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kiranlee/Desktop/Meta-analysis/New Articles used/"/>
    </mc:Choice>
  </mc:AlternateContent>
  <xr:revisionPtr revIDLastSave="0" documentId="13_ncr:1_{960F9E2D-5E79-9B42-A8EF-4C0C580ACBF7}" xr6:coauthVersionLast="47" xr6:coauthVersionMax="47" xr10:uidLastSave="{00000000-0000-0000-0000-000000000000}"/>
  <bookViews>
    <workbookView xWindow="0" yWindow="500" windowWidth="28800" windowHeight="17500" tabRatio="832" activeTab="1" xr2:uid="{00000000-000D-0000-FFFF-FFFF00000000}"/>
  </bookViews>
  <sheets>
    <sheet name="Table S1 - Articles" sheetId="22" r:id="rId1"/>
    <sheet name="Sheet1" sheetId="44" r:id="rId2"/>
    <sheet name="Table S2 - First Authors" sheetId="31" r:id="rId3"/>
    <sheet name="Table S3 - Region" sheetId="43" r:id="rId4"/>
  </sheets>
  <definedNames>
    <definedName name="_xlnm._FilterDatabase" localSheetId="0" hidden="1">'Table S1 - Articles'!$X$1:$X$1449</definedName>
    <definedName name="_xlnm._FilterDatabase" localSheetId="2" hidden="1">'Table S2 - First Authors'!$F$1:$F$1158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384" i="44" l="1"/>
  <c r="Z382" i="44"/>
  <c r="AB385" i="44"/>
  <c r="F18" i="31"/>
  <c r="G18" i="31" s="1"/>
  <c r="F19" i="31"/>
  <c r="G19" i="31" s="1"/>
  <c r="F20" i="31"/>
  <c r="G20" i="31" s="1"/>
  <c r="F21" i="31"/>
  <c r="G21" i="31" s="1"/>
  <c r="F22" i="31"/>
  <c r="G22" i="31" s="1"/>
  <c r="F23" i="31"/>
  <c r="G23" i="31" s="1"/>
  <c r="F24" i="31"/>
  <c r="G24" i="31" s="1"/>
  <c r="F25" i="31"/>
  <c r="G25" i="31" s="1"/>
  <c r="F26" i="31"/>
  <c r="G26" i="31" s="1"/>
  <c r="F27" i="31"/>
  <c r="G27" i="31" s="1"/>
  <c r="F28" i="31"/>
  <c r="G28" i="31" s="1"/>
  <c r="F29" i="31"/>
  <c r="G29" i="31" s="1"/>
  <c r="F30" i="31"/>
  <c r="G30" i="31" s="1"/>
  <c r="F31" i="31"/>
  <c r="G31" i="31" s="1"/>
  <c r="F32" i="31"/>
  <c r="G32" i="31" s="1"/>
  <c r="F33" i="31"/>
  <c r="G33" i="31" s="1"/>
  <c r="F34" i="31"/>
  <c r="G34" i="31" s="1"/>
  <c r="F35" i="31"/>
  <c r="G35" i="31" s="1"/>
  <c r="F36" i="31"/>
  <c r="G36" i="31" s="1"/>
  <c r="F37" i="31"/>
  <c r="G37" i="31" s="1"/>
  <c r="F38" i="31"/>
  <c r="G38" i="31" s="1"/>
  <c r="F39" i="31"/>
  <c r="G39" i="31" s="1"/>
  <c r="F40" i="31"/>
  <c r="G40" i="31" s="1"/>
  <c r="F41" i="31"/>
  <c r="G41" i="31" s="1"/>
  <c r="F42" i="31"/>
  <c r="G42" i="31" s="1"/>
  <c r="F43" i="31"/>
  <c r="G43" i="31" s="1"/>
  <c r="F44" i="31"/>
  <c r="G44" i="31" s="1"/>
  <c r="F45" i="31"/>
  <c r="G45" i="31" s="1"/>
  <c r="F46" i="31"/>
  <c r="G46" i="31" s="1"/>
  <c r="F47" i="31"/>
  <c r="G47" i="31" s="1"/>
  <c r="F48" i="31"/>
  <c r="G48" i="31" s="1"/>
  <c r="F49" i="31"/>
  <c r="G49" i="31" s="1"/>
  <c r="F50" i="31"/>
  <c r="G50" i="31" s="1"/>
  <c r="F51" i="31"/>
  <c r="G51" i="31" s="1"/>
  <c r="F52" i="31"/>
  <c r="G52" i="31" s="1"/>
  <c r="F53" i="31"/>
  <c r="G53" i="31" s="1"/>
  <c r="F54" i="31"/>
  <c r="G54" i="31" s="1"/>
  <c r="F55" i="31"/>
  <c r="G55" i="31" s="1"/>
  <c r="F56" i="31"/>
  <c r="G56" i="31" s="1"/>
  <c r="F57" i="31"/>
  <c r="G57" i="31" s="1"/>
  <c r="F58" i="31"/>
  <c r="G58" i="31" s="1"/>
  <c r="F59" i="31"/>
  <c r="G59" i="31" s="1"/>
  <c r="F60" i="31"/>
  <c r="G60" i="31" s="1"/>
  <c r="F61" i="31"/>
  <c r="G61" i="31" s="1"/>
  <c r="F62" i="31"/>
  <c r="G62" i="31" s="1"/>
  <c r="F63" i="31"/>
  <c r="G63" i="31" s="1"/>
  <c r="F64" i="31"/>
  <c r="G64" i="31" s="1"/>
  <c r="F65" i="31"/>
  <c r="G65" i="31" s="1"/>
  <c r="F66" i="31"/>
  <c r="G66" i="31" s="1"/>
  <c r="F67" i="31"/>
  <c r="G67" i="31" s="1"/>
  <c r="F68" i="31"/>
  <c r="G68" i="31" s="1"/>
  <c r="F69" i="31"/>
  <c r="G69" i="31" s="1"/>
  <c r="F70" i="31"/>
  <c r="G70" i="31" s="1"/>
  <c r="F71" i="31"/>
  <c r="G71" i="31" s="1"/>
  <c r="F72" i="31"/>
  <c r="G72" i="31" s="1"/>
  <c r="F73" i="31"/>
  <c r="G73" i="31" s="1"/>
  <c r="F74" i="31"/>
  <c r="G74" i="31" s="1"/>
  <c r="F75" i="31"/>
  <c r="G75" i="31" s="1"/>
  <c r="F76" i="31"/>
  <c r="G76" i="31" s="1"/>
  <c r="F77" i="31"/>
  <c r="G77" i="31" s="1"/>
  <c r="F78" i="31"/>
  <c r="G78" i="31" s="1"/>
  <c r="F79" i="31"/>
  <c r="G79" i="31" s="1"/>
  <c r="F80" i="31"/>
  <c r="G80" i="31" s="1"/>
  <c r="F81" i="31"/>
  <c r="G81" i="31" s="1"/>
  <c r="F82" i="31"/>
  <c r="G82" i="31" s="1"/>
  <c r="F83" i="31"/>
  <c r="G83" i="31" s="1"/>
  <c r="F84" i="31"/>
  <c r="G84" i="31" s="1"/>
  <c r="F85" i="31"/>
  <c r="G85" i="31" s="1"/>
  <c r="F86" i="31"/>
  <c r="G86" i="31" s="1"/>
  <c r="F87" i="31"/>
  <c r="G87" i="31" s="1"/>
  <c r="F88" i="31"/>
  <c r="G88" i="31" s="1"/>
  <c r="F89" i="31"/>
  <c r="G89" i="31" s="1"/>
  <c r="F90" i="31"/>
  <c r="G90" i="31" s="1"/>
  <c r="F91" i="31"/>
  <c r="G91" i="31" s="1"/>
  <c r="F92" i="31"/>
  <c r="G92" i="31" s="1"/>
  <c r="F93" i="31"/>
  <c r="G93" i="31" s="1"/>
  <c r="F94" i="31"/>
  <c r="G94" i="31" s="1"/>
  <c r="F95" i="31"/>
  <c r="G95" i="31" s="1"/>
  <c r="F96" i="31"/>
  <c r="G96" i="31" s="1"/>
  <c r="F97" i="31"/>
  <c r="G97" i="31" s="1"/>
  <c r="F98" i="31"/>
  <c r="G98" i="31" s="1"/>
  <c r="F99" i="31"/>
  <c r="G99" i="31" s="1"/>
  <c r="F100" i="31"/>
  <c r="G100" i="31" s="1"/>
  <c r="F101" i="31"/>
  <c r="G101" i="31" s="1"/>
  <c r="F102" i="31"/>
  <c r="G102" i="31" s="1"/>
  <c r="F103" i="31"/>
  <c r="G103" i="31" s="1"/>
  <c r="F104" i="31"/>
  <c r="G104" i="31" s="1"/>
  <c r="F105" i="31"/>
  <c r="G105" i="31" s="1"/>
  <c r="F106" i="31"/>
  <c r="G106" i="31" s="1"/>
  <c r="F107" i="31"/>
  <c r="G107" i="31" s="1"/>
  <c r="F108" i="31"/>
  <c r="G108" i="31" s="1"/>
  <c r="F109" i="31"/>
  <c r="G109" i="31" s="1"/>
  <c r="F110" i="31"/>
  <c r="G110" i="31" s="1"/>
  <c r="F111" i="31"/>
  <c r="G111" i="31" s="1"/>
  <c r="F112" i="31"/>
  <c r="G112" i="31" s="1"/>
  <c r="F113" i="31"/>
  <c r="G113" i="31" s="1"/>
  <c r="F114" i="31"/>
  <c r="G114" i="31" s="1"/>
  <c r="F115" i="31"/>
  <c r="G115" i="31" s="1"/>
  <c r="F116" i="31"/>
  <c r="G116" i="31" s="1"/>
  <c r="F117" i="31"/>
  <c r="G117" i="31" s="1"/>
  <c r="F118" i="31"/>
  <c r="G118" i="31" s="1"/>
  <c r="F119" i="31"/>
  <c r="G119" i="31" s="1"/>
  <c r="F120" i="31"/>
  <c r="G120" i="31" s="1"/>
  <c r="F121" i="31"/>
  <c r="G121" i="31" s="1"/>
  <c r="F122" i="31"/>
  <c r="G122" i="31" s="1"/>
  <c r="F123" i="31"/>
  <c r="G123" i="31" s="1"/>
  <c r="F124" i="31"/>
  <c r="G124" i="31" s="1"/>
  <c r="F125" i="31"/>
  <c r="G125" i="31" s="1"/>
  <c r="F126" i="31"/>
  <c r="G126" i="31" s="1"/>
  <c r="F127" i="31"/>
  <c r="G127" i="31" s="1"/>
  <c r="F128" i="31"/>
  <c r="G128" i="31" s="1"/>
  <c r="F129" i="31"/>
  <c r="G129" i="31" s="1"/>
  <c r="F130" i="31"/>
  <c r="G130" i="31" s="1"/>
  <c r="F131" i="31"/>
  <c r="G131" i="31" s="1"/>
  <c r="F132" i="31"/>
  <c r="G132" i="31" s="1"/>
  <c r="F133" i="31"/>
  <c r="G133" i="31" s="1"/>
  <c r="F134" i="31"/>
  <c r="G134" i="31" s="1"/>
  <c r="F135" i="31"/>
  <c r="G135" i="31" s="1"/>
  <c r="F136" i="31"/>
  <c r="G136" i="31" s="1"/>
  <c r="F137" i="31"/>
  <c r="G137" i="31" s="1"/>
  <c r="F138" i="31"/>
  <c r="G138" i="31" s="1"/>
  <c r="F139" i="31"/>
  <c r="G139" i="31" s="1"/>
  <c r="F140" i="31"/>
  <c r="G140" i="31" s="1"/>
  <c r="F141" i="31"/>
  <c r="G141" i="31" s="1"/>
  <c r="F142" i="31"/>
  <c r="G142" i="31" s="1"/>
  <c r="F143" i="31"/>
  <c r="G143" i="31" s="1"/>
  <c r="F144" i="31"/>
  <c r="G144" i="31" s="1"/>
  <c r="F145" i="31"/>
  <c r="G145" i="31" s="1"/>
  <c r="F146" i="31"/>
  <c r="G146" i="31" s="1"/>
  <c r="F147" i="31"/>
  <c r="G147" i="31" s="1"/>
  <c r="F148" i="31"/>
  <c r="G148" i="31" s="1"/>
  <c r="F149" i="31"/>
  <c r="G149" i="31" s="1"/>
  <c r="F150" i="31"/>
  <c r="G150" i="31" s="1"/>
  <c r="F151" i="31"/>
  <c r="G151" i="31" s="1"/>
  <c r="F152" i="31"/>
  <c r="G152" i="31" s="1"/>
  <c r="F153" i="31"/>
  <c r="G153" i="31" s="1"/>
  <c r="F154" i="31"/>
  <c r="G154" i="31" s="1"/>
  <c r="F155" i="31"/>
  <c r="G155" i="31" s="1"/>
  <c r="F156" i="31"/>
  <c r="G156" i="31" s="1"/>
  <c r="F157" i="31"/>
  <c r="G157" i="31" s="1"/>
  <c r="F158" i="31"/>
  <c r="G158" i="31" s="1"/>
  <c r="F159" i="31"/>
  <c r="G159" i="31" s="1"/>
  <c r="F160" i="31"/>
  <c r="G160" i="31" s="1"/>
  <c r="F161" i="31"/>
  <c r="G161" i="31" s="1"/>
  <c r="F162" i="31"/>
  <c r="G162" i="31" s="1"/>
  <c r="F163" i="31"/>
  <c r="G163" i="31" s="1"/>
  <c r="F164" i="31"/>
  <c r="G164" i="31" s="1"/>
  <c r="F165" i="31"/>
  <c r="G165" i="31" s="1"/>
  <c r="F166" i="31"/>
  <c r="G166" i="31" s="1"/>
  <c r="F167" i="31"/>
  <c r="G167" i="31" s="1"/>
  <c r="F168" i="31"/>
  <c r="G168" i="31" s="1"/>
  <c r="F169" i="31"/>
  <c r="G169" i="31" s="1"/>
  <c r="F170" i="31"/>
  <c r="G170" i="31" s="1"/>
  <c r="F171" i="31"/>
  <c r="G171" i="31" s="1"/>
  <c r="F172" i="31"/>
  <c r="G172" i="31" s="1"/>
  <c r="F173" i="31"/>
  <c r="G173" i="31" s="1"/>
  <c r="F174" i="31"/>
  <c r="G174" i="31" s="1"/>
  <c r="F175" i="31"/>
  <c r="G175" i="31" s="1"/>
  <c r="F176" i="31"/>
  <c r="G176" i="31" s="1"/>
  <c r="F177" i="31"/>
  <c r="G177" i="31" s="1"/>
  <c r="F178" i="31"/>
  <c r="G178" i="31" s="1"/>
  <c r="F179" i="31"/>
  <c r="G179" i="31" s="1"/>
  <c r="F180" i="31"/>
  <c r="G180" i="31" s="1"/>
  <c r="F181" i="31"/>
  <c r="G181" i="31" s="1"/>
  <c r="F182" i="31"/>
  <c r="G182" i="31" s="1"/>
  <c r="F183" i="31"/>
  <c r="G183" i="31" s="1"/>
  <c r="F184" i="31"/>
  <c r="G184" i="31" s="1"/>
  <c r="F185" i="31"/>
  <c r="G185" i="31" s="1"/>
  <c r="F186" i="31"/>
  <c r="G186" i="31" s="1"/>
  <c r="F187" i="31"/>
  <c r="G187" i="31" s="1"/>
  <c r="F188" i="31"/>
  <c r="G188" i="31" s="1"/>
  <c r="F189" i="31"/>
  <c r="G189" i="31" s="1"/>
  <c r="F190" i="31"/>
  <c r="G190" i="31" s="1"/>
  <c r="F191" i="31"/>
  <c r="G191" i="31" s="1"/>
  <c r="F192" i="31"/>
  <c r="G192" i="31" s="1"/>
  <c r="F193" i="31"/>
  <c r="G193" i="31" s="1"/>
  <c r="F194" i="31"/>
  <c r="G194" i="31" s="1"/>
  <c r="F195" i="31"/>
  <c r="G195" i="31" s="1"/>
  <c r="F196" i="31"/>
  <c r="G196" i="31" s="1"/>
  <c r="F197" i="31"/>
  <c r="G197" i="31" s="1"/>
  <c r="F198" i="31"/>
  <c r="G198" i="31" s="1"/>
  <c r="F199" i="31"/>
  <c r="G199" i="31" s="1"/>
  <c r="F200" i="31"/>
  <c r="G200" i="31" s="1"/>
  <c r="F201" i="31"/>
  <c r="G201" i="31" s="1"/>
  <c r="F202" i="31"/>
  <c r="G202" i="31" s="1"/>
  <c r="F203" i="31"/>
  <c r="G203" i="31" s="1"/>
  <c r="F204" i="31"/>
  <c r="G204" i="31" s="1"/>
  <c r="F205" i="31"/>
  <c r="G205" i="31" s="1"/>
  <c r="F206" i="31"/>
  <c r="G206" i="31" s="1"/>
  <c r="F207" i="31"/>
  <c r="G207" i="31" s="1"/>
  <c r="F208" i="31"/>
  <c r="G208" i="31" s="1"/>
  <c r="F209" i="31"/>
  <c r="G209" i="31" s="1"/>
  <c r="F210" i="31"/>
  <c r="G210" i="31" s="1"/>
  <c r="F211" i="31"/>
  <c r="G211" i="31" s="1"/>
  <c r="F212" i="31"/>
  <c r="G212" i="31" s="1"/>
  <c r="F213" i="31"/>
  <c r="G213" i="31" s="1"/>
  <c r="F214" i="31"/>
  <c r="G214" i="31" s="1"/>
  <c r="F215" i="31"/>
  <c r="G215" i="31" s="1"/>
  <c r="F216" i="31"/>
  <c r="G216" i="31" s="1"/>
  <c r="F217" i="31"/>
  <c r="G217" i="31" s="1"/>
  <c r="F218" i="31"/>
  <c r="G218" i="31" s="1"/>
  <c r="F219" i="31"/>
  <c r="G219" i="31" s="1"/>
  <c r="F220" i="31"/>
  <c r="G220" i="31" s="1"/>
  <c r="F221" i="31"/>
  <c r="G221" i="31" s="1"/>
  <c r="F222" i="31"/>
  <c r="G222" i="31" s="1"/>
  <c r="F223" i="31"/>
  <c r="G223" i="31" s="1"/>
  <c r="F224" i="31"/>
  <c r="G224" i="31" s="1"/>
  <c r="F225" i="31"/>
  <c r="G225" i="31" s="1"/>
  <c r="F226" i="31"/>
  <c r="G226" i="31" s="1"/>
  <c r="F227" i="31"/>
  <c r="G227" i="31" s="1"/>
  <c r="F228" i="31"/>
  <c r="G228" i="31" s="1"/>
  <c r="F229" i="31"/>
  <c r="G229" i="31" s="1"/>
  <c r="F230" i="31"/>
  <c r="G230" i="31" s="1"/>
  <c r="F231" i="31"/>
  <c r="G231" i="31" s="1"/>
  <c r="F232" i="31"/>
  <c r="G232" i="31" s="1"/>
  <c r="F233" i="31"/>
  <c r="G233" i="31" s="1"/>
  <c r="F234" i="31"/>
  <c r="G234" i="31" s="1"/>
  <c r="F235" i="31"/>
  <c r="G235" i="31" s="1"/>
  <c r="F236" i="31"/>
  <c r="G236" i="31" s="1"/>
  <c r="F237" i="31"/>
  <c r="G237" i="31" s="1"/>
  <c r="F238" i="31"/>
  <c r="G238" i="31" s="1"/>
  <c r="F239" i="31"/>
  <c r="G239" i="31" s="1"/>
  <c r="F240" i="31"/>
  <c r="G240" i="31" s="1"/>
  <c r="F241" i="31"/>
  <c r="G241" i="31" s="1"/>
  <c r="F242" i="31"/>
  <c r="G242" i="31" s="1"/>
  <c r="F243" i="31"/>
  <c r="G243" i="31" s="1"/>
  <c r="F244" i="31"/>
  <c r="G244" i="31" s="1"/>
  <c r="F245" i="31"/>
  <c r="G245" i="31" s="1"/>
  <c r="F246" i="31"/>
  <c r="G246" i="31" s="1"/>
  <c r="F247" i="31"/>
  <c r="G247" i="31" s="1"/>
  <c r="F248" i="31"/>
  <c r="G248" i="31" s="1"/>
  <c r="F249" i="31"/>
  <c r="G249" i="31" s="1"/>
  <c r="F250" i="31"/>
  <c r="G250" i="31" s="1"/>
  <c r="F251" i="31"/>
  <c r="G251" i="31" s="1"/>
  <c r="F252" i="31"/>
  <c r="G252" i="31" s="1"/>
  <c r="F253" i="31"/>
  <c r="G253" i="31" s="1"/>
  <c r="F254" i="31"/>
  <c r="G254" i="31" s="1"/>
  <c r="F255" i="31"/>
  <c r="G255" i="31" s="1"/>
  <c r="F256" i="31"/>
  <c r="G256" i="31" s="1"/>
  <c r="F257" i="31"/>
  <c r="G257" i="31" s="1"/>
  <c r="F258" i="31"/>
  <c r="G258" i="31" s="1"/>
  <c r="F259" i="31"/>
  <c r="G259" i="31" s="1"/>
  <c r="F260" i="31"/>
  <c r="G260" i="31" s="1"/>
  <c r="F261" i="31"/>
  <c r="G261" i="31" s="1"/>
  <c r="F262" i="31"/>
  <c r="G262" i="31" s="1"/>
  <c r="F263" i="31"/>
  <c r="G263" i="31" s="1"/>
  <c r="F264" i="31"/>
  <c r="G264" i="31" s="1"/>
  <c r="F265" i="31"/>
  <c r="G265" i="31" s="1"/>
  <c r="F266" i="31"/>
  <c r="G266" i="31" s="1"/>
  <c r="F267" i="31"/>
  <c r="G267" i="31" s="1"/>
  <c r="F268" i="31"/>
  <c r="G268" i="31" s="1"/>
  <c r="F269" i="31"/>
  <c r="G269" i="31" s="1"/>
  <c r="F270" i="31"/>
  <c r="G270" i="31" s="1"/>
  <c r="F271" i="31"/>
  <c r="G271" i="31" s="1"/>
  <c r="F272" i="31"/>
  <c r="G272" i="31" s="1"/>
  <c r="F273" i="31"/>
  <c r="G273" i="31" s="1"/>
  <c r="F274" i="31"/>
  <c r="G274" i="31" s="1"/>
  <c r="F275" i="31"/>
  <c r="G275" i="31" s="1"/>
  <c r="F276" i="31"/>
  <c r="G276" i="31" s="1"/>
  <c r="F277" i="31"/>
  <c r="G277" i="31" s="1"/>
  <c r="F278" i="31"/>
  <c r="G278" i="31" s="1"/>
  <c r="F279" i="31"/>
  <c r="G279" i="31" s="1"/>
  <c r="F280" i="31"/>
  <c r="G280" i="31" s="1"/>
  <c r="F281" i="31"/>
  <c r="G281" i="31" s="1"/>
  <c r="F282" i="31"/>
  <c r="G282" i="31" s="1"/>
  <c r="F283" i="31"/>
  <c r="G283" i="31" s="1"/>
  <c r="F284" i="31"/>
  <c r="G284" i="31" s="1"/>
  <c r="F285" i="31"/>
  <c r="G285" i="31" s="1"/>
  <c r="F286" i="31"/>
  <c r="G286" i="31" s="1"/>
  <c r="F287" i="31"/>
  <c r="G287" i="31" s="1"/>
  <c r="F288" i="31"/>
  <c r="G288" i="31" s="1"/>
  <c r="F289" i="31"/>
  <c r="G289" i="31" s="1"/>
  <c r="F290" i="31"/>
  <c r="G290" i="31" s="1"/>
  <c r="F291" i="31"/>
  <c r="G291" i="31" s="1"/>
  <c r="F292" i="31"/>
  <c r="G292" i="31" s="1"/>
  <c r="F293" i="31"/>
  <c r="G293" i="31" s="1"/>
  <c r="F294" i="31"/>
  <c r="G294" i="31" s="1"/>
  <c r="F295" i="31"/>
  <c r="G295" i="31" s="1"/>
  <c r="F296" i="31"/>
  <c r="G296" i="31" s="1"/>
  <c r="F297" i="31"/>
  <c r="G297" i="31" s="1"/>
  <c r="F298" i="31"/>
  <c r="G298" i="31" s="1"/>
  <c r="F299" i="31"/>
  <c r="G299" i="31" s="1"/>
  <c r="F300" i="31"/>
  <c r="G300" i="31" s="1"/>
  <c r="F301" i="31"/>
  <c r="G301" i="31" s="1"/>
  <c r="F302" i="31"/>
  <c r="G302" i="31" s="1"/>
  <c r="F303" i="31"/>
  <c r="G303" i="31" s="1"/>
  <c r="F304" i="31"/>
  <c r="G304" i="31" s="1"/>
  <c r="F305" i="31"/>
  <c r="G305" i="31" s="1"/>
  <c r="F306" i="31"/>
  <c r="G306" i="31" s="1"/>
  <c r="F307" i="31"/>
  <c r="G307" i="31" s="1"/>
  <c r="F308" i="31"/>
  <c r="G308" i="31" s="1"/>
  <c r="F309" i="31"/>
  <c r="G309" i="31" s="1"/>
  <c r="F310" i="31"/>
  <c r="G310" i="31" s="1"/>
  <c r="F311" i="31"/>
  <c r="G311" i="31" s="1"/>
  <c r="F312" i="31"/>
  <c r="G312" i="31" s="1"/>
  <c r="F313" i="31"/>
  <c r="G313" i="31" s="1"/>
  <c r="F314" i="31"/>
  <c r="G314" i="31" s="1"/>
  <c r="F315" i="31"/>
  <c r="G315" i="31" s="1"/>
  <c r="F316" i="31"/>
  <c r="G316" i="31" s="1"/>
  <c r="F317" i="31"/>
  <c r="G317" i="31" s="1"/>
  <c r="F318" i="31"/>
  <c r="G318" i="31" s="1"/>
  <c r="F319" i="31"/>
  <c r="G319" i="31" s="1"/>
  <c r="F320" i="31"/>
  <c r="G320" i="31" s="1"/>
  <c r="F321" i="31"/>
  <c r="G321" i="31" s="1"/>
  <c r="F322" i="31"/>
  <c r="G322" i="31" s="1"/>
  <c r="F323" i="31"/>
  <c r="G323" i="31" s="1"/>
  <c r="F324" i="31"/>
  <c r="G324" i="31" s="1"/>
  <c r="F325" i="31"/>
  <c r="G325" i="31" s="1"/>
  <c r="F326" i="31"/>
  <c r="G326" i="31" s="1"/>
  <c r="F327" i="31"/>
  <c r="G327" i="31" s="1"/>
  <c r="F328" i="31"/>
  <c r="G328" i="31" s="1"/>
  <c r="F329" i="31"/>
  <c r="G329" i="31" s="1"/>
  <c r="F330" i="31"/>
  <c r="G330" i="31" s="1"/>
  <c r="F331" i="31"/>
  <c r="G331" i="31" s="1"/>
  <c r="F332" i="31"/>
  <c r="G332" i="31" s="1"/>
  <c r="F333" i="31"/>
  <c r="G333" i="31" s="1"/>
  <c r="F334" i="31"/>
  <c r="G334" i="31" s="1"/>
  <c r="F335" i="31"/>
  <c r="G335" i="31" s="1"/>
  <c r="F336" i="31"/>
  <c r="G336" i="31" s="1"/>
  <c r="F337" i="31"/>
  <c r="G337" i="31" s="1"/>
  <c r="F338" i="31"/>
  <c r="G338" i="31" s="1"/>
  <c r="F339" i="31"/>
  <c r="G339" i="31" s="1"/>
  <c r="F340" i="31"/>
  <c r="G340" i="31" s="1"/>
  <c r="F341" i="31"/>
  <c r="G341" i="31" s="1"/>
  <c r="F342" i="31"/>
  <c r="G342" i="31" s="1"/>
  <c r="F343" i="31"/>
  <c r="G343" i="31" s="1"/>
  <c r="F344" i="31"/>
  <c r="G344" i="31" s="1"/>
  <c r="F345" i="31"/>
  <c r="G345" i="31" s="1"/>
  <c r="F346" i="31"/>
  <c r="G346" i="31" s="1"/>
  <c r="F347" i="31"/>
  <c r="G347" i="31" s="1"/>
  <c r="F348" i="31"/>
  <c r="G348" i="31" s="1"/>
  <c r="F349" i="31"/>
  <c r="G349" i="31" s="1"/>
  <c r="F350" i="31"/>
  <c r="G350" i="31" s="1"/>
  <c r="F351" i="31"/>
  <c r="G351" i="31" s="1"/>
  <c r="F352" i="31"/>
  <c r="G352" i="31" s="1"/>
  <c r="F353" i="31"/>
  <c r="G353" i="31" s="1"/>
  <c r="F354" i="31"/>
  <c r="G354" i="31" s="1"/>
  <c r="F355" i="31"/>
  <c r="G355" i="31" s="1"/>
  <c r="F356" i="31"/>
  <c r="G356" i="31" s="1"/>
  <c r="F357" i="31"/>
  <c r="G357" i="31" s="1"/>
  <c r="F358" i="31"/>
  <c r="G358" i="31" s="1"/>
  <c r="F359" i="31"/>
  <c r="G359" i="31" s="1"/>
  <c r="F360" i="31"/>
  <c r="G360" i="31" s="1"/>
  <c r="F361" i="31"/>
  <c r="G361" i="31" s="1"/>
  <c r="F362" i="31"/>
  <c r="G362" i="31" s="1"/>
  <c r="F363" i="31"/>
  <c r="G363" i="31" s="1"/>
  <c r="F364" i="31"/>
  <c r="G364" i="31" s="1"/>
  <c r="F365" i="31"/>
  <c r="G365" i="31" s="1"/>
  <c r="F366" i="31"/>
  <c r="G366" i="31" s="1"/>
  <c r="F367" i="31"/>
  <c r="G367" i="31" s="1"/>
  <c r="F368" i="31"/>
  <c r="G368" i="31" s="1"/>
  <c r="F369" i="31"/>
  <c r="G369" i="31" s="1"/>
  <c r="F370" i="31"/>
  <c r="G370" i="31" s="1"/>
  <c r="F371" i="31"/>
  <c r="G371" i="31" s="1"/>
  <c r="F372" i="31"/>
  <c r="G372" i="31" s="1"/>
  <c r="F373" i="31"/>
  <c r="G373" i="31" s="1"/>
  <c r="F374" i="31"/>
  <c r="G374" i="31" s="1"/>
  <c r="F375" i="31"/>
  <c r="G375" i="31" s="1"/>
  <c r="F376" i="31"/>
  <c r="G376" i="31" s="1"/>
  <c r="F377" i="31"/>
  <c r="G377" i="31" s="1"/>
  <c r="F378" i="31"/>
  <c r="G378" i="31" s="1"/>
  <c r="F379" i="31"/>
  <c r="G379" i="31" s="1"/>
  <c r="F380" i="31"/>
  <c r="G380" i="31" s="1"/>
  <c r="F381" i="31"/>
  <c r="G381" i="31" s="1"/>
  <c r="F382" i="31"/>
  <c r="G382" i="31" s="1"/>
  <c r="F383" i="31"/>
  <c r="G383" i="31" s="1"/>
  <c r="F384" i="31"/>
  <c r="G384" i="31" s="1"/>
  <c r="F385" i="31"/>
  <c r="G385" i="31" s="1"/>
  <c r="F386" i="31"/>
  <c r="G386" i="31" s="1"/>
  <c r="F387" i="31"/>
  <c r="G387" i="31" s="1"/>
  <c r="F388" i="31"/>
  <c r="G388" i="31" s="1"/>
  <c r="F389" i="31"/>
  <c r="G389" i="31" s="1"/>
  <c r="F390" i="31"/>
  <c r="G390" i="31" s="1"/>
  <c r="F391" i="31"/>
  <c r="G391" i="31" s="1"/>
  <c r="F392" i="31"/>
  <c r="G392" i="31" s="1"/>
  <c r="F393" i="31"/>
  <c r="G393" i="31" s="1"/>
  <c r="F394" i="31"/>
  <c r="G394" i="31" s="1"/>
  <c r="F395" i="31"/>
  <c r="G395" i="31" s="1"/>
  <c r="F396" i="31"/>
  <c r="G396" i="31" s="1"/>
  <c r="F397" i="31"/>
  <c r="G397" i="31" s="1"/>
  <c r="F398" i="31"/>
  <c r="G398" i="31" s="1"/>
  <c r="F399" i="31"/>
  <c r="G399" i="31" s="1"/>
  <c r="F400" i="31"/>
  <c r="G400" i="31" s="1"/>
  <c r="F401" i="31"/>
  <c r="G401" i="31" s="1"/>
  <c r="F402" i="31"/>
  <c r="G402" i="31" s="1"/>
  <c r="F403" i="31"/>
  <c r="G403" i="31" s="1"/>
  <c r="F404" i="31"/>
  <c r="G404" i="31" s="1"/>
  <c r="F405" i="31"/>
  <c r="G405" i="31" s="1"/>
  <c r="F406" i="31"/>
  <c r="G406" i="31" s="1"/>
  <c r="F407" i="31"/>
  <c r="G407" i="31" s="1"/>
  <c r="F408" i="31"/>
  <c r="G408" i="31" s="1"/>
  <c r="F409" i="31"/>
  <c r="G409" i="31" s="1"/>
  <c r="F410" i="31"/>
  <c r="G410" i="31" s="1"/>
  <c r="F411" i="31"/>
  <c r="G411" i="31" s="1"/>
  <c r="F412" i="31"/>
  <c r="G412" i="31" s="1"/>
  <c r="F413" i="31"/>
  <c r="G413" i="31" s="1"/>
  <c r="F414" i="31"/>
  <c r="G414" i="31" s="1"/>
  <c r="F415" i="31"/>
  <c r="G415" i="31" s="1"/>
  <c r="F416" i="31"/>
  <c r="G416" i="31" s="1"/>
  <c r="F417" i="31"/>
  <c r="G417" i="31" s="1"/>
  <c r="F418" i="31"/>
  <c r="G418" i="31" s="1"/>
  <c r="F419" i="31"/>
  <c r="G419" i="31" s="1"/>
  <c r="F420" i="31"/>
  <c r="G420" i="31" s="1"/>
  <c r="F421" i="31"/>
  <c r="G421" i="31" s="1"/>
  <c r="F422" i="31"/>
  <c r="G422" i="31" s="1"/>
  <c r="F423" i="31"/>
  <c r="G423" i="31" s="1"/>
  <c r="F424" i="31"/>
  <c r="G424" i="31" s="1"/>
  <c r="F425" i="31"/>
  <c r="G425" i="31" s="1"/>
  <c r="F426" i="31"/>
  <c r="G426" i="31" s="1"/>
  <c r="F427" i="31"/>
  <c r="G427" i="31" s="1"/>
  <c r="F428" i="31"/>
  <c r="G428" i="31" s="1"/>
  <c r="F429" i="31"/>
  <c r="G429" i="31" s="1"/>
  <c r="F430" i="31"/>
  <c r="G430" i="31" s="1"/>
  <c r="F431" i="31"/>
  <c r="G431" i="31" s="1"/>
  <c r="F432" i="31"/>
  <c r="G432" i="31" s="1"/>
  <c r="F433" i="31"/>
  <c r="G433" i="31" s="1"/>
  <c r="F434" i="31"/>
  <c r="G434" i="31" s="1"/>
  <c r="F435" i="31"/>
  <c r="G435" i="31" s="1"/>
  <c r="F436" i="31"/>
  <c r="G436" i="31" s="1"/>
  <c r="F437" i="31"/>
  <c r="G437" i="31" s="1"/>
  <c r="F438" i="31"/>
  <c r="G438" i="31" s="1"/>
  <c r="F439" i="31"/>
  <c r="G439" i="31" s="1"/>
  <c r="F440" i="31"/>
  <c r="G440" i="31" s="1"/>
  <c r="F441" i="31"/>
  <c r="G441" i="31" s="1"/>
  <c r="F442" i="31"/>
  <c r="G442" i="31" s="1"/>
  <c r="F443" i="31"/>
  <c r="G443" i="31" s="1"/>
  <c r="F444" i="31"/>
  <c r="G444" i="31" s="1"/>
  <c r="F445" i="31"/>
  <c r="G445" i="31" s="1"/>
  <c r="F446" i="31"/>
  <c r="G446" i="31" s="1"/>
  <c r="F447" i="31"/>
  <c r="G447" i="31" s="1"/>
  <c r="F448" i="31"/>
  <c r="G448" i="31" s="1"/>
  <c r="F449" i="31"/>
  <c r="G449" i="31" s="1"/>
  <c r="F450" i="31"/>
  <c r="G450" i="31" s="1"/>
  <c r="F451" i="31"/>
  <c r="G451" i="31" s="1"/>
  <c r="F452" i="31"/>
  <c r="G452" i="31" s="1"/>
  <c r="F453" i="31"/>
  <c r="G453" i="31" s="1"/>
  <c r="F454" i="31"/>
  <c r="G454" i="31" s="1"/>
  <c r="F455" i="31"/>
  <c r="G455" i="31" s="1"/>
  <c r="F456" i="31"/>
  <c r="G456" i="31" s="1"/>
  <c r="F457" i="31"/>
  <c r="G457" i="31" s="1"/>
  <c r="F458" i="31"/>
  <c r="G458" i="31" s="1"/>
  <c r="F459" i="31"/>
  <c r="G459" i="31" s="1"/>
  <c r="F460" i="31"/>
  <c r="G460" i="31" s="1"/>
  <c r="F461" i="31"/>
  <c r="G461" i="31" s="1"/>
  <c r="F462" i="31"/>
  <c r="G462" i="31" s="1"/>
  <c r="F463" i="31"/>
  <c r="G463" i="31" s="1"/>
  <c r="F464" i="31"/>
  <c r="G464" i="31" s="1"/>
  <c r="F465" i="31"/>
  <c r="G465" i="31" s="1"/>
  <c r="F466" i="31"/>
  <c r="G466" i="31" s="1"/>
  <c r="F467" i="31"/>
  <c r="G467" i="31" s="1"/>
  <c r="F468" i="31"/>
  <c r="G468" i="31" s="1"/>
  <c r="F469" i="31"/>
  <c r="G469" i="31" s="1"/>
  <c r="F470" i="31"/>
  <c r="G470" i="31" s="1"/>
  <c r="F471" i="31"/>
  <c r="G471" i="31" s="1"/>
  <c r="F472" i="31"/>
  <c r="G472" i="31" s="1"/>
  <c r="F473" i="31"/>
  <c r="G473" i="31" s="1"/>
  <c r="F474" i="31"/>
  <c r="G474" i="31" s="1"/>
  <c r="F475" i="31"/>
  <c r="G475" i="31" s="1"/>
  <c r="F476" i="31"/>
  <c r="G476" i="31" s="1"/>
  <c r="F477" i="31"/>
  <c r="G477" i="31" s="1"/>
  <c r="F478" i="31"/>
  <c r="G478" i="31" s="1"/>
  <c r="F479" i="31"/>
  <c r="G479" i="31" s="1"/>
  <c r="F480" i="31"/>
  <c r="G480" i="31" s="1"/>
  <c r="F481" i="31"/>
  <c r="G481" i="31" s="1"/>
  <c r="F482" i="31"/>
  <c r="G482" i="31" s="1"/>
  <c r="F483" i="31"/>
  <c r="G483" i="31" s="1"/>
  <c r="F484" i="31"/>
  <c r="G484" i="31" s="1"/>
  <c r="F485" i="31"/>
  <c r="G485" i="31" s="1"/>
  <c r="F486" i="31"/>
  <c r="G486" i="31" s="1"/>
  <c r="F487" i="31"/>
  <c r="G487" i="31" s="1"/>
  <c r="F488" i="31"/>
  <c r="G488" i="31" s="1"/>
  <c r="F489" i="31"/>
  <c r="G489" i="31" s="1"/>
  <c r="F490" i="31"/>
  <c r="G490" i="31" s="1"/>
  <c r="F491" i="31"/>
  <c r="G491" i="31" s="1"/>
  <c r="F492" i="31"/>
  <c r="G492" i="31" s="1"/>
  <c r="F493" i="31"/>
  <c r="G493" i="31" s="1"/>
  <c r="F494" i="31"/>
  <c r="G494" i="31" s="1"/>
  <c r="F495" i="31"/>
  <c r="G495" i="31" s="1"/>
  <c r="F496" i="31"/>
  <c r="G496" i="31" s="1"/>
  <c r="F497" i="31"/>
  <c r="G497" i="31" s="1"/>
  <c r="F498" i="31"/>
  <c r="G498" i="31" s="1"/>
  <c r="F499" i="31"/>
  <c r="G499" i="31" s="1"/>
  <c r="F500" i="31"/>
  <c r="G500" i="31" s="1"/>
  <c r="F501" i="31"/>
  <c r="G501" i="31" s="1"/>
  <c r="F502" i="31"/>
  <c r="G502" i="31" s="1"/>
  <c r="F503" i="31"/>
  <c r="G503" i="31" s="1"/>
  <c r="F504" i="31"/>
  <c r="G504" i="31" s="1"/>
  <c r="F505" i="31"/>
  <c r="G505" i="31" s="1"/>
  <c r="F506" i="31"/>
  <c r="G506" i="31" s="1"/>
  <c r="F507" i="31"/>
  <c r="G507" i="31" s="1"/>
  <c r="F508" i="31"/>
  <c r="G508" i="31" s="1"/>
  <c r="F509" i="31"/>
  <c r="G509" i="31" s="1"/>
  <c r="F510" i="31"/>
  <c r="G510" i="31" s="1"/>
  <c r="F511" i="31"/>
  <c r="G511" i="31" s="1"/>
  <c r="F512" i="31"/>
  <c r="G512" i="31" s="1"/>
  <c r="F513" i="31"/>
  <c r="G513" i="31" s="1"/>
  <c r="F514" i="31"/>
  <c r="G514" i="31" s="1"/>
  <c r="F515" i="31"/>
  <c r="G515" i="31" s="1"/>
  <c r="F516" i="31"/>
  <c r="G516" i="31" s="1"/>
  <c r="F517" i="31"/>
  <c r="G517" i="31" s="1"/>
  <c r="F518" i="31"/>
  <c r="G518" i="31" s="1"/>
  <c r="F519" i="31"/>
  <c r="G519" i="31" s="1"/>
  <c r="F520" i="31"/>
  <c r="G520" i="31" s="1"/>
  <c r="F521" i="31"/>
  <c r="G521" i="31" s="1"/>
  <c r="F522" i="31"/>
  <c r="G522" i="31" s="1"/>
  <c r="F523" i="31"/>
  <c r="G523" i="31" s="1"/>
  <c r="F524" i="31"/>
  <c r="G524" i="31" s="1"/>
  <c r="F525" i="31"/>
  <c r="G525" i="31" s="1"/>
  <c r="F526" i="31"/>
  <c r="G526" i="31" s="1"/>
  <c r="F527" i="31"/>
  <c r="G527" i="31" s="1"/>
  <c r="F528" i="31"/>
  <c r="G528" i="31" s="1"/>
  <c r="F529" i="31"/>
  <c r="G529" i="31" s="1"/>
  <c r="F530" i="31"/>
  <c r="G530" i="31" s="1"/>
  <c r="F531" i="31"/>
  <c r="G531" i="31" s="1"/>
  <c r="F532" i="31"/>
  <c r="G532" i="31" s="1"/>
  <c r="F533" i="31"/>
  <c r="G533" i="31" s="1"/>
  <c r="F534" i="31"/>
  <c r="G534" i="31" s="1"/>
  <c r="F535" i="31"/>
  <c r="G535" i="31" s="1"/>
  <c r="F536" i="31"/>
  <c r="G536" i="31" s="1"/>
  <c r="F537" i="31"/>
  <c r="G537" i="31" s="1"/>
  <c r="F538" i="31"/>
  <c r="G538" i="31" s="1"/>
  <c r="F539" i="31"/>
  <c r="G539" i="31" s="1"/>
  <c r="F540" i="31"/>
  <c r="G540" i="31" s="1"/>
  <c r="F541" i="31"/>
  <c r="G541" i="31" s="1"/>
  <c r="F542" i="31"/>
  <c r="G542" i="31" s="1"/>
  <c r="F543" i="31"/>
  <c r="G543" i="31" s="1"/>
  <c r="F544" i="31"/>
  <c r="G544" i="31" s="1"/>
  <c r="F545" i="31"/>
  <c r="G545" i="31" s="1"/>
  <c r="F546" i="31"/>
  <c r="G546" i="31" s="1"/>
  <c r="F547" i="31"/>
  <c r="G547" i="31" s="1"/>
  <c r="F548" i="31"/>
  <c r="G548" i="31" s="1"/>
  <c r="F549" i="31"/>
  <c r="G549" i="31" s="1"/>
  <c r="F550" i="31"/>
  <c r="G550" i="31" s="1"/>
  <c r="F551" i="31"/>
  <c r="G551" i="31" s="1"/>
  <c r="F552" i="31"/>
  <c r="G552" i="31" s="1"/>
  <c r="F553" i="31"/>
  <c r="G553" i="31" s="1"/>
  <c r="F554" i="31"/>
  <c r="G554" i="31" s="1"/>
  <c r="F555" i="31"/>
  <c r="G555" i="31" s="1"/>
  <c r="F556" i="31"/>
  <c r="G556" i="31" s="1"/>
  <c r="F557" i="31"/>
  <c r="G557" i="31" s="1"/>
  <c r="F558" i="31"/>
  <c r="G558" i="31" s="1"/>
  <c r="F559" i="31"/>
  <c r="G559" i="31" s="1"/>
  <c r="F560" i="31"/>
  <c r="G560" i="31" s="1"/>
  <c r="F561" i="31"/>
  <c r="G561" i="31" s="1"/>
  <c r="F562" i="31"/>
  <c r="G562" i="31" s="1"/>
  <c r="F563" i="31"/>
  <c r="G563" i="31" s="1"/>
  <c r="F564" i="31"/>
  <c r="G564" i="31" s="1"/>
  <c r="F565" i="31"/>
  <c r="G565" i="31" s="1"/>
  <c r="F566" i="31"/>
  <c r="G566" i="31" s="1"/>
  <c r="F567" i="31"/>
  <c r="G567" i="31" s="1"/>
  <c r="F568" i="31"/>
  <c r="G568" i="31" s="1"/>
  <c r="F569" i="31"/>
  <c r="G569" i="31" s="1"/>
  <c r="F570" i="31"/>
  <c r="G570" i="31" s="1"/>
  <c r="F571" i="31"/>
  <c r="G571" i="31" s="1"/>
  <c r="F572" i="31"/>
  <c r="G572" i="31" s="1"/>
  <c r="F573" i="31"/>
  <c r="G573" i="31" s="1"/>
  <c r="F574" i="31"/>
  <c r="G574" i="31" s="1"/>
  <c r="F575" i="31"/>
  <c r="G575" i="31" s="1"/>
  <c r="F576" i="31"/>
  <c r="G576" i="31" s="1"/>
  <c r="F577" i="31"/>
  <c r="G577" i="31" s="1"/>
  <c r="F578" i="31"/>
  <c r="G578" i="31" s="1"/>
  <c r="F579" i="31"/>
  <c r="G579" i="31" s="1"/>
  <c r="F580" i="31"/>
  <c r="G580" i="31" s="1"/>
  <c r="F581" i="31"/>
  <c r="G581" i="31" s="1"/>
  <c r="F582" i="31"/>
  <c r="G582" i="31" s="1"/>
  <c r="F583" i="31"/>
  <c r="G583" i="31" s="1"/>
  <c r="F584" i="31"/>
  <c r="G584" i="31" s="1"/>
  <c r="F585" i="31"/>
  <c r="G585" i="31" s="1"/>
  <c r="F586" i="31"/>
  <c r="G586" i="31" s="1"/>
  <c r="F587" i="31"/>
  <c r="G587" i="31" s="1"/>
  <c r="F588" i="31"/>
  <c r="G588" i="31" s="1"/>
  <c r="F589" i="31"/>
  <c r="G589" i="31" s="1"/>
  <c r="F590" i="31"/>
  <c r="G590" i="31" s="1"/>
  <c r="F591" i="31"/>
  <c r="G591" i="31" s="1"/>
  <c r="F592" i="31"/>
  <c r="G592" i="31" s="1"/>
  <c r="F593" i="31"/>
  <c r="G593" i="31" s="1"/>
  <c r="F594" i="31"/>
  <c r="G594" i="31" s="1"/>
  <c r="F595" i="31"/>
  <c r="G595" i="31" s="1"/>
  <c r="F596" i="31"/>
  <c r="G596" i="31" s="1"/>
  <c r="F597" i="31"/>
  <c r="G597" i="31" s="1"/>
  <c r="F598" i="31"/>
  <c r="G598" i="31" s="1"/>
  <c r="F599" i="31"/>
  <c r="G599" i="31" s="1"/>
  <c r="F600" i="31"/>
  <c r="G600" i="31" s="1"/>
  <c r="F601" i="31"/>
  <c r="G601" i="31" s="1"/>
  <c r="F602" i="31"/>
  <c r="G602" i="31" s="1"/>
  <c r="F603" i="31"/>
  <c r="G603" i="31" s="1"/>
  <c r="F604" i="31"/>
  <c r="G604" i="31" s="1"/>
  <c r="F605" i="31"/>
  <c r="G605" i="31" s="1"/>
  <c r="F606" i="31"/>
  <c r="G606" i="31" s="1"/>
  <c r="F607" i="31"/>
  <c r="G607" i="31" s="1"/>
  <c r="F608" i="31"/>
  <c r="G608" i="31" s="1"/>
  <c r="F609" i="31"/>
  <c r="G609" i="31" s="1"/>
  <c r="F610" i="31"/>
  <c r="G610" i="31" s="1"/>
  <c r="F611" i="31"/>
  <c r="G611" i="31" s="1"/>
  <c r="F612" i="31"/>
  <c r="G612" i="31" s="1"/>
  <c r="F613" i="31"/>
  <c r="G613" i="31" s="1"/>
  <c r="F614" i="31"/>
  <c r="G614" i="31" s="1"/>
  <c r="F615" i="31"/>
  <c r="G615" i="31" s="1"/>
  <c r="F616" i="31"/>
  <c r="G616" i="31" s="1"/>
  <c r="F617" i="31"/>
  <c r="G617" i="31" s="1"/>
  <c r="F618" i="31"/>
  <c r="G618" i="31" s="1"/>
  <c r="F619" i="31"/>
  <c r="G619" i="31" s="1"/>
  <c r="F620" i="31"/>
  <c r="G620" i="31" s="1"/>
  <c r="F621" i="31"/>
  <c r="G621" i="31" s="1"/>
  <c r="F622" i="31"/>
  <c r="G622" i="31" s="1"/>
  <c r="F623" i="31"/>
  <c r="G623" i="31" s="1"/>
  <c r="F624" i="31"/>
  <c r="G624" i="31" s="1"/>
  <c r="F625" i="31"/>
  <c r="G625" i="31" s="1"/>
  <c r="F626" i="31"/>
  <c r="G626" i="31" s="1"/>
  <c r="F627" i="31"/>
  <c r="G627" i="31" s="1"/>
  <c r="F628" i="31"/>
  <c r="G628" i="31" s="1"/>
  <c r="F629" i="31"/>
  <c r="G629" i="31" s="1"/>
  <c r="F630" i="31"/>
  <c r="G630" i="31" s="1"/>
  <c r="F631" i="31"/>
  <c r="G631" i="31" s="1"/>
  <c r="F632" i="31"/>
  <c r="G632" i="31" s="1"/>
  <c r="F633" i="31"/>
  <c r="G633" i="31" s="1"/>
  <c r="F634" i="31"/>
  <c r="G634" i="31" s="1"/>
  <c r="F635" i="31"/>
  <c r="G635" i="31" s="1"/>
  <c r="F636" i="31"/>
  <c r="G636" i="31" s="1"/>
  <c r="F637" i="31"/>
  <c r="G637" i="31" s="1"/>
  <c r="F638" i="31"/>
  <c r="G638" i="31" s="1"/>
  <c r="F639" i="31"/>
  <c r="G639" i="31" s="1"/>
  <c r="F640" i="31"/>
  <c r="G640" i="31" s="1"/>
  <c r="F641" i="31"/>
  <c r="G641" i="31" s="1"/>
  <c r="F642" i="31"/>
  <c r="G642" i="31" s="1"/>
  <c r="F643" i="31"/>
  <c r="G643" i="31" s="1"/>
  <c r="F644" i="31"/>
  <c r="G644" i="31" s="1"/>
  <c r="F645" i="31"/>
  <c r="G645" i="31" s="1"/>
  <c r="F646" i="31"/>
  <c r="G646" i="31" s="1"/>
  <c r="F647" i="31"/>
  <c r="G647" i="31" s="1"/>
  <c r="F648" i="31"/>
  <c r="G648" i="31" s="1"/>
  <c r="F649" i="31"/>
  <c r="G649" i="31" s="1"/>
  <c r="F650" i="31"/>
  <c r="G650" i="31" s="1"/>
  <c r="F651" i="31"/>
  <c r="G651" i="31" s="1"/>
  <c r="F652" i="31"/>
  <c r="G652" i="31" s="1"/>
  <c r="F653" i="31"/>
  <c r="G653" i="31" s="1"/>
  <c r="F654" i="31"/>
  <c r="G654" i="31" s="1"/>
  <c r="F655" i="31"/>
  <c r="G655" i="31" s="1"/>
  <c r="F656" i="31"/>
  <c r="G656" i="31" s="1"/>
  <c r="F657" i="31"/>
  <c r="G657" i="31" s="1"/>
  <c r="F658" i="31"/>
  <c r="G658" i="31" s="1"/>
  <c r="F659" i="31"/>
  <c r="G659" i="31" s="1"/>
  <c r="F660" i="31"/>
  <c r="G660" i="31" s="1"/>
  <c r="F661" i="31"/>
  <c r="G661" i="31" s="1"/>
  <c r="F662" i="31"/>
  <c r="G662" i="31" s="1"/>
  <c r="F663" i="31"/>
  <c r="G663" i="31" s="1"/>
  <c r="F664" i="31"/>
  <c r="G664" i="31" s="1"/>
  <c r="F665" i="31"/>
  <c r="G665" i="31" s="1"/>
  <c r="F666" i="31"/>
  <c r="G666" i="31" s="1"/>
  <c r="F667" i="31"/>
  <c r="G667" i="31" s="1"/>
  <c r="F668" i="31"/>
  <c r="G668" i="31" s="1"/>
  <c r="F669" i="31"/>
  <c r="G669" i="31" s="1"/>
  <c r="F670" i="31"/>
  <c r="G670" i="31" s="1"/>
  <c r="F671" i="31"/>
  <c r="G671" i="31" s="1"/>
  <c r="F672" i="31"/>
  <c r="G672" i="31" s="1"/>
  <c r="F673" i="31"/>
  <c r="G673" i="31" s="1"/>
  <c r="F674" i="31"/>
  <c r="G674" i="31" s="1"/>
  <c r="F675" i="31"/>
  <c r="G675" i="31" s="1"/>
  <c r="F676" i="31"/>
  <c r="G676" i="31" s="1"/>
  <c r="F677" i="31"/>
  <c r="G677" i="31" s="1"/>
  <c r="F678" i="31"/>
  <c r="G678" i="31" s="1"/>
  <c r="F679" i="31"/>
  <c r="G679" i="31" s="1"/>
  <c r="F680" i="31"/>
  <c r="G680" i="31" s="1"/>
  <c r="F681" i="31"/>
  <c r="G681" i="31" s="1"/>
  <c r="F682" i="31"/>
  <c r="G682" i="31" s="1"/>
  <c r="F683" i="31"/>
  <c r="G683" i="31" s="1"/>
  <c r="F684" i="31"/>
  <c r="G684" i="31" s="1"/>
  <c r="F685" i="31"/>
  <c r="G685" i="31" s="1"/>
  <c r="F686" i="31"/>
  <c r="G686" i="31" s="1"/>
  <c r="F687" i="31"/>
  <c r="G687" i="31" s="1"/>
  <c r="F688" i="31"/>
  <c r="G688" i="31" s="1"/>
  <c r="F689" i="31"/>
  <c r="G689" i="31" s="1"/>
  <c r="F690" i="31"/>
  <c r="G690" i="31" s="1"/>
  <c r="F691" i="31"/>
  <c r="G691" i="31" s="1"/>
  <c r="F692" i="31"/>
  <c r="G692" i="31" s="1"/>
  <c r="F693" i="31"/>
  <c r="G693" i="31" s="1"/>
  <c r="F694" i="31"/>
  <c r="G694" i="31" s="1"/>
  <c r="F695" i="31"/>
  <c r="G695" i="31" s="1"/>
  <c r="F696" i="31"/>
  <c r="G696" i="31" s="1"/>
  <c r="F697" i="31"/>
  <c r="G697" i="31" s="1"/>
  <c r="F698" i="31"/>
  <c r="G698" i="31" s="1"/>
  <c r="F699" i="31"/>
  <c r="G699" i="31" s="1"/>
  <c r="F700" i="31"/>
  <c r="G700" i="31" s="1"/>
  <c r="F701" i="31"/>
  <c r="G701" i="31" s="1"/>
  <c r="F702" i="31"/>
  <c r="G702" i="31" s="1"/>
  <c r="F703" i="31"/>
  <c r="G703" i="31" s="1"/>
  <c r="F704" i="31"/>
  <c r="G704" i="31" s="1"/>
  <c r="F705" i="31"/>
  <c r="G705" i="31" s="1"/>
  <c r="F706" i="31"/>
  <c r="G706" i="31" s="1"/>
  <c r="F707" i="31"/>
  <c r="G707" i="31" s="1"/>
  <c r="F708" i="31"/>
  <c r="G708" i="31" s="1"/>
  <c r="F709" i="31"/>
  <c r="G709" i="31" s="1"/>
  <c r="F710" i="31"/>
  <c r="G710" i="31" s="1"/>
  <c r="F711" i="31"/>
  <c r="G711" i="31" s="1"/>
  <c r="F712" i="31"/>
  <c r="G712" i="31" s="1"/>
  <c r="F713" i="31"/>
  <c r="G713" i="31" s="1"/>
  <c r="F714" i="31"/>
  <c r="G714" i="31" s="1"/>
  <c r="F715" i="31"/>
  <c r="G715" i="31" s="1"/>
  <c r="F716" i="31"/>
  <c r="G716" i="31" s="1"/>
  <c r="F717" i="31"/>
  <c r="G717" i="31" s="1"/>
  <c r="F718" i="31"/>
  <c r="G718" i="31" s="1"/>
  <c r="F719" i="31"/>
  <c r="G719" i="31" s="1"/>
  <c r="F720" i="31"/>
  <c r="G720" i="31" s="1"/>
  <c r="F721" i="31"/>
  <c r="G721" i="31" s="1"/>
  <c r="F722" i="31"/>
  <c r="G722" i="31" s="1"/>
  <c r="F723" i="31"/>
  <c r="G723" i="31" s="1"/>
  <c r="F724" i="31"/>
  <c r="G724" i="31" s="1"/>
  <c r="F725" i="31"/>
  <c r="G725" i="31" s="1"/>
  <c r="F726" i="31"/>
  <c r="G726" i="31" s="1"/>
  <c r="F727" i="31"/>
  <c r="G727" i="31" s="1"/>
  <c r="F728" i="31"/>
  <c r="G728" i="31" s="1"/>
  <c r="F729" i="31"/>
  <c r="G729" i="31" s="1"/>
  <c r="F730" i="31"/>
  <c r="G730" i="31" s="1"/>
  <c r="F731" i="31"/>
  <c r="G731" i="31" s="1"/>
  <c r="F732" i="31"/>
  <c r="G732" i="31" s="1"/>
  <c r="F733" i="31"/>
  <c r="G733" i="31" s="1"/>
  <c r="F734" i="31"/>
  <c r="G734" i="31" s="1"/>
  <c r="F735" i="31"/>
  <c r="G735" i="31" s="1"/>
  <c r="F736" i="31"/>
  <c r="G736" i="31" s="1"/>
  <c r="F737" i="31"/>
  <c r="G737" i="31" s="1"/>
  <c r="F738" i="31"/>
  <c r="G738" i="31" s="1"/>
  <c r="F739" i="31"/>
  <c r="G739" i="31" s="1"/>
  <c r="F740" i="31"/>
  <c r="G740" i="31" s="1"/>
  <c r="F741" i="31"/>
  <c r="G741" i="31" s="1"/>
  <c r="F742" i="31"/>
  <c r="G742" i="31" s="1"/>
  <c r="F743" i="31"/>
  <c r="G743" i="31" s="1"/>
  <c r="F744" i="31"/>
  <c r="G744" i="31" s="1"/>
  <c r="F745" i="31"/>
  <c r="G745" i="31" s="1"/>
  <c r="F746" i="31"/>
  <c r="G746" i="31" s="1"/>
  <c r="F747" i="31"/>
  <c r="G747" i="31" s="1"/>
  <c r="F748" i="31"/>
  <c r="G748" i="31" s="1"/>
  <c r="F749" i="31"/>
  <c r="G749" i="31" s="1"/>
  <c r="F750" i="31"/>
  <c r="G750" i="31" s="1"/>
  <c r="F751" i="31"/>
  <c r="G751" i="31" s="1"/>
  <c r="F752" i="31"/>
  <c r="G752" i="31" s="1"/>
  <c r="F753" i="31"/>
  <c r="G753" i="31" s="1"/>
  <c r="F754" i="31"/>
  <c r="G754" i="31" s="1"/>
  <c r="F755" i="31"/>
  <c r="G755" i="31" s="1"/>
  <c r="F756" i="31"/>
  <c r="G756" i="31" s="1"/>
  <c r="F757" i="31"/>
  <c r="G757" i="31" s="1"/>
  <c r="F758" i="31"/>
  <c r="G758" i="31" s="1"/>
  <c r="F759" i="31"/>
  <c r="G759" i="31" s="1"/>
  <c r="F760" i="31"/>
  <c r="G760" i="31" s="1"/>
  <c r="F761" i="31"/>
  <c r="G761" i="31" s="1"/>
  <c r="F762" i="31"/>
  <c r="G762" i="31" s="1"/>
  <c r="F763" i="31"/>
  <c r="G763" i="31" s="1"/>
  <c r="F764" i="31"/>
  <c r="G764" i="31" s="1"/>
  <c r="F765" i="31"/>
  <c r="G765" i="31" s="1"/>
  <c r="F766" i="31"/>
  <c r="G766" i="31" s="1"/>
  <c r="F767" i="31"/>
  <c r="G767" i="31" s="1"/>
  <c r="F768" i="31"/>
  <c r="G768" i="31" s="1"/>
  <c r="F769" i="31"/>
  <c r="G769" i="31" s="1"/>
  <c r="F770" i="31"/>
  <c r="G770" i="31" s="1"/>
  <c r="F771" i="31"/>
  <c r="G771" i="31" s="1"/>
  <c r="F772" i="31"/>
  <c r="G772" i="31" s="1"/>
  <c r="F773" i="31"/>
  <c r="G773" i="31" s="1"/>
  <c r="F774" i="31"/>
  <c r="G774" i="31" s="1"/>
  <c r="F775" i="31"/>
  <c r="G775" i="31" s="1"/>
  <c r="F776" i="31"/>
  <c r="G776" i="31" s="1"/>
  <c r="F777" i="31"/>
  <c r="G777" i="31" s="1"/>
  <c r="F778" i="31"/>
  <c r="G778" i="31" s="1"/>
  <c r="F779" i="31"/>
  <c r="G779" i="31" s="1"/>
  <c r="F780" i="31"/>
  <c r="G780" i="31" s="1"/>
  <c r="F781" i="31"/>
  <c r="G781" i="31" s="1"/>
  <c r="F782" i="31"/>
  <c r="G782" i="31" s="1"/>
  <c r="F783" i="31"/>
  <c r="G783" i="31" s="1"/>
  <c r="F784" i="31"/>
  <c r="G784" i="31" s="1"/>
  <c r="F785" i="31"/>
  <c r="G785" i="31" s="1"/>
  <c r="F786" i="31"/>
  <c r="G786" i="31" s="1"/>
  <c r="F787" i="31"/>
  <c r="G787" i="31" s="1"/>
  <c r="F788" i="31"/>
  <c r="G788" i="31" s="1"/>
  <c r="F789" i="31"/>
  <c r="G789" i="31" s="1"/>
  <c r="F790" i="31"/>
  <c r="G790" i="31" s="1"/>
  <c r="F791" i="31"/>
  <c r="G791" i="31" s="1"/>
  <c r="F792" i="31"/>
  <c r="G792" i="31" s="1"/>
  <c r="F793" i="31"/>
  <c r="G793" i="31" s="1"/>
  <c r="F794" i="31"/>
  <c r="G794" i="31" s="1"/>
  <c r="F795" i="31"/>
  <c r="G795" i="31" s="1"/>
  <c r="F796" i="31"/>
  <c r="G796" i="31" s="1"/>
  <c r="F797" i="31"/>
  <c r="G797" i="31" s="1"/>
  <c r="F798" i="31"/>
  <c r="G798" i="31" s="1"/>
  <c r="F799" i="31"/>
  <c r="G799" i="31" s="1"/>
  <c r="F800" i="31"/>
  <c r="G800" i="31" s="1"/>
  <c r="F801" i="31"/>
  <c r="G801" i="31" s="1"/>
  <c r="F802" i="31"/>
  <c r="G802" i="31" s="1"/>
  <c r="F803" i="31"/>
  <c r="G803" i="31" s="1"/>
  <c r="F804" i="31"/>
  <c r="G804" i="31" s="1"/>
  <c r="F805" i="31"/>
  <c r="G805" i="31" s="1"/>
  <c r="F806" i="31"/>
  <c r="G806" i="31" s="1"/>
  <c r="F807" i="31"/>
  <c r="G807" i="31" s="1"/>
  <c r="F808" i="31"/>
  <c r="G808" i="31" s="1"/>
  <c r="F809" i="31"/>
  <c r="G809" i="31" s="1"/>
  <c r="F810" i="31"/>
  <c r="G810" i="31" s="1"/>
  <c r="F811" i="31"/>
  <c r="G811" i="31" s="1"/>
  <c r="F812" i="31"/>
  <c r="G812" i="31" s="1"/>
  <c r="F813" i="31"/>
  <c r="G813" i="31" s="1"/>
  <c r="F814" i="31"/>
  <c r="G814" i="31" s="1"/>
  <c r="F815" i="31"/>
  <c r="G815" i="31" s="1"/>
  <c r="F816" i="31"/>
  <c r="G816" i="31" s="1"/>
  <c r="F817" i="31"/>
  <c r="G817" i="31" s="1"/>
  <c r="F818" i="31"/>
  <c r="G818" i="31" s="1"/>
  <c r="F819" i="31"/>
  <c r="G819" i="31" s="1"/>
  <c r="F820" i="31"/>
  <c r="G820" i="31" s="1"/>
  <c r="F821" i="31"/>
  <c r="G821" i="31" s="1"/>
  <c r="F822" i="31"/>
  <c r="G822" i="31" s="1"/>
  <c r="F823" i="31"/>
  <c r="G823" i="31" s="1"/>
  <c r="F824" i="31"/>
  <c r="G824" i="31" s="1"/>
  <c r="F825" i="31"/>
  <c r="G825" i="31" s="1"/>
  <c r="F826" i="31"/>
  <c r="G826" i="31" s="1"/>
  <c r="F827" i="31"/>
  <c r="G827" i="31" s="1"/>
  <c r="F828" i="31"/>
  <c r="G828" i="31" s="1"/>
  <c r="F829" i="31"/>
  <c r="G829" i="31" s="1"/>
  <c r="F830" i="31"/>
  <c r="G830" i="31" s="1"/>
  <c r="F831" i="31"/>
  <c r="G831" i="31" s="1"/>
  <c r="F832" i="31"/>
  <c r="G832" i="31" s="1"/>
  <c r="F833" i="31"/>
  <c r="G833" i="31" s="1"/>
  <c r="F834" i="31"/>
  <c r="G834" i="31" s="1"/>
  <c r="F835" i="31"/>
  <c r="G835" i="31" s="1"/>
  <c r="F836" i="31"/>
  <c r="G836" i="31" s="1"/>
  <c r="F837" i="31"/>
  <c r="G837" i="31" s="1"/>
  <c r="F838" i="31"/>
  <c r="G838" i="31" s="1"/>
  <c r="F839" i="31"/>
  <c r="G839" i="31" s="1"/>
  <c r="F840" i="31"/>
  <c r="G840" i="31" s="1"/>
  <c r="F841" i="31"/>
  <c r="G841" i="31" s="1"/>
  <c r="F842" i="31"/>
  <c r="G842" i="31" s="1"/>
  <c r="F843" i="31"/>
  <c r="G843" i="31" s="1"/>
  <c r="F844" i="31"/>
  <c r="G844" i="31" s="1"/>
  <c r="F845" i="31"/>
  <c r="G845" i="31" s="1"/>
  <c r="F846" i="31"/>
  <c r="G846" i="31" s="1"/>
  <c r="F847" i="31"/>
  <c r="G847" i="31" s="1"/>
  <c r="F848" i="31"/>
  <c r="G848" i="31" s="1"/>
  <c r="F849" i="31"/>
  <c r="G849" i="31" s="1"/>
  <c r="F850" i="31"/>
  <c r="G850" i="31" s="1"/>
  <c r="F851" i="31"/>
  <c r="G851" i="31" s="1"/>
  <c r="F852" i="31"/>
  <c r="G852" i="31" s="1"/>
  <c r="F853" i="31"/>
  <c r="G853" i="31" s="1"/>
  <c r="F854" i="31"/>
  <c r="G854" i="31" s="1"/>
  <c r="F855" i="31"/>
  <c r="G855" i="31" s="1"/>
  <c r="F856" i="31"/>
  <c r="G856" i="31" s="1"/>
  <c r="F857" i="31"/>
  <c r="G857" i="31" s="1"/>
  <c r="F858" i="31"/>
  <c r="G858" i="31" s="1"/>
  <c r="F859" i="31"/>
  <c r="G859" i="31" s="1"/>
  <c r="F860" i="31"/>
  <c r="G860" i="31" s="1"/>
  <c r="F861" i="31"/>
  <c r="G861" i="31" s="1"/>
  <c r="F862" i="31"/>
  <c r="G862" i="31" s="1"/>
  <c r="F863" i="31"/>
  <c r="G863" i="31" s="1"/>
  <c r="F864" i="31"/>
  <c r="G864" i="31" s="1"/>
  <c r="F865" i="31"/>
  <c r="G865" i="31" s="1"/>
  <c r="F866" i="31"/>
  <c r="G866" i="31" s="1"/>
  <c r="F867" i="31"/>
  <c r="G867" i="31" s="1"/>
  <c r="F868" i="31"/>
  <c r="G868" i="31" s="1"/>
  <c r="F869" i="31"/>
  <c r="G869" i="31" s="1"/>
  <c r="F870" i="31"/>
  <c r="G870" i="31" s="1"/>
  <c r="F871" i="31"/>
  <c r="G871" i="31" s="1"/>
  <c r="F872" i="31"/>
  <c r="G872" i="31" s="1"/>
  <c r="F873" i="31"/>
  <c r="G873" i="31" s="1"/>
  <c r="F874" i="31"/>
  <c r="G874" i="31" s="1"/>
  <c r="F875" i="31"/>
  <c r="G875" i="31" s="1"/>
  <c r="F876" i="31"/>
  <c r="G876" i="31" s="1"/>
  <c r="F877" i="31"/>
  <c r="G877" i="31" s="1"/>
  <c r="F878" i="31"/>
  <c r="G878" i="31" s="1"/>
  <c r="F879" i="31"/>
  <c r="G879" i="31" s="1"/>
  <c r="F880" i="31"/>
  <c r="G880" i="31" s="1"/>
  <c r="F881" i="31"/>
  <c r="G881" i="31" s="1"/>
  <c r="F882" i="31"/>
  <c r="G882" i="31" s="1"/>
  <c r="F883" i="31"/>
  <c r="G883" i="31" s="1"/>
  <c r="F884" i="31"/>
  <c r="G884" i="31" s="1"/>
  <c r="F885" i="31"/>
  <c r="G885" i="31" s="1"/>
  <c r="F886" i="31"/>
  <c r="G886" i="31" s="1"/>
  <c r="F887" i="31"/>
  <c r="G887" i="31" s="1"/>
  <c r="F888" i="31"/>
  <c r="G888" i="31" s="1"/>
  <c r="F889" i="31"/>
  <c r="G889" i="31" s="1"/>
  <c r="F890" i="31"/>
  <c r="G890" i="31" s="1"/>
  <c r="F891" i="31"/>
  <c r="G891" i="31" s="1"/>
  <c r="F892" i="31"/>
  <c r="G892" i="31" s="1"/>
  <c r="F893" i="31"/>
  <c r="G893" i="31" s="1"/>
  <c r="F894" i="31"/>
  <c r="G894" i="31" s="1"/>
  <c r="F895" i="31"/>
  <c r="G895" i="31" s="1"/>
  <c r="F896" i="31"/>
  <c r="G896" i="31" s="1"/>
  <c r="F897" i="31"/>
  <c r="G897" i="31" s="1"/>
  <c r="F898" i="31"/>
  <c r="G898" i="31" s="1"/>
  <c r="F899" i="31"/>
  <c r="G899" i="31" s="1"/>
  <c r="F900" i="31"/>
  <c r="G900" i="31" s="1"/>
  <c r="F901" i="31"/>
  <c r="G901" i="31" s="1"/>
  <c r="F902" i="31"/>
  <c r="G902" i="31" s="1"/>
  <c r="F903" i="31"/>
  <c r="G903" i="31" s="1"/>
  <c r="F904" i="31"/>
  <c r="G904" i="31" s="1"/>
  <c r="F905" i="31"/>
  <c r="G905" i="31" s="1"/>
  <c r="F906" i="31"/>
  <c r="G906" i="31" s="1"/>
  <c r="F907" i="31"/>
  <c r="G907" i="31" s="1"/>
  <c r="F908" i="31"/>
  <c r="G908" i="31" s="1"/>
  <c r="F909" i="31"/>
  <c r="G909" i="31" s="1"/>
  <c r="F910" i="31"/>
  <c r="G910" i="31" s="1"/>
  <c r="F911" i="31"/>
  <c r="G911" i="31" s="1"/>
  <c r="F912" i="31"/>
  <c r="G912" i="31" s="1"/>
  <c r="F913" i="31"/>
  <c r="G913" i="31" s="1"/>
  <c r="F914" i="31"/>
  <c r="G914" i="31" s="1"/>
  <c r="F915" i="31"/>
  <c r="G915" i="31" s="1"/>
  <c r="F916" i="31"/>
  <c r="G916" i="31" s="1"/>
  <c r="F917" i="31"/>
  <c r="G917" i="31" s="1"/>
  <c r="F918" i="31"/>
  <c r="G918" i="31" s="1"/>
  <c r="F919" i="31"/>
  <c r="G919" i="31" s="1"/>
  <c r="F920" i="31"/>
  <c r="G920" i="31" s="1"/>
  <c r="F921" i="31"/>
  <c r="G921" i="31" s="1"/>
  <c r="F922" i="31"/>
  <c r="G922" i="31" s="1"/>
  <c r="F923" i="31"/>
  <c r="G923" i="31" s="1"/>
  <c r="F924" i="31"/>
  <c r="G924" i="31" s="1"/>
  <c r="F925" i="31"/>
  <c r="G925" i="31" s="1"/>
  <c r="F926" i="31"/>
  <c r="G926" i="31" s="1"/>
  <c r="F927" i="31"/>
  <c r="G927" i="31" s="1"/>
  <c r="F928" i="31"/>
  <c r="G928" i="31" s="1"/>
  <c r="F929" i="31"/>
  <c r="G929" i="31" s="1"/>
  <c r="F930" i="31"/>
  <c r="G930" i="31" s="1"/>
  <c r="F931" i="31"/>
  <c r="G931" i="31" s="1"/>
  <c r="F932" i="31"/>
  <c r="G932" i="31" s="1"/>
  <c r="F933" i="31"/>
  <c r="G933" i="31" s="1"/>
  <c r="F934" i="31"/>
  <c r="G934" i="31" s="1"/>
  <c r="F935" i="31"/>
  <c r="G935" i="31" s="1"/>
  <c r="F936" i="31"/>
  <c r="G936" i="31" s="1"/>
  <c r="F937" i="31"/>
  <c r="G937" i="31" s="1"/>
  <c r="F938" i="31"/>
  <c r="G938" i="31" s="1"/>
  <c r="F939" i="31"/>
  <c r="G939" i="31" s="1"/>
  <c r="F940" i="31"/>
  <c r="G940" i="31" s="1"/>
  <c r="F941" i="31"/>
  <c r="G941" i="31" s="1"/>
  <c r="F942" i="31"/>
  <c r="G942" i="31" s="1"/>
  <c r="F943" i="31"/>
  <c r="G943" i="31" s="1"/>
  <c r="F944" i="31"/>
  <c r="G944" i="31" s="1"/>
  <c r="F945" i="31"/>
  <c r="G945" i="31" s="1"/>
  <c r="F946" i="31"/>
  <c r="G946" i="31" s="1"/>
  <c r="F947" i="31"/>
  <c r="G947" i="31" s="1"/>
  <c r="F948" i="31"/>
  <c r="G948" i="31" s="1"/>
  <c r="F949" i="31"/>
  <c r="G949" i="31" s="1"/>
  <c r="F950" i="31"/>
  <c r="G950" i="31" s="1"/>
  <c r="F951" i="31"/>
  <c r="G951" i="31" s="1"/>
  <c r="F952" i="31"/>
  <c r="G952" i="31" s="1"/>
  <c r="F953" i="31"/>
  <c r="G953" i="31" s="1"/>
  <c r="F954" i="31"/>
  <c r="G954" i="31" s="1"/>
  <c r="F955" i="31"/>
  <c r="G955" i="31" s="1"/>
  <c r="F956" i="31"/>
  <c r="G956" i="31" s="1"/>
  <c r="F957" i="31"/>
  <c r="G957" i="31" s="1"/>
  <c r="F958" i="31"/>
  <c r="G958" i="31" s="1"/>
  <c r="F959" i="31"/>
  <c r="G959" i="31" s="1"/>
  <c r="F960" i="31"/>
  <c r="G960" i="31" s="1"/>
  <c r="F961" i="31"/>
  <c r="G961" i="31" s="1"/>
  <c r="F962" i="31"/>
  <c r="G962" i="31" s="1"/>
  <c r="F963" i="31"/>
  <c r="G963" i="31" s="1"/>
  <c r="F964" i="31"/>
  <c r="G964" i="31" s="1"/>
  <c r="F965" i="31"/>
  <c r="G965" i="31" s="1"/>
  <c r="F966" i="31"/>
  <c r="G966" i="31" s="1"/>
  <c r="F967" i="31"/>
  <c r="G967" i="31" s="1"/>
  <c r="F968" i="31"/>
  <c r="G968" i="31" s="1"/>
  <c r="F969" i="31"/>
  <c r="G969" i="31" s="1"/>
  <c r="F970" i="31"/>
  <c r="G970" i="31" s="1"/>
  <c r="F971" i="31"/>
  <c r="G971" i="31" s="1"/>
  <c r="F972" i="31"/>
  <c r="G972" i="31" s="1"/>
  <c r="F973" i="31"/>
  <c r="G973" i="31" s="1"/>
  <c r="F974" i="31"/>
  <c r="G974" i="31" s="1"/>
  <c r="F975" i="31"/>
  <c r="G975" i="31" s="1"/>
  <c r="F976" i="31"/>
  <c r="G976" i="31" s="1"/>
  <c r="F977" i="31"/>
  <c r="G977" i="31" s="1"/>
  <c r="F978" i="31"/>
  <c r="G978" i="31" s="1"/>
  <c r="F979" i="31"/>
  <c r="G979" i="31" s="1"/>
  <c r="F980" i="31"/>
  <c r="G980" i="31" s="1"/>
  <c r="F981" i="31"/>
  <c r="G981" i="31" s="1"/>
  <c r="F982" i="31"/>
  <c r="G982" i="31" s="1"/>
  <c r="F983" i="31"/>
  <c r="G983" i="31" s="1"/>
  <c r="F984" i="31"/>
  <c r="G984" i="31" s="1"/>
  <c r="F985" i="31"/>
  <c r="G985" i="31" s="1"/>
  <c r="F986" i="31"/>
  <c r="G986" i="31" s="1"/>
  <c r="F987" i="31"/>
  <c r="G987" i="31" s="1"/>
  <c r="F988" i="31"/>
  <c r="G988" i="31" s="1"/>
  <c r="F989" i="31"/>
  <c r="G989" i="31" s="1"/>
  <c r="F990" i="31"/>
  <c r="G990" i="31" s="1"/>
  <c r="F991" i="31"/>
  <c r="G991" i="31" s="1"/>
  <c r="F992" i="31"/>
  <c r="G992" i="31" s="1"/>
  <c r="F993" i="31"/>
  <c r="G993" i="31" s="1"/>
  <c r="F994" i="31"/>
  <c r="G994" i="31" s="1"/>
  <c r="F995" i="31"/>
  <c r="G995" i="31" s="1"/>
  <c r="F996" i="31"/>
  <c r="G996" i="31" s="1"/>
  <c r="F997" i="31"/>
  <c r="G997" i="31" s="1"/>
  <c r="F998" i="31"/>
  <c r="G998" i="31" s="1"/>
  <c r="F999" i="31"/>
  <c r="G999" i="31" s="1"/>
  <c r="F1000" i="31"/>
  <c r="G1000" i="31" s="1"/>
  <c r="F1001" i="31"/>
  <c r="G1001" i="31" s="1"/>
  <c r="F1002" i="31"/>
  <c r="G1002" i="31" s="1"/>
  <c r="F1003" i="31"/>
  <c r="G1003" i="31" s="1"/>
  <c r="F1004" i="31"/>
  <c r="G1004" i="31" s="1"/>
  <c r="F1005" i="31"/>
  <c r="G1005" i="31" s="1"/>
  <c r="F1006" i="31"/>
  <c r="G1006" i="31" s="1"/>
  <c r="F1007" i="31"/>
  <c r="G1007" i="31" s="1"/>
  <c r="F1008" i="31"/>
  <c r="G1008" i="31" s="1"/>
  <c r="F1009" i="31"/>
  <c r="G1009" i="31" s="1"/>
  <c r="F1010" i="31"/>
  <c r="G1010" i="31" s="1"/>
  <c r="F1011" i="31"/>
  <c r="G1011" i="31" s="1"/>
  <c r="F1012" i="31"/>
  <c r="G1012" i="31" s="1"/>
  <c r="F1013" i="31"/>
  <c r="G1013" i="31" s="1"/>
  <c r="F1014" i="31"/>
  <c r="G1014" i="31" s="1"/>
  <c r="F1015" i="31"/>
  <c r="G1015" i="31" s="1"/>
  <c r="F1016" i="31"/>
  <c r="G1016" i="31" s="1"/>
  <c r="F1017" i="31"/>
  <c r="G1017" i="31" s="1"/>
  <c r="F1018" i="31"/>
  <c r="G1018" i="31" s="1"/>
  <c r="F1019" i="31"/>
  <c r="G1019" i="31" s="1"/>
  <c r="F1020" i="31"/>
  <c r="G1020" i="31" s="1"/>
  <c r="F1021" i="31"/>
  <c r="G1021" i="31" s="1"/>
  <c r="F1022" i="31"/>
  <c r="G1022" i="31" s="1"/>
  <c r="F1023" i="31"/>
  <c r="G1023" i="31" s="1"/>
  <c r="F1024" i="31"/>
  <c r="G1024" i="31" s="1"/>
  <c r="F1025" i="31"/>
  <c r="G1025" i="31" s="1"/>
  <c r="F1026" i="31"/>
  <c r="G1026" i="31" s="1"/>
  <c r="F1027" i="31"/>
  <c r="G1027" i="31" s="1"/>
  <c r="F1028" i="31"/>
  <c r="G1028" i="31" s="1"/>
  <c r="F1029" i="31"/>
  <c r="G1029" i="31" s="1"/>
  <c r="F1030" i="31"/>
  <c r="G1030" i="31" s="1"/>
  <c r="F1031" i="31"/>
  <c r="G1031" i="31" s="1"/>
  <c r="F1032" i="31"/>
  <c r="G1032" i="31" s="1"/>
  <c r="F1033" i="31"/>
  <c r="G1033" i="31" s="1"/>
  <c r="F1034" i="31"/>
  <c r="G1034" i="31" s="1"/>
  <c r="F1035" i="31"/>
  <c r="G1035" i="31" s="1"/>
  <c r="F1036" i="31"/>
  <c r="G1036" i="31" s="1"/>
  <c r="F1037" i="31"/>
  <c r="G1037" i="31" s="1"/>
  <c r="F1038" i="31"/>
  <c r="G1038" i="31" s="1"/>
  <c r="F1039" i="31"/>
  <c r="G1039" i="31" s="1"/>
  <c r="F1040" i="31"/>
  <c r="G1040" i="31" s="1"/>
  <c r="F1041" i="31"/>
  <c r="G1041" i="31" s="1"/>
  <c r="F1042" i="31"/>
  <c r="G1042" i="31" s="1"/>
  <c r="F1043" i="31"/>
  <c r="G1043" i="31" s="1"/>
  <c r="F1044" i="31"/>
  <c r="G1044" i="31" s="1"/>
  <c r="F1045" i="31"/>
  <c r="G1045" i="31" s="1"/>
  <c r="F1046" i="31"/>
  <c r="G1046" i="31" s="1"/>
  <c r="F1047" i="31"/>
  <c r="G1047" i="31" s="1"/>
  <c r="F1048" i="31"/>
  <c r="G1048" i="31" s="1"/>
  <c r="F1049" i="31"/>
  <c r="G1049" i="31" s="1"/>
  <c r="F1050" i="31"/>
  <c r="G1050" i="31" s="1"/>
  <c r="F1051" i="31"/>
  <c r="G1051" i="31" s="1"/>
  <c r="F1052" i="31"/>
  <c r="G1052" i="31" s="1"/>
  <c r="F1053" i="31"/>
  <c r="G1053" i="31" s="1"/>
  <c r="F1054" i="31"/>
  <c r="G1054" i="31" s="1"/>
  <c r="F1055" i="31"/>
  <c r="G1055" i="31" s="1"/>
  <c r="F1056" i="31"/>
  <c r="G1056" i="31" s="1"/>
  <c r="F1057" i="31"/>
  <c r="G1057" i="31" s="1"/>
  <c r="F1058" i="31"/>
  <c r="G1058" i="31" s="1"/>
  <c r="F1059" i="31"/>
  <c r="G1059" i="31" s="1"/>
  <c r="F1060" i="31"/>
  <c r="G1060" i="31" s="1"/>
  <c r="F1061" i="31"/>
  <c r="G1061" i="31" s="1"/>
  <c r="F1062" i="31"/>
  <c r="G1062" i="31" s="1"/>
  <c r="F1063" i="31"/>
  <c r="G1063" i="31" s="1"/>
  <c r="F1064" i="31"/>
  <c r="G1064" i="31" s="1"/>
  <c r="F1065" i="31"/>
  <c r="G1065" i="31" s="1"/>
  <c r="F1066" i="31"/>
  <c r="G1066" i="31" s="1"/>
  <c r="F1067" i="31"/>
  <c r="G1067" i="31" s="1"/>
  <c r="F1068" i="31"/>
  <c r="G1068" i="31" s="1"/>
  <c r="F1069" i="31"/>
  <c r="G1069" i="31" s="1"/>
  <c r="F1070" i="31"/>
  <c r="G1070" i="31" s="1"/>
  <c r="F1071" i="31"/>
  <c r="G1071" i="31" s="1"/>
  <c r="F1072" i="31"/>
  <c r="G1072" i="31" s="1"/>
  <c r="F1073" i="31"/>
  <c r="G1073" i="31" s="1"/>
  <c r="F1074" i="31"/>
  <c r="G1074" i="31" s="1"/>
  <c r="F1075" i="31"/>
  <c r="G1075" i="31" s="1"/>
  <c r="F1076" i="31"/>
  <c r="G1076" i="31" s="1"/>
  <c r="F1077" i="31"/>
  <c r="G1077" i="31" s="1"/>
  <c r="F1078" i="31"/>
  <c r="G1078" i="31" s="1"/>
  <c r="F1079" i="31"/>
  <c r="G1079" i="31" s="1"/>
  <c r="F1080" i="31"/>
  <c r="G1080" i="31" s="1"/>
  <c r="F1081" i="31"/>
  <c r="G1081" i="31" s="1"/>
  <c r="F1082" i="31"/>
  <c r="G1082" i="31" s="1"/>
  <c r="F1083" i="31"/>
  <c r="G1083" i="31" s="1"/>
  <c r="F1084" i="31"/>
  <c r="G1084" i="31" s="1"/>
  <c r="F1085" i="31"/>
  <c r="G1085" i="31" s="1"/>
  <c r="F1086" i="31"/>
  <c r="G1086" i="31" s="1"/>
  <c r="F1087" i="31"/>
  <c r="G1087" i="31" s="1"/>
  <c r="F1088" i="31"/>
  <c r="G1088" i="31" s="1"/>
  <c r="F1089" i="31"/>
  <c r="G1089" i="31" s="1"/>
  <c r="F1090" i="31"/>
  <c r="G1090" i="31" s="1"/>
  <c r="F1091" i="31"/>
  <c r="G1091" i="31" s="1"/>
  <c r="F1092" i="31"/>
  <c r="G1092" i="31" s="1"/>
  <c r="F1093" i="31"/>
  <c r="G1093" i="31" s="1"/>
  <c r="F1094" i="31"/>
  <c r="G1094" i="31" s="1"/>
  <c r="F1095" i="31"/>
  <c r="G1095" i="31" s="1"/>
  <c r="F1096" i="31"/>
  <c r="G1096" i="31" s="1"/>
  <c r="F1097" i="31"/>
  <c r="G1097" i="31" s="1"/>
  <c r="F1098" i="31"/>
  <c r="G1098" i="31" s="1"/>
  <c r="F1099" i="31"/>
  <c r="G1099" i="31" s="1"/>
  <c r="F1100" i="31"/>
  <c r="G1100" i="31" s="1"/>
  <c r="F1101" i="31"/>
  <c r="G1101" i="31" s="1"/>
  <c r="F1102" i="31"/>
  <c r="G1102" i="31" s="1"/>
  <c r="F1103" i="31"/>
  <c r="G1103" i="31" s="1"/>
  <c r="F1104" i="31"/>
  <c r="G1104" i="31" s="1"/>
  <c r="F1105" i="31"/>
  <c r="G1105" i="31" s="1"/>
  <c r="F1106" i="31"/>
  <c r="G1106" i="31" s="1"/>
  <c r="F1107" i="31"/>
  <c r="G1107" i="31" s="1"/>
  <c r="F1108" i="31"/>
  <c r="G1108" i="31" s="1"/>
  <c r="F1109" i="31"/>
  <c r="G1109" i="31" s="1"/>
  <c r="F1110" i="31"/>
  <c r="G1110" i="31" s="1"/>
  <c r="F1111" i="31"/>
  <c r="G1111" i="31" s="1"/>
  <c r="F1112" i="31"/>
  <c r="G1112" i="31" s="1"/>
  <c r="F1113" i="31"/>
  <c r="G1113" i="31" s="1"/>
  <c r="F1114" i="31"/>
  <c r="G1114" i="31" s="1"/>
  <c r="F1115" i="31"/>
  <c r="G1115" i="31" s="1"/>
  <c r="F1116" i="31"/>
  <c r="G1116" i="31" s="1"/>
  <c r="F1117" i="31"/>
  <c r="G1117" i="31" s="1"/>
  <c r="F1118" i="31"/>
  <c r="G1118" i="31" s="1"/>
  <c r="F1119" i="31"/>
  <c r="G1119" i="31" s="1"/>
  <c r="F1120" i="31"/>
  <c r="G1120" i="31" s="1"/>
  <c r="F1121" i="31"/>
  <c r="G1121" i="31" s="1"/>
  <c r="F1122" i="31"/>
  <c r="G1122" i="31" s="1"/>
  <c r="F1123" i="31"/>
  <c r="G1123" i="31" s="1"/>
  <c r="F1124" i="31"/>
  <c r="G1124" i="31" s="1"/>
  <c r="F1125" i="31"/>
  <c r="G1125" i="31" s="1"/>
  <c r="F1126" i="31"/>
  <c r="G1126" i="31" s="1"/>
  <c r="F1127" i="31"/>
  <c r="G1127" i="31" s="1"/>
  <c r="F1128" i="31"/>
  <c r="G1128" i="31" s="1"/>
  <c r="F1129" i="31"/>
  <c r="G1129" i="31" s="1"/>
  <c r="F1130" i="31"/>
  <c r="G1130" i="31" s="1"/>
  <c r="F1131" i="31"/>
  <c r="G1131" i="31" s="1"/>
  <c r="F1132" i="31"/>
  <c r="G1132" i="31" s="1"/>
  <c r="F1133" i="31"/>
  <c r="G1133" i="31" s="1"/>
  <c r="F1134" i="31"/>
  <c r="G1134" i="31" s="1"/>
  <c r="F1135" i="31"/>
  <c r="G1135" i="31" s="1"/>
  <c r="F1136" i="31"/>
  <c r="G1136" i="31" s="1"/>
  <c r="F1137" i="31"/>
  <c r="G1137" i="31" s="1"/>
  <c r="F1138" i="31"/>
  <c r="G1138" i="31" s="1"/>
  <c r="F1139" i="31"/>
  <c r="G1139" i="31" s="1"/>
  <c r="F1140" i="31"/>
  <c r="G1140" i="31" s="1"/>
  <c r="F1141" i="31"/>
  <c r="G1141" i="31" s="1"/>
  <c r="F1142" i="31"/>
  <c r="G1142" i="31" s="1"/>
  <c r="F1143" i="31"/>
  <c r="G1143" i="31" s="1"/>
  <c r="F1144" i="31"/>
  <c r="G1144" i="31" s="1"/>
  <c r="F1145" i="31"/>
  <c r="G1145" i="31" s="1"/>
  <c r="F1146" i="31"/>
  <c r="G1146" i="31" s="1"/>
  <c r="F1147" i="31"/>
  <c r="G1147" i="31" s="1"/>
  <c r="F1148" i="31"/>
  <c r="G1148" i="31" s="1"/>
  <c r="F1149" i="31"/>
  <c r="G1149" i="31" s="1"/>
  <c r="F1150" i="31"/>
  <c r="G1150" i="31" s="1"/>
  <c r="F1151" i="31"/>
  <c r="G1151" i="31" s="1"/>
  <c r="F1152" i="31"/>
  <c r="G1152" i="31" s="1"/>
  <c r="F1153" i="31"/>
  <c r="G1153" i="31" s="1"/>
  <c r="F1154" i="31"/>
  <c r="G1154" i="31" s="1"/>
  <c r="F1155" i="31"/>
  <c r="G1155" i="31" s="1"/>
  <c r="F1156" i="31"/>
  <c r="G1156" i="31" s="1"/>
  <c r="F1157" i="31"/>
  <c r="G1157" i="31" s="1"/>
  <c r="F1158" i="31"/>
  <c r="G1158" i="31" s="1"/>
  <c r="F3" i="31"/>
  <c r="G3" i="31" s="1"/>
  <c r="F4" i="31"/>
  <c r="G4" i="31" s="1"/>
  <c r="F5" i="31"/>
  <c r="G5" i="31" s="1"/>
  <c r="F6" i="31"/>
  <c r="G6" i="31" s="1"/>
  <c r="F7" i="31"/>
  <c r="G7" i="31" s="1"/>
  <c r="F8" i="31"/>
  <c r="G8" i="31" s="1"/>
  <c r="F9" i="31"/>
  <c r="G9" i="31" s="1"/>
  <c r="F10" i="31"/>
  <c r="G10" i="31" s="1"/>
  <c r="F11" i="31"/>
  <c r="G11" i="31" s="1"/>
  <c r="F12" i="31"/>
  <c r="G12" i="31" s="1"/>
  <c r="F13" i="31"/>
  <c r="G13" i="31" s="1"/>
  <c r="F14" i="31"/>
  <c r="G14" i="31" s="1"/>
  <c r="F15" i="31"/>
  <c r="G15" i="31" s="1"/>
  <c r="F16" i="31"/>
  <c r="G16" i="31" s="1"/>
  <c r="F17" i="31"/>
  <c r="G17" i="31" s="1"/>
  <c r="F2" i="31"/>
  <c r="G2" i="31" s="1"/>
</calcChain>
</file>

<file path=xl/sharedStrings.xml><?xml version="1.0" encoding="utf-8"?>
<sst xmlns="http://schemas.openxmlformats.org/spreadsheetml/2006/main" count="76648" uniqueCount="23889">
  <si>
    <t>Authors</t>
  </si>
  <si>
    <t>Author Full Names</t>
  </si>
  <si>
    <t>Article Title</t>
  </si>
  <si>
    <t>Source Title</t>
  </si>
  <si>
    <t>Abstract</t>
  </si>
  <si>
    <t>Addresses</t>
  </si>
  <si>
    <t>Reprint Addresses</t>
  </si>
  <si>
    <t>Email Addresses</t>
  </si>
  <si>
    <t>Times Cited, All Databases</t>
  </si>
  <si>
    <t>Publisher</t>
  </si>
  <si>
    <t>Publisher City</t>
  </si>
  <si>
    <t>Publisher Address</t>
  </si>
  <si>
    <t>ISSN</t>
  </si>
  <si>
    <t>eISSN</t>
  </si>
  <si>
    <t>Journal ISO Abbreviation</t>
  </si>
  <si>
    <t>Publication Year</t>
  </si>
  <si>
    <t>Volume</t>
  </si>
  <si>
    <t>Issue</t>
  </si>
  <si>
    <t>Start Page</t>
  </si>
  <si>
    <t>End Page</t>
  </si>
  <si>
    <t>Article Number</t>
  </si>
  <si>
    <t>DOI</t>
  </si>
  <si>
    <t>WoS Categories</t>
  </si>
  <si>
    <t>Research Areas</t>
  </si>
  <si>
    <t>IDS Number</t>
  </si>
  <si>
    <t>UT (Unique WOS ID)</t>
  </si>
  <si>
    <t>J</t>
  </si>
  <si>
    <t>Cai, GY; Zhang, JX; Du, MY; Li, CP; Peng, S</t>
  </si>
  <si>
    <t/>
  </si>
  <si>
    <t>Cai, Guoyin; Zhang, Jinxi; Du, Mingyi; Li, Chaopeng; Peng, Shu</t>
  </si>
  <si>
    <t>Identification of urban land use efficiency by indicator-SDG 11.3.1</t>
  </si>
  <si>
    <t>PLOS ONE</t>
  </si>
  <si>
    <t>Inefficiency in urban land use is one of the problems caused by rapid urbanization. The UN Sustainable Development Goals (SDGs) indicator 11.3.1 is designed to test urban land use efficiency. This study employed geospatial and statistical data to compute land use efficiencies from 1990 to 2015 with five 5-year and ten 15-year intervals in Wukang, center of Deqing County, China. A flowchart was designed to extract the built-up lands from multiple data sources. The produced built-up lands were demonstrated to provide good accuracy by constructing an error matrix between the extracted and manually interpreted built-up lands as classified and reference images, respectively. By using the model provided by UN metadata to calculate SDG 11.3.1, the land use efficiencies from 1990 to 2015 were identified in Wukang. Our results indicate that the land use efficiency in Deqing County center is lower than the average of cities around the world, primarily because our in-situ study focused on a county center with larger rural regions than urban areas. Over the long term, urban land use becomes denser as the population grows, which will have a positive impact on the sustainability of urban development. This work is helpful for the local government to balance urban land consumption and population growth.</t>
  </si>
  <si>
    <t>[Cai, Guoyin; Zhang, Jinxi; Du, Mingyi; Li, Chaopeng] Beijing Univ Civil Engn &amp; Architecture, Sch Geomat &amp; Urban Spatial Informat, Beijing, Peoples R China; [Cai, Guoyin; Du, Mingyi] Beijing Univ Civil Engn &amp; Architecture, Beijing Adv Innovat Ctr Future Urban Design, Beijing, Peoples R China; [Peng, Shu] Natl Geomat Ctr China, Beijing, Peoples R China</t>
  </si>
  <si>
    <t>Cai, GY (corresponding author), Beijing Univ Civil Engn &amp; Architecture, Sch Geomat &amp; Urban Spatial Informat, Beijing, Peoples R China.; Cai, GY (corresponding author), Beijing Univ Civil Engn &amp; Architecture, Beijing Adv Innovat Ctr Future Urban Design, Beijing, Peoples R China.</t>
  </si>
  <si>
    <t>cgyin@bucea.edu.cn</t>
  </si>
  <si>
    <t>PUBLIC LIBRARY SCIENCE</t>
  </si>
  <si>
    <t>SAN FRANCISCO</t>
  </si>
  <si>
    <t>1160 BATTERY STREET, STE 100, SAN FRANCISCO, CA 94111 USA</t>
  </si>
  <si>
    <t>1932-6203</t>
  </si>
  <si>
    <t>PLoS One</t>
  </si>
  <si>
    <t>e0244318</t>
  </si>
  <si>
    <t>10.1371/journal.pone.0244318</t>
  </si>
  <si>
    <t>Multidisciplinary Sciences</t>
  </si>
  <si>
    <t>Science &amp; Technology - Other Topics</t>
  </si>
  <si>
    <t>PM2BQ</t>
  </si>
  <si>
    <t>WOS:000603611900071</t>
  </si>
  <si>
    <t>Milnar, M; Ramaswami, A</t>
  </si>
  <si>
    <t>Milnar, Michael; Ramaswami, Anu</t>
  </si>
  <si>
    <t>Impact of Urban Expansion and In Situ Greenery on Community-Wide Carbon Emissions: Method Development and Insights from 11 US Cities</t>
  </si>
  <si>
    <t>ENVIRONMENTAL SCIENCE &amp; TECHNOLOGY</t>
  </si>
  <si>
    <t>Biogenic CO2 emissions in cities are shaped by urban land cover change which can release carbon stocks, and, carbon sequestration by in situ vegetation. To date, these two processes have not been studied together and compared with transboundary fossil fuel-based CO2 emissions of urban energy use. We leverage remote sensing and machine learning to quantify biogenic CO2 emissions between 2006 and 2012, across 11 U.S cities, including central and suburban cities, in different climate zones. Results indicate that in situ carbon sequestration by greenery varied moderately across cities (-2.1 to -0.87 Mg CO2 ha(-1) yr(-1)), while emissions from the carbon stock change due to land conversion varied much more (-3.4 to 9.8 Mg CO2 ha(-1) yr(-1)), indicating that the latter dominates biogenic CO2 emissions. Net biogenic CO2 emissions were negative (carbon sink) in four cities, while large net positive emissions were present in rapidly growing suburbs. As a ratio of community-wide energy use for travel and buildings, biogenic CO2 emissions were a small proportion in the core cities Denver (0.17%) and Minneapolis (0.33%) and as high as 38.2% in growing exurban communities. These results show that land cover change and greenery will be important policy levers in zero-carbon city planning.</t>
  </si>
  <si>
    <t>[Milnar, Michael; Ramaswami, Anu] Princeton Univ, Dept Civil &amp; Environm Engn, Princeton, NJ 08544 USA; [Milnar, Michael] Univ Minnesota, Humphrey Sch Publ Affairs, Minneapolis, MN 55455 USA</t>
  </si>
  <si>
    <t>Ramaswami, A (corresponding author), Princeton Univ, Dept Civil &amp; Environm Engn, Princeton, NJ 08544 USA.</t>
  </si>
  <si>
    <t>anu.ramaswami@princeton.edu</t>
  </si>
  <si>
    <t>AMER CHEMICAL SOC</t>
  </si>
  <si>
    <t>WASHINGTON</t>
  </si>
  <si>
    <t>1155 16TH ST, NW, WASHINGTON, DC 20036 USA</t>
  </si>
  <si>
    <t>0013-936X</t>
  </si>
  <si>
    <t>1520-5851</t>
  </si>
  <si>
    <t>Environ. Sci. Technol.</t>
  </si>
  <si>
    <t>10.1021/acs.est.0c02723</t>
  </si>
  <si>
    <t>Engineering, Environmental; Environmental Sciences</t>
  </si>
  <si>
    <t>Engineering; Environmental Sciences &amp; Ecology</t>
  </si>
  <si>
    <t>PH0FQ</t>
  </si>
  <si>
    <t>WOS:000600100400052</t>
  </si>
  <si>
    <t>Chen, THK; Qiu, CP; Schmitt, M; Zhu, XX; Sabel, CE; Prishchepov, AV</t>
  </si>
  <si>
    <t>Chen, Tzu-Hsin Karen; Qiu, Chunping; Schmitt, Michael; Zhu, Xiao Xiang; Sabel, Clive E.; Prishchepov, Alexander V.</t>
  </si>
  <si>
    <t>Mapping horizontal and vertical urban densification in Denmark with Landsat time-series from 1985 to 2018: A semantic segmentation solution</t>
  </si>
  <si>
    <t>REMOTE SENSING OF ENVIRONMENT</t>
  </si>
  <si>
    <t>Landsat imagery is an unparalleled freely available data source that allows reconstructing land-cover and landuse change, including urban form. This paper addresses the challenge of using Landsat data, particularly its 30 m spatial resolution, for monitoring three-dimensional urban densification. Unlike conventional convolutional neural networks (CNNs) for scene recognition resulting in resolution loss, the proposed semantic segmentation framework provides a pixel-wise classification and improves the accuracy of urban form mapping. We compare temporal and spatial transferability of an adapted DeepLab model with a simple fully convolutional network (FCN) and a texture-based random forest (RF) model to map urban density in the two morphological dimensions: horizontal (compact, open, sparse) and vertical (high rise, low rise). We test whether a model trained on the 2014 data can be applied to 2006 and 1995 for Denmark, and examine whether we could use the model trained on the Danish data to accurately map ten other European cities. Our results show that an implementation of deep networks and the inclusion of multi-scale contextual information greatly improve the classification and the model's ability to generalize across space and time. Between the two semantic segmentation models, DeepLab provides more accurate horizontal and vertical classifications than FCN when sufficient training data is available. By using DeepLab, the F1 score can be increased by 4 and 10 percentage points for detecting vertical urban growth compared to FCN and RF for Denmark. For mapping the ten other European cities with training data from Denmark, DeepLab also shows an advantage of 6 percentage points over RF for both horizontal and vertical dimensions. The resulting maps across the years 1985 to 2018 reveal different patterns of urban growth between Copenhagen and Aarhus, the two largest cities in Denmark, illustrating that those cities have used various planning policies in addressing population growth and housing supply challenges. In summary, we propose a transferable deep learning approach for automated, long-term mapping of urban form from Landsat images that is effective in areas experiencing a slow pace of urban growth or with small-scale changes.</t>
  </si>
  <si>
    <t>[Chen, Tzu-Hsin Karen; Sabel, Clive E.] Aarhus Univ, Dept Environm Sci, Frederiksborgvej 399, DK-4000 Roskilde, Denmark; [Chen, Tzu-Hsin Karen; Sabel, Clive E.] Aarhus Univ, Danish Big Data Ctr Environm &amp; Hlth BERTHA, DK-4000 Roskilde, Denmark; [Chen, Tzu-Hsin Karen] Univ Copenhagen, Dept Geosci &amp; Nat Resource Management IGN, Oster Voldgade 10, DK-1350 Copenhagen K, Denmark; [Qiu, Chunping; Schmitt, Michael; Zhu, Xiao Xiang] Tech Univ Munich TUM, Signal Proc Earth Observat SiPEO, Arcisstr 21, D-80333 Munich, Germany; [Schmitt, Michael; Zhu, Xiao Xiang] German Aerosp Ctr DLR, Remote Sensing Technol Inst IMF, Munchener Str 20, D-82234 Wessling, Germany; [Schmitt, Michael; Zhu, Xiao Xiang] Munich Univ Appl Sci, Dept Geoinformat, Karlstr 6, D-80333 Munich, Germany</t>
  </si>
  <si>
    <t>Chen, THK (corresponding author), Aarhus Univ, Dept Environm Sci, Frederiksborgvej 399, DK-4000 Roskilde, Denmark.</t>
  </si>
  <si>
    <t>thc@envs.au.dk</t>
  </si>
  <si>
    <t>ELSEVIER SCIENCE INC</t>
  </si>
  <si>
    <t>NEW YORK</t>
  </si>
  <si>
    <t>STE 800, 230 PARK AVE, NEW YORK, NY 10169 USA</t>
  </si>
  <si>
    <t>0034-4257</t>
  </si>
  <si>
    <t>1879-0704</t>
  </si>
  <si>
    <t>Remote Sens. Environ.</t>
  </si>
  <si>
    <t>10.1016/j.rse.2020.112096</t>
  </si>
  <si>
    <t>Environmental Sciences; Remote Sensing; Imaging Science &amp; Photographic Technology</t>
  </si>
  <si>
    <t>Environmental Sciences &amp; Ecology; Remote Sensing; Imaging Science &amp; Photographic Technology</t>
  </si>
  <si>
    <t>OV7SO</t>
  </si>
  <si>
    <t>WOS:000592404900007</t>
  </si>
  <si>
    <t>Li, ZQ; Wan, BC; Zhou, YL; Wong, H</t>
  </si>
  <si>
    <t>Li, Zhiqiang; Wan, Bingcheng; Zhou, Yulun; Wong, Hokit</t>
  </si>
  <si>
    <t>Incoming data quality control in high-resolution urban climate simulations: a Hong Kong-Shenzhen area urban climate simulation as a case study using the WRF/Noah LSM/SLUCM model (Version 3.7.1)</t>
  </si>
  <si>
    <t>GEOSCIENTIFIC MODEL DEVELOPMENT</t>
  </si>
  <si>
    <t>The growth of computational power unleashed the potential of high-resolution urban climate simulations using limited-area models in recent years. This trend empowered us to deepen our understanding of urban-scale climatology with much finer spatial-temporal details. However, these high-resolution models would also be particularly sensitive to model uncertainties, especially in urbanizing cities where natural surface texture is changed artificially into impervious surfaces with extreme rapidity. These artificial changes always lead to dramatic changes in the land surface process. While models capturing detailed meteorological processes are being refined continuously, the input data quality has been the primary source of biases in modeling results but has received inadequate attention. To address this issue, we first examine the quality of the incoming static data in two cities in China, i e , Shenzhen and Hong Kong SAR, provided by the WRF ARW model, a widely applied stateof-the-art mesoscale numerical weather simulation model. Shenzhen has gone through an unprecedented urbanization process in the past 30 years, and Hong Kong SAR is another well-urbanized city. A significant proportion of the incoming data is outdated, highlighting the necessity of conducting incoming data quality control in the region of Shenzhen and Hong Kong SAR. Therefore, we proposed a so- phisticated methodology to develop a high-resolution land surface dataset in this region. We conducted urban climate simulations in this region using both the developed land surface dataset and the original dataset utilizing the WRF ARW model coupled with Noah LSM/SLUCM and evaluated the performance of modeling results. The performance of modeling results using the developed high-resolution urban land surface datasets is significantly improved compared to modeling results using the original land surface dataset in this region. This result demonstrates the necessity and effectiveness of the proposed methodology. Our results provide evidence of the effects of incoming land surface data quality on the accuracy of high-resolution urban climate simulations and emphasize the importance of the incoming data quality control.</t>
  </si>
  <si>
    <t>[Li, Zhiqiang] Univ Hong Kong, Dept Real Estate &amp; Construct, Hong Kong 999077, Peoples R China; [Wan, Bingcheng] Glarun Technol Co Ltd, Nanjing 211100, Peoples R China; [Zhou, Yulun] Chinese Univ Hong Kong, Dept Geog &amp; Resource Management, Hong Kong 999077, Peoples R China; [Wong, Hokit] City Univ Hong Kong, Enterprise Solut Off, Hong Kong 999097, Peoples R China</t>
  </si>
  <si>
    <t>Li, ZQ (corresponding author), Univ Hong Kong, Dept Real Estate &amp; Construct, Hong Kong 999077, Peoples R China.</t>
  </si>
  <si>
    <t>paterlee@hku.hk</t>
  </si>
  <si>
    <t>COPERNICUS GESELLSCHAFT MBH</t>
  </si>
  <si>
    <t>GOTTINGEN</t>
  </si>
  <si>
    <t>BAHNHOFSALLEE 1E, GOTTINGEN, 37081, GERMANY</t>
  </si>
  <si>
    <t>1991-959X</t>
  </si>
  <si>
    <t>1991-9603</t>
  </si>
  <si>
    <t>Geosci. Model Dev.</t>
  </si>
  <si>
    <t>10.5194/gmd-13-6349-2020</t>
  </si>
  <si>
    <t>Geosciences, Multidisciplinary</t>
  </si>
  <si>
    <t>Geology</t>
  </si>
  <si>
    <t>PG3QY</t>
  </si>
  <si>
    <t>WOS:000599654600001</t>
  </si>
  <si>
    <t>INTERNATIONAL JOURNAL OF IMAGE AND DATA FUSION</t>
  </si>
  <si>
    <t>TAYLOR &amp; FRANCIS LTD</t>
  </si>
  <si>
    <t>ABINGDON</t>
  </si>
  <si>
    <t>2-4 PARK SQUARE, MILTON PARK, ABINGDON OR14 4RN, OXON, ENGLAND</t>
  </si>
  <si>
    <t>1947-9832</t>
  </si>
  <si>
    <t>1947-9824</t>
  </si>
  <si>
    <t>Int. J. Image Data Fusion</t>
  </si>
  <si>
    <t>Remote Sensing</t>
  </si>
  <si>
    <t>Madarasinghe, SK; Yapa, KKAS; Jayatissa, LP</t>
  </si>
  <si>
    <t>Madarasinghe, S. K.; Yapa, K. K. A. S.; Jayatissa, L. P.</t>
  </si>
  <si>
    <t>Google Earth imagery coupled with on-screen digitisation for urban land use mapping: case study of Hambantota, Sri Lanka</t>
  </si>
  <si>
    <t>JOURNAL OF THE NATIONAL SCIENCE FOUNDATION OF SRI LANKA</t>
  </si>
  <si>
    <t>Monitoring of land use changes using remote sensing techniques in urban areas is important in appraising urban development and environmental sustainability. However, when considering the cost-effectiveness and mapping accuracy, selection of a proper data source and an image classification technique has become a challenge, especially for researchers in the developing countries. This study, hence, aimed at investigating the effectiveness of two image sources, Google Earth and Landsat 8 as well as two classification methods, pixel- based classification and on-screen digitisation, in studying land use changes in Hambantota urban area covering a land area of about 4,000 hectares. Land use maps were created applying the two aforementioned classification techniques on the two open source images in different combinations to select the best option for studying land use changes in smaller urban areas. Results show that the overall accuracy of pixel-based classification for Landsat 8 and Google Earth images are 62.6 % and 59.1 %, respectively, whereas on-screen digitisation of Google Earth imagery resulted in the highest overall accuracy of 88.4 %. Therefore, Google Earth images with on-screen digitisation increased the accuracy of the land use map by 25.8 % and 29.3 %, respectively, compared to land use maps created by pixel-based classification of Landsat 8 and Google Earth images. Further, classification accuracies of paddy lands and sandy areas were improved by 74 % and 61 %, respectively, when on-screen digitisation method was applied to Google Earth images compared to pixel-based classification of Landsat 8 and Google Earth images. Therefore, use of on-screen digitisation method on Google Earth imagery is recommended as a cost-effective and high accuracy method for land use mapping of smaller urban areas, particularly, in developing countries.</t>
  </si>
  <si>
    <t>[Madarasinghe, S. K.; Yapa, K. K. A. S.] Univ Ruhuna, Fac Sci, Dept Phys, Matara, Sri Lanka; [Jayatissa, L. P.] Univ Ruhuna, Fac Grad Studies, Matara, Sri Lanka</t>
  </si>
  <si>
    <t>Madarasinghe, SK (corresponding author), Univ Ruhuna, Fac Sci, Dept Phys, Matara, Sri Lanka.</t>
  </si>
  <si>
    <t>sandunikm89@gmail.com</t>
  </si>
  <si>
    <t>NATL SCIENCE FOUNDATION SRI LANKA</t>
  </si>
  <si>
    <t>COLOMBO</t>
  </si>
  <si>
    <t>47/5  MAITLAND PLACE, COLOMBO, 00000, SRI LANKA</t>
  </si>
  <si>
    <t>1391-4588</t>
  </si>
  <si>
    <t>2362-0161</t>
  </si>
  <si>
    <t>J. Natl. Sci. Found. Sri Lanka</t>
  </si>
  <si>
    <t>DEC</t>
  </si>
  <si>
    <t>10.4038/jnsfsr.v48i4.9795</t>
  </si>
  <si>
    <t>RS5CT</t>
  </si>
  <si>
    <t>WOS:000643797700004</t>
  </si>
  <si>
    <t>Mendoza, DL</t>
  </si>
  <si>
    <t>Mendoza, Daniel L.</t>
  </si>
  <si>
    <t>The Relationship between Land Cover and Sociodemographic Factors</t>
  </si>
  <si>
    <t>URBAN SCIENCE</t>
  </si>
  <si>
    <t>Multiple social and environmental justice concerns are linked to the urban form such as the distribution of socioeconomic class populations, healthcare spending, air pollution exposure, and human mobility. Because of this, the implications of the relationships between built urban form, sociodemographic factors, and air quality warrant analysis at a high spatial resolution. This study used 1m resolved LiDAR data to characterize land use in Salt Lake County, Utah, and associate it with sociodemographic and air quality data at the census block group and zip code levels. We found that increasing tree cover was associated with higher per capita income and lower minority populations while increasing built cover was linked to lower per capita income and higher minority populations. Air quality showed less strong correlations, however, decreased non-irrigated cover, increased built cover, and higher amounts of households living under poverty were related to higher long-term PM2.5 exposure. Due to regional air pollution concerns, several policy efforts have been undertaken to improve air quality and reduce negative health outcomes in Utah which are being informed by regulatory and research-grade air quality sensors.</t>
  </si>
  <si>
    <t>[Mendoza, Daniel L.] Univ Utah, Dept City &amp; Metropolitan Planning, Salt Lake City, UT 84112 USA; [Mendoza, Daniel L.] Univ Utah, Dept Atmospher Sci, Salt Lake City, UT 84112 USA; [Mendoza, Daniel L.] Univ Utah, Sch Med, Div Pulm Med, Salt Lake City, UT 84132 USA; [Mendoza, Daniel L.] Univ Utah, NEXUS Inst, Salt Lake City, UT 84112 USA</t>
  </si>
  <si>
    <t>Mendoza, DL (corresponding author), Univ Utah, Dept City &amp; Metropolitan Planning, Salt Lake City, UT 84112 USA.; Mendoza, DL (corresponding author), Univ Utah, Dept Atmospher Sci, Salt Lake City, UT 84112 USA.; Mendoza, DL (corresponding author), Univ Utah, Sch Med, Div Pulm Med, Salt Lake City, UT 84132 USA.; Mendoza, DL (corresponding author), Univ Utah, NEXUS Inst, Salt Lake City, UT 84112 USA.</t>
  </si>
  <si>
    <t>daniel.mendoza@utah.edu</t>
  </si>
  <si>
    <t>MDPI</t>
  </si>
  <si>
    <t>BASEL</t>
  </si>
  <si>
    <t>ST ALBAN-ANLAGE 66, CH-4052 BASEL, SWITZERLAND</t>
  </si>
  <si>
    <t>2413-8851</t>
  </si>
  <si>
    <t>Urban Sci.</t>
  </si>
  <si>
    <t>10.3390/urbansci4040068</t>
  </si>
  <si>
    <t>Environmental Sciences; Environmental Studies; Geography; Regional &amp; Urban Planning; Urban Studies</t>
  </si>
  <si>
    <t>Environmental Sciences &amp; Ecology; Geography; Public Administration; Urban Studies</t>
  </si>
  <si>
    <t>QL3ZZ</t>
  </si>
  <si>
    <t>WOS:000621019300024</t>
  </si>
  <si>
    <t>Stuhlmacher, M; Andrade, R; Turner, BL; Frazier, A; Li, WW</t>
  </si>
  <si>
    <t>Stuhlmacher, Michelle; Andrade, Riley; Turner, B. L., II; Frazier, Amy; Li, Wenwen</t>
  </si>
  <si>
    <t>Environmental Outcomes of Urban Land System Change: Comparing Riparian Design Approaches in the Phoenix Metropolitan Area</t>
  </si>
  <si>
    <t>LAND USE POLICY</t>
  </si>
  <si>
    <t>In the face of climate change and other environmental challenges, an increasing number of cities are turning to land design to enhance urban sustainability. Land system architecture (LSA)-which examines the role of size, shape, distribution, and connectivity of land units in relation to the system's social-environmental dynamics-can be a useful perspective for examining how land contributes to the social and environmental aspects of urban sustainability. There are two gaps, however, that prevent LSA from fully contributing to urban sustain ability dialogues. First, it is not well understood how urban design goals, as expressed by urban planners and other practitioners, relate to LSA and environmental outcomes. Second, most LSA work focuses on individual environmental outcomes, such as the urban heat island effect, instead of considering the broader suite of outcomes that LSA changes impact. Here, we undertake an integrated assessment of LSA impacts on surface urban heat island (based on land surface temperature), vegetation presence/health (based on NDVI), and bird biota at two riparian sites with different design intentions in the Phoenix, Arizona metropolitan area. The Rio Salado in Tempe underwent a city-led, infill redevelopment that mixed economic, recreational, and flood control design goals. The New River in Peoria experienced a more typical developer-driven urbanization. The contexts and design goals of the sites generated differences in their LSA, but only a few of these differences were sufficiently unique to contribute to divergent environmental outcomes. These differences reside in (1) the greater distribution of recreational land-covers and (2) increased surface water at the Rio Salado site compared to the New River site. Both changes are linked to land-cover patches becoming greener and cooler as well as a greater presence of waterbird and warbler species at the Rio Salado site. The distinctions between the sites provide insight for crafting design goals for redeveloping or restoring urban riparian landscapes in the Phoenix metropolitan area that are grounded in LSA. With the incorporation of additional relevant variables, especially socioeconomic ones, the research approach employed in this study provides a foundation for the assessment of other urban land system change.</t>
  </si>
  <si>
    <t>[Stuhlmacher, Michelle; Andrade, Riley; Turner, B. L., II; Frazier, Amy; Li, Wenwen] Arizona State Univ, Sch Geog Sci &amp; Urban Planning, Lattie F Coor Hall,975 S Myrtle Ave, Tempe, AZ 85281 USA; [Andrade, Riley; Frazier, Amy] Arizona State Univ, Sch Sustainabil, POB 875402, Tempe, AZ 85287 USA</t>
  </si>
  <si>
    <t>Stuhlmacher, M (corresponding author), Arizona State Univ, Sch Geog Sci &amp; Urban Planning, Lattie F Coor Hall,975 S Myrtle Ave, Tempe, AZ 85281 USA.</t>
  </si>
  <si>
    <t>michelle.stuhlmacher@asu.edu; rileyandrade@asu.edu; Billie.L.Turner@asu.edu; Amy.Frazier@asu.edu; Wenwen@asu.edu</t>
  </si>
  <si>
    <t>ELSEVIER SCI LTD</t>
  </si>
  <si>
    <t>OXFORD</t>
  </si>
  <si>
    <t>THE BOULEVARD, LANGFORD LANE, KIDLINGTON, OXFORD OX5 1GB, OXON, ENGLAND</t>
  </si>
  <si>
    <t>0264-8377</t>
  </si>
  <si>
    <t>1873-5754</t>
  </si>
  <si>
    <t>Land Use Pol.</t>
  </si>
  <si>
    <t>10.1016/j.landusepol.2020.104615</t>
  </si>
  <si>
    <t>Environmental Studies</t>
  </si>
  <si>
    <t>Environmental Sciences &amp; Ecology</t>
  </si>
  <si>
    <t>OY8KE</t>
  </si>
  <si>
    <t>WOS:000594489200009</t>
  </si>
  <si>
    <t>Yao, N; Huang, CH; Yang, J; van den Bosch, CCK; Ma, L; Jia, ZK</t>
  </si>
  <si>
    <t>Yao, Na; Huang, Conghong; Yang, Jun; van den Bosch, Cecil C. Konijnendijk; Ma, Lvyi; Jia, Zhongkui</t>
  </si>
  <si>
    <t>Combined Effects of Impervious Surface Change and Large-Scale Afforestation on the Surface Urban Heat Island Intensity of Beijing, China Based on Remote Sensing Analysis</t>
  </si>
  <si>
    <t>REMOTE SENSING</t>
  </si>
  <si>
    <t>Urban heat island (UHI) attenuation is an essential aspect for maintaining environmental sustainability at a local, regional, and global scale. Although impervious surfaces (IS) and green spaces have been confirmed to have a dominant effect on the spatial differentiation of the urban land surface temperature (LST), comprehensive temporal and quantitative analysis of their combined effects on LST and surface urban heat island intensity (SUHII) changes is still partly lacking. This study took the plain area of Beijing, China as an example. Here, rapid urbanization and a large-scale afforestation project have caused distinct IS and vegetation cover changes within a small range of years. Based on 8 scenes of Landsat 5 TM/7ETM/8OLI images (30 m x 30 m spatial resolution), 920 scenes of EOS-Aqua-MODIS LST images (1 km x 1 km spatial resolution), and other data/information collected by different approaches, this study characterized the interrelationship of the impervious surface area (ISA) dynamic, forest cover increase, and LST and SUHII changes in Beijing's plain area during 2009-2018. An innovative controlled regression analysis and scenario prediction method was used to identify the contribution of ISA change and afforestation to SUHII changes. The results showed that percent ISA and forest cover increased by 6.6 and 10.0, respectively, during 2009-2018. SUHIIs had significant rising tendencies during the decade, according to the time division of warm season days (summer days included) and cold season nights (winter nights included). LST changes during warm season days responded positively to a regionalized ISA increase and negatively to a regionalized forest cover increase. However, during cold season nights, LST changes responded negatively to a slight regionalized ISA increase, but positively to an extensive regionalized ISA increase, and LST variations responded negatively to a regionalized forest cover increase. The effect of vegetation cooling was weaker than ISA warming on warm season days, but the effect of vegetation cooling was similar to that of ISA during cold season nights. When it was assumed that LST variations were only caused by the combined effects of ISA changes and the planting project, it was found that 82.9% of the SUHII rise on warm season days (and 73.6% on summer days) was induced by the planting project, while 80.6% of the SUHII increase during cold season nights (and 78.9% during winter nights) was caused by ISA change. The study presents novel insights on UHI alleviation concerning IS and green space planning, e.g., the importance of the joint planning of IS and green spaces, season-oriented UHI mitigation, and considering the thresholds of regional IS expansion in relation to LST changes.</t>
  </si>
  <si>
    <t>[Yao, Na; Ma, Lvyi; Jia, Zhongkui] Beijing Forestry Univ, Key Lab Silviculture &amp; Conservat, Beijing 100083, Peoples R China; [Huang, Conghong] Univ Buffalo, Sch Publ Hlth &amp; Hlth Profess, Dept Epidemiol &amp; Environm Hlth, Buffalo, NY 14260 USA; [Yang, Jun] Tsinghua Univ, Dept Earth Syst Sci, Minist Educ Key Lab Earth Syst Modeling, Beijing 100084, Peoples R China; [van den Bosch, Cecil C. Konijnendijk] Univ British Columbia, Dept Forest Resources Management, Urban Forestry Res Act Lab, Vancouver, BC V6T 1Z4, Canada</t>
  </si>
  <si>
    <t>Jia, ZK (corresponding author), Beijing Forestry Univ, Key Lab Silviculture &amp; Conservat, Beijing 100083, Peoples R China.</t>
  </si>
  <si>
    <t>yaonana@bjfu.edu.cn; conghong@buffalo.edu; larix@mail.tsinghua.edu.cn; cecil.konijnendijk@ubc.ca; maluyi@bfju.edu.cn; jiazk@bjfu.edu.cn</t>
  </si>
  <si>
    <t>2072-4292</t>
  </si>
  <si>
    <t>Remote Sens.</t>
  </si>
  <si>
    <t>10.3390/rs12233906</t>
  </si>
  <si>
    <t>Environmental Sciences; Geosciences, Multidisciplinary; Remote Sensing; Imaging Science &amp; Photographic Technology</t>
  </si>
  <si>
    <t>Environmental Sciences &amp; Ecology; Geology; Remote Sensing; Imaging Science &amp; Photographic Technology</t>
  </si>
  <si>
    <t>PD3VK</t>
  </si>
  <si>
    <t>WOS:000597616300001</t>
  </si>
  <si>
    <t>Hegazy, D; Abotalib, AZ; El-Bastaweesy, M; El-Said, MA; Melegy, A; Garamoon, H</t>
  </si>
  <si>
    <t>Hegazy, Doaa; Abotalib, Abotalib Z.; El-Bastaweesy, Mohamed; El-Said, Mohamed Ali; Melegy, Ahmed; Garamoon, Hassan</t>
  </si>
  <si>
    <t>Geo-environmental impacts of hydrogeological setting and anthropogenic activities on water quality in the Quaternary2 aquifer southeast of the Nile Delta, Egypt</t>
  </si>
  <si>
    <t>JOURNAL OF AFRICAN EARTH SCIENCES</t>
  </si>
  <si>
    <t>Water resources in the Nile Delta have been subjected to ongoing deterioration in quality and quantity as a result of decreasing Nile water flux, poorly managed groundwater abstraction and anthropogenic activities along the course of the Nile branches and drainage canals. Therefore, a proper assessment of water quality is essential to determine the sources of pollution, if present, and to identify measures to mitigate their impact on water quality. In this study, we integrated hydrochemical, bacteriological and land use analyses to assess the natural and anthropogenic impacts on the water quality southeast of the Nile Delta. Urban land use analysis between 1994 and 2018 demonstrated an increase in urban areas, which were almost, tripled increasing from 77.3 km(2) to 198.3 km(2) on the expenses of agricultural areas. This enormous and poorly planned increase in urban areas is expected to affect the water quality in this area. Groundwater samples from the Quaternary Nile aquifer (16 samples) and surface water samples (8 samples) were analyzed for hydrochemical and bacteriological composition. The hydrochemical analysis of groundwater showed anomalously elevated TDS values (up to 3850 mg/l) and high concentrations of NO3, NH4 and PO4 in the northern part of the study area, near Abu Zaabal lake. Bacteriological analyses of surface water and groundwater indicate that most samples are highly polluted by fecal coliform and total bacteria, which are higher than the recommended value (1/100 CFU/ml) indicating a potential mixing between domestic sewage, returned irrigation and groundwater in the shallow Quaternary aquifer. Water quality indices for irrigation purpose indicated that groundwater samples around Abu Zaabal lake range between doubtful to unsuitable water for irrigation. The spatial analysis of TDS, NO3 and PO4 suggested that both natural processes (e.g. groundwater upwelling from the brackish Miocene aquifer) and anthropogenic activities (e.g. point source pollution from industrial waste disposal of phosphate fertilizers and acidic chemicals factories) deteriorate the water quality near Abu Zaabal Lake. Our findings indicate a complex interplay between natural and anthropogenic factors on the water quality east of the Nile Delta and call for further investigation using geostatistical modeling and isotopic analyses to better assess the contaminant distribution and sources in the Nile Delta.</t>
  </si>
  <si>
    <t>[Hegazy, Doaa; Abotalib, Abotalib Z.; El-Bastaweesy, Mohamed] Natl Author Remote Sensing &amp; Space Sci, Div Geol Applicat &amp; Mineral Resources, Cairo, Egypt; [Abotalib, Abotalib Z.] Univ Southern Calif, Viterbi Sch Engn, Los Angeles, CA 90007 USA; [El-Said, Mohamed Ali] Housing &amp; Bldg Natl Res Ctr, Cairo, Egypt; [Melegy, Ahmed] Natl Res Ctr, Geol Sci Dept, Giza, Egypt; [Garamoon, Hassan] Ain Shams Univ, Dept Geol, Cairo, Egypt</t>
  </si>
  <si>
    <t>Hegazy, D (corresponding author), Natl Author Remote Sensing &amp; Space Sci, Div Geol Applicat &amp; Mineral Resources, Cairo, Egypt.</t>
  </si>
  <si>
    <t>doaaabdelraheem@hotmail.com</t>
  </si>
  <si>
    <t>PERGAMON-ELSEVIER SCIENCE LTD</t>
  </si>
  <si>
    <t>THE BOULEVARD, LANGFORD LANE, KIDLINGTON, OXFORD OX5 1GB, ENGLAND</t>
  </si>
  <si>
    <t>1464-343X</t>
  </si>
  <si>
    <t>1879-1956</t>
  </si>
  <si>
    <t>J. Afr. Earth Sci.</t>
  </si>
  <si>
    <t>10.1016/j.jafrearsci.2020.103947</t>
  </si>
  <si>
    <t>OS8DF</t>
  </si>
  <si>
    <t>WOS:000590387100003</t>
  </si>
  <si>
    <t>Coleman, RW; Stavros, N; Hulley, G; Parazoo, N</t>
  </si>
  <si>
    <t>Coleman, Red Willow; Stavros, Natasha; Hulley, Glynn; Parazoo, Nicholas</t>
  </si>
  <si>
    <t>Comparison of Thermal Infrared-Derived Maps of Irrigated and Non-Irrigated Vegetation in Urban and Non-Urban Areas of Southern California</t>
  </si>
  <si>
    <t>It is important to understand the distribution of irrigated and non-irrigated vegetation in rapidly expanding urban areas that are experiencing climate-induced changes in water availability, such as Los Angeles, California. Mapping irrigated vegetation in Los Angeles is necessary for developing sustainable water use practices and accurately accounting for the megacity's carbon exchange and water balance changes. However, pre-existing maps of irrigated vegetation are largely limited to agricultural regions and are too coarse to resolve heterogeneous urban landscapes. Previous research suggests that irrigation has a strong cooling effect on vegetation, especially in semi-arid environments. The July 2018 launch of the ECOsystem Spaceborne Thermal Radiometer on Space Station (ECOSTRESS) offers an opportunity to test this hypothesis using retrieved land surface temperature (LST) data in complex, heterogeneous urban/non-urban environments. In this study, we leverage Landsat 8 optical imagery and 30 m sharpened afternoon summertime ECOSTRESS LST, then apply very high-resolution (0.6-10 m) vegetation fraction weighting to produce a map of irrigated and non-irrigated vegetation in Los Angeles. This classification was compared to other classifications using different combinations of sensors in order to offer a preliminary accuracy and uncertainty assessment. This approach verifies that ECOSTRESS LST data provides an accurate map (98.2% accuracy) of irrigated urban vegetation in southern California that has the potential to reduce uncertainties in regional carbon and hydrological cycle models.</t>
  </si>
  <si>
    <t>[Coleman, Red Willow; Stavros, Natasha; Hulley, Glynn; Parazoo, Nicholas] CALTECH, Jet Prop Lab, 4800 Oak Grove Dr, Pasadena, CA 91109 USA; [Coleman, Red Willow] Harvey Mudd Coll, Dept Biol, 301 Platt Blvd, Claremont, CA 91711 USA</t>
  </si>
  <si>
    <t>Coleman, RW (corresponding author), CALTECH, Jet Prop Lab, 4800 Oak Grove Dr, Pasadena, CA 91109 USA.; Coleman, RW (corresponding author), Harvey Mudd Coll, Dept Biol, 301 Platt Blvd, Claremont, CA 91711 USA.</t>
  </si>
  <si>
    <t>wcoleman@hmc.edu; Natasha.Stavros@jpl.nasa.gov; Glynn.Hulley@jpl.nasa.gov; Nicholas.C.Parazoo@jpl.nasa.gov</t>
  </si>
  <si>
    <t>10.3390/rs12244102</t>
  </si>
  <si>
    <t>PL7TM</t>
  </si>
  <si>
    <t>WOS:000603319300001</t>
  </si>
  <si>
    <t>Batsuuri, B; Furst, C; Myagmarsuren, B</t>
  </si>
  <si>
    <t>Batsuuri, Bolormaa; Furst, Christine; Myagmarsuren, Buyandelger</t>
  </si>
  <si>
    <t>Estimating the Impact of Urban Planning Concepts on Reducing the Urban Sprawl of Ulaanbaatar City Using Certain Spatial Indicators</t>
  </si>
  <si>
    <t>LAND</t>
  </si>
  <si>
    <t>The urban sprawl process of Ulaanbaatar has changed dramatically due to population growth. Ulaanbaatar city land management master plan defined the settlement zone area suitable for living as 33,698 ha. However, due to unrestricted urban sprawl caused by the exponential growth of the city's population, the settlement zone area reached 39,235 ha, which exceeds the limit by 5537 ha. In order to tackle this issue, several urban planning concepts were developed to be implemented within Ulaanbaatar city urban planning framework. It is, in any case, problematic to choose a single planning concept due to the fact that neither measurements nor analyses are being made of the respective spatial indicators in urban planning assumptions that are taking urban form into consideration. One of the prerequisites for identifying an optimal concept in urban planning is an assessment of urban form, and measuring the impacts against its spatial data. This study uses 1990-2020 satellite image data to investigate the urban form of Ulaanbaatar with a future action plan. Using remote sensing and GIS technology, Ulaanbaatar city sprawl was analyzed for defining urban form, and consequent results were obtained by comparatively measuring the impacts of monocentric, polycentric, and compact city concepts on city sprawl by applying spatial indicators that have been used in the world's major cities. The study results show that the compact city concept is the optimal solution to reduce uncontrolled city sprawl based on a technical point of view. This will lower Ulaanbaatar's sprawl threefold and compress the urban settlement area down from 39,235 ha to 12,479 ha.</t>
  </si>
  <si>
    <t>[Batsuuri, Bolormaa] Natl Univ Mongolia, Sch Arts &amp; Sci, Dept Geog, Ulaanbaatar 14200, Mongolia; [Furst, Christine] Martin Luther Univ Halle Wittenberg, Inst Geosci &amp; Geog, Dept Sustainable Landscape Dev, Von Seckendorff Pl 4, D-06120 Halle, Saale, Germany; [Myagmarsuren, Buyandelger] Mongolian Univ Life Sci, Sch Agroecol, Dept Land Management, Ulaanbaatar 17024, Mongolia</t>
  </si>
  <si>
    <t>Batsuuri, B (corresponding author), Natl Univ Mongolia, Sch Arts &amp; Sci, Dept Geog, Ulaanbaatar 14200, Mongolia.</t>
  </si>
  <si>
    <t>b.bolormaa@num.edu.mn; christine.fuerst@geo.uni-halle.de; buyandelger.m@muls.edu.mn</t>
  </si>
  <si>
    <t>2073-445X</t>
  </si>
  <si>
    <t>Land</t>
  </si>
  <si>
    <t>10.3390/land9120495</t>
  </si>
  <si>
    <t>PK0MO</t>
  </si>
  <si>
    <t>WOS:000602149800001</t>
  </si>
  <si>
    <t>Sumari, NS; Cobbinah, PB; Ujoh, F; Xu, G</t>
  </si>
  <si>
    <t>Sumari, Neema Simon; Cobbinah, Patrick Brandful; Ujoh, Fanan; Xu, Gang</t>
  </si>
  <si>
    <t>On the absurdity of rapid urbanization: Spatio-temporal analysis of land-use changes in Morogoro, Tanzania</t>
  </si>
  <si>
    <t>CITIES</t>
  </si>
  <si>
    <t>This study questions the frequent overemphasis on population growth aspects of African urbanization with little consideration of the spatial extent by analyzing the influence of population growth on the spatial expansion of the Morogoro urban municipality (MUM) in Tanzania between 2000 and 2016. Shannon's Entropy, a random forest supervised classifier, and spatial analysis were adopted to analyze Multi-temporal Landsat images obtained through the Google Earth Engine platform to quantify the spatial and temporal distribution and pattern of land-use change. Findings from this research show that Shannon's entropy values for MUM increased from 0.522 in 2000, to 0.761 in 2007, and to 0.901 in 2016 with the urban land cover recording a considerable and consistent increase. Similarly, the municipality's annual rate of change in population decreased from 4.17% in 1967 to 3.81% in 2016, and is estimated to rise to 4.54% by 2030 with a corresponding population of 25,262 in 1967 and 622,000 in 2016. From the results, the rate of population growth is not commensurate with the rate of spatial expansion, as the spatial extent is more than twice the population growth. An important contribution from this research relates to the limited attention to the faster rate of urban expansion compared to population growth in African cities; a situation that is inconsistent with sustainable and resilient urban futures. It is recommended that municipal authorities should consider initiatives (e.g., environmental planning models) to reverse the current trend of urban growth in order to improve the health, density, sustainability and resilience of the urban environment.</t>
  </si>
  <si>
    <t>[Sumari, Neema Simon] Sokoine Univ Agr, Solomon Mahlangu Coll Sci &amp; Educ, Dept Math Informat &amp; Computat Sci, POB 3038, Morogoro, Tanzania; [Cobbinah, Patrick Brandful] Univ Melbourne, Fac Architecture Bldg &amp; Planning, Melbourne, Vic 3010, Australia; [Ujoh, Fanan] London South Bank Univ, Ctr Sustainabil &amp; Resilient Infrastruct &amp; Communi, London, England; [Xu, Gang] Wuhan Univ, Sch Remote Sensing &amp; Informat Engn, 129 Luoyu Rd, Wuhan 430079, Peoples R China</t>
  </si>
  <si>
    <t>Sumari, NS (corresponding author), Sokoine Univ Agr, Solomon Mahlangu Coll Sci &amp; Educ, Dept Math Informat &amp; Computat Sci, POB 3038, Morogoro, Tanzania.</t>
  </si>
  <si>
    <t>neydsumari@sua.ac.tz; patrick.cobbinah@unimelb.edu.au; xugang@whu.edu.cn</t>
  </si>
  <si>
    <t>0264-2751</t>
  </si>
  <si>
    <t>1873-6084</t>
  </si>
  <si>
    <t>Cities</t>
  </si>
  <si>
    <t>10.1016/j.cities.2020.102876</t>
  </si>
  <si>
    <t>Urban Studies</t>
  </si>
  <si>
    <t>OZ2LB</t>
  </si>
  <si>
    <t>WOS:000594762900014</t>
  </si>
  <si>
    <t>He, SB; Du, HQ; Zhou, GM; Li, XJ; Mao, FJ; Zhu, D; Xu, YX; Zhang, M; Huang, ZH; Liu, H; Luo, X</t>
  </si>
  <si>
    <t>He, Shaobai; Du, Huaqiang; Zhou, Guomo; Li, Xuejian; Mao, Fangjie; Zhu, Di'en; Xu, Yanxin; Zhang, Meng; Huang, Zihao; Liu, Hua; Luo, Xin</t>
  </si>
  <si>
    <t>Intelligent Mapping of Urban Forests from High-Resolution Remotely Sensed Imagery Using Object-Based U-Net-DenseNet-Coupled Network</t>
  </si>
  <si>
    <t>The application of deep learning techniques, especially deep convolutional neural networks (DCNNs), in the intelligent mapping of very high spatial resolution (VHSR) remote sensing images has drawn much attention in the remote sensing community. However, the fragmented distribution of urban land use types and the complex structure of urban forests bring about a variety of challenges for urban land use mapping and the extraction of urban forests. Based on the DCNN algorithm, this study proposes a novel object-based U-net-DenseNet-coupled network (OUDN) method to realize urban land use mapping and the accurate extraction of urban forests. The proposed OUDN has three parts: the first part involves the coupling of the improved U-net and DenseNet architectures; then, the network is trained according to the labeled data sets, and the land use information in the study area is classified; the final part fuses the object boundary information obtained by object-based multiresolution segmentation into the classification layer, and a voting method is applied to optimize the classification results. The results show that (1) the classification results of the OUDN algorithm are better than those of U-net and DenseNet, and the average classification accuracy is 92.9%, an increase in approximately 3%; (2) for the U-net-DenseNet-coupled network (UDN) and OUDN, the urban forest extraction accuracies are higher than those of U-net and DenseNet, and the OUDN effectively alleviates the classification error caused by the fragmentation of urban distribution by combining object-based multiresolution segmentation features, making the overall accuracy (OA) of urban land use classification and the extraction accuracy of urban forests superior to those of the UDN algorithm; (3) based on the Spe-Texture (the spectral features combined with the texture features), the OA of the OUDN in the extraction of urban land use categories can reach 93.8%, thereby the algorithm achieved the accurate discrimination of different land use types, especially urban forests (99.7%). Therefore, this study provides a reference for feature setting for the mapping of urban land use information from VHSR imagery.</t>
  </si>
  <si>
    <t>[He, Shaobai; Du, Huaqiang; Zhou, Guomo; Li, Xuejian; Mao, Fangjie; Xu, Yanxin; Zhang, Meng; Huang, Zihao; Liu, Hua; Luo, Xin] Zhejiang A&amp;F Univ, State Key Lab Subtrop Silviculture, Hangzhou 311300, Peoples R China; [He, Shaobai; Du, Huaqiang; Zhou, Guomo; Li, Xuejian; Mao, Fangjie; Xu, Yanxin; Zhang, Meng; Huang, Zihao; Liu, Hua; Luo, Xin] Zhejiang A&amp;F Univ, Key Lab Carbon Cycling Forest Ecosyst &amp; Carbon Su, Hangzhou 311300, Peoples R China; [He, Shaobai; Du, Huaqiang; Zhou, Guomo; Li, Xuejian; Mao, Fangjie; Xu, Yanxin; Zhang, Meng; Huang, Zihao; Liu, Hua; Luo, Xin] Zhejiang A&amp;F Univ, Sch Environm &amp; Resources Sci, Hangzhou 311300, Peoples R China; [Zhu, Di'en] Beijing Forestry Univ, Coll Forestry, Beijing 100083, Peoples R China</t>
  </si>
  <si>
    <t>Du, HQ (corresponding author), Zhejiang A&amp;F Univ, State Key Lab Subtrop Silviculture, Hangzhou 311300, Peoples R China.; Du, HQ (corresponding author), Zhejiang A&amp;F Univ, Key Lab Carbon Cycling Forest Ecosyst &amp; Carbon Su, Hangzhou 311300, Peoples R China.; Du, HQ (corresponding author), Zhejiang A&amp;F Univ, Sch Environm &amp; Resources Sci, Hangzhou 311300, Peoples R China.</t>
  </si>
  <si>
    <t>2018103241005@stu.zafu.edu.cn; duhuaqiang@zafu.edu.cn; zhougm@zafu.edu.cn; 2017303661004@stu.zafu.edu.cn; maofj@zafu.edu.cn; 2015116021018@stu.zafu.edu.cn; xuyanxin@stu.zafu.edu.cn; 2017103242004@stu.zafu.edu.cn; 2018103241008@stu.zafu.edu.cn; 2018103242003@stu.zafu.edu.cn; 2019602041026@stu.zafu.edu.cn</t>
  </si>
  <si>
    <t>10.3390/rs12233928</t>
  </si>
  <si>
    <t>PD9TO</t>
  </si>
  <si>
    <t>WOS:000598018200001</t>
  </si>
  <si>
    <t>Kraff, NJ; Wurm, M; Taubenbock, H</t>
  </si>
  <si>
    <t>Kraff, Nicolas J.; Wurm, Michael; Taubenboeck, Hannes</t>
  </si>
  <si>
    <t>The dynamics of poor urban areas - analyzing morphologic transformations across the globe using Earth observation data</t>
  </si>
  <si>
    <t>The urban environment is in constant motion, mostly through construction but also through destruction of urban elements. While formal development is a process with long planning periods and thus the built landscape appears static, informal or spontaneous settlements seem to be subject to high dynamics in their ever unfinished urban form. However, the dynamics and morphological characteristics of physical transformation in such settlements of urban poverty have been hardly empirically studied on a global scale or temporal consistent foundation. This paper aims at filling this gap by using Earth observation data to provide a temporal analysis of builtup transformation over a period of similar to 7 years in 16 documented manifestations of urban poverty. This work applies visual image interpretation using very high resolution optical satellite data in combination with in-situand Google Street View images to derive 3D city models. We measure physical spatial structures through six spatial morphologic variables number of buildings, size, height, orientation, heterogeneity and density. Our temporal assessment reveals interas well intra-urban differences and we find different, yet generally high morphologic dynamic across study sites. This is expressed in manifold ways: from demolished and reconstructed areas to such where changes appeared within the given structures. Geographically, we find advanced dynamics among our sample specifically in areas of the global south. At the same time, we observe a high spatial variability of morphological transformations within the studied areas. Despite partly high morphologic dynamics, spatial patterns of building alignments, streets and open spaces remain predominantly constant.</t>
  </si>
  <si>
    <t>[Kraff, Nicolas J.; Wurm, Michael; Taubenboeck, Hannes] German Aerosp Ctr, Earth Observat Ctr, German Remote Sensing Data Ctr, Georisks &amp; Civil Secur, D-82234 Oberpfaffenhofen, Wessling, Germany; [Taubenboeck, Hannes] Univ Wurzburg, Inst Geog, Dept Remote Sensing, Oswald Kuelpe Weg 86, D-97074 Wurzburg, Germany</t>
  </si>
  <si>
    <t>Kraff, NJ (corresponding author), German Aerosp Ctr, Earth Observat Ctr, German Remote Sensing Data Ctr, Georisks &amp; Civil Secur, D-82234 Oberpfaffenhofen, Wessling, Germany.</t>
  </si>
  <si>
    <t>nicolas.kraff@dlr.de</t>
  </si>
  <si>
    <t>10.1016/j.cities.2020.102905</t>
  </si>
  <si>
    <t>OZ2KA</t>
  </si>
  <si>
    <t>WOS:000594760200001</t>
  </si>
  <si>
    <t>Koroso, NH; Zevenbergen, JA; Lengoiboni, M</t>
  </si>
  <si>
    <t>Koroso, Nesru H.; Zevenbergen, Jaap A.; Lengoiboni, Monica</t>
  </si>
  <si>
    <t>Urban land use efficiency in Ethiopia: An assessment of urban land use sustainability in Addis Ababa</t>
  </si>
  <si>
    <t>In Ethiopia, since 1993, urban land lease policy has been in place to facilitate land transfer for residential, commercial and industrial purposes. As a result, many cities, including Addis Ababa, have witnessed enormous boundary expansion mainly through farmland conversion. Over the past two decades, though Addis Ababa experienced rapid spatial boundary expansion, very little is known about urban land use efficiency (ULUE) of the city. This paper analysed ULUE using remote sensing data. Emphasis was given to the assessment of spatiotemporal land use changes since 2004. Satellite imagery analysis was done using ArcGIS software. Besides, quantitative and qualitative data from secondary sources were studied. Moreover, field observation was conducted. Research findings showed that in almost all expansion frontiers (Bole and Akaki-Kaliti sub-cities) there is a prevalence of urban land use inefficiencies, i.e. pervasive practices of land hoarding and land use fragmentation. Urban sprawl is rampant with a significant part of the land transferred being left vacant or underutilised for years. The problem of ULUE in the country could be mainly attributed to institutional weaknesses, i.e. urban land lease policy gaps, particularly, in areas of lease policy implementation. To improve land productivity, limit eviction and ensure sustainable urban growth, the city should emphasise on improving ULUE. This study highlighted that a mere policy formulation is not enough to ensure efficient urban land use. To achieve land lease policy goals, strengthening institutions, working towards improving institutional functionality, is what policy makers should focus on.</t>
  </si>
  <si>
    <t>[Koroso, Nesru H.; Zevenbergen, Jaap A.; Lengoiboni, Monica] Univ Twente, Fac Geoinformat Sci &amp; Earth Observat ITC, Hengeloseweg 99, NL-7514 AE Enschede, Netherlands; [Koroso, Nesru H.] Univ Amsterdam, Sci Pk 904, NL-1098 XH Amsterdam, Netherlands</t>
  </si>
  <si>
    <t>Koroso, NH (corresponding author), Univ Twente, Fac Geoinformat Sci &amp; Earth Observat ITC, Hengeloseweg 99, NL-7514 AE Enschede, Netherlands.</t>
  </si>
  <si>
    <t>n.h.koroso@utwente.nl; j.a.zevenbergen@utwente.nl; m.n.lengoiboni@utwente.nl</t>
  </si>
  <si>
    <t>10.1016/j.landusepol.2020.105081</t>
  </si>
  <si>
    <t>OY8IP</t>
  </si>
  <si>
    <t>WOS:000594485100010</t>
  </si>
  <si>
    <t>Li, ZY; Luan, WX; Zhang, ZC; Su, M</t>
  </si>
  <si>
    <t>Li, Zeyang; Luan, Weixin; Zhang, Zhenchao; Su, Min</t>
  </si>
  <si>
    <t>Relationship between urban construction land expansion and population/economic growth in Liaoning Province, China</t>
  </si>
  <si>
    <t>The rapid expansion of urban construction land will lead to decoupling from the trend of economic development and population growth. A previous study have shown that there is a long-term bidirectional causal relationship between urban land expansion and economic and population growth. To further explore this relationship, we used remote sensing and statistical data combined with center-of-gravity shift index, coordination degree model, Theil index, and Tapio elastic decoupling index. The main results were as follows: (1) The urban construction land expansion in Liaoning Province has obvious geographical location characteristics, and it can be classified in three types: only along the traffic lines expansion, only along the coastline, along the rivers and traffic lines concurrently. (2) The per capita construction land area (PCCLA) is growing rapidly, and by 2015, 13 cities (all except Benxi) of the province exceeded the national standard for PCCLA (120 m(2)). Three of these cities (Yingkou, Dalian, and Huludao) exceeded the standard by more than 100%. The uncoordinated areas of land and population urbanization spread from coastal areas to central and western areas and finally to the entire province. (3) The correlation between urban construction land expansion and economic growth has changed from weak positive to strong negative decoupling. After 2010, the decoupling index for all cities became negative. In Huludao, Chaoyang, Panjin, Dalian, Shenyang, and Jinzhou, the construction land expansion was more than 3%, coupled with a 1% decrease in non-agricultural GDP. For other cities, the construction land expansion was less than 3% for a 1% decrease in non-agricultural GDP. These results demonstrate that the rapid growth of construction land was related to a negative economic growth. The findings also suggest that under the current pattern of economic growth, it may be difficult to control the expansion of construction land. New construction land should be reasonably planned and managed, and the dependence of economic growth on construction land and speed of population urbanization is a new challenge that should be reexamined by the local government.</t>
  </si>
  <si>
    <t>[Li, Zeyang; Luan, Weixin; Zhang, Zhenchao; Su, Min] Sch Maritime Econ &amp; Management, Dalian 116000, Liaoning, Peoples R China; [Li, Zeyang; Luan, Weixin; Zhang, Zhenchao; Su, Min] Dalian Maritime Univ, Dalian 116026, Liaoning, Peoples R China</t>
  </si>
  <si>
    <t>Luan, WX (corresponding author), Sch Maritime Econ &amp; Management, Dalian 116000, Liaoning, Peoples R China.; Luan, WX (corresponding author), Dalian Maritime Univ, Dalian 116026, Liaoning, Peoples R China.</t>
  </si>
  <si>
    <t>guanll2019@vip.163.com</t>
  </si>
  <si>
    <t>10.1016/j.landusepol.2020.105022</t>
  </si>
  <si>
    <t>OY8KB</t>
  </si>
  <si>
    <t>WOS:000594488900004</t>
  </si>
  <si>
    <t>Smiley, KT; Hakkenberg, CR</t>
  </si>
  <si>
    <t>Smiley, Kevin T.; Hakkenberg, Christopher R.</t>
  </si>
  <si>
    <t>Race and affluence shape spatio-temporal urbanization trends in Greater Houston, 1997 to 2016</t>
  </si>
  <si>
    <t>Urbanization results in increasing impervious surfaces with the potential to threaten fragile environments and heighten flood risks. In the United States, research on the social processes driving urbanization has tended to focus on the twenty-first century, but less is known about how temporal trends arose from the spatial layout of the urban land upon which this growth was founded. To address this gap, we present a novel interdisciplinary synthesis using neighborhood-level census data in tandem with a satellite-derived annual land cover change time series to assess the role of race, affluence, and socioeconomic status in shaping spatio-temporal urbanization in the Houston metropolitan area from 1997-2016. Results from cross-sectional and temporal regression models indicate that while social dynamics associated with historical versus recent urbanization are related, they are not identical. Thus, while temporal change in Houston's urbanization is driven primarily by socioeconomic status, the social dynamics associated with spatial disparities in urbanization relate primarily to race, regardless of socioeconomic status. These results are noteworthy as urbanization in Houston does not fully comport with existing theoretical perspectives or with empirical findings nationally. Instead, we suggest these findings reflect the city's politics and culture surrounding land use. Thus, beyond its important social and environmental implications, this study affirms the utility of fusing socio-demographic data with satellite remote sensing of urban growth, and highlights the value of the socioenvironmental succession framework for characterizing urbanization as a recursive process in space and time.</t>
  </si>
  <si>
    <t>[Smiley, Kevin T.] Louisiana State Univ, Dept Sociol, 126 Stubbs Hall, Baton Rouge, LA 70803 USA; [Hakkenberg, Christopher R.] No Arizona Univ, Sch Informat Comp &amp; Cyber Syst, Flagstaff, AZ 86001 USA; [Hakkenberg, Christopher R.] Rice Univ, Dept Stat, Houston, TX 77251 USA</t>
  </si>
  <si>
    <t>Smiley, KT (corresponding author), Louisiana State Univ, Dept Sociol, 126 Stubbs Hall, Baton Rouge, LA 70803 USA.</t>
  </si>
  <si>
    <t>ksmiley@lsu.edu; chris.hakkenberg@nau.edu</t>
  </si>
  <si>
    <t>10.1016/j.landusepol.2020.105093</t>
  </si>
  <si>
    <t>OY8JT</t>
  </si>
  <si>
    <t>WOS:000594488100003</t>
  </si>
  <si>
    <t>Czekajlo, A; Coops, NC; Wulder, MA; Hermosilla, T; Lu, YH; White, JC; van den Bosch, M</t>
  </si>
  <si>
    <t>Czekajlo, Agatha; Coops, Nicholas C.; Wulder, Michael A.; Hermosilla, Txomin; Lu, Yuhao; White, Joanne C.; van den Bosch, Matilda</t>
  </si>
  <si>
    <t>The urban greenness score: A satellite-based metric for multi-decadal characterization of urban land dynamics</t>
  </si>
  <si>
    <t>INTERNATIONAL JOURNAL OF APPLIED EARTH OBSERVATION AND GEOINFORMATION</t>
  </si>
  <si>
    <t>Canada's urban areas have experienced extensive growth over the past quarter century; however, there has been no consistent, spatially explicit approach for quantifying the loss and gain of greenness in cities nationally. Herein, we developed a novel urban greenness score metric using greenness fractions from a multi-decadal time series (1984-2016) of spectrally unmixed annual Landsat satellite image composites to characterize final year (2016) greenness and its overall change for 18 major Canadian urban areas, summarized by census dis-semination area (DA). The applied validation procedure confirmed correlation coefficients (rho) ranging from 0.67 - 0.85 between reference and estimated greenness fractions, indicating that spectral unmixing is an appropriate method for extracting urban greenness from a time series of medium spatial resolution satellite imagery. Most DAs across Canada sustained a moderate (similar to 20 % - 40 %) or low (less than or similar to 20 %) level of greenness between 1984 and 2016, but overall there was a decreasing trend in greenness. Eastern urban areas maintained the most greenness over time, while urban areas in the Prairies had the greatest increase in greenness. Densely populated urban areas experienced the greatest loss in greenness (16 % of DAs); whereas, urban areas with a moderately-low density experienced the greatest increase (14 % of DAs). In agreement with previous studies, we found that greenness was negatively associated with urban infilling, with lower greenness levels typically found in urban cores, and greenness loss most often found in the urban periphery in conjunction with urban expansion. Methods presented in this analysis take advantage of the open and longstanding Landsat archive, as well as multiple spatial scales, including sub-pixel unmixing techniques, pixel level greenness faction data summarized for management units, and analysis conducted nationally. The developed urban greenness score provides a comprehensive framework to understand current urban greenness and relate it to its recent past, which supports long-term strategic planning, and can be transferred to other regions across spatial and temporal scales.</t>
  </si>
  <si>
    <t>[Czekajlo, Agatha; Coops, Nicholas C.] Univ British Columbia, Dept Forest Resources Management, 2424 Main Mall, Vancouver, BC V6T 1Z4, Canada; [Wulder, Michael A.; Hermosilla, Txomin; White, Joanne C.] Nat Resources Canada, Canadian Forest Serv, Pacific Forestry Ctr, 506 West Burnside Rd, Victoria, BC V8Z 1M5, Canada; [Lu, Yuhao] Univ British Columbia, Sch Architecture &amp; Landscape Architecture, 2260 West Mall, Vancouver, BC V6T 1Z4, Canada; [van den Bosch, Matilda] Univ British Columbia, Sch Populat &amp; Publ Hlth, 2206 East Mall, Vancouver, BC V6T 1Z3, Canada; [van den Bosch, Matilda] Univ British Columbia, Dept Forest &amp; Conservat Sci, 2424 Main Mall, Vancouver, BC V6T 1Z4, Canada</t>
  </si>
  <si>
    <t>Czekajlo, A (corresponding author), Univ British Columbia, Dept Forest Resources Management, 2424 Main Mall, Vancouver, BC V6T 1Z4, Canada.</t>
  </si>
  <si>
    <t>a.czekajlo@alumni.ubc.ca; nicholas.coops@ubc.ca; mike.wulder@canada.ca; txomin.hermosillagomez@canada.ca; luyuhao@mail.ubc.ca; joanne.white@canada.ca; matilda.vandenbosch@ubc.ca</t>
  </si>
  <si>
    <t>ELSEVIER</t>
  </si>
  <si>
    <t>AMSTERDAM</t>
  </si>
  <si>
    <t>RADARWEG 29, 1043 NX AMSTERDAM, NETHERLANDS</t>
  </si>
  <si>
    <t>1569-8432</t>
  </si>
  <si>
    <t>1872-826X</t>
  </si>
  <si>
    <t>Int. J. Appl. Earth Obs. Geoinf.</t>
  </si>
  <si>
    <t>10.1016/j.jag.2020.102210</t>
  </si>
  <si>
    <t>OV0LK</t>
  </si>
  <si>
    <t>WOS:000591912400002</t>
  </si>
  <si>
    <t>Guo, AD; Yang, J; Sun, W; Xiao, XM; Cecilia, JX; Jin, C; Li, XM</t>
  </si>
  <si>
    <t>Guo, Andong; Yang, Jun; Sun, Wei; Xiao, Xiangming; Cecilia, Jianhong Xia; Jin, Cui; Li, Xueming</t>
  </si>
  <si>
    <t>Impact of urban morphology and landscape characteristics on spatiotemporal heterogeneity of land surface temperature</t>
  </si>
  <si>
    <t>SUSTAINABLE CITIES AND SOCIETY</t>
  </si>
  <si>
    <t>Urban microclimates have undergone extreme changes against the current backdrop of global warming and rapid urbanization. Although several studies on the spatiotemporal characteristics and influencing factors of land surface temperatures (LSTs) have been reported, only a few of them describe the key factors and specific spatial relationships that affect LSTs from time series. Therefore, it is of great significance to explore the spatial heterogeneity of LST from multiple time series and analyze its relationship with various influencing factors. A case study of the Ganjingzi District (GJZ) of Dalian City, China, was performed, with multi-source data and spatial analysis methods being jointly used to explore the spatiotemporal characteristics and driving factors of multi temporal LSTs. The results indicate the following: (i) the GJZ LSTs gradually increased, with the average increase being 0.55 degrees C; (ii) there was a strong and positive correlation among the spatial distribution of LSTs, and the Moran's I value for global spatial autocorrelation exceeded 0.85; and (iii) the fitting degree between the LST and various factors (Adjust-R-2) for the geographically weighted regression (GWR) model was better than that for the ordinary least squares approach. NDBI and LST are highly correlated and have good spatial stability. From the spatial distribution of Local-R-2, it can be seen that with the expansion of urban space, the influence of urban areas on LSTs increases. Therefore, reasonable planning of urban land is of great significance for mitigating heat islands.</t>
  </si>
  <si>
    <t>[Guo, Andong; Yang, Jun; Jin, Cui; Li, Xueming] Liaoning Normal Univ, Human Settlements Res Ctr, Dalian 116029, Peoples R China; [Yang, Jun] Northeastern Univ, Jangho Architecture Coll, Shenyang 110169, Peoples R China; [Sun, Wei] Chinese Acad Sci, Nanjing Inst Geog &amp; Limnol, Key Lab Watershed Geog Sci, Nanjing 210008, Peoples R China; [Xiao, Xiangming] Univ Oklahoma, Ctr Spatial Anal, Dept Microbiol &amp; Plant Biol, Norman, OK 73019 USA; [Cecilia, Jianhong Xia] Curtin Univ, Sch Earth &amp; Planetary Sci EPS, Perth, WA 65630, Australia</t>
  </si>
  <si>
    <t>Yang, J (corresponding author), Liaoning Normal Univ, Human Settlements Res Ctr, Dalian 116029, Peoples R China.; Yang, J (corresponding author), Northeastern Univ, Jangho Architecture Coll, Shenyang 110169, Peoples R China.; Sun, W (corresponding author), Chinese Acad Sci, Nanjing Inst Geog &amp; Limnol, Key Lab Watershed Geog Sci, Nanjing 210008, Peoples R China.</t>
  </si>
  <si>
    <t>Gandong_GIS@163.com; yangjun8@mail.neu.edu.cn; wsun@niglas.ac.cn; xiangming.xiao@ou.edu; c.xia@curtin.edu.au; cuijin@lnnu.edu.cn; lixueming999@163.com</t>
  </si>
  <si>
    <t>2210-6707</t>
  </si>
  <si>
    <t>2210-6715</t>
  </si>
  <si>
    <t>Sust. Cities Soc.</t>
  </si>
  <si>
    <t>10.1016/j.scs.2020.102443</t>
  </si>
  <si>
    <t>Construction &amp; Building Technology; Green &amp; Sustainable Science &amp; Technology; Energy &amp; Fuels</t>
  </si>
  <si>
    <t>Construction &amp; Building Technology; Science &amp; Technology - Other Topics; Energy &amp; Fuels</t>
  </si>
  <si>
    <t>OE5PA</t>
  </si>
  <si>
    <t>WOS:000580580900024</t>
  </si>
  <si>
    <t>Stratoulias, D; Nuthammachot, N</t>
  </si>
  <si>
    <t>Stratoulias, Dimitris; Nuthammachot, Narissara</t>
  </si>
  <si>
    <t>Air quality development during the COVID-19 pandemic over a medium-sized urban area in Thailand</t>
  </si>
  <si>
    <t>SCIENCE OF THE TOTAL ENVIRONMENT</t>
  </si>
  <si>
    <t>The COVID-19 pandemic has triggered an industrial and financial slowdown due to unprecedented regulations imposed with the purpose to contain the spread of the virus. Consequently, the positive effect on the environment has been witnessed. One of the most prominent evidences has been the drastic air quality improvement, as a direct consequence of lower emissions from reduced industrial activity. While several studies have demonstrated the validity of this hypothesis in mega-cities worldwide, it is still an unsubstantiated fact whether the same holds true for cities with a smaller urban extent and population. In the present study we investigate the temporal development of atmospheric constituent concentrations as retrieved concurrently from the Sentinel-5P satellite and a ground meteorological station. We focus on the period before and during the COVID-19 pandemic over the city of Hat Yai, Thailand and present the effect of the lockdown on the atmospheric quality over this average populated city (156,000 inhabitants). NO2, PM2.5 and PM10 concentrations decreased by 33.7%, 21.8% and 22.9% respectively in the first 3 weeks of the lockdown compared to the respective pre-lockdown period; O-3 also decreased by 12.5% and contrary to similar studies. Monthly averages of NO2, CO and PM2.5 for the month April exhibit in 2020 the lowest values in the last decade. Sentinel-5P retrieved NO2 tropospheric concentrations, both locally over the ground station and the spatial average over the urban extent of the city, are in agreement with the reduction observed from the ground station. Numerous studies have already presented evidence of the bettering of the air quality over large metropolitan areas during the COVID-19 pandemic. In the current study we demonstrate that this holds true for Hat Yai, Thailand; we propound that the environmental benefits documented in major urban agglomerations during the lockdown may extend to medium-sized urban areas as well. (C) 2020 Published by Elsevier B.V.</t>
  </si>
  <si>
    <t>[Stratoulias, Dimitris] Ton Duc Thang Univ, Dept Management Sci &amp; Technol Dev, Ho Chi Minh City, Vietnam; [Stratoulias, Dimitris] Ton Duc Thang Univ, Fac Sci Appl, Ho Chi Minh City, Vietnam; [Nuthammachot, Narissara] Prince Songkla Univ, Fac Environm Management, POB 50, Hat Yai 90112, Songkhla, Thailand</t>
  </si>
  <si>
    <t>Nuthammachot, N (corresponding author), Prince Songkla Univ, Fac Environm Management, POB 50, Hat Yai 90112, Songkhla, Thailand.</t>
  </si>
  <si>
    <t>narissara.n@psu.ac.th</t>
  </si>
  <si>
    <t>0048-9697</t>
  </si>
  <si>
    <t>1879-1026</t>
  </si>
  <si>
    <t>Sci. Total Environ.</t>
  </si>
  <si>
    <t>10.1016/j.scitotenv.2020.141320</t>
  </si>
  <si>
    <t>Environmental Sciences</t>
  </si>
  <si>
    <t>OC7XQ</t>
  </si>
  <si>
    <t>WOS:000579371300086</t>
  </si>
  <si>
    <t>Cheon, S; Kim, JA</t>
  </si>
  <si>
    <t>Cheon, SangHyun; Kim, Jung-A</t>
  </si>
  <si>
    <t>Quantifying the influence of urban sources on night light emissions</t>
  </si>
  <si>
    <t>LANDSCAPE AND URBAN PLANNING</t>
  </si>
  <si>
    <t>Light pollution in urban locations is a complex, serious problem, but researchers have paid more attention to light pollution on natural, non-urban environments. Understanding the sources of artificial light radiance in-tensity is the first step in minimizing damage from light pollution in urban areas. The purpose of this study is to quantitatively examine the relationship between light pollution and urban built environments. We developed databases for a series of urban-built environment data with composite Visible Infrared Imaging Radiometer Suite day-night band (VIIRS-DNB) data from the Earth Observation Group of the United States National Oceanic Atmospheric Administration's National Geophysical Data Center to apply regression models (production functions) with grid cells at a spatial resolution of 15 arc seconds. Based on the results, we identified urban -development and land-use characteristics and built-environment factors that caused high levels of light emissions in a city. First, high levels of light emissions are associated with urban spatial-development patterns, such as roads, office buildings, commercial facilities, higher proportions of station influence areas, and urban-development intensity. Second, more seriously, the infiltration of commercial facilities into urban residential areas makes them brighter and increases the risk of exposure to light pollution. Therefore, the development of commercial areas and commercial facilities that emit light should be properly managed, especially for areas mixed with residential land use. Third, our quantitative model with intra-city-level analyses can estimate a high level of the baseline light-emission propensity in Seoul, which indicates that a city's light-emission intensity can be highly associated with its sociocultural and institutional characteristics for lighting and light uses.</t>
  </si>
  <si>
    <t>[Cheon, SangHyun] Hongik Univ, Dept Urban Planning &amp; Design, Seoul, South Korea; [Kim, Jung-A] Seoul Inst, Seoul, South Korea</t>
  </si>
  <si>
    <t>Cheon, S (corresponding author), Hongik Univ, Dept Urban Planning &amp; Design, Seoul, South Korea.</t>
  </si>
  <si>
    <t>scheon@gmail.com</t>
  </si>
  <si>
    <t>0169-2046</t>
  </si>
  <si>
    <t>1872-6062</t>
  </si>
  <si>
    <t>Landsc. Urban Plan.</t>
  </si>
  <si>
    <t>10.1016/j.landurbplan.2020.103936</t>
  </si>
  <si>
    <t>Ecology; Environmental Studies; Geography; Geography, Physical; Regional &amp; Urban Planning; Urban Studies</t>
  </si>
  <si>
    <t>Environmental Sciences &amp; Ecology; Geography; Physical Geography; Public Administration; Urban Studies</t>
  </si>
  <si>
    <t>OC8CD</t>
  </si>
  <si>
    <t>WOS:000579383300001</t>
  </si>
  <si>
    <t>Yang, YL; Ma, MG; Zhu, XB; Ge, W</t>
  </si>
  <si>
    <t>Yang, Yuli; Ma, Mingguo; Zhu, Xiaobo; Ge, Wei</t>
  </si>
  <si>
    <t>Research on spatial characteristics of metropolis development using nighttime light data: NTL based spatial characteristics of Beijing</t>
  </si>
  <si>
    <t>As the capital and one of the metropolises in China, Beijing has met with a number of serious so-called urban diseases in the process of rapid urbanization such as blind expansion of urban areas, explosion of population and the increase of urban heat island effect. To treat these urban diseases and make the metropolis develop healthful and sustainable in Beijing in the future, the spatial characteristics of metropolis developments in Beijing are explored in this paper. The urban built-up areas in Beijing are extracted using the DMSP-OLS night-time light data from 1992 to 2013. The characteristics of the urban developments of Beijing are studied, including spatial and temporal scales of urban developments, urban barycenter of Beijing and its transfer trajectory, variations of urban spatial forms and the differences of urban internal developments. The results have shown that the built-up areas had been increasing and circling extending from the central urban areas to the outer spaces in the last 21 years. The built-up area had expanded by 878 km(2) in 1992-2013, and the built-up area in 2013 had expanded to three times comparing to that of 1992. The expanding area of the built-up area in the northeast is the largest. The expansion of the urban had mainly occurred in 1996-2007, and the expanded area had accounted for 92% of the total research period. During the whole research period, the urban barycenter of Beijing had moved 5000.71 meters towards Northeast 28 degrees of its original place from Dongcheng District to Chaoyang District. The development level of each municipal district had been increasing year by year, and the development differences among the municipal districts had been gradually reduced; the spatial forms of Beijing had been alternately changed between extensive and intensive expansion. The results of this study can help to plan urban land use and people migration of Beijing.</t>
  </si>
  <si>
    <t>[Yang, Yuli] Lanzhou Univ Technol, Sch Civil Engn, Lanzhou, Peoples R China; [Yang, Yuli] Emergency Mapping Engn Res Ctr Gansu, Lanzhou, Gansu, Peoples R China; [Ma, Mingguo] Southwest Univ, Chongqing Engn Res Ctr Remote Sensing Big Data Ap, Chongqing, Peoples R China; [Zhu, Xiaobo] Chongqing Univ Posts &amp; Telecommun, Chongqing Engn Res Ctr Spatial Big Data Intellige, Chongqing, Peoples R China; [Ge, Wei] Shenzhen State High Tech Ind Innovat Ctr, Shenzhen, Peoples R China</t>
  </si>
  <si>
    <t>Yang, YL (corresponding author), Lanzhou Univ Technol, Sch Civil Engn, Lanzhou, Peoples R China.; Yang, YL (corresponding author), Emergency Mapping Engn Res Ctr Gansu, Lanzhou, Gansu, Peoples R China.</t>
  </si>
  <si>
    <t>yyl1980111@lut.edu.cn</t>
  </si>
  <si>
    <t>e0242663</t>
  </si>
  <si>
    <t>10.1371/journal.pone.0242663</t>
  </si>
  <si>
    <t>PT2ZY</t>
  </si>
  <si>
    <t>WOS:000608488200058</t>
  </si>
  <si>
    <t>Han, RM; Liu, P; Wang, GY; Zhang, HW; Wu, XL</t>
  </si>
  <si>
    <t>Han, Ruimei; Liu, Pei; Wang, Guangyan; Zhang, Hanwei; Wu, Xilong</t>
  </si>
  <si>
    <t>Advantage of Combining OBIA and Classifier Ensemble Method for Very High-Resolution Satellite Imagery Classification</t>
  </si>
  <si>
    <t>JOURNAL OF SENSORS</t>
  </si>
  <si>
    <t>Accurate and timely collection of urban land use and land cover information is crucial for many aspects of urban development and environment protection. Very high-resolution (VHR) remote sensing images have made it possible to detect and distinguish detailed information on the ground. While abundant texture information and limited spectral channels of VHR images will lead to the increase of intraclass variance and the decrease of the interclass variance. Substantial studies on pixel-based classification algorithms revealed that there were some limitations on land cover information extraction with VHR remote sensing imagery when applying the conventional pixel-based classifiers. Aiming at evaluating the advantages of classifier ensemble strategies and object-based image analysis (OBIA) method for VHR satellite data classification under complex urban area, we present an approach-integrated multiscale segmentation OBIA and a mature classifier ensemble method named random forest. The framework was tested on Chinese GaoFen-1 (GF-1), and GF-2 VHR remotely sensed data over the central business district (CBD) of Zhengzhou metropolitan. Process flow of the proposed framework including data fusion, multiscale image segmentation, best optimal segmentation scale evaluation, multivariance texture feature extraction, random forest ensemble learning classifier construction, accuracy assessment, and time consumption. Advantages of the proposed framework were compared and discussed with several mature state-of-art machine learning algorithms such as the k-nearest neighbor (KNN), support vector machine (SVM), and decision tree classifier (DTC). Experimental results showed that the OA of the proposed method is up to 99.29% and 98.98% for the GF-1 dataset and GF-2 dataset, respectively. And the OA is increased by 26.89%, 11.79%, 11.89%, and 4.26% compared with the traditional machine learning algorithms such as the decision tree classifier (DTC), support vector machine (SVM), k-nearest neighbor (KNN), and random forest (RF) on the test of the GF-1 dataset; OA increased by 32.31%, 13.48%, 9.77%, and 7.72% for the GF-2 dataset. In terms of time consuming, by rough statistic, OBIA-RF spends 223.55 s, SVM spends 403.57 s, KNN spends 86.93 s, and DT spends 0.61 s on average of the GF-1 and GF-2 datasets. Taking the account classification accuracy and running time, the proposed method has good ability of generalization and robustness for complex urban surface classification with high-resolution remotely sensed data.</t>
  </si>
  <si>
    <t>[Han, Ruimei; Liu, Pei; Zhang, Hanwei; Wu, Xilong] Henan Polytech Univ, Key Lab Spatiotemporal Informat &amp; Ecol Restorat M, Jiaozuo 454003, Henan, Peoples R China; [Han, Ruimei; Liu, Pei; Zhang, Hanwei] Henan Polytech Univ, Sch Surveying &amp; Mapping Land Informat Engn, Jiaozuo 454003, Henan, Peoples R China; [Liu, Pei] Collaborat Innovat Ctr Aerosp Remote Sensing Info, Langfang 065000, Peoples R China; [Wang, Guangyan] Jiangsu Prov Engn Invest &amp; Res Inst Co Ltd, Yangzhou 225001, Jiangsu, Peoples R China</t>
  </si>
  <si>
    <t>Liu, P (corresponding author), Henan Polytech Univ, Key Lab Spatiotemporal Informat &amp; Ecol Restorat M, Jiaozuo 454003, Henan, Peoples R China.; Liu, P (corresponding author), Henan Polytech Univ, Sch Surveying &amp; Mapping Land Informat Engn, Jiaozuo 454003, Henan, Peoples R China.; Liu, P (corresponding author), Collaborat Innovat Ctr Aerosp Remote Sensing Info, Langfang 065000, Peoples R China.</t>
  </si>
  <si>
    <t>hrm@hpu.edu.cn; cumtlp@qq.com; wgycehui@126.com; hwzhang@hpu.edu.cn; 503541106@qq.com</t>
  </si>
  <si>
    <t>HINDAWI LTD</t>
  </si>
  <si>
    <t>LONDON</t>
  </si>
  <si>
    <t>ADAM HOUSE, 3RD FLR, 1 FITZROY SQ, LONDON, W1T 5HF, ENGLAND</t>
  </si>
  <si>
    <t>1687-725X</t>
  </si>
  <si>
    <t>1687-7268</t>
  </si>
  <si>
    <t>J. Sens.</t>
  </si>
  <si>
    <t>10.1155/2020/8855509</t>
  </si>
  <si>
    <t>Engineering, Electrical &amp; Electronic; Instruments &amp; Instrumentation</t>
  </si>
  <si>
    <t>Engineering; Instruments &amp; Instrumentation</t>
  </si>
  <si>
    <t>PE7DM</t>
  </si>
  <si>
    <t>WOS:000598522900001</t>
  </si>
  <si>
    <t>LANDSCAPE ECOLOGY</t>
  </si>
  <si>
    <t>joanna.zawadzka@cranfield.ac.uk</t>
  </si>
  <si>
    <t>SPRINGER</t>
  </si>
  <si>
    <t>DORDRECHT</t>
  </si>
  <si>
    <t>VAN GODEWIJCKSTRAAT 30, 3311 GZ DORDRECHT, NETHERLANDS</t>
  </si>
  <si>
    <t>0921-2973</t>
  </si>
  <si>
    <t>1572-9761</t>
  </si>
  <si>
    <t>Landsc. Ecol.</t>
  </si>
  <si>
    <t>Ecology; Geography, Physical; Geosciences, Multidisciplinary</t>
  </si>
  <si>
    <t>Environmental Sciences &amp; Ecology; Physical Geography; Geology</t>
  </si>
  <si>
    <t>JOURNAL OF THE INDIAN SOCIETY OF REMOTE SENSING</t>
  </si>
  <si>
    <t>ONE NEW YORK PLAZA, SUITE 4600, NEW YORK, NY, UNITED STATES</t>
  </si>
  <si>
    <t>0255-660X</t>
  </si>
  <si>
    <t>0974-3006</t>
  </si>
  <si>
    <t>J. Indian Soc. Remote Sens.</t>
  </si>
  <si>
    <t>FEB</t>
  </si>
  <si>
    <t>Environmental Sciences; Remote Sensing</t>
  </si>
  <si>
    <t>Environmental Sciences &amp; Ecology; Remote Sensing</t>
  </si>
  <si>
    <t>Naji, FK; Djahed, B; Mahvi, AH; Nowrouz, P; Nazmara, S; Kardooni, H</t>
  </si>
  <si>
    <t>Naji, F. K.; Djahed, B.; Mahvi, A. H.; Nowrouz, P.; Nazmara, S.; Kardooni, H.</t>
  </si>
  <si>
    <t>Urban land use effect analysis on the level of noise pollution using satellite and GIS technologies: A case study in Tehran city</t>
  </si>
  <si>
    <t>GLOBAL NEST JOURNAL</t>
  </si>
  <si>
    <t>We utilized satellite and GIS technologies to address the relationship between urban land uses and Noise Pollution (NP) in one of the most crowded regions of Tehran city. L-eq was determined in 170 stations of the studied area and an acoustic map was created. Moreover, using satellite remote sensing data and a land use map, the density map for nine types of the most important urban land use was provided and the relationship between different land use densities and NP was investigated. We found that the investigated region was highly polluted and the NP level was higher in the morning (76.29 +/- 5.61 dB[A]) and afternoon (76.46 +/- 4.88 dB[A]) in comparison to the noon period. Furthermore, the prepared acoustic map revealed that in the east and southwest of the studied area, the NP was highest and lowest, respectively. Also, cultural (73.48 +/- 4.7 dB[A]) and parking (79.02 +/- 4.3 dB[A]) areas had the lowest and highest levels of L-eq. Also, the high density of road, commercial, industrial, mixed commercial and residential and parking land uses had a direct significant relationship with L-eq and this relation was inverse for green space. It was concluded that land use variations significantly affect the NP levels and it can be utilized to predict and manage the NP in different cities.</t>
  </si>
  <si>
    <t>[Naji, F. K.; Mahvi, A. H.; Nazmara, S.] Univ Tehran Med Sci, Sch Publ Hlth, Dept Environm Hlth Engn, Tehran, Iran; [Djahed, B.] Iranshahr Univ Med Sci, Sch Publ Hlth, Dept Environm Hlth Engn, Iranshahr, Iran; [Mahvi, A. H.; Nazmara, S.] Univ Tehran Med Sci, Inst Environm Res, Ctr Solid Waste Res, Tehran, Iran; [Nowrouz, P.] Shahid Beheshti Univ Med Sci, Sch Publ Hlth &amp; Safety, Dept Environm Hlth Engn, Tehran, Iran; [Kardooni, H.] Minist Hlth &amp; Med Educ, Environm &amp; Occupat Hlth Ctr, Tehran, Iran</t>
  </si>
  <si>
    <t>Mahvi, AH (corresponding author), Univ Tehran Med Sci, Sch Publ Hlth, Dept Environm Hlth Engn, Tehran, Iran.; Mahvi, AH (corresponding author), Univ Tehran Med Sci, Inst Environm Res, Ctr Solid Waste Res, Tehran, Iran.</t>
  </si>
  <si>
    <t>ahmahvi@yahoo.com</t>
  </si>
  <si>
    <t>GLOBAL NETWORK ENVIRONMENTAL SCIENCE &amp; TECHNOLOGY</t>
  </si>
  <si>
    <t>ATHENS</t>
  </si>
  <si>
    <t>30 VOULGAROKTONOU STR, ATHENS, GR 114 72, GREECE</t>
  </si>
  <si>
    <t>1790-7632</t>
  </si>
  <si>
    <t>Glob. Nest. J.</t>
  </si>
  <si>
    <t>NOV</t>
  </si>
  <si>
    <t>10.30955/gnj.003337</t>
  </si>
  <si>
    <t>PB5EX</t>
  </si>
  <si>
    <t>WOS:000596345000011</t>
  </si>
  <si>
    <t>Chen, XX; Zhang, F; Du, ZH; Liu, RY</t>
  </si>
  <si>
    <t>Chen, Xiuxiu; Zhang, Feng; Du, Zhenhong; Liu, Renyi</t>
  </si>
  <si>
    <t>An Unsupervised Urban Extent Extraction Method from NPP-VIIRS Nighttime Light Data</t>
  </si>
  <si>
    <t>An accelerating trend of global urbanization accompanying various environmental and urban issues makes frequently urban mapping. Nighttime light data (NTL) has shown great advantages in urban mapping at regional and global scales over long time series because of its appropriate spatial and temporal resolution, free access, and global coverage. However, the existing urban extent extraction methods based on nighttime light data rely on auxiliary data and training samples, which require labor and time for data preparation, leading to the difficulty to extract urban extent at a large scale. This study seeks to develop an unsupervised method to extract urban extent from nighttime light data rapidly and accurately without ancillary data. The clustering algorithm is applied to segment urban areas from the background and multi-scale spatial context constraints are utilized to reduce errors arising from the low brightness areas and increase detail information in urban edge district. Firstly, the urban edge district is detected using spatial context constrained clustering, and the NTL image is divided into urban interior district, urban edge district and non-urban interior district. Secondly, the urban edge pixels are classified by an adaptive direction filtering clustering. Finally, the full urban extent is obtained by merging the urban inner pixels and the urban pixels in urban edge district. The proposed method was validated using the urban extents of 25 Chinese cities, obtained by Landsat8 images and compared with two common methods, the local-optimized threshold method (LOT) and the integrated night light, normalized vegetation index, and surface temperature support vector machine classification method (INNL-SVM). The Kappa coefficient ranged from 0.687 to 0.829 with an average of 0.7686 (1.80% higher than LOT and 4.88% higher than INNL-SVM). The results in this study show that the proposed method is a reliable and efficient method for extracting urban extent with high accuracy and simple operation. These imply the significant potential for urban mapping and urban expansion research at regional and global scales automatically and accurately.</t>
  </si>
  <si>
    <t>[Chen, Xiuxiu; Zhang, Feng; Du, Zhenhong; Liu, Renyi] Zhejiang Univ, Sch Earth Sci, Hangzhou 310027, Peoples R China; [Zhang, Feng; Du, Zhenhong; Liu, Renyi] Zhejiang Prov Key Lab Geog Informat Sci, Hangzhou 310028, Peoples R China</t>
  </si>
  <si>
    <t>Zhang, F (corresponding author), Zhejiang Univ, Sch Earth Sci, Hangzhou 310027, Peoples R China.; Zhang, F (corresponding author), Zhejiang Prov Key Lab Geog Informat Sci, Hangzhou 310028, Peoples R China.</t>
  </si>
  <si>
    <t>cxxtribal@zju.edu.cn; zfcarnation@zju.edu.cn; duzhenhong@zju.edu.cn; liurenyi@zju.edu.cn</t>
  </si>
  <si>
    <t>10.3390/rs12223810</t>
  </si>
  <si>
    <t>OY9LM</t>
  </si>
  <si>
    <t>WOS:000594560200001</t>
  </si>
  <si>
    <t>Lee, K; Sung, HC; Seo, JY; Yoo, Y; Kim, Y; Kook, JH; Jeon, SW</t>
  </si>
  <si>
    <t>Lee, Kyungil; Sung, Hyun Chan; Seo, Joung-Young; Yoo, Youngjae; Kim, Yoonji; Kook, Jung Hyun; Jeon, Seong Woo</t>
  </si>
  <si>
    <t>The Integration of Remote Sensing and Field Surveys to Detect Ecologically Damaged Areas for Restoration in South Korea</t>
  </si>
  <si>
    <t>Ecological damage refers to the reduction in the value of the environment due to human activities such as development. The intensity of ecosystem damage is worsening worldwide. Although the importance of restoration projects to reduce ecosystem damage is increasing, they are difficult to carry out, owing to the absence of data and monitoring of damaged areas. In this study, ecologically damaged areas for restoration in South Korea were detected using remote sensing and field surveys. For the analysis, national standardized vector datasets and Google Earth images were used; field surveys were conducted from 2018 to early 2020. Our results showed that 62% of the ecological damage that occurred in South Korea existed in forest ecosystems; the damaged areas were mostly smaller than 50,000 m(2). Additionally, most of the causes and types of damage due to human activities such as development were soil erosion related. The results also suggest the importance of obtaining monitoring data on ecologically damaged areas and the importance of establishing an appropriate restoration plan using this data.</t>
  </si>
  <si>
    <t>[Lee, Kyungil; Sung, Hyun Chan; Yoo, Youngjae; Kim, Yoonji; Jeon, Seong Woo] Korea Univ, Div Environm Sci &amp; Ecol Engn, 145 Anam Ro, Seoul 02841, South Korea; [Seo, Joung-Young] DNC Engn, 69,Songdam 2 Ro, Pyeongtaek Si 17941, South Korea; [Kook, Jung Hyun] Eco, Environm, Educ, 583 Yangcheon Ro, Seoul 07547, South Korea</t>
  </si>
  <si>
    <t>Jeon, SW (corresponding author), Korea Univ, Div Environm Sci &amp; Ecol Engn, 145 Anam Ro, Seoul 02841, South Korea.</t>
  </si>
  <si>
    <t>leedake@korea.ac.kr; wona2015@naver.com; dnceng@naver.com; lemonesty@korea.ac.kr; yoonjik605@korea.ac.kr; jhkook@ethree.co.kr; eepps_korea@korea.ac.kr</t>
  </si>
  <si>
    <t>10.3390/rs12223687</t>
  </si>
  <si>
    <t>OY9IL</t>
  </si>
  <si>
    <t>WOS:000594552300001</t>
  </si>
  <si>
    <t>Samper, J; Shelby, JA; Behary, D</t>
  </si>
  <si>
    <t>Samper, Jota; Shelby, Jennifer A.; Behary, Dean</t>
  </si>
  <si>
    <t>The Paradox of Informal Settlements Revealed in an ATLAS of Informality: Findings from Mapping Growth in the Most Common Yet Unmapped Forms of Urbanization</t>
  </si>
  <si>
    <t>SUSTAINABILITY</t>
  </si>
  <si>
    <t>Informal settlements are the most common form of urbanization on the planet, accounting for one-third of the total urban form. It is expected that by the mid twenty-first century, up to three billion people will live in informal urban environments. However, we lack a consistent mapping method to pinpoint where that informality is located or how it expands. This paper presents the findings from a collection of standardized measurements of 260 informal settlements across the world. The main research goal is to identify a standard global sample of informal neighborhoods. It then focuses on mapping urban growth with remote sensing and direct mapping tools. The third stage classifies settlements based on how adjacency features such as development, topography, or bodies of water relate to their growth. The survey of growth corroborates the idea of informality as expanding geography, although at different rates than previously cited in the literature. We found peri-urban location to be a suitable estimator of informal settlement growth. This finding validates the comparison of multiple settlements to understand rates of change of urban informality worldwide. The findings here are vital to resolve important questions about the role of informal urban development in the context of accelerated global population growth.</t>
  </si>
  <si>
    <t>[Samper, Jota] Univ Colorado, Fac Planning &amp; Urban Design, Program Environm Design, Boulder, CO 80309 USA; [Shelby, Jennifer A.] Univ Colorado, Community Engagement Design &amp; Res Ctr, Boulder, CO 80309 USA; [Behary, Dean] Univ Colorado, Program Environm Design, Boulder, CO 80309 USA</t>
  </si>
  <si>
    <t>Samper, J (corresponding author), Univ Colorado, Fac Planning &amp; Urban Design, Program Environm Design, Boulder, CO 80309 USA.</t>
  </si>
  <si>
    <t>jota@colorado.edu; Jennifer.Shelby@colorado.edu; dean.behary@colorado.edu</t>
  </si>
  <si>
    <t>2071-1050</t>
  </si>
  <si>
    <t>Sustainability</t>
  </si>
  <si>
    <t>10.3390/su12229510</t>
  </si>
  <si>
    <t>Green &amp; Sustainable Science &amp; Technology; Environmental Sciences; Environmental Studies</t>
  </si>
  <si>
    <t>Science &amp; Technology - Other Topics; Environmental Sciences &amp; Ecology</t>
  </si>
  <si>
    <t>OY9VT</t>
  </si>
  <si>
    <t>WOS:000594586900001</t>
  </si>
  <si>
    <t>Yang, FS; Yang, XM; Wang, ZH; Liu, YM; Liu, B</t>
  </si>
  <si>
    <t>Yang, Fengshuo; Yang, Xiaomei; Wang, Zhihua; Liu, Yueming; Liu, Bin</t>
  </si>
  <si>
    <t>Changes and Regional Differences in Urban Land Areas on Both Banks of the Strait of Malacca Based on Remote Sensing</t>
  </si>
  <si>
    <t>Over the past 30 years, both banks of the Strait of Malacca have experienced rapid economic growth and urbanization. Because of the difficulties in obtaining multi-phase urban land information over a large tropical area, spatial-temporal evolution analysis of the urban land areas in this region has been restricted. In this study, we developed an object-oriented retro-updating method for the rapid extraction of multi-phase urban land information to conduct a comprehensive study of the urban land area changes and to investigate the regional differentiation of both banks of the Strait of Malacca from 1990 to 2018, using grid analysis, zoning statistics, and gradient-direction analysis. The results revealed that from 1990 to 2018, the urban land areas on the eastern and western banks of the Strait of Malacca had increased by 1.51 times and 1.76 times, respectively, and in 2018, the urban land areas on the eastern bank were approximately four times greater than those on the western bank. The urban land areas on the eastern bank exhibit clusters centered around large cities and small strips along roads. Furthermore, the development of the urban land on the western bank was slow. As of 2018, the low development intensity areas on the western bank accounted for 98.73% of the total area, with only Medan achieving a higher development intensity. The development speeds of both banks followed the same zonal law (i.e., decreasing with increasing distance from the coastline). In addition, the urban land areas on both banks were mainly distributed within 60 km of the coast. Over the past 30 years, in decreasing order of their expansion scales, the major ports on both banks of the strait are Port Kelang, the Port of Singapore, Malacca Port, Penang Port, Belawan Port, and Dumai Port. In addition to the Port of Singapore and Dumai Port, which are in leapfrog expansion mode, the other ports exhibit edge-expansion patterns. Finally, investigation of the factors influencing the intensity of the urban land development revealed that natural resource conditions, economic and industrial structures, port development, and government policies all have caused the development of the western bank to lag behind that of the eastern bank.</t>
  </si>
  <si>
    <t>[Yang, Fengshuo] Shandong Jianzhu Univ, Sch Surveying &amp; Geoinformat, Jinan 250101, Peoples R China; [Yang, Xiaomei; Wang, Zhihua; Liu, Yueming; Liu, Bin] Chinese Acad Sci, Inst Geog Sci &amp; Nat Resources Res, State Key Lab Resources &amp; Environm Informat Syst, Beijing 100101, Peoples R China; [Yang, Xiaomei; Wang, Zhihua; Liu, Yueming; Liu, Bin] Univ Chinese Acad Sci, Beijing 100049, Peoples R China; [Yang, Xiaomei] Jiangsu Ctr Collaborat Innovat Geog Informat Reso, Nanjing 210023, Peoples R China</t>
  </si>
  <si>
    <t>Yang, XM (corresponding author), Chinese Acad Sci, Inst Geog Sci &amp; Nat Resources Res, State Key Lab Resources &amp; Environm Informat Syst, Beijing 100101, Peoples R China.; Yang, XM (corresponding author), Univ Chinese Acad Sci, Beijing 100049, Peoples R China.; Yang, XM (corresponding author), Jiangsu Ctr Collaborat Innovat Geog Informat Reso, Nanjing 210023, Peoples R China.</t>
  </si>
  <si>
    <t>yangfengshuo20@sdjzu.edu.cn; yangxm@lreis.ac.cn; zhwang@lreis.ac.cn; liuym@lreis.ac.cn; liub@lreis.ac.cn</t>
  </si>
  <si>
    <t>10.3390/su12229714</t>
  </si>
  <si>
    <t>OZ6TZ</t>
  </si>
  <si>
    <t>WOS:000595057400001</t>
  </si>
  <si>
    <t>Guo, XY; Li, PJ</t>
  </si>
  <si>
    <t>Guo, Xiaoye; Li, Peijun</t>
  </si>
  <si>
    <t>Mapping plastic materials in an urban area: Development of the normalized difference plastic index using WorldView-3 superspectral data</t>
  </si>
  <si>
    <t>ISPRS JOURNAL OF PHOTOGRAMMETRY AND REMOTE SENSING</t>
  </si>
  <si>
    <t>Accurate and regularly updated information on plastic distribution in urban areas is of great significance for understanding the potential impact of plastic materials on human health and the environment. Remote sensing provides abundant data to identify and map plastics in the natural environment, such as marine plastic debris, and in a heterogeneous urban environment. In existing studies, airborne hyperspectral data were used to map plastic in urban areas. Recently available WorldView-3 data, with superspectral resolution, high spatial resolution and global coverage, have been used in mineral mapping and hydrocarbon detection in non-urban areas. These data provide new opportunities for plastic mapping in urban areas. This study proposes a novel plastic spectral index using WorldView-3 shortwave infrared bands, termed the Normalized Difference Plastic Index (NDPI), to quantify and map plastic materials in urban areas. The NDPI was evaluated in a dense urban area by comparing with the established hyperspectral Hydrocarbon Index (HI) and WorldView-3 Relative-absorption Band Depth (RBD) index. The results demonstrate that the NDPI was effective in visual evaluation, separability analysis and plastic material mapping, with superior performance than the HI and RBD indices. Thus, the pro-posed NDPI provides a useful measure for urban plastics mapping and analysis.</t>
  </si>
  <si>
    <t>[Li, Peijun] Peking Univ, Sch Earth &amp; Space Sci, Inst Remote Sensing &amp; GIS, Beijing 100871, Peoples R China; Peking Univ, Beijing Key Lab Spatial Informat Integrat &amp; Its A, Beijing 100871, Peoples R China</t>
  </si>
  <si>
    <t>Li, PJ (corresponding author), Peking Univ, Sch Earth &amp; Space Sci, Inst Remote Sensing &amp; GIS, Beijing 100871, Peoples R China.</t>
  </si>
  <si>
    <t>pjli@pku.edu.cn</t>
  </si>
  <si>
    <t>0924-2716</t>
  </si>
  <si>
    <t>1872-8235</t>
  </si>
  <si>
    <t>ISPRS-J. Photogramm. Remote Sens.</t>
  </si>
  <si>
    <t>10.1016/j.isprsjprs.2020.09.009</t>
  </si>
  <si>
    <t>Geography, Physical; Geosciences, Multidisciplinary; Remote Sensing; Imaging Science &amp; Photographic Technology</t>
  </si>
  <si>
    <t>Physical Geography; Geology; Remote Sensing; Imaging Science &amp; Photographic Technology</t>
  </si>
  <si>
    <t>OJ8VJ</t>
  </si>
  <si>
    <t>WOS:000584231200017</t>
  </si>
  <si>
    <t>Rode, P; Gomes, A; Adeel, M; Sajjad, F; Koch, A; Murshed, SM</t>
  </si>
  <si>
    <t>Rode, Philipp; Gomes, Alexandra; Adeel, Muhammad; Sajjad, Fizzah; Koch, Andreas; Murshed, Syed Monjur</t>
  </si>
  <si>
    <t>Between Abundance and Constraints: The Natural Resource Equation of Asia's Diverging, Higher-Income City Models</t>
  </si>
  <si>
    <t>This paper investigates how natural resource conditions impact the physical development of cities and how, once built, the urban spatial structure leads to different patterns of resource use. The point of departure for this research is the common resource urbanisms assumption that cities are directly affected by the availability and costs of natural resources, and that in turn, different urbanisms result in substantial differences in resource use and consequent impact on the environment. Considering extreme and divergent, higher-income urban models of Kuwait, Abu Dhabi, Hong Kong and Singapore, the paper focusses on two resources, land and energy, and the case of building cooling and transport energy demand. The research uses a mixed methods approach which includes qualitative methods such as expert interviews, analysis of planning documents and historic planning decisions, alongside quantitative methods such as remote sensing, GIS and data analysis and energy modelling. The paper suggests that land availability is a major driver of urban form while energy prices may play a secondary role. It also finds that urban form-induced energy efficiencies for transport and cooling energy diverge in the four cities by a factor of five and two, respectively.</t>
  </si>
  <si>
    <t>[Rode, Philipp; Gomes, Alexandra; Sajjad, Fizzah] London Sch Econ &amp; Polit Sci, LSE Cities, Houghton St, London WC2A 2AE, England; [Adeel, Muhammad] Univ Leeds, Inst Transport Studies, Leeds LS2 9JT, W Yorkshire, England; [Koch, Andreas; Murshed, Syed Monjur] Karlsruhe Inst Technol, European Inst Energy Res, D-76131 Karlsruhe, Germany</t>
  </si>
  <si>
    <t>Rode, P (corresponding author), London Sch Econ &amp; Polit Sci, LSE Cities, Houghton St, London WC2A 2AE, England.</t>
  </si>
  <si>
    <t>P.Rode@lse.ac.uk; a.peca-amaral-gomes@lse.ac.uk; m.adeel@leeds.ac.uk; f.sajjad@lse.ac.uk; andreas.koch@eifer.uni-karlsruhe.de; monjur.murshed@eifer.uni-karlsruhe.de</t>
  </si>
  <si>
    <t>10.3390/land9110426</t>
  </si>
  <si>
    <t>OX6QU</t>
  </si>
  <si>
    <t>WOS:000593687500001</t>
  </si>
  <si>
    <t>Guiotte, F; Pham, MT; Dambreville, R; Corpetti, T; Lefevre, S</t>
  </si>
  <si>
    <t>Guiotte, Florent; Pham, Minh-Tan; Dambreville, Romain; Corpetti, Thomas; Lefevre, Sebastien</t>
  </si>
  <si>
    <t>Semantic Segmentation of LiDAR Points Clouds: Rasterization Beyond Digital Elevation Models</t>
  </si>
  <si>
    <t>IEEE GEOSCIENCE AND REMOTE SENSING LETTERS</t>
  </si>
  <si>
    <t>LiDAR point clouds are receiving a growing interest in remote sensing as they provide rich information to be used independently or together with optical data sources, such as aerial imagery. However, their nonstructured and sparse nature make them difficult to handle, conversely to raw imagery for which many efficient tools are available. To overcome this specific nature of LiDAR point clouds, the standard approach relies on converting the point cloud into a digital elevation model, represented as a 2-D raster. Such a raster can then be used similarly as optical images, e.g., with 2-D convolutional neural networks (CNNs) for semantic segmentation. In this letter, we show that LiDAR point clouds provide more information than only the digital elevation model and that considering alternative rasterization strategies helps to achieve better semantic segmentation results. We illustrate our findings on the IEEE Data Fusion Contest (DFC) 2018 data set.</t>
  </si>
  <si>
    <t>[Guiotte, Florent; Corpetti, Thomas] Univ Rennes 2, LETG, F-35043 Rennes, France; [Pham, Minh-Tan; Dambreville, Romain; Lefevre, Sebastien] Univ Bretagne Sud, IRISA, F-56000 Vannes, France</t>
  </si>
  <si>
    <t>Guiotte, F (corresponding author), Univ Rennes 2, LETG, F-35043 Rennes, France.</t>
  </si>
  <si>
    <t>florent.guiotte@uhb.fr</t>
  </si>
  <si>
    <t>IEEE-INST ELECTRICAL ELECTRONICS ENGINEERS INC</t>
  </si>
  <si>
    <t>PISCATAWAY</t>
  </si>
  <si>
    <t>445 HOES LANE, PISCATAWAY, NJ 08855-4141 USA</t>
  </si>
  <si>
    <t>1545-598X</t>
  </si>
  <si>
    <t>1558-0571</t>
  </si>
  <si>
    <t>IEEE Geosci. Remote Sens. Lett.</t>
  </si>
  <si>
    <t>10.1109/LGRS.2019.2958858</t>
  </si>
  <si>
    <t>Geochemistry &amp; Geophysics; Engineering, Electrical &amp; Electronic; Remote Sensing; Imaging Science &amp; Photographic Technology</t>
  </si>
  <si>
    <t>Geochemistry &amp; Geophysics; Engineering; Remote Sensing; Imaging Science &amp; Photographic Technology</t>
  </si>
  <si>
    <t>OJ1FX</t>
  </si>
  <si>
    <t>WOS:000583714200036</t>
  </si>
  <si>
    <t>Dong, XY; Xu, Y; Huang, LP; Liu, ZG; Xu, Y; Zhang, KY; Hu, ZW; Wu, GF</t>
  </si>
  <si>
    <t>Dong, Xuanyan; Xu, Yue; Huang, Leping; Liu, Zhigang; Xu, Yi; Zhang, Kangyong; Hu, Zhongwen; Wu, Guofeng</t>
  </si>
  <si>
    <t>Exploring Impact of Spatial Unit on Urban Land Use Mapping with Multisource Data</t>
  </si>
  <si>
    <t>The ability to precisely map urban land use types can significantly aid urban planning and urban system understanding. In recent years, remote sensing images and social sensing data have been frequently used for urban land use mapping. However, there still remains a problem: what is the best basic unit for fusing remote sensing images with social sensing data? The aim of this study is to explore the impact of spatial units on urban land use mapping, with remote sensing images and social sensing data of Shenzhen City, China. Three different basic units were first applied to delineate urban land use types, and for each unit, a word dictionary was built by fusing natural-physical features from high spatial resolution (HSR) remote sensing images and the socioeconomic semantic features from point of interest (POI) data. The latent Dirichlet allocation (LDA) algorithm and random forest methods were then applied to map the land use of the Futian district-the core region of Shenzhen. The experiment demonstrates that: (1) No matter what kind of spatial unit, it is beneficial to fuse multisource data to improve the performance. However, when using different spatial units, the importances of features are different. (2) Using block-based spatial units results in the final map looking the best. However, a great challenge of this approach is that the scale is too coarse to handle mixed functional areas. (3) Using grid- and object-based units, the problem of mixed functional areas can be better solved. Additionally, the object-based land use map looks better from our visual interpretation. Accordingly, the results of this study could give other researchers references and advice for future studies.</t>
  </si>
  <si>
    <t>[Dong, Xuanyan; Xu, Yue; Huang, Leping; Liu, Zhigang; Xu, Yi; Zhang, Kangyong; Hu, Zhongwen; Wu, Guofeng] Shenzhen Univ, MNR Key Lab Geoenvironm Monitoring Great Bay Area, Shenzhen 518060, Peoples R China; [Dong, Xuanyan; Xu, Yue; Huang, Leping; Liu, Zhigang; Xu, Yi; Zhang, Kangyong; Hu, Zhongwen; Wu, Guofeng] Shenzhen Univ, Guangdong Key Lab Urban Informat, Shenzhen 518060, Peoples R China; [Dong, Xuanyan; Xu, Yue; Huang, Leping; Liu, Zhigang; Xu, Yi; Zhang, Kangyong; Hu, Zhongwen; Wu, Guofeng] Shenzhen Univ, Shenzhen Key Lab Spatial Smart Sensing &amp; Serv, Shenzhen 518060, Peoples R China; [Dong, Xuanyan; Xu, Yue; Huang, Leping; Liu, Zhigang; Xu, Yi; Zhang, Kangyong; Hu, Zhongwen; Wu, Guofeng] Shenzhen Univ, Res Inst Smart Cities, Shenzhen 518060, Peoples R China; [Dong, Xuanyan; Xu, Yue; Huang, Leping; Liu, Zhigang; Zhang, Kangyong; Hu, Zhongwen; Wu, Guofeng] Shenzhen Univ, Sch Architecture &amp; Urban Planning, Shenzhen 518060, Peoples R China</t>
  </si>
  <si>
    <t>Hu, ZW (corresponding author), Shenzhen Univ, MNR Key Lab Geoenvironm Monitoring Great Bay Area, Shenzhen 518060, Peoples R China.; Hu, ZW (corresponding author), Shenzhen Univ, Guangdong Key Lab Urban Informat, Shenzhen 518060, Peoples R China.; Hu, ZW (corresponding author), Shenzhen Univ, Shenzhen Key Lab Spatial Smart Sensing &amp; Serv, Shenzhen 518060, Peoples R China.; Hu, ZW (corresponding author), Shenzhen Univ, Res Inst Smart Cities, Shenzhen 518060, Peoples R China.; Hu, ZW (corresponding author), Shenzhen Univ, Sch Architecture &amp; Urban Planning, Shenzhen 518060, Peoples R China.</t>
  </si>
  <si>
    <t>dongxuanyan2017@email.szu.edu.cn; xuyue19@email.szu.edu.cn; huangleping2019@email.szu.edu.cn; liuzhigang2018@email.szu.edu.cn; xuyi2017@email.szu.edu.cn; zhangkangyong2016@email.szu.edu.cn; zwhoo@szu.edu.cn; guofeng.wu@szu.edu.cn</t>
  </si>
  <si>
    <t>10.3390/rs12213597</t>
  </si>
  <si>
    <t>OR2NQ</t>
  </si>
  <si>
    <t>WOS:000589312200001</t>
  </si>
  <si>
    <t>Yoo, C; Lee, Y; Cho, D; Im, J; Han, D</t>
  </si>
  <si>
    <t>Yoo, Cheolhee; Lee, Yeonsu; Cho, Dongjin; Im, Jungho; Han, Daehyeon</t>
  </si>
  <si>
    <t>Improving Local Climate Zone Classification Using Incomplete Building Data and Sentinel 2 Images Based on Convolutional Neural Networks</t>
  </si>
  <si>
    <t>Recent studies have enhanced the mapping performance of the local climate zone (LCZ), a standard framework for evaluating urban form and function for urban heat island research, through remote sensing (RS) images and deep learning classifiers such as convolutional neural networks (CNNs). The accuracy in the urban-type LCZ (LCZ1-10), however, remains relatively low because RS data cannot provide vertical or horizontal building components in detail. Geographic information system (GIS)-based building datasets can be used as primary sources in LCZ classification, but there is a limit to using them as input data for CNN due to their incompleteness. This study proposes novel methods to classify LCZ using Sentinel 2 images and incomplete building data based on a CNN classifier. We designed three schemes (S1, S2, and a scheme fusion; SF) for mapping 50 m LCZs in two megacities: Berlin and Seoul. S1 used only RS images, and S2 used RS and building components such as area and height (or the number of stories). SF combined two schemes (S1 and S2) based on three conditions, mainly focusing on the confidence level of the CNN classifier. When compared to S1, the overall accuracies for all LCZ classes (OA) and the urban-type LCZ (OA(urb)) of SF increased by about 4% and 7-9%, respectively, for the two study areas. This study shows that SF can compensate for the imperfections in the building data, which causes misclassifications in S2. The suggested approach can be excellent guidance to produce a high accuracy LCZ map for cities where building databases can be obtained, even if they are incomplete.</t>
  </si>
  <si>
    <t>[Yoo, Cheolhee; Lee, Yeonsu; Cho, Dongjin; Im, Jungho; Han, Daehyeon] Ulsan Natl Inst Sci &amp; Technol UNIST, Sch Urban &amp; Environm Engn, Ulsan 44919, South Korea</t>
  </si>
  <si>
    <t>Im, J (corresponding author), Ulsan Natl Inst Sci &amp; Technol UNIST, Sch Urban &amp; Environm Engn, Ulsan 44919, South Korea.</t>
  </si>
  <si>
    <t>yoclhe@unist.ac.kr; leeysu0423@unist.ac.kr; djcho@unist.ac.kr; ersgis@unist.ac.kr; dhan@unist.ac.kr</t>
  </si>
  <si>
    <t>10.3390/rs12213552</t>
  </si>
  <si>
    <t>OR2PG</t>
  </si>
  <si>
    <t>WOS:000589316400001</t>
  </si>
  <si>
    <t>Wu, C; Peng, NYZ; Ma, XY; Li, S; Rao, JM</t>
  </si>
  <si>
    <t>Wu, Chao; Peng, Ningyezi; Ma, Xiangyuan; Li, Sheng; Rao, Jinmeng</t>
  </si>
  <si>
    <t>Assessing multiscale visual appearance characteristics of neighbourhoods using geographically weighted principal component analysis in Shenzhen, China</t>
  </si>
  <si>
    <t>COMPUTERS ENVIRONMENT AND URBAN SYSTEMS</t>
  </si>
  <si>
    <t>The neighbourhood is a basic residential unit and is characterized by its physical setting, functional attributes and visual appearance. The visual appearance of a neighbourhood can directly affect the impression of humans regarding the local living environment. Assessing the characteristics of the visual appearance of a neighbourhood is significance for promoting people's physical activities, improving residents' sense of comfort and even ensuring the equality of facilities. However, studies assessing the spatial characteristics of visual appearance are still limited. Therefore, this article applies street view images to quantify the visual appearance of neighbourhoods at multiple scales in Shenzhen, China. Then, geographically weighted principal component analysis (GWPCA) is employed to explore the varying multivariate structures of visual appearance. The results confirm that GWPCA can be effective in assessing the visual appearance characteristics of neighbourhoods while considering spatial heterogeneity. The visual appearance characteristics of neighbourhoods are sensitive to both the spatial location and analysis scale. The extracted geographically weighted principal components (GWPCs) can represent the original screen elements by emphasizing certain comprehensive concepts, such as walkability, accessibility and vibrancy. The exploratory findings of this article allow for an improvement of studies on spatial quality at the human scale and could potentially guide neighbourhood planning and street design.</t>
  </si>
  <si>
    <t>[Wu, Chao] Nanjing Univ Posts &amp; Telecommun, Sch Geog &amp; Biol Informat, Nanjing 210023, Peoples R China; [Wu, Chao] Nanjing Univ Posts &amp; Telecommun, Smart Hlth Big Data Anal &amp; Locat Serv Engn Lab Ji, Nanjing 210023, Peoples R China; [Peng, Ningyezi] Hong Kong Polytech Univ, Dept Land Surveying &amp; Geoinformat, Hong Kong 999077, Peoples R China; [Peng, Ningyezi; Ma, Xiangyuan] Wuhan Univ, Sch Resource &amp; Environm Sci, Wuhan 430072, Peoples R China; [Li, Sheng] Minist Nat Resources, Key Lab Urban Land Resources Monitoring &amp; Simulat, Shenzhen 518034, Peoples R China; [Li, Sheng] Shenzhen Municipal Planning &amp; Land Real Estate In, Shenzhen 518034, Peoples R China; [Rao, Jinmeng] Univ Wisconsin, Dept Geog, Geospatial Data Sci Lab, Madison, WI 53706 USA</t>
  </si>
  <si>
    <t>Rao, JM (corresponding author), Univ Wisconsin, Dept Geog, Geospatial Data Sci Lab, Madison, WI 53706 USA.</t>
  </si>
  <si>
    <t>chaowu@njupt.edu.cn; jinmeng.rao@wisc.edu</t>
  </si>
  <si>
    <t>0198-9715</t>
  </si>
  <si>
    <t>1873-7587</t>
  </si>
  <si>
    <t>Comput. Environ. Urban Syst.</t>
  </si>
  <si>
    <t>10.1016/j.compenvurbsys.2020.101547</t>
  </si>
  <si>
    <t>Computer Science, Interdisciplinary Applications; Engineering, Environmental; Environmental Studies; Geography; Operations Research &amp; Management Science; Regional &amp; Urban Planning</t>
  </si>
  <si>
    <t>Computer Science; Engineering; Environmental Sciences &amp; Ecology; Geography; Operations Research &amp; Management Science; Public Administration</t>
  </si>
  <si>
    <t>OF4NH</t>
  </si>
  <si>
    <t>WOS:000581186100011</t>
  </si>
  <si>
    <t>Chen, Q; Yang, XC; Ouyang, ZT; Zhao, NZ; Jiang, QT; Ye, TT; Qi, J; Yue, WZ</t>
  </si>
  <si>
    <t>Chen, Qian; Yang, Xuchao; Ouyang, Zutao; Zhao, Naizhuo; Jiang, Qutu; Ye, Tingting; Qi, Jun; Yue, Wenze</t>
  </si>
  <si>
    <t>Estimation of anthropogenic heat emissions in China using Cubist with points-of-interest and multisource remote sensing data</t>
  </si>
  <si>
    <t>ENVIRONMENTAL POLLUTION</t>
  </si>
  <si>
    <t>Rapid urbanization and industrialization in China stimulated the great increase of energy consumption, which leads to drastic rise in the emission of anthropogenic waste heat. Anthropogenic heat emission (AHE) is a crucial component of urban energy budget and has direct implications for investigating urban climate and environment. However, reliable and accurate representation of AHE across China is still lacking. This study presented a new machine learning-based top-down approach to generate a gridded anthropogenic heat flux (AHF) benchmark dataset at 1 km spatial resolution for China in 2010. Cubist models were constructed by fusing points-of-interest (POI) data of varying categories and multisource remote sensing data to explore the nonlinear relationships between various geographic predictors and AHE from different heat sources. The strategy of developing specific models for different components and exploiting the complementary features of POIs and remote sensing data generated a more reasonable distribution of AHF. Results showed that the AHF values in urban centers of metropolises over China range from 60 to 190 W m(-2). The highest AHF values were observed in some heavy industrial zones with value up to 415 W m(-2). Compared with previous studies, the spatial distribution of AHF from different heating components was effectively distinguished, which highlights the potential of POI data in improving the precision of AHF mapping. The gridded AHF dataset can serve as input of urban numerical models and can help decision makers in targeting extreme heat sources and polluters in cities and making differentiated and tailored strategies for emission mitigation. (C) 2020 Elsevier Ltd. All rights reserved.</t>
  </si>
  <si>
    <t>[Chen, Qian; Yang, Xuchao; Jiang, Qutu; Ye, Tingting] Zhejiang Univ, Ocean Coll, Zhoushan Campus,Haike Bldg 357,1 Zheda Rd, Zhoushan 316021, Peoples R China; [Ouyang, Zutao] Stanford Univ, Dept Earth Syst Sci, Stanford, CA 94305 USA; [Zhao, Naizhuo] Northeastern Univ, Sch Humanities &amp; Law, Inst Land Resource Management, Shenyang, Peoples R China; [Zhao, Naizhuo] McGill Univ, Div Clin Epidemiol, Hlth Ctr, Montreal, PQ, Canada; [Qi, Jun] South China Normal Univ, Sch Environm, Guangzhou, Peoples R China; [Qi, Jun] South China Normal Univ, Guangdong Prov Key Lab Chem Pollut &amp; Environm Saf, Guangzhou, Peoples R China; [Qi, Jun] South China Normal Univ, MOE Key Lab Theoret Chem Environm, Guangzhou, Peoples R China; [Yue, Wenze] Zhejiang Univ, Dept Land Management, Hangzhou, Peoples R China</t>
  </si>
  <si>
    <t>Yang, XC (corresponding author), Zhejiang Univ, Ocean Coll, Zhoushan Campus,Haike Bldg 357,1 Zheda Rd, Zhoushan 316021, Peoples R China.</t>
  </si>
  <si>
    <t>yangxuchao@zju.edu.cn</t>
  </si>
  <si>
    <t>0269-7491</t>
  </si>
  <si>
    <t>1873-6424</t>
  </si>
  <si>
    <t>Environ. Pollut.</t>
  </si>
  <si>
    <t>10.1016/j.envpol.2020.115183</t>
  </si>
  <si>
    <t>NT5DF</t>
  </si>
  <si>
    <t>WOS:000572960600010</t>
  </si>
  <si>
    <t>Griffith-Charles, C; Sutherland, M</t>
  </si>
  <si>
    <t>Griffith-Charles, Charisse; Sutherland, Michael</t>
  </si>
  <si>
    <t>3D cadastres for densely occupied informal situations: Necessity and possibility</t>
  </si>
  <si>
    <t>Much of 3D cadastre research and development targets high valued urban land, including condominiums, apartment buildings, and office complexes. The value of the land and the economic activity generated from transactions in this urban space potentially support the cost and time spent on establishing and maintaining a 3D cadastre. Methods for data acquisition and for construction and maintenance of the 3D cadastre are also simpler in the regular and formally planned and surveyed structures of the high value urban environment. Low-income, urban areas of informal tenure and informal development, however, also need and can benefit from a land administration system supported by a 3D cadastre but are neglected in the 3D cadastre research. Mechanisms are required for quick and cost effective construction of a 3D cadastre in this type of area to support land management and regularisation procedures, and to provide security of tenure. Light Detection and Ranging (LiDAR) is one technology that may be examined to differentiate structures in densely occupied environments where limited information and limited resources must be able to be used for managing the land and also protecting informal rights. This paper initially posits the need for 3D cadastres in low-income but densely structured urban settlements. It then tests the ability of an existing LiDAR dataset together with orthoimagery, derived to be low cost so therefore having limited specifications, for capturing sufficient definition of 3D occupation in the low-income, densely structured case study area of Laventille in Trinidad and Tobago. The difficulties of manually or automatically discriminating between close and overlapping structures and boundaries are highlighted and it is found that there is still a need for adjudication and verification of boundaries on the ground, even when physical features can be discerned from the software.</t>
  </si>
  <si>
    <t>[Griffith-Charles, Charisse; Sutherland, Michael] Univ West Indies, St Augustine, Trinidad Tobago</t>
  </si>
  <si>
    <t>Griffith-Charles, C (corresponding author), Univ West Indies, Fac Engn, Dept Geomat Engn &amp; Land Management, Rm 116, St Augustine, Trinidad Tobago.</t>
  </si>
  <si>
    <t>Charisse.Griffith-Charles@sta.uwi.edu</t>
  </si>
  <si>
    <t>10.1016/j.landusepol.2019.104372</t>
  </si>
  <si>
    <t>NT3FZ</t>
  </si>
  <si>
    <t>WOS:000572832400004</t>
  </si>
  <si>
    <t>Zhang, XY; Du, SH; Du, SJ; Liu, B</t>
  </si>
  <si>
    <t>Zhang, Xiuyuan; Du, Shihong; Du, Shouji; Liu, Bo</t>
  </si>
  <si>
    <t>How do land-use patterns influence residential environment quality? A multiscale geographic survey in Beijing</t>
  </si>
  <si>
    <t>Imbalance of residential environments in cities (e.g., slums and wealthy districts) causes serious social in-equality, negatively impacting livable city development and attracting worldwide attentions. Previous studies on residential environmental quality (REQ) mainly focused on general evaluations at city level, while ignored the spatial heterogeneity of REQ inside cities and failed to survey REQ at local scales. This study recognizes the heterogeneity of REQ strongly related to land-use patterns, and aims to explore how local land-use patterns influence REQ. Firstly, a multimodal semantic segmentation method is presented to classify land uses by using satellite images, building data and points of interests. Secondly, a feature system is defined to characterize land-use patterns, which can be extracted at multiple scales based on land-use classification results. Thirdly, these features are fitted with REQ survey data by random forest regressions, which can predict REQ scores across Beijing and give deep insights into how land-use patterns influence REQ. Experimental results indicate that 1) REQ of Beijing is strongly heterogeneous, and our method can generate a REQ map revealing REQ's imbalance across the city; 2) land-use patterns within 700 m have significant impacts on the local REQ; 3) spatial allocations of land uses are more important than proportions for influencing REQ; and 4) our method visualizes the rules that land-use patterns influence REQ, thus can assist urban land-use planning to balance and improve REQ.</t>
  </si>
  <si>
    <t>[Zhang, Xiuyuan; Du, Shihong; Du, Shouji; Liu, Bo] Peking Univ, Inst Remote Sensing &amp; GIS, 5 Yiheyuan Rd, Beijing 100871, Peoples R China</t>
  </si>
  <si>
    <t>Du, SH (corresponding author), Peking Univ, Inst Remote Sensing &amp; GIS, 5 Yiheyuan Rd, Beijing 100871, Peoples R China.</t>
  </si>
  <si>
    <t>shdu@pku.edu.cn</t>
  </si>
  <si>
    <t>10.1016/j.rse.2020.112014</t>
  </si>
  <si>
    <t>NQ9VR</t>
  </si>
  <si>
    <t>WOS:000571214600003</t>
  </si>
  <si>
    <t>Zhao, CH; Weng, QH; Hersperger, AM</t>
  </si>
  <si>
    <t>Zhao, Chunhong; Weng, Qihao; Hersperger, Anna M.</t>
  </si>
  <si>
    <t>Characterizing the 3-D urban morphology transformation to understand urban-form dynamics: A case study of Austin, Texas, USA</t>
  </si>
  <si>
    <t>Since the 1990s, new urbanism and smart growth have been advocated in the United States, which promote compact urban forms to cope with the environmental and ecological problems caused by urban sprawl. However, there is no uniformity in terms of the spatiotemporal characterization of urban forms. Lack of detailed 3-D urban landscape information makes it difficult to evaluate urbanization trajectories. In this study, we focused on Austin, Texas, U.S., an area with the highest urbanization and the best ranked standard of living, to characterize its evolution of urban morphology and the transformations between urban morphology types (UMTs) over time. We first proposed a conceptual framework to study the UMT transition and urbanization process. Then, the UMT in 2006, 2011 and 2016 was mapped using a synthesis of data sources, which enables a comprehensive understanding of the urbanization process with analytical methods, considering intensification, sprawling expansion, and efficient expansion. Results indicate that Lidar facilitates the multidimensional characterization of urban morphology and its transformation between 2006 and 2016, as maps of UMT were in conformity with the building features of the study area. The urban expansion analysis in different periods (1992-2001, 2001-2006, 2006-2011, and 2011-2016) showed that there has been considerable intensification and efficient expansion after 2000, indicating the increasingly important role of compact development. In spite of the plans and policies on urban development since the 2000s, we found that there was more sprawl than intensification and efficient expansion. This study demonstrates the advantage of applying Lidar data to characterize urban 3-D morphology and understand its dynamics, which helps develop a comprehensive understanding of the urbanization process and provides a tool for planning intentions and policies evaluation on urban development over time.</t>
  </si>
  <si>
    <t>[Zhao, Chunhong; Hersperger, Anna M.] Swiss Fed Inst Forest Snow &amp; Landscape Res Inst, Land Change Sci Res Unit, Zurcherstr 111, CH-8903 Birmensdorf, Switzerland; [Weng, Qihao] Indiana State Univ, Ctr Urban &amp; Environm Change, Dept Earth &amp; Environm Syst, Terre Haute, IN 47809 USA</t>
  </si>
  <si>
    <t>Zhao, CH (corresponding author), Swiss Fed Inst Forest Snow &amp; Landscape Res Inst, Land Change Sci Res Unit, Zurcherstr 111, CH-8903 Birmensdorf, Switzerland.</t>
  </si>
  <si>
    <t>chunhong.zhao@wsl.ch; qweng@indstate.edu; anna.hersperger@wsl.ch</t>
  </si>
  <si>
    <t>10.1016/j.landurbplan.2020.103881</t>
  </si>
  <si>
    <t>NN7WG</t>
  </si>
  <si>
    <t>WOS:000568997300005</t>
  </si>
  <si>
    <t>Bartesaghi-Koc, C; Osmond, P; Peters, A</t>
  </si>
  <si>
    <t>Bartesaghi-Koc, Carlos; Osmond, Paul; Peters, Alan</t>
  </si>
  <si>
    <t>Quantifying the seasonal cooling capacity of 'green infrastructure types' (GITs): An approach to assess and mitigate surface urban heat island in Sydney, Australia</t>
  </si>
  <si>
    <t>Green infrastructure (GI) can help moderate urban overheating and mitigate surface urban heat islands (SUHIs) by providing protection from solar radiation, cooling surfaces through evapotranspiration, and modifying heat exchanges through advection. However, more research is needed to determine the optimum amounts, compositions and configurations of GI necessary to provide maximum thermal cooling and mitigate urban warming more effectively. In this study, a recently developed 'green infrastructure typology' (GIT) scheme is applied in Sydney, Australia to analyse the interplay and cumulative cooling effects of natural and artificial elements in summer and winter by considering their morphological and spatial characteristics. Thermal-vegetation index (TVX), simple linear regression and correlation analyses were performed to identify factors that are more influential on the cooling effects of GI. After, a hierarchical cluster analysis was performed to group types with similar cooling capacity, representing potential mitigation strategies that could be implemented at local scale. Results presented here demonstrate that the cooling effect of different types of GI on surface temperatures mostly depend on the abundance and composition of natural and man-made features. As thermal performance of GI depends on the interplay between both, this study offers a more holistic and integrated approach to assess and counter urban overheating. Key insights derived from the analysis are presented to provide a better understanding on which aspects of GI and urban form should be considered to mitigate SUHIs more effectively in neighbourhoods urban precincts and streets.</t>
  </si>
  <si>
    <t>[Bartesaghi-Koc, Carlos; Peters, Alan] Univ Adelaide, Sch Architecture &amp; Built Environm, Adelaide, SA, Australia; [Osmond, Paul] Univ New South Wales UNSW, Fac Built Environm, Sydney, NSW, Australia</t>
  </si>
  <si>
    <t>Bartesaghi-Koc, C (corresponding author), Univ Adelaide, Sch Architecture &amp; Built Environm, Adelaide, SA, Australia.</t>
  </si>
  <si>
    <t>carlos.bartesaghikoc@adelaide.edu.au; p.osmond@unsw.edu.au; alan.peters@adelaide.edu.au</t>
  </si>
  <si>
    <t>10.1016/j.landurbplan.2020.103893</t>
  </si>
  <si>
    <t>NN7WM</t>
  </si>
  <si>
    <t>WOS:000568997900001</t>
  </si>
  <si>
    <t>GEOJOURNAL</t>
  </si>
  <si>
    <t>0343-2521</t>
  </si>
  <si>
    <t>1572-9893</t>
  </si>
  <si>
    <t>GeoJournal</t>
  </si>
  <si>
    <t>Geography</t>
  </si>
  <si>
    <t>Khafagy, ME; El-Sayed, H; Darwish, KM</t>
  </si>
  <si>
    <t>Khafagy, Mohamed ElSaid; El-Sayed, Hossam; Darwish, Khaled Mohamed</t>
  </si>
  <si>
    <t>Land cover/use change analysis and mapping of Borg El-Arab City, Egypt</t>
  </si>
  <si>
    <t>ARABIAN JOURNAL OF GEOSCIENCES</t>
  </si>
  <si>
    <t>One of the essential steps for agricultural development planning is the recognition of land cover and land use LCLU classes and the associated changes with time, in which LCLU avails as one of the major input criteria. The North coastal region of Egypt is exposed to significant spatial and temporal changes in LCLU classes (urban, agriculture, and water bodies) that basically affect any kind of development programs. Borg El-Arab City represents a potential community and new industrial site for future development in the region. The supervised classification of Landsat satellite images and computation of the normalized difference vegetation index (NDVI) are applied as effective tools in the study area to observe the LCLU changes. Landsat 5, 7, and 8 satellite images were used and four images dated in 1986, 1999, 2006, and 2017 were selected. The area under consideration was classified into seven main classes ,e.g., Mediterranean Sea, salt marshes, agriculture, urban, bare land, swamps and wet land, and shoreline strip. The area was subjected to significant changes in the last three decades as a result of the reclamation projects growing and industrial effectiveness as well. Taking the whole period (1986-2017) into consideration, results show that the study area is exposed to a wide range of gain or loss in the area of different land cover classes, particularly in regard to the agriculture area, urban land, and bare land. The surface area of urban land, agriculture land, and water bodies increased on the expense of decreasing the bare land, where it lost 31.3%. The urban area expanded into much of the agricultural and the agricultural land expanded into bare land. In light of the recognized change causes, approach policy suggestions for better management of LCLU can be established.</t>
  </si>
  <si>
    <t>[Khafagy, Mohamed ElSaid] Alexandria Univ, Fac Sci, Geol Dept, Alexandria, Egypt; [El-Sayed, Hossam] Natl Inst Oceanog &amp; Fisheries NIOF, Alexandria, Egypt; [Darwish, Khaled Mohamed] City Sci Res &amp; Technol Applicat SRTA City, Land &amp; Water Technol Dept, Arid Land Cultivat Res Inst ALCRI, Alexandria, Egypt</t>
  </si>
  <si>
    <t>Darwish, KM (corresponding author), City Sci Res &amp; Technol Applicat SRTA City, Land &amp; Water Technol Dept, Arid Land Cultivat Res Inst ALCRI, Alexandria, Egypt.</t>
  </si>
  <si>
    <t>vegomano@gmail.com; geo_hossam@yahoo.com; kdarwish9@gmail.com</t>
  </si>
  <si>
    <t>SPRINGER HEIDELBERG</t>
  </si>
  <si>
    <t>HEIDELBERG</t>
  </si>
  <si>
    <t>TIERGARTENSTRASSE 17, D-69121 HEIDELBERG, GERMANY</t>
  </si>
  <si>
    <t>1866-7511</t>
  </si>
  <si>
    <t>1866-7538</t>
  </si>
  <si>
    <t>Arab. J. Geosci.</t>
  </si>
  <si>
    <t>10.1007/s12517-020-06115-x</t>
  </si>
  <si>
    <t>ON1DE</t>
  </si>
  <si>
    <t>WOS:000586450100001</t>
  </si>
  <si>
    <t>Stuhlmacher, M; Turner, B; Frazier, AE; Kim, Y; Leffel, J</t>
  </si>
  <si>
    <t>Stuhlmacher, Michelle; Turner, Billie; Frazier, Amy E.; Kim, Yushim; Leffel, Jessica</t>
  </si>
  <si>
    <t>Institutional shifts and landscape change: the impact of the Periodo Especial on Cuba's land system architecture</t>
  </si>
  <si>
    <t>JOURNAL OF LAND USE SCIENCE</t>
  </si>
  <si>
    <t>Formal institutions, especially policies, play a key role in land system change. Compared to other drivers of change, however, the impact of policies on landscapes is under-addressed in land system science, in part due to difficulties isolating their effect on longitudinal land change. We address this gap by examining land system architecture changes in Cuba brought about by the 1991 collapse of the Soviet Union and the resulting economic crisis: El Periodo Especial ('Special Period'). Employing a satellite imagery time-series alongside a review of policy documents, we identify statistically significant land system changes linked to the era's institutional shifts. We find that concentrated policy efforts to transform agriculture and protect forests corresponded to considerable changes for agriculture but minimal changes to forests. Some changes resulting from the institutional shifts of the Periodo Especial became visible in the landscape as soon as a few years, while others took decades to manifest.</t>
  </si>
  <si>
    <t>[Stuhlmacher, Michelle] Depaul Univ, Geog Dept, Chicago, IL 60614 USA; [Stuhlmacher, Michelle; Turner, Billie; Frazier, Amy E.; Kim, Yushim; Leffel, Jessica] Arizona State Univ, Sch Geog Sci &amp; Urban Planning, Tempe, AZ USA; [Turner, Billie; Frazier, Amy E.] Arizona State Univ, Sch Sustainabil, Tempe, AZ USA; [Kim, Yushim] Arizona State Univ, Sch Publ Affairs, Tempe, AZ USA</t>
  </si>
  <si>
    <t>Stuhlmacher, M (corresponding author), Depaul Univ, Geog Dept, Chicago, IL 60614 USA.</t>
  </si>
  <si>
    <t>michelle.stuhlmacher@depaul.edu</t>
  </si>
  <si>
    <t>1747-423X</t>
  </si>
  <si>
    <t>1747-4248</t>
  </si>
  <si>
    <t>J. Land Use Sci.</t>
  </si>
  <si>
    <t>10.1080/1747423X.2020.1829119</t>
  </si>
  <si>
    <t>Agriculture, Multidisciplinary; Ecology</t>
  </si>
  <si>
    <t>Agriculture; Environmental Sciences &amp; Ecology</t>
  </si>
  <si>
    <t>OU2RT</t>
  </si>
  <si>
    <t>WOS:000582189200001</t>
  </si>
  <si>
    <t>WILEY</t>
  </si>
  <si>
    <t>HOBOKEN</t>
  </si>
  <si>
    <t>111 RIVER ST, HOBOKEN 07030-5774, NJ USA</t>
  </si>
  <si>
    <t>JAN</t>
  </si>
  <si>
    <t>Environmental Sciences &amp; Ecology; Water Resources</t>
  </si>
  <si>
    <t>Abd El-Hamid, HT; Wei, CY; Hafiz, MA; Mustafa, EK</t>
  </si>
  <si>
    <t>Abd El-Hamid, Hazem T.; Wei Caiyong; Hafiz, Mohammed A.; Mustafa, Elhadi K.</t>
  </si>
  <si>
    <t>Effects of land use/land cover and climatic change on the ecosystem of North Ningxia, China</t>
  </si>
  <si>
    <t>Land use/land cover change (LUCC) and climate changes are responsible for degradation of any ecosystem in arid and semi-arid regions. Studying the ecological variations is particularly essential for any type of sustainable development, in which LUCC considers as one of the chief inputs. The main objective is to evaluate the impacts of LUCC and climatic changes on the Ecosystem Vulnerability (ESV) using remote sensing and some statistical models around the Yellow River, Ningxia, China. Eleven classes of LUCC were identified during 1995 and 2019: village land, bare land, grassland, industrial land, irrigated land, swamp land, tidal flat, transportation land, urban land, water bodies, and water channels. Grassland may be decreased annually with percentage - 5.873% due to some human activities and environmental changes in climate from one season to another. About 24.23 km(2)and 24.86 km(2)was converted from grassland to industrial lands and irrigated lands, respectively. ESV has been calculated using LULC, DEM, slope, soil, and geology. About 45% and 60% of 1995 and 2019, respectively, undergone moderate vulnerability. The annual rate of ESVI decreased in low and reasonable but it was increased in moderate, high, and extreme showing - 4.166% as a total percentage of annual vulnerability. High vulnerability area needs proper management. Majority of vegetation area is located in zone under the moderate vulnerability zone; in contrast, grasslands were subjected to high vulnerability. Areas around the Yellow River were subjected to drought and flooding due to climatic change affecting negatively on the production of crops. Also, the desert lands of the study area have been turned to agriculture according to statistical model. Population growth, industrial development, and governmental policies for ecosystem protection were responsible for major changes. This study is more beneficial for decision-making in eco-environmental protecting and planning. Results of this study could help planners in formulating effective strategies for better management of ecosystem.</t>
  </si>
  <si>
    <t>[Abd El-Hamid, Hazem T.] Natl Inst Oceanog &amp; Fisheries, NIOF, Alexandria, Egypt; [Abd El-Hamid, Hazem T.; Wei Caiyong] Ningxia Inst Remote Sensing Survey &amp; Mapping, Yinchuan 750021, Ningxia, Peoples R China; [Hafiz, Mohammed A.] Najran Univ, Fac Sci &amp; Arts, Dept Math, Najran, Saudi Arabia; [Mustafa, Elhadi K.] Southwest Jiaotong Univ, Fac Geosci &amp; Environm Engn, Dept Surveying &amp; Geoinformat, Chengdu 610031, Sichuan, Peoples R China</t>
  </si>
  <si>
    <t>Abd El-Hamid, HT (corresponding author), Natl Inst Oceanog &amp; Fisheries, NIOF, Alexandria, Egypt.; Abd El-Hamid, HT (corresponding author), Ningxia Inst Remote Sensing Survey &amp; Mapping, Yinchuan 750021, Ningxia, Peoples R China.</t>
  </si>
  <si>
    <t>hazem_ecology@yahoo.com</t>
  </si>
  <si>
    <t>10.1007/s12517-020-06047-6</t>
  </si>
  <si>
    <t>OA9IL</t>
  </si>
  <si>
    <t>WOS:000578093000001</t>
  </si>
  <si>
    <t>INTERNATIONAL JOURNAL OF GEOGRAPHICAL INFORMATION SCIENCE</t>
  </si>
  <si>
    <t>1365-8816</t>
  </si>
  <si>
    <t>1362-3087</t>
  </si>
  <si>
    <t>Int. J. Geogr. Inf. Sci.</t>
  </si>
  <si>
    <t>Computer Science, Information Systems; Geography; Geography, Physical; Information Science &amp; Library Science</t>
  </si>
  <si>
    <t>Computer Science; Geography; Physical Geography; Information Science &amp; Library Science</t>
  </si>
  <si>
    <t>Pandey, D; Tiwari, KC</t>
  </si>
  <si>
    <t>Pandey, Dwijendra; Tiwari, K. C.</t>
  </si>
  <si>
    <t>Extraction of urban built-up surfaces and its subclasses using existing built-up indices with separability analysis of spectrally mixed classes in AVIRIS-NG imagery</t>
  </si>
  <si>
    <t>ADVANCES IN SPACE RESEARCH</t>
  </si>
  <si>
    <t>Understanding the urban environments and their spatio-temporal behavior is necessary for local and regional planning along with environmental management. For monitoring and analyzing the urban environment, remote sensing imagery has been widely used due to its ability for repetitive coverage over large geographical areas. Compared with conventional per-pixel and sub-pixel analysis of remote sensing imagery, spectral indices have noticeable advantages because of their easy implementation and fast execution. However, most of the spectral indices are designed for multispectral imagery to extract only one land cover class, and confusion between other land cover classes still persists. This research explores the most significant spectral bands in AVIRIS-NG hyperspectral imagery for detection of built-up surfaces and its subclasses i.e. roads and roofs. Further, this study utilizes existing built-up indices for detection of urban built-up surfaces in the first level followed by its subcategories in the second level. Finally, a separability analysis between spectrally mixed urban land cover classes using various measures is also addressed. Results of the analysis indicate that BSI, NBI, and BAEI can prove to be effective for extraction of built-up surfaces with an overall accuracy (OA) of 93.89%, 90.11%, and 85.15%, respectively. Further, REI with OA of 94.40% appears to be suitable for extraction of road surfaces while NBAI with 95% OA can prove its efficacy for extraction of rooftops in AVIRIS-NG imagery. It also concludes that, for aforesaid indices, built-up surfaces (Level-1 and 2) can be effectively separated from the bare soil in hyperspectral imagery with slight confusion between road and roof surfaces. (c) 2020 COSPAR. Published by Elsevier Ltd. All rights reserved.</t>
  </si>
  <si>
    <t>[Pandey, Dwijendra] Delhi Technol Univ, Dept Elect &amp; Commun Engn, Delhi 110042, India; [Tiwari, K. C.] Delhi Technol Univ, Dept Civil Engn, Delhi 110042, India</t>
  </si>
  <si>
    <t>Pandey, D (corresponding author), Delhi Technol Univ, Dept Elect &amp; Commun Engn, Delhi 110042, India.</t>
  </si>
  <si>
    <t>dwijpandey068@gmail.com</t>
  </si>
  <si>
    <t>0273-1177</t>
  </si>
  <si>
    <t>1879-1948</t>
  </si>
  <si>
    <t>Adv. Space Res.</t>
  </si>
  <si>
    <t>10.1016/j.asr.2020.06.038</t>
  </si>
  <si>
    <t>Engineering, Aerospace; Astronomy &amp; Astrophysics; Geosciences, Multidisciplinary; Meteorology &amp; Atmospheric Sciences</t>
  </si>
  <si>
    <t>Engineering; Astronomy &amp; Astrophysics; Geology; Meteorology &amp; Atmospheric Sciences</t>
  </si>
  <si>
    <t>NO5XI</t>
  </si>
  <si>
    <t>WOS:000569563600002</t>
  </si>
  <si>
    <t>Dong, Y; Jin, G; Deng, XZ</t>
  </si>
  <si>
    <t>Dong, Yin; Jin, Gui; Deng, Xiangzheng</t>
  </si>
  <si>
    <t>Dynamic interactive effects of urban land-use efficiency, industrial transformation, and carbon emissions</t>
  </si>
  <si>
    <t>JOURNAL OF CLEANER PRODUCTION</t>
  </si>
  <si>
    <t>Clarifying the interactive relationship between urban land-use efficiency (ULUE), industrial transformation, and carbon emissions is of great realistic significance for promoting the coordination of 'resources-economy-environment' and achieving green development. This study used the stochastic frontier analysis (SFA), index method (IM), and remote sensing inversion to calculate the ULUE, the industrial transformation degree (ITD), and the carbon emission intensity (CEI) for 108 cities in the Yangtze River Economic Belt (YREB) from 2005 to 2017, and analyzed their spatiotemporal evolution characteristics. The generalized method of moments (GMM) and impulse response function (IRF) in the panel vector autoregressive (PVAR) model are used to empirically test the dynamic interactive effects of ULUE, ITD, and CEI. The empirical results show that: (i) During the study period, the ULUE and ITD of the YREB increased year-by-year, showing the pattern characteristics of high in the east and low in the west. The CEI decreased by 50.20% cumulatively, and the low-value areas spread from the center of the urban agglomeration towards the periphery. (ii) The GMM shows that there is a significant dynamic dependence between the ULUE, ITD, and CEI. The ULUE has a positive driving effect on the industrial transformation and a negative effects on the CEI in the short term. (iii) The IRF shows that the ULUE and industrial transformation show a synergistic effect of interactive growth. The improvement of the ULUE and industrial restructuring will force the reduction of CEI. The article proposes that the city should take the new urbanization path of resource-conserving, cost-effective, and environment-friendly. (C) 2020 Elsevier Ltd. All rights reserved.</t>
  </si>
  <si>
    <t>[Dong, Yin] China Univ Geosci, Sch Publ Adm, Wuhan 430074, Peoples R China; [Jin, Gui] China Univ Geosci, Sch Econ &amp; Management, Wuhan 430074, Peoples R China; [Deng, Xiangzheng] Chinese Acad Sci, Inst Geog Sci &amp; Nat Resources Res, Beijing 100101, Peoples R China</t>
  </si>
  <si>
    <t>Jin, G (corresponding author), China Univ Geosci, Sch Econ &amp; Management, Wuhan 430074, Peoples R China.</t>
  </si>
  <si>
    <t>jingui@igsnrr.ac.cn</t>
  </si>
  <si>
    <t>0959-6526</t>
  </si>
  <si>
    <t>1879-1786</t>
  </si>
  <si>
    <t>J. Clean Prod.</t>
  </si>
  <si>
    <t>10.1016/j.jclepro.2020.122547</t>
  </si>
  <si>
    <t>Green &amp; Sustainable Science &amp; Technology; Engineering, Environmental; Environmental Sciences</t>
  </si>
  <si>
    <t>Science &amp; Technology - Other Topics; Engineering; Environmental Sciences &amp; Ecology</t>
  </si>
  <si>
    <t>OC3PV</t>
  </si>
  <si>
    <t>WOS:000579071300115</t>
  </si>
  <si>
    <t>Darwish, MH; Megahed, HA; Farrag, AA; Sayed, AG</t>
  </si>
  <si>
    <t>Darwish, Mahmoud H.; Megahed, Hanaa A.; Farrag, Abd El-Hay A.; Sayed, Asmaa G.</t>
  </si>
  <si>
    <t>Geo-Environmental Changes and Their Impact on the Development of the Limestone Plateau, West of Assiut, Egypt</t>
  </si>
  <si>
    <t>One of the important projects that the Egypt country seeks to implement is the desert areas development, which contributes significantly to agricultural and urban development. Development of desert areas, especially agricultural development, should be carried out scientifically in terms of the use of available water resources, irrigation methods according to the type of soil and taking the geo-environmental risks into consideration. The objective of this research is to assess the geo-environmental impact in the region under consideration and their effect on their natural components during their development phases. Estimating the rate of land-use/land-cover changes in the area is extremely important for the management of natural resources. Remote sensing and GIS techniques have been used to process the geological, topographical, land-use/land-cover and also locating high-risk areas that could be affected by flash flooding. This study showed that the study area comprises three land-cover classes: urban, agricultural and barren land. The expansion in the agricultural and residential areas was estimated from the Landsat satellite images from 1984 to 2018. The results had deduced the reasons for increasing the agricultural area and the validity of the western plateau lands for agricultural reclamation as well as land investment for residential projects such as Nasser city. The results indicate that the vegetated land increased by 9.68% and urban land by 3.17% after reclamation efforts were initiated.</t>
  </si>
  <si>
    <t>[Darwish, Mahmoud H.] New Valley Univ, Fac Sci, Dept Geol, El Kharga 72511, Egypt; [Megahed, Hanaa A.] Natl Author Remote Sensing &amp; Space Sci, Cairo, Egypt; [Farrag, Abd El-Hay A.; Sayed, Asmaa G.] Assiut Univ, Fac Sci, Dept Geol, Assiut 71516, Egypt</t>
  </si>
  <si>
    <t>Darwish, MH (corresponding author), New Valley Univ, Fac Sci, Dept Geol, El Kharga 72511, Egypt.</t>
  </si>
  <si>
    <t>mahmoud.hamed68@scinv.au.edu.eg; hanaa.ahmed@narss.sci.eg; abdelhayali@yahoo.com; asmaag094@gmail.com</t>
  </si>
  <si>
    <t>10.1007/s12524-020-01158-9</t>
  </si>
  <si>
    <t>PA2PD</t>
  </si>
  <si>
    <t>WOS:000576535700002</t>
  </si>
  <si>
    <t>Xie, ZW; Han, YH; Sun, LS; Ping, JW</t>
  </si>
  <si>
    <t>Xie, Zhiwei; Han, Yaohui; Sun, Lishuang; Ping, Jiwei</t>
  </si>
  <si>
    <t>Analysis of land cover evolution within the built-up areas of provincial capital cities in northeastern China based on nighttime light data and Landsat data</t>
  </si>
  <si>
    <t>Mastering the evolution of urban land cover is important for urban management and planning. In this paper, a method for analyzing land cover evolution within urban built-up areas based on nighttime light data and Landsat data is proposed. The method solves the problem of inaccurate descriptions of urban built-up area boundaries from the use of single-source diurnal or nocturnal remote sensing data and was able to achieve an effective analysis of land cover evolution within built-up areas. Four main procedures are involved: (1) The neighborhood extremum method and maximum likelihood method are used to extract nighttime light data and the urban built-up area boundaries from the Landsat data, respectively; (2) multisource urban boundaries are obtained using boundary pixel fusion of the nighttime light data and Landsat urban built-up area boundaries; (3) the maximum likelihood method is used to classify Landsat data within multisource urban boundaries into land cover classes, such as impervious surface, vegetation and water, and to calculate landscape indexes, such as overall landscape trends, degree of fragmentation and degree of aggregation; (4) the changes in the multisource urban boundaries and landscape indexes were obtained using the abovementioned methods, which were supported by multitemporal nighttime light data and Landsat data, to model the urban land cover evolution. Using the cities of Shenyang, Changchun and Harbin in northeastern China as experimental areas, the multitemporal landscape index showed that the integration and aggregation of land cover in the urban areas had an increasing trend, the natural environment of Shenyang and Harbin was improving, while Changchun laid more emphasis on the construction of artificial facilities. At the same time, the method proposed in this paper to extract built-up areas from multi-source city data showed that the user accuracy, production accuracy, overall accuracy and Kappa coefficient are at least 3%, 1%, 1% and 0.04 higher than the single-source data method.</t>
  </si>
  <si>
    <t>[Xie, Zhiwei; Han, Yaohui; Sun, Lishuang; Ping, Jiwei] Shenyang Jianzhu Univ, Sch Transportat Engn, Shenyang, Peoples R China; [Han, Yaohui] Liaoning Water Conservancy &amp; Hydropower Survey &amp;, Shenyang, Peoples R China</t>
  </si>
  <si>
    <t>Sun, LS (corresponding author), Shenyang Jianzhu Univ, Sch Transportat Engn, Shenyang, Peoples R China.</t>
  </si>
  <si>
    <t>645695280@qq.com</t>
  </si>
  <si>
    <t>e0239371</t>
  </si>
  <si>
    <t>10.1371/journal.pone.0239371</t>
  </si>
  <si>
    <t>OS6KJ</t>
  </si>
  <si>
    <t>WOS:000590270000030</t>
  </si>
  <si>
    <t>Huang, Z; Qi, HJ; Kang, CG; Su, YL; Liu, Y</t>
  </si>
  <si>
    <t>Huang, Zhou; Qi, Houji; Kang, Chaogui; Su, Yuelong; Liu, Yu</t>
  </si>
  <si>
    <t>An Ensemble Learning Approach for Urban Land Use Mapping Based on Remote Sensing Imagery and Social Sensing Data</t>
  </si>
  <si>
    <t>Urban land use mapping is crucial for effective urban management and planning due to the rapid change of urban processes. State-of-the-art approaches rely heavily on the socioeconomic, topographical, infrastructural and land cover information of urban environments via feeding them into ad hoc classifiers for land use classification. Yet, the major challenge lies in the lack of a universal and reliable approach for the extraction and combination of physical and socioeconomic features derived from remote sensing imagery and social sensing data. This article proposes an ensemble-learning-approach-based solution of integrating a rich body of features derived from high resolution satellite images, street-view images, building footprints, points-of-interest (POIs) and social media check-ins for the urban land use mapping task. The proposed approach can statistically differentiate the importance of input feature variables and provides a good explanation for the relationships between land cover, socioeconomic activities and land use categories. We apply the proposed method to infer the land use distribution in fine-grained spatial granularity within the Fifth Ring Road of Beijing and achieve an average classification accuracy of 74.2% over nine typical land use types. The results also indicate that our model outperforms several alternative models that have been widely utilized as baselines for land use classification.</t>
  </si>
  <si>
    <t>[Huang, Zhou; Qi, Houji; Liu, Yu] Peking Univ, Sch Earth &amp; Space Sci, Inst Remote Sensing &amp; Geog Informat Syst, Beijing 100871, Peoples R China; [Huang, Zhou; Qi, Houji; Liu, Yu] Peking Univ, Beijing Key Lab Spatial Informat Integrat &amp; Its A, Beijing 100871, Peoples R China; [Huang, Zhou; Qi, Houji; Liu, Yu] Peking Univ, Minist Educ, Engn Res Ctr Earth Observat &amp; Nav, Beijing 100871, Peoples R China; [Kang, Chaogui] Wuhan Univ, Sch Remote Sensing &amp; Informat Engn, Wuhan 430079, Peoples R China; [Kang, Chaogui] NYU, Ctr Urban Sci Progress, New York, NY 10012 USA; [Su, Yuelong] AutoNavi Software Co Ltd, Beijing 100102, Peoples R China</t>
  </si>
  <si>
    <t>Kang, CG (corresponding author), Wuhan Univ, Sch Remote Sensing &amp; Informat Engn, Wuhan 430079, Peoples R China.; Kang, CG (corresponding author), NYU, Ctr Urban Sci Progress, New York, NY 10012 USA.</t>
  </si>
  <si>
    <t>huangzhou@pku.edu.cn; qihouji@pku.edu.cn; cgkang@whu.edu.cn; yuelong.syl@alibaba-inc.com; liuyu@urban.pku.edu.cn</t>
  </si>
  <si>
    <t>OCT</t>
  </si>
  <si>
    <t>10.3390/rs12193254</t>
  </si>
  <si>
    <t>ON0TM</t>
  </si>
  <si>
    <t>WOS:000586424900001</t>
  </si>
  <si>
    <t>Moyer, JM; Raheem, AA</t>
  </si>
  <si>
    <t>Moyer, Joanne M.; Raheem, Adeeba A.</t>
  </si>
  <si>
    <t>Study of Past and Future Spatiotemporal Patterns and Impact on Electricity Consumption for Sustainable Planning: A Case Study of El Paso, Texas</t>
  </si>
  <si>
    <t>As cities continue to grow, their urban form continues to evolve. As a consequence of urban growth, the demand for infrastructure increases to meet the needs of a growing population. Understanding this evolution and its subsequent impingement on resources allows for planners, engineers, and decision-makers to plan for a sustainable community. Patterns and rate of urban expansion have been studied extensively in various cities throughout the United States (U.S.), utilizing remote sensing and geographic information system (GIS). However, minimal research has been conducted to understand urban growth rates and patterns for cities that possess borders, geological attributes, and/or protected areas that confine and direct the cities' urban growth, such as El Paso, Texas. This study utilizes El Paso, Texas, as a case study to provide a basis for examining growth patterns and their possible impact on the electricity consumption resource, which lies on the U.S./Mexico and New Mexico borders, contains the largest urban park in the nation (Franklin Mountains State Park), and Ft. Bliss military base. This study conducted a change analysis for El Paso County to analyze specific areas of concentrated growth within the past 15-years (2001-2016). The results indicate that county growth has primarily occurred within the city of El Paso, in particular, Districts 5 (east side), 1 (west side), and 4 (northeast), with District 5 experiencing substantial growth. As the districts expanded, fragmentation and shape irregularity of developed areas decreased. Utilizing past growth trends, the counties' 2031 land-use was predicted employing the Cellular Automata (CA)-Markov method. The counties' projected growth was evenly distributed within El Paso city and outside city limits. Future growth within the city continues to be directed within the same districts that experienced past growth, Districts 1, 4, and 5. Whereas projected growth occurring outside the city limits, primarily focused within potential city annexation areas in accordance with the cities' comprehensive plan, Plan El Paso. Panel data analysis was performed to investigate the relationship between urban dynamic growth patterns and electricity consumption. The findings suggest that, as urban areas expanded and fragmentation decreased, electricity consumption increased. Further investigation to include an expansion of urban pattern metrics, an extension of the time period studied, and their influence on electricity consumption is recommended. The results of this study provided a basis for decision-makers and planners with an understanding of El Paso's concentrated areas of past and projected urban growth patterns and their influence on electricity consumption to mitigate possible fragmentation growth through informed decisions and policies to provide a sustainable environment for the community.</t>
  </si>
  <si>
    <t>[Moyer, Joanne M.; Raheem, Adeeba A.] Univ Texas El Paso, Civil Engn Dept, El Paso, TX 79968 USA</t>
  </si>
  <si>
    <t>Raheem, AA (corresponding author), Univ Texas El Paso, Civil Engn Dept, El Paso, TX 79968 USA.</t>
  </si>
  <si>
    <t>jmmoyer@utep.edu; aaraheem@utep.edu</t>
  </si>
  <si>
    <t>10.3390/su12208480</t>
  </si>
  <si>
    <t>OI1XG</t>
  </si>
  <si>
    <t>WOS:000583079700001</t>
  </si>
  <si>
    <t>Qiu, CP; Mou, LC; Schmitt, M; Zhu, XX</t>
  </si>
  <si>
    <t>Qiu, Chunping; Mou, Lichao; Schmitt, Michael; Zhu, Xiao Xiang</t>
  </si>
  <si>
    <t>Fusing Multiseasonal Sentinel-2 Imagery for Urban Land Cover Classification With Multibranch Residual Convolutional Neural Networks</t>
  </si>
  <si>
    <t>Exploiting multitemporal Sentinel-2 images for urban land cover classification has become an important research topic, since these images have become globally available at relatively fine temporal resolution, thus offering great potential for large-scale land cover mapping. However, appropriate exploitation of the images needs to address problems such as cloud cover inherent to optical satellite imagery. To this end, we propose a simple yet effective decision-level fusion approach for urban land cover prediction from multiseasonal Sentinel-2 images, using the state-of-the-art residual convolutional neural networks (ResNet). We extensively tested the approach in a cross-validation manner over a seven-city study area in central Europe. Both quantitative and qualitative results demonstrated the superior performance of the proposed fusion approach over several baseline approaches, including observation- and feature-level fusion.</t>
  </si>
  <si>
    <t>[Qiu, Chunping; Mou, Lichao; Schmitt, Michael] Tech Univ Munich TUM, Signal Proc Earth Observat SiPEO, D-80333 Munich, Germany; [Zhu, Xiao Xiang] German Aerosp Ctr DLR, Remote Sensing Technol Inst IMF, D-82234 Wessling, Germany</t>
  </si>
  <si>
    <t>Zhu, XX (corresponding author), German Aerosp Ctr DLR, Remote Sensing Technol Inst IMF, D-82234 Wessling, Germany.</t>
  </si>
  <si>
    <t>chunping.qiu@tum.de; lichao.mou@dlr.de; m.schmitt@tum.de; xiaoxiang.zhu@dlr.de</t>
  </si>
  <si>
    <t>10.1109/LGRS.2019.2953497</t>
  </si>
  <si>
    <t>NU7GL</t>
  </si>
  <si>
    <t>WOS:000573808500026</t>
  </si>
  <si>
    <t>Taubenbock, H; Debray, H; Qiu, C; Schmitt, M; Wang, Y; Zhu, XX</t>
  </si>
  <si>
    <t>Taubenboeck, H.; Debray, H.; Qiu, C.; Schmitt, M.; Wang, Y.; Zhu, X. X.</t>
  </si>
  <si>
    <t>Seven city types representing morphologic configurations of cities across the globe</t>
  </si>
  <si>
    <t>What we understand by the simple term 'city' is in fact describing highly diverse domains: different economies, demographics, ways of living, land uses, built-up morphologies, among other things. The built landscape alone ranges from low-density, one-storey suburban settlements to high-density accumulations of skyscrapers. Models have repeatedly attempted to describe these various 'city' manifestations and to understand the processes that shape these spatial appearances and patterns. In this paper we analyze the morphological-spatial configurations of urban landscapes. We empirically examine 110 cities distributed around the globe. By using the Local Climate Zones (LCZs) classification scheme, we quantitatively describe morphologic variances of the built landscape within cities. We find seven city types (clusters) that capture the global diversity of spatial urban configurations. These seven types testify in parts to common geographic-cultural spaces. Some are largely congruent with wellknown spatial units such as Europe or the Islamic world. In contrast to theoretical city models, however, we also find clusters that are more spatially complex such as African-American or Asian-African clusters. On the one hand, the study confirms that similar cultural, socio-economic, demographic or political conditions in fact do produce similar morphologic-spatial urban configurations. On the other hand, it also shows that there exist similar morphological configurations across geographic-cultural spaces.</t>
  </si>
  <si>
    <t>[Taubenboeck, H.; Debray, H.; Wang, Y.; Zhu, X. X.] German Aerosp Ctr DLR, Earth Observat Ctr EOC, Oberpfaffenhofen, Germany; [Qiu, C.; Schmitt, M.; Wang, Y.; Zhu, X. X.] Tech Univ Munich, Signal Proc Earth Observat, Munich, Germany; [Taubenboeck, H.] Julius Maximilians Univ Wurzburg, Inst Geog &amp; Geol, D-97074 Wurzburg, Germany</t>
  </si>
  <si>
    <t>Taubenbock, H (corresponding author), German Aerosp Ctr DLR, Earth Observat Ctr EOC, Oberpfaffenhofen, Germany.</t>
  </si>
  <si>
    <t>hannes.taubenboeck@dlr.de</t>
  </si>
  <si>
    <t>10.1016/j.cities.2020.102814</t>
  </si>
  <si>
    <t>NR2RP</t>
  </si>
  <si>
    <t>WOS:000571410400005</t>
  </si>
  <si>
    <t>Wellmann, T; Schug, F; Haase, D; Pflugmacher, D; van der Linden, S</t>
  </si>
  <si>
    <t>Wellmann, Thilo; Schug, Franz; Haase, Dagmar; Pflugmacher, Dirk; van der Linden, Sebastian</t>
  </si>
  <si>
    <t>Green growth? On the relation between population density, land use and vegetation cover fractions in a city using a 30-years Landsat time series</t>
  </si>
  <si>
    <t>Both compact and dispersed green cities are considered sustainable urban forms, yet some developments accompanied with these planning paradigms seem problematic in times of urban growth. A compact city might lose urban green spaces due to infill and a dispersed-green city might lose green in its outskirts through suburbanisation. To study these storylines, we introduce an operationalised concept of contrasting changes in population density (shrinkage or growth) with vegetation density (sealing or greening) over time. These trends are ascribed to different land use classes and single urban development projects, to quantify threads and pathways for urban green in a densifying city. We mapped the development in vegetation density over 30 years as subpixel fractions based on a Landsat remote sensing time series (for 2015: MAE 0.12). The case study city Berlin, Germany, developed into a city that is both gaining in vegetation-greening-and population-growing-in recent years but featured highly diverse trends for both compact and green city districts before that. Pathways to achieve a greening-growing scenario in a compact city include green roofs, brownfield and industrial revitalisation, and bioswales in predominantly green city districts. A threat for compact cities pose infill developments without greening measures. A threat for dispersed-green cities is microsealing in private residential gardens-gravel gardens-or car parking infrastructure. We conclude that neither a compact nor a dispersed-green city form concept logically leads to a development towards more environmental quality-here vegetation density-in times of densification but rather context specific urban planning.</t>
  </si>
  <si>
    <t>[Wellmann, Thilo; Schug, Franz; Haase, Dagmar; Pflugmacher, Dirk; van der Linden, Sebastian] Humboldt Univ, Dept Geog, Rudower Chaussee 16, D-12489 Berlin, Germany; [Wellmann, Thilo; Haase, Dagmar] UFZ Helmholtz Ctr Environm Res, Dept Computat Landscape Ecol, Permoserstr 15, D-04318 Leipzig, Germany; [van der Linden, Sebastian] Ernst Moritz Arndt Univ Greifswald, Inst Geog &amp; Geol, Friedrich Ludwig Jahn Str 16, D-17487 Greifswald, Germany; [Schug, Franz] Humboldt Univ, Integrat Res Inst Transformat Human Environm Syst, Unter Linden 6, D-10099 Berlin, Germany</t>
  </si>
  <si>
    <t>Wellmann, T (corresponding author), Humboldt Univ, Dept Geog, Rudower Chaussee 16, D-12489 Berlin, Germany.; Wellmann, T (corresponding author), UFZ Helmholtz Ctr Environm Res, Dept Computat Landscape Ecol, Permoserstr 15, D-04318 Leipzig, Germany.</t>
  </si>
  <si>
    <t>thilo.wellmann@hu-berlin.de</t>
  </si>
  <si>
    <t>10.1016/j.landurbplan.2020.103857</t>
  </si>
  <si>
    <t>NN7WA</t>
  </si>
  <si>
    <t>WOS:000568996500006</t>
  </si>
  <si>
    <t>Hou, XJ; Feng, L; Tang, J; Song, XP; Liu, JG; Zhang, YL; Wang, JJ; Xu, Y; Dai, YH; Zheng, Y; Zheng, CM; Bryan, BA</t>
  </si>
  <si>
    <t>Hou, Xuejiao; Feng, Lian; Tang, Jing; Song, Xiao-Peng; Liu, Junguo; Zhang, Yunlin; Wang, Junjian; Xu, Yang; Dai, Yanhui; Zheng, Yi; Zheng, Chunmiao; Bryan, Brett A.</t>
  </si>
  <si>
    <t>Anthropogenic transformation of Yangtze Plain freshwater lakes: patterns, drivers and impacts</t>
  </si>
  <si>
    <t>Over the past half century, the Yangtze Plain of China has experienced rapid economic development. Lake reclamation (i.e., conversion of natural lake/wetland areas to agricultural/urban land or aquaculture, thereby reducing the area of natural waters) in particular has greatly contributed to meeting the increasing demands for food and urban development. However, until now, a comprehensive quantification and understanding of historical anthropogenic lacustrine exploitation in this region has been lacking, prohibiting assessment of the impacts of these activities. We used Landsat observations from 1973 to 2018 to track reclamation-induced changes in 112 large lakes (97.8% of the total lake area) in the Yangtze Plain. We show that 41.6% (6056.9 km(2)) of the total lake area has been reclaimed since the 1970s. The expansion of agricultural and built-up lands dominated the reclamation activities in the 1970s, while the increase of aquaculture zones has prevailed since the mid-1980s. Reclamation activities were closely connected to government policies and major socio-economic events and had strong impacts on lake hydrology, flood risk mitigation capacity, and water quality as revealed by satellite and in situ observations. This new quantitative understanding of anthropogenic reclamation and its associated impacts on Yangtze Plain freshwater lakes can underpin the development of strategies to reduce the impacts of lake reclamation on environmental quality. The study has also demonstrated the unique strength of using long-term series satellite images in tracking historical environmental changes in a substantial region of the world, and the methods used here are potentially extendable to other inland and coastal areas to understand similar human-environment interaction problems.</t>
  </si>
  <si>
    <t>[Hou, Xuejiao; Feng, Lian; Liu, Junguo; Wang, Junjian; Xu, Yang; Dai, Yanhui; Zheng, Yi; Zheng, Chunmiao] Southern Univ Sci &amp; Technol, Sch Environm Sci &amp; Engn, State Environm Protect Key Lab Integrated Surface, Shenzhen 518055, Peoples R China; [Tang, Jing] Lund Univ, Dept Phys Geog &amp; Ecosyst Sci, Lund, Sweden; [Tang, Jing] Univ Copenhagen, Dept Biol, Terr Ecol Sect, Copenhagen, Denmark; [Tang, Jing] Univ Copenhagen, Ctr Permafrost CENPERM, Copenhagen, Denmark; [Song, Xiao-Peng] Texas Tech Univ, Dept Geosci, Lubbock, TX 79409 USA; [Zhang, Yunlin] Chinese Acad Sci, Nanjing Inst Geog &amp; Limnol, State Key Lab Lake Sci &amp; Environm, Nanjing, Peoples R China; [Bryan, Brett A.] Deakin Univ, Sch Life &amp; Environm Sci, Ctr Integrat Ecol, Burwood, Vic, Australia</t>
  </si>
  <si>
    <t>Feng, L (corresponding author), Southern Univ Sci &amp; Technol, Sch Environm Sci &amp; Engn, State Environm Protect Key Lab Integrated Surface, Shenzhen 518055, Peoples R China.</t>
  </si>
  <si>
    <t>fengl@sustech.edu.cn</t>
  </si>
  <si>
    <t>10.1016/j.rse.2020.111998</t>
  </si>
  <si>
    <t>NN3UG</t>
  </si>
  <si>
    <t>WOS:000568715700011</t>
  </si>
  <si>
    <t>Gallwey, J; Robiati, C; Coggan, J; Vogt, D; Eyre, M</t>
  </si>
  <si>
    <t>Gallwey, Jane; Robiati, Carlo; Coggan, John; Vogt, Declan; Eyre, Matthew</t>
  </si>
  <si>
    <t>A Sentinel-2 based multispectral convolutional neural network for detecting artisanal small-scale mining in Ghana: Applying deep learning to shallow mining</t>
  </si>
  <si>
    <t>Artisanal Small-scale Mining (ASM) is a critical source of livelihoods for large areas of the Global South but it can bring with it many problems, including deforestation, water pollution and low worker safety. Timely and comprehensive management of ASM is crucial to ensure that it can take place safely and cleanly, supporting sustainable development. The informal nature of the sector presents challenges related to documenting the locations of ASM. Remote sensing methods have been used to detect ASM, although difficulties with accuracy, resolution and persistent cloud cover have been encountered. This paper proposes a method of ASM detection using a deep convolutional neural network model applied to open source Sentinel-2 multispectral satellite imagery. Firstly, the model is evaluated against both existing ASM detection methods and visual inspection of randomly sampled points. Secondly, the model is used to map mining and urban land use changes over a dataset spanning four years and 6 million hectares of southern Ghana, demonstrating the ability of this method to process very large areas. The omission and commission errors of less than 8% from the sampled points indicate that this model has achieved unprecedented levels of accuracy for the task of detecting ASM from satellite imagery. When applied to the case study area, the data on ASM trends over time demonstrate a correlation between the Ghanaian government's 2017 clampdown and ASM activities. The ASM land use category decreased by 6000 ha in 2017, despite a net increase of 15000 ha over the period 2015-2019. Additionally, the model was applied to quantify the extent of illegal mining related deforestation within Ghana's protected forests, measured at over 3500 ha, with 2400 of these lost since 2015. The results demonstrate that this methodology can detect ASM in Ghana with a high degree of accuracy at a minimal cost in terms of financial and human resources. The model shows strong generalisation abilities, offering exciting potential for using this methodology to further monitor and analyse ASM related land use changes worldwide.</t>
  </si>
  <si>
    <t>[Gallwey, Jane; Robiati, Carlo; Coggan, John; Vogt, Declan; Eyre, Matthew] Univ Exeter, Camborne Sch Mines, Tremough Campus, Penryn TR10 9FE, England</t>
  </si>
  <si>
    <t>Gallwey, J (corresponding author), Univ Exeter, Camborne Sch Mines, Tremough Campus, Penryn TR10 9FE, England.</t>
  </si>
  <si>
    <t>j.gallwey@exeter.ac.uk; c.robiati@exeter.ac.uk; j.coggan@exeter.ac.uk; d.vogt@exeter.ac.uk; m.eyre@exeter.ac.uk</t>
  </si>
  <si>
    <t>10.1016/j.rse.2020.111970</t>
  </si>
  <si>
    <t>NN3TQ</t>
  </si>
  <si>
    <t>WOS:000568714100005</t>
  </si>
  <si>
    <t>Zhao, M; Zhou, YY; Li, XC; Cheng, WM; Zhou, CH; Ma, T; Li, MC; Huang, K</t>
  </si>
  <si>
    <t>Zhao, Min; Zhou, Yuyu; Li, Xuecao; Cheng, Weiming; Zhou, Chenghu; Ma, Ting; Li, Manchun; Huang, Kun</t>
  </si>
  <si>
    <t>Mapping urban dynamics (1992-2018) in Southeast Asia using consistent nighttime light data from DMSP and VIIRS</t>
  </si>
  <si>
    <t>The long-term urban dynamics at regional and global scales is essential to understanding the urbanization processes and environmental consequences for providing better scientific insights and effective decision-making. The time series of consistent nighttime light (NTL) data generated by integrating the Defense Meteorological Satellite Program-Operational Linescane System (DMSP-OLS) and the Suomi National Polar-Orbiting Partnership Visible Infrared Imaging Radiometer Suite (NPP-VIIRS) provide a longer consistent record of the nightscape beyond a single dataset for monitoring urban dynamics. In this study, we developed a new framework based on the spatial variation of NTL gradient (SVNG) to map urban dynamics in Southeast Asia using the consistent NTL data (1992-2018). First, we identified the potential urban clusters in the region using the cluster-based segmentation approach in 2018. Second, we applied the SVNG framework in each potential urban cluster to extract the initial annual urban extent from corresponding time-series NTL images (1992-2018). Finally, we performed a temporal consistency check on the initial urban extent to obtain the final urban sequence in Southeast Asia. The evaluation on the spatiotemporal patterns and consistency of urban dynamics using other urban products indicates that the SVNG framework can effectively capture the urban dynamics in areas with different development levels and patterns. Moreover, we investigated urban dynamics in Southeast Asia at the local, national, and regional scales. This study opens new research avenues for monitoring and understanding the long-term urban dynamics and the pathways of urban growth from local to global scales.</t>
  </si>
  <si>
    <t>[Zhao, Min; Cheng, Weiming; Zhou, Chenghu; Ma, Ting] Chinese Acad Sci, Inst Geog Sci &amp; Nat Resources Res, State Key Lab Resources &amp; Environm Informat Syst, Beijing 100101, Peoples R China; [Zhao, Min; Zhou, Yuyu; Li, Xuecao] Iowa State Univ, Dept Geol &amp; Atmospher Sci, Ames, IA 50011 USA; [Zhao, Min; Zhou, Chenghu; Li, Manchun] Nanjing Univ, Sch Geog &amp; Ocean Sci, Nanjing 210023, Peoples R China; [Zhao, Min; Zhou, Chenghu; Li, Manchun] Collaborat Innovat Ctr South China Sea Studies, Nanjing 210023, Peoples R China; [Cheng, Weiming; Zhou, Chenghu; Ma, Ting] Jiangsu Ctr Collaborat Innovat Geog Informat Reso, Nanjing 210023, Jiangsu, Peoples R China; [Huang, Kun] Natl Engn Res Ctr Informat Technol Agr, Beijing 100097, Peoples R China</t>
  </si>
  <si>
    <t>Zhou, YY (corresponding author), 3019 Agron Hall, Ames, IA 50011 USA.; Cheng, WM (corresponding author), 11A,Datun Rd, Beijing 100101, Peoples R China.</t>
  </si>
  <si>
    <t>zhaom@lreis.ac.cn; yuyuzhou@iastate.edu; xuecaoli@iastate.edu; chengwm@lreis.ac.cn; zhouch@lreis.ac.cn; mting@lreis.ac.cn; limanchun@nju.edu.cn; huangk@nercita.org.cn</t>
  </si>
  <si>
    <t>10.1016/j.rse.2020.111980</t>
  </si>
  <si>
    <t>NN3UL</t>
  </si>
  <si>
    <t>WOS:000568716200003</t>
  </si>
  <si>
    <t>Li, MM; Stein, A; de Beurs, KM</t>
  </si>
  <si>
    <t>Li, Mengmeng; Stein, Alfred; de Beurs, Kirsten M.</t>
  </si>
  <si>
    <t>A Bayesian characterization of urban land use configurations from VHR remote sensing images</t>
  </si>
  <si>
    <t>The composition and arrangement of spatial entities, i.e., land cover objects, play a key role in distinguishing land use types from very high resolution (VHR) remote sensing images, in particular in urban environments. This paper presents a new method to characterize the spatial arrangement for urban land use extraction using VHR images. We derive an adjacency unit matrix to represent the spatial arrangement of land cover objects obtained from a VHR image, and use a graph convolutional network to quantify the spatial arrangement by extracting hidden features from adjacency unit matrices. The distribution of the spatial arrangement variables, i.e., hidden features, and the spatial composition variables, i.e., widely used land use indicators, are then estimated. We use a Bayesian method to integrate the variables of spatial arrangement and composition for urban land use extraction. Experiments were conducted using three VHR images acquired in two urban areas: a Pleiades image in Wuhan in 2013, a Superview image in Wuhan in 2019, and a GeoEye image in Oklahoma City in 2012. Our results show that the proposed method provides an effective means to characterize the spatial arrangement of land cover objects, and produces urban land use extractions with overall accuracies (i.e., 86% and 93%) higher than existing methods (i.e., 83% and 88%) that use spatial arrangement information based on building types on the Pleiades and GeoEye datasets. Moreover, it is unnecessary to further categorize the dominant land cover type into finer types for the characterization of spatial arrangement. We conclude that the proposed method has a high potential for the characterization of urban structure using different VHR images, and for the extraction of urban land use in different urban areas.</t>
  </si>
  <si>
    <t>[Li, Mengmeng] Fuzhou Univ, Acad Digital China Fujian, Key Lab Spatial Data Min &amp; Informat Sharing, Minist Educ, Fuzhou 350108, Peoples R China; [Stein, Alfred] Univ Twente, Fac Geoinformat Sci &amp; Earth Observat ITC, POB 217, NL-7500 AE Enschede, Netherlands; [de Beurs, Kirsten M.] Univ Oklahoma, Dept Geog &amp; Environm Sustainabil, Norman, OK 73019 USA</t>
  </si>
  <si>
    <t>Li, MM (corresponding author), Fuzhou Univ, Acad Digital China Fujian, Key Lab Spatial Data Min &amp; Informat Sharing, Minist Educ, Fuzhou 350108, Peoples R China.</t>
  </si>
  <si>
    <t>mli@fzu.edu.cn; a.stein@utwente.nl; kdebeurs@ou.edu</t>
  </si>
  <si>
    <t>10.1016/j.jag.2020.102175</t>
  </si>
  <si>
    <t>MN0YC</t>
  </si>
  <si>
    <t>WOS:000550572100021</t>
  </si>
  <si>
    <t>Gao, ML; Chen, F; Shen, HF; Li, HF</t>
  </si>
  <si>
    <t>Gao, Meiling; Chen, Fei; Shen, Huanfeng; Li, Huifang</t>
  </si>
  <si>
    <t>A tale of two cities: different urban heat mitigation efficacy with the same strategies</t>
  </si>
  <si>
    <t>THEORETICAL AND APPLIED CLIMATOLOGY</t>
  </si>
  <si>
    <t>Recent intensification of urban heat islands (UHIs) poses a great threat to public health, promoting studies on UHI mitigation strategies. However, the question about the transferability of a mitigation method from a specific city to another remains largely unanswered. This study compares common UHI mitigation strategies (including green roofs, cool roofs, and changing urban building structure) for two Chinese megacities suffered from summer heat stress: Xi'an with a semi-humid climate and Wuhan with a humid climate, through the use of the urbanized-high-resolution land data assimilation system (u-HRLDAS) modeling tool and remote-sensing data. The results reveal that (1) all UHI mitigation strategies work more efficiently for Xi'an than that for Wuhan, particularly for the strategy of modifying urban fraction and associated green roof fraction; (2) the difference in cooling efficacy between the two cities is insignificant during relatively cool periods. Under hot weather conditions, the best choice of UHI mitigation strategy depends on urban land use categories in Xi'an; and (3) the differences in UHI mitigation efficacy are likely caused by the differing regional climate. This study highlights the need to better understand the transferability of UHI mitigation strategies in different climate zones.</t>
  </si>
  <si>
    <t>[Gao, Meiling] Changan Univ, Sch Geol Engn &amp; Geomat, Xian 710054, Peoples R China; [Chen, Fei] Natl Ctr Atmospher Res, Boulder, CO 80301 USA; [Shen, Huanfeng; Li, Huifang] Wuhan Univ, Sch Resource &amp; Environm Sci, Wuhan 430079, Peoples R China</t>
  </si>
  <si>
    <t>Shen, HF (corresponding author), Wuhan Univ, Sch Resource &amp; Environm Sci, Wuhan 430079, Peoples R China.</t>
  </si>
  <si>
    <t>shenhf@whu.edu.cn</t>
  </si>
  <si>
    <t>SPRINGER WIEN</t>
  </si>
  <si>
    <t>WIEN</t>
  </si>
  <si>
    <t>SACHSENPLATZ 4-6, PO BOX 89, A-1201 WIEN, AUSTRIA</t>
  </si>
  <si>
    <t>0177-798X</t>
  </si>
  <si>
    <t>1434-4483</t>
  </si>
  <si>
    <t>Theor. Appl. Climatol.</t>
  </si>
  <si>
    <t>3-4</t>
  </si>
  <si>
    <t>10.1007/s00704-020-03390-2</t>
  </si>
  <si>
    <t>Meteorology &amp; Atmospheric Sciences</t>
  </si>
  <si>
    <t>OB2LZ</t>
  </si>
  <si>
    <t>WOS:000574104800001</t>
  </si>
  <si>
    <t>Logan, TM; Zaitchik, B; Guikema, S; Nisbet, A</t>
  </si>
  <si>
    <t>Logan, T. M.; Zaitchik, B.; Guikema, S.; Nisbet, A.</t>
  </si>
  <si>
    <t>Night and day: The influence and relative importance of urban characteristics on remotely sensed land surface temperature</t>
  </si>
  <si>
    <t>The characteristics of urban land surfaces contribute to the urban heat island, and, in turn, can exacerbate the severity of heat wave impacts. However, the mechanisms and complex interactions in urban areas underlying land surface temperature are still being understood. Understanding these mechanisms is necessary to design strategies that mitigate land temperatures in our cities. Using the recently available night-time moderate-resolution thermal satellite imagery and employing advanced nonlinear statistical models, we seek to answer the question What is the influence and relative importance of urban characteristics on land surface temperature, during both the day and night? To answer this question, we analyze urban land surface temperature in four cities across the United States. We devise techniques for training and validating nonlinear statistical models on geostatistical data and use these models to assess the interdependent effects of urban characteristics on urban surface temperature. Our results suggest that vegetation and impervious surfaces are the most important urban characteristics associated with land surface temperature. While this may be expected, this is the first study to quantify this relationship for Landsat-resolution nighttime temperature estimates. Our results also demonstrate the potential for using nonlinear statistical analysis to investigate land surface temperature and its relationships with urban characteristics. Improved understanding of these relationships influencing both night and day land surface temperature will assist planners undertaking climate change adaptation and heat wave mitigation.</t>
  </si>
  <si>
    <t>[Logan, T. M.] Univ Canterbury, Civil &amp; Nat Resources Engn, Canterbury, New Zealand; [Zaitchik, B.] Johns Hopkins Univ, Earth &amp; Planetary Sci, Baltimore, MD USA; [Guikema, S.] Univ Michigan, Ind &amp; Operat Engn, Ann Arbor, MI 48109 USA</t>
  </si>
  <si>
    <t>Logan, TM (corresponding author), Univ Canterbury, Civil &amp; Nat Resources Engn, Canterbury, New Zealand.</t>
  </si>
  <si>
    <t>tom.logan@canterbury.ac.nz; andrew@ajnisbet.com</t>
  </si>
  <si>
    <t>10.1016/j.rse.2020.111861</t>
  </si>
  <si>
    <t>ML0TJ</t>
  </si>
  <si>
    <t>WOS:000549189200003</t>
  </si>
  <si>
    <t>Zhong, YF; Su, Y; Wu, SQ; Zheng, ZD; Zhao, J; Ma, AL; Zhu, QQ; Ye, RC; Li, XM; Pellikka, P; Zhang, LP</t>
  </si>
  <si>
    <t>Zhong, Yanfei; Su, Yu; Wu, Siqi; Zheng, Zhendong; Zhao, Ji; Ma, Ailong; Zhu, Qiqi; Ye, Richen; Li, Xiaoman; Pellikka, Petri; Zhang, Liangpei</t>
  </si>
  <si>
    <t>Open-source data-driven urban land-use mapping integrating point-line-polygon semantic objects: A case study of Chinese cities</t>
  </si>
  <si>
    <t>Reliable urban land-use maps are essential for urban analysis because the spatial distribution of land use reflects the complex environment of cities under the combined effects of nature and socio-economics. In recent years, very high resolution (VHR) remote sensing imagery interpretation has resolved the semantic gap between the low-level data and the high-level semantic scenes, and has been used to map urban land use. Nevertheless, the existing frameworks cannot easily be applied to practical urban analysis, which can be attributed to three main reasons: 1) the indistinguishable socio-economic attributes of the same ground object layouts; 2) the weak transferability of the supervised frameworks and the time-consuming training sample annotation; and 3) the category system inconsistency between the data source and the urban land-use application. In this paper, to achieve an application gap breakthrough for urban land-use mapping, a data-driven point, line, and polygon semantic object mapping (PLPSOM) framework is proposed, which makes full use of open-source VHR images and multi-source geospatial data. In the PLPSOM framework, point, line, and polygon semantic objects are represented by the points of interest (POIs), OpenStreetMap (OSM) data, and VHR images corresponding to the scenes in the land-use mapping units, respectively. OSM line semantic objects are utilized to supply the boundaries of the land-use mapping units for the POIs and VHR images, forming urban land parcels (street blocks). To reduce the cost of the data annotation, the training dataset is constructed using multiple open-source data sources. An enhanced deep adaptation network (EDAN) is then proposed to acquire the categories of the VHR scene images in the case of partial transfer learning. Finally, in order to meet the actual needs, a rule-based category mapping (RCM) model is applied to integrate the categories of the POIs and VHR images into the urban land-use category system, allowing us to acquire the land-use maps of the cities. The effectiveness of the proposed method was tested in four cities of China, including six specific areas: Beijing and Wuhan city centers; the Hanyang District of Wuhan; the Hannan District of Wuhan; Macao; and the Wan Chai area of Hong Kong, achieving a high classification accuracy. The urban image analysis confirmed the practicality of the obtained urban land-use maps.</t>
  </si>
  <si>
    <t>[Zhong, Yanfei; Su, Yu; Wu, Siqi; Zheng, Zhendong; Ma, Ailong; Ye, Richen; Li, Xiaoman; Pellikka, Petri; Zhang, Liangpei] Wuhan Univ, State Key Lab Informat Engn Surveying Mapping &amp; R, Wuhan, Hubei, Peoples R China; [Zhong, Yanfei; Ma, Ailong] Wuhan Univ, Hubei Prov Engn Res Ctr Nat Resources Remote Sens, Wuhan, Hubei, Peoples R China; [Zhao, Ji] China Univ Geosci, Sch Comp Sci, Beijing, Peoples R China; [Zhu, Qiqi] China Univ Geosci, Sch Geog &amp; Informat Engn, Beijing, Peoples R China; [Pellikka, Petri] Univ Helsinki, Dept Geosci &amp; Geog, Earth Change Observat Lab, Helsinki, Finland</t>
  </si>
  <si>
    <t>Zhong, YF; Su, Y (corresponding author), Wuhan Univ, State Key Lab Informat Engn Surveying Mapping &amp; R, Wuhan, Hubei, Peoples R China.; Zhong, YF (corresponding author), Wuhan Univ, Hubei Prov Engn Res Ctr Nat Resources Remote Sens, Wuhan, Hubei, Peoples R China.</t>
  </si>
  <si>
    <t>zhongyanfei@whu.edu.cn; suyu417@whu.edu.cn</t>
  </si>
  <si>
    <t>10.1016/j.rse.2020.111838</t>
  </si>
  <si>
    <t>WOS:000549189200002</t>
  </si>
  <si>
    <t>Deribew, KT</t>
  </si>
  <si>
    <t>Deribew, Kiros Tsegay</t>
  </si>
  <si>
    <t>Spatiotemporal analysis of urban growth on forest and agricultural land using geospatial techniques and Shannon entropy method in the satellite town of Ethiopia, the western fringe of Addis Ababa city</t>
  </si>
  <si>
    <t>ECOLOGICAL PROCESSES</t>
  </si>
  <si>
    <t>Rapid conversion of conserved land and cropland to non-agricultural purposes is threatening the ecological areas and dominant agricultural activities that are the main sources of livelihood in urban fringe areas of Addis Ababa City. The combinations of government policy, socioeconomic, demographic dynamics, and biophysical triggers have driven such transformation. However, the recent fast urban expansion and infrastructural development could have accelerated the severity and rate at which urban growth impacts the ecosystem and fertile agricultural land. Yet, little attention is given about their impacts on forest and farming communities in the western fringe areas of Addis Ababa during the recent past. This study, therefore, aimed at quantifying and analyzing the trends of the urban growth and its impacts on flora and agricultural land in Sebeta-Awas town using an integrated GIS tool, remote sensing technique, and Shannon entropy method. Landsat TM of 1986, ETM+ of 2002, and OLI of 2019 were used to produce land use/land cover (LULC) classes. Object-based classification technique was carried out to generate the LULC and to measure the changes in the urban land-use class within the satellite town in the year 1986, 2002, and 2019. Shannon entropy method was applied to model study area's urban sprawl, growth trend, and spatial change. Over the past three decades (1986-2019), Sebeta-Awas town has experienced severe urban sprawl following lack of proper development control and management. The annual urban growth rates of 1.2, 5.5, and similar to 15% for the periods of 1986, 2002, and 2019, respectively were obtained mainly at the expenses of agricultural land (25.48%) and forest land (16.6%), catalyzed urban sprawl which finally led to serious deforestation and reduction in rural farmland. The findings indicate that the average of entropy index increased from 0.02 in the year 1986 to 0.996 in the year 2019, indicating more dispersed urban growth to the outskirts, and spatially indicating anticlockwise shifting. In this regard, more than 90.2% of forest loss due to agricultural encroachment, built-up area expansion, and construction was widely observed in Sebeta and Alem Gena areas, of course, Northeast zone in this study. It is concluded that deforestation and continual evacuation of farming communities in the urban fringe areas due to rapid urban expansion in the name of investment and infrastructural development is expected to be worsened in the near future unless strong policy revision and management actions are undertaken.</t>
  </si>
  <si>
    <t>[Deribew, Kiros Tsegay] Jimma Univ, Dept Geog &amp; Environm Studies, POB 378, Jimma, Ethiopia</t>
  </si>
  <si>
    <t>Deribew, KT (corresponding author), Jimma Univ, Dept Geog &amp; Environm Studies, POB 378, Jimma, Ethiopia.</t>
  </si>
  <si>
    <t>crosstsegaye@gmail.com</t>
  </si>
  <si>
    <t>2192-1709</t>
  </si>
  <si>
    <t>Ecol. Process.</t>
  </si>
  <si>
    <t>10.1186/s13717-020-00248-3</t>
  </si>
  <si>
    <t>Ecology; Environmental Sciences</t>
  </si>
  <si>
    <t>NQ8NS</t>
  </si>
  <si>
    <t>WOS:000571125300001</t>
  </si>
  <si>
    <t>INTERNATIONAL JOURNAL OF DIGITAL EARTH</t>
  </si>
  <si>
    <t>1753-8947</t>
  </si>
  <si>
    <t>1753-8955</t>
  </si>
  <si>
    <t>Int. J. Digit. Earth</t>
  </si>
  <si>
    <t>Geography, Physical; Remote Sensing</t>
  </si>
  <si>
    <t>Physical Geography; Remote Sensing</t>
  </si>
  <si>
    <t>Li, XC; Gong, P; Zhou, YY; Wang, J; Bai, YQ; Chen, B; Hu, TY; Xiao, YX; Xu, B; Yang, J; Liu, XP; Cai, WJ; Huang, HB; Wu, TH; Wang, X; Lin, P; Li, X; Chen, J; He, CY; Li, X; Yu, L; Clinton, N; Zhu, ZL</t>
  </si>
  <si>
    <t>Li, Xuecao; Gong, Peng; Zhou, Yuyu; Wang, Jie; Bai, Yuqi; Chen, Bin; Hu, Tengyun; Xiao, Yixiong; Xu, Bing; Yang, Jun; Liu, Xiaoping; Cai, Wenjia; Huang, Huabing; Wu, Tinghai; Wang, Xi; Lin, Peng; Li, Xun; Chen, Jin; He, Chunyang; Li, Xia; Yu, Le; Clinton, Nicholas; Zhu, Zhiliang</t>
  </si>
  <si>
    <t>Mapping global urban boundaries from the global artificial impervious area (GAIA) data</t>
  </si>
  <si>
    <t>ENVIRONMENTAL RESEARCH LETTERS</t>
  </si>
  <si>
    <t>Urban boundaries, an essential property of cities, are widely used in many urban studies. However, extracting urban boundaries from satellite images is still a great challenge, especially at a global scale and a fine resolution. In this study, we developed an automatic delineation framework to generate a multi-temporal dataset of global urban boundaries (GUB) using 30 m global artificial impervious area (GAIA) data. First, we delineated an initial urban boundary by filling inner non-urban areas of each city. A kernel density estimation approach and cellular-automata based urban growth modeling were jointly used in this step. Second, we improved the initial urban boundaries around urban fringe areas, using a morphological approach by dilating and eroding the derived urban extent. We implemented this delineation on the Google Earth Engine platform and generated a 30 m resolution global urban boundary dataset in seven representative years (i.e. 1990, 1995, 2000, 2005, 2010, 2015, and 2018). Our extracted urban boundaries show a good agreement with results derived from nighttime light data and human interpretation, and they can well delineate the urban extent of cities when compared with high-resolution Google Earth images. The total area of 65 582 GUBs, each of which exceeds 1 km(2), is 809 664 km(2)in 2018. The impervious surface areas account for approximately 60% of the total. From 1990 to 2018, the proportion of impervious areas in delineated boundaries increased from 53% to 60%, suggesting a compact urban growth over the past decades. We found that the United States has the highest per capita urban area (i.e. more than 900 m(2)) among the top 10 most urbanized nations in 2018. This dataset provides a physical boundary of urban areas that can be used to study the impact of urbanization on food security, biodiversity, climate change, and urban health. The GUB dataset can be accessed from http://data.ess.tsinghua.edu.cn.</t>
  </si>
  <si>
    <t>[Li, Xuecao; Zhou, Yuyu] Iowa State Univ, Dept Geol &amp; Atmospher Sci, Ames, IA 50011 USA; [Gong, Peng; Bai, Yuqi; Xu, Bing; Yang, Jun; Cai, Wenjia; Yu, Le] Tsinghua Univ, Dept Earth Syst Sci, Key Lab Earth Syst Modeling, Minist Educ, Beijing 100084, Peoples R China; [Gong, Peng; Bai, Yuqi; Xu, Bing; Yang, Jun; Cai, Wenjia; Yu, Le] Tsinghua Univ, Ctr Hlth Cities, Inst China Sustainable Urbanizat, Beijing 100084, Peoples R China; [Gong, Peng; Bai, Yuqi; Xiao, Yixiong; Xu, Bing; Yang, Jun; Cai, Wenjia; Lin, Peng; Yu, Le] Tsinghua Univ, Tsinghua Urban Inst, Beijing 100084, Peoples R China; [Gong, Peng] Univ Calif Berkeley, Dept Environm Sci Policy &amp; Management, Berkeley, CA 94720 USA; [Wang, Jie] Chinese Acad Sci, Inst Remote Sensing &amp; Digital Earth, State Key Lab Remote Sensing Sci, Beijing 100101, Peoples R China; [Wang, Jie; Wang, Xi] Tsinghua Univ, Cross Strait Inst, AI Earth Lab, Beijing 100084, Peoples R China; [Chen, Bin] Univ Calif Davis, Dept Land Air &amp; Water Resources, Davis, CA 95616 USA; [Hu, Tengyun] Beijing Municipal Inst City Planning &amp; Design, Beijing 100045, Peoples R China; [Liu, Xiaoping; Li, Xun] Sun Yat Sen Univ, Sch Geog &amp; Planning, Guangzhou 510275, Peoples R China; [Huang, Huabing] Sun Yat Sen Univ, Sch Geospatial Engn &amp; Sci, Guangzhou 510275, Peoples R China; [Wu, Tinghai] Tsinghua Univ, Sch Architecture, Beijing 100084, Peoples R China; [Chen, Jin] Beijing Normal Univ, State Key Lab Earth Surface Proc &amp; Resource Ecol, Beijing 100875, Peoples R China; [He, Chunyang] Beijing Normal Univ, Ctr Human Environm Syst Sustainabil, State Key Lab Earth Surface Proc &amp; Resource Ecol, Beijing 100875, Peoples R China; [Li, Xia] East China Normal Univ, Sch Geog Sci, Shanghai 200241, Peoples R China; [Li, Xia] East China Normal Univ, Key Lab Geog Informat Sci, Minist Educ, Shanghai 200241, Peoples R China; [Clinton, Nicholas] Google LLC, Mountain View, CA 94043 USA; [Zhu, Zhiliang] US Geol Survey, Reston, VA 20192 USA</t>
  </si>
  <si>
    <t>Gong, P (corresponding author), Tsinghua Univ, Dept Earth Syst Sci, Key Lab Earth Syst Modeling, Minist Educ, Beijing 100084, Peoples R China.; Gong, P (corresponding author), Tsinghua Univ, Ctr Hlth Cities, Inst China Sustainable Urbanizat, Beijing 100084, Peoples R China.; Gong, P (corresponding author), Tsinghua Univ, Tsinghua Urban Inst, Beijing 100084, Peoples R China.; Gong, P (corresponding author), Univ Calif Berkeley, Dept Environm Sci Policy &amp; Management, Berkeley, CA 94720 USA.</t>
  </si>
  <si>
    <t>penggong@tsinghua.edu.cn; yuyuzhou@iastate.edu</t>
  </si>
  <si>
    <t>IOP PUBLISHING LTD</t>
  </si>
  <si>
    <t>BRISTOL</t>
  </si>
  <si>
    <t>TEMPLE CIRCUS, TEMPLE WAY, BRISTOL BS1 6BE, ENGLAND</t>
  </si>
  <si>
    <t>1748-9326</t>
  </si>
  <si>
    <t>Environ. Res. Lett.</t>
  </si>
  <si>
    <t>SEP</t>
  </si>
  <si>
    <t>10.1088/1748-9326/ab9be3</t>
  </si>
  <si>
    <t>Environmental Sciences; Meteorology &amp; Atmospheric Sciences</t>
  </si>
  <si>
    <t>Environmental Sciences &amp; Ecology; Meteorology &amp; Atmospheric Sciences</t>
  </si>
  <si>
    <t>NJ0SL</t>
  </si>
  <si>
    <t>WOS:000565754000001</t>
  </si>
  <si>
    <t>Diehl, JA; Sweeney, E; Wong, B; Sia, CS; Yao, HM; Prabhudesai, M</t>
  </si>
  <si>
    <t>Diehl, Jessica Ann; Sweeney, Erin; Wong, Bennett; Sia, Ching Sian; Yao, Haomu; Prabhudesai, Manasi</t>
  </si>
  <si>
    <t>Feeding cities: Singapore's approach to land use planning for urban agriculture</t>
  </si>
  <si>
    <t>GLOBAL FOOD SECURITY-AGRICULTURE POLICY ECONOMICS AND ENVIRONMENT</t>
  </si>
  <si>
    <t>Commercial urban agriculture is typically restricted to agriculture land use, green or open spaces, or underutilised or undeveloped land. As urbanising cities face the double threats of urban food insecurity and land scarcity, multi-functional urban land uses that integrate rather than separate agriculture from other land uses could be a critical adaptation for the sustainability of future cities. With less than 1% of land in agricultural use, the high-density, city-state of Singapore is testing integrative approaches to where and how food can be grown in the city. The shift toward land use multiplicity is prompting cross-agency collaboration in policy development. The aims of this paper were to map changes in agricultural use of land and describe emerging policy trends in Singapore related to cross-agency collaboration and land use multiplicity. Given growing global attention to urban food policy, Singapore is a timely example where policies support integrated urban food production through high-tech intensification, a model AgriFood Innovation Park, and promotion of industrial and commercial land uses toward efficient and value-added activities that include urban farms. More examples of agriculture co-located with other land uses are needed to understand opportunities and challenges related to multior shared-use spaces particularly for tenure rights. Resolving regulatory and legal constraints will enable high and low tech farms to produce substantially more food in the city.</t>
  </si>
  <si>
    <t>[Diehl, Jessica Ann; Sia, Ching Sian; Yao, Haomu; Prabhudesai, Manasi] Natl Univ Singapore, Dept Architecture, 8 Architecture Dr,04-03,SDE 4, Singapore 117356, Singapore; [Sweeney, Erin] Murdoch Univ, Singapore, Singapore; [Wong, Bennett] Natl Univ Singapore, Asia Pacific Ctr Environm Law, Singapore, Singapore</t>
  </si>
  <si>
    <t>Diehl, JA (corresponding author), Natl Univ Singapore, Dept Architecture, 8 Architecture Dr,04-03,SDE 4, Singapore 117356, Singapore.</t>
  </si>
  <si>
    <t>akijac@nus.edu.sg; Erin.Sweeney@murdoch.edu.au; lawv300@nus.edu.sg; urbanching@gmail.com; e0174627@u.nus.edu; mvp@u.nus.edu</t>
  </si>
  <si>
    <t>2211-9124</t>
  </si>
  <si>
    <t>Glob. Food Secur.-Agric.Policy</t>
  </si>
  <si>
    <t>10.1016/j.gfs.2020.100377</t>
  </si>
  <si>
    <t>Food Science &amp; Technology</t>
  </si>
  <si>
    <t>PL1KG</t>
  </si>
  <si>
    <t>WOS:000602889100003</t>
  </si>
  <si>
    <t>APPLIED GEOGRAPHY</t>
  </si>
  <si>
    <t>songw@igsnrr.ac.cn</t>
  </si>
  <si>
    <t>0143-6228</t>
  </si>
  <si>
    <t>1873-7730</t>
  </si>
  <si>
    <t>Appl. Geogr.</t>
  </si>
  <si>
    <t>Qian, J; Zhou, QM; Chen, X; Sun, B</t>
  </si>
  <si>
    <t>Qian, Jing; Zhou, Qiming; Chen, Xi; Sun, Bo</t>
  </si>
  <si>
    <t>A Model-Based Analysis of Spatio-Temporal Changes of the Urban Expansion in Arid Area of Western China: A Case Study in North Xinjiang Economic Zone</t>
  </si>
  <si>
    <t>ATMOSPHERE</t>
  </si>
  <si>
    <t>Investigation of urban expansion can provide a better understanding of the urbanization process and its driving forces, which is critical for environmental management and land use planning. Total of 514 sampling points from the aerial photos and field sampling were applied to assess the image accuracy. A Conversion of Land Use and its Effect at Small Region Extent (CLUE-S) model was established to simulate the urbanization process at the township level in the North Xinjiang Economic Zone (NXEZ) of western China. Historical land use and land cover changes with multi-temporal remote sensing data were retrieved, and the underlying driving forces were explored by training the CLUE-S model. Moreover, future changes in urban development were simulated under different scenarios. Results showed that the overall accuracy reaches larger than 80% for the years of 2002, 2005, and 2007, and the corresponding kappa coefficient is bigger than 0.8. The NXEZ is at a premature development stage compared with urban clusters in eastern China. Before 1999, the driving force in this region was primary industry development. In recent years, secondary industries started to show significance in urbanization. These findings indicate that the industrial base and economic development in the NXEZ are still relatively weak and have not taken a strong leading role. When industry and population become the main driving factors, the regional economy will enter a new stage of leap-forward development, which in turn will stimulate a new round of rapid urbanization.</t>
  </si>
  <si>
    <t>[Qian, Jing; Zhou, Qiming; Sun, Bo] Chinese Acad Sci, Shenzhen Inst Adv Technol, Shenzhen 518055, Peoples R China; [Qian, Jing; Chen, Xi] Univ Chinese Acad Sci, Beijing 100049, Peoples R China; [Zhou, Qiming] Hong Kong Baptist Univ, Dept Geog, Kowloon Tong, Kowloon, Hong Kong, Peoples R China; [Chen, Xi] Chinese Acad Sci, Res Ctr Ecol &amp; Environm Cent Asia, Urumqi 830011, Peoples R China; [Chen, Xi] Chinese Acad Sci, Xinjiang Inst Ecol &amp; Geog, State Key Lab Desert &amp; Oasis Ecol, Urumqi 830011, Peoples R China</t>
  </si>
  <si>
    <t>Chen, X (corresponding author), Univ Chinese Acad Sci, Beijing 100049, Peoples R China.; Chen, X (corresponding author), Chinese Acad Sci, Res Ctr Ecol &amp; Environm Cent Asia, Urumqi 830011, Peoples R China.; Chen, X (corresponding author), Chinese Acad Sci, Xinjiang Inst Ecol &amp; Geog, State Key Lab Desert &amp; Oasis Ecol, Urumqi 830011, Peoples R China.</t>
  </si>
  <si>
    <t>jing.qian@siat.ac.cn; qiming@hkbu.edu.hk; chenxi@ms.xjb.ac.cn; sunbo@siat.ac.cn</t>
  </si>
  <si>
    <t>2073-4433</t>
  </si>
  <si>
    <t>Atmosphere</t>
  </si>
  <si>
    <t>10.3390/atmos11090989</t>
  </si>
  <si>
    <t>OG6YZ</t>
  </si>
  <si>
    <t>WOS:000582028400001</t>
  </si>
  <si>
    <t>Anugraha, AS; Chu, HJ; Ali, MZ</t>
  </si>
  <si>
    <t>Anugraha, Adindha Surya; Chu, Hone-Jay; Ali, Muhammad Zeeshan</t>
  </si>
  <si>
    <t>Social Sensing for Urban Land Use Identification</t>
  </si>
  <si>
    <t>ISPRS INTERNATIONAL JOURNAL OF GEO-INFORMATION</t>
  </si>
  <si>
    <t>The utilization of urban land use maps can reveal the patterns of human behavior through the extraction of the socioeconomic and demographic characteristics of urban land use. Remote sensing that holds detailed and abundant information on spectral, textual, contextual, and spatial configurations is crucial to obtaining land use maps that reveal changes in the urban environment. However, social sensing is essential to revealing the socioeconomic and demographic characteristics of urban land use. This data mining approach is related to data cleaning/outlier removal and machine learning, and is used to achieve land use classification from remote and social sensing data. In bicycle and taxi density maps, the daytime destination and nighttime origin density reflects work-related land uses, including commercial and industrial areas. By contrast, the nighttime destination and daytime origin density pattern captures the pattern of residential areas. The accuracy assessment of land use classified maps shows that the integration of remote and social sensing, using the decision tree and random forest methods, yields accuracies of 83% and 86%, respectively. Thus, this approach facilitates an accurate urban land use classification. Urban land use identification can aid policy makers in linking human activities to the socioeconomic consequences of different urban land uses.</t>
  </si>
  <si>
    <t>[Anugraha, Adindha Surya; Chu, Hone-Jay; Ali, Muhammad Zeeshan] Natl Cheng Kung Univ, Dept Geomat, Tainan 701401, Taiwan</t>
  </si>
  <si>
    <t>Chu, HJ (corresponding author), Natl Cheng Kung Univ, Dept Geomat, Tainan 701401, Taiwan.</t>
  </si>
  <si>
    <t>ssqc.libz@sinarmas-agri.com; honejaychu@geomatics.ncku.edu.tw; p68077064@mail.ncku.edu.tw</t>
  </si>
  <si>
    <t>2220-9964</t>
  </si>
  <si>
    <t>ISPRS Int. Geo-Inf.</t>
  </si>
  <si>
    <t>10.3390/ijgi9090550</t>
  </si>
  <si>
    <t>Computer Science, Information Systems; Geography, Physical; Remote Sensing</t>
  </si>
  <si>
    <t>Computer Science; Physical Geography; Remote Sensing</t>
  </si>
  <si>
    <t>OF8WS</t>
  </si>
  <si>
    <t>WOS:000581481000001</t>
  </si>
  <si>
    <t>Liu, JT; Feng, QL; Wang, Y; Batsaikhan, B; Gong, JH; Li, Y; Liu, CT; Ma, Y</t>
  </si>
  <si>
    <t>Liu, Jiantao; Feng, Quanlong; Wang, Ying; Batsaikhan, Bayartungalag; Gong, Jianhua; Li, Yi; Liu, Chunting; Ma, Yin</t>
  </si>
  <si>
    <t>Urban Green Plastic Cover Mapping Based on VHR Remote Sensing Images and a Deep Semi-Supervised Learning Framework</t>
  </si>
  <si>
    <t>With the rapid process of both urban sprawl and urban renewal, large numbers of old buildings have been demolished in China, leading to wide spread construction sites, which could cause severe dust contamination. To alleviate the accompanied dust pollution, green plastic mulch has been widely used by local governments of China. Therefore, timely and accurate mapping of urban green plastic covered regions is of great significance to both urban environmental management and the understanding of urban growth status. However, the complex spatial patterns of the urban landscape make it challenging to accurately identify these areas of green plastic cover. To tackle this issue, we propose a deep semi-supervised learning framework for green plastic cover mapping using very high resolution (VHR) remote sensing imagery. Specifically, a multi-scale deformable convolution neural network (CNN) was exploited to learn representative and discriminative features under complex urban landscapes. Afterwards, a semi-supervised learning strategy was proposed to integrate the limited labeled data and massive unlabeled data for model co-training. Experimental results indicate that the proposed method could accurately identify green plastic-covered regions in Jinan with an overall accuracy (OA) of 91.63%. An ablation study indicated that, compared with supervised learning, the semi-supervised learning strategy in this study could increase the OA by 6.38%. Moreover, the multi-scale deformable CNN outperforms several classic CNN models in the computer vision field. The proposed method is the first attempt to map urban green plastic-covered regions based on deep learning, which could serve as a baseline and useful reference for future research.</t>
  </si>
  <si>
    <t>[Liu, Jiantao; Liu, Chunting] Shandong Jianzhu Univ, Sch Surveying &amp; Geoinformat, Jinan 250101, Peoples R China; [Feng, Quanlong] China Agr Univ, Coll Land Sci &amp; Technol, Beijing 100083, Peoples R China; [Wang, Ying] Chinese Acad Sci, Inst Urban Environm, Key Lab Urban Environm &amp; Hlth, Xiamen 361021, Peoples R China; [Wang, Ying] Univ Chinese Acad Sci, Beijing 100049, Peoples R China; [Batsaikhan, Bayartungalag] Mongolian Acad Sci, Inst Geog &amp; Geoecol, Ulan Bator 15170, Mongolia; [Gong, Jianhua; Li, Yi] Chinese Acad Sci, Aerosp Informat Res Inst, Natl Engn Res Ctr Geoinformat, Beijing 100101, Peoples R China; [Ma, Yin] China Univ Geosci Beijing, Sch Informat Engn, Beijing 100083, Peoples R China</t>
  </si>
  <si>
    <t>Feng, QL (corresponding author), China Agr Univ, Coll Land Sci &amp; Technol, Beijing 100083, Peoples R China.</t>
  </si>
  <si>
    <t>liujiantao18@sdjzu.edu.cn; fengql@cau.edu.cn; ywang@iue.ac.cn; bayartungalag_b@mas.ac.mn; gongjh@aircas.ac.cn; liyi@aircas.ac.cn; liuct19952020@126.com; 3004200008@cugb.edu.cn</t>
  </si>
  <si>
    <t>10.3390/ijgi9090527</t>
  </si>
  <si>
    <t>OG6MP</t>
  </si>
  <si>
    <t>WOS:000581995800001</t>
  </si>
  <si>
    <t>Yang, CB; Yan, FQ; Lei, XL; Ding, XL; Zheng, Y; Liu, LF; Zhang, SW</t>
  </si>
  <si>
    <t>Yang, Chaobin; Yan, Fengqin; Lei, Xuelei; Ding, Xiuli; Zheng, Yue; Liu, Lifeng; Zhang, Shuwen</t>
  </si>
  <si>
    <t>Investigating Seasonal Effects of Dominant Driving Factors on Urban Land Surface Temperature in a Snow-Climate City in China</t>
  </si>
  <si>
    <t>Land surface temperature (LST) is a crucial parameter in surface urban heat island (SUHI) studies. A better understanding of the driving mechanisms, influencing variations in LST dynamics, is required for the sustainable development of a city. This study used Changchun, a city in northeast China, as an example, to investigate the seasonal effects of different dominant driving factors on the spatial patterns of LST. Twelve Landsat 8 images were used to retrieve monthly LST, to characterize the urban thermal environment, and spectral mixture analysis was employed to estimate the effect of the driving factors, and correlation and linear regression analyses were used to explore their relationships. Results indicate that, (1) the spatial pattern of LST has dramatic monthly and seasonal changes. August has the highest mean LST of 38.11 degrees C, whereas December has the lowest (-19.12 degrees C). The ranking of SUHI intensity is as follows: summer (4.89 degrees C) &gt; winter with snow cover (1.94 degrees C) &gt; spring (1.16 degrees C) &gt; autumn (0.89 degrees C) &gt; winter without snow cover (-1.24 degrees C). (2) The effects of driving factors also have seasonal variations. The proportion of impervious surface area (ISA) in summer (49.01%) is slightly lower than those in spring (56.64%) and autumn (50.85%). Almost half of the area is covered with snow (43.48%) in winter. (3) The dominant factors are quite different for different seasons. LST possesses a positive relationship with ISA for all seasons and has the highest Pearson coefficient for summer (r = 0.89). For winter, the effect of vegetation on LST is not obvious, and snow becomes the dominant driving factor. Despite its small area proportion, water has the strongest cooling effect from spring to autumn, and has a warming effect in winter. (4) Human activities, such as agricultural burning, harvest, and different choices of crop species, could also affect the spatial patterns of LST.</t>
  </si>
  <si>
    <t>[Yang, Chaobin; Lei, Xuelei; Ding, Xiuli; Zheng, Yue; Liu, Lifeng] Shandong Univ Technol, Sch Civil &amp; Architectural Engn, Zibo 255000, Peoples R China; [Yan, Fengqin] Chinese Acad Sci, Inst Geog Sci &amp; Nat Resources Res, State Key Lab Resources &amp; Environm Informat Syst, Beijing 100101, Peoples R China; [Zhang, Shuwen] Chinese Acad Sci, Northeast Inst Geog &amp; Agroecol, Changchun 130102, Peoples R China</t>
  </si>
  <si>
    <t>Yang, CB (corresponding author), Shandong Univ Technol, Sch Civil &amp; Architectural Engn, Zibo 255000, Peoples R China.</t>
  </si>
  <si>
    <t>yangchaobin@sdut.edu.cn; yanfq@lreis.ac.cn; 16120906090@stumail.sdut.edu.cn; 16120906087@stumail.sdut.edu.cn; 16120906086@stumail.sdut.edu.cn; tangshanllf@sdut.edu.cn; zhangshuwen@iga.ac.cn</t>
  </si>
  <si>
    <t>10.3390/rs12183006</t>
  </si>
  <si>
    <t>OF6VE</t>
  </si>
  <si>
    <t>WOS:000581341800001</t>
  </si>
  <si>
    <t>Doaemo, W; Mohan, M; Adrah, E; Srinivasan, S; Dalla Corte, AP</t>
  </si>
  <si>
    <t>Doaemo, Willie; Mohan, Midhun; Adrah, Esmaeel; Srinivasan, Shruthi; Dalla Corte, Ana Paula</t>
  </si>
  <si>
    <t>Exploring Forest Change Spatial Patterns in Papua New Guinea: A Pilot Study in the Bumbu River Basin</t>
  </si>
  <si>
    <t>Papua New Guinea is a country in Oceania that hosts unique rain forests and forest ecosystems which are crucial for sequestering atmospheric carbon, conserving biodiversity, supporting the livelihood of indigenous people, and underpinning the timber market of the country. As a result of urban sprawl, agricultural expansion, and illegal logging, there has been a tremendous increase in land-use land cover (LULC) change happening in the country in the past few decades and this has triggered massive deforestation and forest degradation. However, only a few studies have ventured into quantifying the long-term trends and their associated spatial patterns-and have often presented contrasting responses. Herein, we intended to assess the extent of deforestation and the rate of urbanization that happened in the past 33 years (1987-2020) in the Bumbu river basin in Papua New Guinea using satellite imagery-for the years 1987, 2002, 2010, and 2020-and Geographic Information System (GIS) tools. On performing image classification, land use maps were developed and later compared with Google Earth's high-resolution satellite images for accuracy assessment purposes. For probing into the spatial aspects of the land-use change issues, the study area was divided into four urban zones and four forest zones according to the four main cardinal directions centered in the urban and forest area centers of the 1987 image; subsequently, the rate of urban area expansion in each urban zone was separately calculated. From our preliminary analysis and literature survey, we observed several hurdles regarding the classification of regenerative forests and mixed pixels and gaps in LULC studies that have happened in Papua New Guinea to date. Through this communication paper, we aim to disseminate our preliminary results, which highlight a rapid increase in urban extent from 14.39 km(2) in 1987 to 23.06 km(2) in 2020 accompanied by a considerable decrease in forest extent from 76.29 km(2) in 1987 to 59.43 km(2) in 2020; this observation favors the presumption that urban and agricultural land expansion is happening at the cost of forest cover. Moreover, strategies for addressing technical issues and for integrating land-use change with various socioeconomic and environmental variables are presented soliciting feedback.</t>
  </si>
  <si>
    <t>[Doaemo, Willie] Papua New Guinea Univ Technol, Dept Civil Engn, Lae 00411, Papua N Guinea; [Doaemo, Willie] Morobe Dev Fdn, Doyle St,Trish Ave Eriku, Lae 00411, Papua N Guinea; [Mohan, Midhun] Univ Calif Berkeley, Dept Geog, Berkeley, CA 94720 USA; [Mohan, Midhun; Adrah, Esmaeel] Morobe Dev Fdn, UN Volunteering Program, Lae 00411, Papua N Guinea; [Srinivasan, Shruthi] Texas A&amp;M Forest Serv, Dept Forest Analyt, Dallas, TX 75252 USA; [Dalla Corte, Ana Paula] Fed Univ Parana UFPR, Dept Forest Engn, BR-80210170 Curitiba, PR, Brazil</t>
  </si>
  <si>
    <t>Doaemo, W (corresponding author), Papua New Guinea Univ Technol, Dept Civil Engn, Lae 00411, Papua N Guinea.; Doaemo, W (corresponding author), Morobe Dev Fdn, Doyle St,Trish Ave Eriku, Lae 00411, Papua N Guinea.</t>
  </si>
  <si>
    <t>willie.doaemo@pnguot.ac.pg; mid_mohan@berkeley.edu; esmaeelad@gmail.com; ssrinivasan@tfs.tamu.edu; anacorte@ufpr.br</t>
  </si>
  <si>
    <t>10.3390/land9090282</t>
  </si>
  <si>
    <t>OF7LT</t>
  </si>
  <si>
    <t>WOS:000581384900001</t>
  </si>
  <si>
    <t>Li, MZ; Huang, SG; De Bock, J; de Cooman, G; Pizurica, A</t>
  </si>
  <si>
    <t>Li, Meizhu; Huang, Shaoguang; De Bock, Jasper; de Cooman, Gert; Pizurica, Aleksandra</t>
  </si>
  <si>
    <t>A Robust Dynamic Classifier Selection Approach for Hyperspectral Images with Imprecise Label Information</t>
  </si>
  <si>
    <t>SENSORS</t>
  </si>
  <si>
    <t>Supervised hyperspectral image (HSI) classification relies on accurate label information. However, it is not always possible to collect perfectly accurate labels for training samples. This motivates the development of classifiers that are sufficiently robust to some reasonable amounts of errors in data labels. Despite the growing importance of this aspect, it has not been sufficiently studied in the literature yet. In this paper, we analyze the effect of erroneous sample labels on probability distributions of the principal components of HSIs, and provide in this way a statistical analysis of the resulting uncertainty in classifiers. Building on the theory of imprecise probabilities, we develop a novel robust dynamic classifier selection (R-DCS) model for data classification with erroneous labels. Particularly, spectral and spatial features are extracted from HSIs to construct two individual classifiers for the dynamic selection, respectively. The proposed R-DCS model is based on the robustness of the classifiers' predictions: the extent to which a classifier can be altered without changing its prediction. We provide three possible selection strategies for the proposed model with different computational complexities and apply them on three benchmark data sets. Experimental results demonstrate that the proposed model outperforms the individual classifiers it selects from and is more robust to errors in labels compared to widely adopted approaches.</t>
  </si>
  <si>
    <t>[Li, Meizhu; Huang, Shaoguang; Pizurica, Aleksandra] Univ Ghent, Dept Telecommun &amp; Informat Proc, GAIM, B-9000 Ghent, Belgium; [De Bock, Jasper; de Cooman, Gert] Univ Ghent, Dept Elect &amp; Informat Syst, FLip, B-9052 Ghent, Belgium</t>
  </si>
  <si>
    <t>Li, MZ; Huang, SG (corresponding author), Univ Ghent, Dept Telecommun &amp; Informat Proc, GAIM, B-9000 Ghent, Belgium.</t>
  </si>
  <si>
    <t>meizhu.li@ugent.be; shaoguang.huang@ugent.be; jasper.debock@ugent.be; gert.decooman@ugent.be; aleksandra.pizurica@ugent.be</t>
  </si>
  <si>
    <t>1424-8220</t>
  </si>
  <si>
    <t>Sensors</t>
  </si>
  <si>
    <t>10.3390/s20185262</t>
  </si>
  <si>
    <t>Chemistry, Analytical; Engineering, Electrical &amp; Electronic; Instruments &amp; Instrumentation</t>
  </si>
  <si>
    <t>Chemistry; Engineering; Instruments &amp; Instrumentation</t>
  </si>
  <si>
    <t>OF6TV</t>
  </si>
  <si>
    <t>WOS:000581338300001</t>
  </si>
  <si>
    <t>Timilsina, S; Aryal, J; Kirkpatrick, JB</t>
  </si>
  <si>
    <t>Timilsina, Shirisa; Aryal, Jagannath; Kirkpatrick, Jamie B.</t>
  </si>
  <si>
    <t>Mapping Urban Tree Cover Changes Using Object-Based Convolution Neural Network (OB-CNN)</t>
  </si>
  <si>
    <t>Urban trees provide social, economic, environmental and ecosystem services benefits that improve the liveability of cities and contribute to individual and community wellbeing. There is thus a need for effective mapping, monitoring and maintenance of urban trees. Remote sensing technologies can effectively map and monitor urban tree coverage and changes over time as an efficient and low-cost alternative to field-based measurements, which are time consuming and costly. Automatic extraction of urban land cover features with high accuracy is a challenging task, and it demands object based artificial intelligence workflows for efficiency and thematic accuracy. The aim of this research is to effectively map urban tree cover changes and model the relationship of such changes with socioeconomic variables. The object-based convolutional neural network (CNN) method is illustrated by mapping urban tree cover changes between 2005 and 2015/16 using satellite, Google Earth imageries and Light Detection and Ranging (LiDAR) datasets. The training sample for CNN model was generated by Object Based Image Analysis (OBIA) using thresholds in a Canopy Height Model (CHM) and the Normalised Difference Vegetation Index (NDVI). The tree heatmap produced from the CNN model was further refined using OBIA. Tree cover loss, gain and persistence was extracted, and multiple regression analysis was applied to model the relationship with socioeconomic variables. The overall accuracy and kappa coefficient of tree cover extraction was 96% and 0.77 for 2005 images and 98% and 0.93 for 2015/16 images, indicating that the object-based CNN technique can be effectively implemented for urban tree coverage mapping and monitoring. There was a decline in tree coverage in all suburbs. Mean parcel size and median household income were significantly related to tree cover loss (R-2= 58.5%). Tree cover gain and persistence had positive relationship with tertiary education, parcel size and ownership change (gain: R-2= 67.8% and persistence: R-2= 75.3%). The research findings demonstrated that remote sensing data with intelligent processing can contribute to the development of policy input for management of tree coverage in cities.</t>
  </si>
  <si>
    <t>[Timilsina, Shirisa; Aryal, Jagannath; Kirkpatrick, Jamie B.] Univ Tasmania, Discipline Geog &amp; Spatial Sci, Sch Technol Environm &amp; Design, Hobart, Tas 7001, Australia; [Aryal, Jagannath] Univ Melbourne, Melbourne Sch Engn, Parkville, Vic 3010, Australia</t>
  </si>
  <si>
    <t>Aryal, J (corresponding author), Univ Tasmania, Discipline Geog &amp; Spatial Sci, Sch Technol Environm &amp; Design, Hobart, Tas 7001, Australia.; Aryal, J (corresponding author), Univ Melbourne, Melbourne Sch Engn, Parkville, Vic 3010, Australia.</t>
  </si>
  <si>
    <t>shirisa.timilsina@utas.edu.au; Jagannath.aryal@unimelb.edu.au; J.Kirkpatrick@utas.edu.au</t>
  </si>
  <si>
    <t>10.3390/rs12183017</t>
  </si>
  <si>
    <t>OD7PL</t>
  </si>
  <si>
    <t>WOS:000580040900001</t>
  </si>
  <si>
    <t>Lagarias, A; Prastacos, P</t>
  </si>
  <si>
    <t>Lagarias, Apostolos; Prastacos, Poulicos</t>
  </si>
  <si>
    <t>Comparing the urban form of South European cities using fractal dimensions</t>
  </si>
  <si>
    <t>ENVIRONMENT AND PLANNING B-URBAN ANALYTICS AND CITY SCIENCE</t>
  </si>
  <si>
    <t>This paper compares built-up patterns and the urban form of South European cities using fractal dimensions. Fractal dimensions (D) are estimated in two different ways: (a) using binary images with information only on the built-up and non-built-up areas and (b) using grayscale images that represent the different built-up densities. The Urban Atlas and the Imperviousness-Soil Sealing Degree datasets are used to compute fractal dimensions for the 14 cities in Spain, Portugal, Italy, Greece and the Mediterranean France with a population exceeding one million. The results indicate that differences in urban form are reflected in the fractal dimensions. Fractal dimensions are higher in cities characterized by a relatively continuous and homogeneous sprawl than in cities with elongated urban form or discontinuous development in periurban areas. In Spanish cities urban development is fragmented with clustered and contrasted patterns and this leads to lower fractal dimensions. In Italian and Portuguese cities, development follows relatively homogeneous patterns and D values are significantly higher. Other key findings of the research indicate that: (a) grayscale fractal dimensions are lower than the corresponding binary ones, nonetheless the relative ranking of the cities according to D remains about the same regardless of the method used and (b) fractal dimensions are highly correlated to the average built-up density.</t>
  </si>
  <si>
    <t>[Lagarias, Apostolos] Natl Tech Univ Athens, Fac Rural &amp; Surveying Engn, Dept Geog &amp; Reg Planning, Athens, Greece; [Prastacos, Poulicos] Fdn Res &amp; Technol Hellas FORTH, Inst Appl &amp; Computat Math, Iraklion, Greece</t>
  </si>
  <si>
    <t>Lagarias, A (corresponding author), Natl Tech Univ Athens NTUA, Sch Rural &amp; Surveying Engn, Dept Geog &amp; Reg Planning, Zografou Campus 9,Iroon Polytech Str, Athens 15780, Greece.</t>
  </si>
  <si>
    <t>lagarias@iacm.forth.gr</t>
  </si>
  <si>
    <t>SAGE PUBLICATIONS LTD</t>
  </si>
  <si>
    <t>1 OLIVERS YARD, 55 CITY ROAD, LONDON EC1Y 1SP, ENGLAND</t>
  </si>
  <si>
    <t>2399-8083</t>
  </si>
  <si>
    <t>2399-8091</t>
  </si>
  <si>
    <t>Env. Plan. B-Urban Anal. CIty Sci.</t>
  </si>
  <si>
    <t>10.1177/2399808318820911</t>
  </si>
  <si>
    <t>Environmental Studies; Geography; Regional &amp; Urban Planning; Urban Studies</t>
  </si>
  <si>
    <t>NT0PX</t>
  </si>
  <si>
    <t>WOS:000572655200009</t>
  </si>
  <si>
    <t>Odindi, JO; Nongebeza, S; Siro, N</t>
  </si>
  <si>
    <t>Odindi, J. O.; Nongebeza, S.; Siro, N.</t>
  </si>
  <si>
    <t>The influence of seasonal land-use-land-cover transformation on thermal characteristics within the city of Pietermaritzburg</t>
  </si>
  <si>
    <t>SOUTH AFRICAN JOURNAL OF GEOMATICS</t>
  </si>
  <si>
    <t>Urbanisation has been identified as a major threat to the environment as it increases demand for urban spaces and transforms natural landscapes to impervious surfaces, leading to the Urban Heat Island (UHI) phenomenon. Natural landscapes such as vegetation and water bodies act as thermal sinks that absorb heat while impervious surfaces such as buildings and concrete pavements act as thermal sources that retain and emit heat. The thermal emission results in several negative effects such as temperature inversion, compromised human health, pollution, species loss, high energy consumption and climate change at a local, regional and global scales. Whereas studies on UHI are abound, there is paucity in literature on the influence of seasonal urban Land Use Land Cover (LULC) transformation on urban thermal characteristics. Specifically, the proportional seasonal variability and contribution of individual LULCs to urban heat is often poorly understood. Using the freely available Landsat 8 optical and thermal bands, this study examined the seasonal characteristics of the UHI phenomenon in relation to LULCs in the Pietermaritzburg city, South Africa. Results in this study revealed that UHIs exist in both winter and summer, but with more intensity in summer. The study also established that LULCs varied with seasons. Bare surfaces and dense vegetation had the most thermal influence during winter while dense vegetation and low density buildings had the most thermal influence during summer. These findings provide a better understanding of thermal distribution based on LULC seasonality changes, valuable for sustainable urban planning and climate change mitigation.</t>
  </si>
  <si>
    <t>[Odindi, J. O.; Nongebeza, S.; Siro, N.] Univ KwaZulu Natal, Sch Agr Earth &amp; Environm Sci, Pietermaritzburg, South Africa</t>
  </si>
  <si>
    <t>Odindi, JO (corresponding author), Univ KwaZulu Natal, Sch Agr Earth &amp; Environm Sci, Pietermaritzburg, South Africa.</t>
  </si>
  <si>
    <t>Odindi@ukzn.ac.za</t>
  </si>
  <si>
    <t>CONSAS CONFERENCE</t>
  </si>
  <si>
    <t>MOWBRAY</t>
  </si>
  <si>
    <t>VAN DER STERR BLDG, RHODES DR, MOWBRAY, 7785, SOUTH AFRICA</t>
  </si>
  <si>
    <t>2225-8531</t>
  </si>
  <si>
    <t>S. Afr. J. Geomat.</t>
  </si>
  <si>
    <t>10.4314/sajg.v9i2.23</t>
  </si>
  <si>
    <t>NQ3UO</t>
  </si>
  <si>
    <t>WOS:000570789800016</t>
  </si>
  <si>
    <t>Magidi, J; Ahmed, F</t>
  </si>
  <si>
    <t>Magidi, James; Ahmed, Fethi</t>
  </si>
  <si>
    <t>Spatio-temporal variations of land surface temperature using Landsat and MODIS: case study of the City of Tshwane, South Africa</t>
  </si>
  <si>
    <t>Urbanisation is accelerating urban land use dynamics and this has a significant impact on land surface temperature (LST). Impervious surfaces and increase in air pollution has led to the increase in land surface temperature. This study reports on the use of geospatial technologies to monitor and quantify changes in LST using remotely sensed data in the City of Tshwane. Land surface temperature was retrieved using the winter and summer Landsat datasets for 1997 and 2015 and the MODIS data from 2000 to 2015. Land surface temperature was extracted using emissivity and satellite temperature as input parameters. The spatial and temporal variations in the LST were retrieved to show the effects of land cover change on LST. Change in LST was also analysed on different land cover types using transects across the study area. The study revealed an increase in land surface temperature between the years. It also showed that impervious surfaces had a higher LST compared to the non-impervious surfaces. The results revealed variations in LST between non-cropped and cropped agricultural areas, where the former had higher LST than the latter. Temporal trends revealed a notable increase in LST in the urban areas and there were some seasonal variations in LST with high LST values in summer and low values in winter. Cross-section analysis along transects revealed spatio-temporal thermal variations across different land cover types.</t>
  </si>
  <si>
    <t>[Magidi, James] Tshwane Univ Technol, Geomat Dept, ZA-0001 Pretoria, South Africa; [Magidi, James; Ahmed, Fethi] Univ Witwatersrand, Geog Archaeol &amp; Environm Studies, 1 Jan Smut, Johannesburg, South Africa</t>
  </si>
  <si>
    <t>Magidi, J (corresponding author), Tshwane Univ Technol, Geomat Dept, ZA-0001 Pretoria, South Africa.</t>
  </si>
  <si>
    <t>jamestmagidi@gmail.com</t>
  </si>
  <si>
    <t>10.4314/sajg.v9i2.25</t>
  </si>
  <si>
    <t>WOS:000570789800018</t>
  </si>
  <si>
    <t>Breytenbach, A</t>
  </si>
  <si>
    <t>Breytenbach, Andre</t>
  </si>
  <si>
    <t>3D Evaluation of Fine-Scale Normalised DSMs in Urban Settings</t>
  </si>
  <si>
    <t>Humankind often needs to accurately model, identify and spatially quantify aboveground phenomena on the Earth's surface for informed decision-making. Height data derived from digital elevation models (DEMs) is often used to achieve this. This study conducted a deterministic assessment of three normalised digital surface models (nDSMs) of different spatial resolutions, namely 2m, 4m and 12m, derived from VHR digital stereo aerial photography, tri-stereo Pleiades imagery and Tandem-X InSAR data, respectively. Covering a predominantly built-up area within a city landscape, the nDSMs were vertically and volumetrically compared to assess their quality and fit-for-use. In each case a consistent systematic evaluation was accomplished against a lidar derived reference surface at matching spatial resolutions (co-registered) using a semi-automated GIS routine. The relative height and volumetric errors were statistically analysed and described, including those computed individually over nine urban land cover/land use (LCLU) classes and several selected large buildings. Higher vertical accuracies were reported across single storey structures and areas with no to little or short vegetation, as apposed to substantially lower accuracies obtained over multi-levelled buildings and tall (dense) woody vegetation. Here significant underestimations of volumes exacerbated by lower spatial resolutions were also observed across each nDSM. Conversely, notable volume overestimations were found over predominantly grass-covered areas in especially the finer-scaled nDSMs. VHR elevation data is recommended to model and quantify aboveground elements spatially in 3D (e.g. buildings, earthworks and woody vegetation) in urban landscapes, but a sensitivity test beforehand remains critical to ensure more reliable outcomes for users and stakeholders alike.</t>
  </si>
  <si>
    <t>[Breytenbach, Andre] CSIR, Smart Pl, New Delhi, India</t>
  </si>
  <si>
    <t>Breytenbach, A (corresponding author), CSIR, Smart Pl, New Delhi, India.</t>
  </si>
  <si>
    <t>10.4314/sajg.v9i2.26</t>
  </si>
  <si>
    <t>WOS:000570789800019</t>
  </si>
  <si>
    <t>Li, ZY; Xu, YJ; Sun, YB; Wu, MF; Zhao, B</t>
  </si>
  <si>
    <t>Li, Zhouyuan; Xu, Yanjie; Sun, Yingbao; Wu, Mengfan; Zhao, Bin</t>
  </si>
  <si>
    <t>Urbanization-Driven Changes in Land-Climate Dynamics: A Case Study of Haihe River Basin, China</t>
  </si>
  <si>
    <t>Urbanization changes the land surface environment, which alters the regional climate system. In this study, we took the Haihe River Basin in China as a case study area, as it is highly populated and experienced rapid urbanization from 2000-2015. We investigated how land use and cover change (LUCC) was driven by urban land development affects land-climate dynamics. From 2000-2015, we collected data from the land use and cover database, the remote sensing database of the Moderate Resolution Imaging Spectroradiometer (MODIS) series, and the meteorological database to process and generate regional datasets for LUCC maps. We organized data by years aligned with the selected indicators of land surface, normalized difference vegetation index (NDVI), albedo, and land surface temperature (LST), as well as of regional climate, cloud water content (CWC), and precipitation (P). The assembled datasets were processed to perform statistical analysis and conduct structural equation modelling (SEM). Based on eco-climatology principles and the biophysical process in the land-climate dynamics, we made assumptions on how the indicators connected to each other. Moreover, we testified and quantified them in SEM. LUCC results found that from 2000-2015 the urban area proportion increased by 214% (2.20-6.91%), while the agricultural land decreased by 7.2% (53.05-49.25%) and the forest increased by 4.3% (10.02-10.45%), respectively. This demonstrated how cropland intensification and afforestation happened in the urbanizing basin. SEM results showed that the forest had both positive and negative effects on the regional hydrological cycle. The agricultural land, grassland, and shrub had indirect effects on the P via different biophysical functions of LST. The overall effects of urbanization on regional precipitation was positive (pathway correlation coefficient = 0.25). The interpretation of how urbanization drives LUCC and alters regional climate were herein discussed in different aspects of socioeconomic development, biophysical processes, and urbanization-related atmospheric effects. We provided suggestions for further possible research on monitoring and assessment, putting forth recommendations to advance sustainability via land planning and management, including agricultural land conservation, paying more attention to the quality growth of forest rather than the merely area expansion, integrating the interdisciplinary approach, and assessing climatic risk for extreme precipitation and urban flooding.</t>
  </si>
  <si>
    <t>[Li, Zhouyuan] Peking Univ, Inst Ecol, Coll Urban &amp; Environm Sci, Beijing 100871, Peoples R China; [Li, Zhouyuan] Peking Univ, Minist Educ, Lab Earth Surface Proc, Beijing 100871, Peoples R China; [Xu, Yanjie] Wageningen Univ &amp; Res, Resource Ecol Grp, NL-6708 PB Wageningen, Netherlands; [Sun, Yingbao] NEO BV, NL-3811 HN Amersfoort, Netherlands; [Sun, Yingbao] Wageningen Univ &amp; Res, Lab Geoinformat Sci &amp; Remote Sensing, NL-6700 AA Wageningen, Netherlands; [Wu, Mengfan] Beijing Normal Univ, Fac Geog Sci, Beijing 100875, Peoples R China; [Zhao, Bin] Fujian Normal Univ, Vocat &amp; Tech Educ Coll, 8 Shangsan Rd, Fuzhou 350007, Peoples R China</t>
  </si>
  <si>
    <t>Li, ZY (corresponding author), Peking Univ, Inst Ecol, Coll Urban &amp; Environm Sci, Beijing 100871, Peoples R China.; Li, ZY (corresponding author), Peking Univ, Minist Educ, Lab Earth Surface Proc, Beijing 100871, Peoples R China.</t>
  </si>
  <si>
    <t>zhouyuan.li@pku.edu.cn</t>
  </si>
  <si>
    <t>10.3390/rs12172701</t>
  </si>
  <si>
    <t>NP6ZF</t>
  </si>
  <si>
    <t>WOS:000570321900001</t>
  </si>
  <si>
    <t>URBAN CLIMATE</t>
  </si>
  <si>
    <t>hasi.bagan@nies.go.jp</t>
  </si>
  <si>
    <t>2212-0955</t>
  </si>
  <si>
    <t>Urban CLim.</t>
  </si>
  <si>
    <t>Kuang, WH</t>
  </si>
  <si>
    <t>Kuang, Wenhui</t>
  </si>
  <si>
    <t>National urban land-use/cover change since the beginning of the 21st century and its policy implications in China</t>
  </si>
  <si>
    <t>China has experienced rapid urban expansion since the beginning of the 21st century. Although many previous studies have explored the forces driving urbanization, how policies drive these changes at the national scale has not been fully examined. This research aims to delineate the regional differentiations of urban expansion and related impervious surface area (ISA) density and reveal the socioeconomic and macropolicy factors causing these changes. The result shows that national urban land expanded from 4.26 x 104 km(2) in 2000 to 6.90 x 10(4) km(2) in 2015 at an unprecedented rate, with an average increasing rate of 1760 km(2)/yr since 2000. The spatial metrics of ISA density diverted from a low-density sprawl mode during 2000-2010 to a dense expansion mode during 2010-2015, with the highest ISA density of 70.70% in 2015. Regionally, the rate of urban expansion and ISA growth reduced in the coastal zone in 2010-2015. In contrast, urban expansion accelerated in the western and central zones, due to the China Western Development Plan and the Rise of Central China Plan initiated in 1999 and 2006, respectively. Although the concept of Sponge city (an urban water management system) was proposed in 2013, the national ISA density still increased due to urban infilling. The overarching issue that must be seriously considered is the tradeoff between the magnitude of urban expansion and ISA density and building sustainable and livable cities in an era of urban transformation.</t>
  </si>
  <si>
    <t>[Kuang, Wenhui] Chinese Acad Sci, Inst Geog Sci &amp; Nat Resources Res, Key Lab Land Surface Pattern &amp; Simulat, A11,Datun Rd, Beijing 100101, Peoples R China</t>
  </si>
  <si>
    <t>Kuang, WH (corresponding author), Chinese Acad Sci, Inst Geog Sci &amp; Nat Resources Res, Key Lab Land Surface Pattern &amp; Simulat, A11,Datun Rd, Beijing 100101, Peoples R China.</t>
  </si>
  <si>
    <t>kuangwh@igsnrr.ac.cn</t>
  </si>
  <si>
    <t>10.1016/j.landusepol.2020.104747</t>
  </si>
  <si>
    <t>MY9NR</t>
  </si>
  <si>
    <t>WOS:000558748500013</t>
  </si>
  <si>
    <t>Liu, YL; Zhang, XH; Pan, XY; Ma, XX; Tang, MY</t>
  </si>
  <si>
    <t>Liu, Yaolin; Zhang, Xianghui; Pan, Xingyu; Ma, Xiuxin; Tang, Mingyang</t>
  </si>
  <si>
    <t>The spatial integration and coordinated industrial development of urban agglomerations in the Yangtze River Economic Belt, China</t>
  </si>
  <si>
    <t>Urban agglomeration is the engine of national development and regional prosperity. Although extensive work has investigated issues related to this new form of spatial governance, few studies have directly illustrated the spatial integration of urban agglomeration and its relationship with industrial development. This paper employs nighttime light data and industrial enterprise datasets to investigate the spatial integration and industrial development in the Yangtze River Economic Belt (YREB) of China for 1995-2015. We here illustrate the significant relationship between the spatial integration of urban agglomerations and the characteristics of industrial development. In the process of spatial integration, urban form, intercity relation and their evolution show clear regional differences. Because of the differences in socio-economic and geographical characteristics, urban systems are more advanced and closely related in developed areas. A significant negative (positive) spatial correlation between industrial specialization (diversification) and urban form is supported by using bivariate Moran's I, and spatial clustering patterns are clearly different across the three urban agglomerations. A panel regression reveals that intercity relations are significantly associated with the characteristics of industrial development. Higher levels of industrial diversification and competition are associated with weaker intercity relations, while industrial structures similarities are reversed. These findings could be used to formulate reasonable policies and plans and to support future regional spatial integration and coordinated development.</t>
  </si>
  <si>
    <t>[Liu, Yaolin; Zhang, Xianghui; Ma, Xiuxin; Tang, Mingyang] Wuhan Univ, Sch Resource &amp; Environm Sci, 129 Luoyu Rd, Wuhan 430079, Peoples R China; [Liu, Yaolin] Wuhan Univ, Key Lab Geog Informat Syst, Minist Educ, Wuhan 430079, Peoples R China; [Pan, Xingyu] Tsinghua Univ, Sch Publ Policy &amp; Management, Beijing 10084, Peoples R China</t>
  </si>
  <si>
    <t>Zhang, XH (corresponding author), Wuhan Univ, Sch Resource &amp; Environm Sci, 129 Luoyu Rd, Wuhan 430079, Peoples R China.</t>
  </si>
  <si>
    <t>yaolin610@163.com; xianghuizh7@gmail.com; xy-pan19@mails.tsinghua.edu.cn; maxiuxin@whu.edu.cn; mytang12@126.com</t>
  </si>
  <si>
    <t>10.1016/j.cities.2020.102801</t>
  </si>
  <si>
    <t>LZ3TV</t>
  </si>
  <si>
    <t>WOS:000541151900013</t>
  </si>
  <si>
    <t>Aal, AKA; Kamel, M; Alyami, SH</t>
  </si>
  <si>
    <t>Aal, Ahmed K. Abd El; Kamel, Mostafa; Alyami, Saleh H.</t>
  </si>
  <si>
    <t>Environmental Analysis of Land Use and Land Change of Najran City: GIS and Remote Sensing</t>
  </si>
  <si>
    <t>ARABIAN JOURNAL FOR SCIENCE AND ENGINEERING</t>
  </si>
  <si>
    <t>This study critically analyzes changes in land use and land cover by means of multi-temporal remote sensing of Najran City in Saudi Arabia between 1975 and 2019. A number of remotely sensed data were employed to create multi-maps using: (a) the normalized difference vegetation index; (b) head-up digitizing; and (c) supervised classification of Landsat images using field observation and accuracy assessment, including field verification and Google Earth Professional. Criteria from a well-known technique of environmental assessment, the Building Research Establishment Environmental Assessment Method (BREEAM), were used to critically analyze land use and evaluate levels of sustainability, with particular focus on ecology. Therefore, land around Najran can be characterized as follows: (1) Najran valley; (2) agricultural land; (3) built-up areas; (4) reclaimed land; (5) basement rock; and (6) desert. The results indicate that agricultural land grew from an average of 39.81 km(2)(1.07%) in 1975 to 218.51 km(2)(5.9%) in 2005, although this was followed by a marked decline between 2005 and 2019. Urban land increased from 1.12 km(2)(0.031%) in 1975 to 154.35 km(2)(4.13%) in 2019. Furthermore, there was approximately 1289.47 km(2)of reclaimed land in 1975 (i.e., 34.64% of the total area study area) but approximately 1151.1 km(2)(30.86%) in 2019. There was a small amount of desert (i.e., sand dunes) in the study area, and no change was recorded in the basement rock. This study analyzed these land changes, likening them to BREEAM criteria of ecology and land use. A number of unsustainable practices were potentially resulting in serious land contamination and pollution of both surface and ground water, as well as an increased risk of flooding.</t>
  </si>
  <si>
    <t>[Aal, Ahmed K. Abd El; Alyami, Saleh H.] Najran Univ, Fac Engn, Civil Engn Dept, Najran, Saudi Arabia; [Aal, Ahmed K. Abd El; Kamel, Mostafa] Al Azhar Univ, Fac Sci, Geol Dept, Assiut Branch, Assiut, Egypt</t>
  </si>
  <si>
    <t>Alyami, SH (corresponding author), Najran Univ, Fac Engn, Civil Engn Dept, Najran, Saudi Arabia.</t>
  </si>
  <si>
    <t>shalsalem@nu.edu.sa</t>
  </si>
  <si>
    <t>2193-567X</t>
  </si>
  <si>
    <t>2191-4281</t>
  </si>
  <si>
    <t>Arab. J. Sci. Eng.</t>
  </si>
  <si>
    <t>10.1007/s13369-020-04884-x</t>
  </si>
  <si>
    <t>NS0WP</t>
  </si>
  <si>
    <t>WOS:000564991000007</t>
  </si>
  <si>
    <t>Shukla, A; Jain, K</t>
  </si>
  <si>
    <t>Shukla, Anugya; Jain, Kamal</t>
  </si>
  <si>
    <t>Automatic extraction of urban land information from unmanned aerial vehicle (UAV) data</t>
  </si>
  <si>
    <t>EARTH SCIENCE INFORMATICS</t>
  </si>
  <si>
    <t>A high-resolution dataset, such as an unmanned aerial vehicle (UAV) data provides new insight of information extraction for remote sensing applications. Object-based image analysis (OBIA) is emerging as an effective tool in the field of aerial image processing and remote sensing applications. The study primarily demonstrates how UAV data can be utilized for the extraction of urban land spatial information and aims explicitly at the extraction of vacant urban parcels within city premises. The study is initiated with object-based urban feature extraction using Multiresolution segmentation (MRS). Further, classification is performed by defining a set of rules to extract vacant urban parcel spatial information. Digital elevation and normalized surface models (DEM and n-DSM) are utilized for refining the segmentation results. The attribution and reclassification of objects are performed based on DEM and n-DSM values. Moreover, the challenges for removing the obligations in delineating the vacant parcel boundaries are addressed by utilizing the excess vegetation index (EVI). The applicability of the approach is examined by three accuracy indexes, which are completeness, correctness, and quality. Overall high accuracy is obtained for extracted urban land parcels in terms of accuracy indexes. The proposed algorithm can be effectively utilized for numerous applications such as building floor extraction, gathering information for vacant urban parcels within city premises, delineation of building footprints, damaged building estimations, and many more.</t>
  </si>
  <si>
    <t>[Shukla, Anugya; Jain, Kamal] Indian Inst Technol, Civil Engn Dept, Roorkee, Uttar Pradesh, India</t>
  </si>
  <si>
    <t>Shukla, A (corresponding author), Indian Inst Technol, Civil Engn Dept, Roorkee, Uttar Pradesh, India.</t>
  </si>
  <si>
    <t>Anugya.shukla92@gmail.com</t>
  </si>
  <si>
    <t>1865-0473</t>
  </si>
  <si>
    <t>1865-0481</t>
  </si>
  <si>
    <t>Earth Sci. Inform.</t>
  </si>
  <si>
    <t>10.1007/s12145-020-00498-x</t>
  </si>
  <si>
    <t>Computer Science, Interdisciplinary Applications; Geosciences, Multidisciplinary</t>
  </si>
  <si>
    <t>Computer Science; Geology</t>
  </si>
  <si>
    <t>OT0JM</t>
  </si>
  <si>
    <t>WOS:000560295500001</t>
  </si>
  <si>
    <t>GEOCARTO INTERNATIONAL</t>
  </si>
  <si>
    <t>1010-6049</t>
  </si>
  <si>
    <t>1752-0762</t>
  </si>
  <si>
    <t>Geocarto Int.</t>
  </si>
  <si>
    <t>Liu, YP; Chen, C; Li, JJ; Chen, WQ</t>
  </si>
  <si>
    <t>Liu, Yupeng; Chen, Chong; Li, Jiajia; Chen, Wei-Qiang</t>
  </si>
  <si>
    <t>Characterizing three dimensional (3-D) morphology of residential buildings by landscape metrics</t>
  </si>
  <si>
    <t>Context The key attributes of landscape pattern include composition and configuration, which can be depicted by landscape/spatial metrics. An emerging pathway is leveraging vertical data to advance three-dimensional (3-D) spatial metrics to interpret landscape attributes and quantify 3-D patterns. Objectives We introduced a suite of spatial metrics to recognize 3-D morphological characteristics of residential communities and examine their temporal changes. Methods Seventeen 3-D spatial metrics were designed and computed at patch-, class-, and landscape-levels based on building footprints and height information in geographic information system (GIS). These metrics characterized 3-D forms of residential communities, including number, area, height, shape, and diversity. These 3-D features were further used to recognize five typical built types based on the scheme of local climate zone (LCZ) and quantify their 3-D morphological changes with rapid urbanization. Results The 3-D spatial metrics performed well in describing vertical and volumetric characteristics of residential communities and distinguishing five typical built types in Xiamen, China. Our results indicated that architectural styles of residential communities changed from homo- to mixed-rise buildings and from compact to open arrangement with rapid urbanization. Conclusions Both 2-D and 3-D features are key attributes of the landscape. Our results showed that 3-D spatial metrics were not only useful tools for quantifying surface patterns but also key complements to vertical feature characterization, offering advantages in representing urbanization over the existing indexes. Growing 3-D datasets have great potential to develop more valuable metrics for characterizing spatial features, capturing ecological processes, and understanding drivers in various landscape contexts.</t>
  </si>
  <si>
    <t>[Liu, Yupeng; Li, Jiajia; Chen, Wei-Qiang] Chinese Acad Sci, Inst Urban Environm, Key Lab Urban Environm &amp; Hlth, Xiamen 361021, Fujian, Peoples R China; [Liu, Yupeng; Li, Jiajia; Chen, Wei-Qiang] Xiamen Key Lab Urban Metab, 1799 Jimei Rd, Xiamen 361021, Fujian, Peoples R China; [Chen, Chong] Minist Housing &amp; Urban Rural Dev MOHURD, Urban Rural Planning Adm Ctr, Beijing, Peoples R China; [Li, Jiajia; Chen, Wei-Qiang] Univ Chinese Acad Sci, Beijing 100049, Peoples R China</t>
  </si>
  <si>
    <t>Chen, WQ (corresponding author), Xiamen Key Lab Urban Metab, 1799 Jimei Rd, Xiamen 361021, Fujian, Peoples R China.</t>
  </si>
  <si>
    <t>wqchen@iue.ac.cn</t>
  </si>
  <si>
    <t>10.1007/s10980-020-01084-8</t>
  </si>
  <si>
    <t>OI1BT</t>
  </si>
  <si>
    <t>WOS:000556660100002</t>
  </si>
  <si>
    <t>Gibson, J; Olivia, S; Boe-Gibson, G</t>
  </si>
  <si>
    <t>Gibson, John; Olivia, Susan; Boe-Gibson, Geua</t>
  </si>
  <si>
    <t>NIGHT LIGHTS IN ECONOMICS: SOURCES AND USES1</t>
  </si>
  <si>
    <t>JOURNAL OF ECONOMIC SURVEYS</t>
  </si>
  <si>
    <t>Night lights, as detected by satellites, are increasingly used by economists, typically as a proxy for economic activity. The growing popularity of these data reflects either the absence, or the presumed inaccuracy, of more conventional economic statistics, like national or regional GDP. Further growth in use of night lights is likely, as they have been included in theAidDatageoquery tool for providing subnational data, and in geographic data that the Demographic and Health Survey links to anonymized survey enumeration areas. Yet, this ease of obtaining night lights data may lead to inappropriate use, if users fail to recognize that most of the satellites providing these data were not designed to assist economists, and have features that may threaten validity of analyses based on these data, especially for temporal comparisons, and for small and rural areas. In this paper, we review sources of satellite data on night lights, discuss issues with these data, and survey some of their uses in economics.</t>
  </si>
  <si>
    <t>[Gibson, John; Olivia, Susan; Boe-Gibson, Geua] Univ Waikato, Hamilton, New Zealand</t>
  </si>
  <si>
    <t>Gibson, J (corresponding author), Univ Waikato, Hamilton, New Zealand.</t>
  </si>
  <si>
    <t>JKGIBSON@waikato.ac.nz</t>
  </si>
  <si>
    <t>0950-0804</t>
  </si>
  <si>
    <t>1467-6419</t>
  </si>
  <si>
    <t>J. Econ. Surv.</t>
  </si>
  <si>
    <t>10.1111/joes.12387</t>
  </si>
  <si>
    <t>Economics</t>
  </si>
  <si>
    <t>Business &amp; Economics</t>
  </si>
  <si>
    <t>OR5JD</t>
  </si>
  <si>
    <t>WOS:000555532400001</t>
  </si>
  <si>
    <t>Akubia, JEK; Yankson, PWK</t>
  </si>
  <si>
    <t>Akubia, John E. K.; Yankson, Paul W. K.</t>
  </si>
  <si>
    <t>HOW TO CLASSIFY THE URBAN AREA? A PERSPECTIVE OF MULTI-CRITERIA APPROACH IN THE CONTEXT OF HYPER- DIVERSITY IN SETTLEMENTS IN GHANA</t>
  </si>
  <si>
    <t>JOURNAL OF URBAN AND REGIONAL ANALYSIS</t>
  </si>
  <si>
    <t>Ghana is experiencing high population growth, rapid urbanization and a constantly accelerating growth of urban areas. Yet, the accurate delineation of urban settlements remains a major challenge faced by urban planners. While the emergent urban settlements are being characterized by highly-diverse, heterogeneous, and multiplicity of features, the need to rethink how best to classify new urban growth areas, beyond the commonly used population threshold of 5000 inhabitants, is becoming increasingly inadequate. Thus, this paper proposes a multi-criteria approach, drawing on the concept of 'hyper-diversity'. Eight key dimensions - urban form, built-up extent, socio-economic functions, land-use dynamics, occupational structure, and governance structure and population size - were identified as a guide to the delineation of new urban settlements. Inferring these dimensions requires accurate spatial and statistical data on the prevailing land-use dynamics. Thus, the paper argues that analysing satellite-based remote sensing and ground truth-gathered data may provide standardized and timely information on the aforementioned dimensions. Applying this multi-dimensional approach may be useful for Ghana and similar countries where there is a lack of regular mapping of urban areas.</t>
  </si>
  <si>
    <t>[Akubia, John E. K.] Univ Trier, Trier, Germany; [Yankson, Paul W. K.] Univ Ghana, Accra, Ghana</t>
  </si>
  <si>
    <t>Akubia, JEK (corresponding author), Trier Univ, Fac Reg &amp; Environm Sci 6, Governance &amp; Sustainabil Lab, Campus 2, D-54286 Trier, Germany.</t>
  </si>
  <si>
    <t>akubia@uni-trier.de</t>
  </si>
  <si>
    <t>BUCHAREST UNIV PRESS</t>
  </si>
  <si>
    <t>BUCHAREST</t>
  </si>
  <si>
    <t>INTERDISCIPLINARY CENTRE ADV RES TERRITORIAL DYNAMICS-CICADIT 4-12 REGINA ELISABETA BLV, BUCHAREST, 00000, ROMANIA</t>
  </si>
  <si>
    <t>2067-4082</t>
  </si>
  <si>
    <t>2068-9969</t>
  </si>
  <si>
    <t>J. Urban Reg. Anal.</t>
  </si>
  <si>
    <t>AUG</t>
  </si>
  <si>
    <t>10.37043/JURA.2020.12.2.4</t>
  </si>
  <si>
    <t>OP0HS</t>
  </si>
  <si>
    <t>WOS:000587757000004</t>
  </si>
  <si>
    <t>Ma, QW; Gong, ZY; Kang, J; Tao, R; Dang, AR</t>
  </si>
  <si>
    <t>Ma, Qiwei; Gong, Zhaoya; Kang, Jing; Tao, Ran; Dang, Anrong</t>
  </si>
  <si>
    <t>Measuring Functional Urban Shrinkage with Multi-Source Geospatial Big Data: A Case Study of the Beijing-Tianjin-Hebei Megaregion</t>
  </si>
  <si>
    <t>Most of the shrinking cities experience an unbalanced deurbanization across different urban areas in cities. However, traditional ways of measuring urban shrinkage are focused on tracking population loss at the city level and are unable to capture the spatially heterogeneous shrinking patterns inside a city. Consequently, the spatial mechanism and patterns of urban shrinkage inside a city remain less understood, which is unhelpful for developing accommodation strategies for shrinkage. The smart city initiatives and practices have provided a rich pool of geospatial big data resources and technologies to tackle the complexity of urban systems. Given this context, we propose a new measure for the delineation of shrinking areas within cities by introducing a new concept of functional urban shrinkage, which aims to capture the mismatch between urban built-up areas and the areas where significantly intensive human activities take place. Taking advantage of a data fusion approach to integrating multi-source geospatial big data and survey data, a general analytical framework is developed to construct functional shrinkage measures. Specifically, Landsat-8 remote sensing images were used for extracting urban built-up areas by supervised neural network classifications and Geographic Information System tools, while cellular signaling data from China Unicom Inc. was used to depict human activity areas generated by spatial clustering methods. Combining geospatial big data with urban land-use functions obtained from land surveys and Points-Of-Interests data, the framework further enables the comparison between cities from dimensions characterized by indices of spatial and urban functional characteristics and the landscape fragmentation; thus, it has the capacity to facilitate an in-depth investigation of fundamental causes and internal mechanisms of urban shrinkage. With a case study of the Beijing-Tianjin-Hebei megaregion using data from various sources collected for the year of 2018, we demonstrate the validity of this approach and its potential generalizability for other spatial contexts in facilitating timely and better-informed planning decision support.</t>
  </si>
  <si>
    <t>[Ma, Qiwei; Kang, Jing; Dang, Anrong] Tsinghua Univ, Sch Architecture, Beijing 100084, Peoples R China; [Gong, Zhaoya] Univ Birmingham, Sch Geog Earth &amp; Environm Sci, Birmingham B15 2TT, W Midlands, England; [Tao, Ran] Univ S Florida, Sch Geosci, Tampa, FL 33620 USA</t>
  </si>
  <si>
    <t>Dang, AR (corresponding author), Tsinghua Univ, Sch Architecture, Beijing 100084, Peoples R China.</t>
  </si>
  <si>
    <t>maqw15@mails.tsinghua.edu.cn; z.gong@bham.ac.uk; jingkang@mail.tsinghua.edu.cn; rtao@usf.edu; danrong@mail.tsinghua.edu.cn</t>
  </si>
  <si>
    <t>10.3390/rs12162513</t>
  </si>
  <si>
    <t>NI6CV</t>
  </si>
  <si>
    <t>WOS:000565439800001</t>
  </si>
  <si>
    <t>Chang, SZ; Wang, ZM; Mao, DH; Guan, KH; Jia, MM; Chen, CQ</t>
  </si>
  <si>
    <t>Chang, Shouzhi; Wang, Zongming; Mao, Dehua; Guan, Kehan; Jia, Mingming; Chen, Chaoqun</t>
  </si>
  <si>
    <t>Mapping the Essential Urban Land Use in Changchun by Applying Random Forest and Multi-Source Geospatial Data</t>
  </si>
  <si>
    <t>Understanding urban spatial pattern of land use is of great significance to urban land management and resource allocation. Urban space has strong heterogeneity, and thus there were many researches focusing on the identification of urban land use. The emergence of multiple new types of geospatial data provide an opportunity to investigate the methods of mapping essential urban land use. The popularization of street view images represented by Baidu Maps is benificial to the rapid acquisition of high-precision street view data, which has attracted the attention of scholars in the field of urban research. In this study, OpenStreetMap (OSM) was used to delineate parcels which were recognized as basic mapping units. A semantic segmentation of street view images was combined to enrich the multi-dimensional description of urban parcels, together with point of interest (POI), Sentinel-2A, and Luojia-1 nighttime light data. Furthermore, random forest (RF) was applied to determine the urban land use categories. The results show that street view elements are related to urban land use in the perspective of spatial distribution. It is reasonable and feasible to describe urban parcels according to the characteristics of street view elements. Due to the participation of street view, the overall accuracy reaches 79.13%. The contribution of street view features to the optimal classification model reached 20.6%, which is more stable than POI features.</t>
  </si>
  <si>
    <t>[Chang, Shouzhi; Wang, Zongming; Mao, Dehua; Jia, Mingming] Chinese Acad Sci, Northeast Inst Geog &amp; Agroecol, Changchun 130102, Peoples R China; [Chang, Shouzhi] Jilin Jianzhu Univ, Sch Geomat &amp; Prospecting Engn, Changchun 130118, Peoples R China; [Wang, Zongming] Natl Earth Syst Sci Data Ctr, Beijing 100101, Peoples R China; [Guan, Kehan] Changchun Inst Urban Planning &amp; Design, Changchun 130022, Peoples R China; [Chen, Chaoqun] Jilin Univ, Coll Geoexplorat Sci &amp; Technol, Changchun 130026, Peoples R China</t>
  </si>
  <si>
    <t>Mao, DH (corresponding author), Chinese Acad Sci, Northeast Inst Geog &amp; Agroecol, Changchun 130102, Peoples R China.</t>
  </si>
  <si>
    <t>changshouzhi@jlju.edu.cn; zongmingwang@iga.ac.cn; maodehua@neigae.ac.cn; guankehan@dingtalk.com; jiamingming@iga.ac.cn; chencq18@mails.jlu.edu.cn</t>
  </si>
  <si>
    <t>10.3390/rs12152488</t>
  </si>
  <si>
    <t>MZ3TI</t>
  </si>
  <si>
    <t>WOS:000559044200001</t>
  </si>
  <si>
    <t>Coleman, RW; Stavros, N; Yadav, V; Parazoo, N</t>
  </si>
  <si>
    <t>Coleman, Red Willow; Stavros, Natasha; Yadav, Vineet; Parazoo, Nicholas</t>
  </si>
  <si>
    <t>A Simplified Framework for High-Resolution Urban Vegetation Classification with Optical Imagery in the Los Angeles Megacity</t>
  </si>
  <si>
    <t>High spatial resolution maps of Los Angeles, California are needed to capture the heterogeneity of urban land cover while spanning the regional domain used in carbon and water cycle models. We present a simplified framework for developing a high spatial resolution map of urban vegetation cover in the Southern California Air Basin (SoCAB) with publicly available satellite imagery. This method uses Sentinel-2 (10-60 x 10-60 m) and National Agriculture Imagery Program (NAIP) (0.6 x 0.6 m) optical imagery to classify urban and non-urban areas of impervious surface, tree, grass, shrub, bare soil/non-photosynthetic vegetation, and water. Our approach was designed for Los Angeles, a geographically complex megacity characterized by diverse Mediterranean land cover and a mix of high-rise buildings and topographic features that produce strong shadow effects. We show that a combined NAIP and Sentinel-2 classification reduces misclassified shadow pixels and resolves spatially heterogeneous vegetation gradients across urban and non-urban regions in SoCAB at 0.6-10 m resolution with 85% overall accuracy and 88% weighted overall accuracy. Results from this study will enable the long-term monitoring of land cover change associated with urbanization and quantification of biospheric contributions to carbon and water cycling in cities.</t>
  </si>
  <si>
    <t>[Coleman, Red Willow; Stavros, Natasha; Yadav, Vineet; Parazoo, Nicholas] CALTECH, NASA, Jet Prop Lab, 4800 Oak Grove Dr, Pasadena, CA 91109 USA; [Coleman, Red Willow] Harvey Mudd Coll, Dept Biol, 301 Platt Blvd, Claremont, CA 91711 USA</t>
  </si>
  <si>
    <t>Coleman, RW (corresponding author), CALTECH, NASA, Jet Prop Lab, 4800 Oak Grove Dr, Pasadena, CA 91109 USA.; Coleman, RW (corresponding author), Harvey Mudd Coll, Dept Biol, 301 Platt Blvd, Claremont, CA 91711 USA.</t>
  </si>
  <si>
    <t>wcoleman@hmc.edu; Natasha.Stavros@jpl.nasa.gov; Vineet.Yadav@jpl.nasa.gov; Nicholas.C.Parazoo@jpl.nasa.gov</t>
  </si>
  <si>
    <t>10.3390/rs12152399</t>
  </si>
  <si>
    <t>MZ4IP</t>
  </si>
  <si>
    <t>WOS:000559086000001</t>
  </si>
  <si>
    <t>Dong, YL; Ren, ZB; Fu, Y; Miao, ZH; Yang, R; Sun, YH; He, XY</t>
  </si>
  <si>
    <t>Dong, Yulin; Ren, Zhibin; Fu, Yao; Miao, Zhenghong; Yang, Ran; Sun, Yuanhe; He, Xingyuan</t>
  </si>
  <si>
    <t>Recording Urban Land Dynamic and Its Effects during 2000-2019 at 15-m Resolution by Cloud Computing with Landsat Series</t>
  </si>
  <si>
    <t>Cities, the core of the global climate change and economic development, are high impact land cover land use change (LCLUC) hotspots. Comprehensive records of land cover land use dynamics in urban regions are essential for strategic climate change adaption and mitigation and sustainable urban development. This study aims to develop a Google Earth Engine (GEE) application for high-resolution (15-m) urban LCLUC mapping with a novel classification scheme using pan-sharpened Landsat images. With this approach, we quantified the annual LCLUC in Changchun, China, from 2000 to 2019, and detected the abrupt changes (turning points of LCLUC). Ancillary data on social-economic status were used to provide insights on potential drivers of LCLUC by examining their correlation with change rate. We also examined the impacts of LCLUC on environment, specifically air pollution. Using this approach, we can classify annual LCLUC in Changchun with high accuracy (all above 0.91). The change detection based on the high-resolution wall-to-wall maps show intensive urban expansion with the compromise of cropland from 2000 to 2019. We also found the growth of green space in urban regions as the result of green space development and management in recent years. The changing rate of different land types were the largest in the early years of the observation period. Turning points of land types were primarily observed in 2009 and 2010. Further analysis showed that economic and industry development and population migration collectively drove the urban expansion in Changchun. Increasing built-up areas could slow wind velocity and air exchange, and ultimately led to the accumulation of PM2.5. Our implement of pan-sharpened Landsat images facilitates the wall-to-wall mapping of temporal land dynamics at high spatial resolution. The primary use of GEE for mapping urban land makes it replicable and transferable by other users. This approach is a first crucial step towards understanding the drivers of change and supporting better decision-making for sustainable urban development and climate change mitigation.</t>
  </si>
  <si>
    <t>[Dong, Yulin; Ren, Zhibin; Fu, Yao; He, Xingyuan] Chinese Acad Sci, Northeast Inst Geog &amp; Agroecol, Key Lab Wetland Ecol &amp; Environm, Changchun 130102, Peoples R China; [Dong, Yulin; Fu, Yao; He, Xingyuan] Univ Chinese Acad Sci, Beijing 100049, Peoples R China; [Miao, Zhenghong] Water &amp; Hydraul Survey &amp; Planning Inst, Changchun 130021, Peoples R China; [Yang, Ran] Jilin Univ, Coll Earth Sci, Changchun 130012, Peoples R China; [Sun, Yuanhe] Jilin Guoyao Geog Informat Technol Co Ltd, Changchun 130061, Peoples R China</t>
  </si>
  <si>
    <t>He, XY (corresponding author), Chinese Acad Sci, Northeast Inst Geog &amp; Agroecol, Key Lab Wetland Ecol &amp; Environm, Changchun 130102, Peoples R China.; He, XY (corresponding author), Univ Chinese Acad Sci, Beijing 100049, Peoples R China.</t>
  </si>
  <si>
    <t>dongyulin@iga.ac.cn; renzhibin@iga.ac.cn; fuyao@iga.ac.cn; miaozhengh@163.com; ranyang19@mails.jlu.edu.cn; sunyuanhe@ev-image.com; hexingyuan@iga.ac.cn</t>
  </si>
  <si>
    <t>10.3390/rs12152451</t>
  </si>
  <si>
    <t>MZ4BM</t>
  </si>
  <si>
    <t>WOS:000559066700001</t>
  </si>
  <si>
    <t>Harari, M</t>
  </si>
  <si>
    <t>Harari, Mariaflavia</t>
  </si>
  <si>
    <t>Cities in Bad Shape: Urban Geometry in India</t>
  </si>
  <si>
    <t>AMERICAN ECONOMIC REVIEW</t>
  </si>
  <si>
    <t>The spatial layout of cities is an important feature of urban form, highlighted by urban planners but overlooked by economists. This paper investigates the causal economic implications of city shape in India. I measure cities' geometric properties over time using satellite imagery and historical maps. I develop an instrument for urban shape based on geographic obstacles encountered by expanding cities. Compact city shape is associated with faster population growth and households display positive willingness to pay for more compact layouts. Transit accessibility is an important channel. Land use regulations can contribute to deteriorating city shape.</t>
  </si>
  <si>
    <t>[Harari, Mariaflavia] Univ Penn, Wharton Sch, 428 Vance Hall,3733 Spruce St, Philadelphia, PA 19104 USA</t>
  </si>
  <si>
    <t>Harari, M (corresponding author), Univ Penn, Wharton Sch, 428 Vance Hall,3733 Spruce St, Philadelphia, PA 19104 USA.</t>
  </si>
  <si>
    <t>harari@wharton.upenn.edu</t>
  </si>
  <si>
    <t>AMER ECONOMIC ASSOC</t>
  </si>
  <si>
    <t>NASHVILLE</t>
  </si>
  <si>
    <t>2014 BROADWAY, STE 305, NASHVILLE, TN 37203 USA</t>
  </si>
  <si>
    <t>0002-8282</t>
  </si>
  <si>
    <t>1944-7981</t>
  </si>
  <si>
    <t>Am. Econ. Rev.</t>
  </si>
  <si>
    <t>10.1257/aer.20171673</t>
  </si>
  <si>
    <t>MU5FL</t>
  </si>
  <si>
    <t>WOS:000555699000003</t>
  </si>
  <si>
    <t>Li, MM; Koks, E; Taubenbock, H; van Vliet, J</t>
  </si>
  <si>
    <t>Li, Mengmeng; Koks, Elco; Taubenboeck, Hannes; van Vliet, Jasper</t>
  </si>
  <si>
    <t>Continental-scale mapping and analysis of 3D building structure</t>
  </si>
  <si>
    <t>Urban land use is often characterized based on the presence of built-up land, while the land use intensity of different locations is ignored. This narrow focus is at least partially due to a lack of data on the vertical dimension of urban land. The potential of Earth observation data to fill this gap has already been shown, but this has not yet been applied at large spatial scales. This study aims to map urban 3D building structure, i.e. building footprint, height, and volume, for Europe, the US, and China using random forest models. Our models perform well, as indicated by R-2 values of 0.90 for building footprint, 0.81 for building height, and 0.88 for building volume, for all three case regions combined. In our multidimensional input variables, we find that built-up density derived from the Global Urban Footprint (GUF) is the most important variable for estimating building footprint, while backscatter intensity of Synthetic Aperture Radar (SAR) is the most important variable for estimating building height. A combination of the two is essential to estimate building volume. Our analysis further highlights the heterogeneity of 3D building structure across space. Specifically, buildings in China tend to be taller on average (10.35 m) compared to Europe (7.37 m) and the US (6.69 m). At the same time, the building volume per capita in China is lowest, with 302.3 m(3) per capita, while Europe and the US show estimates of 404.6 m(3) and 565.4 m(3), respectively. The results of this study (3D building structure data for Europe, the US, and China) are publicly available, and can be used for further analysis of urban environment, spatial planning, and land use projections.</t>
  </si>
  <si>
    <t>[Li, Mengmeng; Koks, Elco; van Vliet, Jasper] Vrije Univ Amsterdam, Inst Environm Studies, De Boelelaan 1085, NL-1081 HV Amsterdam, Netherlands; [Taubenboeck, Hannes] German Remote Sensing Data Ctr, German Aerosp Ctr, D-82234 Oberpfaffenhofen, Germany; [Taubenboeck, Hannes] Julius Maximilians Univ Wurzburg, Inst Geog &amp; Geol, D-97074 Wurzburg, Germany</t>
  </si>
  <si>
    <t>Li, MM (corresponding author), Vrije Univ Amsterdam, Inst Environm Studies, De Boelelaan 1085, NL-1081 HV Amsterdam, Netherlands.</t>
  </si>
  <si>
    <t>mengmeng.li@vu.nl</t>
  </si>
  <si>
    <t>10.1016/j.rse.2020.111859</t>
  </si>
  <si>
    <t>LU3VQ</t>
  </si>
  <si>
    <t>WOS:000537687300016</t>
  </si>
  <si>
    <t>ENVIRONMENTAL SCIENCE AND POLLUTION RESEARCH</t>
  </si>
  <si>
    <t>0944-1344</t>
  </si>
  <si>
    <t>1614-7499</t>
  </si>
  <si>
    <t>Environ. Sci. Pollut. Res.</t>
  </si>
  <si>
    <t>AMBIO</t>
  </si>
  <si>
    <t>0044-7447</t>
  </si>
  <si>
    <t>Ambio</t>
  </si>
  <si>
    <t>Hu, TY; Li, XC; Gong, P; Yu, WC; Huang, XC</t>
  </si>
  <si>
    <t>Hu, Tengyun; Li, Xuecao; Gong, Peng; Yu, Wencheng; Huang, Xiaochun</t>
  </si>
  <si>
    <t>Evaluating the effect of plain afforestation project and future spatial suitability in Beijing</t>
  </si>
  <si>
    <t>SCIENCE CHINA-EARTH SCIENCES</t>
  </si>
  <si>
    <t>Taking the One Million-Mu (666 km(2)) Plain Afforestation (Phase I) Project (Phase I afforestation) in Beijing city as an example, we monitored the growth status of planted forest using long-term remote sensing images, and evaluated the impacts of afforestation on land use change and vegetation growth. We found there is a large space for improvement regarding the ecological benefits of the project. Moreover, we found forest patches with decreasing greenness after the afforestation were mainly converted from farmland with high greenness and low heterogeneity in terms of the normalized difference vegetation index (NDVI). This implies that those farmland patches are inappropriate for afforestation. According to the results from Phase I afforestation and the impact of urbanization on green space, we constructed a series of spatial variables and generated a suitability map for the next New Round of One Million-Mu (666 km(2)) Afforestation project (Phase II afforestation). We then modeled the spatial distribution of Phase II afforestation based on the derived suitability map. This study is crucial for the scientific evaluation of afforestation projects for space planning (e.g., urban green space planning). The evaluation and modeling framework built in this study can be used to support the decision making and policy implementation of afforestation projects in China.</t>
  </si>
  <si>
    <t>[Hu, Tengyun; Yu, Wencheng; Huang, Xiaochun] Beijing Municipal Inst City Planning &amp; Design, Beijing 100045, Peoples R China; [Li, Xuecao] Iowa State Univ, Dept Geol &amp; Atmospher Sci, Ames, IA 50011 USA; [Gong, Peng] Tsinghua Univ, Dept Earth Syst Sci, Key Lab Earth Syst Modeling, Minist Educ, Beijing 100084, Peoples R China; [Gong, Peng] Tsinghua Univ, Tsinghua Urban Inst, Beijing 100084, Peoples R China</t>
  </si>
  <si>
    <t>Gong, P (corresponding author), Tsinghua Univ, Dept Earth Syst Sci, Key Lab Earth Syst Modeling, Minist Educ, Beijing 100084, Peoples R China.; Gong, P (corresponding author), Tsinghua Univ, Tsinghua Urban Inst, Beijing 100084, Peoples R China.</t>
  </si>
  <si>
    <t>penggong@tsinghua.edu.cn</t>
  </si>
  <si>
    <t>SCIENCE PRESS</t>
  </si>
  <si>
    <t>BEIJING</t>
  </si>
  <si>
    <t>16 DONGHUANGCHENGGEN NORTH ST, BEIJING 100717, PEOPLES R CHINA</t>
  </si>
  <si>
    <t>1674-7313</t>
  </si>
  <si>
    <t>1869-1897</t>
  </si>
  <si>
    <t>Sci. China-Earth Sci.</t>
  </si>
  <si>
    <t>10.1007/s11430-019-9636-0</t>
  </si>
  <si>
    <t>NJ9KX</t>
  </si>
  <si>
    <t>WOS:000553096200001</t>
  </si>
  <si>
    <t>Chen, F; Lu, SJ; Zhao, P; Van de Voorde, T; Xu, WB</t>
  </si>
  <si>
    <t>Chen, Fen; Lu, Sijia; Zhao, Peng; Van de Voorde, Tim; Xu, Wenbo</t>
  </si>
  <si>
    <t>Urban Land Cover Mapping from Airborne Hyperspectral Imagery Using a Fast Jointly Sparse Spectral Mixture Analysis Method</t>
  </si>
  <si>
    <t>CANADIAN JOURNAL OF REMOTE SENSING</t>
  </si>
  <si>
    <t>Due to the fragmented compositional structure of urban scenes, many pixels are mixtures of multiple materials even in high spatial resolution airborne hyperspectral data. In the past ten years, sparse regression based spectral unmixing methods have achieved some noticeable results. Recently, Chen et al. proposed a jointly sparse spectral mixture analysis model for urban mapping. Their model has a high computational load, however, and wrongly detects a water component in residential areas due to the spectral confusion between water, shadow and other low-albedo land cover materials. In this paper, we propose to exclude water from the spectral mixture analysis in urban scenes. In order to decrease the computational load of Chen et al.'s approach, we propose a fast jointly sparse unmixing method. Our experiments demonstrate that the proposed method obtains a slightly degraded result but has a much lower computational load. It is fourteen times faster than their method, and only requires about one-ninth of the memory. A parallel implementation of the proposed method shows its potential to be applied in practical applications, especially in resource-constrained computational environments.</t>
  </si>
  <si>
    <t>[Chen, Fen; Lu, Sijia; Zhao, Peng; Xu, Wenbo] Univ Elect Sci &amp; Technol China, Sch Resources &amp; Environm, Chengdu, Peoples R China; [Chen, Fen; Xu, Wenbo] Univ Elect Sci &amp; Technol China, Ctr Informat Geosci, Chengdu, Peoples R China; [Van de Voorde, Tim] Univ Ghent, Dept Geog, Ghent, Belgium; [Van de Voorde, Tim] Vrije Univ Brussel, Dept Geog, Brussels, Belgium</t>
  </si>
  <si>
    <t>Chen, F (corresponding author), Univ Elect Sci &amp; Technol China, Sch Resources &amp; Environm, Chengdu, Peoples R China.; Chen, F (corresponding author), Univ Elect Sci &amp; Technol China, Ctr Informat Geosci, Chengdu, Peoples R China.</t>
  </si>
  <si>
    <t>chenfen@uestc.edu.cn</t>
  </si>
  <si>
    <t>TAYLOR &amp; FRANCIS INC</t>
  </si>
  <si>
    <t>PHILADELPHIA</t>
  </si>
  <si>
    <t>530 WALNUT STREET, STE 850, PHILADELPHIA, PA 19106 USA</t>
  </si>
  <si>
    <t>0703-8992</t>
  </si>
  <si>
    <t>1712-7971</t>
  </si>
  <si>
    <t>Can. J. Remote Sens.</t>
  </si>
  <si>
    <t>10.1080/07038992.2020.1791693</t>
  </si>
  <si>
    <t>NM2MQ</t>
  </si>
  <si>
    <t>WOS:000549070400001</t>
  </si>
  <si>
    <t>Ma, L; Hurtt, GC; Chini, LP; Sahajpal, R; Pongratz, J; Frolking, S; Stehfest, E; Goldewijk, KK; O'Leary, D; Doelman, JC</t>
  </si>
  <si>
    <t>Ma, Lei; Hurtt, George C.; Chini, Louise P.; Sahajpal, Ritvik; Pongratz, Julia; Frolking, Steve; Stehfest, Elke; Goldewijk, Kees Klein; O'Leary, Donal; Doelman, Jonathan C.</t>
  </si>
  <si>
    <t>Global rules for translating land-use change (LUH2) to land-cover change for CMIP6 using GLM2</t>
  </si>
  <si>
    <t>Anthropogenic land-use and land-cover change activities play a critical role in Earth system dynamics through significant alterations to biogeophysical and biogeochemical properties at local to global scales. To quantify the magnitude of these impacts, climate models need consistent land-cover change time series at a global scale, based on land-use information from observations or dedicated land-use change models. However, a specific land-use change cannot be unambiguously mapped to a specific land-cover change. Here, nine translation rules are evaluated based on assumptions about the way land-use change could potentially impact land cover. Utilizing the Global Land-use Model 2 (GLM2), the model underlying the latest Land-Use Harmonization dataset (LUH2), the land-cover dynamics resulting from land-use change were simulated based on multiple alternative translation rules from 850 to 2015 globally. For each rule, the resulting forest cover, carbon density and carbon emissions were compared with independent estimates from remote sensing observations, U.N. Food and Agricultural Organization reports, and other studies. The translation rule previously suggested by the authors of the HYDE 3.2 dataset, that underlies LUH2, is consistent with the results of our examinations at global, country and grid scales. This rule recommends that for CMIP6 simulations, models should (1) completely clear vegetation in land-use changes from primary and secondary land (including both forested and non-forested) to cropland, urban land and managed pasture; (2) completely clear vegetation in land-use changes from primary forest and/or secondary forest to rangeland; (3) keep vegetation in land-use changes from primary nonforest and/or secondary non-forest to rangeland. Our analysis shows that this rule is one of three (out of nine) rules that produce comparable estimates of forest cover, vegetation carbon and emissions to independent estimates and also mitigate the anomalously high carbon emissions from land-use change observed in previous studies in the 1950s. According to the three translation rules, contemporary global forest area is estimated to be 37.42 x 10(6) km(2), within the range derived from remote sensing products. Likewise, the estimated carbon stock is in close agreement with reference biomass datasets, particularly over regions with more than 50% forest cover.</t>
  </si>
  <si>
    <t>[Ma, Lei; Hurtt, George C.; Chini, Louise P.; Sahajpal, Ritvik; O'Leary, Donal] Univ Maryland, Dept Geog Sci, College Pk, MD 20742 USA; [Pongratz, Julia] Ludwig Maximilians Univ Munchen, Dept Geog, D-80333 Munich, Germany; [Pongratz, Julia] Max Planck Inst Meteorol, Bundesstr 53, D-20143 Hamburg, Germany; [Frolking, Steve] Univ New Hampshire, Inst Study Earth Oceans &amp; Space, Durham, NH 03824 USA; [Stehfest, Elke; Goldewijk, Kees Klein; Doelman, Jonathan C.] PBL Netherlands Environm Assessment Agcy, The Hague, Netherlands; [Goldewijk, Kees Klein] Univ Utrecht, Copernicus Inst Sustainable Dev, POB 80115, Utrecht, Netherlands</t>
  </si>
  <si>
    <t>Ma, L (corresponding author), Univ Maryland, Dept Geog Sci, College Pk, MD 20742 USA.</t>
  </si>
  <si>
    <t>lma6@umd.edu</t>
  </si>
  <si>
    <t>10.5194/gmd-13-3203-2020</t>
  </si>
  <si>
    <t>MN4RM</t>
  </si>
  <si>
    <t>WOS:000550830800002</t>
  </si>
  <si>
    <t>Agost, L; Velazquez, GA</t>
  </si>
  <si>
    <t>Agost, Lisandro; Angel Velazquez, Guillermo</t>
  </si>
  <si>
    <t>Crop proximity index for monitoring of peri-urban land use in agro-industrial crop regions</t>
  </si>
  <si>
    <t>HELIYON</t>
  </si>
  <si>
    <t>The agro-industrial production of genetically modified organisms uses great amounts of pesticides, close to cities, which generates growing concern due to the numerous evidence of their negative effects on health and the environment. In a context of the lack, or inaccessibility, of official data on crop dynamics and pesticide use, environmental indicators using satellite data are needed for the proper monitoring of peri-urban areas. The objective of this research is to make a crop proximity index using satellite information to assess and monitor peri-urban agro-industrial activity. Twenty cities in Argentina and ten in the United States were selected. The CPI index is designed to evaluate a city and its peri-urban areas as a whole by taking account of the land uses and factors that can potentially influence the proximity to agro-industrial activity to the population living in those cities. Agriculture factor was weighted by proximity or remoteness using perimeter rings from the urban edge. All the necessary data for the calculation of the CPI index were obtained through the classification and processing of Sentinel 2 satellite images with software and the Google Earth Engine platform. The results show a worrying situation, 90% of cities in Argentina and 80% in the United States have a negative CPI. Most of the cities examined are extremely close to extensive areas of crops, that use a high amount of pesticides and which do not have the protection of trees or buffer zones.</t>
  </si>
  <si>
    <t>[Agost, Lisandro] Ctr Ecol &amp; Recursos Nat Renovables CERNAR IIByT C, Av Velez Sarsfield 1611, RA-5000 Cordoba, Argentina; [Angel Velazquez, Guillermo] Inst Geog Hist &amp; Ciencias Sociales CONICET UNCPBA, Pinto 399, RA-7000 Tandil, Buenos Aires, Argentina; [Angel Velazquez, Guillermo] Ctr Invest Geog FCH UNCPBA, Pinto 399, RA-7000 Tandil, Buenos Aires, Argentina</t>
  </si>
  <si>
    <t>Agost, L (corresponding author), Ctr Ecol &amp; Recursos Nat Renovables CERNAR IIByT C, Av Velez Sarsfield 1611, RA-5000 Cordoba, Argentina.</t>
  </si>
  <si>
    <t>lisandroagost@gmail.com</t>
  </si>
  <si>
    <t>2405-8440</t>
  </si>
  <si>
    <t>Heliyon</t>
  </si>
  <si>
    <t>JUL</t>
  </si>
  <si>
    <t>e04382</t>
  </si>
  <si>
    <t>10.1016/j.heliyon.2020.e04382</t>
  </si>
  <si>
    <t>MY9KR</t>
  </si>
  <si>
    <t>WOS:000558739200031</t>
  </si>
  <si>
    <t>Luo, X; Tong, XH; Hu, ZW; Wu, GF</t>
  </si>
  <si>
    <t>Luo, Xin; Tong, Xiaohua; Hu, Zhongwen; Wu, Guofeng</t>
  </si>
  <si>
    <t>Improving Urban Land Cover/Use Mapping by Integrating A Hybrid Convolutional Neural Network and An Automatic Training Sample Expanding Strategy</t>
  </si>
  <si>
    <t>Moderate spatial resolution (MSR) satellite images, which hold a trade-off among radiometric, spectral, spatial and temporal characteristics, are extremely popular data for acquiring land cover information. However, the low accuracy of existing classification methods for MSR images is still a fundamental issue restricting their capability in urban land cover mapping. In this study, we proposed a hybrid convolutional neural network (H-ConvNet) for improving urban land cover mapping with MSR Sentinel-2 images. The H-ConvNet was structured with two streams: one lightweight 1D ConvNet for deep spectral feature extraction and one lightweight 2D ConvNet for deep context feature extraction. To obtain a well-trained 2D ConvNet, a training sample expansion strategy was introduced to assist context feature learning. The H-ConvNet was tested in six highly heterogeneous urban regions around the world, and it was compared with support vector machine (SVM), object-based image analysis (OBIA), Markov random field model (MRF) and a newly proposed patch-based ConvNet system. The results showed that the H-ConvNet performed best. We hope that the proposed H-ConvNet would benefit for the land cover mapping with MSR images in highly heterogeneous urban regions.</t>
  </si>
  <si>
    <t>[Luo, Xin; Hu, Zhongwen; Wu, Guofeng] Shenzhen Univ, MNR Key Lab Geoenvironm Monitoring Great Bay Area, Shenzhen 518060, Peoples R China; [Luo, Xin; Hu, Zhongwen; Wu, Guofeng] Shenzhen Univ, Guangdong Key Lab Urban Informat, Shenzhen 518060, Peoples R China; [Luo, Xin; Hu, Zhongwen; Wu, Guofeng] Shenzhen Univ, Shenzhen Key Lab Spatial Smart Sensing &amp; Serv, Shenzhen 518060, Peoples R China; [Luo, Xin; Hu, Zhongwen] Shenzhen Univ, Coll Life Sci &amp; Oceanog, Shenzhen 518060, Peoples R China; [Tong, Xiaohua] Tongji Univ, Coll Surveying &amp; Geoinformat, 1239 Siping Rd, Shanghai 200092, Peoples R China</t>
  </si>
  <si>
    <t>Wu, GF (corresponding author), Shenzhen Univ, MNR Key Lab Geoenvironm Monitoring Great Bay Area, Shenzhen 518060, Peoples R China.; Wu, GF (corresponding author), Shenzhen Univ, Guangdong Key Lab Urban Informat, Shenzhen 518060, Peoples R China.; Wu, GF (corresponding author), Shenzhen Univ, Shenzhen Key Lab Spatial Smart Sensing &amp; Serv, Shenzhen 518060, Peoples R China.</t>
  </si>
  <si>
    <t>xinluo_xin@szu.edu.cn; xhtong@tongji.edu.cn; zwhoo@szu.edu.cn; guofeng.wu@szu.edu.cn</t>
  </si>
  <si>
    <t>10.3390/rs12142292</t>
  </si>
  <si>
    <t>MX2XJ</t>
  </si>
  <si>
    <t>WOS:000557590100001</t>
  </si>
  <si>
    <t>Zhang, Y; Crawford, P</t>
  </si>
  <si>
    <t>Zhang, Ying; Crawford, Peter</t>
  </si>
  <si>
    <t>Automated Extraction of Visible Floodwater in Dense Urban Areas from RGB Aerial Photos</t>
  </si>
  <si>
    <t>Rapid response mapping of floodwater extents in urbanized areas, while essential for early damage assessment and rescue operations, also presents significant image interpretation challenges. Images from visible band (red-green-blue (RGB)) remote sensors are the most common and cost-effective for real-time applications. Based on an understanding of the differing characteristics of turbid floodwater and urban land surface classes, a robust method was developed and automatized to extract visible floodwater using RGB band digital numbers. The methodology was applied to delineate visible floodwater distribution from very high-resolution aerial image data acquired during the 2013 Calgary flood event. The methodology development involved segment- and pixel-based feature analysis, rule development, automated feature extraction, and result validation processing. The accuracies for the visible floodwater class were above 0.8394% and the overall accuracies were above 0.9668% at both pixel and segment levels for three test sites with diverse urban landscapes.</t>
  </si>
  <si>
    <t>[Zhang, Ying; Crawford, Peter] Nat Resources Canada, Canada Ctr Mapping &amp; Earth Observat, 560 Rochester St, Ottawa, ON K1S 5K2, Canada</t>
  </si>
  <si>
    <t>Zhang, Y (corresponding author), Nat Resources Canada, Canada Ctr Mapping &amp; Earth Observat, 560 Rochester St, Ottawa, ON K1S 5K2, Canada.</t>
  </si>
  <si>
    <t>ying.zhang@canada.ca; peter.craford@canada.ca</t>
  </si>
  <si>
    <t>10.3390/rs12142198</t>
  </si>
  <si>
    <t>MX9DG</t>
  </si>
  <si>
    <t>WOS:000558017400001</t>
  </si>
  <si>
    <t>Mesas-Carrascosa, FJ; Porras, FP; Trivino-Tarradas, P; Garcia-Ferrer, A; Merono-Larriva, JE</t>
  </si>
  <si>
    <t>Mesas-Carrascosa, Francisco-Javier; Perez Porras, Fernando; Trivino-Tarradas, Paula; Garcia-Ferrer, Alfonso; Emilio Merono-Larriva, Jose</t>
  </si>
  <si>
    <t>Effect of Lockdown Measures on Atmospheric Nitrogen Dioxide during SARS-CoV-2 in Spain</t>
  </si>
  <si>
    <t>The disease caused by SARS-CoV-2 has affected many countries and regions. In order to contain the spread of infection, many countries have adopted lockdown measures. As a result, SARS-CoV-2 has negatively influenced economies on a global scale and has caused a significant impact on the environment. In this study, changes in the concentration of the pollutant Nitrogen Dioxide (NO2) within the lockdown period were examined as well as how these changes relate to the Spanish population. NO(2)is one of the reactive nitrogen oxides gases resulting from both anthropogenic and natural processes. One major source in urban areas is the combustion of fossil fuels from vehicles and industrial plants, both of which significantly contribute to air pollution. The long-term exposure to NO(2)can also cause severe health problems. Remote sensing is a useful tool to analyze spatial variability of air quality. For this purpose, Sentinel-5P images registered from January to April of 2019 and 2020 were used to analyze spatial distribution of NO(2)and its evolution under the lockdown measures in Spain. The results indicate a significant correlation between the population's activity level and the reduction of NO(2)values.</t>
  </si>
  <si>
    <t>[Mesas-Carrascosa, Francisco-Javier; Perez Porras, Fernando; Trivino-Tarradas, Paula; Garcia-Ferrer, Alfonso; Emilio Merono-Larriva, Jose] Univ Cordoba, Dept Graph Engn &amp; Geomat, Campus Rabanales, Cordoba 14071, Spain</t>
  </si>
  <si>
    <t>Mesas-Carrascosa, FJ (corresponding author), Univ Cordoba, Dept Graph Engn &amp; Geomat, Campus Rabanales, Cordoba 14071, Spain.</t>
  </si>
  <si>
    <t>fjmesas@uco.es; o12pepof@uco.es; ig2trtap@uco.es; agferrer@uco.es; ir1melaj@uco.es</t>
  </si>
  <si>
    <t>10.3390/rs12142210</t>
  </si>
  <si>
    <t>MW6XJ</t>
  </si>
  <si>
    <t>WOS:000557176600001</t>
  </si>
  <si>
    <t>Reda, K; Kedzierski, M</t>
  </si>
  <si>
    <t>Reda, Kinga; Kedzierski, Michal</t>
  </si>
  <si>
    <t>Detection, Classification and Boundary Regularization of Buildings in Satellite Imagery Using Faster Edge Region Convolutional Neural Networks</t>
  </si>
  <si>
    <t>With the development of effective deep learning algorithms, it became possible to achieve high accuracy when conducting remote sensing analyses on very high-resolution images (VHRS), especially in the context of building detection and classification. In this article, in order to improve the accuracy of building detection and classification, we propose a Faster Edge Region Convolutional Neural Networks (FER-CNN) algorithm. This proposed algorithm is trained and evaluated on different datasets. In addition, we propose a new method to improve the detection of the boundaries of detected buildings. The results of our algorithm are compared with those of other methods, such as classical Faster Region Convolution Neural Network (Faster R-CNN) with the original VGG16 and the Single-Shot Multibox Detector (SSD). The experimental results show that our methods make it possible to obtain an average detection accuracy of 97.5% with a false positive classification rate of 8.4%. An additional advantage of our method is better resistance to shadows, which is a very common issue for satellite images of urban areas. Future research will include designing and training the neural network to detect small buildings, as well as irregularly shaped buildings that are partially obscured by shadows or other occlusions.</t>
  </si>
  <si>
    <t>[Reda, Kinga; Kedzierski, Michal] Mil Univ Technol, Fac Civil Engn &amp; Geodesy, Inst Geospatial Engn &amp; Geodesy, PL-00908 Warsaw, Poland</t>
  </si>
  <si>
    <t>Kedzierski, M (corresponding author), Mil Univ Technol, Fac Civil Engn &amp; Geodesy, Inst Geospatial Engn &amp; Geodesy, PL-00908 Warsaw, Poland.</t>
  </si>
  <si>
    <t>kinga.reda@student.wat.edu.pl; michal.kedzierski@wat.edu.pl</t>
  </si>
  <si>
    <t>10.3390/rs12142240</t>
  </si>
  <si>
    <t>MS5AZ</t>
  </si>
  <si>
    <t>WOS:000554290000001</t>
  </si>
  <si>
    <t>Wu, CY; Huang, XJ; Chen, BW</t>
  </si>
  <si>
    <t>Wu, Changyan; Huang, Xianjin; Chen, Bowen</t>
  </si>
  <si>
    <t>Telecoupling mechanism of urban land expansion based on transportation accessibility: A case study of transitional Yangtze River economic Belt, China</t>
  </si>
  <si>
    <t>Several studies have explored the drivers of urban land expansion (ULE), but disregarded the influence of distant spatial effect on ULE at a large regional scale. This study contributed to a tele-coupling relationship framework between spatial spillover of ULE and transportation accessibility to find the influence of distance spatial effect on ULE. Drawing upon land-use remote sensing data from 1990-2015 and transportation network data, this study assessed the relationship between transportation accessibility and ULE, and developed a second-order spatial autoregressive model (SO-SAR) to explore the spatial spillover mechanism of ULE in the Yangtze River Economic Belt (YREB). The results find that ULE exhibits a significantly positive spatial correlation when the connection criterion of accessibility is 2 h &lt;= hour &lt;= 3h The SO-SAR model results show that ULE is affected by the historical ULE, which presents a significant path-dependence effect. Moreover, the ULE in most local cities has a weak inhibition on the ULE of the surrounding cities where the connection criterion of accessibility is 1 h. However, the spillover effects of remote city's ULE have a slight positive impact on local ULE due to the improvement of traffic accessibility from 2005 to 2015. In addition, openness, labor flows, institutional hierarchy, and economic structure had a significantly positive effect on ULE during the period 1990-2015 in the YREB. Policy reforms are suggested to encourage the development of integrated transportation and urban land use at a large regional scale in China. Moreover, there is a need for a mindset shift from cities competing competition over land to cooperation between the cities in YREB.</t>
  </si>
  <si>
    <t>[Wu, Changyan] Zhejiang Gongshang Univ, Sch Econ, Hangzhou 310018, Peoples R China; [Huang, Xianjin] Nanjing Univ, Sch Geog &amp; Oceanog Sci, Nanjing 210046, Peoples R China; [Chen, Bowen] Zhejiang Univ Finance &amp; Econ, Sch Publ Adm, Hangzhou 310018, Peoples R China</t>
  </si>
  <si>
    <t>Chen, BW (corresponding author), Zhejiang Univ Finance &amp; Econ, Sch Publ Adm, Hangzhou 310018, Peoples R China.</t>
  </si>
  <si>
    <t>wucy8823@163.com; hxj369@nju.edu.cn; chenbowen1123@163.com</t>
  </si>
  <si>
    <t>10.1016/j.landusepol.2020.104687</t>
  </si>
  <si>
    <t>LZ3TB</t>
  </si>
  <si>
    <t>WOS:000541149900032</t>
  </si>
  <si>
    <t>Angel, S; Franco, SA; Liu, Y; Blei, AM</t>
  </si>
  <si>
    <t>Angel, Shlomo; Franco, Sara Arango; Liu, Yang; Blei, Alejandro M.</t>
  </si>
  <si>
    <t>The shape compactness of urban footprints</t>
  </si>
  <si>
    <t>PROGRESS IN PLANNING</t>
  </si>
  <si>
    <t>Urban population density has featured in a large body of literature on the Compact City paradigm as the key compactness attribute of cities, yet the shape compactness of urban footprints has hardly deserved a mention. This essay seeks to correct that. We review the literature on the Compact City Paradigm with a special focus on the relationship between urban form and climate change, and focus on twelve physical attributes of cities that make them more or less compact. Other things being equal, both population density and shape compactness help determine the average travel distances in cities, and hence affect their energy consumption and their greenhouse gas emissions. They also affect the length of infrastructure lines and the length of commutes. In principle, therefore, increasing either the shape compactness or the population density of cities can contribute-in different yet similar measure-to mitigating climate change. There are strong forces that push urban footprints to become more compact-that is, circular or near circular in shape-and these forces have evolved over time. There are also powerful forces that have pushed urban footprints to become less compact over time. We introduce these forces and illustrate their effects on particular cities. We then focus on a small set of metrics for measuring the shape compactness of cities. We use them to measure urban footprints obtained from satellite imagery in a stratified global sample of 200 cities in three time periods: 1990, 2000, and 2014. We find that the shape compactness of urban footprints the world over is independent of city size, area, density, and income and that, not surprisingly, it is strongly affected by topography. We also find that it has declined overall between 1990 and 2014 and explain some of the sources of this decline. We conclude the paper by assessing the ways in which the shape compactness of cities can be increased to make them better able to mitigate climate change in decades to come.</t>
  </si>
  <si>
    <t>[Angel, Shlomo; Franco, Sara Arango; Liu, Yang; Blei, Alejandro M.] NYU, Marron Inst Urban Management, 60 5th Ave,2nd Floor, New York, NY 10011 USA</t>
  </si>
  <si>
    <t>Angel, S (corresponding author), NYU, Marron Inst Urban Management, 60 5th Ave,2nd Floor, New York, NY 10011 USA.</t>
  </si>
  <si>
    <t>sangel@stern.nyu.edu; saf537@nyu.edu; yl3371@nyu.edu; ablei@stern.nyu.edu</t>
  </si>
  <si>
    <t>0305-9006</t>
  </si>
  <si>
    <t>Prog. Plan.</t>
  </si>
  <si>
    <t>10.1016/j.progress.2018.12.001</t>
  </si>
  <si>
    <t>Environmental Studies; Regional &amp; Urban Planning</t>
  </si>
  <si>
    <t>Environmental Sciences &amp; Ecology; Public Administration</t>
  </si>
  <si>
    <t>LY1GN</t>
  </si>
  <si>
    <t>WOS:000540270600001</t>
  </si>
  <si>
    <t>Cochran, F; Daniel, J; Jackson, L; Neale, A</t>
  </si>
  <si>
    <t>Cochran, Ferdouz; Daniel, Jessica; Jackson, Laura; Neale, Anne</t>
  </si>
  <si>
    <t>Earth observation-based ecosystem services indicators for national and subnational reporting of the sustainable development goals</t>
  </si>
  <si>
    <t>Decision-making that impacts sustainability occurs at national and subnational levels, highlighting the need for multi-scale Earth observations (EO) and geospatial data for assessing the United Nations' Sustainable Development Goals (SDGs). EnviroAtlas, developed by the United States Environmental Protection Agency and partners, provides a collection of web-based, interactive maps of environmental and socio-economic data relevant to the SDGs. EnviroAtlas maps ecosystem services indicators at national, regional, and local extents that can contribute to targets set forth in numerous goals, such as SDG 6 for clean water, SDG 11 for sustainable cities and communities, and SDG 15 for life on land. Examples of EnviroAtlas indicators that provide a way to view spatial inequalities, help fill gaps in environmental indicators, and integrate socio-economic and environmental data for the SDGs are explored herein. Remotely sensed EO data are essential for producing these indicators and informing planning and decision-making for the SDGs at subnational scales. The National Land Cover Dataset is the basis for many EnviroAtlas maps at the national extent, while National Agriculture Imagery Program and Light Detection and Ranging (LiDAR) data are used to classify Meter-scale Urban Land Cover in select US metro areas. These 30 m and 1 m land cover products are combined with demographic and other geospatial data (remotely sensed and otherwise) to produce integrated indicators that can aid in target setting of the SDGs. Though EnviroAtlas was created for the conterminous US, the methods for indicator creation are transferable, and the open-source code for the EnviroAtlas resource may serve as an example for other nations. Achieving the SDGs means assessing targets and decision-making outcomes at local, regional, and national levels using consistent and accurate data. Geospatial resources like EnviroAtlas that provide open access to indicators based on EO data and allow for assessment at multiple extents and resolutions are critical to broadly addressing national to subnational SDG goals and targets.</t>
  </si>
  <si>
    <t>[Cochran, Ferdouz] US EPA, Oak Ridge Inst Sci &amp; Educ, Res Triangle Pk, NC 27709 USA; [Daniel, Jessica; Jackson, Laura; Neale, Anne] US EPA, Agcy Off Res &amp; Dev, Res Triangle Pk, NC 27709 USA</t>
  </si>
  <si>
    <t>Daniel, J (corresponding author), US EPA, 109 TW Alexander Dr,D343-05, Res Triangle Pk, NC 27709 USA.</t>
  </si>
  <si>
    <t>Daniel.Jessica@epa.gov</t>
  </si>
  <si>
    <t>10.1016/j.rse.2020.111796</t>
  </si>
  <si>
    <t>LN3JF</t>
  </si>
  <si>
    <t>WOS:000532837400003</t>
  </si>
  <si>
    <t>Wang, QM; Zhang, CY; Atkinson, PM</t>
  </si>
  <si>
    <t>Wang, Qunming; Zhang, Chengyuan; Atkinson, Peter M.</t>
  </si>
  <si>
    <t>Sub-pixel mapping with point constraints</t>
  </si>
  <si>
    <t>Remote sensing images contain abundant land cover information. Due to the complex nature of land cover, however, mixed pixels exist widely in remote sensing images. Sub-pixel mapping (SPM) is a technique for predicting the spatial distribution of land cover classes within mixed pixels. As an ill-posed inverse problem, the uncertainty of prediction cannot be eliminated and hinders the production of accurate sub-pixel maps. In contrast to conventional methods that use continuous geospatial information (e.g., images) to enhance SPM, in this paper, a SPM method with point constraints into SPM is proposed. The method of fusing point constraints is implemented based on the pixel swapping algorithm (PSA) and utilizes the auxiliary point information to reduce the uncertainty in the SPM process and increase map accuracy. The point data are incorporated into both the initialization and optimization processes of PSA. Experiments were performed on three images to validate the proposed method. The influences of the performances were also investigated under different numbers of point data, different spatial characters of land cover and different zoom factors. The results show that by using the point data, the proposed SPM method can separate more small-sized targets from aggregated artifacts and the accuracies are increased obviously. The proposed method is also more accurate than the advanced radial basis function interpolation-based method. The advantage of using point data is more evident when the point data size and scale factor are large and the spatial autocorrelation of the land cover is small. As the amount of point data increases, however, the increase in accuracy becomes less noticeable. Furthermore, the SPM accuracy can still be increased even if the point data and coarse proportions contain errors.</t>
  </si>
  <si>
    <t>[Wang, Qunming; Zhang, Chengyuan] Tongji Univ, Coll Surveying &amp; Geoinformat, 1239 Siping Rd, Shanghai 200092, Peoples R China; [Atkinson, Peter M.] Univ Lancaster, Fac Sci &amp; Technol, Lancaster LA1 4YR, England; [Atkinson, Peter M.] Univ Southampton, Geog &amp; Environm, Southampton SO17 1BJ, Hants, England; [Atkinson, Peter M.] Chinese Acad Sci, Inst Geog Sci &amp; Nat Resources Res, Datun Rd, Beijing 100101, Peoples R China</t>
  </si>
  <si>
    <t>Wang, QM (corresponding author), Tongji Univ, Coll Surveying &amp; Geoinformat, 1239 Siping Rd, Shanghai 200092, Peoples R China.</t>
  </si>
  <si>
    <t>wangqm@tongji.edu.cn</t>
  </si>
  <si>
    <t>10.1016/j.rse.2020.111817</t>
  </si>
  <si>
    <t>WOS:000532837400010</t>
  </si>
  <si>
    <t>Saunders, A; Duncan, J; Hurley, J; Amati, M; Caccetta, P; Chia, J; Boruff, B</t>
  </si>
  <si>
    <t>Saunders, Alex; Duncan, John; Hurley, Joe; Amati, Marco; Caccetta, Peter; Chia, Joanne; Boruff, Bryan</t>
  </si>
  <si>
    <t>Leaf my neighbourhood alone! predicting the influence of densification on residential tree canopy cover in Perth</t>
  </si>
  <si>
    <t>Trees provide myriad ecosystem services of benefit to urban populations; however, urban development is pressuring existing urban tree coverage. Thus, a pertinent challenge for planners is identifying development scenarios that find synergies between urban growth and the preservation or enhancement of tree canopy coverage. This paper presents the training and validation of a model that predicts changes in neighbourhood-level urban tree canopy cover associated with different socio-economic and physical urban form variables. Neighbourhoods across Perth, the capital city of Western Australia, were used as a case study. A Random Forests model was trained using a suite of socio-economic and urban form variables and neighbourhood percentage tree canopy cover derived from very high resolution multispectral remote sensing images and digital surface models. This model was validated using independent test data with a mean absolute error of 1.78% and a root mean square error of 2.42%. An application of this model was demonstrated using the City of Nedlands, Perth, where a new planning scheme allowing denser urban development has been approved by the State Government. The magnitude and spatial variation in the change of neighbourhood tree canopy cover in the City of Nedlands in 2050 associated with three urban development scenarios was predicted using the model.</t>
  </si>
  <si>
    <t>[Saunders, Alex; Duncan, John; Boruff, Bryan] Univ Western Australia, Dept Geog, Nedlands, WA, Australia; [Saunders, Alex; Duncan, John; Boruff, Bryan] Univ Western Australia, UWA Sch Agr &amp; Environm, Nedlands, WA, Australia; [Hurley, Joe; Amati, Marco] RMIT Univ, Sch Global Urban &amp; Social Studies, Melbourne, Vic, Australia; [Caccetta, Peter; Chia, Joanne] CSIRO, Remote Sensing &amp; Image Integrat, Floreat, WA, Australia</t>
  </si>
  <si>
    <t>Boruff, B (corresponding author), Univ Western Australia, Dept Geog, Nedlands, WA, Australia.; Boruff, B (corresponding author), Univ Western Australia, UWA Sch Agr &amp; Environm, Nedlands, WA, Australia.</t>
  </si>
  <si>
    <t>alex.saunders@uwa.edu.au; john.duncan@uwa.edu.au; joe.hurley@rmit.edu.au; marco.amati@rmit.edu.au; peter.caccetta@data61.csiro.au; joanne.chia@data61.csiro.au; bryan.boruff@uwa.edu.au</t>
  </si>
  <si>
    <t>10.1016/j.landurbplan.2020.103804</t>
  </si>
  <si>
    <t>LG4FS</t>
  </si>
  <si>
    <t>WOS:000528059400005</t>
  </si>
  <si>
    <t>Huang, X; Wang, Y; Li, JY; Chang, XY; Cao, YX; Xie, JF; Gong, JY</t>
  </si>
  <si>
    <t>Huang, Xin; Wang, Ying; Li, Jiayi; Chang, Xiaoyu; Cao, Yinxia; Xie, Junfeng; Gong, Jianya</t>
  </si>
  <si>
    <t>High-resolution urban land-cover mapping and landscape analysis of the 42 major cities in China using ZY-3 satellite images</t>
  </si>
  <si>
    <t>SCIENCE BULLETIN</t>
  </si>
  <si>
    <t>Detailed and precise urban land-cover maps are crucial for urban-related studies. However, there are limited ways of mapping high-resolution urban land cover over large areas. In this paper, we propose an operational framework to map urban land cover on the basis of Ziyuan-3 satellite images. Based on this framework, we produced the first high-resolution (2 m) urban land-cover map (Hi-ULCM) covering the 42 major cities of China. The overall accuracy of the Hi-ULCM dataset is 88.55%, of which 14 cities have an overall accuracy of over 90%. Most of the producer's accuracies and user's accuracies of the land-cover classes exceed 85%. We further conducted a landscape pattern analysis in the 42 cities based on Hi-ULCM. In terms of the comparison between the 42 cities in China, we found that the difference in the land-cover composition of urban areas is related to the climatic characteristics and urbanization levels, e.g., cities with warm climates generally have higher proportions of green spaces. It is also interesting to find that cities with higher urbanization levels are more habitable, in general. From the landscape viewpoint, the geometric complexity of the landscape increases with the urbanization level. Compared with the existing medium-resolution land-cover/use datasets (at a 30-m resolution), Hi-ULCM represents a significant advance in accurately depicting the detailed land-cover footprint within the urban areas of China, and will be of great use for studies of urban ecosystems. (C) 2020 Science China Press. Published by Elsevier B.V. and Science China Press. All rights reserved.</t>
  </si>
  <si>
    <t>[Huang, Xin; Wang, Ying; Li, Jiayi; Chang, Xiaoyu; Cao, Yinxia; Gong, Jianya] Wuhan Univ, Sch Remote Sensing &amp; Informat Engn, Wuhan 430079, Peoples R China; [Huang, Xin] Wuhan Univ, State Key Lab Informat Engn Surveying Mapping &amp; R, Wuhan 430079, Peoples R China; [Xie, Junfeng] Minist Nat Resources Peoples Republ China, Land Satellite Remote Sensing Applicat Ctr, Beijing 100048, Peoples R China</t>
  </si>
  <si>
    <t>Huang, X (corresponding author), Wuhan Univ, Sch Remote Sensing &amp; Informat Engn, Wuhan 430079, Peoples R China.; Huang, X (corresponding author), Wuhan Univ, State Key Lab Informat Engn Surveying Mapping &amp; R, Wuhan 430079, Peoples R China.</t>
  </si>
  <si>
    <t>xhuang@whu.edu.cn</t>
  </si>
  <si>
    <t>2095-9273</t>
  </si>
  <si>
    <t>2095-9281</t>
  </si>
  <si>
    <t>Sci. Bull.</t>
  </si>
  <si>
    <t>10.1016/j.scib.2020.03.003</t>
  </si>
  <si>
    <t>LO4OQ</t>
  </si>
  <si>
    <t>WOS:000533609300014</t>
  </si>
  <si>
    <t>Zhou, GL; Li, CG; Zhang, J</t>
  </si>
  <si>
    <t>Zhou, Guolei; Li, Chenggu; Zhang, Jing</t>
  </si>
  <si>
    <t>Identification of urban functions enhancement and weakening based on urban land use conversion: A case study of Changchun, China</t>
  </si>
  <si>
    <t>A deep understanding of urban functions is the basis for the optimization of urban spatial structure and for the sustainable development of urban space. Previous research mainly focused on the identification and classification of urban functions using a variety of data and methods; however, little attention has been paid to the quantitative measurement of changes in urban functions, and to their temporal and spatial evolution. With the help of urban land use maps, we used the overlay analysis and the transition matrix to quantitatively measure the enhancement and weakening of urban functions and their spatial differences, by analyzing the relationship between urban land development and redevelopment. Accordingly, the change state of urban function enhancement and weakening could be divided into six categories. Moreover, the results of research on residential, commercial, public service, and industrial functions show that changes in different urban functions have different temporal and spatial characteristics. Our findings on the enhancement and weakening of urban functions in the central city of Changchun provide theoretical support for the sustainable development of urban space in the future.</t>
  </si>
  <si>
    <t>[Zhou, Guolei; Li, Chenggu; Zhang, Jing] Northeast Normal Univ, Sch Geog Sci, Changchun, Jilin, Peoples R China</t>
  </si>
  <si>
    <t>Zhou, GL; Li, CG (corresponding author), Northeast Normal Univ, Sch Geog Sci, Changchun, Jilin, Peoples R China.</t>
  </si>
  <si>
    <t>z19870219@126.com; lcg6010@nenu.edu.cn</t>
  </si>
  <si>
    <t>e0234522</t>
  </si>
  <si>
    <t>10.1371/journal.pone.0234522</t>
  </si>
  <si>
    <t>MF9GS</t>
  </si>
  <si>
    <t>WOS:000545646600022</t>
  </si>
  <si>
    <t>Liu, HM; Xu, YY; Tang, JB; Deng, M; Huang, JC; Yang, WT; Wu, F</t>
  </si>
  <si>
    <t>Liu, Huimin; Xu, Yiyuan; Tang, Jianbo; Deng, Min; Huang, Jincai; Yang, Wentao; Wu, Fang</t>
  </si>
  <si>
    <t>Recognizing urban functional zones by a hierarchical fusion method considering landscape features and human activities</t>
  </si>
  <si>
    <t>TRANSACTIONS IN GIS</t>
  </si>
  <si>
    <t>Functional zones are basic spatial units of urban management and urban planning and they provide the basic space where human activities occur. The concept of urban functional zones is closely related to two basic factors: urban landscape environment and human activities. The former provides the basic space for human activity and influences urban land use at a coarse scale, and the latter indicates the differentiation of functions in local urban areas. In previous studies, the hierarchical correspondence and interaction between urban landscape and human activities have not been given full consideration in the cognition of urban functional zones, which would influence the accuracy and interpretability of the results. Therefore, a hierarchical fusion method considering urban landscape and human activity patterns based on multi-source data is proposed in this article. We introduce a new cognition framework. First, a land use classification based on urban landscape features from remote sensing images is extracted and used as the fundamental results of urban land uses. Then, fine-grained functional semantics of local urban areas are recognized based on human activity patterns extracted from crowdsourced data (i.e., points of interest and taxi trajectories). Finally, the above results at different scales are fused with hierarchical constraints, which means that the information from both urban landscape and human activities can be fully utilized to obtain a refined and fine-grained map of urban functional zones. Wuhan, China was chosen as an example to evaluate the performance of the proposed method. Results show that the overall accuracy of the proposed method is 82.51% (accuracies of the mixed functional zones and single functional zones are 77.93 and 87.96%, respectively) and compared with state-of-the-art methods, the proposed method performed better for the recognition of mixed functional zones.</t>
  </si>
  <si>
    <t>[Liu, Huimin; Xu, Yiyuan; Tang, Jianbo; Deng, Min; Huang, Jincai] Cent South Univ, Dept Geoinformat, Changsha 410083, Hunan, Peoples R China; [Huang, Jincai] Shenzhen Univ, Shenzhen Key Lab Spatial Smart Sensing &amp; Serv, Shenzhen, Peoples R China; [Yang, Wentao] Hunan Univ Sci &amp; Technol, Natl Local Joint Engn Lab Geospatial Informat Tec, Xiangtan, Peoples R China; [Wu, Fang] Informat Engn Univ, Inst Surveying &amp; Mapping, Zhengzhou, Peoples R China</t>
  </si>
  <si>
    <t>Tang, JB (corresponding author), Cent South Univ, Dept Geoinformat, Changsha 410083, Hunan, Peoples R China.</t>
  </si>
  <si>
    <t>jianbo.tang@csu.edu.cn</t>
  </si>
  <si>
    <t>1361-1682</t>
  </si>
  <si>
    <t>1467-9671</t>
  </si>
  <si>
    <t>Trans. GIS</t>
  </si>
  <si>
    <t>10.1111/tgis.12642</t>
  </si>
  <si>
    <t>OF2JW</t>
  </si>
  <si>
    <t>WOS:000540642400001</t>
  </si>
  <si>
    <t>Kaya, IA; Gorgun, EK</t>
  </si>
  <si>
    <t>Kaya, Ilgi Atay; Gorgun, Esra Kut</t>
  </si>
  <si>
    <t>Land use and land cover change monitoring in Bandirma (Turkey) using remote sensing and geographic information systems</t>
  </si>
  <si>
    <t>ENVIRONMENTAL MONITORING AND ASSESSMENT</t>
  </si>
  <si>
    <t>There is a growing scholarly interest in monitoring and assessment of the impacts of land use and land cover changes (LULCC) on the environment. Recent technological developments and tools of geographic information systems (GIS) and remote sensing (RS) facilitate the researches on this interest. This research aims at monitoring LULCC in Bandirma, Turkey over 30 years. This research utilizes GIS and RS techniques. Landsat satellite images of the years 1987, 2003, and 2019 are used in supervised classification methods with the maximum likelihood technique. The classified images show artificial surfaces, agricultural areas, forests, wetlands, and water bodies based on the first level classes of the Coordination of Information on the Environment (CORINE) land cover legend. Accuracy assessment is performed both before and after the correction process by using ArcGIS (10.6 Edition) software. The final overall Kappa values are above 0.95 for 3 years. These images are compared by using the Land Change Modeler tool of IDRISI (Selva Edition) software. The results represent that forest areas are increased and that wetlands are decreased in both 1987-2003 and 2003-2019 periods. Agricultural lands are decreased in the later period. Comparison maps demonstrate that land change from agricultural to artificial occurs (i) around existing settlements; (ii) along transportation axes; and (iii) in the locations of large urban land uses such as industrial areas, mines, and wind energy plants. The land change trend analysis shows that change from agricultural to artificial is the largest in the middle and southeastern parts of the area neighboring the Manyas Lake Ramsar conservation site.</t>
  </si>
  <si>
    <t>[Kaya, Ilgi Atay; Gorgun, Esra Kut] Dokuz Eylul Univ, Fac Architecture, Dept City &amp; Reg Planning, Izmir, Turkey</t>
  </si>
  <si>
    <t>Kaya, IA (corresponding author), Dokuz Eylul Univ, Fac Architecture, Dept City &amp; Reg Planning, Izmir, Turkey.</t>
  </si>
  <si>
    <t>ilgi.kaya@deu.edu.tr; esra.kut@deu.edu.tr</t>
  </si>
  <si>
    <t>0167-6369</t>
  </si>
  <si>
    <t>1573-2959</t>
  </si>
  <si>
    <t>Environ. Monit. Assess.</t>
  </si>
  <si>
    <t>10.1007/s10661-020-08411-1</t>
  </si>
  <si>
    <t>LX9NL</t>
  </si>
  <si>
    <t>WOS:000540151400001</t>
  </si>
  <si>
    <t>Li, XC; Zhou, YY; Zhao, M; Zhao, X</t>
  </si>
  <si>
    <t>Li, Xuecao; Zhou, Yuyu; Zhao, Min; Zhao, Xia</t>
  </si>
  <si>
    <t>A harmonized global nighttime light dataset 1992-2018</t>
  </si>
  <si>
    <t>SCIENTIFIC DATA</t>
  </si>
  <si>
    <t>Nighttime light (NTL) data from the Defense Meteorological Satellite Program (DMSP)/Operational Linescan System (OLS) and the Visible Infrared Imaging Radiometer Suite (VIIRS) on the Suomi National Polar-orbiting Partnership satellite provide a great opportunity for monitoring human activities from regional to global scales. Despite the valuable records of nightscape from DMSP (1992-2013) and VIIRS (2012-2018), the potential of the historical archive of NTL observations has not been fully explored because of the severe inconsistency between DMSP and VIIRS. In this study, we generated an integrated and consistent NTL dataset at the global scale by harmonizing the inter-calibrated NTL observations from the DMSP data and the simulated DMSP-like NTL observations from the VIIRS data. The generated global DMSP NTL time-series data (1992-2018) show consistent temporal trends. This temporally extended DMSP NTL dataset provides valuable support for various studies related to human activities such as electricity consumption and urban extent dynamics.</t>
  </si>
  <si>
    <t>[Li, Xuecao; Zhou, Yuyu; Zhao, Min; Zhao, Xia] Iowa State Univ, Dept Geol &amp; Atmospher Sci, Ames, IA 50011 USA</t>
  </si>
  <si>
    <t>Zhou, YY (corresponding author), Iowa State Univ, Dept Geol &amp; Atmospher Sci, Ames, IA 50011 USA.</t>
  </si>
  <si>
    <t>yuyuzhou@iastate.edu</t>
  </si>
  <si>
    <t>NATURE PUBLISHING GROUP</t>
  </si>
  <si>
    <t>MACMILLAN BUILDING, 4 CRINAN ST, LONDON N1 9XW, ENGLAND</t>
  </si>
  <si>
    <t>2052-4463</t>
  </si>
  <si>
    <t>Sci. Data</t>
  </si>
  <si>
    <t>10.1038/s41597-020-0510-y</t>
  </si>
  <si>
    <t>LU8ZP</t>
  </si>
  <si>
    <t>WOS:000538037200001</t>
  </si>
  <si>
    <t>Wu, L; Cheng, XM; Kang, CG; Zhu, D; Huang, Z; Liu, Y</t>
  </si>
  <si>
    <t>Wu, Lun; Cheng, Ximeng; Kang, Chaogui; Zhu, Di; Huang, Zhou; Liu, Yu</t>
  </si>
  <si>
    <t>A framework for mixed-use decomposition based on temporal activity signatures extracted from big geo-data</t>
  </si>
  <si>
    <t>Mixed use has been extensively applied as an urban planning principle and hinders the study of single urban functions. To address this problem, it is worth decomposing the mixed use. Inspired by the concept of spectral unmixing in remote sensing applications, this paper proposes a framework for mixed-use decomposition based on big geo-data. Mixed-use decomposition in terms of human activities differs from traditional land use research, and it is more reasonable to infer the actual urban function of land. The framework consists of four steps, namely temporal activity signature extraction, urban function base curve extraction, mixed-use decomposition, and result validation. First, the temporal activity signatures (TASs) of each zone are extracted as the proxy of human activity patterns. Second, the diurnal TASs of routine activities are extracted as urban function base curves (i.e. endmembers). Third, a linear decomposition model is used to decompose the mixed use and obtain multiple results (urban function composition, dynamic activity proportions, and the mixing index). Finally, result validation strategies are concluded. This framework offers method extensibility and has few requirements for the input data. It is validated by means of a case study of Beijing, based on a social media check-in dataset.</t>
  </si>
  <si>
    <t>[Wu, Lun; Cheng, Ximeng; Zhu, Di; Huang, Zhou; Liu, Yu] Peking Univ, Inst Remote Sensing &amp; Geog Informat Syst, Beijing, Peoples R China; [Wu, Lun; Cheng, Ximeng; Zhu, Di; Huang, Zhou; Liu, Yu] Peking Univ, Beijing Key Lab Spatial Informat Integrat &amp; Its A, Beijing, Peoples R China; [Kang, Chaogui] Wuhan Univ, Sch Remote Sensing &amp; Informat Engn, Wuhan, Peoples R China</t>
  </si>
  <si>
    <t>Liu, Y (corresponding author), Peking Univ, Inst Remote Sensing &amp; Geog Informat Syst, Beijing, Peoples R China.; Liu, Y (corresponding author), Peking Univ, Beijing Key Lab Spatial Informat Integrat &amp; Its A, Beijing, Peoples R China.</t>
  </si>
  <si>
    <t>liuyu@urban.pku.edu.cn</t>
  </si>
  <si>
    <t>10.1080/17538947.2018.1556353</t>
  </si>
  <si>
    <t>MM6HH</t>
  </si>
  <si>
    <t>WOS:000550254900001</t>
  </si>
  <si>
    <t>Nice, KA; Thompson, J; Wijnands, JS; Aschwanden, GDPA; Stevenson, M</t>
  </si>
  <si>
    <t>Nice, Kerry A.; Thompson, Jason; Wijnands, Jasper S.; Aschwanden, Gideon D. P. A.; Stevenson, Mark</t>
  </si>
  <si>
    <t>The Paris-End of Town? Deriving Urban Typologies Using Three Imagery Types</t>
  </si>
  <si>
    <t>Urban typologies allow areas to be categorised according to form and the social, demographic, and political uses of the areas. The use of these typologies and finding similarities and dissimilarities between cities enables better targeted interventions for improved health, transport, and environmental outcomes in urban areas. A better understanding of local contexts can also assist in applying lessons learned from other cities. Constructing urban typologies at a global scale through traditional methods, such as functional or network analysis, requires the collection of data across multiple political districts, which can be inconsistent and then require a level of subjective classification. To overcome these limitations, we use neural networks to analyse millions of images of urban form (consisting of street view, satellite imagery, and street maps) to find shared characteristics between the largest 1692 cities in the world. The comparison city of Paris is used as an exemplar and we perform a case study using two Australian cities, Melbourne and Sydney, to determine if a Paris-end of town exists or can be found in these cities using these three big data imagery sets. The results show specific advantages and disadvantages of each type of imagery in constructing urban typologies. Neural networks trained with map imagery will be highly influenced by the structural mix of roads, public transport, and green and blue space. Satellite imagery captures a combination of both urban form and decorative and natural details. The use of street view imagery emphasises the features of a human-scaled visual geography of streetscapes. However, for both satellite and street view imagery to be highly effective, a reduction in scale and more aggressive pre-processing might be required in order to reduce detail and create greater abstraction in the imagery.</t>
  </si>
  <si>
    <t>[Nice, Kerry A.; Thompson, Jason; Wijnands, Jasper S.; Aschwanden, Gideon D. P. A.; Stevenson, Mark] Univ Melbourne, Transport Hlth &amp; Urban Design Lab, Fac Architecture Bldg &amp; Planning, Melbourne, Vic 3010, Australia; [Stevenson, Mark] Univ Melbourne, Melbourne Sch Engn, Melbourne, Vic 3010, Australia</t>
  </si>
  <si>
    <t>Nice, KA (corresponding author), Univ Melbourne, Transport Hlth &amp; Urban Design Lab, Fac Architecture Bldg &amp; Planning, Melbourne, Vic 3010, Australia.</t>
  </si>
  <si>
    <t>kerry.nice@unimelb.edu.au; jason.thompson@unimelb.edu.au; jasper.wijnands@unimelb.edu.au; gideon.aschwanden@unimelb.edu.au; mark.stevenson@unimelb.edu.au</t>
  </si>
  <si>
    <t>JUN</t>
  </si>
  <si>
    <t>10.3390/urbansci4020027</t>
  </si>
  <si>
    <t>QL3BN</t>
  </si>
  <si>
    <t>WOS:000620955400013</t>
  </si>
  <si>
    <t>Meng, C; Jiang, L; Jin, H; Ren, LL; Chen, T</t>
  </si>
  <si>
    <t>Meng, C.; Jiang, L.; Jin, H.; Ren, Lili; Chen, T.</t>
  </si>
  <si>
    <t>Impact of Anthropogenic Heat on Surface Balance of Energy and Water in Beijing</t>
  </si>
  <si>
    <t>RUSSIAN METEOROLOGY AND HYDROLOGY</t>
  </si>
  <si>
    <t>Anthropogenic heat (AH) is an important part of urban surface energy balance. Although AH affects regional climates through changing land-atmosphere interactions, the climate forcing from AH are not usually calculated in state-of-the-art regional climate simulations. In this paper, the spatial pattern of AH in 20 automatic weather station sites in the Beijing municipal administrative area is parameterized by employing nighttime light data. Two experiments were designed and performed to quantify the influence of AH on the surface balance of energy and water through running the Integrated urban Land Model (IUM). The results show that due to accounting for AH, the simulated LST increases; the net radiation decreases around noon; the absolute value of the ground heat flux increases around noon; the sensible heat flux increases in the daytime; the evapotranspiration decreases around noon and increases in the morning and evening; volumetric soil moisture and soil water storage decrease; aggregated evapotranspiration increases.</t>
  </si>
  <si>
    <t>[Meng, C.] China Meteorol Adm, Inst Urban Meteorol, 55 Beiwaxili, Beijing 100089, Peoples R China; [Jiang, L.] Taihu Meteorol Bur, Anqing 246400, Anhui, Peoples R China; [Jin, H.] Jizhou Meteorol Bur, Tianjin 301900, Peoples R China; [Ren, Lili; Chen, T.] Hetian Meteorol Bur, Hetian 848000, Xinjiang, Peoples R China</t>
  </si>
  <si>
    <t>Meng, C (corresponding author), China Meteorol Adm, Inst Urban Meteorol, 55 Beiwaxili, Beijing 100089, Peoples R China.</t>
  </si>
  <si>
    <t>clmeng@ium.cn</t>
  </si>
  <si>
    <t>PLEIADES PUBLISHING INC</t>
  </si>
  <si>
    <t>MOSCOW</t>
  </si>
  <si>
    <t>BUTLEROVA UL 17 B, MOSCOW, RUSSIA</t>
  </si>
  <si>
    <t>1068-3739</t>
  </si>
  <si>
    <t>1934-8096</t>
  </si>
  <si>
    <t>Russ. Meteorol. Hydrol.</t>
  </si>
  <si>
    <t>10.3103/S1068373920060072</t>
  </si>
  <si>
    <t>NI3FK</t>
  </si>
  <si>
    <t>WOS:000565241900007</t>
  </si>
  <si>
    <t>Dupuy, S; Defrise, L; Lebourgeois, V; Gaetano, R; Burnod, P; Tonneau, JP</t>
  </si>
  <si>
    <t>Dupuy, Stephane; Defrise, Laurence; Lebourgeois, Valentine; Gaetano, Raffaele; Burnod, Perrine; Tonneau, Jean-Philippe</t>
  </si>
  <si>
    <t>Analyzing Urban Agriculture's Contribution to a Southern City's Resilience through Land Cover Mapping: The Case of Antananarivo, Capital of Madagascar</t>
  </si>
  <si>
    <t>High urbanization rates in cities lead to rapid changes in land uses, particularly in southern cities where population growth is fast. Urban and peri-urban agricultural land is often seen as available space for the city to expand, but at the same time, agricultural land provides many benefits to cities pertaining to food, employment, and eco-services. In this context, there is an urgent need to provide spatial information to support planning in complex urban systems. The challenge is to integrate analysis of agriculture and urban land-cover classes, and of their spatial and functional patterns. This paper takes up this challenge in Antananarivo (Madagascar), where agricultural plots and homes are interlocked and very small. It innovates by using a methodology already tested in rural settings, but never applied to urban environments. The key step of the analysis is to produce landscape zoning based on multisource satellite data to identify agri-urban functional areas within the city, and to explore their relationships. Our results demonstrate that the proposed classification method is well suited for mapping agriculture and urban land cover (overall accuracy = 76.56% for the 20 classes of level 3) in such a complex setting. The systemic analysis of urban agriculture patterns and functions can help policymakers and urban planners to design and build resilient cities.</t>
  </si>
  <si>
    <t>[Dupuy, Stephane] CIRAD, UMR TETIS, F-97410 St Pierre, France; [Dupuy, Stephane; Defrise, Laurence; Burnod, Perrine] CIRAD, UMR TETIS, Antananarivo 101, Madagascar; [Dupuy, Stephane; Defrise, Laurence; Lebourgeois, Valentine; Gaetano, Raffaele; Burnod, Perrine; Tonneau, Jean-Philippe] CIRAD, UMR TETIS, F-34398 Montpellier, France; [Dupuy, Stephane; Defrise, Laurence; Lebourgeois, Valentine; Gaetano, Raffaele; Burnod, Perrine; Tonneau, Jean-Philippe] Univ Montpellier, TETIS, AgroParisTech, CIRAD,CNRS,INRAE, Montpellier, France</t>
  </si>
  <si>
    <t>Dupuy, S (corresponding author), CIRAD, UMR TETIS, F-97410 St Pierre, France.; Dupuy, S (corresponding author), CIRAD, UMR TETIS, Antananarivo 101, Madagascar.; Dupuy, S (corresponding author), CIRAD, UMR TETIS, F-34398 Montpellier, France.; Dupuy, S (corresponding author), Univ Montpellier, TETIS, AgroParisTech, CIRAD,CNRS,INRAE, Montpellier, France.</t>
  </si>
  <si>
    <t>stephane.dupuy@cirad.fr; defriselaurence@yahoo.fr; valentine.lebourgeois@cirad.fr; raffaele.gaetano@cirad.fr; perrine.burnod@cirad.fr; tonneaujp@wanadoo.fr</t>
  </si>
  <si>
    <t>10.3390/rs12121962</t>
  </si>
  <si>
    <t>MM7VV</t>
  </si>
  <si>
    <t>WOS:000550361800001</t>
  </si>
  <si>
    <t>Pilant, A; Endres, K; Rosenbaum, D; Gundersen, G</t>
  </si>
  <si>
    <t>Pilant, Andrew; Endres, Keith; Rosenbaum, Daniel; Gundersen, Gillian</t>
  </si>
  <si>
    <t>US EPA EnviroAtlas Meter-Scale Urban Land Cover (MULC): 1-m Pixel Land Cover Class Definitions and Guidance</t>
  </si>
  <si>
    <t>This article defines the land cover classes used in Meter-Scale Urban Land Cover (MULC), a unique, high resolution (one meter(2)per pixel) land cover dataset developed for 30 US communities for the United States Environmental Protection Agency (US EPA) EnviroAtlas. MULC data categorize the landscape into these land cover classes: impervious surface, tree, grass-herbaceous, shrub, soil-barren, water, wetland and agriculture. MULC data are used to calculate approximately 100 EnviroAtlas metrics that serve as indicators of nature's benefits (ecosystem goods and services). MULC, a dataset for which development is ongoing, is produced by multiple classification methods using aerial photo and LiDAR datasets. The mean overall fuzzy accuracy across the EnviroAtlas communities is 88% and mean Kappa coefficient is 0.84. MULC is available in EnviroAtlas via web browser, web map service (WMS) in the user's geographic information system (GIS), and as downloadable data at EPA Environmental Data Gateway. Fact sheets and metadata for each MULC community are available through EnviroAtlas. Some MULC applications include mapping green and grey infrastructure, connecting land cover with socioeconomic/demographic variables, street tree planting, urban heat island analysis, mosquito habitat risk mapping and bikeway planning. This article provides practical guidance for using MULC effectively and developing similar high resolution (HR) land cover data.</t>
  </si>
  <si>
    <t>[Pilant, Andrew; Endres, Keith] US EPA, Ffice Res &amp; Dev, MD243-05, Res Triangle Pk, NC 27711 USA; [Rosenbaum, Daniel] Oak Ridge Inst Sci &amp; Educ, POB 117, Oak Ridge, TN 37831 USA; [Gundersen, Gillian] Oak Ridge Associated Univ Inc, POB 117, Oak Ridge, TN 37831 USA</t>
  </si>
  <si>
    <t>Pilant, A (corresponding author), US EPA, Ffice Res &amp; Dev, MD243-05, Res Triangle Pk, NC 27711 USA.</t>
  </si>
  <si>
    <t>pilant.drew@epa.gov; endres.keith@epa.gov; rosenbaum.daniel@epa.gov; gillgundersen@gmail.com</t>
  </si>
  <si>
    <t>10.3390/rs12121909</t>
  </si>
  <si>
    <t>MM7OG</t>
  </si>
  <si>
    <t>WOS:000550342100001</t>
  </si>
  <si>
    <t>Ren, ZH; Liu, YF; Chen, B; Xu, B</t>
  </si>
  <si>
    <t>Ren, Zhehao; Liu, Yufu; Chen, Bin; Xu, Bing</t>
  </si>
  <si>
    <t>Where Does Nighttime Light Come From? Insights from Source Detection and Error Attribution</t>
  </si>
  <si>
    <t>Nighttime light remote sensing has aroused great popularity because of its advantage in estimating socioeconomic indicators and quantifying human activities in response to the changing world. Despite many advances that have been made in method development and implementation of nighttime light remote sensing over the past decades, limited studies have dived into answering the question: Where does nighttime light come from? This hinders our capability of identifying specific sources of nighttime light in urbanized regions. Addressing this shortcoming, here we proposed a parcel-oriented temporal linear unmixing method (POTLUM) to identify specific nighttime light sources with the integration of land use data. Ratio of root mean square error was used as the measure to assess the unmixing accuracy, and parcel purity index and source sufficiency index were proposed to attribute unmixing errors. Using the Visible Infrared Imaging Radiometer Suite (VIIRS) nighttime light dataset from the Suomi National Polar-Orbiting Partnership (NPP) satellite and the newly released Essential Urban Land Use Categories in China (EULUC-China) product, we applied the proposed method and conducted experiments in two China cities with different sizes, Shanghai and Quzhou. Results of the POTLUM showed its relatively robust applicability of detecting specific nighttime light sources, achieving an rRMSE of 3.38% and 1.04% in Shanghai and Quzhou, respectively. The major unmixing errors resulted from using impure land parcels as endmembers (i.e., parcel purity index for Shanghai and Quzhou: 54.48%, 64.09%, respectively), but it also showed that predefined light sources are sufficient (i.e., source sufficiency index for Shanghai and Quzhou: 96.53%, 99.55%, respectively). The method presented in this study makes it possible to identify specific sources of nighttime light and is expected to enrich the estimation of structural socioeconomic indicators, as well as better support various applications in urban planning and management.</t>
  </si>
  <si>
    <t>[Ren, Zhehao; Liu, Yufu; Xu, Bing] Tsinghua Univ, Dept Earth Syst Sci, Minist Educ, Key Lab Earth Syst Modeling, Beijing 100084, Peoples R China; [Chen, Bin] Univ Calif Davis, Dept Land Air &amp; Water Resources, Davis, CA 95616 USA; [Xu, Bing] Tsinghua Univ, Tsinghua Urban Inst, Beijing 100084, Peoples R China; [Xu, Bing] Tsinghua Univ, Inst China Sustainable Urbanizat, Ctr Hlth Cities, Beijing 100084, Peoples R China</t>
  </si>
  <si>
    <t>Xu, B (corresponding author), Tsinghua Univ, Dept Earth Syst Sci, Minist Educ, Key Lab Earth Syst Modeling, Beijing 100084, Peoples R China.; Xu, B (corresponding author), Tsinghua Univ, Tsinghua Urban Inst, Beijing 100084, Peoples R China.; Xu, B (corresponding author), Tsinghua Univ, Inst China Sustainable Urbanizat, Ctr Hlth Cities, Beijing 100084, Peoples R China.</t>
  </si>
  <si>
    <t>rzh18@mails.tsinghua.edu.com; liuyufu18@mails.tsinghua.edu.com; bch@ucdavis.edu; bingxu@tsinghua.edu.cn</t>
  </si>
  <si>
    <t>10.3390/rs12121922</t>
  </si>
  <si>
    <t>MM8AX</t>
  </si>
  <si>
    <t>WOS:000550375000001</t>
  </si>
  <si>
    <t>Zhang, Y; Qin, K; Bi, Q; Cui, WH; Li, G</t>
  </si>
  <si>
    <t>Zhang, Ye; Qin, Kun; Bi, Qi; Cui, Weihong; Li, Gang</t>
  </si>
  <si>
    <t>Landscape Patterns and Building Functions for Urban Land-Use Classification from Remote Sensing Images at the Block Level: A Case Study of Wuchang District, Wuhan, China</t>
  </si>
  <si>
    <t>Landscape patterns and building functions are successfully used to provide the social sensing information of urban areas. However, previous studies treated ground objects equally, ignoring their size differences. Considering the different contributions of various types of ground objects in land-use classification, this paper measured nine area-weighted mean landscape-level metrics to describe landscape patterns based on the land-cover map, derived from remote sensing images. Additionally, the same idea was applied for identifying building functions. Impervious surfaces, which occupy the majority of urban areas, have a decisive impact on land-use classes. In terms of this, this paper proposed the impervious surface area-weighted building-based indexes from the building outline data. To better represent the physical structure of urban areas, the entire study was based on the analysis units delineated by the OpenStreetMap road network. Finally, a random forest model combining the landscape-level metrics and building-based indexes was adopted in Wuchang District of Wuhan city, China. The results showed that the proposed method was effective at describing landscape patterns and identifying building functions for accurate urban land-use classification, increasing the precision by 10.67%. In general, the contribution of landscape-level metrics to the urban land-use classification is slightly greater than that of building-based indexes. Moreover, different land-use types of analysis units express different landscape patterns. It is of great significance for improving urban form and guiding future urban design. The paper demonstrates that area-weighted landscape metrics and building-based indexes offer a better understanding of urban land use, which plays a vital role in urban planning, construction, and management.</t>
  </si>
  <si>
    <t>[Zhang, Ye; Qin, Kun; Bi, Qi; Cui, Weihong; Li, Gang] Wuhan Univ, Sch Remote Sensing &amp; Informat Engn, Wuhan 430079, Peoples R China</t>
  </si>
  <si>
    <t>Qin, K (corresponding author), Wuhan Univ, Sch Remote Sensing &amp; Informat Engn, Wuhan 430079, Peoples R China.</t>
  </si>
  <si>
    <t>zhangye2012@whu.edu.cn; qink@whu.edu.cn; q_bi@whu.edu.cn; whcui@whu.edu.cn; whulg@whu.edu.cn</t>
  </si>
  <si>
    <t>10.3390/rs12111831</t>
  </si>
  <si>
    <t>MC6LX</t>
  </si>
  <si>
    <t>WOS:000543397000136</t>
  </si>
  <si>
    <t>Galvao, RFP; Urushima, AYF; Hara, S; De Jong, W</t>
  </si>
  <si>
    <t>Pereira Galvao, Roberta Fontan; Urushima, Andrea Yuri Flores; Hara, Shoichiro; De Jong, Wil</t>
  </si>
  <si>
    <t>Analysis of Land Transition Features and Mechanisms in Peripheral Areas of Kyoto (1950-1960)</t>
  </si>
  <si>
    <t>This article analyzes land transition in the peripheral areas of Kyoto City during a period of fast economic growth in Japan. Disorganized urban growth during periods of urban transition consumed farmland and forestland, with a lasting impact on the city's environment. The article reports changes in land use and land cover (LULC), population, roads and other transportation infrastructure and the factors behind these changes. The analysis is based on classification of a georeferenced mosaic of black-and-white aerial photos processed with the use of remote sensing technology to reconstruct the city's LULC change for the years 1950 and 1960. This information is complemented by GIS data, and information derived from the consultation of primary and secondary historical sources. The results show that the urbanization patterns in periods of urban transition and economic growth which vary in different parts of the city determine LULC trajectories. Complex factors and mechanisms at the local level shape these dynamics. The article provides insights into the complex socioenvironmental processes that shape urban land systems and how their unforeseen consequences can impact the transition to sustainable cities.</t>
  </si>
  <si>
    <t>[Pereira Galvao, Roberta Fontan] Fdn Inst Econ Res FIPE, BR-01311928 Sao Paulo, Brazil; [Urushima, Andrea Yuri Flores; Hara, Shoichiro; De Jong, Wil] Kyoto Univ, Ctr Southeast Asian Studies, Kyoto 6068501, Japan</t>
  </si>
  <si>
    <t>Urushima, AYF (corresponding author), Kyoto Univ, Ctr Southeast Asian Studies, Kyoto 6068501, Japan.</t>
  </si>
  <si>
    <t>robertafontan@gmail.com; andurush@cseas.kyoto-u.ac.jp; shara@cseas.kyoto-u.ac.jp; dejongwil@gmail.com</t>
  </si>
  <si>
    <t>10.3390/su12114502</t>
  </si>
  <si>
    <t>MC6JX</t>
  </si>
  <si>
    <t>WOS:000543391800165</t>
  </si>
  <si>
    <t>wzhou@rcees.ac.cn</t>
  </si>
  <si>
    <t>Lin, YY; Zhang, HS; Lin, H; Gamba, PE; Liu, XP</t>
  </si>
  <si>
    <t>Lin, Yinyi; Zhang, Hongsheng; Lin, Hui; Gamba, Paolo Ettore; Liu, Xiaoping</t>
  </si>
  <si>
    <t>Incorporating synthetic aperture radar and optical images to investigate the annual dynamics of anthropogenic impervious surface at large scale</t>
  </si>
  <si>
    <t>The area, distribution, and temporal dynamics of anthropogenic impervious surface (AIS) at large scale are significant for environmental, ecological and socio-economic studies. Remote sensing has become an important tool for monitoring large scale AIS, while it remains challenging for accurate extraction of AIS using optical datasets alone due to the high diversity of land covers over large scale. Previous studies indicated the complementary use of synthetic aperture radar (SAR) to improve the AIS estimation, while most of them were limited to local and small scales. The potential of SAR for large scale AIS mapping is still uncertain and under-explored. In this study, first, a machine learning framework incorporating both optical and SAR data based on Google Earth Engine platform was developed for mapping and analyzing the annual dynamics of AIS in China. Feature-level fusion for SAR and optical data across large scale was tested applicable considering the backscattering coefficients, texture measures and spectral characteristics. Improved accuracy (averaged 2% increased overall accuracy and averaged 4% increased Kappa coefficient) and better delineation between the bright impervious surface and bare land was observed comparing with using optical data alone. Second, comprehensive assessment was conducted using high-resolution samples from Google Earth, census data from China Statistic Yearbook and benchmark datasets from the GlobeLand30 and GHSL, demonstrating the feasibility and reliability of the proposed method and results. Last but not the least, we analyzed the spatial and temporal patterns of AIS in China from national, regional and provincial levels.</t>
  </si>
  <si>
    <t>[Lin, Yinyi] Chinese Univ Hong Kong, Inst Space &amp; Earth Informat Sci, Shatin, Hong Kong, Peoples R China; [Zhang, Hongsheng] Univ Hong Kong, Dept Geog, Pokfulam, Hong Kong, Peoples R China; [Lin, Hui] Jiangxi Normal Univ, Key Lab Poyang Lake Wetland &amp; Watershed Res, Minist Educ, Sch Geog &amp; Environm, Nanchang, Jiangxi, Peoples R China; [Gamba, Paolo Ettore] Univ Pavia, Dept Elect Comp &amp; Biomed Engn, Pavia, Italy; [Liu, Xiaoping] Sun Yat Sen Univ, Sch Geog &amp; Planning, Guangdong Key Lab Urbanizat &amp; Geosimulat, Guangzhou, Peoples R China</t>
  </si>
  <si>
    <t>Zhang, HS (corresponding author), Univ Hong Kong, Dept Geog, Pokfulam, Hong Kong, Peoples R China.</t>
  </si>
  <si>
    <t>yinyilin@link.cuhk.edu.hk; zhanghs@hku.hk; huilin@cuhk.edu.hk; paolo.gamba@unipv.it; liuxp3@mail.sysu.edu.cn</t>
  </si>
  <si>
    <t>10.1016/j.rse.2020.111757</t>
  </si>
  <si>
    <t>LA5CY</t>
  </si>
  <si>
    <t>WOS:000523965600017</t>
  </si>
  <si>
    <t>MAR</t>
  </si>
  <si>
    <t>COMPLEXITY</t>
  </si>
  <si>
    <t>WILEY-HINDAWI</t>
  </si>
  <si>
    <t>ADAM HOUSE, 3RD FL, 1 FITZROY SQ, LONDON, WIT 5HE, ENGLAND</t>
  </si>
  <si>
    <t>1076-2787</t>
  </si>
  <si>
    <t>1099-0526</t>
  </si>
  <si>
    <t>Complexity</t>
  </si>
  <si>
    <t>Mathematics, Interdisciplinary Applications; Multidisciplinary Sciences</t>
  </si>
  <si>
    <t>Mathematics; Science &amp; Technology - Other Topics</t>
  </si>
  <si>
    <t>EUROPEAN JOURNAL OF REMOTE SENSING</t>
  </si>
  <si>
    <t>2279-7254</t>
  </si>
  <si>
    <t>Eur. J. Remote Sens.</t>
  </si>
  <si>
    <t>Shi, KF; Xu, T; Li, YQ; Chen, ZQ; Gong, WK; Wu, JP; Yu, BL</t>
  </si>
  <si>
    <t>Shi, Kaifang; Xu, Tao; Li, Yuanqing; Chen, Zuoqi; Gong, Wenkang; Wu, Jianping; Yu, Bailang</t>
  </si>
  <si>
    <t>Effects of urban forms on CO2 emissions in China from a multi-perspective analysis</t>
  </si>
  <si>
    <t>JOURNAL OF ENVIRONMENTAL MANAGEMENT</t>
  </si>
  <si>
    <t>Effectively evaluating the effects of urban forms on CO2 emissions has become a hot topic in socioeconomic sustainable development; however, few studies have been able to explore the urban form-CO2 emission relationships from a multi-perspective view. Here, we attempted to analyze the relationships between urban forms and CO2 emissions in 264 Chinese cities, with explicit consideration of the government policies, urban area size, population size, and economic structure. First, urban forms were calculated using the urban land derived from multiple-source remote sensing data. Second, we collected and processed CO2 emissions and three control variables. Finally, a correlation analysis was implemented to explore whether and to what extent the spatial patterns of urban forms were associated with CO2 emissions. The results show that urban form irregularity had a more significant impact on CO2 emissions in low-carbon pilot cities than in non-pilot cities. The impact of the complexity of urban forms on CO2 emissions was relatively significant in the small- and large-sized cities than in the medium-sized cities. Moreover, urban form complexity had a significant correlation with CO2 emissions in all of the cities, the level of which basically increased with the population size. This study provides scientific bases for use in policy-making to prepare effective policies for developing a low-carbon economy with consideration of the associations between urban forms and CO2 emissions in different scenarios.</t>
  </si>
  <si>
    <t>[Shi, Kaifang; Xu, Tao; Li, Yuanqing] Southwest Univ, Sch Geog Sci, State Cultivat Base Ecoagr Southwest Mt Land, Chongqing 400715, Peoples R China; [Shi, Kaifang; Xu, Tao; Li, Yuanqing] Southwest Univ, Sch Geog Sci, Chongqing Jinfo Mt Field Sci Observat &amp; Res Stn K, Chongqing 400715, Peoples R China; [Shi, Kaifang; Xu, Tao; Li, Yuanqing] Southwest Univ, Chongqing Engn Res Ctr Remote Sensing Big Data Ap, Sch Geog Sci, 2 Tiansheng Rd, Chongqing 2400715, Peoples R China; [Chen, Zuoqi; Gong, Wenkang; Wu, Jianping; Yu, Bailang] East China Normal Univ, Key Lab Geog Informat Sci, Minist Educ, Shanghai 200241, Peoples R China; [Chen, Zuoqi; Gong, Wenkang; Wu, Jianping; Yu, Bailang] East China Normal Univ, Sch Geog Sci, Shanghai 200241, Peoples R China</t>
  </si>
  <si>
    <t>Yu, BL (corresponding author), East China Normal Univ, Key Lab Geog Informat Sci, Minist Educ, Shanghai 200241, Peoples R China.</t>
  </si>
  <si>
    <t>skffyy@swu.edu.cn; xutao225@qq.com; xslyq@foxmail.com; zqchen@geo.ecnu.edu.cn; 1552865822@qq.com; jpwu@geo.ecnu.edu.cn; blyu@geo.ecnu.edu.cn</t>
  </si>
  <si>
    <t>ACADEMIC PRESS LTD- ELSEVIER SCIENCE LTD</t>
  </si>
  <si>
    <t>24-28 OVAL RD, LONDON NW1 7DX, ENGLAND</t>
  </si>
  <si>
    <t>0301-4797</t>
  </si>
  <si>
    <t>1095-8630</t>
  </si>
  <si>
    <t>J. Environ. Manage.</t>
  </si>
  <si>
    <t>10.1016/j.jenvman.2020.110300</t>
  </si>
  <si>
    <t>LE8ZA</t>
  </si>
  <si>
    <t>WOS:000527016200027</t>
  </si>
  <si>
    <t>Siddique, MA; Liu, DY; Li, PL; Rasool, U; Khan, TU; Farooqi, TJA; Wang, LW; Fan, BQ; Rasool, MA</t>
  </si>
  <si>
    <t>Siddique, Muhammad Amir; Liu Dongyun; Li, Pengli; Rasool, Umair; Khan, Tauheed Ullah; Farooqi, Tanzeel Javaid Aini; Wang, Liwen; Fan, Boqing; Rasool, Muhammad Awais</t>
  </si>
  <si>
    <t>Assessment and simulation of land use and land cover change impacts on the land surface temperature of Chaoyang District in Beijing, China</t>
  </si>
  <si>
    <t>PEERJ</t>
  </si>
  <si>
    <t>Rapid urbanization is changing the existing patterns of land use land cover (LULC) globally, which is consequently increasing the land surface temperature (LST) in many regions. The present study is focused on estimating current and simulating future LULC and LST trends in the urban environment of Chaoyang District, Beijing. Past patterns of LULC and LST were identified through the maximum likelihood classification (MLC) method and multispectral Landsat satellite images during the 1990-2018 data period. The cellular automata (CA) and stochastic transition matrix of the Markov model were applied to simulate future (2025) LULC and LST changes, respectively, using their past patterns. The CA model was validated for the simulated and estimated LULC for 1990-2018, with an overall Kappa (K) value of 0.83, using validation modules in IDRISI software. Our results indicated that the cumulative changes in built-up to vegetation area were 74.61 km2 (16.08%) and 113.13 km2 (24.38%) from 1990 to 2018. The correlation coefficient of land use and land cover change (LULCC), including vegetation, water bodies and built-up area, had values of r = -0.155 (p &gt; 0.005), -0.809 (p = 0.000), and 0.519 (p &gt; 0.005), respectively. The results of future analysis revealed that there will be an estimated 164.92 km2 (-12%) decrease in vegetation area, while an expansion of approximately 283.04 km2 (6% change) will occur in built-up areas from 1990 to 2025. This decrease in vegetation cover and expansion of settlements would likely cause a rise of approximately similar to 10.74 degrees C and similar to 12.66 degrees C in future temperature, which would cause a rise in temperature (2025). The analyses could open an avenue regarding how to manage urban land cover patterns to enhance the resilience of cities to climate warming. This study provides scientific insights for environmental development and sustainability through efficient and effective urban planning and management in Beijing and will also help strengthen other research related to the UHI phenomenon in other parts of the world.</t>
  </si>
  <si>
    <t>[Siddique, Muhammad Amir; Liu Dongyun; Li, Pengli; Wang, Liwen; Fan, Boqing] Beijing Forestry Univ, Sch Landscape Architecture, Beijing, Peoples R China; [Rasool, Umair] China Univ Geosci, Dept Earth Sci &amp; Resources, Beijing, Peoples R China; [Khan, Tauheed Ullah; Rasool, Muhammad Awais] Beijing Forestry Univ, Sch Ecol &amp; Nat Conservat, Beijing, Peoples R China; [Farooqi, Tanzeel Javaid Aini] Beijing Forestry Univ, Inst Climate Change &amp; Forestry Res, Beijing, Peoples R China</t>
  </si>
  <si>
    <t>Liu, DY (corresponding author), Beijing Forestry Univ, Sch Landscape Architecture, Beijing, Peoples R China.</t>
  </si>
  <si>
    <t>laurstudio@sina.com</t>
  </si>
  <si>
    <t>PEERJ INC</t>
  </si>
  <si>
    <t>341-345 OLD ST, THIRD FLR, LONDON, EC1V 9LL, ENGLAND</t>
  </si>
  <si>
    <t>2167-8359</t>
  </si>
  <si>
    <t>PeerJ</t>
  </si>
  <si>
    <t>e9115</t>
  </si>
  <si>
    <t>10.7717/peerj.9115</t>
  </si>
  <si>
    <t>LL3GM</t>
  </si>
  <si>
    <t>WOS:000531443800006</t>
  </si>
  <si>
    <t>Gao, J; O'Neill, BC</t>
  </si>
  <si>
    <t>Gao, Jing; O'Neill, Brian C.</t>
  </si>
  <si>
    <t>Mapping global urban land for the 21st century with data-driven simulations and Shared Socioeconomic Pathways</t>
  </si>
  <si>
    <t>NATURE COMMUNICATIONS</t>
  </si>
  <si>
    <t>Urban land expansion is one of the most visible, irreversible, and rapid types of land cover/land use change in contemporary human history, and is a key driver for many environmental and societal changes across scales. Yet spatial projections of how much and where it may occur are often limited to short-term futures and small geographic areas. Here we produce a first empirically-grounded set of global, spatial urban land projections over the 21st century. We use a data-science approach exploiting 15 diverse datasets, including a newly available 40-year global time series of fine-spatial-resolution remote sensing observations. We find the global total amount of urban land could increase by a factor of 1.8-5.9, and the per capita amount by a factor of 1.1-4.9, across different socioeconomic scenarios over the century. Though the fastest urban land expansion occurs in Africa and Asia, the developed world experiences a similarly large amount of new development. Here the authors develop a set of global, long-term, spatial projections of urban land expansion for understanding the planet's potential urban futures. The global total amount of urban land increases by a factor of 1.8-5.9 over the 21st century, and the developed world experiences as much new urban development as the developing world.</t>
  </si>
  <si>
    <t>[Gao, Jing] Univ Delaware, Dept Geog &amp; Spatial Sci, Newark, DE 19716 USA; [Gao, Jing] Univ Delaware, Data Sci Inst, Newark, DE 19716 USA; [O'Neill, Brian C.] Univ Denver, Pardee Ctr Int Futures, Denver, CO 80208 USA; [O'Neill, Brian C.] Univ Denver, Josef Korbel Sch Int Studies, Denver, CO 80208 USA</t>
  </si>
  <si>
    <t>Gao, J (corresponding author), Univ Delaware, Dept Geog &amp; Spatial Sci, Newark, DE 19716 USA.; Gao, J (corresponding author), Univ Delaware, Data Sci Inst, Newark, DE 19716 USA.</t>
  </si>
  <si>
    <t>jinggao@udel.edu</t>
  </si>
  <si>
    <t>2041-1723</t>
  </si>
  <si>
    <t>Nat. Commun.</t>
  </si>
  <si>
    <t>10.1038/s41467-020-15788-7</t>
  </si>
  <si>
    <t>LO9IB</t>
  </si>
  <si>
    <t>WOS:000533936800026</t>
  </si>
  <si>
    <t>Cheng, X; Luo, R; Shi, GZ; Xia, LG; Shen, ZF</t>
  </si>
  <si>
    <t>Cheng, Xi; Luo, Rui; Shi, Guozhong; Xia, Liegang; Shen, Zhanfeng</t>
  </si>
  <si>
    <t>Automated detection of impervious surfaces using night-time light and Landsat images based on an iterative classification framework</t>
  </si>
  <si>
    <t>REMOTE SENSING LETTERS</t>
  </si>
  <si>
    <t>A novel workflow for automated detecting of impervious surface by using night-time light and Landsat images at the individual city scale is proposed. This approach is composed by of three steps. In the beginning, urban, peri-urban and rural regions are detected from the night-time light image by a contour line algorithm. Then, using Landsat TM image, region-specific spectral index analysis is employed to generate initial training samples of urban land covers. Finally, an iterative classification framework is applied to select new training samples by integrating spectral and spatial information and to obtain the final mapping result. Experimental results of two cities show that the proposed method produces higher classification accuracy than the ones using the manual-sampling methods. Moreover, further validations suggested that the spatial information is able to effectively increase the producer's accuracy of impervious surface. This automated approach is potentially important for large-scale regional impervious surface mapping and application.</t>
  </si>
  <si>
    <t>[Cheng, Xi; Luo, Rui] Chengdu Univ Technol, Sch Geophys, Chengdu, Peoples R China; [Shi, Guozhong] Minist Agr, Key Lab Dev &amp; Applicat Rural Renewable Energy, Chengdu, Peoples R China; [Xia, Liegang] Zhejiang Univ Technol, Sch Comp Sci &amp; Technol, Hangzhou, Peoples R China; [Shen, Zhanfeng] Chinese Acad Sci, Inst Remote Sensing &amp; Digital Earth, Beijing, Peoples R China</t>
  </si>
  <si>
    <t>Luo, R (corresponding author), Chengdu Univ Technol, Sch Geophys, Chengdu, Peoples R China.</t>
  </si>
  <si>
    <t>ruiluo@outlook.com</t>
  </si>
  <si>
    <t>2150-704X</t>
  </si>
  <si>
    <t>2150-7058</t>
  </si>
  <si>
    <t>Remote Sens. Lett.</t>
  </si>
  <si>
    <t>10.1080/2150704X.2020.1730471</t>
  </si>
  <si>
    <t>Remote Sensing; Imaging Science &amp; Photographic Technology</t>
  </si>
  <si>
    <t>KO8FV</t>
  </si>
  <si>
    <t>WOS:000515784100001</t>
  </si>
  <si>
    <t>Kabeja, C; Li, R; Guo, JP; Rwatangabo, DER; Manyifika, M; Gao, ZT; Wang, YP; Zhang, YX</t>
  </si>
  <si>
    <t>Kabeja, Crispin; Li, Rui; Guo, Jianping; Rwatangabo, Digne Edmond Rwabuhungu; Manyifika, Marc; Gao, Zongting; Wang, Yipu; Zhang, Yuxiang</t>
  </si>
  <si>
    <t>The Impact of Reforestation Induced Land Cover Change (1990-2017) on Flood Peak Discharge Using HEC-HMS Hydrological Model and Satellite Observations: A Study in Two Mountain Basins, China</t>
  </si>
  <si>
    <t>WATER</t>
  </si>
  <si>
    <t>Understanding the effect of land use and land cover (LULC) type change on watershed hydrological response is essential for adopting applicable measures to control floods. In China, the Grain to Green Program (GTGP) and the Natural Forest Conservation Program (NFCP) have had a substantial impact on LULC. We investigate the effect of these conservation efforts on flood peak discharge in two mountainous catchments. We used a series of Landsat images ranging from 1990 to 2016/2017 to evaluate the LULC changes. Further to this, the hydrological responses at the basin and sub-basin scale were generated by the Hydrologic Modeling System (HEC-HMS) under four LULC scenarios. Between 1990 and 2016/2017, both catchments experienced an increase in forest and urban land by 18% and 2% in Yanhe and by 16% and 8% in Guangyuan, respectively. In contrast, the agricultural land decreased by approximately 30% in Yanhe and 24% in Guangyuan, respectively. The changes in land cover resulted in decrease in flood peak discharge ranging from 14% in Yanhe to 6% in Guangyuan. These findings provide a better understanding on the impact of reforestation induced LULC change on spatial patterns of typical hydrological responses of mountainous catchment and could help to mitigate flash flood hazards in other mountainous regions.</t>
  </si>
  <si>
    <t>[Kabeja, Crispin; Li, Rui; Wang, Yipu; Zhang, Yuxiang] Univ Sci &amp; Technol China, Chinese Acad Sci, Sch Earth &amp; Space Sci, Ctr Excellence Comparat Planetol, 96 Jinzhai Rd, Hefei 230026, Peoples R China; [Kabeja, Crispin; Rwatangabo, Digne Edmond Rwabuhungu] Univ Rwanda, Sch Min &amp; Geol, Coll Sci &amp; Technol, POB 4285, Kigali, Rwanda; [Guo, Jianping] Chinese Acad Meteorol Sci, State Key Lab Severe Weather, Beijing 100081, Peoples R China; [Manyifika, Marc] Univ Twente, Fac Geoinformat Sci &amp; Earth Observat ITC, POB 217, NL-7500 AE Enschede, Netherlands; [Gao, Zongting] Inst Meteorol Sci Jilin Prov, Jilin Prov Key Lab Changbai Mt Meteorol &amp; Climate, Lab Res Middle High Latitude Circulat &amp; East Asia, Changchun 130062, Peoples R China</t>
  </si>
  <si>
    <t>Li, R (corresponding author), Univ Sci &amp; Technol China, Chinese Acad Sci, Sch Earth &amp; Space Sci, Ctr Excellence Comparat Planetol, 96 Jinzhai Rd, Hefei 230026, Peoples R China.</t>
  </si>
  <si>
    <t>kabejacrispin@mail.ustc.edu.cn; rli7@ustc.edu.cn; jpguo@cma.gov.cn; drwabuhu@gmail.com; marc.manyifika@gmail.com; ztgtq@sina.com; wypustc@mail.ustc.edu.cn; zyx2012@mail.ustc.edu.cn</t>
  </si>
  <si>
    <t>2073-4441</t>
  </si>
  <si>
    <t>Water</t>
  </si>
  <si>
    <t>MAY</t>
  </si>
  <si>
    <t>10.3390/w12051347</t>
  </si>
  <si>
    <t>Environmental Sciences; Water Resources</t>
  </si>
  <si>
    <t>MU8KA</t>
  </si>
  <si>
    <t>WOS:000555915200126</t>
  </si>
  <si>
    <t>Zhao, J; Tsutsumida, N</t>
  </si>
  <si>
    <t>Zhao, Jing; Tsutsumida, Narumasa</t>
  </si>
  <si>
    <t>Mapping Fragmented Impervious Surface Areas Overlooked by Global Land-Cover Products in the Liping County, Guizhou Province, China</t>
  </si>
  <si>
    <t>Imperviousness is an important indicator for monitoring urbanization and environmental changes, and is evaluated widely in urban areas, but not in rural areas. An accurate impervious surface area (ISA) map in rural areas is essential to achieve environmental conservation and sustainable rural development. Global land-cover products such as MODIS MCD12Q1, ESA CCI-LC, and Global Urban Land are common resources for environmental practitioners to collect land-cover information including ISAs. However, global products tend to focus on large ISA agglomerations and may not identify fragmented ISA extents in less populated regions. Land-use planners and practitioners have to map ISAs if it is difficult to obtain such spatially explicit information from local governments. A common and consistent approach for rural ISA mapping is yet to be established. A case study of the Liping County, a typical rural region in southwest China, was undertaken with the objectives of assessing the global land-cover products in the context of rural ISA mapping and proposing a simple and feasible approach for the mapping. This approach was developed using Landsat 8 imagery and by applying a random forests classifier. An appropriate number of training samples were distributed to towns or villages across all townships in the study area for classification. The results demonstrate that the global land-cover products identified major ISA agglomerations, specifically at the county seat; however, other fragmented ISAs over the study area were overlooked. In contrast, the map created using the developed approach inferred ISAs across all townships with an overall accuracy of 91%. A large amount of training samples together with geographic information of towns or villages is the key suggestion to identify and map ISAs in rural areas.</t>
  </si>
  <si>
    <t>[Zhao, Jing; Tsutsumida, Narumasa] Kyoto Univ, Grad Sch Global Environm Studies, Kyoto 6068501, Japan</t>
  </si>
  <si>
    <t>Tsutsumida, N (corresponding author), Kyoto Univ, Grad Sch Global Environm Studies, Kyoto 6068501, Japan.</t>
  </si>
  <si>
    <t>zhao.jing.75a@st.kyoto-u.ac.jp; tsutsumida.narumasa.3c@kyoto-u.ac.jp</t>
  </si>
  <si>
    <t>10.3390/rs12091527</t>
  </si>
  <si>
    <t>MC6KT</t>
  </si>
  <si>
    <t>WOS:000543394000174</t>
  </si>
  <si>
    <t>Fan, C; Wang, Z</t>
  </si>
  <si>
    <t>Fan, Chao; Wang, Zhe</t>
  </si>
  <si>
    <t>Spatiotemporal Characterization of Land Cover Impacts on Urban Warming: A Spatial Autocorrelation Approach</t>
  </si>
  <si>
    <t>There has been an increasing concern of rising temperatures as cities continue to expand and intensify. Urban warming is having significant impacts on the environment that are far beyond city limits. Understanding the development pattern of the urban heat island (UHI) effect is crucial for making action plans to mitigate urban warming. In this study, we combine multitemporal satellite imagery, spatial autocorrelation indices, and statistical analysis into a spatiotemporal study of the surface UHI effect in the Boise-Meridian metropolitan area. A continuous landscape modeling perspective was taken to quantitatively depict the abundance and spatial configuration of green vegetation and built-up areas at a landscape scale. We aim to (1) evaluate the variations in the land surface temperatures (LST) along the urban-rural gradients of Boise for multiple years, (2) identify the relationships of the LST variations with the land cover variables quantified using the spatial autocorrelation indices, and (3) analyze the changing climate in Boise in conjunction with its urbanization pattern over the last two decades. Results show that the region experienced a significant increase in the LST along with a great expansion of urban areas at the cost of agriculture. The warming effect of built-up areas was greater than the cooling effect of green vegetation, suggesting an urgent need for increasing greenspace in the city. Statistical analyses show that clustered vegetation and dispersed built-up features are beneficial for reducing the LST. Our study presents a spatiotemporal framework for analyzing the surface UHI effect from multiple angles. Scientific findings from this study can help make informed policies against urban warming via optimal planning of urban land cover.</t>
  </si>
  <si>
    <t>[Fan, Chao; Wang, Zhe] Univ Idaho, Dept Geog, Moscow, ID 83844 USA</t>
  </si>
  <si>
    <t>Fan, C (corresponding author), Univ Idaho, Dept Geog, Moscow, ID 83844 USA.</t>
  </si>
  <si>
    <t>cfan@uidaho.edu; wang4224@vandals.uidaho.edu</t>
  </si>
  <si>
    <t>10.3390/rs12101631</t>
  </si>
  <si>
    <t>MC6LB</t>
  </si>
  <si>
    <t>WOS:000543394800098</t>
  </si>
  <si>
    <t>Abubakar, GA; Wu, JX; Shahtahmassebi, AR; Wang, K</t>
  </si>
  <si>
    <t>Abubakar, Ghali Abdullahi; Wu, Jiexia; Shahtahmassebi, Amir Reza; Wang, Ke</t>
  </si>
  <si>
    <t>Necessity of a Multifaceted Approach in Analyzing Growth of Impervious Surfaces</t>
  </si>
  <si>
    <t>While substantial efforts have been devoted to the remote sensing of impervious surfaces, few studies have developed frameworks to connect impervious surfaces' growth with spatial planning decisions. To this end, this paper develops a multifaceted approach with three components: Visualization, numerical analysis, and simulation at the sub-pixel level. First, the growth of impervious surfaces was visualized through write function memory (WFM) insertion for the period of 1974-2009 of Cixi County in Zhejiang Province, China. Second, anomaly detection, statistical analysis, and landscape metrics were used to quantify changes in impervious surfaces over time. Finally, a slope, land use, exclusion, urban extent, transportation, and hill shade (SLEUTH) cellular automata model was employed to simulate the impervious surface growth until 2015 under four specific spatial decision scenarios: Current trends, environmental protection growth, business growth, and Chinese policy for protecting rural regions. The results show that Cixi County experienced compact growth due to expansion and internal intensification. Interestingly, the SLEUTH reveals that the projected space of impervious surfaces' growth was consistent with reality in 2015. The framework established in this study holds considerable potential for improving our understanding of the interaction between impervious surfaces' growth and planning aspects.</t>
  </si>
  <si>
    <t>[Abubakar, Ghali Abdullahi; Shahtahmassebi, Amir Reza; Wang, Ke] Zhejiang Univ, Coll Environm &amp; Nat Resource, Inst Agr Remote Sensing &amp; Informat Technol, Hangzhou 310058, Peoples R China; [Wu, Jiexia] Beijing Piesat Informat Technol Co Ltd, Atmospher Dept, Beijing 100195, Peoples R China</t>
  </si>
  <si>
    <t>Wang, K (corresponding author), Zhejiang Univ, Coll Environm &amp; Nat Resource, Inst Agr Remote Sensing &amp; Informat Technol, Hangzhou 310058, Peoples R China.</t>
  </si>
  <si>
    <t>ghaliaa@zju.edu.cn; wujiexia@piesat.cn; amir511@zju.edu.cn; kwang@zju.edu.cn</t>
  </si>
  <si>
    <t>10.3390/su12104109</t>
  </si>
  <si>
    <t>MC6VG</t>
  </si>
  <si>
    <t>WOS:000543421400167</t>
  </si>
  <si>
    <t>w.c.jochem@soton.ac.uk</t>
  </si>
  <si>
    <t>Li, JY; Huang, X; Chang, XY</t>
  </si>
  <si>
    <t>Li, Jiayi; Huang, Xin; Chang, Xiaoyu</t>
  </si>
  <si>
    <t>A label-noise robust active learning sample collection method for multi-temporal urban land-cover classification and change analysis</t>
  </si>
  <si>
    <t>Timely and reliable land-use/land-cover (LULC) change dynamic monitoring is the basis of urban understanding and planning. However, either the training sample shortage or the error accumulation in the multi-temporal processing inevitably restricts the monitoring performance. In this paper, to overcome these problems, we present a label-noise robust active learning method, which automatically collects reliable and informative samples from the images and builds a unified classification system with these augmented samples. In more detail, a Bayesian sample collection process that fuses the unsupervised transition information and the multitemporal land-cover information is designed to provide candidate samples with from-to labels. A reliability-based multi-classifier active learning method is then proposed to adaptively allocate the more reliable samples to the classes that are difficulty to classify. Finally, a fusion of the multiple multi-date classifications trained by the selected samples is implemented to identify the change type of interest. The dynamic monitoring results for Shanghai, Shenzhen, and Shiyan in China, two megacities with rapid and obvious urbanization and a small city with relatively slow urbanization, indicate that the proposed method achieves a significantly higher accuracy than the current state-of-the art methods. The sample accuracy verified by the high spatial resolution reference maps endorses the applicability of the sample collection, while the reliability-based active learning further ensures the robustness of the proposed method in the label-noise situation. The presented method was tested in two difficult situations (a small training sample case and a training sample set without joint labeling), so that the robustness and accuracy of the approach can be expected to be of a similar or better quality in cases with more training samples. Given its effectiveness and robustness, the proposed method could be widely applied in LULC change dynamic monitoring.</t>
  </si>
  <si>
    <t>[Li, Jiayi; Huang, Xin; Chang, Xiaoyu] Wuhan Univ, Sch Remote Sensing &amp; Informat Engn, Wuhan 430079, Peoples R China; [Huang, Xin] Wuhan Univ, State Key Lab Informat Engn Surveying Mapping &amp; R, Wuhan 430079, Peoples R China</t>
  </si>
  <si>
    <t>Huang, X (corresponding author), Wuhan Univ, Sch Remote Sensing &amp; Informat Engn, Wuhan 430079, Peoples R China.</t>
  </si>
  <si>
    <t>10.1016/j.isprsjprs.2020.02.022</t>
  </si>
  <si>
    <t>LF9DD</t>
  </si>
  <si>
    <t>WOS:000527712500001</t>
  </si>
  <si>
    <t>Guk, E; Levin, N</t>
  </si>
  <si>
    <t>Guk, Edna; Levin, Noam</t>
  </si>
  <si>
    <t>Analyzing spatial variability in night-time lights using a high spatial resolution color Jilin-1 image - Jerusalem as a case study</t>
  </si>
  <si>
    <t>In recent decades, there has been an increase in artificial lighting in the world due to urbanization and the revolution of LED lighting. Artificial lighting is an indicator of human activity, but can adversely affect natural ecosystems and people due to negative impacts of light pollution. Space-borne and airborne imagery as well as ground-based measurements enable to measure the intensity and spectra of artificial lights. One of the challenges in remote sensing of night-time lights is how to ground truth night-time imagery acquired by satellites, and how much do space-borne measurements represent the brightness as perceived by organisms. Most of the studies on night-time lights to-date were done using panchromatic sensors at large spatial extents, which did not allow to examine infra-urban variation in night light intensity and spectra. The aim of this study was to test the capability of the new Chinese satellite Jilin-1, which is the first commercial satellite to offer multispectral night-light imagery at a spatial resolution below 1 m, to characterize the night-time properties of urban areas. We examined the correspondence between light intensities as measured from different sensors at different spatial resolutions: two Jilin-1 images of the Jerusalem metropolitan area (0.89 m), VIIRS/DNB (500 m), Loujia-1 (130 m), unmanned aerial vehicle (UAV) color image (0.05 m) and hemispherical color photographs taken by a calibrated ground DSLR (digital single-lens reflex camera). In all the comparisons between different remote sensing tools, as the spatial resolution coarsened, the Pearson correlation coefficient increased, reaching r &gt; 0.5 (after resampling to 100 m). Stronger correlations were found for the red band, and weaker correlations were found for the blue band, probably due to atmospheric scattering. By identifying specific objects such as buildings and lightings, we found good correspondence (R-2 = 0.51) between Jilin-1 and the ground-based measurements of nighttime brightness. We further examined the variability of night lights within different land use types and within different ethnic/religion composition of statistical areas. We found that residential areas of Orthodox Jews were characterized with the highest brightness at night compared with residential areas of Arabs in the West Bank that had the lowest brightness. At the statistical zone level (n = 299), more than 50% of the variability in night-time brightness, was explained by land cover properties (NDVI), infrastructure (roads and built volume) and the ethnic/religious composition. In addition, we found that the spectral ratio index which was based on the red and green bands, enabled to better distinguish between land use classes, than the spectral ratio index which was based on the green and blue bands. The availability of night-time multi-spectral imagery at fine spatial resolution now enables to study urban land-use and spatial inequality, and to better understand the factors explaining night-time brightness.</t>
  </si>
  <si>
    <t>[Guk, Edna; Levin, Noam] Hebrew Univ Jerusalem, Dept Geog, Jerusalem, Israel</t>
  </si>
  <si>
    <t>Levin, N (corresponding author), Hebrew Univ Jerusalem, Dept Geog, Jerusalem, Israel.</t>
  </si>
  <si>
    <t>noamlevin@mail.huji.ac.il</t>
  </si>
  <si>
    <t>10.1016/j.isprsjprs.2020.02.016</t>
  </si>
  <si>
    <t>WOS:000527712500008</t>
  </si>
  <si>
    <t>Shubho, MTH; Islam, I</t>
  </si>
  <si>
    <t>Shubho, Md. T. Hossain; Islam, I.</t>
  </si>
  <si>
    <t>An integrated approach to modeling urban growth using modified built-up area extraction technique</t>
  </si>
  <si>
    <t>INTERNATIONAL JOURNAL OF ENVIRONMENTAL SCIENCE AND TECHNOLOGY</t>
  </si>
  <si>
    <t>Prediction of urban growth is often crucial in urban planning decisions. In this paper, we integrated the whole process of urban growth prediction by SLEUTH simulation for Dhaka Metropolitan Development Plan area of Bangladesh for the year of 2035. SLEUTH requires a rigorous preparation of five data inputs, i.e., slope, exclusion area, urban extent, road network and hillshade. This paper improvised the preparation of urban extent input using both Landsat-8 and Landsat-5 imagery. To increase the accuracy of urban area extraction from Landsat-8 images, we integrated normalized difference vegetation index and modified normalized difference water index with normalized difference built-up index. In the case of normalized difference built-up index, we used the principal component image of band 6 and 7 of Landsat-8 to include the effects of both bands. This technique to extract the built-up area increased the overall accuracy by 17.28% point. SLEUTH model ran through three calibration phases-coarse, fine and final-and an additional calibration was run to generate the forecasting coefficients. After the calibration phase, the best fit coefficient values were determined to run the prediction mode. The predicted outputs were derived as percentiles of development probability, from which a probability of above 90% was selected in this study. The prediction reveals that the urban extent of the study area is likely to increase by 158.66% from 2015 to 2035, and the designated conservation areas will significantly decrease during the same time period. This paper will provide researchers with an accurate and structured methodology to predict urban growth.</t>
  </si>
  <si>
    <t>[Shubho, Md. T. Hossain] Univ Illinois, Dept Urban &amp; Reg Planning, Champaign, IL 61820 USA; [Islam, I.] Bangladesh Univ Engn &amp; Technol, Dept Urban &amp; Reg Planning, Dhaka, Bangladesh</t>
  </si>
  <si>
    <t>Shubho, MTH (corresponding author), Univ Illinois, Dept Urban &amp; Reg Planning, Champaign, IL 61820 USA.</t>
  </si>
  <si>
    <t>mth8@illinois.edu</t>
  </si>
  <si>
    <t>1735-1472</t>
  </si>
  <si>
    <t>1735-2630</t>
  </si>
  <si>
    <t>Int. J. Environ. Sci. Technol.</t>
  </si>
  <si>
    <t>10.1007/s13762-020-02623-1</t>
  </si>
  <si>
    <t>LE6FM</t>
  </si>
  <si>
    <t>WOS:000526819300027</t>
  </si>
  <si>
    <t>liuxp3@mail.sysu.edu.cn</t>
  </si>
  <si>
    <t>Huang, B; Wang, JH</t>
  </si>
  <si>
    <t>Huang, Bo; Wang, Jionghua</t>
  </si>
  <si>
    <t>Big spatial data for urban and environmental sustainability</t>
  </si>
  <si>
    <t>GEO-SPATIAL INFORMATION SCIENCE</t>
  </si>
  <si>
    <t>Eighty percent of big data are associated with spatial information, and thus are Big Spatial Data (BSD). BSD provides new and great opportunities to rework problems in urban and environmental sustainability with advanced BSD analytics. To fully leverage the advantages of BSD, it is integrated with conventional data (e.g. remote sensing images) and improved methods are developed. This paper introduces four case studies: (1) Detection of polycentric urban structures; (2) Evaluation of urban vibrancy; (3) Estimation of population exposure to PM2.5; and (4) Urban land-use classification via deep learning. The results provide evidence that integrated methods can harness the advantages of both traditional data and BSD. Meanwhile, they can also improve the effectiveness of big data itself. Finally, this study makes three key recommendations for the development of BSD with regards to data fusion, data and predicting analytics, and theoretical modeling.</t>
  </si>
  <si>
    <t>[Huang, Bo; Wang, Jionghua] Chinese Univ Hong Kong, Dept Geog &amp; Resource Management, Hong Kong, Peoples R China</t>
  </si>
  <si>
    <t>Huang, B (corresponding author), Chinese Univ Hong Kong, Dept Geog &amp; Resource Management, Hong Kong, Peoples R China.</t>
  </si>
  <si>
    <t>bohuang@cuhk.edu.hk</t>
  </si>
  <si>
    <t>1009-5020</t>
  </si>
  <si>
    <t>1993-5153</t>
  </si>
  <si>
    <t>Geo-Spat. Inf. Sci.</t>
  </si>
  <si>
    <t>10.1080/10095020.2020.1754138</t>
  </si>
  <si>
    <t>NP3CH</t>
  </si>
  <si>
    <t>WOS:000570056600001</t>
  </si>
  <si>
    <t>Ruiz-Lendinez, JJ</t>
  </si>
  <si>
    <t>Jose Ruiz-Lendinez, Juan</t>
  </si>
  <si>
    <t>Abandoned Farmland Location in Areas Affected by Rapid Urbanization Using Textural Characterization of High Resolution Aerial Imagery</t>
  </si>
  <si>
    <t>Several studies have demonstrated that farmland abandonment occurs not only in rural areas, but is also closely interlinked with urbanization processes. Therefore, the location of abandoned land and the registration of the spatial information referring to it play important roles in urban land management. However, mapping abandoned land or land in the process of abandonment is not an easy task because the limits between the different land uses are not clear and precise. It is therefore necessary to develop methods that allow estimating and mapping this type of land as accurately as possible. As an alternative to other geomatics methods such as satellite remote sensing, our approach proposes a framework for automatically locating abandoned farmland in urban landscapes using the textural characterization and segmentation of aerial imagery. Using the city of Poznan (Poland) as a case study, results demonstrated the feasibility of applying our approach, reducing processing time and workforce resources. Specifically and by comparing the results obtained with the data provided by CORINE Land Cover, 2275 ha (40.3%) of arable land within the city limits were abandoned, and the area of abandoned arable land was almost 9.2% of the city's area. Finally, the reliability of the proposed methodology was assessed from two different focuses: (i) the accuracy of the segmentation results (from a positional point of view) and (ii) the efficiency of locating abandoned land (as a specific type of land use) in urban areas particularly affected by rapid urbanization.</t>
  </si>
  <si>
    <t>[Jose Ruiz-Lendinez, Juan] Univ Jaen, Dept Ingn Cartog Geodes &amp; Fotogrametria, Escuela Politecn Super Jaen, Jaen 23071, Spain</t>
  </si>
  <si>
    <t>Ruiz-Lendinez, JJ (corresponding author), Univ Jaen, Dept Ingn Cartog Geodes &amp; Fotogrametria, Escuela Politecn Super Jaen, Jaen 23071, Spain.</t>
  </si>
  <si>
    <t>lendinez@ujaen.es</t>
  </si>
  <si>
    <t>ISPRS Int. J. Geo-Inf.</t>
  </si>
  <si>
    <t>APR</t>
  </si>
  <si>
    <t>10.3390/ijgi9040191</t>
  </si>
  <si>
    <t>LX0MT</t>
  </si>
  <si>
    <t>WOS:000539535700006</t>
  </si>
  <si>
    <t>Zhang, XX; Yao, J; Sila-Nowicka, K; Jin, YH</t>
  </si>
  <si>
    <t>Zhang, Xiaoxiang; Yao, Jing; Sila-Nowicka, Katarzyna; Jin, Yuhao</t>
  </si>
  <si>
    <t>Urban Fire Dynamics and Its Association with Urban Growth: Evidence from Nanjing, China</t>
  </si>
  <si>
    <t>Many Chinese cities currently are facing increased urban fire risks particularly at places such as urban villages, high-rise buildings and large warehouses. Using a unique historical fire incident dataset (2002-2013), this paper is intended to explore the urban fire dynamics and its association with urban growth in Nanjing, China, with a geographical information system (GIS)-based spatial analytics and remote sensing (RS) techniques. A new method is proposed to define a range of fire hot spots characterizing different phases of fire incident evolution, which are compared with the urban growth in the same periods. The results suggest that the fire events have been largely concentrated in the city proper and meanwhile expanding towards the suburbs, which has a similar temporal trend to the growth of population and urban land at the city level particularly since 2008. Most intensifying and persistent fire hot spots are found in the central districts, which have limited urban expansion but high population densities. Most new hot spots are located in the suburban districts, which have seen both rapid population growth and urban expansion in recent years. However, the analysis at a finer spatial scale (500 m x 500 m) shows no evidences of an explicit connection between the locations of new fire hot spots and recently developed urban land. The findings can inform future urban and emergency planning with respect to the deployment of fire and rescue resources, ultimately improving urban fire safety.</t>
  </si>
  <si>
    <t>[Zhang, Xiaoxiang] Hohai Univ, Dept Geog Informat Sci, Nanjing 210098, Peoples R China; [Yao, Jing; Jin, Yuhao] Univ Glasgow, Urban Big Data Ctr, Sch Social &amp; Polit Sci, Glasgow G12 8QQ, Lanark, Scotland; [Sila-Nowicka, Katarzyna] Univ Auckland, Sch Environm, Auckland 1142, New Zealand; [Jin, Yuhao] South China Agr Univ, Coll Water Conservancy &amp; Civil Engn, Guangzhou 510642, Peoples R China</t>
  </si>
  <si>
    <t>Jin, YH (corresponding author), Univ Glasgow, Urban Big Data Ctr, Sch Social &amp; Polit Sci, Glasgow G12 8QQ, Lanark, Scotland.; Jin, YH (corresponding author), South China Agr Univ, Coll Water Conservancy &amp; Civil Engn, Guangzhou 510642, Peoples R China.</t>
  </si>
  <si>
    <t>xiaoxiang@hhu.edu.cn; Jing.Yao@glasgow.ac.uk; katarzyna.sila-nowicka@auckland.ac.nz; 2425944J@student.gla.ac.uk</t>
  </si>
  <si>
    <t>10.3390/ijgi9040218</t>
  </si>
  <si>
    <t>WOS:000539535700033</t>
  </si>
  <si>
    <t>Tsoeleng, LT; Odindi, J; Mhangara, P</t>
  </si>
  <si>
    <t>Tsoeleng, Lesiba Thomas; Odindi, John; Mhangara, Paidamwoyo</t>
  </si>
  <si>
    <t>A Comparison of Two Morphological Techniques in the Classification of Urban Land Cover</t>
  </si>
  <si>
    <t>Understanding the often-heterogeneous land cover in urban areas is critical for, among other things, environmental monitoring, spatial planning, and enforcement. Recently, several earth observation satellites were developed with an enhanced spatial resolution that provides for precise and detailed representations of image objects. Morphological image analysis techniques provide useful tools for extracting spatial features from high-resolution, remotely sensed images. This study investigated the efficacy of mathematical morphological (MM) techniques in the land cover classification of a heterogeneous urban landscape using very high-resolution pan-sharpened Pleiades imagery. Specifically, the study evaluated two morphological profiles (MP) techniques (i.e., concatenation of morphological profiles (CMPs) and multi-morphological profiles (MMPs)) in the classification of a heterogeneous urban land cover. The overall accuracies for CMP were 83.14% and 83.19% over the two study areas. Similarly, the MMP overall accuracies were 84.42% and 84.08% for the two study sites. The study concluded that CMP and MMP can greatly improve the classification of heterogeneous landscapes that typify urban areas by effectively representing the structural landscape information necessary for discriminating related land cover classes. In general, similar and visually acceptable results were produced for land cover classification using either CMP or MMP image analysis techniques</t>
  </si>
  <si>
    <t>[Tsoeleng, Lesiba Thomas] South African Natl Space Agcy, Earth Observat Directorate, ZA-0087 Pretoria, South Africa; [Tsoeleng, Lesiba Thomas; Odindi, John] Univ KwaZulu Natal, Sch Agr Earth &amp; Environm Sci, ZA-3209 Pietermaritzburg, South Africa; [Mhangara, Paidamwoyo] Univ Witwatersrand, Sch Geog Archaeol &amp; Environm Studies, ZA-2050 Johannesburg, South Africa</t>
  </si>
  <si>
    <t>Mhangara, P (corresponding author), Univ Witwatersrand, Sch Geog Archaeol &amp; Environm Studies, ZA-2050 Johannesburg, South Africa.</t>
  </si>
  <si>
    <t>ttsoeleng@sansa.org.za; Odindi@ukzn.ac.za; paida.mhangara@wits.ac.za</t>
  </si>
  <si>
    <t>10.3390/rs12071089</t>
  </si>
  <si>
    <t>LU4EF</t>
  </si>
  <si>
    <t>WOS:000537709600039</t>
  </si>
  <si>
    <t>Li, Z; Wu, SL; Zhang, SW; Nie, C; Li, Y; Huang, YF</t>
  </si>
  <si>
    <t>Li, Zhen; Wu, Songlin; Zhang, Shiwen; Nie, Chaojia; Li, Yong; Huang, Yuanfang</t>
  </si>
  <si>
    <t>Optimization of Land Reuse Structure in Coal Mining Subsided Areas Considering Regional Economic Development: A Case Study in Pei County, China</t>
  </si>
  <si>
    <t>Land subsidence, which has caused large-scale settlement loss and farmland degradation, was regarded as the main constraint for land reclamation in the High Groundwater Coal Basins (HGCBs) in the eastern China plain. Both coal mining and agricultural production are important for regional development in this area. In general, the land reclamation direction in this area is greatly affected by the adequacy of filling materials and the land use demand of regional economic development. Taking seven coal mining subsided areas in Pei county, located in the eastern China plain, for example, this study proposed an integrated model (including the Limit Condition model, Logistic Regression model, Grey Linear Programming model and the conversion of land use and its effects at small regional extent (CLUE-S) model) to simulate and optimize the post-mining land use structure to meet the economic development needs of Pei county. Then, the post-mining land use structure under different scenarios, which were set based on the subsidence depth, were compared to explore the optimal collapse depth for separating the damaged land into the filling area and non-filling area. The landscape structure, ecological benefits, engineering quantity and reclaimed farmland area were used to compare the reclaimed land use structure of different scenarios. The results showed that the integrated model could efficiently simulate the reclaimed land use structure to meet the land demand for regional development. The optimal collapse depth for separating the damaged area into the filling area and non-filling area was 2.6 m. Currently, the reclaimed land use structure not only needs a low quantity of filling material, but also obtains a good landscape structure and elevated ecosystem services value. Furthermore, the reclaimed urban land was mainly distributed around Pei town, and the reclaimed farmland was mostly distributed in the area between Pei town and Weishan lake, which were consistent with the pattern of urbanization. The study provides valuable information for future land use plans for Pei county and will contribute to the methods of post-mining land reclamation in other HGCBs.</t>
  </si>
  <si>
    <t>[Li, Zhen; Li, Yong; Huang, Yuanfang] China Agr Univ, Key Lab Agr Land Qual, Key Lab Arable Land Conservat North China, Coll Land Sci &amp; Technol,Minist Nat Resources, Beijing 100193, Peoples R China; [Wu, Songlin] Univ Queensland, Sustainable Minerals Inst, Ctr Mined Land Rehabil, Brisbane, Qld 4067, Australia; [Zhang, Shiwen; Nie, Chaojia] Anhui Univ Sci &amp; Technol, Coll Earth &amp; Environm Sci, Huainan 232001, Peoples R China</t>
  </si>
  <si>
    <t>Huang, YF (corresponding author), China Agr Univ, Key Lab Agr Land Qual, Key Lab Arable Land Conservat North China, Coll Land Sci &amp; Technol,Minist Nat Resources, Beijing 100193, Peoples R China.</t>
  </si>
  <si>
    <t>zhenly@cau.edu.cn; songlin.wu@uq.edu.au; shwzhang@aust.edu.cn; chaojianie@126.com; liyong896363642@163.com; yfhuang@cau.edu.cn</t>
  </si>
  <si>
    <t>10.3390/su12083335</t>
  </si>
  <si>
    <t>LR3MY</t>
  </si>
  <si>
    <t>WOS:000535598700268</t>
  </si>
  <si>
    <t>Guan, DJ; He, XJ; He, CY; Cheng, LD; Qu, SJ</t>
  </si>
  <si>
    <t>Guan, Dongjie; He, Xiujuan; He, Chunyang; Cheng, Lidan; Qu, Sijia</t>
  </si>
  <si>
    <t>Does the urban sprawl matter in Yangtze River Economic Belt, China? An integrated analysis with urban sprawl index and one scenario analysis model</t>
  </si>
  <si>
    <t>Urban sprawl is challenging regional sustainability in China due to its complex ecological and environmental impacts. This study aimed to effectively simulate and forecast urban sprawl in the Yangtze River Economic Belt (YREB), China. First, we measured the extent of urban sprawl from 1992 to 2015 based on the Defense Meteorological Satellite Program's Operational Linescan System (DMSP/OLS) nighttime light data and an urban sprawl index (USI) at the administrative and river basin scales. Then, we established an urban sprawl scenario analysis (USSA) model that considered the extent of urban sprawl, the source level, ecological barriers and ecological resistance. Finally, we defined four scenarios to simulate the boundaries and spatial morphologies of urban sprawl in the YREB. The results indicate that the YREB will continue to spread at different scales and present unbalanced states under all urban area sprawl scenarios. Under the different scenarios, the upper reaches represented the most sprawling basin, the medium cities exhibited the greatest sprawl, and Cheng-Yu (CY) was the most sprawling urban agglomeration. The most sprawling cities were Chongqing, Kunming and Lijiang, accounting for 7.73%, 2.66% and 2.55% of the entire YREB, respectively. The urban land shared a similar sprawl trend across different years, increasing from 40,665 km(2) in 2020 to approximately 111,092 km(2) in 2035, for an annual growth rate of 6.93%. Thus, it is suggested that effective measures are needed to manage urban sustainability in the YREB, China.</t>
  </si>
  <si>
    <t>[Guan, Dongjie; He, Xiujuan; Cheng, Lidan; Qu, Sijia] Chongqing Jiaotong Univ, Coll Architecture &amp; Urban Planning, Chongqing 400074, Peoples R China; [Guan, Dongjie; He, Chunyang] Beijing Normal Univ, Ctr Human Environm Syst Sustainabil CHESS, State Key Lab Earth Surface Proc &amp; Resource Ecol, Beijing 100875, Peoples R China; [He, Chunyang] Beijing Normal Univ, Fac Geog Sci, Beijing 100875, Peoples R China</t>
  </si>
  <si>
    <t>He, CY (corresponding author), Beijing Normal Univ, State Key Lab Earth Surface Proc &amp; Resource Ecol, 19 Xinjiekouwai St, Beijing 100875, Peoples R China.</t>
  </si>
  <si>
    <t>hcy@bnu.edu.cn</t>
  </si>
  <si>
    <t>10.1016/j.cities.2020.102611</t>
  </si>
  <si>
    <t>LD4YX</t>
  </si>
  <si>
    <t>WOS:000526037400008</t>
  </si>
  <si>
    <t>Zheng, QM; Weng, QH; Wang, K</t>
  </si>
  <si>
    <t>Zheng, Qiming; Weng, Qihao; Wang, Ke</t>
  </si>
  <si>
    <t>Correcting the Pixel Blooming Effect (PiBE) of DMSP-OLS nighttime light imagery</t>
  </si>
  <si>
    <t>In the last two decades, the advance in nighttime light (NTL) remote sensing has fueled a surge in extensive research towards mapping human footprints. Nevertheless, the full potential of NTL data is largely constrained by the blooming effect. In this study, we propose a new concept, the Pixel Blooming Effect (PiBE), to delineate the mutual influence of lights from a pixel and its neighbors, and an integrated framework to eliminate the PiBE in radiance calibrated DMSP-OLS datasets (DMSPgrc). First, lights from isolated gas flaring sources and a Gaussian model were used to model how the PiBE functions on each pixel through point spread function (PSF). Second, a two-stage deblurring approach (TSDA) was developed to deconvolve DMSPgrc images with Tikhonov regularization to correct the PiBE and reconstruct PiBE-free images. Third, the proposed framework was assessed by synthetic data and VIIRS imagery and by testing the resulting image with two applications. We found that high impervious surface fraction pixels (ISF &gt; 0.6) were impacted by the highest absolute magnitude of PiBE, whereas NTL pattern of low ISF pixels (ISF &lt; 0.2) was more sensitive to the PiBE. By using TSDA the PiBE in DMSPgrc images was effectively corrected which enhanced data variation and suppressed pseudo lights from non-built-up pixels in urban areas. The reconstructed image had the highest similarity to reference data from synthetic image (SSIM = 0.759) and VIIRS image (r = 0.79). TSDA showed an acceptable performance for linear objects (width &gt; 1.5 km) and circular objects (radius &gt; 0.5 km), and for NTL data with different noise levels (&lt; 0.6 sigma). In summary, the proposed framework offers a new opportunity to improve the quality of DMSP-OLS images and subsequently will be conducive to NTL-based applications, such as mapping urban extent, estimating socioeconomic variables, and exploring eco-impact of artificial lights.</t>
  </si>
  <si>
    <t>[Zheng, Qiming; Weng, Qihao] Indiana State Univ, Ctr Urban &amp; Environm Change, Dept Earth &amp; Environm Syst, Terre Haute, IN 47809 USA; [Zheng, Qiming; Wang, Ke] Zhejiang Univ, Coll Environm &amp; Resource Sci, Inst Appl Remote Sensing &amp; Informat Technol, Hangzhou 310058, Zhejiang, Peoples R China</t>
  </si>
  <si>
    <t>Weng, QH (corresponding author), Indiana State Univ, Ctr Urban &amp; Environm Change, Dept Earth &amp; Environm Syst, Terre Haute, IN 47809 USA.</t>
  </si>
  <si>
    <t>qmzheng@zju.edu.cn; qweng@indstate.edu</t>
  </si>
  <si>
    <t>10.1016/j.rse.2020.111707</t>
  </si>
  <si>
    <t>LA4YZ</t>
  </si>
  <si>
    <t>WOS:000523955300013</t>
  </si>
  <si>
    <t>Jin, W; Cui, YF; Wu, SN; Cheng, DQ</t>
  </si>
  <si>
    <t>Jin, Wen; Cui, Yifei; Wu, Shengnan; Cheng, Deqiang</t>
  </si>
  <si>
    <t>Ecological risk resonance of urbanization and its effect on geohazard disaster: the case of Freetown, Sierra Leone</t>
  </si>
  <si>
    <t>URBAN ECOSYSTEMS</t>
  </si>
  <si>
    <t>Land use changes associated with urbanization may increase ecological risk and subsequent geohazard risk. Africa is particularly vulnerable at preset as, since 2005, the highest rates of rapid urbanization-associated forest degradation have occurred there. On August 14, 2017, a compound geohazard in Freetown, Sierra Leone, caused thousands of fatalities and destroyed hundreds of houses. Land use change is considered the main factor contributing to geohazard initiation. Here, we use Freetown as a case study to quantitatively assess the magnitude of the increase in ecological risk associated with land use changes. To achieve the aim, satellite images are used in the case study area from 2007 to 2017, the data are integrated into a geographic information system. A series of indices are then used based on the processed images to describe land use and ecological risk, including dynamic index, trend and state index, and ecological risk index. The results show that Freetown experienced a rapid urbanization process, together with an unbalanced increase in urban land and complex conversion of bare and grass land, from 2007 to 2017. Significantly degenerated forest was converted into urban land (2.77%), bare land (6.47%), and grassland (10.27%), while the ecological risk level increased from low to high. The ecological risk in the affected area of geohazard is found higher than that of the surrounding mountainous area. It indicates that vegetation may reduce the risk of disaster. This result is helpful for the trade-off between urban development and ecological protection and rational urban planning. For disaster resilience and sustainable development of Freetown, and also other rapidly urbanizing cities in mountainous areas, ecological protection must be incorporated into development planning.</t>
  </si>
  <si>
    <t>[Jin, Wen; Cheng, Deqiang] Chinese Acad Sci, Key Lab Mt Hazards &amp; Earth Surface Proc, Chengdu 610041, Peoples R China; [Jin, Wen] Chinese Acad Sci, Inst Mt Hazards &amp; Environm, Chengdu 610041, Peoples R China; [Jin, Wen; Wu, Shengnan; Cheng, Deqiang] Univ Chinese Acad Sci, Beijing 100049, Peoples R China; [Cui, Yifei] Tsinghua Univ, State Key Lab Hydrosci &amp; Engn, Beijing 100084, Peoples R China; [Wu, Shengnan] Chinese Acad Sci, Inst Geog Sci &amp; Nat Resources Res, Beijing 100101, Peoples R China</t>
  </si>
  <si>
    <t>Cui, YF (corresponding author), Tsinghua Univ, State Key Lab Hydrosci &amp; Engn, Beijing 100084, Peoples R China.</t>
  </si>
  <si>
    <t>wenjin@imde.ac.cn; yifeicui@mail.tsinghua.edu.cn; shengnan@imde.ac.cn; chengdq90@imde.ac.cn</t>
  </si>
  <si>
    <t>1083-8155</t>
  </si>
  <si>
    <t>1573-1642</t>
  </si>
  <si>
    <t>Urban Ecosyst.</t>
  </si>
  <si>
    <t>10.1007/s11252-020-00989-1</t>
  </si>
  <si>
    <t>Biodiversity Conservation; Ecology; Environmental Sciences; Urban Studies</t>
  </si>
  <si>
    <t>Biodiversity &amp; Conservation; Environmental Sciences &amp; Ecology; Urban Studies</t>
  </si>
  <si>
    <t>NK5GD</t>
  </si>
  <si>
    <t>WOS:000522902400001</t>
  </si>
  <si>
    <t>Alexander, C</t>
  </si>
  <si>
    <t>Alexander, Cici</t>
  </si>
  <si>
    <t>Normalised difference spectral indices and urban land cover as indicators of land surface temperature (LST)</t>
  </si>
  <si>
    <t>Land cover changes associated with urbanisation modify microclimate, leading to urban heat islands, whereby cities are warmer than the surrounding countryside. Understanding the factors causing this phenomenon could help urban areas adapt to climate change and improve living conditions of inhabitants. In this study, land surface temperatures (LST) of Aarhus, a city in the high latitudes, are estimated from the reflectance of a thermal band (TIRS1; Band 10; 10.60-11.19 mu m) of Landsat 8 on five dates in the summer months (one in 2015, and four in 2018). Spectral indices, modelled on the normalised difference vegetation index (NDVI), using all combinations of the first seven bands of Landsat 8 are calculated and their relationships with LST, analysed. Land cover characteristics, in terms of the percentages of tree cover, building cover and overall vegetation cover are estimated from airborne LiDAR data, building footprints and 4-band aerial imagery, respectively. The correlations between LST, the spectral indices and land cover are estimated. The difference in mean temperature between the rural and urban parts of Aarhus is up to 3.96 degrees C, while the difference between the warmer and colder zones (based on the mean and SD of LST) is up to 13.26 degrees C. The spectral index using the near infrared band (NIR; Band 5; 0.85-0.88 mu m) and a short-wave infrared band (SWIR2; Band 7; 2.11-2.29 mu m) has the strongest correlations (r: 0.62 to 0.89) with LST for the whole study area. This index is the inverse of normalised burn ratio (NBR), which has been used for mapping burnt areas. Spectral indices using different combinations of the infrared bands have stronger correlations with LST than the more widely used vegetation indices such as NDVI. The percentage of tree cover has a higher negative correlation (Pearson's r: -0.68 to -0.75) with IST than overall vegetation cover (r: -0.45 to -0.63). Tree cover and building cover (r: -0.53 to 0.71) together explain up to 68 % of the variation in LST. Modification of tree and building cover may therefore have the potential to regulate urban LST.</t>
  </si>
  <si>
    <t>[Alexander, Cici] Aarhus Univ, Aarhus Inst Adv Studies AIAS, Hegh Guldbergs Gade 6B, DK-8000 Aarhus, Denmark; [Alexander, Cici] Aarhus Univ, Aarhus Inst Adv Studies, Hoegh Guldbergs Gade 6B, DK-8000 Aarhus C, Denmark</t>
  </si>
  <si>
    <t>Alexander, C (corresponding author), Aarhus Univ, Aarhus Inst Adv Studies AIAS, Hegh Guldbergs Gade 6B, DK-8000 Aarhus, Denmark.; Alexander, C (corresponding author), Aarhus Univ, Aarhus Inst Adv Studies, Hoegh Guldbergs Gade 6B, DK-8000 Aarhus C, Denmark.</t>
  </si>
  <si>
    <t>0303-2434</t>
  </si>
  <si>
    <t>10.1016/j.jag.2019.102013</t>
  </si>
  <si>
    <t>KG2QL</t>
  </si>
  <si>
    <t>WOS:000509787800005</t>
  </si>
  <si>
    <t>Li, GY; Li, LW; Lu, DS; Guo, W; Kuang, WH</t>
  </si>
  <si>
    <t>Li, Guiying; Li, Longwei; Lu, Dengsheng; Guo, Wei; Kuang, Wenhui</t>
  </si>
  <si>
    <t>Mapping impervious surface distribution in China using multi-source remotely sensed data</t>
  </si>
  <si>
    <t>GISCIENCE &amp; REMOTE SENSING</t>
  </si>
  <si>
    <t>Impervious surface area (ISA) data are required for such studies as urban environmental modeling, hydrological modeling, and socioeconomic analysis, but updating these datasets in a large area remains a challenge due to the complex urban landscapes consisting of different materials and colors with various spatial patterns. This research explores the integration of multi-source remotely sensed data for mapping China's ISA distribution at 30-m spatial resolution. The integration of Visible Infrared Imaging Radiometer Suite Day/Night Band (VIIRS DNB) and Moderate Resolution Imaging Spectroradiometer (MODIS) normalized difference vegetation index (NDVI) data were used to extract initial ISA with spatial resolution of 250 m using a thresholding approach. The Landsat-derived NDVI and Modified Normalized Difference Water Index (MNDWI) were used to remove vegetation and water areas from the mixed pixels that existed in the initial ISA data. The spectral signatures of these ISA data were further extracted from Landsat multispectral images and used to refine the ISA data using expert knowledge. The results indicate that the integration of multi-source data can successfully map ISA distribution with 30-m spatial resolution in China with producer's and user's accuracies of 83.1 and 91.9%, respectively. These ISA data are valuable for better management of urban landscapes and for use as an input in other studies such as socioeconomic and environmental modeling.</t>
  </si>
  <si>
    <t>[Li, Guiying; Lu, Dengsheng] Fujian Normal Univ, Fujian Prov Key Lab Subtrop Resources &amp; Environm, Fuzhou, Peoples R China; [Li, Guiying; Lu, Dengsheng] Fujian Normal Univ, Sch Geog Sci, Fuzhou, Peoples R China; [Li, Longwei] Zhejiang A&amp;F Univ, Sch Environm Resource Sci, Hangzhou, Peoples R China; [Guo, Wei] China Univ Min &amp; Technol, Coll Geosci &amp; Surveying Engn, Beijing, Peoples R China; [Kuang, Wenhui] Chinese Acad Sci, Key Lab Land Surface Pattern &amp; Simulat, Inst Geog Sci &amp; Nat Resources Res, Beijing, Peoples R China</t>
  </si>
  <si>
    <t>Lu, DS (corresponding author), Fujian Normal Univ, Fujian Prov Key Lab Subtrop Resources &amp; Environm, Fuzhou, Peoples R China.; Lu, DS (corresponding author), Fujian Normal Univ, Sch Geog Sci, Fuzhou, Peoples R China.</t>
  </si>
  <si>
    <t>ludengsheng@fjnu.edu.cn</t>
  </si>
  <si>
    <t>1548-1603</t>
  </si>
  <si>
    <t>1943-7226</t>
  </si>
  <si>
    <t>GISci. Remote Sens.</t>
  </si>
  <si>
    <t>10.1080/15481603.2020.1744240</t>
  </si>
  <si>
    <t>LK6BF</t>
  </si>
  <si>
    <t>WOS:000524660100001</t>
  </si>
  <si>
    <t>Toure, S; Weeks, J; Lopez-Carr, D; Stow, D</t>
  </si>
  <si>
    <t>Toure, Sory; Weeks, John; Lopez-Carr, David; Stow, Douglas</t>
  </si>
  <si>
    <t>Evaluating links between dynamic urban landscapes and under-five child mortality in Accra, Ghana</t>
  </si>
  <si>
    <t>DEMOGRAPHIC RESEARCH</t>
  </si>
  <si>
    <t>OBJECTIVE The primary objectives of this study are to examine intra-urban spatial variation in the rates of under-five-years-old child mortality (5q0) in Accra in 2000 and 2010, as well as between those two dates, and to evaluate potential connections between the physical characteristics of urban neighborhoods and their levels of child mortality. METHODS Decennial census data of Ghana are used to estimate rates of 5q0 in 2000 and in 2010 and to note changes between 2000 and 2010 for the neighborhoods of Accra. Remote sensing data and methods are then used to derive urban land-cover and land-use change (LCLUC) information for the same neighborhoods and during the same time period. Population and housing demographic characteristics are derived and summarized at the neighborhood level to serve as potential covariates of the measures of urban change. Regression analyses are utilized to evaluate the relationships between child mortality and neighborhood environmental factors. RESULTS Results indicate spatial variability in rates of 5q0 in Accra for the year 2000. Such variations are minimal in 2010 due to the dramatic decline in child mortality between 2000 and 2010. Under-five child mortality was 20% in 2000 and 12% in 2010. Nontraditional toilet types and water supply sources are associated with high rates of 5q0. CONCLUSIONS Less reliance on public and informal toilets as well as improving housing drinking water quality have the potential to reduce under-five child mortality in Ghana. CONTRIBUTION By analyzing an extensive list of exploratory variables derived by combining remote sensing and demographic data, this paper increases our understanding of the factors associated with under-five child mortality.</t>
  </si>
  <si>
    <t>[Toure, Sory] NOAA, Off Coastal Management, Charleston, SC 29405 USA; [Weeks, John; Stow, Douglas] San Diego State Univ, San Diego, CA 92182 USA; [Lopez-Carr, David] Univ Calif Santa Barbara, Santa Barbara, CA 93106 USA</t>
  </si>
  <si>
    <t>Toure, S (corresponding author), NOAA, Off Coastal Management, Charleston, SC 29405 USA.</t>
  </si>
  <si>
    <t>istoure@gmail.com</t>
  </si>
  <si>
    <t>MAX PLANCK INST DEMOGRAPHIC RESEARCH</t>
  </si>
  <si>
    <t>ROSTOCK</t>
  </si>
  <si>
    <t>KONRAD-ZUSE-STR1, ROSTOCK, 18057, GERMANY</t>
  </si>
  <si>
    <t>1435-9871</t>
  </si>
  <si>
    <t>Demogr. Res.</t>
  </si>
  <si>
    <t>10.4054/DemRes.2020.42.20</t>
  </si>
  <si>
    <t>Demography</t>
  </si>
  <si>
    <t>KY2FK</t>
  </si>
  <si>
    <t>WOS:000522385800001</t>
  </si>
  <si>
    <t>Liang, Z; Wu, SY; Wang, YY; Wei, FL; Huang, J; Shen, JS; Li, SC</t>
  </si>
  <si>
    <t>Liang, Ze; Wu, Shuyao; Wang, Yueyao; Wei, Feili; Huang, Jiao; Shen, Jiashu; Li, Shuangcheng</t>
  </si>
  <si>
    <t>The relationship between urban form and heat island intensity along the urban development gradients</t>
  </si>
  <si>
    <t>There is an increasing demand for urban form optimization to mitigate urban heat island (UHI) effect under the background of global climate change and urbanization. However, there is still a lack of understanding about how the relationship between urban form and UHI intensity changes under diverse urbanization contexts. This study aims to show the change patterns of the relationship between urban form and UHI intensity along the urban development gradient based upon the investigation of a total of 150 urban areas in the Jing-Jin-Ji region in China in 2000, 2005, 2010 and 2015. We defined a comprehensive urban development index taking into account the size of urban area, population density and night light intensity to classify the different levels of urban development. A multi-model comparison was carried out to validate the results. We found that the increase in urban continuity, sprawling, scale and density all enhanced UHI effect at the regional scale. However, the relationship between urban form indicators and UHI intensity demonstrated two opposite patterns along the urban development gradient: population density, geometric complexity and continuity, and general vegetation index of a city were found to be increasingly influential, while night light intensity, geometric elongation and forest coverage presented declining influence. Finally, the study obtained an ascending contribution rate curve for urban geometry indicators, a convex curve for urban size indicators and a declining curve for urban vegetation. These changes along the urban development gradient may be closely related to the changes of the micro-climate in cities due to land use, social and economic activities in different urban development stages. The findings can contribute to more appropriate and effective urban planning in countries and regions undergoing rapid urbanization as a valuable reference. (C) 2019 Elsevier B.V. All rights reserved.</t>
  </si>
  <si>
    <t>[Li, Shuangcheng] Peking Univ, Coll Urban &amp; Environm Sci, Beijing 100871, Peoples R China; Peking Univ, Minist Educ, Key Lab Earth Surface Proc, Beijing 100871, Peoples R China</t>
  </si>
  <si>
    <t>Li, SC (corresponding author), Peking Univ, Coll Urban &amp; Environm Sci, Beijing 100871, Peoples R China.</t>
  </si>
  <si>
    <t>scli@urban.pku.edu.cn</t>
  </si>
  <si>
    <t>10.1016/j.scitotenv.2019.135011</t>
  </si>
  <si>
    <t>KB0TV</t>
  </si>
  <si>
    <t>WOS:000506214900155</t>
  </si>
  <si>
    <t>Alexander, KA; Nichols, CA</t>
  </si>
  <si>
    <t>Alexander, Kathleen Anne; Nichols, Carol Anne</t>
  </si>
  <si>
    <t>Behavior-Landscape Interactions May Create Super-Spreader Environments: Vigilance-Olfactory Interactions Across Land Type and Disease Transmission Potential in the Banded Mongoose</t>
  </si>
  <si>
    <t>FRONTIERS IN ECOLOGY AND EVOLUTION</t>
  </si>
  <si>
    <t>A complex suite of drivers can influence infectious disease transmission with behavior and landscape spatial dynamics contributing importantly to epidemic patterns across host-pathogen-environmental systems. However, our understanding of the interaction between landscape and host behavior and its influence on spatial variability in pathogen transmission is limited. In the banded mongoose (Mungos mungo), a novel tuberculosis pathogen, Mycobacterium mungi, has emerged in Northern Botswana, which is transmitted through olfactory communication behaviors. We evaluated how associations between landscape type and mongoose behaviors affect the frequency of olfactory communication behaviors and pathogen transmission potential. We used remote sensing camera traps at den sites to eliminate observer influence across human-modified and natural landscapes (n = 18 troops, 18,229 detections of banded mongooses from 7,497 photographs). Using generalized linear mixed models, we identified a significant effect of vigilance and the interactions between vigilance and landscape, and vigilance and troop count on the frequency of olfactory behaviors. Troop count-vigilance interactions had a negative influence on olfactory communication. Vigilance, however, appeared to have a bidirectional association with olfactory communication depending on land type. In lodge areas, vigilance was associated with increased olfactory behaviors, but in landscapes with expected increases in predation risk (i.e., national park and urban land-use areas), vigilance had a negative association with olfactory behaviors. The interaction between behavior and landscape type may have the potential to create super-spreading environments, or transmission hotspots, where behavior-landscape interactions increase pathogen shedding and transmission potential.</t>
  </si>
  <si>
    <t>[Alexander, Kathleen Anne; Nichols, Carol Anne] Virginia Tech, Dept Fish &amp; Wildlife Conservat, Blacksburg, VA 24061 USA; [Alexander, Kathleen Anne; Nichols, Carol Anne] Ctr Conservat African Resources Anim Communities, Chobe Res Inst, Kasane, Botswana</t>
  </si>
  <si>
    <t>Alexander, KA (corresponding author), Virginia Tech, Dept Fish &amp; Wildlife Conservat, Blacksburg, VA 24061 USA.; Alexander, KA (corresponding author), Ctr Conservat African Resources Anim Communities, Chobe Res Inst, Kasane, Botswana.</t>
  </si>
  <si>
    <t>kathyalx@vt.edu</t>
  </si>
  <si>
    <t>FRONTIERS MEDIA SA</t>
  </si>
  <si>
    <t>LAUSANNE</t>
  </si>
  <si>
    <t>AVENUE DU TRIBUNAL FEDERAL 34, LAUSANNE, CH-1015, SWITZERLAND</t>
  </si>
  <si>
    <t>2296-701X</t>
  </si>
  <si>
    <t>Front. Ecol. Evol.</t>
  </si>
  <si>
    <t>10.3389/fevo.2020.00047</t>
  </si>
  <si>
    <t>Ecology</t>
  </si>
  <si>
    <t>LC8ZQ</t>
  </si>
  <si>
    <t>WOS:000525621900001</t>
  </si>
  <si>
    <t>Vohra, R; Tiwari, KC</t>
  </si>
  <si>
    <t>Vohra, Rubeena; Tiwari, K. C.</t>
  </si>
  <si>
    <t>Comparative Analysis of SVM and ANN Classifiers using Multilevel Fusion of Multi-Sensor Data in Urban Land Classification</t>
  </si>
  <si>
    <t>SENSING AND IMAGING</t>
  </si>
  <si>
    <t>Multi-sensor data fusion has recently received remarkably more attraction in urban land classification. The fusion of multi-resolution and multi-sensor remote sensing data can help in comprehending more information about the same land cover features, thereby, enhancing the classification accuracy. In this field of study, a combination of hyperspectral data in a long-wave infrared range and a very high-resolution data in a visible range has been extensively used for exploring the spectral and spatial features for decision level fusion classification. This paper proposes a novel method of integrating the classifier decisions with the additional ancillary information derived from spectral and spatial features for improvement in the classification accuracy of natural and man-made objects in urban land cover. The paper also presents a detailed performance comparative evaluation of two classifiers i.e., support vector machine (SVM) and artificial neural network (ANN) to show the effectiveness of these classifiers. The results obtained from a decision-based multilevel fusion of spectral and spatial information using hyperspectral and visible data have shown improvement in classification accuracy. The results also reveal that the classification accuracy of the SVM classifier is better than ANN in multi-sensor data using decision level fusion of combined feature set analysis.</t>
  </si>
  <si>
    <t>[Vohra, Rubeena] Delhi Technol Univ, New Delhi, India; [Vohra, Rubeena] Bharatividyapeeths Coll Engn, Elect &amp; Commun, New Delhi, India; [Tiwari, K. C.] Delhi Technol Univ, Civil Engn Dept, New Delhi, India</t>
  </si>
  <si>
    <t>Vohra, R (corresponding author), Delhi Technol Univ, New Delhi, India.; Vohra, R (corresponding author), Bharatividyapeeths Coll Engn, Elect &amp; Commun, New Delhi, India.</t>
  </si>
  <si>
    <t>rubeena.vohra@gmail.com</t>
  </si>
  <si>
    <t>1557-2064</t>
  </si>
  <si>
    <t>1557-2072</t>
  </si>
  <si>
    <t>Sens. Imaging</t>
  </si>
  <si>
    <t>10.1007/s11220-020-00280-9</t>
  </si>
  <si>
    <t>Instruments &amp; Instrumentation</t>
  </si>
  <si>
    <t>KU3LK</t>
  </si>
  <si>
    <t>WOS:000519611400001</t>
  </si>
  <si>
    <t>Derakhshan, S; Cutter, SL; Wang, CZ</t>
  </si>
  <si>
    <t>Derakhshan, Sahar; Cutter, Susan L.; Wang, Cuizhen</t>
  </si>
  <si>
    <t>Remote Sensing Derived Indices for Tracking Urban Land Surface Change in Case of Earthquake Recovery</t>
  </si>
  <si>
    <t>The study of post-disaster recovery requires an understanding of the reconstruction process and growth trend of the impacted regions. In case of earthquakes, while remote sensing has been applied for response and damage assessment, its application has not been investigated thoroughly for monitoring the recovery dynamics in spatially and temporally explicit dimensions. The need and necessity for tracking the change in the built-environment through time is essential for post-disaster recovery modeling, and remote sensing is particularly useful for obtaining this information when other sources of data are scarce or unavailable. Additionally, the longitudinal study of repeated observations over time in the built-up areas has its own complexities and limitations. Hence, a model is needed to overcome these barriers to extract the temporal variations from before to after the disaster event. In this study, a method is introduced by using three spectral indices of UI (urban index), NDVI (normalized difference vegetation index) and MNDWI (modified normalized difference water index) in a conditional algebra, to build a knowledge-based classifier for extracting the urban/built-up features. This method enables more precise distinction of features based on environmental and socioeconomic variability, by providing flexibility in defining the indices' thresholds with the conditional algebra statements according to local characteristics. The proposed method is applied and implemented in three earthquake cases: New Zealand in 2010, Italy in 2009, and Iran in 2003. The overall accuracies of all built-up/non-urban classifications range between 92% to 96.29%; and the Kappa values vary from 0.79 to 0.91. The annual analysis of each case, spanning from 10 years pre-event, immediate post-event, and until present time (2019), demonstrates the inter-annual change in urban/built-up land surface of the three cases. Results in this study allow a deeper understanding of how the earthquake has impacted the region and how the urban growth is altered after the disaster.</t>
  </si>
  <si>
    <t>[Derakhshan, Sahar; Cutter, Susan L.] Univ South Carolina, Dept Geog, Hazards &amp; Vulnerabil Res Inst, 709 Bull St, Columbia, SC 29208 USA; [Wang, Cuizhen] Univ South Carolina, Dept Geog, 709 Bull St, Columbia, SC 29208 USA</t>
  </si>
  <si>
    <t>Derakhshan, S (corresponding author), Univ South Carolina, Dept Geog, Hazards &amp; Vulnerabil Res Inst, 709 Bull St, Columbia, SC 29208 USA.</t>
  </si>
  <si>
    <t>saharder@email.sc.edu; scutter@mailbox.sc.edu; cwang@mailbox.sc.edu</t>
  </si>
  <si>
    <t>10.3390/rs12050895</t>
  </si>
  <si>
    <t>LL4XB</t>
  </si>
  <si>
    <t>WOS:000531559300150</t>
  </si>
  <si>
    <t>Qiao, Z; Liu, L; Qin, YW; Xu, XL; Wang, BW; Liu, ZJ</t>
  </si>
  <si>
    <t>Qiao, Zhi; Liu, Luo; Qin, Yuanwei; Xu, Xinliang; Wang, Binwu; Liu, Zhenjie</t>
  </si>
  <si>
    <t>The Impact of Urban Renewal on Land Surface Temperature Changes: A Case Study in the Main City of Guangzhou, China</t>
  </si>
  <si>
    <t>To improve land use efficiency, urban renewal must also consider urban microclimates and heat islands. Existing research has depended on manual interpretation of high-resolution optical satellite imagery to resolve land surface temperature (LST) changes caused by urban renewal; however, the acquired ground time series data tend to be uneven and unique to specific frameworks. The objective of this study was to establish a more general framework to study LST changes caused by urban renewal using multi-source remote sensing data. Specifically, urban renewal areas during 2007-2017 were obtained by integrating Landsat and yearly Phased Array type L-band Synthetic Aperture Radar (PALSAR) images, and LST was retrieved from Landsat thermal infrared data using the generalized single-channel algorithm. Our results showed that urban renewal land (URL) area accounted for 1.88% of urban land area. Relative LST between URL and general urban land (GUL) of Liwan, Yuexiu, Haizhu, and Tianhe districts dropped by 0.88, 0.42, 0.43, and 0.10 K, respectively, whereas those of Baiyun, Huangpu, Panyu, and Luogang districts presented opposite characteristics, with a rise in the LST of 0.98, 1.03, 1.63, and 2.11 K, respectively. These results are attributable to population density, building density, and landscape pattern changes during the urban renewal process.</t>
  </si>
  <si>
    <t>[Qiao, Zhi] Tianjin Univ, Key Lab Indoor Air Environm Qual Control, Sch Environm Sci &amp; Engn, Tianjin 300350, Peoples R China; [Liu, Luo] South China Agr Univ, Guangdong Prov Key Lab Land Use &amp; Consolidat, Guangzhou 510642, Guangdong, Peoples R China; [Qin, Yuanwei] Univ Oklahoma, Ctr Spatial Anal, Dept Microbiol &amp; Plant Biol, Norman, OK 73019 USA; [Xu, Xinliang] Chinese Acad Sci, State Key Lab Resources &amp; Environm Informat Syst, Inst Geog Sci &amp; Nat Resources Res, Beijing 100101, Peoples R China; [Wang, Binwu] Minist Housing &amp; Urban Rural Dev Peoples Republ C, Policy Res Ctr, Beijing 100835, Peoples R China; [Liu, Zhenjie] Sun Yat Sen Univ, Guangdong Prov Key Lab Urbanizat &amp; Geosimulat, Sch Geog &amp; Planning, Guangzhou 510275, Guangdong, Peoples R China</t>
  </si>
  <si>
    <t>Liu, ZJ (corresponding author), Sun Yat Sen Univ, Guangdong Prov Key Lab Urbanizat &amp; Geosimulat, Sch Geog &amp; Planning, Guangzhou 510275, Guangdong, Peoples R China.</t>
  </si>
  <si>
    <t>qiaozhi@tju.edu.cn; liuluo@scau.edu.cn; yuanwei.qin@ou.edu; xuxl@lreis.ac.cn; wangbw@mohurd.gov.cn; liuzhj66@mail2.sysu.edu.cn</t>
  </si>
  <si>
    <t>10.3390/rs12050794</t>
  </si>
  <si>
    <t>WOS:000531559300049</t>
  </si>
  <si>
    <t>Y</t>
  </si>
  <si>
    <t>N</t>
  </si>
  <si>
    <t>Yang, HB; Xi, CF; Zhao, XC; Mao, PL; Wang, ZM; Shi, Y; He, T; Li, ZH</t>
  </si>
  <si>
    <t>Yang, Haibo; Xi, Chaofan; Zhao, Xincan; Mao, Penglei; Wang, Zongmin; Shi, Yong; He, Tian; Li, Zhenhong</t>
  </si>
  <si>
    <t>Measuring the Urban Land Surface Temperature Variations Under Zhengzhou City Expansion Using Landsat-Like Data</t>
  </si>
  <si>
    <t>Satellite-based remote sensing technologies are utilized extensively to investigate urban thermal environment under rapid urban expansion. Current Moderate Resolution Imaging Spectroradiometer (MODIS) data are, however, unable to adequately represent the spatially detailed information because of its relatively coarser spatial resolution, while Landsat data cannot explore the temporally continued analysis due to the lower temporal resolution. Combining MODIS and Landsat data, Landsat-like data were generated by using the Flexible Spatiotemporal Data Fusion method (FSDAF) to measure land surface temperature (LST) variations, and Landsat-like data including Normalized Difference Vegetation Index (NDVI) and Normalized Difference Built Index (NDBI) were generated to analyze LST dynamic driving forces. Results show that (1) the estimated Landsat-like data are capable of measuring the LST variations; (2) with the urban expansion from 2013 to 2016, LST increases ranging from 1.80 degrees C to 3.92 degrees C were detected in areas where the impervious surface area (ISA) increased, while LST decreases ranging from -3.52 degrees C to -0.70 degrees C were detected in areas where ISA decreased; (3) LST has a significant negative correlation with the NDVI and a strong positive correlation with NDBI in summer. Our findings can provide information useful for mitigating undesirable thermal conditions and for long-term urban thermal environmental management.</t>
  </si>
  <si>
    <t>[Yang, Haibo; Xi, Chaofan; Wang, Zongmin; Shi, Yong; He, Tian] Zhengzhou Univ, Sch Water Conservancy Engn, Zhengzhou 450001, Henan, Peoples R China; [Zhao, Xincan] Zhengzhou Univ, Sch Informat Engn, Zhengzhou 450001, Henan, Peoples R China; [Mao, Penglei] Power China ZhongNan Engn Corp Ltd, Changsha 410014, Hunan, Peoples R China; [Shi, Yong] Chinese Acad Sci, Inst Geog Sci &amp; Nat Resources Res, Beijing 100101, Peoples R China; [Li, Zhenhong] Newcastle Univ, Sch Engn, Newcastle Upon Tyne NE1 7RU, Tyne &amp; Wear, England</t>
  </si>
  <si>
    <t>Zhao, XC (corresponding author), Zhengzhou Univ, Sch Informat Engn, Zhengzhou 450001, Henan, Peoples R China.</t>
  </si>
  <si>
    <t>yanghb@zzu.edu.cn; xcf@gs.zzu.edu.cn; iexczhao@zzu.edu.cn; 02973@msdi.cn; zmwang@zzu.edu.cn; yongshi@zzu.edu.cn; he_t@zzu.edu.cn; zhenhongli@newcastle.ac.uk</t>
  </si>
  <si>
    <t>10.3390/rs12050801</t>
  </si>
  <si>
    <t>WOS:000531559300056</t>
  </si>
  <si>
    <t>Hofierka, J; Gallay, M; Onacillova, K; Hofierka, J</t>
  </si>
  <si>
    <t>Hofierka, Jaroslav; Gallay, Michal; Onacillova, Katarina; Hofierka, Jaroslav, Jr.</t>
  </si>
  <si>
    <t>Physically-based land surface temperature modeling in urban areas using a 3-D city model and multispectral satellite data</t>
  </si>
  <si>
    <t>Mitigation of urban heat islands requires understanding of the factors affecting the interaction of solar radiation and urban surfaces. In this study, we developed a novel algorithm for high-resolution spatial modeling of land surface temperature by combining the r.sun solar radiation model in GRASS GIS, the Stefan-Boltzmann Law and raster input data derived from a 3-D city model and Sentinel 2 multispectral imagery. The 3-D city model was the source of the urban land surface geometry and land cover properties, Sentinel 2 data was used to estimate broadband albedo and thermal emissivity. The developed modeling tool also implements the attenuation effect of high vegetation (transmittance) on beam solar irradiance at the ground beneath the vegetation canopy. The transmittance was estimated using the leaf area index as a proxy derived from a linear relationship between Sentinel 2 NDVI and terrestrial LiDAR. The computed land surface temperature was compared to the Landsat 8 derived land surface temperature with a good correlation expressed by a Pearson's correlation coefficient of 0.88. The proposed approach has the advantage of providing the high spatial detail coupled with the flexibility of GIS to evaluate various geometrical and land surface properties for any daytime horizon.</t>
  </si>
  <si>
    <t>[Hofierka, Jaroslav; Gallay, Michal; Onacillova, Katarina] Pavol Jozef Safarik Univ Kosice, Fac Sci, Inst Geog, Srobarova 2, Kosice 04154, Slovakia; [Hofierka, Jaroslav, Jr.] Charles Univ Prague, Fac Math &amp; Phys, Ke Karlovu 3, Prague 12116, Czech Republic</t>
  </si>
  <si>
    <t>Hofierka, J (corresponding author), Pavol Jozef Safarik Univ Kosice, Fac Sci, Inst Geog, Srobarova 2, Kosice 04154, Slovakia.</t>
  </si>
  <si>
    <t>jaroslav.hofierka@upjs.sk</t>
  </si>
  <si>
    <t>10.1016/j.uclim.2019.100566</t>
  </si>
  <si>
    <t>LJ8SC</t>
  </si>
  <si>
    <t>WOS:000530430400005</t>
  </si>
  <si>
    <t>Yang, JY; Shi, BX; Xia, GY; Xue, Q; Cao, SJ</t>
  </si>
  <si>
    <t>Yang, Junyan; Shi, Beixiang; Xia, Geyang; Xue, Qin; Cao, Shi-Jie</t>
  </si>
  <si>
    <t>Impacts of Urban Form on Thermal Environment Near the Surface Region at Pedestrian Height: A Case Study Based on High-Density Built-Up Areas of Nanjing City in China</t>
  </si>
  <si>
    <t>The continuous worsening of urban thermal environments poses a severe threat to human health and is among the main problems associated with urban climate change and sustainable development. This issue is particularly severe in high-density built-up areas. Existing studies on the thermal environments (temperature data extracted from satellite remote sensing images) are mainly focused on urban canopy areas (airspace below the average height of trees or buildings) rather than the near surface region (at pedestrian height). However, the main outdoor activity space of urban residents is the area near surface region. Hence, this study aims to investigate the influence of urban form (i.e., building density, height, and openness) on thermal environment near the surface region. The high-density built-up areas of a typical megacity (i.e., Nanjing) in China were selected, and the thermal environments of 26 typical blocks were simulated using ENVI-met software. Temperature field measurements were carried out for simulation validation. On this basis, a classified and comparative study was conducted by selecting the key spatial form elements that affect thermal environments. The results showed that in actual high-density built-up areas, single urban form parameter does not determine the thermal environments near the urban surface but mainly affected by the use (function) of space. For this study, the overall thermal environment of a street block is optimal when the building density is between 40% and 50% and the average building height is between 8 and 17 stories. Nonetheless, the urban form can be improved to optimize the overall effects on building functions and thermal environments. Furthermore, function-specific urban form optimization strategies were proposed to optimize thermal environments according to specific functional needs.</t>
  </si>
  <si>
    <t>[Yang, Junyan; Shi, Beixiang; Xia, Geyang; Xue, Qin; Cao, Shi-Jie] Southeast Univ, Sch Architecture, Nanjing 210096, Peoples R China</t>
  </si>
  <si>
    <t>Cao, SJ (corresponding author), Southeast Univ, Sch Architecture, Nanjing 210096, Peoples R China.</t>
  </si>
  <si>
    <t>yangjy_seu@163.com; shi_bx_seu@seu.edu.cn; xia_geyang@163.com; xue_gin@seu.edu.cn; shijie_cao@seu.edu.cn</t>
  </si>
  <si>
    <t>10.3390/su12051737</t>
  </si>
  <si>
    <t>KY3KU</t>
  </si>
  <si>
    <t>WOS:000522470900038</t>
  </si>
  <si>
    <t>Shifaw, E; Sha, JM; Li, XM; Jiali, S; Bao, ZC</t>
  </si>
  <si>
    <t>Shifaw, Eshetu; Sha, Jinming; Li, Xiaomei; Jiali, Shang; Bao, Zhongcong</t>
  </si>
  <si>
    <t>Remote sensing and GIS-based analysis of urban dynamics and modelling of its drivers, the case of Pingtan, China</t>
  </si>
  <si>
    <t>ENVIRONMENT DEVELOPMENT AND SUSTAINABILITY</t>
  </si>
  <si>
    <t>Understanding the urban land dynamics and its causes is critical to manage and predict both urban development and its associated environmental qualities. However, little is known and documented about the historical urban land dynamics in Pingtan. By integrating remote sensing, geographic information systems and statistical analysis, this study aims to quantify and map the spatiotemporal urban dynamics using Landsat imageries in four timespans (1984, 1996, 2007 and 2017) along with driving factors. It specifically addressed urban expansion intensity, forms of expansion, transitions, nature of landscape and modelled socioeconomic drivers. The results revealed that urban land expanded by 18.19% (57.55 km(2)) during 1984-2017 and its intensity of expansion was rapid (&gt;= 0.5). The expanded area was mainly originated from farmland (70.3%) followed by shrub land, water bodies and grassland (21.8% altogether). Metrics of urban landscape revealed a continuous increase in shape irregularity and size variability among patches. The level of fragmentation also increased from 1984 to 2007. However, from 2007 onward, patches' aggregation started to prevail. Urban expansion was significantly driven by socioeconomic factors (variable importance in the projection &gt; 1) like urban population, GDP from different sectors, income and road constructions. Policies of economic development and spatial planning laws also affected urban expansion. Although urban densification showed an upward trend, urban expansion was dominant. Leapfrog and edge expansion together accounts &gt; 80% of newly expanded urban areas. Hence, a big challenge in the future will be how to limit urban expansion, promote its densification and manage associated environmental impacts sustainably in the face of dynamic socioeconomic and policy factors.</t>
  </si>
  <si>
    <t>[Shifaw, Eshetu; Sha, Jinming; Bao, Zhongcong] Fujian Normal Univ, Sch Geog Sci, Dept Cartog &amp; GIS, Fuzhou, Peoples R China; [Shifaw, Eshetu; Sha, Jinming; Bao, Zhongcong] Fujian Normal Univ, State Key Lab Subtrop Mt Ecol, Minist Sci &amp; Technol &amp; Fujian Prov, Fuzhou, Peoples R China; [Sha, Jinming] China Europe Ctr Environm &amp; Landscape Management, Fuzhou, Peoples R China; [Li, Xiaomei] Fujian Normal Univ, Coll Environm Sci &amp; Engn, Fuzhou, Peoples R China; [Jiali, Shang] Univ Waterloo, Agr &amp; Agri Food Canada, Waterloo, ON, Canada</t>
  </si>
  <si>
    <t>Shifaw, E (corresponding author), Fujian Normal Univ, Sch Geog Sci, Dept Cartog &amp; GIS, Fuzhou, Peoples R China.; Shifaw, E (corresponding author), Fujian Normal Univ, State Key Lab Subtrop Mt Ecol, Minist Sci &amp; Technol &amp; Fujian Prov, Fuzhou, Peoples R China.</t>
  </si>
  <si>
    <t>eshetushifaw@yahoo.com; jmsha@fjnu.edu.cn; lixiaomei@fjnu.edu.cn; jiali.shang@agri.gc.ca; odtptalg@gmail.com</t>
  </si>
  <si>
    <t>1387-585X</t>
  </si>
  <si>
    <t>1573-2975</t>
  </si>
  <si>
    <t>Environ. Dev. Sustain.</t>
  </si>
  <si>
    <t>10.1007/s10668-018-0283-z</t>
  </si>
  <si>
    <t>Green &amp; Sustainable Science &amp; Technology; Environmental Sciences</t>
  </si>
  <si>
    <t>KO2CA</t>
  </si>
  <si>
    <t>WOS:000515354000023</t>
  </si>
  <si>
    <t>Hu, XF; Qian, YG; Pickett, STA; Zhou, WQ</t>
  </si>
  <si>
    <t>Hu, Xiaofang; Qian, Yuguo; Pickett, Steward T. A.; Zhou, Weiqi</t>
  </si>
  <si>
    <t>Urban mapping needs up-to-date approaches to provide diverse perspectives of current urbanization: A novel attempt to map urban areas with nighttime light data</t>
  </si>
  <si>
    <t>Quantifying the spatial and temporal changes of urban extent is important for understanding the burgeoning process of urbanization. Numerous well-performing methods have been used to map urban areas and detect urban changes using nighttime light data, but many of these methods assume that the urban area is equivalent to regions with high percentages of impervious surfaces or developed land. We present an approach to efficiently map urban areas at the regional scale, which also provides opportunities to recognize urban extents from different theoretical perspectives. In our approach, appropriate demarcating criteria and urban indicators were chosen based on understanding the current state of urbanization of the study area. After object-based segmentation and detection of initial urban centers, urban patches are discerned by expanding from these initial urban centers through a grouping algorithm, delineating the relative fringes of the urban area. We tested this new approach for mainland China, using 2010 Defense Meteorological Satellite Program/Operational Linescan System nighttime light data and county-level administrative units. We found a total urban area of 146,806 km(2), spread across 2489 counties and amounting to 1.5% of the land in mainland China. The delineated boundary of the urban patches had different values by compass direction. Mean values of fringes and sizes of different urban patches varied greatly across regions. We detected all provincial capitals, 97.3% of the prefecture-level cities and 91.0% of the county-level cities. This approach is thus capable of identifying urban patches with reliable accuracy at the regional scale.</t>
  </si>
  <si>
    <t>[Hu, Xiaofang; Qian, Yuguo; Zhou, Weiqi] Chinese Acad Sci, Ecoenvironm Sci Res Ctr, State Key Lab Urban &amp; Reg Ecol, Beijing 100085, Peoples R China; [Hu, Xiaofang; Qian, Yuguo; Zhou, Weiqi] Univ Chinese Acad Sci, Beijing 100049, Peoples R China; [Pickett, Steward T. A.] Cary Inst Ecosyst Studies, Millbrook, NY 12545 USA</t>
  </si>
  <si>
    <t>Zhou, WQ (corresponding author), Chinese Acad Sci, Ecoenvironm Sci Res Ctr, State Key Lab Urban &amp; Reg Ecol, Beijing 100085, Peoples R China.</t>
  </si>
  <si>
    <t>ygqian@rcees.ac.cn; picketts@caryinstitute.org; wzhou@rcees.ac.cn</t>
  </si>
  <si>
    <t>10.1016/j.landurbplan.2019.103709</t>
  </si>
  <si>
    <t>KE7UQ</t>
  </si>
  <si>
    <t>WOS:000508757000001</t>
  </si>
  <si>
    <t>SAGE PUBLICATIONS INC</t>
  </si>
  <si>
    <t>THOUSAND OAKS</t>
  </si>
  <si>
    <t>2455 TELLER RD, THOUSAND OAKS, CA 91320 USA</t>
  </si>
  <si>
    <t>Regional &amp; Urban Planning; Urban Studies</t>
  </si>
  <si>
    <t>Public Administration; Urban Studies</t>
  </si>
  <si>
    <t>Xiao, CL; Qin, RJ; Ling, X</t>
  </si>
  <si>
    <t>Xiao, Changlin; Qin, Rongjun; Ling, Xiao</t>
  </si>
  <si>
    <t>Urban Land-Cover Classification Using Side-View Information from Oblique Images</t>
  </si>
  <si>
    <t>Land-cover classification on very high resolution data (decimetre-level) is a well-studied yet challenging problem in remote sensing data processing. Most of the existing works focus on using images with orthographic view or orthophotos with the associated digital surface models (DSMs). However, the use of the nowadays widely-available oblique images to support such a task is not sufficiently investigated. In the effort of identifying different land-cover classes, it is intuitive that information of side-views obtained from the oblique can be of great help, yet how this can be technically achieved is challenging due to the complex geometric association between the side and top views. We aim to address these challenges in this paper by proposing a framework with enhanced classification results, leveraging the use of orthophoto, digital surface models and oblique images. The proposed method contains a classic two-step of (1) feature extraction and (2) a classification approach, in which the key contribution is a feature extraction algorithm that performs simplified geometric association between top-view segments (from orthophoto) and side-view planes (from projected oblique images), and joint statistical feature extraction. Our experiment on five test sites showed that the side-view information could steadily improve the classification accuracy with both kinds of training samples (1.1% and 5.6% for evenly distributed and non-evenly distributed samples, separately). Additionally, by testing the classifier at a large and untrained site, adding side-view information showed a total of 26.2% accuracy improvement of the above-ground objects, which demonstrates the strong generalization ability of the side-view features.</t>
  </si>
  <si>
    <t>[Xiao, Changlin; Ling, Xiao] Swiss Fed Inst Technol, Future Cities Lab, Singapore ETH Ctr, 1 Create Way,Create Tower 06-01, Singapore 138602, Singapore; [Xiao, Changlin; Qin, Rongjun] Ohio State Univ, Dept Civil Environm &amp; Geodet Engn, Columbus, OH 43210 USA; [Qin, Rongjun] Ohio State Univ, Dept Elect &amp; Comp Engn, Columbus, OH 43210 USA</t>
  </si>
  <si>
    <t>Qin, RJ (corresponding author), Ohio State Univ, Dept Civil Environm &amp; Geodet Engn, Columbus, OH 43210 USA.; Qin, RJ (corresponding author), Ohio State Univ, Dept Elect &amp; Comp Engn, Columbus, OH 43210 USA.</t>
  </si>
  <si>
    <t>xiao@arch.ethz.ch; qin.324@osu.edu; xlingsky@whu.edu.cn</t>
  </si>
  <si>
    <t>10.3390/rs12030390</t>
  </si>
  <si>
    <t>KO2QH</t>
  </si>
  <si>
    <t>WOS:000515393800049</t>
  </si>
  <si>
    <t>Li, CS; Song, Y; Tian, L; Ouyang, W</t>
  </si>
  <si>
    <t>Li, Chaosu; Song, Yan; Tian, Li; Ouyang, Wei</t>
  </si>
  <si>
    <t>Urban Form, Air Quality, and Cardiorespiratory Mortality: A Path Analysis</t>
  </si>
  <si>
    <t>INTERNATIONAL JOURNAL OF ENVIRONMENTAL RESEARCH AND PUBLIC HEALTH</t>
  </si>
  <si>
    <t>With the unprecedented urbanization during the past three decades, air quality in many Chinese cities has been a serious issue which poses great challenges for urban sustainability. This study examines the health consequences of development patterns in China by establishing the linkage between urban form, air pollution level, and cardiorespiratory mortality rate. We assembled a dataset by compiling a series of variables from multiple sources, including China's Disease Surveillance Points (DSP) system, which forms a nationally representative sample of mortality for the year 2005, Chinese census, satellite imagery, and the Chinese National Land Use Database. After controlling for local climate, demography, socioeconomics, and other pollution factors, this study finds that urban form elements (e.g., urban density, fragmentation level, forest/green space ratio) have significant influences on PM2.5 (atmospheric particulate matter with a diameter of less than 2.5 micrometers) concentration, thus influencing the incidence of cardiorespiratory mortality at the county level. These results may help explain how the type and pattern of development shape public health by influencing air quality and form an evidence-based land use policy to improve environmental quality and public health.</t>
  </si>
  <si>
    <t>[Li, Chaosu] City Univ Macau, Fac Innovat &amp; Design, Macau, Peoples R China; [Song, Yan] Shenzhen Univ, Dept City Planning, Shenzhen 518060, Peoples R China; [Song, Yan] Univ N Carolina, Dept City &amp; Reg Planning, Chapel Hill, NC 27599 USA; [Tian, Li] Tsinghua Univ, Sch Architecture, Beijing 100084, Peoples R China; [Ouyang, Wei] Renmin Univ China, Sch Publ Adm, Beijing 100872, Peoples R China</t>
  </si>
  <si>
    <t>Song, Y (corresponding author), Shenzhen Univ, Dept City Planning, Shenzhen 518060, Peoples R China.; Song, Y (corresponding author), Univ N Carolina, Dept City &amp; Reg Planning, Chapel Hill, NC 27599 USA.</t>
  </si>
  <si>
    <t>chaosuli@live.unc.edu; ys@email.unc.edu; litian262@mail.tsinghua.edu.cn; ouyangwei@ruc.edu.cn</t>
  </si>
  <si>
    <t>1660-4601</t>
  </si>
  <si>
    <t>Int. J. Environ. Res. Public Health</t>
  </si>
  <si>
    <t>10.3390/ijerph17041202</t>
  </si>
  <si>
    <t>Environmental Sciences; Public, Environmental &amp; Occupational Health</t>
  </si>
  <si>
    <t>Environmental Sciences &amp; Ecology; Public, Environmental &amp; Occupational Health</t>
  </si>
  <si>
    <t>KY2GF</t>
  </si>
  <si>
    <t>WOS:000522388500078</t>
  </si>
  <si>
    <t>Moller-Jensen, L; Allotey, AN; Kofie, RY; Yankson, PWK</t>
  </si>
  <si>
    <t>Moller-Jensen, Lasse; Allotey, Albert N.; Kofie, Richard Y.; Yankson, Paul W. K.</t>
  </si>
  <si>
    <t>A Comparison of Satellite-Based Estimates of Urban Agglomeration Size for the Accra Area</t>
  </si>
  <si>
    <t>Data on the extension of urban areas are important for analyzing growth dynamics and to support the planning of transport and service provision. Satellite-based remote sensing has proven extremely useful, especially in cities that experience fast spatial growth. Different approaches to satellite-based mapping may, however, produce different results concerning urban categorization and delineation, often making direct comparison misleading. This study analyses four different satellite-based studies of urban land cover in Accra, Ghana and presents a new land cover map based on visual interpretation of segmented Sentinel-2 imagery. The methods and results, as well as the underlying definition of urban, are compared and discussed. One method identifies exclusively areas with man-made, impervious surfaces, such as roads and buildings, as proxies for urban extent. Other methods aim to identify a broader set of land cover types, including green spaces, which are treated as part of the mixed urban fabric. Further differences are found in the way urban fringe areas under development are classified depending on their degree of urbanization, and in the distance threshold values used for defining the urban agglomeration. For the most recent maps we identify a difference in the measured size of the Accra agglomeration of almost 100%.</t>
  </si>
  <si>
    <t>[Moller-Jensen, Lasse] Univ Copenhagen, Dept Geosci &amp; Nat Resource Management, Oster Voldgade 10, DK-1350 Copenhagen, Denmark; [Allotey, Albert N.; Kofie, Richard Y.] CSIR, Inst Sci &amp; Technol Informat, POB CT 2211 Cantonments, Accra, Ghana; [Yankson, Paul W. K.] Univ Ghana, Dept Geog &amp; Resource Dev, Legon, Ghana</t>
  </si>
  <si>
    <t>Moller-Jensen, L (corresponding author), Univ Copenhagen, Dept Geosci &amp; Nat Resource Management, Oster Voldgade 10, DK-1350 Copenhagen, Denmark.</t>
  </si>
  <si>
    <t>lmj@geo.ku.dk; aallotey@csir.org.gh; rykofie@csir.org.gh; pyankson@ug.edu.gh</t>
  </si>
  <si>
    <t>10.3390/ijgi9020079</t>
  </si>
  <si>
    <t>KY3CX</t>
  </si>
  <si>
    <t>WOS:000522449700019</t>
  </si>
  <si>
    <t>Zhang, M; Du, HQ; Mao, FJO; Zhou, GM; Li, XJ; Dong, LF; Zheng, JL; Zhu, DE; Liu, H; Huang, ZH; He, SB</t>
  </si>
  <si>
    <t>Zhang, Meng; Du, Huaqiang; Mao, Fanjio; Zhou, Guomo; Li, Xuejian; Dong, Luofan; Zheng, Junlong; Zhu, Di'en; Liu, Hua; Huang, Zihao; He, Shaobai</t>
  </si>
  <si>
    <t>Spatiotemporal Evolution of Urban Expansion Using Landsat Time Series Data and Assessment of Its Influences on Forests</t>
  </si>
  <si>
    <t>Analysis of urban land use dynamics is essential for assessing ecosystem functionalities and climate change impacts. The focus of this study is on monitoring the characteristics of urban expansion in Hang-Jia-Hu and evaluating its influences on forests by applying 30-m multispectral Landsat data and a machine learning algorithm. Firstly, remote sensed images were preprocessed with radiation calibration, atmospheric correction and topographic correction. Then, the C5.0 decision tree was used to establish classification trees and then applied to make land use maps. Finally, spatiotemporal changes were analyzed through dynamic degree and land use transfer matrix. In addition, average land use transfer probability matrix (ATPM) was utilized for the prediction of land use area in the next 20 years. The results show that: (1) C5.0 decision tree performed with precise accuracy in land use classification, with an average total accuracy and kappa coefficient of more than 90.04% and 0.87. (2) During the last 20 years, land use in Hang-Jia-Hu has changed extensively. Urban area expanded from 5.84% in 1995 to 21.32% in 2015, which has brought about enormous impacts on cultivated land, with 198,854 hectares becoming urban, followed by forests with 19,823 hectares. (3) Land use area prediction based on the ATPM revealed that urbanization will continue to expand at the expense of cultivated land, but the impact on the forests will be greater than the past two decades. Rationality of urban land structure distribution is important for economic and social development. Therefore, remotely sensed technology combined with machine learning algorithms is of great significance to the dynamic detection of resources in the process of urbanization.</t>
  </si>
  <si>
    <t>[Zhang, Meng; Du, Huaqiang; Mao, Fanjio; Zhou, Guomo; Li, Xuejian; Dong, Luofan; Zheng, Junlong; Zhu, Di'en; Liu, Hua; Huang, Zihao; He, Shaobai] Zhejiang A&amp;F Univ, State Key Lab Subtrop Silviculture, Hangzhou 311300, Peoples R China; [Zhang, Meng; Du, Huaqiang; Mao, Fanjio; Zhou, Guomo; Li, Xuejian; Dong, Luofan; Zheng, Junlong; Zhu, Di'en; Liu, Hua; Huang, Zihao; He, Shaobai] Zhejiang A&amp;F Univ, Key Lab Carbon Cycling Forest Ecosyst &amp; Carbon Se, Hangzhou 311300, Peoples R China; [Zhang, Meng; Du, Huaqiang; Mao, Fanjio; Zhou, Guomo; Li, Xuejian; Dong, Luofan; Zheng, Junlong; Zhu, Di'en; Liu, Hua; Huang, Zihao; He, Shaobai] Zhejiang A&amp;F Univ, Sch Environm &amp; Resources Sci, Hangzhou 311300, Peoples R China</t>
  </si>
  <si>
    <t>Du, HQ (corresponding author), Zhejiang A&amp;F Univ, State Key Lab Subtrop Silviculture, Hangzhou 311300, Peoples R China.; Du, HQ (corresponding author), Zhejiang A&amp;F Univ, Key Lab Carbon Cycling Forest Ecosyst &amp; Carbon Se, Hangzhou 311300, Peoples R China.; Du, HQ (corresponding author), Zhejiang A&amp;F Univ, Sch Environm &amp; Resources Sci, Hangzhou 311300, Peoples R China.</t>
  </si>
  <si>
    <t>2017103242004@stu.zafu.edu.cn; duhuaqiang@zafu.edu.cn; maofj@zafu.edu.cn; zhougm@zafu.edu.cn; 2017303661004@stu.zafu.edu.cn; 2017103241008@stu.zafu.edu.cn; 2017103241009@stu.zafu.edu.cn; 2015116021018@stu.zafu.edu.cn; 2018103242003@stu.zafu.edu.cn; 2018103241008@stu.zafu.edu.cn; 2018103241005@stu.zafu.edu.cn</t>
  </si>
  <si>
    <t>10.3390/ijgi9020064</t>
  </si>
  <si>
    <t>WOS:000522449700004</t>
  </si>
  <si>
    <t>Zhang, XC; Sun, YR; Zheng, AY; Wang, Y</t>
  </si>
  <si>
    <t>Zhang, Xucai; Sun, Yeran; Zheng, Anyao; Wang, Yu</t>
  </si>
  <si>
    <t>A New Approach to Refining Land Use Types: Predicting Point-of-Interest Categories Using Weibo Check-in Data</t>
  </si>
  <si>
    <t>The information of land use plays an important role in urban planning and optimizing the allocation of resources. However, traditional land use classification is imprecise. For instance, the type of commercial land is highly filled with the categories of shopping, eating, etc. The number of mixed-use lands is increasingly growing nowadays, and these lands sometimes are too mixed to be well investigated by conventional approaches such as remote sensing technology. To address this issue, we used a new social sensing approach to classify land use according to human mobility and activity patterns. Previous studies used other social sensing approaches to predict land use types at the parcel or the area level, whilst fine-grained point-of-interest (POI)-level land use data are likely to more useful in urban planning. To abridge this research gap, we proposed a new social sensing approach dedicated to classifying land use at a finer scale (i.e., POI-level or building level) according to human mobility and activity patterns reflected by location-based social network (LBSN) data. Specifically, we firstly investigated spatial and temporal patterns of human mobility and activity behavior using check-in data from a popular Chinese LBSN named Sina Weibo and subsequently applied those patterns to predicting the category of POI to refine urban land use classification in Guangzhou, China. In this study, we applied three classification methods (i.e., naive Bayes, support vector machines, and random forest) to recognize category of a certain POI by spatial and temporal features of human mobility and activity behavior as well as POIs' locational characteristics. Random forest outperformed the other two methods and obtained an overall accuracy of 72.21%. Apart from that, we compared the results of the different rules in filtering check-in samples. The comparison results show that a reasonable rule to select samples is essential for predicting the category of POI. Moreover, the approach proposed in this study can be potentially applied to identifying functions of buildings according to visitors' mobility and activity behavior and buildings' locational characteristics.</t>
  </si>
  <si>
    <t>[Zhang, Xucai; Sun, Yeran; Zheng, Anyao] Sun Yat Sen Univ, Sch Geog &amp; Planning, Guangdong Prov Key Lab Urbanizat &amp; Geosimulat, Guangzhou 510275, Peoples R China; [Wang, Yu] Tianjin Univ, Sch Architecture, Dept Urban &amp; Rural Planning, Tianjin 300072, Peoples R China</t>
  </si>
  <si>
    <t>Sun, YR (corresponding author), Sun Yat Sen Univ, Sch Geog &amp; Planning, Guangdong Prov Key Lab Urbanizat &amp; Geosimulat, Guangzhou 510275, Peoples R China.</t>
  </si>
  <si>
    <t>hangxc9@mail2.sysu.edu.cn; yeran.sun@gmail.com; zhengany@mail2.sysu.edu.cn; yu_wang2019@tju.edu.cn</t>
  </si>
  <si>
    <t>10.3390/ijgi9020124</t>
  </si>
  <si>
    <t>WOS:000522449700064</t>
  </si>
  <si>
    <t>Brinkmann, K; Hoffmann, E; Buerkert, A</t>
  </si>
  <si>
    <t>Brinkmann, Katja; Hoffmann, Ellen; Buerkert, Andreas</t>
  </si>
  <si>
    <t>Spatial and Temporal Dynamics of Urban Wetlands in an Indian Megacity over the Past 50 Years</t>
  </si>
  <si>
    <t>Asian megacities have attracted much scientific attention in the context of global urbanization, but few quantitative studies analyze wetland transformation in the rural-urban interface. With its rampant growth and transformation from a tree-lined Garden City to a busy megalopolis with often-blocked highways and large built-up areas, Bengaluru (Karnataka, S-India) is a good example for assessing how urbanization has led to the acute degradation of wetlands. We therefore investigated long-term land cover and wetland changes from 1965 to 2018 based on an object-based classification of multi-temporal Corona and Landsat images. To quantify and compare the dynamics of open water surfaces and vegetation, we defined the potential wetland areas (PWA) along the rural-urban gradient and linked our analyses to an index describing the degree of urbanization (survey stratification index (SSI)). During the five decades studied, built-up areas in the Bengaluru Urban district increased ten-fold, with the highest growth rate from 2014 to 2018 (+ 8% annual change). Patches of lake wetlands were highly dynamic in space and time, partly reflecting highly variable annual rainfall patterns ranging from 501 mm in 1965 to 1374 mm in 2005 and monsoon-driven alterations in the hydrologic regime. While water bodies and flooded areas shrunk from 64 km(2) in 1965 to 55 km(2) in 2018, in 1965, the total rural wetland area with an SSI &gt; 0.5 was twice as high as in 2018. The rural-urban land cover pattern within potential wetland areas changed drastically during this period. This is reflected, for example, by a four-fold increase in the wetland area with an SSI of 0.3, as compared to a decline by 43% in wetland area with an SSI of 0.8. While, in urban areas, wetlands were mostly lost to construction, in areas with a rural character, open water bodies were mainly transformed into green space. The detected changes in urban wetlands were likely accompanied by ecological regime changes, triggering deteriorations in ecosystem services (ESS) which merit further research.</t>
  </si>
  <si>
    <t>[Brinkmann, Katja; Hoffmann, Ellen; Buerkert, Andreas] Univ Kassel, Organ Plant Prod &amp; Agroecosyst Res Trop &amp; Subtrop, Steinstr 19, D-37213 Witzenhausen, Germany; [Brinkmann, Katja] Inst Social Ecol Res ISOE, Hamburger Allee 45, D-60598 Frankfurt, Germany</t>
  </si>
  <si>
    <t>Buerkert, A (corresponding author), Univ Kassel, Organ Plant Prod &amp; Agroecosyst Res Trop &amp; Subtrop, Steinstr 19, D-37213 Witzenhausen, Germany.</t>
  </si>
  <si>
    <t>brinkmann@isoe.de; ellen.hoffmann@uni-kassel.de; tropcrops@uni-kassel.de</t>
  </si>
  <si>
    <t>10.3390/rs12040662</t>
  </si>
  <si>
    <t>KU2UY</t>
  </si>
  <si>
    <t>WOS:000519564600073</t>
  </si>
  <si>
    <t>El Mendili, L; Puissant, A; Chougrad, M; Sebari, I</t>
  </si>
  <si>
    <t>El Mendili, Lamiae; Puissant, Anne; Chougrad, Mehdi; Sebari, Imane</t>
  </si>
  <si>
    <t>Towards a Multi-Temporal Deep Learning Approach for Mapping Urban Fabric Using Sentinel 2 Images</t>
  </si>
  <si>
    <t>The major part of the population lives in urban areas, and this is expected to increase in the future. The main challenges faced by cities currently and towards the future are the rapid urbanization, the increase in urban temperature and the urban heat island. Mapping and monitoring urban fabric (UF) to analyze the environmental impact of these phenomena is more necessary than ever. This coupled with the increased availability of Earth observation data and their growing temporal capabilities leads us to consider using temporal features for improving land use classification, especially in urban environments where the spectral overlap between classes makes it challenging. Urban land use classification thus remains a central question in remote sensing. Although some research studies have successfully used multi-temporal images such as Landsat-8 or Sentinel-2 to improve land cover classification, urban land use mapping is rarely carried using the temporal dimension. This paper explores the use of Sentinel-2 data in a deep learning framework, by firstly assessing the temporal robustness of four popular fully convolutional neural networks (FCNs) trained over single-date images for the classification of the urban footprint, and secondly, by proposing a multi-temporal FCN. A performance comparison between the proposed framework and a regular FCN is also conducted. In this study, we consider four UF classes typical of many European Western cities. Results show that training the proposed multi-date model on Sentinel 2 multi-temporal data achieved the best results with a Kappa coefficient increase of 2.72% and 6.40%, respectively for continuous UF and industrial facilities. Although a more definitive conclusion requires further testing, first results are promising because they confirm that integrating the temporal dimension with a high spatial resolution into urban land use classification may be a valuable strategy to discriminate among several urban categories.</t>
  </si>
  <si>
    <t>[El Mendili, Lamiae; Chougrad, Mehdi; Sebari, Imane] IAVH2, Sch Geomat &amp; Surveying Engn, Rabat 10101, Morocco; [Puissant, Anne] Univ Strasbourg, Dept Geog, CNRS, LIVE,UMR 7362, F-67000 Strasbourg, France</t>
  </si>
  <si>
    <t>Puissant, A (corresponding author), Univ Strasbourg, Dept Geog, CNRS, LIVE,UMR 7362, F-67000 Strasbourg, France.</t>
  </si>
  <si>
    <t>lamiae.elmendili@iay.ac.ma; anne.puissant@live-cnrs.unistra.fr; mehdi.chougrad11@iay.ac.ma; i.sebari@iay.ac.ma</t>
  </si>
  <si>
    <t>10.3390/rs12030423</t>
  </si>
  <si>
    <t>WOS:000515393800082</t>
  </si>
  <si>
    <t>Shen, Y; Shen, HF; Cheng, Q; Huang, LW; Zhang, LP</t>
  </si>
  <si>
    <t>Shen, Yao; Shen, Huanfeng; Cheng, Qing; Huang, Liwen; Zhang, Liangpei</t>
  </si>
  <si>
    <t>Monitoring Three-Decade Expansion of China's Major Cities Based on Satellite Remote Sensing Images</t>
  </si>
  <si>
    <t>As the largest developing country, China has experienced dramatic urban expansion since the reform and opening-up policy started at the end of the 1970s. In this paper, we monitor three decades of urban expansion in China's 36 major cities, based on the spectral mixture analysis of remotely sensed satellite images. The results demonstrated that these major cities have expanded by 5.85 times from 1986 to 2015, with 15.51 km(2) average expansion area per city per year. We found the urban expansion trajectories showed three different modes, i.e., exponential, linear and s-shaped, which were closely related to the city development level. In the old city zones, however, there was an interesting common tendency of the impervious surface area (ISA) first increasing and then decreasing, which could be largely attributed to the phenomenon of urban village reconstruction in China's cities. Based on the Granger Causality Test (GCT), the interaction between urban ISA and Gross Domestic Product (GDP) per capita (GDPPC) suggested that the former was the driver of the latter. Meanwhile, taking the Yangtze River as the division between north and south China, there exists a north-south territorial differentiation for the interaction between ISA and total population at the year-end (TP).</t>
  </si>
  <si>
    <t>[Shen, Yao; Shen, Huanfeng] Wuhan Univ, Sch Resource &amp; Environm Sci, Wuhan 430079, Peoples R China; [Shen, Huanfeng; Zhang, Liangpei] Wuhan Univ, State Key Lab Informat Engn Surveying Mapping &amp; R, Wuhan 430079, Peoples R China; [Shen, Huanfeng; Zhang, Liangpei] Collaborat Innovat Ctr Geospatial Technol, Wuhan 430079, Peoples R China; [Cheng, Qing] Wuhan Univ, Sch Urban Design, Wuhan 430072, Peoples R China; [Huang, Liwen] Changjiang Water Resources Commiss, Changjiang River Sci Res Inst, Wuhan 430015, Peoples R China</t>
  </si>
  <si>
    <t>Shen, HF (corresponding author), Wuhan Univ, Sch Resource &amp; Environm Sci, Wuhan 430079, Peoples R China.; Shen, HF (corresponding author), Wuhan Univ, State Key Lab Informat Engn Surveying Mapping &amp; R, Wuhan 430079, Peoples R China.; Shen, HF (corresponding author), Collaborat Innovat Ctr Geospatial Technol, Wuhan 430079, Peoples R China.</t>
  </si>
  <si>
    <t>shenyao_sy@whu.edu.cn; shenhf@whu.edu.cn; qingcheng@whu.edu.cn; huang782397566@163.com; zlp62@whu.edu.cn</t>
  </si>
  <si>
    <t>10.3390/rs12030491</t>
  </si>
  <si>
    <t>WOS:000515393800150</t>
  </si>
  <si>
    <t>Zhang, H; Gorelick, SM; Zimba, PV</t>
  </si>
  <si>
    <t>Zhang, Hua; Gorelick, Steven M.; Zimba, Paul, V</t>
  </si>
  <si>
    <t>Extracting Impervious Surface from Aerial Imagery Using Semi-Automatic Sampling and Spectral Stability</t>
  </si>
  <si>
    <t>The quantification of impervious surface through remote sensing provides critical information for urban planning and environmental management. The acquisition of quality reference data and the selection of effective predictor variables are two factors that contribute to the low accuracies of impervious surface in urban remote sensing. A hybrid method was developed to improve the extraction of impervious surface from high-resolution aerial imagery. This method integrates ancillary datasets from OpenStreetMap, National Wetland Inventory, and National Cropland Data to generate training and validation samples in a semi-automatic manner, significantly reducing the effort of visual interpretation and manual labeling. Satellite-derived surface reflectance stability is incorporated to improve the separation of impervious surface from other land cover classes. This method was applied to 1-m National Agriculture Imagery Program (NAIP) imagery of three sites with different levels of land development and data availability. Results indicate improved extractions of impervious surface with user's accuracies ranging from 69% to 90% and producer's accuracies from 88% to 95%. The results were compared to the 30-m percent impervious surface data of the National Land Cover Database, demonstrating the potential of this method to validate and complement satellite-derived medium-resolution datasets of urban land cover and land use.</t>
  </si>
  <si>
    <t>[Zhang, Hua] Texas A&amp;M Univ Corpus Christi, Sch Engn &amp; Comp Sci, Corpus Christi, TX 78412 USA; [Gorelick, Steven M.] Stanford Univ, Dept Earth Syst Sci, Stanford, CA 94305 USA; [Zimba, Paul, V] Texas A&amp;M Univ Corpus Christi, Ctr Coastal Studies, Corpus Christi, TX 78412 USA</t>
  </si>
  <si>
    <t>Zhang, H (corresponding author), Texas A&amp;M Univ Corpus Christi, Sch Engn &amp; Comp Sci, Corpus Christi, TX 78412 USA.</t>
  </si>
  <si>
    <t>hua.zhang@tamucc.edu; gorelick@stanford.edu; paul.zimba@tamucc.edu</t>
  </si>
  <si>
    <t>10.3390/rs12030506</t>
  </si>
  <si>
    <t>WOS:000515393800165</t>
  </si>
  <si>
    <t>Faridatul, MI; Wu, B; Zhu, XL; Wang, S</t>
  </si>
  <si>
    <t>Faridatul, Mst Ilme; Wu, Bo; Zhu, Xiaolin; Wang, Shuo</t>
  </si>
  <si>
    <t>Improving remote sensing based evapotranspiration modelling in a heterogeneous urban environment</t>
  </si>
  <si>
    <t>JOURNAL OF HYDROLOGY</t>
  </si>
  <si>
    <t>Evapotranspiration (ET) is a key component of the hydrologic cycle. Knowledge of ET is important for modelling hydrologic fluxes and improving water resource management. Various remote sensing-based ET modelling studies have been conducted for investigating water demand in agricultural areas. However, ET modelling studies of urban areas are rare due to the challenges inherent in the heterogeneity of urban landscapes. This study proposes an improved surface energy balance algorithm for urban areas (uSEBAL) to make it suitable for estimating ET in urban environments. In the proposed approach, ET is predicted using improved energy budget components considering urban land cover composition and anthropogenic heat flux. The results of the uSEBAL are compared with the traditional method of SEBAL, and a sensitivity analysis is performed to evaluate the impact of uncertainties in ET estimates. The findings of this study indicate that the variability in urban land cover types impacts spatial variability in energy fluxes and ET. The results also show seasonal influence on ET for different land covers, but no significant influence of seasonality is observed on urban impervious areas, which produces the lowest ET nearly zero mm/day. The analysis of variance indicates that the differences between uSEBAL and SEBAL derived ET values for urban impervious areas are statistically significant (p-value &lt; 0.05). The results also show the variability of ET values between models for other land cover types but show small variations in areas of wetland and dense vegetation. An investigation of factors of changes in ET indicates that surface albedo, and solar radiation highly influence ET, and the errors in the estimation of them can result in the highest uncertainty in the estimation of ET. The model performance metrics indicate that the uSEBAL is better than the SEBAL for estimating ET in a heterogeneous urban environment. This study supports the inclusion of anthropogenic heat in the energy budget, and emphasizes the use of land cover maps while estimate ET in urban areas.</t>
  </si>
  <si>
    <t>[Faridatul, Mst Ilme; Wu, Bo; Zhu, Xiaolin; Wang, Shuo] Hong Kong Polytech Univ, Dept Land Surveying &amp; Geoinformat, Hong Kong, Peoples R China; [Faridatul, Mst Ilme] Rajshahi Univ Engn &amp; Technol, Dept Urban &amp; Reg Planning, Rajshahi, Bangladesh</t>
  </si>
  <si>
    <t>Wu, B (corresponding author), Hong Kong Polytech Univ, Dept Land Surveying &amp; Geoinformat, Hong Kong, Peoples R China.</t>
  </si>
  <si>
    <t>ilme.faridatul@connect.polyu.hk; bo.wu@polyu.edu.hk; Xiaolin.zhu@polyu.edu.hk; shuo.s.wang@polyu.edu.hk</t>
  </si>
  <si>
    <t>0022-1694</t>
  </si>
  <si>
    <t>1879-2707</t>
  </si>
  <si>
    <t>J. Hydrol.</t>
  </si>
  <si>
    <t>10.1016/j.jhydrol.2019.124405</t>
  </si>
  <si>
    <t>Engineering, Civil; Geosciences, Multidisciplinary; Water Resources</t>
  </si>
  <si>
    <t>Engineering; Geology; Water Resources</t>
  </si>
  <si>
    <t>KN3RP</t>
  </si>
  <si>
    <t>WOS:000514758300035</t>
  </si>
  <si>
    <t>Shifaw, E; Sha, JM; Li, XM</t>
  </si>
  <si>
    <t>Shifaw, Eshetu; Sha, Jinming; Li, Xiaomei</t>
  </si>
  <si>
    <t>Detection of spatiotemporal dynamics of land cover and its drivers using remote sensing and landscape metrics (Pingtan Island, China)</t>
  </si>
  <si>
    <t>Land cover change (LCC) and its drivers are important inputs for tracking and tackling environmental problems. Pingtan has been experiencing rapid LCC recently, but it is not well documented. The general objective of this study is to detect land cover dynamics using three Landsat images from the years 2000, 2009 and 2013 based on metrics of land cover transition and pattern, together with driving factors. The overall trends in LCC depicted the expansion of forest land (6.75%), shrubland (4.81%), urban land (12.05%) and rural settlement (15.54%), as well as the reduction of grassland (- 17.86%), water body (- 0.71%), wetland (- 3.23%), farmland (- 17.16%) and bare land (- 0.19%). The land use intensity was also increased. Transformation of each land cover type was characterized by unbalanced expansion and contraction simultaneously and a spatial shift in their locations. During 2000-2013, a class-to-class transformation was dominated by the expansion of urban land and rural settlement (70.26% of gross gain), as well as the reduction of farmland and grassland (59.69% of gross loss). Landscape-level metrics indicated the decline of landscape heterogeneity and shape irregularities. However, there are some inconsistencies at the class level. LCC was driven primarily by policy factors and socio-economic development. Detailed quantification of spatiotemporal LCC will have significant contributions for sustainable land resource conservation and to improve land use planning policies.</t>
  </si>
  <si>
    <t>[Shifaw, Eshetu; Sha, Jinming] Fujian Normal Univ, Dept GIS &amp; Cartog, Coll Geog Sci, Shangsan Rd, Fuzhou, Fujian, Peoples R China; [Shifaw, Eshetu; Sha, Jinming] Fujian Normal Univ, Minist Sci &amp; Technol &amp; Fujian Prov, State Key Lab Subtrop Mt Ecol, Fuzhou, Fujian, Peoples R China; [Sha, Jinming] China Europe Ctr Environm &amp; Landscape Management, Fuzhou, Peoples R China; [Li, Xiaomei] Fujian Normal Univ, Coll Environm Sci &amp; Engn, Fuzhou, Fujian, Peoples R China</t>
  </si>
  <si>
    <t>Shifaw, E (corresponding author), Fujian Normal Univ, Dept GIS &amp; Cartog, Coll Geog Sci, Shangsan Rd, Fuzhou, Fujian, Peoples R China.; Shifaw, E (corresponding author), Fujian Normal Univ, Minist Sci &amp; Technol &amp; Fujian Prov, State Key Lab Subtrop Mt Ecol, Fuzhou, Fujian, Peoples R China.</t>
  </si>
  <si>
    <t>eshetushifaw@yahoo.com; jmsha@fjnu.edu.cn; lixiaomei@fjnu.edu.cn</t>
  </si>
  <si>
    <t>10.1007/s10668-018-0248-2</t>
  </si>
  <si>
    <t>KI9EP</t>
  </si>
  <si>
    <t>WOS:000511659800029</t>
  </si>
  <si>
    <t>Ye, YQ; An, Y; Chen, B; Wang, JJ; Zhong, YQ</t>
  </si>
  <si>
    <t>Ye, Yaqin; An, Ying; Chen, Bo; Wang, JunJue; Zhong, Yingqiang</t>
  </si>
  <si>
    <t>Land use classification from social media data and satellite imagery</t>
  </si>
  <si>
    <t>JOURNAL OF SUPERCOMPUTING</t>
  </si>
  <si>
    <t>Detailed urban land use classification plays a highly important role in the development and management of cities and in the identification of human activities. The complexity of the urban system makes its functional zoning a challenge, which makes such maps underutilized. A detailed land use classification encompasses both the natural land features and the classification of structures closely related to human activities. The use of satellite imagery to classify land use can effectively benefit the recognition of natural objects, but its performance demands significant improvement in the recognition of social functions due to the lack of information regarding human activities. To identify such activities in an urban area, we added Point of Interests (POI) data. This dataset contains both geographical tags and attributes that describe human activities. However, it has an uneven spatial distribution, with gaps in coverage being readily apparent. This paper proposes a land use classification framework using satellite imagery and data from social media. The proposed method employs a kernel density estimation to handle the spatial unevenness of POI data. The solution of mixed programming of MPI and OpenMP was adopted to parallel the algorithm. The results are compared to data compiled manually by means of human interpretation. Considering the example of Wuhan city, results show that the overall accuracy of land use type classification is 86.2%, and the Kappa coefficient is 0.860. It is demonstrated that using both POI and satellite images, a detailed land use map can be created automatically with satisfactory robustness.</t>
  </si>
  <si>
    <t>[Ye, Yaqin; An, Ying; Wang, JunJue; Zhong, Yingqiang] China Univ Geosci, Wuhan 430074, Peoples R China; [Chen, Bo] Wuhan ZondyCyber Technol Co Ltd, Wuhan 430074, Peoples R China</t>
  </si>
  <si>
    <t>Ye, YQ (corresponding author), China Univ Geosci, Wuhan 430074, Peoples R China.</t>
  </si>
  <si>
    <t>yeyaqin@126.com</t>
  </si>
  <si>
    <t>0920-8542</t>
  </si>
  <si>
    <t>1573-0484</t>
  </si>
  <si>
    <t>J. Supercomput.</t>
  </si>
  <si>
    <t>10.1007/s11227-019-02922-6</t>
  </si>
  <si>
    <t>Computer Science, Hardware &amp; Architecture; Computer Science, Theory &amp; Methods; Engineering, Electrical &amp; Electronic</t>
  </si>
  <si>
    <t>Computer Science; Engineering</t>
  </si>
  <si>
    <t>KI9CX</t>
  </si>
  <si>
    <t>WOS:000511655400002</t>
  </si>
  <si>
    <t>Toure, SI; Stow, DA; Clarke, K; Weeks, J</t>
  </si>
  <si>
    <t>Toure, Sory I.; Stow, Douglas A.; Clarke, Keith; Weeks, John</t>
  </si>
  <si>
    <t>Patterns of land cover and land use change within the two major metropolitan areas of Ghana</t>
  </si>
  <si>
    <t>Sub-Saharan Africa is the region of the world experiencing the highest rates of urbanization and population growth. However, the expansion of cities in sub-Saharan Africa is following a different trajectory than cities in the rest of the world, especially in Europe and North America. Indeed, urbanization on the African subcontinent has not been preceded by economic development and industrialization. The objective of this study is to improve our understanding of the process of urbanization in sub-Saharan Africa by comparing and contrasting two major cities of Ghana, Accra and Kumasi. We combined remote sensing methods and spatial metrics to compare the growth, built-up density, land use composition, and fragmentation of Accra and Kumasi between 2000 and 2010. Results show that Accra and Kumasi grew at an annual rate of 4.5% and 6% respectively. Residential land use constituted the major addition in both cities. Accra, the capital city of Ghana, added the most non-residential built-up land. Moreover, growth in both cities was compact, with new built-up land use occurring adjacent to existing urban land at the beginning of the study period in 2000. Finally, the urban-rural interface located within a 2 km buffer beyond the urban core experienced the greatest amount of fragmentation between 2000 and 2010 for both cities.</t>
  </si>
  <si>
    <t>[Toure, Sory I.; Stow, Douglas A.; Weeks, John] San Diego State Univ, Dept Geog, San Diego, CA 92182 USA; [Clarke, Keith] Univ Calif Santa Barbara, Dept Geog, Santa Barbara, CA 93106 USA</t>
  </si>
  <si>
    <t>Toure, SI (corresponding author), San Diego State Univ, Dept Geog, San Diego, CA 92182 USA.</t>
  </si>
  <si>
    <t>10.1080/10106049.2018.1516244</t>
  </si>
  <si>
    <t>KB4IJ</t>
  </si>
  <si>
    <t>WOS:000506461000006</t>
  </si>
  <si>
    <t>Wang, GZ; Han, Q; de Vries, B</t>
  </si>
  <si>
    <t>Wang, Gengzhe; Han, Qi; de Vries, Bauke</t>
  </si>
  <si>
    <t>A geographic carbon emission estimating framework on the city scale</t>
  </si>
  <si>
    <t>To facilitate sustainable carbon management on the city scale, estimating carbon emissions is necessary for determining carbon reduction targets. Although many studies have focused on mitigating GHG emission through industrial sector optimization and energy efficiency improvement, limited research was conducted to reduce carbon emission based on spatial planning. This paper proposes a comprehensive carbon emission estimation framework based on GIS technology with open data. It presents the spatial distribution of carbon emission on the city scale. The sectors of carbon emissions are mainly attributed to buildings, transportation, vegetation, and residence. Statistic data was applied to estimate the carbon emission in buildings and residence sectors. Transport carbon emission was calculated through a bottom-up method with the support of the logistic regression model and spatial microsimulation. Carbon sequestration of vegetation was estimated by remote sensing technology. Eindhoven was employed as a case study to verify the feasibility of the framework. The results clearly illustrate the carbon balance in association with land use patterns. The new framework can be used to analyze the impact of urban spatial planning on carbon emission. The estimation results can also apply to urban form components (land use, buildings types, and road network) optimization and environmental assessment. (C) 2019 Elsevier Ltd. All rights reserved.</t>
  </si>
  <si>
    <t>[Wang, Gengzhe; Han, Qi; de Vries, Bauke] Eindhoven Univ Technol, Dept Built Environm, Eindhoven, Netherlands</t>
  </si>
  <si>
    <t>Wang, GZ (corresponding author), Eindhoven Univ Technol, Dept Built Environm, Eindhoven, Netherlands.</t>
  </si>
  <si>
    <t>G.wang@tue.nl; Q.han@tue.nl; b.d.vries@tue.nl</t>
  </si>
  <si>
    <t>10.1016/j.jclepro.2019.118793</t>
  </si>
  <si>
    <t>JW6PX</t>
  </si>
  <si>
    <t>WOS:000503172600008</t>
  </si>
  <si>
    <t>Peixoto, FD; Cavalcante, IN; Gomes, DF</t>
  </si>
  <si>
    <t>Peixoto, Filipe da Silva; Cavalcante, Itabaraci Nazareno; Gomes, Diolande Ferreira</t>
  </si>
  <si>
    <t>Influence of Land Use and Sanitation Issues on Water Quality of an Urban Aquifer</t>
  </si>
  <si>
    <t>WATER RESOURCES MANAGEMENT</t>
  </si>
  <si>
    <t>In this study, we sought to determine whether there was a relationship between sanitary aspects and land use on nitrate contamination in an urban aquifer of Fortaleza city in the state of Ceara, Brazil. For this, we analyzed land use (constructed area, exposed soil, green area and lagoons) using orbital images with a special resolution of 5 m, as well as sanitary aspects (access to sewage service and use of septic tanks and rudimentary cesspits for domiciles). To study groundwater quality, we collected 30 samples to assess the physical-chemical parameters, including nitrate, nitrite and ammoniacal nitrogen. Sectors with little constructed area produce low concentrations of nitrogenic compounds. Most occupied areas had a significant influence on nitrite concentration, likely due to infiltration from runoff and the low natural recharge from atmospheric precipitation. Areas where &gt;75% of the domiciles were linked to sewage service suffered little nitrate contamination in rainy periods, while areas where &lt;50% of the domiciles were linked to sewage service contribute to a high level of nitrate contamination in wet periods. The study showed that land occupation and sanitation characteristics are important variables in relation to contamination in urban aquifers. Public urban land use polices that promotes the highly effective collection of sewage services and sanitation are critical for preventing urban aquifer contamination.</t>
  </si>
  <si>
    <t>[Peixoto, Filipe da Silva] Univ Estado Rio Grande do Norte, Dept Geog, Ave Prof Antonio Campos S-N, BR-59625620 Mossoro, RN, Brazil; [Cavalcante, Itabaraci Nazareno; Gomes, Diolande Ferreira] Univ Fed Ceara, Dept Geol, Ave Humberto Monte S-N, BR-60020181 Fortaleza, Ceara, Brazil</t>
  </si>
  <si>
    <t>Peixoto, FD (corresponding author), Univ Estado Rio Grande do Norte, Dept Geog, Ave Prof Antonio Campos S-N, BR-59625620 Mossoro, RN, Brazil.</t>
  </si>
  <si>
    <t>felipepeixoto@uem.br; itabaracicavalcante@gmail.com.br; dfreire68@gmail.com</t>
  </si>
  <si>
    <t>0920-4741</t>
  </si>
  <si>
    <t>1573-1650</t>
  </si>
  <si>
    <t>Water Resour. Manag.</t>
  </si>
  <si>
    <t>10.1007/s11269-019-02467-6</t>
  </si>
  <si>
    <t>Engineering, Civil; Water Resources</t>
  </si>
  <si>
    <t>Engineering; Water Resources</t>
  </si>
  <si>
    <t>KL3WC</t>
  </si>
  <si>
    <t>WOS:000507360900001</t>
  </si>
  <si>
    <t>Niu, L; Tang, RL; Jiang, YZ; Zhou, XM</t>
  </si>
  <si>
    <t>Niu, Lu; Tang, Ronglin; Jiang, Yazhen; Zhou, Xiaoming</t>
  </si>
  <si>
    <t>Spatiotemporal Patterns and Drivers of the Surface Urban Heat Island in 36 Major Cities in China: A Comparison of Two Different Methods for Delineating Rural Areas</t>
  </si>
  <si>
    <t>Urban heat islands (UHIs) are an important issue in urban sustainability, and the standardized calculation of surface urban heat island (SUHI) intensity has been a common concern of researchers in the past. In this study, we used the administrative borders (AB) method and an optimized simplified urban-extent (OSUE) algorithm to calculate the surface urban heat island intensity from 2001 to 2017 for 36 major cities in mainland China by using Moderate Resolution Imaging Spectroradiometer (MODIS) images. The spatiotemporal differences between these two methods were analyzed from the perspectives of the regional and national patterns and the daily, monthly, and annual trends. Regardless of the spatial or temporal scale, the calculation results of these two methods showed extremely similar patterns, especially for the daytime. However, when the calculated SUHI intensities were investigated through a regression analysis with multiple driving factors, we found that, although natural conditions were the main drivers for both methods, the anthropogenic factors obtained from statistical data (population and gross domestic product) were more correlated with the SUHI intensity from the AB method. This trend was probably caused by the spatial extent of the statistical data, which aligned more closely with the rural extent in the AB method. This study not only explores the standardization of the calculation of urban heat intensity but also provides insights into the relationship between urban development and the SUHI.</t>
  </si>
  <si>
    <t>[Niu, Lu; Jiang, Yazhen] Chinese Acad Sci, Inst Geog Sci &amp; Nat Resources Res, State Key Lab Resources &amp; Environm Informat Syst, Beijing 100101, Peoples R China; [Niu, Lu; Tang, Ronglin; Jiang, Yazhen] Univ Chinese Acad Sci, Beijing 100049, Peoples R China; [Zhou, Xiaoming] Lanzhou Univ Technol, Sch Civil Engn, Lanzhou 730050, Peoples R China</t>
  </si>
  <si>
    <t>Tang, RL (corresponding author), Univ Chinese Acad Sci, Beijing 100049, Peoples R China.</t>
  </si>
  <si>
    <t>niul.17s@igsnrr.ac.cn; trl_wd@163.com; jiangyz@lreis.ac.cn; zhouxm0905@126.com</t>
  </si>
  <si>
    <t>10.3390/su12020478</t>
  </si>
  <si>
    <t>KQ3KE</t>
  </si>
  <si>
    <t>WOS:000516824600036</t>
  </si>
  <si>
    <t>de Oliveira, ML; Rufino, IAA; Cunha, JEDL; Vasconcelos, RS; de Brito, HC</t>
  </si>
  <si>
    <t>de Oliveira, Michele Laurentino; Alves Rufino, Iana Alexandra; de Brito Leite Cunha, John Elton; Vasconcelos, Rochele Sheila; de Brito, Higor Costa</t>
  </si>
  <si>
    <t>Urban growth dynamics based on surface Albedo changes in Petrolina, Brazil</t>
  </si>
  <si>
    <t>ACTA SCIENTIARUM-TECHNOLOGY</t>
  </si>
  <si>
    <t>Cities keep growing, and in most of the cases this expansion process is hard to model and describe for planning actions. Quantitative methods are increasingly used to help planning, monitoring, and regulating urban land-use processes. Remote sensing images series are making possible different types of spatial-temporal analysis of the Earth surface. Surface albedo is a remote sensing product acquired in a long series of satellite images such as Landsat (more than 40 years of observation). Those analyses allow measuring waterproofed areas for urban drainage studies, as well as monitoring urban spreading patterns, growth vectors, and issues related to comfort and environmental quality, as well as about land use and land-use planning (directives for master plans) among others. This article shows the direct applicability of surface albedo changes as an indicator of urban land-cover changes. The current study analyzed the urban area of Petrolina County (PE) in the following periods: 2001 and 2006, 2006 and 2011, and 2011 and 2017. Such analysis uses the surface albedo variation along the time and results showed a strong correlation between increased surface albedo and urban expansion. Besides, it enabled to observe the relation between the high urban growth in the 2011-2017 period and the urban spot expansion by 14% (approximately 590 thousand square meters of territorial extension). The Urban development stood out in the Northern and Southwestern regions of Petrolina County.</t>
  </si>
  <si>
    <t>[de Oliveira, Michele Laurentino; Alves Rufino, Iana Alexandra; Vasconcelos, Rochele Sheila; de Brito, Higor Costa] Univ Fed Campina Grande, Rua Aprigio Veloso 882, BR-58428830 Campina Grande, Paraiba, Brazil; [de Brito Leite Cunha, John Elton] Univ Fed Campina Grande, Ctr Desenvolvimento Sustentavel Regiao Semiarida, Sume, Paraiba, Brazil</t>
  </si>
  <si>
    <t>de Oliveira, ML (corresponding author), Univ Fed Campina Grande, Rua Aprigio Veloso 882, BR-58428830 Campina Grande, Paraiba, Brazil.</t>
  </si>
  <si>
    <t>michele.laurentino@gmail.com</t>
  </si>
  <si>
    <t>UNIV ESTADUAL MARINGA, PRO-REITORIA PESQUISA POS-GRADUACAO</t>
  </si>
  <si>
    <t>MARINGA</t>
  </si>
  <si>
    <t>AV. COLOMBO, 5790, DIVISAO DE DIVULGACAO CIENTIFICA, MARINGA, PR 87020-900, BRAZIL</t>
  </si>
  <si>
    <t>1806-2563</t>
  </si>
  <si>
    <t>1807-8664</t>
  </si>
  <si>
    <t>Acta Sci.-Technol.</t>
  </si>
  <si>
    <t>e46270</t>
  </si>
  <si>
    <t>10.4025/actascitechnol.v42i1.46270</t>
  </si>
  <si>
    <t>QX3KI</t>
  </si>
  <si>
    <t>WOS:000629244500013</t>
  </si>
  <si>
    <t>Alabi, MO</t>
  </si>
  <si>
    <t>Alabi, Michael Oloyede</t>
  </si>
  <si>
    <t>Sustainable Urban form and challenges of open space utilization, Akure, Nigeria as a case study</t>
  </si>
  <si>
    <t>INTERNATIONAL JOURNAL OF URBAN SUSTAINABLE DEVELOPMENT</t>
  </si>
  <si>
    <t>Sustainable urbanism is a global issue with a plethora of publications both theoretical and practical. This has been spurred by the encroachment on green open space in the form of development and by extension sprawl. This is now seen as the main cause of risk of chronic diseases in cities, since city dwellers spend much of their time outdoors. Loss of use of green open space has been found to be directly related to residents' behavior and socio-economic situations. Increased contact with nature, can also increase a sense of community, and can also help to reduce socio-economic inequalities. Since green open spaces are mostly not fully utilized as resources, this paper explores the practical form of encroachment on green open space with adjoining negative consequences on sustainable management in Akure. It, therefore, assesses the rate and extent of urban sprawl using remote sensing and geographic information system techniques, while assessing its health with socio-economic implication on the people. The paper concludes with suggestions on sustainable urbanism to help in governance in the use of green open space as a resource for promoting a healthy environment.</t>
  </si>
  <si>
    <t>[Alabi, Michael Oloyede] Fed Univ Technol Akure, Dept Urban &amp; Reg Planning, PMB 704, Akure, Nigeria</t>
  </si>
  <si>
    <t>Alabi, MO (corresponding author), Fed Univ Technol Akure, Dept Urban &amp; Reg Planning, PMB 704, Akure, Nigeria.</t>
  </si>
  <si>
    <t>alabimo06@yahoo.com</t>
  </si>
  <si>
    <t>1946-3138</t>
  </si>
  <si>
    <t>1946-3146</t>
  </si>
  <si>
    <t>Int. J. Urban Sustain. Dev.</t>
  </si>
  <si>
    <t>10.1080/19463138.2020.1728691</t>
  </si>
  <si>
    <t>QF9IX</t>
  </si>
  <si>
    <t>WOS:000617203000006</t>
  </si>
  <si>
    <t>Sobocka, J; Saksa, M; Szatmari, D; Feranec, J; Kopecka, M</t>
  </si>
  <si>
    <t>Sobocka, Jaroslava; Saksa, Martin; Szatmari, Daniel; Feranec, Jan; Kopecka, Monika</t>
  </si>
  <si>
    <t>A complexity related to mapping and classification of urban soils (a case study of Bratislava city, Slovakia)</t>
  </si>
  <si>
    <t>SOIL SCIENCE ANNUAL</t>
  </si>
  <si>
    <t>The issue of the urban soil survey, mapping and classifications (including urban soil diagnostics) seems to be not unified and standardized in the last time research. To contribute to the knowledge profound, we present procedure of the urban soil mapping which was based on the concept of pedo-urban complexes enabling to map urban soils in large or middle-sized scale. The mapping process includes the use of multiple background materials such as land cover/land use map, digital terrain model, satellite images, and soil survey results in the field. The example of this mapping method was demonstrated on Bratislava City in Slovak republic. The Slovak Morphogenetic Soil Classification system (MKSP 2014) and World Reference Base for Soil Resources (WRB 2015) was used for soil map unit's classification. Concept of the pedo-urban complex (PUC) includes several mapping attributes: urban land use, mapping of soil sealing, mapping of soil units (prevailingly soil association) as well as technogenic substrates. This basis was completed by soil texture, and level of environmental risk. PUC can create some spatial pattern depending on urban land use. Other soil areas are delineated as natural soil types variously influenced by geomorphology or pedology setting. The result of this process is creation of the soil map of Bratislava City which consists of 1,478 areas with soil units. Soil map could be applied in urban planning processes, as very detailed information provided within the map. Also it can be showed some gaps in mapping which should be the topic of further discussions and studies.</t>
  </si>
  <si>
    <t>[Sobocka, Jaroslava; Saksa, Martin] Natl Agr &amp; Food Ctr, Soil Sci &amp; Conservat Res Inst, Dept Gen Pedol &amp; Pedogeog, Trencianska 55, Bratislava 82109, Slovakia; [Szatmari, Daniel; Feranec, Jan; Kopecka, Monika] Slovak Acad Sci, Inst Geog, Stefanikova 49, Bratislava 81473, Slovakia</t>
  </si>
  <si>
    <t>Saksa, M (corresponding author), Natl Agr &amp; Food Ctr, Soil Sci &amp; Conservat Res Inst, Dept Gen Pedol &amp; Pedogeog, Trencianska 55, Bratislava 82109, Slovakia.</t>
  </si>
  <si>
    <t>martin.saksa@nppc.sk</t>
  </si>
  <si>
    <t>POLSKIE TOWARZYSTWO GLEBOZNAWC</t>
  </si>
  <si>
    <t>WARSAW</t>
  </si>
  <si>
    <t>POLSKIE TOWARZYSTWO GLEBOZNAWC, WARSAW, 00000, POLAND</t>
  </si>
  <si>
    <t>2300-4967</t>
  </si>
  <si>
    <t>2300-4975</t>
  </si>
  <si>
    <t>Soil Sci. Annu.</t>
  </si>
  <si>
    <t>10.37501/soilsa/127525</t>
  </si>
  <si>
    <t>Soil Science</t>
  </si>
  <si>
    <t>Agriculture</t>
  </si>
  <si>
    <t>QG6RX</t>
  </si>
  <si>
    <t>WOS:000617712900005</t>
  </si>
  <si>
    <t>Architecture</t>
  </si>
  <si>
    <t>Corbane, C; Kato, S; Iwao, K; Sabo, F; Politis, P; Pesaresi, M; Kemper, T</t>
  </si>
  <si>
    <t>Corbane, Christina; Kato, Soushi; Iwao, Koki; Sabo, Filip; Politis, Panagiotis; Pesaresi, Martino; Kemper, Thomas</t>
  </si>
  <si>
    <t>Leveraging ALOS-2 PALSAR-2 for Mapping Built-Up Areas and Assessing Their Vertical Component</t>
  </si>
  <si>
    <t>IEEE JOURNAL OF SELECTED TOPICS IN APPLIED EARTH OBSERVATIONS AND REMOTE SENSING</t>
  </si>
  <si>
    <t>Built-up areas extraction and characterization from remote sensing images is essential for monitoring urbanization and the associated challenges. This work presents a novel integrated classification framework building on the symbolic machine learning classifier and fully polarimetric Phased Array type L-band Synthetic Aperture Radar-2 (PALSAR-2) to derive both the extent and vertical components of built-up areas from the same scene. It also explores the complementarity between ascending and descending orbits of PALSAR-2 for built-up areas detection. The experimental results in Chicago and Tokyo cities with different landscape and characteristics of built-up areas demonstrate that the proposed generic method can achieve three main challenges of urban remote sensing: 1) enabling automated delineation of built-up areas at a spatial resolution of 5 m with a balanced accuracy of 85% using globally available low-resolution training data, 2) assessing the density of building height class with a root mean square error of 0.25, 0.034, and 0.032 for the low-rise, mid-rise, and high-rise building density class, respectively, and 3) dealing with the scattering components of buildings with different orientation angles by combining data from ascending and descending orbits for enhanced mapping of built-up areas.</t>
  </si>
  <si>
    <t>[Corbane, Christina; Pesaresi, Martino; Kemper, Thomas] European Commiss, Joint Res Ctr, I-21020 Ispra, Italy; [Kato, Soushi] Natl Inst Adv Ind Sci &amp; Technol, Real World Big Data Computat Open Innovat Lab, Tokyo 1008921, Japan; [Iwao, Koki] Natl Inst Adv Ind Sci &amp; Technol, Geol Survey Japan, Tsukuba, Ibaraki 3058566, Japan; [Sabo, Filip; Politis, Panagiotis] ARHS Dev, L-4370 Belvaux, Luxembourg</t>
  </si>
  <si>
    <t>Corbane, C (corresponding author), European Commiss, Joint Res Ctr, I-21020 Ispra, Italy.</t>
  </si>
  <si>
    <t>christina.corbane@gmail.com; kato.soushi@aist.go.jp; iwao.koki@aist.go.jp; filip.sabo@ext.ec.europa.eu; panagiotis.politis@ext.ec.europa.eu; martino.pesaresi@ec.europa.eu; thomas.kemper@ec.europa.eu</t>
  </si>
  <si>
    <t>1939-1404</t>
  </si>
  <si>
    <t>2151-1535</t>
  </si>
  <si>
    <t>IEEE J. Sel. Top. Appl. Earth Observ. Remote Sens.</t>
  </si>
  <si>
    <t>10.1109/JSTARS.2020.3036345</t>
  </si>
  <si>
    <t>Engineering, Electrical &amp; Electronic; Geography, Physical; Remote Sensing; Imaging Science &amp; Photographic Technology</t>
  </si>
  <si>
    <t>Engineering; Physical Geography; Remote Sensing; Imaging Science &amp; Photographic Technology</t>
  </si>
  <si>
    <t>PC6YB</t>
  </si>
  <si>
    <t>WOS:000597143300002</t>
  </si>
  <si>
    <t>Yao, T</t>
  </si>
  <si>
    <t>Yao, Tong</t>
  </si>
  <si>
    <t>URBAN LANDSCAPE PATTERN AND ECOLOGICAL ENVIRONMENT CHARACTERISTICS BASED ON THE CONCEPT OF GREEN CITY DEVELOPMENT</t>
  </si>
  <si>
    <t>JOURNAL OF ENVIRONMENTAL PROTECTION AND ECOLOGY</t>
  </si>
  <si>
    <t>The rapid urbanisation process not only improves the living standard of the urban residents, but also changes the original urban landscape and destroys the ecological environment of the city along with the rapid expansion of the urban land use scale, which greatly restricts the green sustainable development of cities. It is of great significance to analyse the urban landscape pattern and ecological environment characteristics so as to improve the regional ecological environment and construct the urban landscape security pattern. With Shanghai as the research object, this study involves the urban land use/land cover changes and uses remote sensing technology, GIS technology, landscape pattern analysis and other methods to make the comprehensive analysis and evaluation of the urban landscape pattern and its impact on the urban ecological environment in Shanghai. The results show that with the acceleration of urbanisation, the degree of urban landscape fragmentation is aggravated, and the landscape segmentation is obvious and more complex, which seriously affects air environment and water environment. According to the analysis results, some suggestions are put forward to construct the landscape safety ecological pattern in Shanghai from the view of green city development concept. This study provides scientific basis and reference examples for the construction of rational urban landscape planning and the realisation of harmonious development of urban and ecological environment.</t>
  </si>
  <si>
    <t>[Yao, Tong] Inner Mongolia Agr Univ, Coll Hort &amp; Landscape Architecture, Vocat &amp; Tech Coll, Hohhot 014109, Peoples R China</t>
  </si>
  <si>
    <t>Yao, T (corresponding author), Inner Mongolia Agr Univ, Coll Hort &amp; Landscape Architecture, Vocat &amp; Tech Coll, Hohhot 014109, Peoples R China.</t>
  </si>
  <si>
    <t>yaotong0306@126.com</t>
  </si>
  <si>
    <t>SCIBULCOM LTD</t>
  </si>
  <si>
    <t>SOFIA</t>
  </si>
  <si>
    <t>PO BOX 249, 1113 SOFIA, BULGARIA</t>
  </si>
  <si>
    <t>1311-5065</t>
  </si>
  <si>
    <t>J. Environ. Prot. Ecol.</t>
  </si>
  <si>
    <t>OQ4NZ</t>
  </si>
  <si>
    <t>WOS:000588763500041</t>
  </si>
  <si>
    <t>S</t>
  </si>
  <si>
    <t>Shandas, V; Makido, Y; Ferwati, S</t>
  </si>
  <si>
    <t>Shandas, Vivek; Makido, Yasuyo; Ferwati, Salim</t>
  </si>
  <si>
    <t>Rapid Land-Cover Change in Doha</t>
  </si>
  <si>
    <t>URBAN ADAPTATION TO CLIMATE CHANGE: THE ROLE OF URBAN FORM IN MEDIATING RISING TEMPERATURES</t>
  </si>
  <si>
    <t>Amidst the chaotic growth of Asian cities, the expansion of urban infrastructure in the Middle East's Gulf region is arguably outpacing any other region on the planet. Yet, we have a limited understanding of the types of urban form or the extent to which this rapid urbanization is giving rise to sustainable patterns of growth. We ask, what is the pace and character of urban growth in one Middle East city, Doha, Qatar. By using remotely sensed imagery from 1987 to 2013, we examined the pace, quality, and characteristics of urban growth. We further use the results to create a typology of urban growth that integrates historical and spatial dimensions for describing the qualitative aspects of growth and its implications on regional landscapes. Our results suggest that Doha is creating development patterns similar to many Western cities and that planners may need to consider whether the emerging urban form offers opportunities for more sustainable growth in the future.</t>
  </si>
  <si>
    <t>[Shandas, Vivek] Portland State Univ, Toulan Sch Urban Studies &amp; Planning, Portland, OR 97207 USA; [Ferwati, Salim] Qatar Univ, Doha, Qatar</t>
  </si>
  <si>
    <t>Shandas, V (corresponding author), Portland State Univ, Toulan Sch Urban Studies &amp; Planning, Portland, OR 97207 USA.</t>
  </si>
  <si>
    <t>SPRINGER INTERNATIONAL PUBLISHING AG</t>
  </si>
  <si>
    <t>CHAM</t>
  </si>
  <si>
    <t>GEWERBESTRASSE 11, CHAM, CH-6330, SWITZERLAND</t>
  </si>
  <si>
    <t>2191-5547</t>
  </si>
  <si>
    <t>2191-5555</t>
  </si>
  <si>
    <t>10.1007/978-3-030-26586-1_3</t>
  </si>
  <si>
    <t>Architecture; Environmental Studies; Urban Studies</t>
  </si>
  <si>
    <t>Architecture; Environmental Sciences &amp; Ecology; Urban Studies</t>
  </si>
  <si>
    <t>BP4ZD</t>
  </si>
  <si>
    <t>WOS:000554936400008</t>
  </si>
  <si>
    <t>Fan, RY; Feng, RY; Wang, LZ; Yan, JN; Zhang, XH</t>
  </si>
  <si>
    <t>Fan, Runyu; Feng, Ruyi; Wang, Lizhe; Yan, Jining; Zhang, Xiaohan</t>
  </si>
  <si>
    <t>Semi-MCNN: A Semisupervised Multi-CNN Ensemble Learning Method for Urban Land Cover Classification Using Submeter HRRS Images</t>
  </si>
  <si>
    <t>Submeter high-resolution remote sensing image land cover classification could provide significant help for urban monitoring, management, and planning. Deep learning (DL)-based models have achieved remarkable performance in many land cover classification tasks through end-to-end supervised learning. However, the excellent performance of DL-based models relies heavily on a large number of well-annotated samples, which is impossible in practical land cover classification scenarios. Additionally, the training set could contain all of the different land cover types. To overcome these problems, in this article, a semisupervised multiple-CNN ensemble learning method, namely semi-MCNN, is proposed to solve the land cover classification problem. Considering the lack of labeled samples, a semisupervised learning strategy was adopted to leverage large amounts of unlabeled data. In the proposed approach, an automatic sample selection method called an ensembled teacher model dataset generation was adopted to select samples and generate a dataset from large amounts of unlabeled data automatically. To tackle the error propagation problem, an important strategy was adopted to correct the errors by pretraining on the selected unlabeled data, and fine-tuning on the labeled data. Moreover, the semisupervised idea together with the multi-CNN ensemble framework was integrated into an end-to-end architecture. This could significantly improve the generalization ability of the semisupervised model, as well as the classification accuracy. Experiments were conducted on Shenzhen's land cover data and two other public remote sensing datasets. These experiments confirmed the superior performance of the proposed semi-MCNN compared to the state-of-the-art land cover classification models.</t>
  </si>
  <si>
    <t>[Fan, Runyu; Feng, Ruyi; Wang, Lizhe; Yan, Jining; Zhang, Xiaohan] China Univ Geosci, Hubei Key Lab Intelligent Geoinformat Proc, Wuhan 430074, Peoples R China; [Fan, Runyu; Feng, Ruyi; Wang, Lizhe; Yan, Jining; Zhang, Xiaohan] China Univ Geosci, Sch Comp Sci, Wuhan 430074, Peoples R China</t>
  </si>
  <si>
    <t>Fan, RY (corresponding author), China Univ Geosci, Hubei Key Lab Intelligent Geoinformat Proc, Wuhan 430074, Peoples R China.; Fan, RY (corresponding author), China Univ Geosci, Sch Comp Sci, Wuhan 430074, Peoples R China.</t>
  </si>
  <si>
    <t>fanq@gmail.com; fengry@cug.edu.cn; Lizhe.Wang@gmail.com; yanjn@cug.edu.cn; 312101617@cug.edu.cn</t>
  </si>
  <si>
    <t>10.1109/JSTARS.2020.3019410</t>
  </si>
  <si>
    <t>NN2ZM</t>
  </si>
  <si>
    <t>WOS:000568661500005</t>
  </si>
  <si>
    <t>Qiu, CP; Tong, XC; Schmitt, M; Bechtel, B; Zhu, XX</t>
  </si>
  <si>
    <t>Qiu, Chunping; Tong, Xiaochong; Schmitt, Michael; Bechtel, Benjamin; Zhu, Xiao Xiang</t>
  </si>
  <si>
    <t>Multilevel Feature Fusion-Based CNN for Local Climate Zone Classification From Sentinel-2 Images: Benchmark Results on the So2Sat LCZ42 Dataset</t>
  </si>
  <si>
    <t>As a unique classification scheme for urban forms and functions, the local climate zone (LCZ) system provides essential general information for any studies related to urban environments, especially on a large scale. Remote sensing data-based classification approaches are the key to large-scale mapping and monitoring of LCZs. The potential of deep learning-based approaches is not yet fully explored, even though advanced convolutional neural networks (CNNs) continue to push the frontiers for various computer vision tasks. One reason is that published studies are based on different datasets, usually at a regional scale, which makes it impossible to fairly and consistently compare the potential of different CNNs for real-world scenarios. This article is based on the big So2Sat LCZ42 benchmark dataset dedicated to LCZ classification. Using this dataset, we studied a range of CNNs of varying sizes. In addition, we proposed a CNN to classify LCZs from Sentinel-2 images, Sen2LCZ-Net. Using this base network, we propose fusing multilevel features using the extended Sen2LCZ-Net-MF. With this proposed simple network architecture, and the highly competitive benchmark dataset, we obtain results that are better than those obtained by the state-of-the-art CNNs, while requiring less computation with fewer layers and parameters. Large-scale LCZ classification examples of completely unseen areas are presented, demonstrating the potential of our proposed Sen2LCZ-Net-MF as well as the So2Sat LCZ42 dataset. We also intensively investigated the influence of network depth and width, and the effectiveness of the design choices made for Sen2LCZ-Net-MF. This article will provide important baselines for future CNN-based algorithm developments for both LCZ classification and other urban land cover land use classification. Code and pretrained models are available at https://github.com/ChunpingQiu/benchmark-on-So2SatLCZ42-dataset-a-simple-tour.</t>
  </si>
  <si>
    <t>[Qiu, Chunping; Schmitt, Michael; Zhu, Xiao Xiang] Tech Univ Munich TUM, Signal Proc Earth Observat SiPEO, D-80333 Munich, Germany; [Tong, Xiaochong] Informat Engn Univ, Zhengzhou 450001, Peoples R China; [Bechtel, Benjamin] Ruhr Univ Bochum, Inst Geog, D-44801 Bochum, Germany; [Zhu, Xiao Xiang] Tech Univ Munich, Remote Sensing Technol Inst IMF, German Aerosp Ctr DLR, D-80333 Munich, Germany</t>
  </si>
  <si>
    <t>Zhu, XX (corresponding author), Tech Univ Munich TUM, Signal Proc Earth Observat SiPEO, D-80333 Munich, Germany.; Zhu, XX (corresponding author), Tech Univ Munich, Remote Sensing Technol Inst IMF, German Aerosp Ctr DLR, D-80333 Munich, Germany.</t>
  </si>
  <si>
    <t>chunping.qiu@tum.de; txchr@aliyun.com; m.schmitt@tum.de; benjamin.bechtel@rub.de; xiaoxiang.zhu@dlr.de</t>
  </si>
  <si>
    <t>10.1109/JSTARS.2020.2995711</t>
  </si>
  <si>
    <t>MD5XZ</t>
  </si>
  <si>
    <t>WOS:000544047400019</t>
  </si>
  <si>
    <t>Chen, GB; Chen, ZS</t>
  </si>
  <si>
    <t>Chen, Guobin; Chen, Zhongsheng</t>
  </si>
  <si>
    <t>Regional classification of urban land use based on fuzzy rough set in remote sensing images</t>
  </si>
  <si>
    <t>JOURNAL OF INTELLIGENT &amp; FUZZY SYSTEMS</t>
  </si>
  <si>
    <t>With the rapid development of the economy, the demand for urban land resources is also growing. How to make more rational use of land resources and make more rational planning of cities become a major problem in current economic development. At present, the use of remote sensing images to classify urban land use areas has become a research hot spot. However, the traditional classification accuracy rate using the maximum likelihood classification method needs to be improved. How to improve the classification accuracy rate of urban land use area of remote sensing image has become the focus and key of the research. Both rough sets and fuzzy sets are mathematical methods for dealing with uncertain problems. The rough fuzzy sets generated by the combination of the two can solve the problem of information loss due to the rough set discretization process. Based on the advantages of fuzzy rough sets, this paper applies fuzzy rough sets to the study of urban land use area classification of remote sensing images, so as to improve the accuracy of urban land use area classification of remote sensing images. Firstly, the spectral features and texture features of the remote sensing image are extracted after preprocessing the remote sensing image. Secondly, using the domain relationship fuzzy rough set reduces the extracted features. Finally, the support vector machine is used to classify the reduced feature set, and the classification of urban land use area is realized. In the simulation experiment, the classification accuracy is evaluated by the overall classification accuracy, Kappa coefficient, and single class classification success index. The evaluation data shows that the fuzzy rough set is applied to the remote sensing image urban land use area classification, which has a good application effect.</t>
  </si>
  <si>
    <t>[Chen, Guobin] Chongqing Technol &amp; Business Univ, Rongzhi Coll, Chongqing Key Lab Spatial Data Min &amp; Big Data Int, Chongqing, Peoples R China; [Chen, Zhongsheng] China West Normal Univ, Coll Land &amp; Resources, Nanchong 637009, Sichuan, Peoples R China</t>
  </si>
  <si>
    <t>Chen, ZS (corresponding author), China West Normal Univ, Coll Land &amp; Resources, Nanchong 637009, Sichuan, Peoples R China.</t>
  </si>
  <si>
    <t>chen_gb1982@163.com; chengb1982@163.com</t>
  </si>
  <si>
    <t>IOS PRESS</t>
  </si>
  <si>
    <t>NIEUWE HEMWEG 6B, 1013 BG AMSTERDAM, NETHERLANDS</t>
  </si>
  <si>
    <t>1064-1246</t>
  </si>
  <si>
    <t>1875-8967</t>
  </si>
  <si>
    <t>J. Intell. Fuzzy Syst.</t>
  </si>
  <si>
    <t>10.3233/JIFS-179603</t>
  </si>
  <si>
    <t>Computer Science, Artificial Intelligence</t>
  </si>
  <si>
    <t>Computer Science</t>
  </si>
  <si>
    <t>LP9NH</t>
  </si>
  <si>
    <t>WOS:000534641700029</t>
  </si>
  <si>
    <t>Li, LY; Qi, ZX; Xian, S</t>
  </si>
  <si>
    <t>Li, L. Y.; Qi, Z. X.; Xian, S.</t>
  </si>
  <si>
    <t>DECODING SPATIOTEMPORAL PATTERNS OF URBAN LAND SPRAWL IN ZHUHAI, CHINA</t>
  </si>
  <si>
    <t>APPLIED ECOLOGY AND ENVIRONMENTAL RESEARCH</t>
  </si>
  <si>
    <t>Urban sprawl is a major factor that threatens the loss of arable landmass, and its evolving morphology has long interested numerous scholars. However, existing research on this study has not been concerned with the cases of ordinary cities, particularly their infra-urban land and urban sprawl. This study goes beyond mega-/super-cities and takes Zhuhai, an ordinary large city in China's Pearl River Delta (PRD) region, as a case. Through remote sensing and GIS technology, this research identifies the increasing built-up areas and its sub-typologies (infill, outlying and edge-expansion), distinguishes the reclamation area and the decreasing arable landmass and evaluates the rate of land-use inside its five districts from 1980 to 2015. The growth of urban areas and loss of arable landmass are uneven inside Zhuhai. The most uneven outlying and infill growth were observed from 1990 to 1995 and from 2013 to 2015, respectively. Edge-expansion is the least imbalanced typology and reached its minimum from 2010 to 2013. The extent of variability of the total urban sprawl generally accords with that of edge-expansion and imbalance of arable landmass loss that reached a peak from 2005 to 2008. However, policy, planning and other factors that matter in urban sprawl are also discussed.</t>
  </si>
  <si>
    <t>[Li, L. Y.] Tongji Univ, Coll Architecture &amp; Urban Planning, Dept Urban Planning, Shanghai 200092, Peoples R China; [Qi, Z. X.] Sun Yat Sen Univ, Sch Geog &amp; Planning, Guangdong Prov Key Lab Urbanizat &amp; Geosimulat, Guangzhou 510275, Peoples R China; [Xian, S.] Guangzhou Univ, Sch Geog Sci, Guangzhou 510006, Peoples R China</t>
  </si>
  <si>
    <t>Qi, ZX (corresponding author), Sun Yat Sen Univ, Sch Geog &amp; Planning, Guangdong Prov Key Lab Urbanizat &amp; Geosimulat, Guangzhou 510275, Peoples R China.</t>
  </si>
  <si>
    <t>lilingyue929@gmail.com; qizhixin@mail.sysu.edu.cn</t>
  </si>
  <si>
    <t>CORVINUS UNIV BUDAPEST</t>
  </si>
  <si>
    <t>BUDAPEST</t>
  </si>
  <si>
    <t>VILLANYI UT 29/43, BUDAPEST, H-1118, HUNGARY</t>
  </si>
  <si>
    <t>1589-1623</t>
  </si>
  <si>
    <t>1785-0037</t>
  </si>
  <si>
    <t>Appl. Ecol. Environ. Res.</t>
  </si>
  <si>
    <t>10.15666/aeer/1801_913927</t>
  </si>
  <si>
    <t>KS5WA</t>
  </si>
  <si>
    <t>WOS:000518377600061</t>
  </si>
  <si>
    <t>Liu, C; Zeng, DD; Wu, HB; Wang, Y; Jia, SJ; Xin, L</t>
  </si>
  <si>
    <t>Liu, Chun; Zeng, Doudou; Wu, Hangbin; Wang, Yin; Jia, Shoujun; Xin, Liang</t>
  </si>
  <si>
    <t>Urban Land Cover Classification of High-Resolution Aerial Imagery Using a Relation-Enhanced Multiscale Convolutional Network</t>
  </si>
  <si>
    <t>Urban land cover classification for high-resolution images is a fundamental yet challenging task in remote sensing image analysis. Recently, deep learning techniques have achieved outstanding performance in high-resolution image classification, especially the methods based on deep convolutional neural networks (DCNNs). However, the traditional CNNs using convolution operations with local receptive fields are not sufficient to model global contextual relations between objects. In addition, multiscale objects and the relatively small sample size in remote sensing have also limited classification accuracy. In this paper, a relation-enhanced multiscale convolutional network (REMSNet) method is proposed to overcome these weaknesses. A dense connectivity pattern and parallel multi-kernel convolution are combined to build a lightweight and varied receptive field sizes model. Then, the spatial relation-enhanced block and the channel relation-enhanced block are introduced into the network. They can adaptively learn global contextual relations between any two positions or feature maps to enhance feature representations. Moreover, we design a parallel multi-kernel deconvolution module and spatial path to further aggregate different scales information. The proposed network is used for urban land cover classification against two datasets: the ISPRS 2D semantic labelling contest of Vaihingen and an area of Shanghai of about 143 km(2). The results demonstrate that the proposed method can effectively capture long-range dependencies and improve the accuracy of land cover classification. Our model obtains an overall accuracy (OA) of 90.46% and a mean intersection-over-union (mIoU) of 0.8073 for Vaihingen and an OA of 88.55% and a mIoU of 0.7394 for Shanghai.</t>
  </si>
  <si>
    <t>[Liu, Chun; Zeng, Doudou; Wu, Hangbin; Jia, Shoujun] Tongji Univ, Coll Surveying &amp; Geoinformat, Shanghai 200092, Peoples R China; [Wang, Yin] Tongji Univ, Dept Compute Sci, Shanghai 201804, Peoples R China; [Xin, Liang] Shanghai Surveying &amp; Mapping Inst, Shanghai 200063, Peoples R China</t>
  </si>
  <si>
    <t>Zeng, DD (corresponding author), Tongji Univ, Coll Surveying &amp; Geoinformat, Shanghai 200092, Peoples R China.</t>
  </si>
  <si>
    <t>liuchun@tongji.edu.cn; 4zengdoudou@tongji.edu.cn; hb@tongji.edu.cn; yinw@tongji.edu.cn; 1833538@tongji.edu.cn; xinliang@shsmi.cn</t>
  </si>
  <si>
    <t>10.3390/rs12020311</t>
  </si>
  <si>
    <t>KO5DK</t>
  </si>
  <si>
    <t>WOS:000515569800110</t>
  </si>
  <si>
    <t>Stromann, O; Nascetti, A; Yousif, O; Ban, YF</t>
  </si>
  <si>
    <t>Stromann, Oliver; Nascetti, Andrea; Yousif, Osama; Ban, Yifang</t>
  </si>
  <si>
    <t>Dimensionality Reduction and Feature Selection for Object-Based Land Cover Classification based on Sentinel-1 and Sentinel-2 Time Series Using Google Earth Engine</t>
  </si>
  <si>
    <t>Mapping Earth's surface and its rapid changes with remotely sensed data is a crucial task to understand the impact of an increasingly urban world population on the environment. However, the impressive amount of available Earth observation data is only marginally exploited in common classifications. In this study, we use the computational power of Google Earth Engine and Google Cloud Platform to generate an oversized feature set in which we explore feature importance and analyze the influence of dimensionality reduction methods to object-based land cover classification with Support Vector Machines. We propose a methodology to extract the most relevant features and optimize an SVM classifier hyperparameters to achieve higher classification accuracy. The proposed approach is evaluated in two different urban study areas of Stockholm and Beijing. Despite different training set sizes in the two study sites, the averaged feature importance ranking showed similar results for the top-ranking features. In particular, Sentinel-2 NDVI, NDWI, and Sentinel-1 VV temporal means are the highest ranked features and the experiment results strongly indicated that the fusion of these features improved the separability between urban land cover and land use classes. Overall classification accuracies of 94% and 93% were achieved in Stockholm and Beijing study sites, respectively. The test demonstrated the viability of the methodology in a cloud-computing environment to incorporate dimensionality reduction as a key step in the land cover classification process, which we consider essential for the exploitation of the growing Earth observation big data. To encourage further research and development of reliable workflows, we share our datasets and publish the developed Google Earth Engine and Python scripts as free and open-source software.</t>
  </si>
  <si>
    <t>[Stromann, Oliver; Nascetti, Andrea; Yousif, Osama; Ban, Yifang] KTH Royal Inst Technol, Dept Urban Planning &amp; Environm, Div Geoinformat, Teknikringen 10, S-14428 Stockholm, Sweden</t>
  </si>
  <si>
    <t>Nascetti, A (corresponding author), KTH Royal Inst Technol, Dept Urban Planning &amp; Environm, Div Geoinformat, Teknikringen 10, S-14428 Stockholm, Sweden.</t>
  </si>
  <si>
    <t>stromann@kth.se; nascetti@kth.se; osamaara@kth.se; yifang@kth.se</t>
  </si>
  <si>
    <t>10.3390/rs12010076</t>
  </si>
  <si>
    <t>KO2PM</t>
  </si>
  <si>
    <t>WOS:000515391700076</t>
  </si>
  <si>
    <t>Tayeb, MS; Fizazi, H</t>
  </si>
  <si>
    <t>Tayeb, Mustapha Si; Fizazi, Hadria</t>
  </si>
  <si>
    <t>A new neural architecture for feature extraction of remote sensing data</t>
  </si>
  <si>
    <t>INTERNATIONAL JOURNAL OF COMPUTATIONAL SCIENCE AND ENGINEERING</t>
  </si>
  <si>
    <t>The paper presents a novel method for the classification of remote sensing data. The proposed approach comprises two main steps: 1) extractor multi-layer perceptron (EMLP) is used for feature extraction of the remote sensing data; 2) the data resulted from the EMLP are classified using support vector machine (SVM) algorithm. The contribution of this work is mainly in the creation of the EMLP method based on the multi-layer perceptron (MLP) method, which has the role of creating a dataset more representative of the classes from the original dataset. To better situate and evaluate our proposed approach, we applied our proposed technique to three datasets, namely, Statlog Landsat satellite, urban land cover and Landsat TM Oran. Several measures were used, for example, classification rate, classification error, precision, recall and F-measure. The experimental results show that the proposed approach (EMLP-SVM) is more efficient and powerful than the basic methods (MLP and SVM) and the existing state-of-the-art classification methods.</t>
  </si>
  <si>
    <t>[Tayeb, Mustapha Si; Fizazi, Hadria] USTO MB, Fac Math &amp; Comp Sci, Dept Comp Sci, BP 1505 Mnaouer, Oran 31000, Algeria</t>
  </si>
  <si>
    <t>Tayeb, MS (corresponding author), USTO MB, Fac Math &amp; Comp Sci, Dept Comp Sci, BP 1505 Mnaouer, Oran 31000, Algeria.</t>
  </si>
  <si>
    <t>mustapha.sitayeb@univ-usto.dz; hadria.fizazi@univ-usto.dz</t>
  </si>
  <si>
    <t>INDERSCIENCE ENTERPRISES LTD</t>
  </si>
  <si>
    <t>GENEVA</t>
  </si>
  <si>
    <t>WORLD TRADE CENTER BLDG, 29 ROUTE DE PRE-BOIS, CASE POSTALE 856, CH-1215 GENEVA, SWITZERLAND</t>
  </si>
  <si>
    <t>1742-7185</t>
  </si>
  <si>
    <t>1742-7193</t>
  </si>
  <si>
    <t>Int. J. Comput. Sci. Eng.</t>
  </si>
  <si>
    <t>10.1504/IJCSE.2020.105216</t>
  </si>
  <si>
    <t>Computer Science, Interdisciplinary Applications</t>
  </si>
  <si>
    <t>KR4OL</t>
  </si>
  <si>
    <t>WOS:000517599400010</t>
  </si>
  <si>
    <t>Mathan, M; Krishnaveni, M</t>
  </si>
  <si>
    <t>Mathan, M.; Krishnaveni, M.</t>
  </si>
  <si>
    <t>Monitoring spatio-temporal dynamics of urban and peri-urban land transitions using ensemble of remote sensing spectral indices-a case study of Chennai Metropolitan Area, India</t>
  </si>
  <si>
    <t>Land-use/land-cover change is the most vulnerable factor in any developing urban environment. Increased infrastructure and population density tend to alter the land features which in turn will have an impact on climate change and will increase the impervious layer. Study of trends in land-use/land-cover change is required for analyzing the possible ways of managing the natural system. In this study, the spatial and temporal changes of the urban and peri-urban landscape of the Chennai Metropolitan Area (CMA), Tamil Nadu, India, were analyzed using satellite images. Imageries from Landsat 5 (TM) and Landsat 8 (OLI/TIRS) sensors were taken for the years 1988, 1997, 2006, and 2017. Ensembles of remote sensing spectral indices (NDVI, MNDWI, NDBI, and NDBaI) were calculated for the land-use/land-cover classification. The confusion matrix was used for assessing the accuracy for the year 2017. The overall accuracy of the LULC classification obtained was 91.76% with the kappa coefficient of 0.84. The results show that during the period of February 1988 to February 2017, the agriculture/fallow land, barren/semi-barren, vegetation, and water bodies/wetlands have decreased by 53.62%, 1.45%, 58.99%, and 30.59%, respectively. This decrease has contributed to an increase of 173.83% in built-up area. About 26,881 ha of agriculture/fallow land, 10,482 ha of vegetation land, and 2454 ha of water bodies/wetlands were converted to built-up and other land-use over the period. This essentially meant that CMA has changed from predominantly an agricultural area (42.21%) in 1988 to built-up area (48.72%) in 2017.</t>
  </si>
  <si>
    <t>[Mathan, M.; Krishnaveni, M.] Anna Univ, Ctr Water Resources, Chennai, Tamil Nadu, India</t>
  </si>
  <si>
    <t>Mathan, M (corresponding author), Anna Univ, Ctr Water Resources, Chennai, Tamil Nadu, India.</t>
  </si>
  <si>
    <t>1512719121@annauniv.edu.in</t>
  </si>
  <si>
    <t>10.1007/s10661-019-7986-y</t>
  </si>
  <si>
    <t>JU6UE</t>
  </si>
  <si>
    <t>WOS:000501808600004</t>
  </si>
  <si>
    <t>Fan, PL; Yue, WZ; Zhang, JM; Huang, HQ; Messina, J; Verburg, PH; Qi, JG; Moore, N; Ge, JJ</t>
  </si>
  <si>
    <t>Fan, Peilei; Yue, Wenze; Zhang, Jiamin; Huang, Huiqing; Messina, Joseph; Verburg, Peter H.; Qi, Jiaguo; Moore, Nathan; Ge, Jianjun</t>
  </si>
  <si>
    <t>The spatial restructuring and determinants of industrial landscape in a mega city under rapid urbanization</t>
  </si>
  <si>
    <t>HABITAT INTERNATIONAL</t>
  </si>
  <si>
    <t>we analyzed the evolution of industrial land use in the Shanghai's central city since 1947, with a more detailed analysis of determinants of change in the expanded city area since the economic reform for 2002-2009 and 2009-2016. Relying on land use data extracted from satellite images, air photos, and historic land use maps produced by local experts, we find that industrial land in the central area of Shanghai increased from 1947 to 1993 but declined from 2002 to 2016. The spatial form was transformed from scattered small industrial land pieces interspersed with other types of urban land within the urban core to a polycentric pattern of large patches with greater distances between patches. Using a binary spatial logistic regression on data from 2002 to 2009 and 2009-2016 for an extended area beyond Shanghai's central city, we found that major spatial determinants contributing to the recent conversion of Shanghai's industrial land include land price, the existing industrial land, and the planning policies for both periods and additionally distance to main transport station and economic development level for the period of 2009-2016. Moreover, patches affiliated with different sizes of industrial areas were driven by different sets of spatial determinants. Both large-size patches (&gt;0.1 km(2)) and small-size patches (&lt;0.05 km(2)) seem to be very sensitive to all spatial determinants, i.e., distances to major roads and to major station, economic development level, existing industrial land, land price, and planning policy, except economic development level for large patches for 2002-2009 and for small-size patches for 2009-2016. Our study provides valuable insights for planners as it highlighted important variables that land use planning can focus in order to achieve effective industrial land conversion. Our study also offers an example of utilizing different sources of data and methods for analyzing a specific type of urban land use change.</t>
  </si>
  <si>
    <t>[Fan, Peilei] Michigan State Univ, Sch Planning Design &amp; Construct, 201M Human Ecol Bldg, E Lansing, MI 48824 USA; [Fan, Peilei] Michigan State Univ, Ctr Global Change &amp; Earth Observat, 201M Human Ecol Bldg, E Lansing, MI 48824 USA; [Yue, Wenze; Zhang, Jiamin] Zhejiang Univ, Dept Land Management, Hangzhou 310029, Peoples R China; [Huang, Huiqing; Qi, Jiaguo; Moore, Nathan] Michigan State Univ, Dept Geog, 218 Many Miles Bldg,1405 S Harrison Rd, E Lansing, MI 48823 USA; [Huang, Huiqing; Qi, Jiaguo; Moore, Nathan] Michigan State Univ, Ctr Global Change &amp; Earth Observat, 218 Many Miles Bldg,1405 S Harrison Rd, E Lansing, MI 48823 USA; [Messina, Joseph] Michigan State Univ, Dept Geog, 206 Geog, E Lansing, MI 48824 USA; [Messina, Joseph] Michigan State Univ, Ctr Global Change &amp; Earth Observat, 206 Geog, E Lansing, MI 48824 USA; [Verburg, Peter H.] Vrije Univ Amsterdam, Fac Earth &amp; Life Sci FALW, Inst Environm Studies, Boelelaan 1087, NL-1081 HV Amsterdam, Netherlands; [Ge, Jianjun] Oklahoma State Univ, Dept Geog, 318 Murray Hall, Stillwater, OK 74078 USA</t>
  </si>
  <si>
    <t>Yue, WZ (corresponding author), Zhejiang Univ, Dept Land Management, Hangzhou 310029, Peoples R China.</t>
  </si>
  <si>
    <t>fanpeile@msu.edu; wzyue@zju.edu.cn; 21822125@zju.edu.cn; huiqingh@msu.edu; jpm@msu.edu; peter.verburg@vu.nl; qi@msu.edu; moorena@msu.edu; ge.jianjun@gmail.com</t>
  </si>
  <si>
    <t>0197-3975</t>
  </si>
  <si>
    <t>1873-5428</t>
  </si>
  <si>
    <t>Habitat Int.</t>
  </si>
  <si>
    <t>10.1016/j.habitatint.2019.102099</t>
  </si>
  <si>
    <t>Development Studies; Environmental Studies; Regional &amp; Urban Planning; Urban Studies</t>
  </si>
  <si>
    <t>Development Studies; Environmental Sciences &amp; Ecology; Public Administration; Urban Studies</t>
  </si>
  <si>
    <t>KJ7EF</t>
  </si>
  <si>
    <t>WOS:000512220400005</t>
  </si>
  <si>
    <t>Liu, DD; Chen, NC; Zhang, X; Wang, C; Du, WY</t>
  </si>
  <si>
    <t>Liu, Dandan; Chen, Nengcheng; Zhang, Xiang; Wang, Chao; Du, Wenying</t>
  </si>
  <si>
    <t>Annual large-scale urban land mapping based on Landsat time series in Google Earth Engine and OpenStreetMap data: A case study in the middle Yangtze River basin</t>
  </si>
  <si>
    <t>Long time series (e.g. 30 years) urban land observations from remote sensing images are important for urban growth modeling as well as for the goal of sustainable urban development. However, updates to regional and even global maps are infrequent due to the cost and difficulty of collecting representative training data and the requirement for high-performance computation in processing large amounts of images. In this study, a semiautomatic large-scale and long time series (LSLTS) urban land mapping framework is demonstrated by integrating the crowdsourced OpenStreetMap (OSM) data with free Landsat images (similar to 13,218 scenes) to generate annual urban land maps in the 317,000 km(2) middle Yangtze River basin (MYRB) from 1987 to 2017 facilitated by Google Earth Engine (GEE). Random training samples for latest year were generated based on the updated OSM land use data after a manual topological conflict processing and uploaded to GEE for automatic image classification. For each historical year, training samples were obtained with a proposed transferring schema by which only the unchanged were selected through a change detection analysis. The annual spectral indices and texture feature maps acquired from the surface reflectance dataset were also added to the original bands. Finally, the classified maps were downloaded from GEE and a spatial-temporal consistency checking was further performed. Based on independent samples, the overall accuracies and kappa coefficients of all years ranged from 98% to 99% and 0.65 to 0.85, respectively. Our product when compared with current 30 m land-cover products showed similar accuracies but more spatial details. The characteristics of pattern, traces, and hotspots of urban expansion were further explored. This study provides a more convenient procedure for LSLTS urban land mapping especially for areas where large-scale field sample-collection is difficult and little historical crowdsourced datasets are available. The resultant dataset is expected to provide consistent details about the spatial distribution of urban land in MYRB. We highlight the potential use of this proposed framework to be applied and validated to other parts of the world to help better understand and quantify various aspects of urban-related problems.</t>
  </si>
  <si>
    <t>[Liu, Dandan; Chen, Nengcheng; Zhang, Xiang; Wang, Chao; Du, Wenying] Wuhan Univ, State Key Lab Informat Engn Surveying Mapping &amp; R, Wuhan 430079, Peoples R China; [Chen, Nengcheng] Collaborat Innovat Ctr Geospatial Technol, Wuhan 430079, Peoples R China</t>
  </si>
  <si>
    <t>Chen, NC (corresponding author), Wuhan Univ, State Key Lab Informat Engn Surveying Mapping &amp; R, Wuhan 430079, Peoples R China.</t>
  </si>
  <si>
    <t>cnc@whu.edu.cn3</t>
  </si>
  <si>
    <t>10.1016/j.isprsjprs.2019.11.021</t>
  </si>
  <si>
    <t>KE7OA</t>
  </si>
  <si>
    <t>WOS:000508739800025</t>
  </si>
  <si>
    <t>Faroughi, M; Karimimoshaver, M; Aram, F; Solgi, E; Mosavi, A; Nabipour, N; Chau, KW</t>
  </si>
  <si>
    <t>Faroughi, Maryam; Karimimoshaver, Mehrdad; Aram, Farshid; Solgi, Ebrahim; Mosavi, Amir; Nabipour, Narjes; Chau, Kwok-Wing</t>
  </si>
  <si>
    <t>Computational modeling of land surface temperature using remote sensing data to investigate the spatial arrangement of buildings and energy consumption relationship</t>
  </si>
  <si>
    <t>ENGINEERING APPLICATIONS OF COMPUTATIONAL FLUID MECHANICS</t>
  </si>
  <si>
    <t>The effect of urban form on energy consumption has been the subject of various studies around the world. Having examined the effect of buildings on energy consumption, these studies indicate that the physical form of a city has a notable impact on the amount of energy consumed in its spaces. The present study identified the variables that affected energy consumption in residential buildings and analyzed their effects on energy consumption in four neighborhoods in Tehran: Apadana, Bimeh, Ekbatan-phase I, and Ekbatan-phase II. After extracting the variables, their effects are estimated with statistical methods, and the results are compared with the land surface temperature (LST) remote sensing data derived from Landsat 8 satellite images taken in the winter of 2019. The results showed that physical variables, such as the size of buildings, population density, vegetation cover, texture concentration, and surface color, have the greatest impacts on energy usage. For the Apadana neighborhood, the factors with the most potent effect on energy consumption were found to be the size of buildings and the population density. However, for other neighborhoods, in addition to these two factors, a third factor was also recognized to have a significant effect on energy consumption. This third factor for the Bimeh, Ekbatan-I, and Ekbatan-II neighborhoods was the type of buildings, texture concentration, and orientation of buildings, respectively.</t>
  </si>
  <si>
    <t>[Faroughi, Maryam; Karimimoshaver, Mehrdad] Bu Ali Sina Univ, Dept Architecture, Hamadan, Hamadan, Iran; [Aram, Farshid] UPM, Escuela Tecn Super Arquitectura, Madrid, Spain; [Solgi, Ebrahim] Griffith Univ, Sch Engn &amp; Built Environm, Nathan, Qld, Australia; [Mosavi, Amir] Obuda Univ, Kando Kalman Fac Elect Engn, Budapest, Hungary; [Mosavi, Amir] Oxford Brookes Univ, Sch Built Environm, Oxford, England; [Mosavi, Amir] Bauhaus Univ Weimar, Inst Struct Mech, Weimar, Germany; [Nabipour, Narjes] Duy Tan Univ, Inst Res &amp; Dev, Da Nang, Vietnam; [Chau, Kwok-Wing] Hong Kong Polytech Univ, Dept Civil &amp; Environm Engn, Hong Kong, Peoples R China</t>
  </si>
  <si>
    <t>Karimimoshaver, M (corresponding author), Bu Ali Sina Univ, Dept Architecture, Hamadan, Hamadan, Iran.; Mosavi, A (corresponding author), Obuda Univ, Kando Kalman Fac Elect Engn, Budapest, Hungary.; Mosavi, A (corresponding author), Oxford Brookes Univ, Sch Built Environm, Oxford, England.; Mosavi, A (corresponding author), Bauhaus Univ Weimar, Inst Struct Mech, Weimar, Germany.; Nabipour, N (corresponding author), Duy Tan Univ, Inst Res &amp; Dev, Da Nang, Vietnam.</t>
  </si>
  <si>
    <t>mkmoshaver@basu.ac.ir; amir.mosavi@kvk.uni-obuda.hu; narjesnabipour@duytan.edu.vn</t>
  </si>
  <si>
    <t>HONG KONG POLYTECHNIC UNIV, DEPT CIVIL &amp; STRUCTURAL ENG</t>
  </si>
  <si>
    <t>HONG KONG</t>
  </si>
  <si>
    <t>HUNG HOM, KOWLOON, HONG KONG, 00000, PEOPLES R CHINA</t>
  </si>
  <si>
    <t>1994-2060</t>
  </si>
  <si>
    <t>1997-003X</t>
  </si>
  <si>
    <t>Eng. Appl. Comp. Fluid Mech.</t>
  </si>
  <si>
    <t>10.1080/19942060.2019.1707711</t>
  </si>
  <si>
    <t>Engineering, Multidisciplinary; Engineering, Mechanical; Mechanics</t>
  </si>
  <si>
    <t>Engineering; Mechanics</t>
  </si>
  <si>
    <t>JZ8ZZ</t>
  </si>
  <si>
    <t>WOS:000505395000001</t>
  </si>
  <si>
    <t>Xia, C; Yeh, AGO; Zhang, AQ</t>
  </si>
  <si>
    <t>Xia, Chang; Yeh, Anthony Gar-On; Zhang, Anqi</t>
  </si>
  <si>
    <t>Analyzing spatial relationships between urban land use intensity and urban vitality at street block level: A case study of five Chinese megacities</t>
  </si>
  <si>
    <t>Urban sprawl in urbanizing China has resulted in a series of ecological and environmental problems. Urban planners have been committed to promoting compact development through high-density and mixed land use. However, a problem brought by such compact urban form is the mismatch between physical spaces and socio-economic activities. To date, minimal research has been conducted using spatial statistics to study this issue at the local scales. Moreover, urban night-time vitality has been consistently ignored in existing studies. In the current work, urban land use intensity was analyzed on the basis of street block density and typology, and urban daytime and night-time vitality were measured using small catering business and night-time light data, respectively. The spatial relationships between urban land use intensity and urban vitality were investigated using a local indicator of spatial association (LISA), and five megacities in China were taken as a case study to examine whether variations exist between different cities. Results showed a significant positive spatial autocorrelation between urban land use intensity and urban vitality according to global statistics. Therefore, socio-economic activities are more likely to be abundant in densely developed urban areas. However, local spatial mismatches were found in the five megacities, indicating overcrowded or underutilized urban spaces in all the cities. These relationships were associated with different urban areas (urbanized before 1995 and during 1995-2015), land use conditions (function and mixture) and time periods (day and night). The results of this work will provide a comprehensive understanding of compact city and sustainability.</t>
  </si>
  <si>
    <t>[Xia, Chang; Yeh, Anthony Gar-On; Zhang, Anqi] Univ Hong Kong, Dept Urban Planning &amp; Design, Hong Kong, Peoples R China</t>
  </si>
  <si>
    <t>Zhang, AQ (corresponding author), Univ Hong Kong, Dept Urban Planning &amp; Design, Hong Kong, Peoples R China.</t>
  </si>
  <si>
    <t>xia2016@whu.edu.cn; hdxugoy@hkucc.hku.hk; anqi.xc@pku.edu.cn</t>
  </si>
  <si>
    <t>10.1016/j.landurbplan.2019.103669</t>
  </si>
  <si>
    <t>JN4VC</t>
  </si>
  <si>
    <t>WOS:000496895900002</t>
  </si>
  <si>
    <t>ECOLOGICAL INDICATORS</t>
  </si>
  <si>
    <t>1470-160X</t>
  </si>
  <si>
    <t>1872-7034</t>
  </si>
  <si>
    <t>Ecol. Indic.</t>
  </si>
  <si>
    <t>Biodiversity Conservation; Environmental Sciences</t>
  </si>
  <si>
    <t>Biodiversity &amp; Conservation; Environmental Sciences &amp; Ecology</t>
  </si>
  <si>
    <t>Fu, C; Song, XP; Stewart, K</t>
  </si>
  <si>
    <t>Fu, Cheng; Song, Xiao-Peng; Stewart, Kathleen</t>
  </si>
  <si>
    <t>Integrating Activity-Based Geographic Information and Long-Term Remote Sensing to Characterize Urban Land Use Change</t>
  </si>
  <si>
    <t>The land use structure is a key component to understand the complexity of urban systems because it provides a snapshot of urban dynamics and how people use space. This paper integrates socially sensed activity data with a remotely sensed land cover product in order to infer urban land use and its changes over time. We conducted a case study in the Washington D.C.-Baltimore metropolitan area to identify the pattern of land use change from undeveloped to developed land, including residential and non-residential uses for a period covering 1986-2008. The proposed approach modeled physical and behavioral features of land parcels from a satellite-based impervious surface cover change product and georeferenced Tweets, respectively. A model assessment with random forests classifiers showed that the proposed classification workflow could classify residential and non-residential land uses at an accuracy of 81%, 4% better than modeling the same land uses from physical features alone. Using the timestamps of the impervious surface cover change product, the study also reconstructed the timeline of the identified land uses. The results indicated that the proposed approach was capable of mapping detailed land use and change in an urban region, and represents a new and viable way forward for urban land use surveying that could be especially useful for surveying and tracking changes in cities where traditional approaches and mapping products (i.e., from remote sensing products) may have a limited capacity to capture change.</t>
  </si>
  <si>
    <t>[Fu, Cheng] Univ Zurich, Dept Geog, CH-8057 Zurich, Switzerland; [Song, Xiao-Peng; Stewart, Kathleen] Univ Maryland, Dept Geog Sci, College Pk, MD 20742 USA</t>
  </si>
  <si>
    <t>Fu, C (corresponding author), Univ Zurich, Dept Geog, CH-8057 Zurich, Switzerland.</t>
  </si>
  <si>
    <t>cheng.fu@geo.uzh.ch; xiaopeng.song@ttu.edu; stewartk@umd.edu</t>
  </si>
  <si>
    <t>10.3390/rs11242965</t>
  </si>
  <si>
    <t>KC7DH</t>
  </si>
  <si>
    <t>WOS:000507333400081</t>
  </si>
  <si>
    <t>Mu, L; Wang, LZ; Wang, YW; Chen, XD; Han, W</t>
  </si>
  <si>
    <t>Mu, Lin; Wang, Lizhe; Wang, Yuewei; Chen, Xiaodao; Han, Wei</t>
  </si>
  <si>
    <t>Urban Land Use and Land Cover Change Prediction via Self-Adaptive Cellular Based Deep Learning With Multisourced Data</t>
  </si>
  <si>
    <t>The urban sustainable development becomes an essential goal presented in 2030 Agenda for Sustainable development by the United Nations. Urban land use and land cover (LULC) change prediction, which is a significant indicator to evaluate urban construction strategy, urges to be solved. Remote sensing technique and neural network, are two practical tools widely utilized in urban LULC change prediction. Because of the rapid improvement of remote sensing technique, urban data can be periodically captured in a short time interval. A large amount of data cause the conventional neural networks method having bad efficiency in dealing with it. Moreover, as human activities are in high intensity in the urban area, society related factors require to be taken into consideration in urban land change trend prediction. In this article, a self-adaptive cellular-based deep learning analysis method by utilizing the multisourced data is proposed for urban LULC change prediction. Multisourced data, including weather related data, economy related data, construction related data, and remote sensing data, are normalized and formalized by the proposed self-adaptive cellular-based method. Deep learning long short term memory neural network, which is an advanced model of recurrent neural network and has a strong ability in dealing with sequence data, is utilized to urban LULC change prediction. Remote sensing data captured from 1984 to 2016 are utilized to conduct experiments. Experiment results illustrate that the proposed method can effectively and efficiently make LULC change prediction, and the accuracy is up to 93.1%.</t>
  </si>
  <si>
    <t>[Mu, Lin] Shenzhen Univ, Coll Life Sci &amp; Oceanog, Shenzhen, Guangdong, Peoples R China; [Mu, Lin] Southern Marine Sci &amp; Engn Guangdong Lab Guangzho, Guangzhou, Peoples R China; [Wang, Lizhe; Wang, Yuewei; Chen, Xiaodao; Han, Wei] China Univ Geosci, Sch Comp Sci, Wuhan 430074, Peoples R China</t>
  </si>
  <si>
    <t>Wang, YW (corresponding author), China Univ Geosci, Sch Comp Sci, Wuhan 430074, Peoples R China.</t>
  </si>
  <si>
    <t>moulin1977@hotmail.com; lizhe.wang@gmail.com; yuewei.w@yahoo.com; cxdao@yahoo.com; weihan@cug.edu.cn</t>
  </si>
  <si>
    <t>10.1109/JSTARS.2019.2956318</t>
  </si>
  <si>
    <t>KO6ZN</t>
  </si>
  <si>
    <t>WOS:000515698700046</t>
  </si>
  <si>
    <t>Mahtta, R; Mahendra, A; Seto, KC</t>
  </si>
  <si>
    <t>Mahtta, Richa; Mahendra, Anjali; Seto, Karen C.</t>
  </si>
  <si>
    <t>Building up or spreading out? Typologies of urban growth across 478 cities of 1 million+</t>
  </si>
  <si>
    <t>Urban form in both two- (2D) and three-dimensions (3D) has significant impacts on local and global environments. Here we developed the largest global dataset characterizing 2D and 3D urban growth for 478 cities with populations of one million or larger. Using remote sensing data from the SeaWinds scatterometer for 2001 and 2009, and the Global Human Settlement Layer for 2000 and 2014, we applied a cluster analysis and found five urban growth typologies: stabilized, outward, mature upward, budding outward, upward and outward. Budding outward is the dominant typology worldwide, per the largest total area. Cities characterized by upward and outward growth are few in number and concentrated primarily in China and South Korea, where there has been a large increase in high-rises during the study period. With the exception of East Asia, cities within a geographic region exhibit remarkably similar patterns of urban growth. Our results show that every city exhibits multiple urban growth typologies concurrently. Thus, while it is possible to describe a city by its dominant urban growth typology, a more accurate and comprehensive characterization would include some combination of the five typologies. The implications of the results for urban sustainability are multifold. First, the results suggest that there is considerable opportunity to shape future patterns of urbanization, given that most of the new urban growth is nascent and low magnitude outward expansion. Second, the clear geographic patterns and wide variations in the physical form of urban growth, within country and city, suggest that markets, national and subnational policies, including the absence of, can shape how cities grow. Third, the presence of different typologies within each city suggests the need for differentiated strategies for different parts of a single city. Finally, the new urban forms revealed in this analysis provide a first glimpse into the carbon lock-in of recently constructed energy-demanding infrastructure of urban settlements.</t>
  </si>
  <si>
    <t>[Mahtta, Richa; Seto, Karen C.] Yale Univ, Sch Forestry &amp; Environm Studies, New Haven, CT 06511 USA; [Mahendra, Anjali] World Resources Inst, Ross Ctr Sustainable Cities, Washington, DC 20002 USA</t>
  </si>
  <si>
    <t>Mahtta, R (corresponding author), Yale Univ, Sch Forestry &amp; Environm Studies, New Haven, CT 06511 USA.</t>
  </si>
  <si>
    <t>richa.mahtta@yale.edu; anjali.mahendra@wri.org; karen.seto@yale.edu</t>
  </si>
  <si>
    <t>10.1088/1748-9326/ab59bf</t>
  </si>
  <si>
    <t>KN4UE</t>
  </si>
  <si>
    <t>WOS:000514833200051</t>
  </si>
  <si>
    <t>Zhang, YS; Wang, XQ; Balzter, H; Qiu, BW; Cheng, JY</t>
  </si>
  <si>
    <t>Zhang, Youshui; Wang, Xiaoqin; Balzter, Heiko; Qiu, Bingwen; Cheng, Jingyuan</t>
  </si>
  <si>
    <t>Directional and Zonal Analysis of Urban Thermal Environmental Change in Fuzhou as an Indicator of Urban Landscape Transformation</t>
  </si>
  <si>
    <t>Urban expansion results in landscape pattern changes and associated changes in land surface temperature (LST) intensity. Spatial patterns of urban LST are affected by urban landscape pattern changes and seasonal variations. Instead of using LST change data, this study analysed the variation of LST aggregation which was evaluated by hotspot analysis to measure the spatial dependence for each LST pixel, indicating the relative magnitudes of the LST values in the neighbourhood of the LST pixel and the area proportion of the hotspot area to gain new insights into the thermal effects of increasing impervious surface area (ISA) caused by urbanization in Fuzhou, China. The spatio-temporal relationship between urban landscape patterns, hotspot locations reflecting urban land cover change in space and the thermal environment were analysed in different sectors. The linear spectral unmixing method of fully constrained least squares (FCLS) was used to unmix the bi-temporal Landsat TM/OLI imagery to derive subpixel ISA and the accuracy of the percent ISA was assessed. Then, a minimum change threshold was chosen to remove random noise, and the change of ISA between 2000 and 2016 was analysed. The urban area was divided into three circular consecutive urban zones in the cardinal directions from the city centre and each circular zone was further divided into eight segments; thus, a total of 24 spatial sectors were derived. The LST aggregation was analysed in different directions and urban segments and hotspot density was further calculated based on area proportion of hotspot areas in each sector. Finally, variations of mean normalized LST (NLST), area proportion of ISA, area proportion of ISA with high LST, and area proportion of hotspot area were quantified for all sectors for 2000 and 2016. The four levels of hotspot density were classified for all urban sectors by proportional ranges of 0%-25%, 25%-50%, 50%-75% and 75%-100% for low-, medium-, sub-high, and high density, and the spatial dynamics of hotspot density between the two dates showed that urbanization mainly dominated in sectors south-southeast 2 (SSE2), south-southwest 2 (SSW2), west-southwest 2 (WSW2), west-northwest 2 (WNW2), north-southwest 2 (NSW2), south-southeast 3 (SSE3) and south-southwest 3 (SSW3). This paper suggests a methodology for characterizing the urban thermal environment and a scientific basis for sustainable urban development.</t>
  </si>
  <si>
    <t>[Zhang, Youshui; Cheng, Jingyuan] Fujian Normal Univ, Inst Geog, Fuzhou 350007, Peoples R China; [Zhang, Youshui] Fujian Normal Univ, State Key Lab Subtrop Mt Ecol, Minist Sci &amp; Technol &amp; Fujian Prov, Fuzhou 350007, Peoples R China; [Zhang, Youshui; Wang, Xiaoqin; Qiu, Bingwen] Fuzhou Univ, Key Lab Spatial Data Min &amp; Informat Sharing, Minist Educ, Fuzhou 350108, Peoples R China; [Balzter, Heiko] Univ Leicester, Ctr Landscape &amp; Climate Res, Sch Geog Geol &amp; Environm, Leicester LE1 7RH, Leics, England; [Balzter, Heiko] Univ Leicester, Natl Ctr Earth Observat, Leicester LE1 7RH, Leics, England</t>
  </si>
  <si>
    <t>Zhang, YS (corresponding author), Fujian Normal Univ, Inst Geog, Fuzhou 350007, Peoples R China.; Zhang, YS (corresponding author), Fujian Normal Univ, State Key Lab Subtrop Mt Ecol, Minist Sci &amp; Technol &amp; Fujian Prov, Fuzhou 350007, Peoples R China.; Zhang, YS (corresponding author), Fuzhou Univ, Key Lab Spatial Data Min &amp; Informat Sharing, Minist Educ, Fuzhou 350108, Peoples R China.</t>
  </si>
  <si>
    <t>yzha5553@163.com; wangxq@fzu.edu.cn; hb9l@le.ac.uk; qiubingwen@fzu.edu.cn; chengjy114@163.com</t>
  </si>
  <si>
    <t>10.3390/rs11232810</t>
  </si>
  <si>
    <t>KE2IO</t>
  </si>
  <si>
    <t>WOS:000508382100091</t>
  </si>
  <si>
    <t>KD9MV</t>
  </si>
  <si>
    <t>Zhang, JF; Zhang, LJ; Qin, YC; Wang, X; Zheng, ZC</t>
  </si>
  <si>
    <t>Zhang, Jingfei; Zhang, Lijun; Qin, Yaochen; Wang, Xia; Zheng, Zhicheng</t>
  </si>
  <si>
    <t>Impact of Residential Self-Selection on Low-Carbon Behavior: Evidence from Zhengzhou, China</t>
  </si>
  <si>
    <t>Current resident lifestyles pose a significant threat to urban sustainable development. Therefore, low-carbon behavior is receiving increasing attention from scholars and policy makers. Ascertaining residential self-selection is essential in order to study the relationship between the built environment and travel behavior. While several studies have explored the relationship between the urban form, socioeconomic factors, and travel behavior, only a few of them have studied the impact of self-selection on household energy consumption and other forms of consumption, which are also contribute to household carbon emissions. Using large-scale field surveys of 1,485 households and high-resolution images, sourced from Google Maps in 2018, of Zhengzhou city, the present study estimated the low-carbon level of three kinds of behavior: daily energy use at home, daily travel, and daily consumption. The study investigated the influence factors on low-carbon behavior using the hierarchical linear model. We found that residential self-selection impacts both energy use and daily travel. Residents in some built environments consumed less energy at home and contributed less CO2 emissions through daily travel than others. In particular, individual-level variables significantly affected the low-carbon energy use behavior. The female, elderly, highly educated, married, and working-class residents with children had higher levels of low-carbon energy use. Community-level variables significantly affected the level of low-carbon travel and low-carbon consumption. If residents lived in areas with high density, mixed land use, and high accessibility, their travel mode and consumption behavior would entail low carbon emissions. There is a relationship between individual variables and community variables. Different individual attributes living in the same built environment have different impacts on low-carbon behaviors.</t>
  </si>
  <si>
    <t>[Zhang, Jingfei; Zhang, Lijun; Qin, Yaochen; Wang, Xia; Zheng, Zhicheng] Key Lab Geospatial Technol Middle &amp; Lower Yellow, Kaifeng 475004, Peoples R China; [Zhang, Jingfei; Zhang, Lijun; Qin, Yaochen; Wang, Xia; Zheng, Zhicheng] Henan Univ, Coll Environm &amp; Planning, Kaifeng 475004, Peoples R China</t>
  </si>
  <si>
    <t>Zhang, LJ (corresponding author), Key Lab Geospatial Technol Middle &amp; Lower Yellow, Kaifeng 475004, Peoples R China.; Zhang, LJ (corresponding author), Henan Univ, Coll Environm &amp; Planning, Kaifeng 475004, Peoples R China.</t>
  </si>
  <si>
    <t>18211719372@163.com; zlj7happy@163.com; qinyc@henu.edu.cn; wxia0709@163.com; zhengzhicheng@henu.edu.cn</t>
  </si>
  <si>
    <t>10.3390/su11236871</t>
  </si>
  <si>
    <t>WOS:000508186400343</t>
  </si>
  <si>
    <t>Abd EL-kawy, OR; Ismail, HA; Yehia, HM; Allam, MA</t>
  </si>
  <si>
    <t>Abd EL-kawy, Osama Rady; Ismail, Hassan Ahmed; Yehia, Hythem Mohamed; Allam, Mohamed Abdelrady</t>
  </si>
  <si>
    <t>Temporal detection and prediction of agricultural land consumption by urbanization using remote sensing</t>
  </si>
  <si>
    <t>EGYPTIAN JOURNAL OF REMOTE SENSING AND SPACE SCIENCES</t>
  </si>
  <si>
    <t>The most fertile land in Egypt is under continuous loss by urbanization. In some countries, this could be considered normal, but in Egypt, it is a severe violation of the country's limited agricultural land. The main objectives of this research are to quantify the agricultural land consumption by urbanization and predict the future pattern of this process in some parts of Alexandria and El-Behiera governorates using the Landsat satellite images of 1987, 2001, 2015, and 2019. Image classification was performed using the Maximum likelihood supervised classification technique. Five land use/cover (LULC) types have been identified, which are agriculture, urban, gardens, the international road, and water. Classification results were further enhanced by employing post-classification and filtering processes which increased classification accuracy and minimized urban land use overestimation. Four LULC maps have been developed for 1987, 2001, 2015 and 2019. A post-classification comparison method was applied to detect the LULC changes among the independently classified images and quantify the loss of agricultural land by urbanization. Prediction of urban encroachment to agricultural land was performed by Land Change Modeler basing on both the past change trend of urbanization and the influencing distance-to-urban factor. The future LULC prediction maps for 2019, 2050, and 2100 have been generated. Prediction validity was applied using actual vs predicted LULC 2019 maps. The results indicated that the agricultural and urban categories are the prevailing LULC types in the investigated area. Over the last three decades significant loss in the agricultural land was observed together with remarkable growth in the urban area. The agricultural land was decreased by 11.03%, while the urban area was increased by 11.84%. The rate of agricultural land consumption by urbanization after 2001 was more remarkable than the rate before 2001. The results also indicated that the agricultural and urban land use categories have the highest possible probability of change. It is predicted that agricultural land will decrease by 11.5% and 24.5% in 2050 and 2100, respectively. Conversely, urban areas will increase by 12% and 25% in 2050 and 2100, respectively. This process will become the main feature of LULC change in the future, which means that the agricultural land could completely vanish within the next two hundred years at the current degree of agricultural land consumption by urbanization. The outcomes of this research could help policy makers to adopt appropriate strategies towards better management of LULC and increase the sustainability of the highly productive agricultural land through preventing violation on such valuable land. (C) 2019 National Authority for Remote Sensing and Space Sciences. Production and hosting by Elsevier B.V.</t>
  </si>
  <si>
    <t>[Abd EL-kawy, Osama Rady; Ismail, Hassan Ahmed; Allam, Mohamed Abdelrady] Alexandria Univ, Fac Agr, Dept Soil &amp; Water Sci, Alexandria, Egypt; [Yehia, Hythem Mohamed] Minist Agr, Agr Res Ctr, Soil &amp; Water &amp; Environm Inst, Soil Salin &amp; Alkalin Dept, Cairo, Egypt</t>
  </si>
  <si>
    <t>Abd EL-kawy, OR (corresponding author), Fac Agr, Dept Soil &amp; Water Sci, Alexandria 21545, Egypt.</t>
  </si>
  <si>
    <t>Usama.abdelkawi@alexu.edu.eg</t>
  </si>
  <si>
    <t>1110-9823</t>
  </si>
  <si>
    <t>2090-2476</t>
  </si>
  <si>
    <t>Egypt. J. Remote Sens. Space Sci.</t>
  </si>
  <si>
    <t>10.1016/j.ejrs.2019.05.001</t>
  </si>
  <si>
    <t>JY6CD</t>
  </si>
  <si>
    <t>WOS:000504499700002</t>
  </si>
  <si>
    <t>Tong, LY; Hu, SG; Frazier, AE</t>
  </si>
  <si>
    <t>Tong, Luyi; Hu, Shougeng; Frazier, Amy E.</t>
  </si>
  <si>
    <t>Hierarchically measuring urban expansion in fast urbanizing regions using multi-dimensional metrics: A case of Wuhan metropolis, China</t>
  </si>
  <si>
    <t>Measuring urban expansion is essential for sustainable growth management. However, many widely adopted methods are not suitable for measuring hierarchical urban expansion, particularly in rapidly growing regions. This study provides a framework for hierarchically measuring urban expansion using sub-dimensional, dimensional, and comprehensive metrics. The framework was applied in the Wuhan metropolis (WHM), China, during two 5-year periods from 2005 to 2015. The results show generally improved urban functions and land use conditions in the WHM during the time periods analyzed. However, single period-based sprawl and multi-temporal sprawling patterns remain evident in the WHM as evidenced by decreased accessibility to work opportunities, ecosystem services and natural landscapes, and land use density, as well as disorderly and unplanned land use in certain local areas. Findings derived from the empirical analyses in WHM indicate that the provided framework can demonstrate how gains in certain urban functionality may still occur in regions that have not experienced additional urban land expansion in the WHM. The framework is suitable for hierarchically measuring urban expansion in rapidly urbanizing areas exhibiting multi-temporal, mixed expansion patterns. The hierarchical framework and findings provided in the study contribute to urban expansion measurement and management in the WHM as well as other rapidly urbanizing regions around the world.</t>
  </si>
  <si>
    <t>[Tong, Luyi; Hu, Shougeng] CUG, Dept Land Resources Management, Wuhan 430074, Hubei, Peoples R China; [Tong, Luyi; Hu, Shougeng] Minist Land &amp; Resources Legal Evaluat Engn, Key Lab, Wuhan 430074, Hubei, Peoples R China; [Frazier, Amy E.] Arizona State Univ, Sch Geog Sci &amp; Urban Planning, Tempe, AZ 85281 USA</t>
  </si>
  <si>
    <t>Hu, SG (corresponding author), CUG, Dept Land Resources Management, Wuhan 430074, Hubei, Peoples R China.</t>
  </si>
  <si>
    <t>lytongc@gmail.com; husg2009@gmail.com; amy.frazier@asu.edu</t>
  </si>
  <si>
    <t>10.1016/j.habitatint.2019.102070</t>
  </si>
  <si>
    <t>JU0VJ</t>
  </si>
  <si>
    <t>WOS:000501397000012</t>
  </si>
  <si>
    <t>Stokes, EC; Seto, KC</t>
  </si>
  <si>
    <t>Stokes, Eleanor C.; Seto, Karen C.</t>
  </si>
  <si>
    <t>Characterizing urban infrastructural transitions for the Sustainable Development Goals using multi-temporal land, population, and nighttime light data</t>
  </si>
  <si>
    <t>Though urbanization is often linked to development gains, some regions in Asia, Latin America, and Sub-Saharan Africa have grown in urban population, while remaining bereft of basic services like reliable electricity. Daytime optical remote sensing has tracked urban land cover change for decades, but there have been few studies that have monitored whether infrastructure is keeping pace with demographic and land transitions. Here, we explore how fusing multi-temporal population and land data with nighttime lights data, derived from the Suomi-NPP VIIRS Day Night Band, can add to our understanding of urban infrastructural transitions. We classify urban changes in India and the US, using these three measures in tandem to create a typology of urban development processes. When compared against survey data, our results indicate the classification can track rural electrification and identify growing informal settlements with inadequate infrastructure, and is therefore useful for monitoring progress towards two Sustainable Development Goals: Goal 7.1 (ensure universal access to affordable, reliable and modern energy services) and Goal 11.1 (ensure access for all to adequate, safe and affordable housing and basic services and upgrade slums). The classification results also illustrate the diversity of urban development processes, and how uni-dimensional measures of urbanization, greatly under-represent urban change, particularly in high-income countries.</t>
  </si>
  <si>
    <t>[Stokes, Eleanor C.] NASA, Goddard Space Flight Ctr, 8800 Greenbelt Rd, Greenbelt, MD 20771 USA; [Stokes, Eleanor C.; Seto, Karen C.] Yale Univ, 380 Edwards St, New Haven, CT 06511 USA</t>
  </si>
  <si>
    <t>Stokes, EC (corresponding author), Yale Univ, 380 Edwards St, New Haven, CT 06511 USA.</t>
  </si>
  <si>
    <t>eleanor.stokes@nasa.gov</t>
  </si>
  <si>
    <t>10.1016/j.rse.2019.111430</t>
  </si>
  <si>
    <t>JS1BL</t>
  </si>
  <si>
    <t>WOS:000500048100020</t>
  </si>
  <si>
    <t>Badreldin, N; Abu Hatab, A; Lagerkvist, CJ</t>
  </si>
  <si>
    <t>Badreldin, Nasem; Abu Hatab, Assem; Lagerkvist, Carl-Johan</t>
  </si>
  <si>
    <t>Spatiotemporal dynamics of urbanization and cropland in the Nile Delta of Egypt using machine learning and satellite big data: implications for sustainable development</t>
  </si>
  <si>
    <t>The Nile Delta of Egypt is increasingly facing sustainability threats, due to a combination of nature- and human-induced changes in land cover and land use. In this paper, an analysis of big time series data from remotely sensed satellite images and the random forests classifier was undertaken to assess the spatial and temporal dynamics of urbanization and cropland in the Nile Delta between 2007 and 2017. Out of thirteen variables, five spectral indices were chosen to build 500 decision trees, with a resulting overall accuracy average of 91.9 +/- 1.5%. The results revealed that the urban extent in the Nile Delta has increased, between 2007 and 2017, by 592.4 km(2) (1.92%). Particularly, the results indicated that the years 2011 and 2012, which coincided the 2011 political uprising in Egypt, so-called the Arab Spring, were associated with significant land-use changes in the Nile Delta, both in rate and scale. As a result, the cropland area in the region decreased between 2010 and 2011 by 1.63% (502.21 km(2)). Moreover, the results showed that during the period 2012-2017, the mean annual urbanization rate in the region stood at 60 km(2)/year. In contrast, croplands decreased during the same period at an average annual rate of 2 km(2)/year. At the governorates' level, the results suggested that top agricultural producing governorates in the Nile Delta, such as Elmonoufia, Elkalubia, Elbouhyra, and Elghrbia, witnessed the highest rates of decrease in cropland areas during the period 2012-2017. Over the same period, urban areas increased the most in Elkalubia, Domiate, and Elmonoufia by 1.98%, 1.72%, and 1.34%, respectively. The f indings from this analysis are discussed along with their implications for sustainable land-use and urban planning policies.</t>
  </si>
  <si>
    <t>[Badreldin, Nasem] Univ Manitoba, Dept Soil Sci, 13 Freedman Crescent, Winnipeg, MB R3T 2N2, Canada; [Abu Hatab, Assem; Lagerkvist, Carl-Johan] Swedish Univ Agr Sci, Dept Econ, Uppsala, Sweden; [Abu Hatab, Assem] Arish Univ, Dept Econ &amp; Rural Dev, Arish, Egypt</t>
  </si>
  <si>
    <t>Badreldin, N (corresponding author), Univ Manitoba, Dept Soil Sci, 13 Freedman Crescent, Winnipeg, MB R3T 2N2, Canada.</t>
  </si>
  <si>
    <t>nasem.badreldin@umanitoba.ca</t>
  </si>
  <si>
    <t>10.1007/s10661-019-7934-x</t>
  </si>
  <si>
    <t>JP7LR</t>
  </si>
  <si>
    <t>WOS:000498443000001</t>
  </si>
  <si>
    <t>Meng, YY; Liu, XN; Wu, L; Liu, ML; Zhang, BY; Zhao, S</t>
  </si>
  <si>
    <t>Meng, Yuanyuan; Liu, Xiangnan; Wu, Ling; Liu, Meiling; Zhang, Biyao; Zhao, Shuang</t>
  </si>
  <si>
    <t>Spatio-temporal variation indicators for landscape structure dynamics monitoring using dense normalized difference vegetation index time series</t>
  </si>
  <si>
    <t>Terrestrial ecosystems are constantly changing at various spatial and temporal scales due to natural and/or anthropogenic factors. It is therefore of great interest to develop effective indicators based on spatio-temporal variations to detect, map, and monitor ecosystem changes on the continental and global scales. In this study, spatio-temporal variation indicators were established to characterize landscape structure changes based on temporal analysis combined with spatial information obtained using dense Landsat time series in Changting County, Fujian, Province, China. All available Landsat images from 1987 to 2017 were collected. The fractal dimension (FD) of the spatial neighbor normalized difference vegetation index (NDVI) derived from the Landsat images was calculated. Four change patterns (stable, increasing, decreasing, and wave) were explored using the ordinary least-squares method between abrupt change points performed by a Mann-Kendall test on the FD time series to characterize the spatio-temporal dynamics. The results showed that 49.98% of the landscape structure in the study area decreased over the 31-year study period. The forest and water were dominated by decreasing patterns (67.00% and 56.27%); the urban land and cropland were dominated by wave patterns (50.07% and 50.95%); bare land regions were dominated by wave patterns and increasing patterns (50.52% and 31.38%). Wide and discontinuous landscape structures with high heterogeneity were replaced by landscape patches. The regional landscape structure heterogeneity increased in the bare land regions and other homogeneous landscape structures, while the decreases may be coupled with internal landscape structure changes. It was concluded that the spatial and temporal variations of the change patterns and change processes determined based on the FD of the NDVI in the spatial neighbor region are systematic indicators and can be used to detect landscape structure changes successfully and provide insights into dynamic trends.</t>
  </si>
  <si>
    <t>[Meng, Yuanyuan; Liu, Xiangnan; Wu, Ling; Liu, Meiling; Zhang, Biyao] China Univ Geosci, Sch Informat Engn, Beijing 100083, Peoples R China; [Zhao, Shuang] Tianjin Chengjian Univ, Sch Geol &amp; Geomat, Tianjin 300384, Peoples R China</t>
  </si>
  <si>
    <t>Liu, XN (corresponding author), China Univ Geosci, Sch Informat Engn, Beijing 100083, Peoples R China.</t>
  </si>
  <si>
    <t>mengyy@cugb.edu.cn; liuxn@cugb.edu.cn; wuling@cugb.edu.cn; liuml@cugb.edu.cn; zhangbycn@cugb.edu.cn; zhaoshuang316@163.com</t>
  </si>
  <si>
    <t>10.1016/j.ecolind.2019.105607</t>
  </si>
  <si>
    <t>JE5UN</t>
  </si>
  <si>
    <t>WOS:000490757500067</t>
  </si>
  <si>
    <t>Shi, KF; Li, Y; Chen, Y; Li, LY; Huang, C</t>
  </si>
  <si>
    <t>Shi, Kaifang; Li, Yang; Chen, Yun; Li, Linyi; Huang, Chang</t>
  </si>
  <si>
    <t>How does the urban form-PM2.5 concentration relationship change seasonally in Chinese cities? A comparative analysis between national and urban agglomeration scales</t>
  </si>
  <si>
    <t>Understanding how urban forms affect fine particulate (PM2.5) concentrations within different seasons is important for sustainable urban development. Thus, the purpose of this study was to quantify the relationships between urban forms and PM2.5 concentration change seasonally in 279 Chinese cities, with the explicit consideration of a comparative analysis between national and urban agglomeration scales. A comprehensive evaluation index system of urban forms was calculated based on six urban form metrics (total urban area (CA), number of patches (NP), landscape shape index (LSI), percentage of like adjacencies (PLADJ), patch cohesion index (COHESION), and aggregation index (Al)) by integrating three control variables (temperature, NDVI, and nighttime light). The spatial regression model was subsequently adopted to quantify the effects of urban forms on PM2.5 concentrations. The results revealed that, during the summer and autumn, only urban form compactness was significantly correlated with the PM2.5 concentrations, but more urban form metrics were significantly associated with the PM2.5 concentrations during the spring and winter in Chinese cities. The scattered urban form could effectively reduce the PM2.5 concentrations in the Yangtze River Delta, Pearl River Delta, and Chengdu-Chongqing but not in the Beijing-Tianjin-Hebei during the winter. The effects of urban forms on PM2.5 concentrations become increasingly noticeable from the national scale to the urban agglomeration scale with seasonal change. This study suggests that the urban form-PM2.5 concentration relationships are sensitive to seasonal variations across different regions. Thus, it is an important approach to solve PM2.5 pollution problem to construct an ideal urban form through flexible urban planning strategies. (C) 2019 Elsevier Ltd. All rights reserved.</t>
  </si>
  <si>
    <t>[Shi, Kaifang; Li, Yang] Southwest Univ, Sch Geog Sci, State Cultivat Base Ecoagr Southwest Mountainous, Chongqing 400715, Peoples R China; [Shi, Kaifang; Li, Yang] Southwest Univ, Sch Geog Sci, Chongqing Jinfo Mt Field Sci Observat &amp; Res Stn K, Chongqing 400715, Peoples R China; [Shi, Kaifang; Li, Yang] Southwest Univ, Chongqing Engn Res Ctr Remote Sensing Big Data Ap, Sch Geog Sci, Chongqing 400715, Peoples R China; [Chen, Yun] CSIRO Land &amp; Water, Canberra, ACT 2601, Australia; [Li, Linyi] Wuhan Univ, Sch Remote Sensing &amp; Informat Engn, Wuhan 430079, Hubei, Peoples R China; [Huang, Chang] Northwest Univ, Coll Urban &amp; Environm Sci, Xian 710127, Shaanxi, Peoples R China</t>
  </si>
  <si>
    <t>Shi, KF (corresponding author), Southwest Univ, Sch Geog Sci, 2 Tiansheng Rd, Chongqing, Peoples R China.</t>
  </si>
  <si>
    <t>skffyy@swu.edu.cn; 1318564171@qq.com; Yun.Chen@csiro.au; lilinyi@whu.edu.cn; changh@nwu.edu.cn</t>
  </si>
  <si>
    <t>10.1016/j.jclepro.2019.118088</t>
  </si>
  <si>
    <t>IZ7AO</t>
  </si>
  <si>
    <t>WOS:000487237100015</t>
  </si>
  <si>
    <t>Ilyas, S; Xu, XY; Jia, GS; Zhang, AZ</t>
  </si>
  <si>
    <t>Ilyas, Sana; Xu, Xiyan; Jia, Gensuo; Zhang, Anzhi</t>
  </si>
  <si>
    <t>Interannual Variability of Global Wetlands in Response to El Nino Southern Oscillations (ENSO) and Land-Use</t>
  </si>
  <si>
    <t>FRONTIERS IN EARTH SCIENCE</t>
  </si>
  <si>
    <t>Wetlands are complex and diverse ecosystems, substantially contributing to natural capital. Projected variations in natural and anthropogenic scenarios are likely to alter wetland dynamics by substantially impacting the hydrological and ecosystem functions. This study focuses on monitoring the probable impacts of land use change and El Nino Southern Oscillation (ENSO) variations on wetlands dynamics by analyzing the magnitude and extent of global wetland inundation trends during the study period. A microwave dataset was used to study the trends and interannual variability of surface inundation extent of global lakes, rivers, reservoirs, and wetland classes. Between 1995 and 2015, the average rate of increase in surface inundation extent of global waterbodies and wetlands of 7029.6 km(2) per year occurred with the average inundation of 2.9 million km(2). Whereas, 1998-2004, 2005-2009, and 2010-2015 have shown significant inter-annual variabilityduring 21 years of study period. The maximum contribution of 3.06 million km(2) inundation has been recorded during the strong El Nino year of 2010. Swamps flooded forests and coastal wetlands has shown the most significant increase in surface inundation extent. Our results showed a positive lag correlation between Nino 3.4 sea surface temperature (SST) anomalies and surface inundation of different Global Lakes and Wetland classes. Moreover, lakes, rivers, reservoirs, and wetlands have revealed varying responses to different anthropogenic drivers like cropland (CL), natural vegetation (NV), and urban land (UL). CL, NV and barren land (BL) buffered region has presented strong negative connection with coastal inundation extent. Swamps demonstrated strong positive correlation with urban-land and coastal with shrub/grass land cover type. Through this study the extent of impact projected by climatic oscillations and anthropogenic drivers to water bodies and wetlands can be analyzed for well-informed conflict management and decision-making practices for minimizing the human driven impact on natural water systems.</t>
  </si>
  <si>
    <t>[Ilyas, Sana; Xu, Xiyan; Jia, Gensuo; Zhang, Anzhi] Chinese Acad Sci, Inst Atmaspnenc Phys, Key Lab Reg Climate Environm Temperate East Asia, Beijing, Peoples R China; [Ilyas, Sana] Univ Chinese Acad Sci, Beijing, Peoples R China</t>
  </si>
  <si>
    <t>Zhang, AZ (corresponding author), Chinese Acad Sci, Inst Atmaspnenc Phys, Key Lab Reg Climate Environm Temperate East Asia, Beijing, Peoples R China.</t>
  </si>
  <si>
    <t>sana@tea.ac.cn; zhanganzhi@tea.ac.cn</t>
  </si>
  <si>
    <t>2296-6463</t>
  </si>
  <si>
    <t>Front. Earth Sci.</t>
  </si>
  <si>
    <t>10.3389/feart.2019.00289</t>
  </si>
  <si>
    <t>JU0KF</t>
  </si>
  <si>
    <t>WOS:000501368000001</t>
  </si>
  <si>
    <t>JV3RV</t>
  </si>
  <si>
    <t>Yang, FS; Wang, ZH; Yang, XM; Liu, YM; Liu, B; Wang, J; Kang, JM</t>
  </si>
  <si>
    <t>Yang, Fengshuo; Wang, Zhihua; Yang, Xiaomei; Liu, Yueming; Liu, Bin; Wang, Jun; Kang, Junmei</t>
  </si>
  <si>
    <t>Using Multi-Sensor Satellite Images and Auxiliary Data in Updating and Assessing the Accuracies of Urban Land Products in Different Landscape Patterns</t>
  </si>
  <si>
    <t>Rapid and accurate updating of urban land areas is of great significance to the study of environmental changes. Although there are many urban land products (ULPs) at present, such as GlobeLand30, Global Urban Footprint (GUF), and Global Human Settlement Layer (GHSL), these products are all static data of a certain year, and are not able to provide high-accuracy updating of urban land areas. In addition, the accuracies of these data and their application value in the update of urban land areas need to be urgently proven. Therefore, we proposed an approach to quickly and accurately update urban land areas in the Kuala Lumpur region of Malaysia, and assessed the accuracies of urban land products in different urban landscape patterns. The approach combined the advantages of multi-source data including existing ULPs, OpenStreetMap (OSM) data, Landsat Operational Land Imager (OLI), and Phased Array type L-band Synthetic Aperture Radar (PALSAR) images. Three main steps make up this approach. First, the urban land training samples were selected in the urban areas consistent with GlobeLand30, GUF, and GHSL, and samples of bare land, vegetation, water bodies, and road auxiliary data were obtained by GlobeLand30 and OSM. Then, the random forest was used to extract urban land areas according to the object's features in the OLI and PALSAR images. Last, we assessed the accuracies of GlobeLand30, GUF, GHSL, and the results of this study (ULC) by using point and area validation methods. The results showed that the ULC had the highest overall accuracy of 90.18% among the four products and could accurately depict urban land in different urban landscapes. The GHSL was the second most accurate of the four products, and the accuracy in urban areas was much higher than that in rural areas. The GUF had many omission errors in urban land areas and could not delineate a large area of complete spatial information of urban land, but it could effectively extract scattered residential land with small patches. GlobeLand30 had the lowest accuracy and could only express rough, large-scale urban land. The above conclusions provide evidence that ULPs and the approach proposed in this study have a great application potential for high-accuracy updating of urban land areas.</t>
  </si>
  <si>
    <t>[Yang, Fengshuo; Wang, Zhihua; Yang, Xiaomei; Liu, Yueming; Liu, Bin] Chinese Acad Sci, Inst Geog Sci &amp; Nat Resources Res, State Key Lab Resources &amp; Environm Informat Syst, Beijing 100101, Peoples R China; [Yang, Fengshuo; Yang, Xiaomei; Liu, Yueming; Liu, Bin] Univ Chinese Acad Sci, Beijing 100049, Peoples R China; [Yang, Xiaomei] Jiangsu Ctr Collaborat Innovat Geog Informat Reso, Nanjing 210023, Jiangsu, Peoples R China; [Wang, Jun; Kang, Junmei] Changan Univ, Geol Engn, Xian 710054, Shaanxi, Peoples R China; [Wang, Jun; Kang, Junmei] Changan Univ, Inst Surveying &amp; Mapping, Xian 710054, Shaanxi, Peoples R China</t>
  </si>
  <si>
    <t>Wang, ZH (corresponding author), Chinese Acad Sci, Inst Geog Sci &amp; Nat Resources Res, State Key Lab Resources &amp; Environm Informat Syst, Beijing 100101, Peoples R China.</t>
  </si>
  <si>
    <t>yangfs@lreis.ac.cn; zhwang@lreis.ac.cn; yangxm@lreis.ac.cn; liuym@lreis.ac.cn; liub@lreis.ac.cn; 2017026007@chd.edu.cn; 2017026008@chd.edu.cn</t>
  </si>
  <si>
    <t>10.3390/rs11222664</t>
  </si>
  <si>
    <t>WOS:000502284300069</t>
  </si>
  <si>
    <t>He, S; Li, PY; Wu, JH; Elumalai, V; Adimalla, N</t>
  </si>
  <si>
    <t>He, Song; Li, Peiyue; Wu, Jianhua; Elumalai, Vetrimurugan; Adimalla, Narsimha</t>
  </si>
  <si>
    <t>Groundwater quality under land use/land cover changes: A temporal study from 2005 to 2015 in Xi'an, Northwest China</t>
  </si>
  <si>
    <t>HUMAN AND ECOLOGICAL RISK ASSESSMENT</t>
  </si>
  <si>
    <t>Urbanization and land use/land cover (LULC) patterns significantly affect groundwater quality. This study investigated groundwater quality and LULC conversion of Xi'an City in Guanzhong Basin over ten years, from 2005 to 2015. The relationship between groundwater quality and LULC patterns were also explored. Piper diagram, Gibbs diagram, and self-organizing map (SOM) were used to investigate the hydrogeochemistry and groundwater quality in the city. Remote sensing image data generated by Landsat 5 and Landsat 8 satellites in 2005, 2010, and 2015 were used to extract the LULC patterns of Xi'an City in those three years. These data were used to determine the LULC conversion between 2005 and 2010, and between 2010 and 2015. Entropy weighted water quality index (EWQI), curved streamline searchlight model (CS-SLM), and multiple linear regression analysis were used to relate groundwater quality to the LULC patterns of Xi'an City in the three years. The Piper diagram indicated that groundwater in Xi'an City was mainly characterized as HCO3-Na type and/or HCO3-Ca center dot Mg type. The Gibbs diagram indicated that the dominant evolution of hydrogeochemistry was through rock weathering and water-rock interactions. SOM classified the groundwater into eight clusters, and revealed different spatiotemporal patterns of water quality parameters. The LULC classification indicated that the urban land in Xi'an City has expanded by more than 160%, while forest and agricultural land areas have reduced by 52.54% and 83.08%, respectively, from 2005 to 2015. Indicated by the coefficient of multiple linear regression of EWQI and the percentages of LULC types in CS-SLM for the wells, urban land, agricultural land, and industrial land had negative effects on groundwater quality, while the forest positively impacted the groundwater quality in the same period. This study is meaningful and significant because it supports sustainable urban development and groundwater management in Xi'an City.</t>
  </si>
  <si>
    <t>[He, Song; Li, Peiyue; Wu, Jianhua; Adimalla, Narsimha] Changan Univ, Sch Environm Sci &amp; Engn, 126 Yanta Rd, Xian, Shaanxi, Peoples R China; [He, Song; Li, Peiyue; Wu, Jianhua; Adimalla, Narsimha] Changan Univ, Minist Educ, Key Lab Subsurface Hydrol &amp; Ecol Effects Arid Reg, Xian, Shaanxi, Peoples R China; [Elumalai, Vetrimurugan] Univ Zululand, Dept Hydrol, Kwa Dlangezwa, South Africa</t>
  </si>
  <si>
    <t>Li, PY (corresponding author), Changan Univ, Sch Environm Sci &amp; Engn, 126 Yanta Rd, Xian, Shaanxi, Peoples R China.</t>
  </si>
  <si>
    <t>lipy2@163.com</t>
  </si>
  <si>
    <t>1080-7039</t>
  </si>
  <si>
    <t>1549-7860</t>
  </si>
  <si>
    <t>Hum. Ecol. Risk Assess.</t>
  </si>
  <si>
    <t>10.1080/10807039.2019.1684186</t>
  </si>
  <si>
    <t>OZ3RK</t>
  </si>
  <si>
    <t>WOS:000494078100001</t>
  </si>
  <si>
    <t>Sumari, NS; Xu, G; Ujoh, F; Korah, PI; Ebohon, OJ; Lyimo, NN</t>
  </si>
  <si>
    <t>Sumari, Neema Simon; Xu, Gang; Ujoh, Fanan; Korah, Prosper Issahaku; Ebohon, Obas John; Lyimo, Neema Nicodemus</t>
  </si>
  <si>
    <t>A Geospatial Approach to Sustainable Urban Planning: Lessons for Morogoro Municipal Council, Tanzania</t>
  </si>
  <si>
    <t>Sustainable urban planning is essential in mediating the natural and built environments globally, yet, there is little progress as regards its attainment in developing countries. Rapid and unplanned urbanization continue to threaten the sustainability of many cities in Africa. By selecting Morogoro Municipal Council (MMC) in Tanzania as an example, this study applied well-known remote sensing techniques to understand the dynamics of urban growth and the implications for sustainable urban planning. The study analyzes spatio-temporal characteristics for eighteen years (2000-2018) based on urban land density using gradient and grid-based analysis to further examine land use and urban land density nexus. The results indicate declining urban land densities with distance to the city center, indicating a less compact and fragmented development at the urban fringes; and northward development with limited development to the south of MCC. The knowledge and understanding of the patterns of spatio-temporal conditions, land use planning, and management interventions in MMC are necessary for addressing the inadequacies associated with rapid urbanization within the study area. On this basis, we propose a shift from the modernist to the communicative planning strategy that strongly integrates the urban social, economic, and environmental imperatives, while being adaptable to evolving realities. This plan should also aim to curtail urban sprawl and create a viable city system and economically prosperous city structure for MMC.</t>
  </si>
  <si>
    <t>[Sumari, Neema Simon; Lyimo, Neema Nicodemus] Wuhan Univ, State Key Lab Informat Engn Surveying Mapping &amp; R, Wuhan 430079, Hubei, Peoples R China; [Sumari, Neema Simon; Lyimo, Neema Nicodemus] Sokoine Univ Agr, Solomon Mahlangu Coll Sci &amp; Educ, Dept Math Informat &amp; Computat Sci, POB 3038, Morogoro, Tanzania; [Xu, Gang] Wuhan Univ, Sch Remote Sensing &amp; Informat Engn, 129 Luoyu Rd, Wuhan 430079, Hubei, Peoples R China; [Ujoh, Fanan; Ebohon, Obas John] London South Bank Univ, Ctr Sustainabil &amp; Resilient Infrastruct &amp; Communi, London SE1 0AA, England; [Korah, Prosper Issahaku] Griffith Univ, Cities Res Inst, Brisbane, Qld 4111, Australia; [Korah, Prosper Issahaku] Griffith Univ, Sch Environm &amp; Sci, Brisbane, Qld 4111, Australia</t>
  </si>
  <si>
    <t>Xu, G (corresponding author), Wuhan Univ, Sch Remote Sensing &amp; Informat Engn, 129 Luoyu Rd, Wuhan 430079, Hubei, Peoples R China.</t>
  </si>
  <si>
    <t>neydsumari@sua.ac.tz; xugang@whu.edu.cn; fanan.ujoh@cnis.ca; prosper.korah@griffithuni.edu.au; ebohono@lsbu.ac.uk; neemanico@sua.ac.tz</t>
  </si>
  <si>
    <t>10.3390/su11226508</t>
  </si>
  <si>
    <t>JW8DR</t>
  </si>
  <si>
    <t>WOS:000503277900321</t>
  </si>
  <si>
    <t>Chen, DS; Zhang, YT; Yao, Y; Hong, Y; Guan, QF; Tu, W</t>
  </si>
  <si>
    <t>Chen, Dongsheng; Zhang, Yatao; Yao, Yao; Hong, Ye; Guan, Qingfeng; Tu, Wei</t>
  </si>
  <si>
    <t>Exploring the spatial differentiation of urbanization on two sides of the Hu Huanyong Line - based on nighttime light data and cellular automata</t>
  </si>
  <si>
    <t>The Hu Huanyong Line (Hu Line) shows an uneven geographical pattern of urbanization between Southeast and Northwest China. Based on three questions proposed by the Chinese Premier, the balance of urbanization on both sides of the Hu Line and the possibility of breaking through the pattern in the future has provoked substantial interest in academic circles. Based on quantitative analyses and urban simulations, this study proposes a large-scene urbanization quantitative spatial analysis framework via nighttime light and random forests-based cellular automata and explores changes in the urbanization of the Hu Line pattern in the context of the Belt and Road Initiative. This study analyzes the past urbanization status on both sides of the Hu Line and predicts the future distribution and proportion of urban land on both sides of the Hu Line in the context of the Belt and Road Initiative. The new impacts that the Belt and Road Initiative may bring to the domestic regions are concretized and coupled with cellular automata. The results show that the proportion of urban land on both sides of the Hu Line was 93.94:6.06 in 2005 and that it will reach 93.07:6.93 in 2035. A significant difference in urbanization is revealed between the two sides; however, the difference decreases annually. Overall, the distribution of urbanization in China will retain the southeast-northwest pattern of the Hu Line in 2015-2035.</t>
  </si>
  <si>
    <t>[Chen, Dongsheng; Yao, Yao; Guan, Qingfeng] China Univ Geosci, Sch Geog &amp; Informat Engn, Wuhan 430078, Hubei, Peoples R China; [Chen, Dongsheng; Zhang, Yatao] Wuhan Univ Wuhan, State Key Lab Informat Engn Surveying Mapping &amp; R, Wuhan 430079, Hubei, Peoples R China; [Hong, Ye] Swiss Fed Inst Technol, Dept Civil Environm &amp; Geomat Engn, Stefano Franscini Pl 5, CH-8093 Zurich, Switzerland; [Tu, Wei] Shenzhen Univ, Sch Architecture &amp; Urban Planning, Dept Urban Informat, Shenzhen 518060, Guangdong, Peoples R China; [Tu, Wei] Shenzhen Univ, Guandgong Key Lab Urban Informat, Shenzhen Key Lab Spatial Smart Sensing &amp; Serv, Shenzhen 518060, Guangdong, Peoples R China; [Tu, Wei] Shenzhen Univ, Res Inst Smart Cities, Shenzhen 518060, Guangdong, Peoples R China</t>
  </si>
  <si>
    <t>Yao, Y (corresponding author), China Univ Geosci, Sch Geog &amp; Informat Engn, Wuhan 430078, Hubei, Peoples R China.</t>
  </si>
  <si>
    <t>dontsingchen@whu.edu.cn; yatau@foxmail.com; yaoy@cug.edu.cn; hongy@student.ethz.ch; guanqf@cug.edu.cn; tuwei@szu.edu.cn</t>
  </si>
  <si>
    <t>10.1016/j.apgeog.2019.102081</t>
  </si>
  <si>
    <t>JS3HZ</t>
  </si>
  <si>
    <t>WOS:000500201100003</t>
  </si>
  <si>
    <t>Ma, YL; Yang, K; Zhang, SH; Li, MC</t>
  </si>
  <si>
    <t>Ma, Yuling; Yang, Kun; Zhang, Shaohua; Li, Mingchan</t>
  </si>
  <si>
    <t>Impacts of Large-Area Impervious Surfaces on Regional Land Surface Temperature in the Great Pearl River Delta, China</t>
  </si>
  <si>
    <t>Rapid urbanization has led to an increase in urban land surface temperature (LST). In contrast to individual cities or megacity scale, urban agglomeration can increase LST in a continuous area due to decreasing or disappearing distance between cities. Thus, the impact of ISA on LST needs further understanding in the large scale of urban agglomerations. This study investigated the impacts of impervious surface area (ISA) on LST in urban agglomeration region. The distribution of ISA and LST of the Greater Pearl River Delta in 2015 was extracted using the Landsat 8 OLI and Aqua MODIS images. Next, the standard deviational ellipse methods were used to systematically analyze the spatial correlation of ISA and LST. Subsequently, the influences of ISA density and landscape pattern of ISA on LST were analyzed by various methods. The results showed that when the ISA density increased 10%, the daytime LST increased 0.46 degrees C at the density level lower than 70% and 0.55 degrees C at the density level higher than 70%, respectively. Likewise, when the ISA density increased 10%, the nighttime LST increased 0.285 degrees C at the density level lower than 70% and 0.39 degrees C at the density level higher than 70%, respectively. In addition, the results of correlation analysis indicated that landscape metrics of ISA and the density of ISA had significant correlation with the LST. However, the correlation was higher at daytime than at nighttime, due to the large terrain, complex environment and diverse surface cover types in the study area.</t>
  </si>
  <si>
    <t>[Ma, Yuling; Zhang, Shaohua; Li, Mingchan] Yunnan Normal Univ, Sch Tourism &amp; Geog Sci, Kunming 650500, Yunnan, Peoples R China; [Ma, Yuling; Yang, Kun; Zhang, Shaohua; Li, Mingchan] Yunnan Normal Univ, Minist Educ, Engn Res Ctr GIS Technol Western China, Kunming 650500, Yunnan, Peoples R China; [Yang, Kun] Yunnan Normal Univ, Sch Informat Sci &amp; Technol, Kunming 650500, Yunnan, Peoples R China</t>
  </si>
  <si>
    <t>Zhang, SH (corresponding author), Yunnan Normal Univ, Sch Tourism &amp; Geog Sci, Kunming 650500, Yunnan, Peoples R China.; Yang, K; Zhang, SH (corresponding author), Yunnan Normal Univ, Minist Educ, Engn Res Ctr GIS Technol Western China, Kunming 650500, Yunnan, Peoples R China.; Yang, K (corresponding author), Yunnan Normal Univ, Sch Informat Sci &amp; Technol, Kunming 650500, Yunnan, Peoples R China.</t>
  </si>
  <si>
    <t>kmdcynu@163.com; zsh_11@163.com</t>
  </si>
  <si>
    <t>233 SPRING ST, NEW YORK, NY 10013 USA</t>
  </si>
  <si>
    <t>10.1007/s12524-019-01023-4</t>
  </si>
  <si>
    <t>JH3JB</t>
  </si>
  <si>
    <t>WOS:000492662800003</t>
  </si>
  <si>
    <t>Duque, JC; Lozano-Gracia, N; Patino, JE; Restrepo, P; Velasquez, WA</t>
  </si>
  <si>
    <t>Duque, Juan C.; Lozano-Gracia, Nancy; Patino, Jorge E.; Restrepo, Paula; Velasquez, Wilson A.</t>
  </si>
  <si>
    <t>Spatiotemporal dynamics of urban growth in Latin American cities: An analysis using nighttime light imagery</t>
  </si>
  <si>
    <t>The impact of urban form on economic performance and quality of life has been widely recognized. Studies regarding urban form have focused on developed countries; only a small number of cities in developing countries have been studied. This paper utilizes nighttime light imagery and information regarding street networks, automatically retrieved from OpenStreetMap, to calculate a series of spatial metrics that capture different aspects of the urban form of 919 Latin American and Caribbean cities. We study the relationship between the urban form metrics and several factors that can correlate with urban form (topography, size, colony, and economic performance) and perform a spatiotemporal analysis of urban growth from 1996 to 2010. Among the results, we highlight the tendency of a group of cities to grow on steeper slopes and several worrying aspects, specifically urban growth in protected areas and a trend to sprawl-growing in certain Latin American and Caribbean cities.</t>
  </si>
  <si>
    <t>[Duque, Juan C.; Patino, Jorge E.; Velasquez, Wilson A.] Univ EAFIT, Dept Math Sci, Res Spatial Econ RiSE Grp, Medellin, Colombia; [Lozano-Gracia, Nancy; Restrepo, Paula] World Bank, Social Urban Rural &amp; Resilience, 1818 H St NW, Washington, DC 20433 USA</t>
  </si>
  <si>
    <t>Duque, JC (corresponding author), Univ EAFIT, Dept Math Sci, Res Spatial Econ RiSE Grp, Medellin, Colombia.</t>
  </si>
  <si>
    <t>jduquec1@eafit.edu.co; nlozano@worldbank.org; jpatinoq@eafit.edu.co; prestrepocadavid@worldbank.org; wavelasquezh@unal.edu.co</t>
  </si>
  <si>
    <t>10.1016/j.landurbplan.2019.103640</t>
  </si>
  <si>
    <t>JF8DD</t>
  </si>
  <si>
    <t>WOS:000491614300019</t>
  </si>
  <si>
    <t>Zhang, YT; Li, QQ; Tu, W; Mai, K; Yao, Y; Chen, YY</t>
  </si>
  <si>
    <t>Zhang, Yatao; Li, Qingquan; Tu, Wei; Mai, Ke; Yao, Yao; Chen, Yiyong</t>
  </si>
  <si>
    <t>Functional urban land use recognition integrating multi-source geospatial data and cross-correlations</t>
  </si>
  <si>
    <t>The significance of urban function recognition has stimulated the need for multi source geospatial data fusion, especially the fusion between remote sensing images and spatiotemporal big data. In previous studies, the natural correspondence across multi source geospatial data has often been ignored in the description of one object, which would influence the performance of data fusion. Therefore, this study introduces the cross-correlations mechanism to achieve the natural correspondence by taking remote sensing images, point of interest (POI), and real-time social media users as an example. It proposes a new cross correlations based functional urban land use (CC-FLU) model to infer urban functions. The presented model extracts physical and human semantic features from multi source geospatial data, then maps them to their common subspaces to obtain their cross correlations respectively. These semantic features and their cross-correlations are integrated together to classify urban functions. An experiment in Shenzhen, China was implemented to evaluate the performance of the presented model at a fine scale. The results show that the proposed CC-FLU model achieved a better performance than previous methods, yielding OA and Kappa values of 0.851 and 0.812, respectively. The results of the presented approach outperform those of methods using one single source geospatial data. The results demonstrate that the skilled information of each type of geospatial data is fully melted into the data fusion model, and simultaneously achieves the natural correspondence across multi-source geospatial data. Moreover, this study resolves the possible disadvantages of models using one single source data and fusion methods by sequentially concatenating multi-source features. The results will benefit urban planners and urban policy-makers.</t>
  </si>
  <si>
    <t>[Zhang, Yatao; Li, Qingquan; Mai, Ke] Wuhan Univ, State Key Lab Informat Engn Surveying Mapping &amp; R, Wuhan 430079, Hubei, Peoples R China; [Li, Qingquan; Tu, Wei] Shenzhen Univ, Shenzhen Key Lab Spatial Smart Sensing &amp; Serv, Guandgong Key Lab Urban Informat, Shenzhen 518060, Peoples R China; [Li, Qingquan; Tu, Wei] Shenzhen Univ, Res Inst Smart Cities, Shenzhen 518060, Peoples R China; [Tu, Wei; Chen, Yiyong] Shenzhen Univ, Sch Architecture &amp; Urban Planning, Dept Urban Informat, Shenzhen 518060, Peoples R China; [Li, Qingquan; Tu, Wei] Shenzhen Univ, Natl Adm Surveying Mapping &amp; GeoInformat, Key Lab Geoenvironm Monitoring Coastal Zone, Shenzhen 518060, Peoples R China; [Yao, Yao] China Univ Geosci, Sch Geog &amp; Informat Engn, Wuhan 430074, Hubei, Peoples R China</t>
  </si>
  <si>
    <t>Tu, W (corresponding author), Shenzhen Univ, Room 1402,Sci &amp; Technol Bldg,3688 Nanhai Ave, Shenzhen 518060, Guangdong, Peoples R China.</t>
  </si>
  <si>
    <t>tuwei@szu.edu.cn</t>
  </si>
  <si>
    <t>10.1016/j.compenvurbsys.2019.101374</t>
  </si>
  <si>
    <t>JA8YL</t>
  </si>
  <si>
    <t>WOS:000488137100004</t>
  </si>
  <si>
    <t>Cherinet, AA; Yan, DH; Wang, H; Song, XS; Qin, TL; Kassa, MT; Girma, A; Dorjsuren, B; Gedefaw, M; Wang, HJ; Yadamjav, O</t>
  </si>
  <si>
    <t>Cherinet, Asaminew Abiyu; Yan, Denghua; Wang, Hao; Song, Xinshan; Qin, Tianlin; Kassa, Mulualem T.; Girma, Abel; Dorjsuren, Batsuren; Gedefaw, Mohammed; Wang, Hejia; Yadamjav, Otgonbayar</t>
  </si>
  <si>
    <t>Impacts of Recent Climate Trends and Human Activity on the Land Cover Change of the Abbay River Basin in Ethiopia</t>
  </si>
  <si>
    <t>ADVANCES IN METEOROLOGY</t>
  </si>
  <si>
    <t>The Abbay River Basin, which originates in Ethiopia, is a major tributary and main source of the Nile River Basin. Land cover and vegetation in the Abbay River Basin is highly susceptible to climate change. This study was conducted to investigate the trends of climate change for a period of thirty-six years (1980-2016) within selected stations of the basin by using the innovative trend analysis method, Mann-Kendall test, and Sen's slope estimator test to investigate the mean annual precipitation and temperature variables. Changes in land cover and vegetation in the Abbay River Basin were studied for a period of thirteen years (2001-2013) by using remote sensing, GIS analysis, land cover classification, and vegetation detection methods to assess the land cover and vegetation in the basin. In addition, Normalized Difference Vegetation Index (NDVI), Enhanced Vegetation Index (EVI), and Transformation Matrix were employed to analyze the spatial and temporal patterns of land cover and vegetation impacted by changes in climate. The result reflects that the trend of average annual temperature was remarkably increased (phi = 0.12, Z = 0.75) in the 36-year period, and the temperature was increased by 0.5 degrees C, although precipitation had slightly decreased during the same period. In the thirteen years' period, forest land and water resource decreased by 3429.62 km(2) and 81.45 km(2), respectively. In contrast, an increment was observed in grassland (2779.33 km(2)), cultivated land (535.34 km(2)), bare land (43.08 km(2)), urban land (0.65 km(2)), and wetland (152.66 km(2)) in the same period. In the study, it was also observed a decrease of an NDVI value by 0.1 was observed in 2013 in the southern part of the basin. The findings of the present study illustrate a significant change in eco-hydrological conditions in the ARB with an adverse impact on the environment. Hydroclimatic changes caused the increase in temperature and decreasing trend in precipitation which significantly impacted the land cover and vegetation in the basin. The changes in land cover were mostly caused by global and local climate influence which mainly affects the hydroclimate and eco-hydrology systems of the basin. The result is consistent with that of the previous studies conducted elsewhere. The findings of this paper could help researchers to understand the eco-hydrological condition of the study basin and become a foundation for further studies.</t>
  </si>
  <si>
    <t>[Cherinet, Asaminew Abiyu; Yan, Denghua; Wang, Hao; Song, Xinshan; Girma, Abel; Gedefaw, Mohammed] Donghua Univ, Coll Environm Sci &amp; Engn, Shanghai 201620, Peoples R China; [Yan, Denghua; Wang, Hao; Qin, Tianlin] China Inst Water Resources &amp; Hydropower Res IWHR, State Key Lab Simulat &amp; Regulat Water Cycle River, Beijing 100038, Peoples R China; [Yan, Denghua; Wang, Hao; Qin, Tianlin] China Inst Water Resources &amp; Hydropower Res IWHR, Water Resources Dept, Beijing 100038, Peoples R China; [Kassa, Mulualem T.] Biotaq Econ Innovat BioTEI Inc, Winnipeg, MB, Canada; [Girma, Abel; Gedefaw, Mohammed] Univ Gondar, Dept Nat Resource Management, Gondar 196, Ethiopia; [Dorjsuren, Batsuren] Natl Univ Mongolia, Sch Engn &amp; Appl Sci, Dept Environm &amp; Forest Engn, Ulaanbaatar 210646, Mongolia; [Wang, Hejia] Tsinghua Univ, Dept Hydraul Engn, Beijing 100084, Peoples R China; [Yadamjav, Otgonbayar] Natl Univ Mongolia, Sch Art &amp; Sci, Dept Sociol &amp; Social Work, Ulan Bator 210646, Mongolia</t>
  </si>
  <si>
    <t>Yan, DH (corresponding author), Donghua Univ, Coll Environm Sci &amp; Engn, Shanghai 201620, Peoples R China.; Yan, DH (corresponding author), China Inst Water Resources &amp; Hydropower Res IWHR, State Key Lab Simulat &amp; Regulat Water Cycle River, Beijing 100038, Peoples R China.; Yan, DH (corresponding author), China Inst Water Resources &amp; Hydropower Res IWHR, Water Resources Dept, Beijing 100038, Peoples R China.</t>
  </si>
  <si>
    <t>yandh@iwhr.com</t>
  </si>
  <si>
    <t>1687-9309</t>
  </si>
  <si>
    <t>1687-9317</t>
  </si>
  <si>
    <t>Adv. Meteorol.</t>
  </si>
  <si>
    <t>10.1155/2019/5250870</t>
  </si>
  <si>
    <t>JH9QA</t>
  </si>
  <si>
    <t>WOS:000493101800001</t>
  </si>
  <si>
    <t>Windsor, FM; Pereira, MG; Tyler, CR; Ormerod, SJ</t>
  </si>
  <si>
    <t>Windsor, Fredric M.; Pereira, M. Gloria; Tyler, Charles R.; Ormerod, Steve J.</t>
  </si>
  <si>
    <t>Persistent contaminants as potential constraints on the recovery of urban river food webs from gross pollution</t>
  </si>
  <si>
    <t>WATER RESEARCH</t>
  </si>
  <si>
    <t>Urban areas contribute substantially to xenobiotic contaminant loads in rivers, but their effects have been investigated more for individual organisms and sensitive taxa, rather than through the emergent properties of communities. Here, we use replicated, catchment-scale sampling of benthic invertebrates and novel multivariate techniques to assess whether urban wastewater contaminants affected the structure and function of river food webs. We postulated that the continued occurrence of selected contaminants in river systems might explain the incomplete recovery of urban rivers from legacy gross pollution. Benthic invertebrate communities were sampled monthly over a year (2016-2017) at 18 sites across 3 river systems in South Wales (United Kingdom). Contaminant sources were characterised using remote sensing, water quality data from routine monitoring and measured concentrations of selected persistent xenobiotic pollutants (polychlorinated biphenyls and polybrominated diphenyl ethers). Urban wastewater discharges had relatively limited effects on river water quality, with small increases in nitrate, phosphate, temperature, conductivity and total dissolved solids in urban systems. Concentrations of polychlorinated biphenyls and polybrominated diphenyl ethers in invertebrates, however, were significantly higher under greater urban land cover and wastewater discharge. Food webs at the most highly contaminated urban sites were characterised by: (i) reduced taxonomic and functional diversity; (ii) simplified food web structure with reduced network connectance; and (iii) reductions in the abundance of prey important for apex predators such as the Eurasian dipper (Cinclus cinclus). Although correlative and partially confounded by other effects, these data provide support for the hypothesis that impairment to food webs resulting from urban pollutants might explain population, community and ecosystem-level effects in urban river systems, and hence incomplete recovery from past pollution. (C) 2019 The Authors. Published by Elsevier Ltd.</t>
  </si>
  <si>
    <t>[Windsor, Fredric M.; Ormerod, Steve J.] Cardiff Univ, Sch Biosci, Cardiff, S Glam, Wales; [Windsor, Fredric M.; Tyler, Charles R.] Univ Exeter, Dept Biosci, Exeter, Devon, England; [Pereira, M. Gloria] Ctr Ecol &amp; Hydrol, Lancaster, England; [Windsor, Fredric M.] Newcastle Univ, Sch Nat &amp; Environm Sci, Newcastle Upon Tyne, Tyne &amp; Wear, England</t>
  </si>
  <si>
    <t>Windsor, FM (corresponding author), Cardiff Univ, Sch Biosci, Cardiff, S Glam, Wales.; Windsor, FM (corresponding author), Newcastle Univ, Sch Nat &amp; Environm Sci, Newcastle Upon Tyne, Tyne &amp; Wear, England.</t>
  </si>
  <si>
    <t>fredric.windsor@newcastle.ac.uk</t>
  </si>
  <si>
    <t>0043-1354</t>
  </si>
  <si>
    <t>Water Res.</t>
  </si>
  <si>
    <t>10.1016/j.watres.2019.114858</t>
  </si>
  <si>
    <t>Engineering, Environmental; Environmental Sciences; Water Resources</t>
  </si>
  <si>
    <t>Engineering; Environmental Sciences &amp; Ecology; Water Resources</t>
  </si>
  <si>
    <t>IT6SZ</t>
  </si>
  <si>
    <t>WOS:000483006400009</t>
  </si>
  <si>
    <t>Lin, CH; Yu, CC; Wang, TY; Chen, TY</t>
  </si>
  <si>
    <t>Lin, Chuen Horng; Yu, Chia Ching; Wang, Ting You; Chen, Tsung Yi</t>
  </si>
  <si>
    <t>Classification of the tree for aerial image using a deep convolution neural network and visual feature clustering</t>
  </si>
  <si>
    <t>In recent years, over-exploitation has led to the accelerated destruction of rural and natural environments for urban development, making an understanding of land use and land cover changes, one of the most urgently required and important tools for urban land planning. To this end, before any land planning begins, the distribution ratio of trees for a given piece of land is determined by calculating the area of that land covered by trees. This study proposes the use of supervised machine learning methods to classify treed areas and combines unsupervised color clustering techniques to achieve optimum classification results. First, the YOLO (you only look once) classification model is used to obtain tree features and location information. The 'K-means' and 'Flood fill algorithm' methods were tested with tree classification experiments, measuring precision rate, accuracy rate, and recall rate, with shape, illumination, and angle of tree species, and color differences affecting classification results.</t>
  </si>
  <si>
    <t>[Lin, Chuen Horng; Yu, Chia Ching; Wang, Ting You; Chen, Tsung Yi] Natl Taichung Univ Sci &amp; Technol, Dept Comp Sci &amp; Informat Engn, Taichung, Taiwan</t>
  </si>
  <si>
    <t>Lin, CH (corresponding author), Natl Taichung Univ Sci &amp; Technol, Dept Comp Sci &amp; Informat Engn, Taichung, Taiwan.</t>
  </si>
  <si>
    <t>linch@nutc.edu.tw; s1810732001@gms.nutc.edu.tw; s1810632002@nutc.edu.tw; s1810732007@gms.nutc.edu.tw</t>
  </si>
  <si>
    <t>10.1007/s11227-019-03012-3</t>
  </si>
  <si>
    <t>LI2JT</t>
  </si>
  <si>
    <t>WOS:000488906600002</t>
  </si>
  <si>
    <t>Bui, QT; Van, MP; Hang, NTT; Nguyen, QH; Linh, NX; Ha, PM; Tuan, TA; Cu, PV</t>
  </si>
  <si>
    <t>Quang-Thanh Bui; Manh Pham Van; Nguyen Thi Thuy Hang; Quoc-Huy Nguyen; Nguyen Xuan Linh; Pham Minh Ha; Tran Anh Tuan; Pham Van Cu</t>
  </si>
  <si>
    <t>Hybrid model to optimize object-based land cover classification by meta-heuristic algorithm: an example for supporting urban management in Ha Noi, Viet Nam</t>
  </si>
  <si>
    <t>This study proposed a novel object-based hybrid classification model named GMNN that combines Grasshopper Optimization Algorithm (GOA) and the multiple-class Neural network (MNN) for urban pattern detection in Hanoi, Vietnam. Four bands of SPOT 7 image and derivable NDVI, NDWI were used to generate image segments with associated attributes by PCI Geomatics software. These segments were classified into four urban surface types (namely water, impervious surface, vegetation and bare soil) by the proposed model. Alternatively, three training and validation datasets of different sizes were used to verify the robustness of this model. For all tests, the overall accuracies of the classification were approximately 87%, and the Area under Receiver Operating Characteristic curves for each land cover type was 0.97. Also, the performance of this model was examined by comparing several statistical indicators with common benchmark classifiers. The results showed that GMNN out-performed established methods in all comparable indicators. These results suggested that our hybrid model was successfully deployed in the study area and could be used as an alternative classification method for urban land cover studies. In a broader sense, classification methods will be enriched with the active and fast-growing contribution of metaheuristic algorithms.</t>
  </si>
  <si>
    <t>[Quang-Thanh Bui; Manh Pham Van; Quoc-Huy Nguyen; Nguyen Xuan Linh] VNU Univ Sci, Ctr Appl Res Remote Sensing &amp; GIS CARGIS, Hanoi, Vietnam; [Nguyen Thi Thuy Hang; Pham Van Cu] VNU Univ Sci, 334 Nguyen Trai Rd, Hanoi, Vietnam; [Pham Minh Ha] Vietnam Inst Geodesy &amp; Cartog, Hanoi, Vietnam; [Tran Anh Tuan] Minist Educ &amp; Training, Hanoi, Vietnam</t>
  </si>
  <si>
    <t>Bui, QT (corresponding author), VNU Univ Sci, 334 Nguyen Trai Rd, Hanoi, Vietnam.</t>
  </si>
  <si>
    <t>thanhbq@vnu.edu.vn</t>
  </si>
  <si>
    <t>10.1080/17538947.2018.1542039</t>
  </si>
  <si>
    <t>IV6YM</t>
  </si>
  <si>
    <t>WOS:000484413700003</t>
  </si>
  <si>
    <t>Deng, XD; Liu, PH; Liu, XP; Wang, RY; Zhang, YY; He, J; Yao, Y</t>
  </si>
  <si>
    <t>Deng, Xingdong; Liu, Penghua; Liu, Xiaoping; Wang, Ruoyu; Zhang, Yuanying; He, Jialv; Yao, Yao</t>
  </si>
  <si>
    <t>Geospatial Big Data: New Paradigm of Remote Sensing Applications</t>
  </si>
  <si>
    <t>The rapid development of information technology and location techniques not only leads to an increasing growth of massive geospatial big data but also raises the attention of using these data to complement with remote sensing images. Many efforts have been made to utilize geospatial big data to identify human activity patterns and carry out urban and environmental researches, integrating with remote sensing images. Nonetheless, there are still many issues, including the representativeness and locality of geospatial big data, as well as the fusion methods, remain to be further explored. In this article, we first reviewed the innovation and proceedings of data mining and analyzing techniques, as well as remote sensing applications driven by geospatial big data. Besides, two popular concepts, namely, Social Sensing and Urban Computing, were briefly introduced. Then, we highlighted the role of geospatial big data in mining human activity dynamics and socioeconomic characteristics, and the feasibility of combining with remote sensing data for various studies. Lastly, we presented some empirical case studies on the confluence of remote sensing and geospatial big data in land use extraction, environmental and disaster monitoring, as well as socioeconomic dynamics sensing. The provided examples and discussion demonstrated the high efficiency and complementarity of the integration of remote sensing and geospatial big data, which benefits decision making from multiple perspectives and scales.</t>
  </si>
  <si>
    <t>[Deng, Xingdong] Guangzhou Urban Planning &amp; Design Survey Res Inst, Guangzhou, Guangdong, Peoples R China; [Liu, Penghua; Liu, Xiaoping; Zhang, Yuanying; He, Jialv] Sun Yat Sen Univ, Sch Geog &amp; Planning, Guangdong Key Lab Urbanizat &amp; Geosimulat, Guangzhou 510275, Guangdong, Peoples R China; [Wang, Ruoyu] Univ Edinburgh, Sch Geosci, Dept Geog &amp; Lived Environm, Edinburgh, Midlothian, Scotland; [Yao, Yao] China Univ Geosci, Sch Geog &amp; Informat Engn, Wuhan 430074, Peoples R China</t>
  </si>
  <si>
    <t>Liu, PH (corresponding author), Sun Yat Sen Univ, Sch Geog &amp; Planning, Guangdong Key Lab Urbanizat &amp; Geosimulat, Guangzhou 510275, Guangdong, Peoples R China.</t>
  </si>
  <si>
    <t>416532567@qq.com; liuph3@mail2.sysu.edu.cn; liuxp3@mail.sysu.edu.cn; r.wang-54@sms.ed.ac.uk; zhangyy257@mail2.sysu.edu.cn; hesysugis@foxmail.com; yaoy@cug.edu.cn</t>
  </si>
  <si>
    <t>10.1109/JSTARS.2019.2944952</t>
  </si>
  <si>
    <t>JW6TN</t>
  </si>
  <si>
    <t>WOS:000503182000013</t>
  </si>
  <si>
    <t>Furberg, D; Ban, YF; Nascetti, A</t>
  </si>
  <si>
    <t>Furberg, Dorothy; Ban, Yifang; Nascetti, Andrea</t>
  </si>
  <si>
    <t>Monitoring of Urbanization and Analysis of Environmental Impact in Stockholm with Sentinel-2A and SPOT-5 Multispectral Data</t>
  </si>
  <si>
    <t>There has been substantial urban growth in Stockholm, Sweden, the fastest-growing capital in Europe. The intensifying urbanization poses challenges for environmental management and sustainable development. Using Sentinel-2 and SPOT-5 imagery, this research investigates the evolution of land-cover change in Stockholm County between 2005 and 2015, and evaluates urban growth impact on protected green areas, green infrastructure and urban ecosystem service provision. One scene of 2015 Sentinel-2A multispectral instrument (MSI) and 10 scenes of 2005 SPOT-5 high-resolution instruments (HRI) imagery over Stockholm County are classified into 10 land-cover categories using object-based image analysis and a support vector machine algorithm with spectral, textural and geometric features. Reaching accuracies of approximately 90%, the classifications are then analyzed to determine impact of urban growth in Stockholm between 2005 and 2015, including land-cover change statistics, landscape-level urban ecosystem service provision bundle changes and evaluation of regional and local impact on legislatively protected areas as well as ecologically significant green infrastructure networks. The results indicate that urban areas increased by 15%, while non-urban land cover decreased by 4%. In terms of ecosystem services, changes in proximity of forest and low-density built-up areas were the main cause of lowered provision of temperature regulation, air purification and noise reduction. There was a decadal ecosystem service loss of 4.6 million USD (2015 exchange rate). Urban areas within a 200 m buffer zone around the Swedish environmental protection agency's nature reserves increased 16%, with examples of urban areas constructed along nature reserve boundaries. Urban expansion overlapped the deciduous ecological corridor network and green wedge/core areas to a small but increasing degree, often in close proximity to weak but important green links in the landscape. Given these findings, increased conservation/restoration focus on the region's green weak links is recommended.</t>
  </si>
  <si>
    <t>[Furberg, Dorothy; Ban, Yifang; Nascetti, Andrea] Royal Inst Technol, Dept Urban Planning &amp; Environm, Div Geoinformat, Teknikringen 10A, S-10044 Stockholm, Sweden</t>
  </si>
  <si>
    <t>Furberg, D (corresponding author), Royal Inst Technol, Dept Urban Planning &amp; Environm, Div Geoinformat, Teknikringen 10A, S-10044 Stockholm, Sweden.</t>
  </si>
  <si>
    <t>dorothy.furberg@abe.kth.se; yifang@kth.se; nascetti@kth.se</t>
  </si>
  <si>
    <t>10.3390/rs11202408</t>
  </si>
  <si>
    <t>JP6TN</t>
  </si>
  <si>
    <t>WOS:000498395800076</t>
  </si>
  <si>
    <t>Chapa, F; Hariharan, S; Hack, J</t>
  </si>
  <si>
    <t>Chapa, Fernando; Hariharan, Srividya; Hack, Jochen</t>
  </si>
  <si>
    <t>A New Approach to High-Resolution Urban Land Use Classification Using Open Access Software and True Color Satellite Images</t>
  </si>
  <si>
    <t>Urbanization nowadays results in the most dynamic and drastic changes in land use/land cover, with a significant impact on the environment. A detailed analysis and assessment of this process is necessary to take informed actions to reduce its impact on the environment and human well-being. In most parts of the world, detailed information on the composition, structure, extent, and temporal changes of urban areas is lacking. The purpose of this study is to present a methodology to produce high-resolution land use/land cover maps by the use of free software and satellite imagery. These maps can help to understand dynamic urbanizations processes to plan, design, and coordinate sustainable urban development plans, especially in areas with limited resources and advancing environmental degradation. A series of high-resolution true color images provided by Google Earth Pro were used to do initial classifications with the Semi-Automatic Classification Plug-in in QGIS. Afterwards, a new methodology to improve the classification by the elimination of shadows and clouds, and a reduction of misclassifications through superimposition was applied. The classification was carried out for three urban areas in Leon, Nicaragua, with different degrees of urbanization for the years 2009, 2015, and 2018. Finally, the accuracy of the classification was analyzed using randomly defined validation polygons. The results are three sets of high-resolution land use/land cover maps of the initial and the improved classification, showing the detailed structures and temporal dynamics of urbanization. The average accuracy of classification reaches 74%, but up to 85% for the best classification. The results clearly identify advancing urbanization, the loss of vegetation and riparian zones, and threats to urban ecosystems. In general, the level of detail and simplicity of our methodology is a valuable tool to support sustainable urban management, although its application is not limited to these areas and can also be employed to track changes over time, providing therefore, relevant information to a wide range of decision-makers.</t>
  </si>
  <si>
    <t>[Chapa, Fernando; Hack, Jochen] Tech Univ Darmstadt, Inst Appl Geosci, Sect Ecol Engn, SEE URBAN WATER Res Grp, Schnittspahnstr 9, D-64287 Darmstadt, Germany; [Hariharan, Srividya] Natl Inst Technol Tiruchirappalli NIT Trichy, Dept Civil Engn, Tanjore Main Rd, Tiruchirappalli 620015, Tamil Nadu, India</t>
  </si>
  <si>
    <t>Hack, J (corresponding author), Tech Univ Darmstadt, Inst Appl Geosci, Sect Ecol Engn, SEE URBAN WATER Res Grp, Schnittspahnstr 9, D-64287 Darmstadt, Germany.</t>
  </si>
  <si>
    <t>chapa@geo.tu-darmstadt.de; 103115093@nitt.edu; hack@geo.tu-darmstadt.de</t>
  </si>
  <si>
    <t>10.3390/su11195266</t>
  </si>
  <si>
    <t>JI5RS</t>
  </si>
  <si>
    <t>WOS:000493525500125</t>
  </si>
  <si>
    <t>jiong@tea.ac.cn</t>
  </si>
  <si>
    <t>1-2</t>
  </si>
  <si>
    <t>Mapping global impervious surface area and green space within urban environments</t>
  </si>
  <si>
    <t>The mapping of impervious surface area (ISA) and urban green space (UGS) is essential for improving the urban environmental quality toward ecological, livable, and sustainable goals. Currently, accurate ISA and UGS products are lacking in urban areas at the global scale. This study established regression models that estimated the fraction of ISA/UGS in global 30 cities for validation using MODIS NDVI and DMSP/OLS nighttime light imageries. A global dataset of ISA and UGS fraction with a spatial resolution of 250 mx250 m was developed using the regression model, with a mean relative error of 0.19 for its ISA. The results showed the global urban area of 76.29x10(4) km(2), which was primarily distributed in central Europe, eastern Asia, and central and eastern North America. The urban land area in North America, Europe, and Asia was 66.3x10(4) km(2), accounting for 86.91% of the world's urban area; the urban land area of the top 50 countries accounted for 59.32% of the total urban land area in the world. The global ISA of 45.26x10(4) km(2) was mainly distributed in central and southern North America, eastern Asia, and Europe, as well as coastal regions around the world. The proportion of ISA situated in built-up areas on the continental scale followed the order of Africa (&gt;70%)&gt;South America&gt;Oceania&gt;Asia (&gt;60%)&gt;North America&gt;Europe (&gt;50%), and these areas were mostly in southeastern North America, southwestern Europe, and eastern and western Asia. North America, Europe, and Asia accounted for 89.44% of the world's total UGS. The cities of developed countries in Europe and North America exposed a dramatic mosaic of ISA and UGS composites in urban construction. Therefore, the proportion of UGS is relatively high in those cities. However, in developing and underdeveloped countries, the proportion of UGS in built-up areas is relatively low, and urban environments need to be improved for livability.</t>
  </si>
  <si>
    <t>[Kuang, Wenhui] Chinese Acad Sci, Inst Geog Sci &amp; Nat Resources Res, Key Lab Land Surface Pattern &amp; Simulat, Beijing 100101, Peoples R China</t>
  </si>
  <si>
    <t>Kuang, WH (corresponding author), Chinese Acad Sci, Inst Geog Sci &amp; Nat Resources Res, Key Lab Land Surface Pattern &amp; Simulat, Beijing 100101, Peoples R China.</t>
  </si>
  <si>
    <t>10.1007/s11430-018-9342-3</t>
  </si>
  <si>
    <t>JB8WA</t>
  </si>
  <si>
    <t>WOS:000488857900007</t>
  </si>
  <si>
    <t>Chai, BH; Seto, KC</t>
  </si>
  <si>
    <t>Chai, Baohui; Seto, Karen C.</t>
  </si>
  <si>
    <t>Conceptualizing and characterizing micro-urbanization: A new perspective applied to Africa</t>
  </si>
  <si>
    <t>Sustainable Development Goals (SDG) require sustainable urban development and management for better human life quality. Small urban settlements-those with fewer than 500,000 people-are home to 26.5% of the world's population. Yet, relatively little research attention has been paid to understanding the structure and dynamics of these smaller cities. In this paper, we propose a new concept, micro-urbanization, to fill this knowledge gap, and develop a methodology to characterize and map it using dense remote sensing time series data and landscape pattern metrics. We define micro-urbanization as a process of urban land change that has five primary characteristics: small, patchy, far from main urban areas, with limited geographic connection with existing urban areas and low urban intensity. We apply the method to two rapidly urbanizing countries in Africa, Nigeria and the Democratic Republic of the Congo. Results show that the methodology is capable of detecting micro-urbanization with relatively high spatial and temporal accuracy.</t>
  </si>
  <si>
    <t>[Chai, Baohui] Peking Univ, Sch Earth &amp; Space Sci, Inst Remote Sensing &amp; GIS, 5 Yiheyuan Rd, Beijing 100871, Peoples R China; [Chai, Baohui; Seto, Karen C.] Yale Univ, Yale Sch Forestry &amp; Environm Studies, New Haven, CT 06511 USA</t>
  </si>
  <si>
    <t>Chai, BH (corresponding author), Peking Univ, Sch Earth &amp; Space Sci, Inst Remote Sensing &amp; GIS, 5 Yiheyuan Rd, Beijing 100871, Peoples R China.</t>
  </si>
  <si>
    <t>bhchai@pku.edu.cn; karen.seto@yale.edu</t>
  </si>
  <si>
    <t>10.1016/j.landurbplan.2019.103595</t>
  </si>
  <si>
    <t>IW3HL</t>
  </si>
  <si>
    <t>WOS:000484871000014</t>
  </si>
  <si>
    <t>Hilbert, DR; Koeser, AK; Roman, LA; Hamilton, K; Landry, SM; Hauer, RJ; Campanella, H; McLean, D; Andreu, M; Perez, H</t>
  </si>
  <si>
    <t>Hilbert, Deborah R.; Koeser, Andrew K.; Roman, Lara A.; Hamilton, Keir; Landry, Shawn M.; Hauer, Richard J.; Campanella, Haley; McLean, Drew; Andreu, Michael; Perez, Hector</t>
  </si>
  <si>
    <t>Development practices and ordinances predict inter-city variation in Florida urban tree canopy coverage</t>
  </si>
  <si>
    <t>Many cities around the world have set ambitious urban tree canopy cover goals, with the expectation that urban forests will provide ecosystem services as functional green infrastructure. Numerous studies have examined infra-city spatial patterns in urban tree canopy (UTC) and found that UTC relates to socioeconomic indicators and urban form. Additionally, a few studies have shown local regulations can be linked to increased tree cover. However, the relationship between UTC and governance across different cities has not been well-explored. To address this gap, we compared the management practices enacted by 43 municipalities in Florida (United States) to investigate their potential impact on tree canopy coverage. UTC was assessed through visual interpretation of aerial images. We used multiple linear regression to predict inter-city variation in UTC based on 1) municipal forestry management practices, including whether the municipality had an arborist, tree ordinances, a municipal tree inventory, and a canopy cover goal, and 2) community sociodemographic data. UTC ranged between 17.6% and 63.3% among the municipalities assessed, with an average UTC of 33.7%. Two factors significantly predicted canopy coverage. Housing density had a negative relationship with tree canopy (P-value = 0.0116). In contrast, municipalities with heritage tree protections had 6.7% more canopy coverage (P-value = 0.0476). Future research should continue to consider the potential impacts of governance structures on the spatiotemporal dynamics of inter- and intra-city UTC patterns.</t>
  </si>
  <si>
    <t>[Hilbert, Deborah R.; Koeser, Andrew K.; Campanella, Haley; McLean, Drew] Univ Florida, Gulf Coast Res &amp; Educ Ctr, Dept Environm Hort, CLCE,IFAS, Wimauma, FL USA; [Roman, Lara A.] US Forest Serv, USDA, Northern Res Stn, Philadelphia Field Stn, Philadelphia, PA USA; [Hamilton, Keir] Univ Florida, IFAS, Entomol &amp; Nematol Dept, Gainesville, FL 32611 USA; [Landry, Shawn M.] Univ S Florida, Sch Geosci, Tampa, FL USA; [Hauer, Richard J.] Univ Wisconsin, Coll Nat Resources, Stevens Point, WI 54481 USA; [Andreu, Michael] Univ Florida, IFAS, Sch Forest Resources &amp; Conservat, Gainesville, FL 32611 USA; [Perez, Hector] Univ Florida, IFAS, Dept Environm Hort, Gainesville, FL 32611 USA</t>
  </si>
  <si>
    <t>Koeser, AK (corresponding author), 14625 CR 672, Wimauma, FL 33598 USA.</t>
  </si>
  <si>
    <t>akoeser@ufl.edu</t>
  </si>
  <si>
    <t>10.1016/j.landurbplan.2019.103603</t>
  </si>
  <si>
    <t>WOS:000484871000020</t>
  </si>
  <si>
    <t>Lu, LL; Weng, QH; Guo, HD; Feng, SY; Li, QT</t>
  </si>
  <si>
    <t>Lu, Linlin; Weng, Qihao; Guo, Huadong; Feng, Suyun; Li, Qingting</t>
  </si>
  <si>
    <t>Assessment of urban environmental change using multi-source remote sensing time series (2000-2016): A comparative analysis in selected megacities in Eurasia</t>
  </si>
  <si>
    <t>Excessive urban growth has led to an urban environmental degradation in megacities in less developed countries. Using fine particulate matter (PM2.5) concentration, land surface temperature (LST), and normalized difference vegetation index (NDVI) data obtained by satellite remote sensing, we analysed the inter-annual variations and trends in the urban environment of 17 megacities in Eurasia from 2000 to 2016. Taking the average environmental condition for all the megacities in 2000 as the baseline, the urban environmental conditions were evaluated by a Comprehensive Environmental Index (CEI) from 2001 to 2016. The variation and trends analysis of CEI revealed that the overall environmental conditions in Chennai, Dhaka, Kolkata and Tianjin showed significant deterioration trends. Environmental qualities in newly developed urban areas experienced degradation in Bangalore, Beijing, and Mumbai. The area of environmentally deteriorated urban land has been expanding in Bangalore, Chennai, Delhi, Kolkata, and Mumbai in India and Dhaka in Bangladesh since 2001. By contrast, the area of environmentally degraded urban land in Chinese megacities expanded to the largest extent in the period of 2007-2009 and decreased afterwards. The result suggests that greening and strong emission control strategies significantly contributed to urban environmental quality enhancement in rapidly developing megacities. (C) 2019 Elsevier B.V. All rights reserved.</t>
  </si>
  <si>
    <t>[Lu, Linlin; Guo, Huadong; Feng, Suyun; Li, Qingting] Chinese Acad Sci, Inst Remote Sensing &amp; Digital Earth, Key Lab Digital Earth Sci, 9 Dengzhuang South Rd, Beijing 100094, Peoples R China; [Weng, Qihao] Indiana State Univ, Dept Earth &amp; Environm Syst, Ctr Urban &amp; Environm Change, Terre Haute, IN 47809 USA</t>
  </si>
  <si>
    <t>Lu, LL (corresponding author), Chinese Acad Sci, Inst Remote Sensing &amp; Digital Earth, Key Lab Digital Earth Sci, 9 Dengzhuang South Rd, Beijing 100094, Peoples R China.</t>
  </si>
  <si>
    <t>lull@radi.ac.cn</t>
  </si>
  <si>
    <t>ELSEVIER SCIENCE BV</t>
  </si>
  <si>
    <t>PO BOX 211, 1000 AE AMSTERDAM, NETHERLANDS</t>
  </si>
  <si>
    <t>10.1016/j.scitotenv.2019.05.344</t>
  </si>
  <si>
    <t>ID9RH</t>
  </si>
  <si>
    <t>WOS:000472024300052</t>
  </si>
  <si>
    <t>Thanikachalam, M; Nimalan, K</t>
  </si>
  <si>
    <t>Thanikachalam, Muniappan; Nimalan, Kandasami</t>
  </si>
  <si>
    <t>Investigation and prediction of urban-sprawl and land-use changes for Chennai city using geo-spatial technologies</t>
  </si>
  <si>
    <t>INDIAN JOURNAL OF GEO-MARINE SCIENCES</t>
  </si>
  <si>
    <t>Monitoring urban sprawl is a vital component to assess landscape changes as it directly affects the quality of life. Multi date landuse and land-cover thematic layers were generated using multi-date high resolution remote-sensing data and Survey of India topo-sheet and spatial changes in urban land-use and urban-sprawl were studied using GIS. The residential and commercial urban area of city increased from 14,865.8 and 2,121.27 hectares in 1991 to 35,564 and 3,527.34 hectares in 2014. This study revealed that 51% of agricultural land and 2% of water bodies have been transformed as other urban land use features, in the form of built-ups. Based on current landscape trends, a 29-year forward simulation for the years 1991 to 2020 was performed using GIS land use change modeller analysis tool. The results show that by 2020 the residential and commercial urban of Chennai would increase to 51,059 and 4,246.7 hectares, respectively.</t>
  </si>
  <si>
    <t>[Thanikachalam, Muniappan; Nimalan, Kandasami] SA Engn Coll, Dept Civil Engn, Chennai, Tamil Nadu, India</t>
  </si>
  <si>
    <t>Thanikachalam, M (corresponding author), SA Engn Coll, Dept Civil Engn, Chennai, Tamil Nadu, India.</t>
  </si>
  <si>
    <t>drthanikachalam@saec.ac.in</t>
  </si>
  <si>
    <t>NATL INST SCIENCE COMMUNICATION-NISCAIR</t>
  </si>
  <si>
    <t>NEW DELHI</t>
  </si>
  <si>
    <t>DR K S KRISHNAN MARG, PUSA CAMPUS, NEW DELHI 110 012, INDIA</t>
  </si>
  <si>
    <t>0379-5136</t>
  </si>
  <si>
    <t>0975-1033</t>
  </si>
  <si>
    <t>Indian J. Geo-Mar. Sci.</t>
  </si>
  <si>
    <t>Oceanography</t>
  </si>
  <si>
    <t>JQ0FD</t>
  </si>
  <si>
    <t>WOS:000498629800016</t>
  </si>
  <si>
    <t>Gaw, LYF; Yee, ATK; Richards, DR</t>
  </si>
  <si>
    <t>Gaw, Leon Yan-Feng; Yee, Alex Thiam Koon; Richards, Daniel Rex</t>
  </si>
  <si>
    <t>A High-Resolution Map of Singapore's Terrestrial Ecosystems</t>
  </si>
  <si>
    <t>DATA</t>
  </si>
  <si>
    <t>The natural and semi-natural areas within cities provide important refuges for biodiversity, as well as many benefits to people. To study urban ecology and quantify the benefits of urban ecosystems, we need to understand the spatial extent and configuration of different types of vegetated cover within a city. It is challenging to map urban ecosystems because they are typically small and highly fragmented; thus requiring high resolution satellite images. This article describes a new high-resolution map of land cover for the tropical city-state of Singapore. We used images from WorldView and QuickBird satellites, and classified these images using random forest machine learning and supplementary datasets into 12 terrestrial land classes. Close to 50 % of Singapore's land cover is vegetated while freshwater fills about 6 %, and the rest is bare or built up. The overall accuracy of the map was 79 % and the class-specific errors are described in detail. Tropical regions such as Singapore have a lot of cloud cover year-round, complicating the process of mapping using satellite imagery. The land cover map provided here will have applications for urban biodiversity studies, ecosystem service quantification, and natural capital assessment.</t>
  </si>
  <si>
    <t>[Gaw, Leon Yan-Feng; Richards, Daniel Rex] Swiss Fed Inst Technol, Nat Capital Singapore, Singapore ETH Ctr, Singapore 138602, Singapore; [Gaw, Leon Yan-Feng; Richards, Daniel Rex] Campus Res Excellence &amp; Technol Enterprise, Singapore 138602, Singapore; [Yee, Alex Thiam Koon] Natl Pk Board, Singapore 259569, Singapore</t>
  </si>
  <si>
    <t>Gaw, LYF (corresponding author), Swiss Fed Inst Technol, Nat Capital Singapore, Singapore ETH Ctr, Singapore 138602, Singapore.; Gaw, LYF (corresponding author), Campus Res Excellence &amp; Technol Enterprise, Singapore 138602, Singapore.</t>
  </si>
  <si>
    <t>gaw@arch.ethz.ch</t>
  </si>
  <si>
    <t>2306-5729</t>
  </si>
  <si>
    <t>Data</t>
  </si>
  <si>
    <t>10.3390/data4030116</t>
  </si>
  <si>
    <t>Computer Science, Information Systems; Multidisciplinary Sciences</t>
  </si>
  <si>
    <t>Computer Science; Science &amp; Technology - Other Topics</t>
  </si>
  <si>
    <t>JA6NG</t>
  </si>
  <si>
    <t>WOS:000487958500034</t>
  </si>
  <si>
    <t>Pan, ZK; Hu, YM; Wang, GX</t>
  </si>
  <si>
    <t>Pan, Zhuokun; Hu, Yueming; Wang, Guangxing</t>
  </si>
  <si>
    <t>Detection of short-term urban land use changes by combining SAR time series images and spectral angle mapping</t>
  </si>
  <si>
    <t>FRONTIERS OF EARTH SCIENCE</t>
  </si>
  <si>
    <t>Rapid urban sprawl and re-construction of old towns have been leading to great changes of land use in cities of China. To witness short-term urban land use changes, rapid or real time remote sensing images and effective detection methods are required. With the availability of short repeat cycle, relatively high spatial resolution, and weather-independent Synthetic Aperture Radar (SAR) remotely sensed data, detection of short-term urban land use changes becomes possible. This paper adopts newly released Sentinel-1 SAR data for urban change detection in Tianhe District of Guangzhou City in Southern China, where dramatic urban redevelopment practices have been taking place in past years. An integrative method that combines the SAR time series data and a spectral angle mapping (SAM) was developed and applied to detect the short-term land use changes. Linear trend transformations of the SAR time series data were first conducted to reveal patterns of substantial changes. Spectral mixture analysis was then conducted to extract temporal endmembers to reflect the land development patterns based on the SAR backscattering intensities over time. Moreover, SAM was applied to extract the information of significant increase and decrease patterns. The results of validation and method comparison showed a significant capability of both the proposed method and the SAR time series images for detecting the short-term urban land use changes. The method received an overall accuracy of 78%, being more accurate than that using a bi-temporal image change detection method. The results revealed land use conversions due to the removal of old buildings and their replacement by new construction. This implies that SAR time series data reflects the spatiotemporal evolution of urban constructed areas within a short time period and this study provided the potential for detecting changes that requires continuously short-term capability, and could be potential in other landscapes.</t>
  </si>
  <si>
    <t>[Pan, Zhuokun; Hu, Yueming; Wang, Guangxing] South China Agr Univ, Coll Nat Resources &amp; Environm, Guangzhou 510642, Guangdong, Peoples R China; [Hu, Yueming] Minist Land &amp; Resources, Key Lab Construct Land Transformat, Guangzhou 510642, Guangdong, Peoples R China; [Hu, Yueming] Guangdong Prov Key Lab Land Use &amp; Consolidat, Guangzhou 510642, Guangdong, Peoples R China; [Hu, Yueming] Guangdong Prov Land Informat Engn Res Ctr, Guangzhou 510642, Guangdong, Peoples R China; [Hu, Yueming] Qinghai Univ, Coll Agr &amp; Anim Husb, Xining 810016, Qinghai, Peoples R China; [Pan, Zhuokun; Wang, Guangxing] Southern Illinois Univ, Dept Geog, Carbondale, IL 62901 USA</t>
  </si>
  <si>
    <t>Hu, YM; Wang, GX (corresponding author), South China Agr Univ, Coll Nat Resources &amp; Environm, Guangzhou 510642, Guangdong, Peoples R China.; Hu, YM (corresponding author), Minist Land &amp; Resources, Key Lab Construct Land Transformat, Guangzhou 510642, Guangdong, Peoples R China.; Hu, YM (corresponding author), Guangdong Prov Key Lab Land Use &amp; Consolidat, Guangzhou 510642, Guangdong, Peoples R China.; Hu, YM (corresponding author), Guangdong Prov Land Informat Engn Res Ctr, Guangzhou 510642, Guangdong, Peoples R China.; Hu, YM (corresponding author), Qinghai Univ, Coll Agr &amp; Anim Husb, Xining 810016, Qinghai, Peoples R China.; Wang, GX (corresponding author), Southern Illinois Univ, Dept Geog, Carbondale, IL 62901 USA.</t>
  </si>
  <si>
    <t>xyslz114@163.com; yueminghugis@163.com; gxwang@siu.edu</t>
  </si>
  <si>
    <t>2095-0195</t>
  </si>
  <si>
    <t>2095-0209</t>
  </si>
  <si>
    <t>10.1007/s11707-018-0744-6</t>
  </si>
  <si>
    <t>JD9PV</t>
  </si>
  <si>
    <t>WOS:000490321200004</t>
  </si>
  <si>
    <t>Mugiraneza, T; Nascetti, A; Ban, YF</t>
  </si>
  <si>
    <t>Mugiraneza, Theodomir; Nascetti, Andrea; Ban, Yifang</t>
  </si>
  <si>
    <t>WorldView-2 Data for Hierarchical Object-Based Urban Land Cover Classification in Kigali: Integrating Rule-Based Approach with Urban Density and Greenness Indices</t>
  </si>
  <si>
    <t>The emergence of high-resolution satellite data, such as WorldView-2, has opened the opportunity for urban land cover mapping at fine resolution. However, it is not straightforward to map detailed urban land cover and to detect urban deprived areas, such as informal settlements, in complex urban environments based merely on high-resolution spectral features. Thus, approaches integrating hierarchical segmentation and rule-based classification strategies can play a crucial role in producing high quality urban land cover maps. This study aims to evaluate the potential of WorldView-2 high-resolution multispectral and panchromatic imagery for detailed urban land cover classification in Kigali, Rwanda, a complex urban area characterized by a subtropical highland climate. A multi-stage object-based classification was performed using support vector machines (SVM) and a rule-based approach to derive 12 land cover classes with the input of WorldView-2 spectral bands, spectral indices, gray level co-occurrence matrix (GLCM) texture measures and a digital terrain model (DTM). In the initial classification, confusion existed among the informal settlements, the high- and low-density built-up areas, as well as between the upland and lowland agriculture. To improve the classification accuracy, a framework based on a geometric ruleset and two newly defined indices (urban density and greenness density indices) were developed. The novel framework resulted in an overall classification accuracy at 85.36% with a kappa coefficient at 0.82. The confusion between high- and low-density built-up areas significantly decreased, while informal settlements were successfully extracted with the producer and user's accuracies at 77% and 90% respectively. It was revealed that the integration of an object-based SVM classification of WorldView-2 feature sets and DTM with the geometric ruleset and urban density and greenness indices resulted in better class separability, thus higher classification accuracies in complex urban environments.</t>
  </si>
  <si>
    <t>[Mugiraneza, Theodomir; Nascetti, Andrea; Ban, Yifang] KTH Royal Inst Technol, Dept Urban Planning &amp; Environm, Div Geoinformat, Teknikringen 10A, S-10044 Stockholm, Sweden; [Mugiraneza, Theodomir] Univ Rwanda, Coll Sci &amp; Technol, Ctr Geog Informat Syst &amp; Remote Sensing, KN 67 St,POB 3900, Nyarugenge, Kigali, Rwanda</t>
  </si>
  <si>
    <t>Mugiraneza, T (corresponding author), KTH Royal Inst Technol, Dept Urban Planning &amp; Environm, Div Geoinformat, Teknikringen 10A, S-10044 Stockholm, Sweden.; Mugiraneza, T (corresponding author), Univ Rwanda, Coll Sci &amp; Technol, Ctr Geog Informat Syst &amp; Remote Sensing, KN 67 St,POB 3900, Nyarugenge, Kigali, Rwanda.</t>
  </si>
  <si>
    <t>theom@kth.se; nascetti@kth.se; yifang@kth.se</t>
  </si>
  <si>
    <t>10.3390/rs11182128</t>
  </si>
  <si>
    <t>JC2IU</t>
  </si>
  <si>
    <t>WOS:000489101500058</t>
  </si>
  <si>
    <t>Gao, ZY; Kii, M; Nonomura, A; Nakamura, K</t>
  </si>
  <si>
    <t>Gao, Zhenyu; Kii, Masanobu; Nonomura, Atsuko; Nakamura, Kazuki</t>
  </si>
  <si>
    <t>Urban expansion using remote-sensing data and a monocentric urban model</t>
  </si>
  <si>
    <t>The expansion of urban land use is an indispensable tool of urban policy, particularly in developing countries which are facing rapid urbanization. However, most sophisticated spatial-analysis methods used in developed countries are not applicable to developing countries due to the limited availability of spatially-resolved statistical data. This study examines the applicability of a simple, classic monocentric urban model for capturing urban activities in three Chinese cities in 2003 and 2013. The model estimates traffic cost, goods consumption, area of available residential floor space, and rents for residential floor space by aggregating urban statistics and estimating urban areas using remote sensing data. We find that some predictions of our model are inaccurate due to its simple, static nature; however, the model predicts meaningful temporal trends in key variables and meaningful differences among the population and economic growth trajectories of the three cities. Our results imply that the classic monocentric model is useful for approximating urban activities and for strategic planning of urban traffic policies, as it allows tracing of the causal mechanisms of urban activity and furnishes estimates for several critical statistical measures needed for policy evaluation. Although a monocentric model may not allow detailed representation of urban activity, we show that our simple model nonetheless offers advantages for studying urban planning practices in developing nations in which the availability of statistical data is limited. (C) 2017 Elsevier Ltd. All rights reserved.</t>
  </si>
  <si>
    <t>[Gao, Zhenyu; Kii, Masanobu; Nonomura, Atsuko] Kagawa Univ, Fac Engn, 2217-20 Hayashi Cho, Takamatsu, Kagawa 7610396, Japan; [Nakamura, Kazuki] Meijo Univ, Dept Civil Engn, Nagoya, Aichi, Japan</t>
  </si>
  <si>
    <t>Gao, ZY (corresponding author), Kagawa Univ, Fac Engn, 2217-20 Hayashi Cho, Takamatsu, Kagawa 7610396, Japan.</t>
  </si>
  <si>
    <t>s15d601@stu.kagawa-u.ac.jp</t>
  </si>
  <si>
    <t>10.1016/j.compenvurbsys.2017.05.002</t>
  </si>
  <si>
    <t>JB6EN</t>
  </si>
  <si>
    <t>WOS:000488657500029</t>
  </si>
  <si>
    <t>Akubia, JEK; Bruns, A</t>
  </si>
  <si>
    <t>Akubia, John E. K.; Bruns, Antje</t>
  </si>
  <si>
    <t>Unravelling the Frontiers of Urban Growth: Spatio-Temporal Dynamics of Land-Use Change and Urban Expansion in Greater Accra Metropolitan Area, Ghana</t>
  </si>
  <si>
    <t>This study analyzed and assessed spatio-temporal dynamics of land-use change (LUC) and urban expansion (UE) within the Greater Accra Metropolitan Area (GAMA) of Ghana. This region serves as a case to illustrate how a major economic hub and political core area is experiencing massive spatial transformations, resulting in uneven geographies of urban land expansion. Quickbird/Worldview-2 images for the years 2008 and 2017 were segmented and classified to produce LUC maps. LUC and UE were analyzed by post-classification change detection and spatial metrics, respectively. The results revealed an intensive decrease in open-space by 83.46 km(2), brushland/farmland (194.29 km(2)) and waterbody/wetland (3.32 km(2)). Conversely, forestland and urban built-up area increased by 3.45 km(2) and 277.62 km(2). Urban extent expanded from 411.45 km(2) (27%) in 2008 to 689.07 km(2) (46%) in 2017 at a rate of 5.9% and an intensity of 2.06% with an expansion coefficient of 1.5%, indicating low-density urban sprawl. The spatial pattern turned out to be an uneven and spatially differentiated outward expansion, which materialized mainly in districts located within the urban peripheries but intensely towards eastern and western directions, being the frontier and the hotspots of urbanization. Overall, the findings bear important implications for regional spatial planning and development.</t>
  </si>
  <si>
    <t>[Akubia, John E. K.; Bruns, Antje] Trier Univ, Fac Reg &amp; Environm Sci, Governance &amp; Sustainabil Lab, Univ Ring 15, D-54296 Trier, Germany</t>
  </si>
  <si>
    <t>Akubia, JEK (corresponding author), Trier Univ, Fac Reg &amp; Environm Sci, Governance &amp; Sustainabil Lab, Univ Ring 15, D-54296 Trier, Germany.</t>
  </si>
  <si>
    <t>10.3390/land8090131</t>
  </si>
  <si>
    <t>JA6KD</t>
  </si>
  <si>
    <t>WOS:000487950400009</t>
  </si>
  <si>
    <t>Korah, PI; Matthews, T; Tomerini, D</t>
  </si>
  <si>
    <t>Korah, Prosper Issahaku; Matthews, Tony; Tomerini, Deanna</t>
  </si>
  <si>
    <t>Characterising spatial and temporal patterns of urban evolution in Sub-Saharan Africa: The case of Accra, Ghana</t>
  </si>
  <si>
    <t>Rapid urbanisation and globalisation are creating relentless spatial transformation across the globe. There is a growing interest in understanding and conceptualising the emergent and often contested spatial morphologies and typologies in cities as they mediate the competing demands of global and local forces. This paper examines spatial and temporal development patterns in a Sub-Saharan Africa context using Accra, the capital and rapidly growing city of Ghana, as case study and explores the emerging urban form. By classifying Landsat satellite images (1986-2017) and using landscape/spatial metrics to characterise Accra's spatial development along four concentric rings, we find growing complexity and fragmented spatial growth patterns in Accra. Despite the spatial fragmentation, a Contiguity Index of 0.64, 0.49 and 0.56 for 1986, 2000, and 2017 respectively show that Accra's urban form is not amorphous nor polycentric but monocentric. The study demonstrates that using landscape metrics to characterise spatial development patterns under buffer zones leads to better understanding of the temporal and changing form of the city under various conditions. We reflect on the implications of these findings for urban policy and planning in Accra and other similar Sub-Saharan African cities.</t>
  </si>
  <si>
    <t>[Korah, Prosper Issahaku] Griffith Univ, Cities Res Inst, Nathan, Qld 4111, Australia; [Korah, Prosper Issahaku; Matthews, Tony; Tomerini, Deanna] Griffith Univ, Sch Environm &amp; Sci, Nathan, Qld 4111, Australia</t>
  </si>
  <si>
    <t>Korah, PI (corresponding author), Griffith Univ, Cities Res Inst, Nathan, Qld 4111, Australia.; Korah, PI (corresponding author), Griffith Univ, Sch Environm &amp; Sci, Nathan, Qld 4111, Australia.</t>
  </si>
  <si>
    <t>prosper.korah@griffithuni.edu.au; t.matthews@griffith.edu.au; d.tomerini@griffith.edu.au</t>
  </si>
  <si>
    <t>10.1016/j.landusepol.2019.104049</t>
  </si>
  <si>
    <t>IU2OG</t>
  </si>
  <si>
    <t>WOS:000483419100031</t>
  </si>
  <si>
    <t>Mialhe, F; Gunnell, Y; Navratil, O; Choi, D; Sovann, C; Lejot, J; Gaudou, B; Se, BL; Landon, N</t>
  </si>
  <si>
    <t>Mialhe, Francois; Gunnell, Yanni; Navratil, Oldrich; Choi, Daniel; Sovann, Chansopheaktra; Lejot, Jerome; Gaudou, Benoit; Se, Bunleng; Landon, Norbert</t>
  </si>
  <si>
    <t>Spatial growth of Phnom Penh, Cambodia (1973-2015): Patterns, rates, and socio-ecological consequences</t>
  </si>
  <si>
    <t>This work maps and interprets the evolution of the urban footprint of Phnom Penh from 1973 to 2015 and reviews its main socio-ecological impacts. The quantified patterns of urban growth and land-use change are based on the processing and analysis of Landsat satellite images (MSS, TM, and OLI sensors) and are enhanced by observation- and interview-based information obtained in the field. The growth of Phnom Penh is shown to have encroached initially on the fertile agricultural lands of the Mekong River floodplain, but since 2006 the city has been sprawling predominantly over natural lakes and wetlands that until then were functional components of the urban mosaic and underpinned the livelihoods of its population. Urban land areas increased from 3000 ha in 1973 to 4000 ha in 1990, subsequently soaring to 25,000 ha in 2015, i.e. an average annual increase of 850-1000 ha. The discussion of these changes focuses on (i) changing livelihoods on the urban fringe; (ii) the numerous, and sometimes large, real-estate projects that have sprung up around the city centre on former wetland areas and are funded by strongly imbricated capital interests between the nation's elites and foreign investors; (iii) a comparison of the urban growth figures with other Asian cities; and (iv) current land policies in Cambodia. The results call for urgent policymaking to address the diseconomies that arise from the impending loss of ecosystem services; from the accentuation of flood hazards caused by the rapid, ongoing suppression of wetland habitats at the delta head of the eighth largest river in the world; and from the unequal distribution of the costs and benefits of urban growth among the metropolitan population.</t>
  </si>
  <si>
    <t>[Mialhe, Francois; Gunnell, Yanni; Navratil, Oldrich; Lejot, Jerome; Landon, Norbert] Univ Lyon Lumiere Lyon 2, Dept Geog, CNRS 5600 EVS, Lyon, France; [Choi, Daniel; Se, Bunleng] Royal Univ Phnom Penh, Dept Geog &amp; Land Management, Phnom Penh, Cambodia; [Sovann, Chansopheaktra] Royal Univ Phnom Penh, Dept Environm Sci, Phnom Penh, Cambodia; [Gaudou, Benoit] Univ Toulouse, Dept Comp Sci, CNRS IRIT, Toulouse, France</t>
  </si>
  <si>
    <t>Mialhe, F (corresponding author), Univ Lyon Lumiere Lyon 2, Dept Geog, CNRS 5600 EVS, Lyon, France.</t>
  </si>
  <si>
    <t>francois.mialhe@univ-lyon2.fr; yanni.gunnell@univ-lyon2.fr; oldrich.navratil@univ-lyon2.fr; daniel.choi@rupp.edu.kh; chansopheaktra@gmail.com; Jerome.lejot@univ-lyon2.fr; benoit.gaudou@gmail.com; se.bunleng@rupp.edu.kh; norbert.landon@univ-lyon2.fr</t>
  </si>
  <si>
    <t>10.1016/j.landusepol.2019.104061</t>
  </si>
  <si>
    <t>WOS:000483419100044</t>
  </si>
  <si>
    <t>Aliani, H; Malmir, M; Sourodi, M; Kafaky, SB</t>
  </si>
  <si>
    <t>Aliani, Hamide; Malmir, Maryam; Sourodi, Mona; Kafaky, Sasan Babaie</t>
  </si>
  <si>
    <t>Change detection and prediction of urban land use changes by CA-Markov model (case study: Talesh County)</t>
  </si>
  <si>
    <t>ENVIRONMENTAL EARTH SCIENCES</t>
  </si>
  <si>
    <t>Earth's surface has continued to change due to human activities and natural reasons. Land use and land cover (LULC) change is one of the significant issues which has considerable impacts on environment and its processes. Access to precise and up-to-date data of LULC through satellite images provides a great opportunity to detect, monitor and model a prediction of the future changes. The purpose of this research is to monitor and study land use changes, especially in urban land, during the past years and the possibility of predicting future changes by CA-Markov in Talesh County. In this research, satellite imagery of ETM 2000, LISS III 2007 and OLI-TIRS 2014 have been used. Supervised classification of images is done using the maximum likelihood method. Then the accuracy of the generated land use maps was evaluated using the overall accuracy and kappa coefficients. The results of the evaluation showed that land use maps from 2000, 2007 and 2014 had kappa coefficients equal to 0.86, 0.85 and 0.89, respectively, and an overall accuracy of 91%, 90%, and 93%. The land use map for 2028 has been predicted by the CA-Markov model. The results of the model forecast indicate a significant increase in the size of finished and urban areas by 29/83% and a reduction of the area of agricultural land, forests, and wastelands, respectively, to the 3/12, 0.59, and 0.48% over the next 14 years in the area under study. The model also showed that the future development of the city would occur linearly and mainly around the city of Hashtpar, especially on the western and eastern borders of the city.</t>
  </si>
  <si>
    <t>[Aliani, Hamide; Malmir, Maryam; Sourodi, Mona] Islamic Azad Univ, Fac Nat Resources &amp; Environm, Dept Environm Sci, Sci &amp; Res Branch, Tehran, Iran; [Kafaky, Sasan Babaie] Islamic Azad Univ, Fac Nat Resources &amp; Environm, Dept Forestry, Sci &amp; Res Branch, Tehran, Iran</t>
  </si>
  <si>
    <t>Aliani, H (corresponding author), Islamic Azad Univ, Fac Nat Resources &amp; Environm, Dept Environm Sci, Sci &amp; Res Branch, Tehran, Iran.</t>
  </si>
  <si>
    <t>hamide.aliani@gmail.com; maryammalmir@ymail.com; soroudi.m@gmail.com; s_babaie@srbiau.ac.ir</t>
  </si>
  <si>
    <t>1866-6280</t>
  </si>
  <si>
    <t>1866-6299</t>
  </si>
  <si>
    <t>Environ. Earth Sci.</t>
  </si>
  <si>
    <t>10.1007/s12665-019-8557-9</t>
  </si>
  <si>
    <t>Environmental Sciences; Geosciences, Multidisciplinary; Water Resources</t>
  </si>
  <si>
    <t>Environmental Sciences &amp; Ecology; Geology; Water Resources</t>
  </si>
  <si>
    <t>IT5JY</t>
  </si>
  <si>
    <t>WOS:000482900100002</t>
  </si>
  <si>
    <t>Taubenbock, H; Gerten, C; Rusche, K; Siedentop, S; Wurm, M</t>
  </si>
  <si>
    <t>Taubenboeck, H.; Gerten, C.; Rusche, K.; Siedentop, S.; Wurm, M.</t>
  </si>
  <si>
    <t>Patterns of Eastern European urbanisation in the mirror of Western trends - Convergent, unique or hybrid?</t>
  </si>
  <si>
    <t>This paper presents a cross-sectional analysis of the urban land use patterns of 230 city regions in 34 European countries and an in-depth longitudinal analysis of 10 selected regions. The guiding question is whether the post-socialist transformation of urban spatial structure in Eastern European regions can be interpreted as an adaption process to Western-style urbanisation and how far a process of 'mimicry' has reached. Our empirical approach is based on a model designed to measure binary urban land use patterns with respect to spatial dispersion. As cities and city regions vary in spatial pattern and size, we calculate the dispersion index for three different standardised extents: squares of 25 and 50 km around the defined urban centres as well as city-adjusted accessibility isochrones. Our input layers are binary settlement classifications derived from multi-temporal Earth observation data. For the cross-sectional analysis, we cover entire Europe, and for the longitudinal analysis, we cover a sample of 10 cities for Western and Eastern Europe of predominantly capital cities of different sizes at four time steps - 1975, 1990, 2000 and 2010. We found significant differences between Western and Eastern European city regions as they have entered different stages of urbanisation. Eastern city regions are less populated, less urbanised, more dispersed and denser than regions in the West. Processes of post-socialist urban restructuring have definitely resulted in a change in land use patterns similar to that of Western Europe since the late 1950s. We nevertheless do not think that a 'catch-up' growth, leading to full convergence with Western-style urbanisation, will be a realistic future scenario. Eastern European urbanisation can best be characterised as hybrid: cities and city regions simultaneously manifest characteristics of convergent adaptation and path-dependency; they prove typical features of capitalist urbanisation, but relics of the socialist past are still omnipresent.</t>
  </si>
  <si>
    <t>[Taubenboeck, H.] German Aerosp Ctr DLR, German Remote Sensing Data Ctr DFD, Res Team City &amp; Soc, Oberpfaffenhofen, Germany; [Gerten, C.; Rusche, K.; Siedentop, S.] ILS Res Inst Reg &amp; Urban Dev, Dortmund, Germany; [Wurm, M.] German Aerosp Ctr DLR, German Remote Sensing Data Ctr DFD, Oberpfaffenhofen, Germany</t>
  </si>
  <si>
    <t>Taubenbock, H (corresponding author), German Aerosp Ctr DLR, German Remote Sensing Data Ctr DFD, Oberpfaffenhofen, Germany.</t>
  </si>
  <si>
    <t>10.1177/2399808319846902</t>
  </si>
  <si>
    <t>IS3MP</t>
  </si>
  <si>
    <t>WOS:000482057700002</t>
  </si>
  <si>
    <t>Linaki, EG</t>
  </si>
  <si>
    <t>Linaki, Eleni G.</t>
  </si>
  <si>
    <t>Built Cultural Heritage Recording and Evaluation in the Traditional Settlement of Siatista in Greece: Functional and Institutional Proposals for Conservation</t>
  </si>
  <si>
    <t>This case report explores the town of Siatista (located in the Western Macedonia Region-Greece), which is designated as a traditional settlement. The paper argues that, despite the relevant legislation that designated 400 settlements in Greece as traditional settlements and put them under protection, Siatista has no delimited traditional section. Through the years, new house typologies, demolitions, and alterations of its urban form have appeared, and Siatista has lost its identity. Having as an ultimate goal to identify proper planning guidelines and regulations for the preservation of Siatista's built heritage, the methodology used in the paper includes the following steps: (a) recording and codification of the key legislation for the protection of Siatista, including the official urban plans (and their revisions); (b) identification and mapping of the urban form and spatial characteristics of Siatista (existing land uses, house typology, etc.); (c) identification of the alterations of the urban form and the demolitions, mainly with the use of aerial photos (1960-2014); and (d) creation of a map presenting the remaining built heritage per degree of evaluation. Following the analysis of the existing situation and the identification of the key challenges, the paper ends by defining and delimitating the well-preserved section of the town (proposing stricter rules and regulations for its preservation).</t>
  </si>
  <si>
    <t>[Linaki, Eleni G.] Natl Tech Univ Athens, Sch Architecture, Athens 10682, Greece</t>
  </si>
  <si>
    <t>Linaki, EG (corresponding author), Natl Tech Univ Athens, Sch Architecture, Athens 10682, Greece.</t>
  </si>
  <si>
    <t>elenlina@mail.ntua.gr</t>
  </si>
  <si>
    <t>10.3390/urbansci3030095</t>
  </si>
  <si>
    <t>VJ7PJ</t>
  </si>
  <si>
    <t>WOS:000621637700030</t>
  </si>
  <si>
    <t>Data-driven spatial modeling of global long-term urban land development: The SELECT model</t>
  </si>
  <si>
    <t>ENVIRONMENTAL MODELLING &amp; SOFTWARE</t>
  </si>
  <si>
    <t>Built-up land/impervious surface expansion links urbanization and environmental change. To enable large-scale long-term spatially-explicit studies, we took a data-driven approach exploiting newly-available time series of fine-spatial-resolution remote sensing observations, and developed the Spatially-Explicit, Long-term, Empirical City developmenT (SELECT) model. Closely calibrated to observational data, SELECT functions at several spatial scales, with multiple design traits capturing local variations of urbanization, and ensuring performance for long-term extrapolations in scenario analyses (e.g. the Shared Socioeconomic Pathways). It showed low estimation residuals, explained high fractions of the response's variations, and scored well in all robustness and generalizability tests we ran. When compared with a typical spatial-interaction-based model for projecting global built-up land in 2030, SELECT allocated more new development to areas with similar characteristics to locations that exhibited expansive urban growth historically, while the example spatial-interaction-based model allocated more new development to areas with high amounts of existing built-up land.</t>
  </si>
  <si>
    <t>[Gao, Jing] Univ Delaware, Dept Geog, Newark, DE 19716 USA; [Gao, Jing] Univ Delaware, Data Sci Inst, Newark, DE 19716 USA; [O'Neill, Brian C.] Univ Denver, Korbel Sch Int Studies, Denver, CO 80208 USA; [O'Neill, Brian C.] Univ Denver, Pardee Ctr Int Futures, Denver, CO 80208 USA</t>
  </si>
  <si>
    <t>Gao, J (corresponding author), Univ Delaware, Dept Geog, Newark, DE 19716 USA.; Gao, J (corresponding author), Univ Delaware, Data Sci Inst, Newark, DE 19716 USA.</t>
  </si>
  <si>
    <t>jinggao@udel.edu; brian.oneill@du.edu</t>
  </si>
  <si>
    <t>1364-8152</t>
  </si>
  <si>
    <t>1873-6726</t>
  </si>
  <si>
    <t>Environ. Modell. Softw.</t>
  </si>
  <si>
    <t>10.1016/j.envsoft.2019.06.015</t>
  </si>
  <si>
    <t>Computer Science, Interdisciplinary Applications; Engineering, Environmental; Environmental Sciences; Water Resources</t>
  </si>
  <si>
    <t>Computer Science; Engineering; Environmental Sciences &amp; Ecology; Water Resources</t>
  </si>
  <si>
    <t>IN8YM</t>
  </si>
  <si>
    <t>WOS:000478965700035</t>
  </si>
  <si>
    <t>Tafesse, B; Suryabhagavan, KV</t>
  </si>
  <si>
    <t>Tafesse, Belete; Suryabhagavan, K. V.</t>
  </si>
  <si>
    <t>Systematic modeling of impacts of land-use and land-cover changes on land surface temperature in Adama Zuria District, Ethiopia</t>
  </si>
  <si>
    <t>MODELING EARTH SYSTEMS AND ENVIRONMENT</t>
  </si>
  <si>
    <t>Land surface temperature (LST) has been increasing year after year globally. The present investigation was aimed to study the impact of land-use/land-cover changes on LST in the Adama Zuria District in Ethiopia. Land-use/land-cover, LST and Normalized Difference Vegetation Index were extracted from Landsat TM (1989), Landsat ETM + (1999) and Landsat 8 OLI/TIRS (2016) using GIS and remote sensing tools. Land surface temperature was assessed using split window algorithm. Land-use/land-cover changes that occurred during 1989-2016 in the study area were evaluated and analyzed using geospatial tools and verified by field data. Results indicated that farmland covered more than 60% during the study period (1989-2016) followed by shrub land (&gt;12%). Most areas with lower LST in 1989 were changed to higher LST in 1999 and 2016 in response to different changes in land-use/land-cover pattern. By linking land-use/land-cover pattern changes and LST using zonal statistics, LST is found to have negative relationship with the extent of vegetation cover. Land surface temperature results showed that the northwestern, south, lake Koka area and along Awash river relatively low LST that ranged between 9 and 21 degrees C in response to the high NDVI values. The eastern, Adama town and western part of the study area showed high LST of up to 42 degrees C. Visual comparison of 1989, 1999 and 2016 images showed that the land-use/land-cover type and NDVI status play a major role for the variability of LST values. Correlation between LST and land-use changes has indicated that changes to settlement/urban land-use/land-cover have influenced LST proportionately. Relevant measures are to be taken by the bodies concerned to minimize land-use/land-cover changes to gain effective control over increasing LST in the study area.</t>
  </si>
  <si>
    <t>[Tafesse, Belete; Suryabhagavan, K. V.] Addis Ababa Univ, Sch Earth Sci, POB 1176, Addis Ababa, Ethiopia</t>
  </si>
  <si>
    <t>Suryabhagavan, KV (corresponding author), Addis Ababa Univ, Sch Earth Sci, POB 1176, Addis Ababa, Ethiopia.</t>
  </si>
  <si>
    <t>drsuryabhagavan@gmail.com</t>
  </si>
  <si>
    <t>2363-6203</t>
  </si>
  <si>
    <t>2363-6211</t>
  </si>
  <si>
    <t>Model. Earth Syst. Environ.</t>
  </si>
  <si>
    <t>10.1007/s40808-018-0567-1</t>
  </si>
  <si>
    <t>IK8CW</t>
  </si>
  <si>
    <t>WOS:000476822000006</t>
  </si>
  <si>
    <t>Lu, ZL; Liu, GS; Guo, M; Zhu, XX; Wang, HM; Yi, L</t>
  </si>
  <si>
    <t>Lu, Zongliang; Liu, Guangsheng; Guo, Min; Zhu, Xuexin; Wang, Hongmei; Yi, Lu</t>
  </si>
  <si>
    <t>Double-Aspect Method for Identifying Spatial Patterns of Inefficient Land in Inner-City Zhanjiang, China</t>
  </si>
  <si>
    <t>JOURNAL OF URBAN PLANNING AND DEVELOPMENT</t>
  </si>
  <si>
    <t>The term inefficient land refers to developed or built-up land that has little worth, below expected worth, or unsatisfactory utilization. It is necessary to identify the spatial pattern of inefficient land. Remote-sensing interpretation (RSI) and land-use evaluation (LUE) are mature methods used to achieve this goal, but the socioeconomic information they provide is hard to read and unintuitive. Using urban district of Zhanjiang, China, as a case, this study uses a double-aspect method (DAM), a comprehensive evaluation method, to identify the spatial patterns of inefficient land in an inner-city location. Results show that inefficient land accounted for 9.44% of the built-up land in the study area. In these areas, socioeconomic requirements were not met due to the irrational utilization of land. Land with a better location, higher worth, and fewer costs and limitations was preferred for redevelopment. The DAM was found to be more useful than RSI and LUE. Its use could help scientifically determine which urban land should be redeveloped in built-up areas similar to the urban district of Zhanjiang in international communities.</t>
  </si>
  <si>
    <t>[Lu, Zongliang; Yi, Lu] South China Agr Univ, Coll Publ Management, Guangzhou 510642, Guangdong, Peoples R China; [Liu, Guangsheng] South China Agr Univ, Coll Publ Management, Minist Land &amp; Resources Construct Land Transforma, Key Lab, Guangzhou 510640, Guangdong, Peoples R China; [Guo, Min] South China Agr Univ, Guangdong Dongtu Planning Technol Co Ltd, 101,Bldg 41,Wushan Rd, Guangzhou 510642, Guangdong, Peoples R China; [Zhu, Xuexin] Qingdao Technol Univ, Sch Management, Qingdao 266520, Shandong, Peoples R China; [Wang, Hongmei] South China Agr Univ, Coll Publ Management, Guangdong Prov Key Lab Land Use &amp; Consolidat, Guangzhou 510642, Guangdong, Peoples R China</t>
  </si>
  <si>
    <t>Wang, HM (corresponding author), South China Agr Univ, Coll Publ Management, Guangdong Prov Key Lab Land Use &amp; Consolidat, Guangzhou 510642, Guangdong, Peoples R China.</t>
  </si>
  <si>
    <t>hmwang@scau.edu.cn</t>
  </si>
  <si>
    <t>ASCE-AMER SOC CIVIL ENGINEERS</t>
  </si>
  <si>
    <t>RESTON</t>
  </si>
  <si>
    <t>1801 ALEXANDER BELL DR, RESTON, VA 20191-4400 USA</t>
  </si>
  <si>
    <t>0733-9488</t>
  </si>
  <si>
    <t>1943-5444</t>
  </si>
  <si>
    <t>J. Urban Plan. Dev</t>
  </si>
  <si>
    <t>10.1061/(ASCE)UP.1943-5444.0000511</t>
  </si>
  <si>
    <t>Engineering, Civil; Regional &amp; Urban Planning; Urban Studies</t>
  </si>
  <si>
    <t>Engineering; Public Administration; Urban Studies</t>
  </si>
  <si>
    <t>II8SH</t>
  </si>
  <si>
    <t>WOS:000475461400004</t>
  </si>
  <si>
    <t>Fu, P; Xie, YH; Weng, QH; Myint, S; Meacham-Hensold, K; Bernacchi, C</t>
  </si>
  <si>
    <t>Fu, Peng; Xie, Yanhua; Weng, Qihao; Myint, Soe; Meacham-Hensold, Katherine; Bernacchi, Carl</t>
  </si>
  <si>
    <t>A physical model-based method for retrieving urban land surface temperatures under cloudy conditions</t>
  </si>
  <si>
    <t>Satellite-derived land surface temperature (LST), due to its synoptic coverage, has been widely used for understanding surface energy and carbon fluxes at local, regional, and global scales. Despite great achievements in developing practical algorithms to estimate LSTs from thermal infrared (TIR) data, the retrieval of LSTs for overcast conditions has received much less attention. Existing techniques, such as passive microwave (PMW) approaches, surface energy balance (SEB) models, and reconstruction algorithms relying on spatial/temporal information, for estimating LSTs under cloudy skies cannot fulfill the need for a spatially and temporally consistent LST dataset. Inspired by recent advancements in physically-based urban canopy models (UCMs), this study synergistically used the coupled Weather Research and Forecasting Model (WRF)/UCM system and the random forest (RF) regression technique (hereafter named as WRFF) to effectively estimate LSTs under cloudy conditions. Taking the Baltimore-Washington metropolitan region as a test site, the WRF/UCM simulations (LSTs) were performed from April 28 to May 20, 2011. The MODIS LST images of the same period were used to evaluate the effectiveness of the method introduced in this study. LSTs under cloudy conditions for a partially cloudy image were retrieved using the RF model calibrated by clear-sky pixels from the same image. For a fully cloud-contaminated image, clear-sky pixels from its temporally adjacent images were used to calibrate the RF model to estimate LSTs under cloudy conditions. Results showed that the modeling system could well capture diurnal air temperature variations but tended to underestimate temperature values. The correlation coefficient between MODIS LSTs and simulated LSTs exhibited a wide range from 0.5 to 0.9 with the RMSE (root mean square error) value varying from 1.0 to 9.0 K across different land covers. The utilization of the RF regression technique for estimating LSTs under cloudy conditions from a partially cloud-contaminated LST image greatly reduced the RMSE to similar to 1.8 K with an improved correlation coefficient. For fully cloud-contaminated LST images, LSTs were estimated with the correlation coefficient and RMSE values of similar to 0.75 and similar to 2.0 K, respectively. Overall, the WRFF method has potential to generate a consistent and reliable LST dataset for various applications such as quantification of urban heat island intensity and vulnerability analysis of humans to vector-borne diseases. Further research should be made to examine the impact of the temporal distance between the target image and its temporally adjacent images on the performance of the proposed method.</t>
  </si>
  <si>
    <t>[Fu, Peng; Meacham-Hensold, Katherine; Bernacchi, Carl] Univ Illinois, Carl R Woese Inst Genom Biol, Dept Plant Biol, Urbana, IL 61820 USA; [Xie, Yanhua] Univ Wisconsin, Nelson Inst Ctr Sustainabil &amp; Global Environm SAG, Madison, WI 53726 USA; [Weng, Qihao] Indiana State Univ, Dept Earth &amp; Environm Syst, Ctr Urban &amp; Environm Change, Terre Haute, IN 47809 USA; [Myint, Soe] Arizona State Univ, Sch Geog Sci &amp; Urban Planning, Tempe, AZ 85287 USA; [Bernacchi, Carl] ARS, USDA, Global Change &amp; Photosynthesis Res Unit, Urbana, IL 61801 USA</t>
  </si>
  <si>
    <t>Fu, P (corresponding author), Univ Illinois, Carl R Woese Inst Genom Biol, Dept Plant Biol, Urbana, IL 61820 USA.</t>
  </si>
  <si>
    <t>pengfu@illinois.edu</t>
  </si>
  <si>
    <t>10.1016/j.rse.2019.05.010</t>
  </si>
  <si>
    <t>IG5JH</t>
  </si>
  <si>
    <t>WOS:000473838900009</t>
  </si>
  <si>
    <t>SCIENTIFIC REPORTS</t>
  </si>
  <si>
    <t>2045-2322</t>
  </si>
  <si>
    <t>Sci Rep</t>
  </si>
  <si>
    <t>Breytenbach, A; Van Niekerk, A</t>
  </si>
  <si>
    <t>Breytenbach, Andre; Van Niekerk, Adriaan</t>
  </si>
  <si>
    <t>Analysing DEM errors over an urban region across various scales with different elevation sources</t>
  </si>
  <si>
    <t>SOUTH AFRICAN GEOGRAPHICAL JOURNAL</t>
  </si>
  <si>
    <t>With scant information available on domestic DEM quality and suitable evaluation methods, particularly in city regions, this study set out to evaluate and compare nine contemporary seamless DEM from different sources and spatial resolutions. The assessment focused on DEM accuracy, as well as determining the variation in data quality across several urban land cover types and slope classes. This was systematically determined against independent LiDAR-derived control points, co-registered reference grids, and resampled data from relevant land cover information. It showed that different sensor configurations and interpolation techniques directly relate to the unique ground cover and topographic variations as manifested by the particular digital surface model (DSM) or terrain model (DTM). An experimental photogrammetric DTM and SA National DEM compared very well with 'off-the-shelf' tri-stereo Elevation4 (TM) and WorldDEM (TM) DTM products. Their good performance eluded to them being the least affected by land surface cover and gradient variations. The accuracy metrics produced by the AW3D30 DEM throughout were on average substantially higher than those calculated for both the National DEM and the SRTM-X DEM. Two local commercial versions, the older SADTM and more recent SUDEM, and lastly the ASTER GDEM2 in particular, yielded noticeably less accurate results that would restrain their usefulness.</t>
  </si>
  <si>
    <t>[Breytenbach, Andre] CSIR, Pretoria, South Africa; [Van Niekerk, Adriaan] Univ Stellenbosch, Dept Geog &amp; Environm Studies, Stellenbosch, South Africa</t>
  </si>
  <si>
    <t>Breytenbach, A (corresponding author), CSIR, Pretoria, South Africa.</t>
  </si>
  <si>
    <t>abreytenbach@csir.co.za</t>
  </si>
  <si>
    <t>ROUTLEDGE JOURNALS, TAYLOR &amp; FRANCIS LTD</t>
  </si>
  <si>
    <t>2-4 PARK SQUARE, MILTON PARK, ABINGDON OX14 4RN, OXON, ENGLAND</t>
  </si>
  <si>
    <t>0373-6245</t>
  </si>
  <si>
    <t>2151-2418</t>
  </si>
  <si>
    <t>S. Afr. Geogr. J.</t>
  </si>
  <si>
    <t>10.1080/03736245.2019.1648312</t>
  </si>
  <si>
    <t>MV8DU</t>
  </si>
  <si>
    <t>WOS:000480746500001</t>
  </si>
  <si>
    <t>Sannigrahi, S; Chakraborti, S; Joshi, PK; Keesstra, S; Sen, S; Paul, SK; Kreuter, U; Sutton, PC; Jha, S; Dang, KB</t>
  </si>
  <si>
    <t>Sannigrahi, Srikanta; Chakraborti, Suman; Joshi, Pawan Kumar; Keesstra, Saskia; Sen, Somnath; Paul, Saikat Kumar; Kreuter, Urs; Sutton, Paul C.; Jha, Shouvik; Dang, Kinh Bac</t>
  </si>
  <si>
    <t>Ecosystem service value assessment of a natural reserve region for strengthening protection and conservation</t>
  </si>
  <si>
    <t>Ecosystem Services (ESs) refer to the direct and indirect contributions of ecosystems to human well-being and subsistence. Ecosystem valuation is an approach to assign monetary values to an ecosystem and its key ecosystem goods and services, generally referred to as Ecosystem Service Value (ESV). We have measured spatiotemporal ESV of 17 key ESs of Sundarbans Biosphere Reserve (SBR) in India using temporal remote sensing (RS) data (for years 1973, 1988, 2003, 2013, and 2018). These mangrove ecosystems are crucial for providing valuable supporting, regulatory, provisioning, and cultural ecosystem services. We have adopted supervised machine learning algorithms for classifying the region into different ecosystem units. Among the used machine learning models, Support Vector Machine (SVM) and Random Forest (RF) algorithms performed the most accurate and produced the best classification estimates with maximum kappa and an overall accuracy value. The maximum ESV (derived from both adjusted and non-adjusted units, million US$ year(-1)) is produced by mangrove forest, followed by the coastal estuary, cropland, inland wetland, mixed vegetation, and finally urban land. Out of all the ESs, the waste treatment (WT) service is the dominant ecosystem service of SBR. Additionally, the mangrove ecosystem was found to be the most sensitive to land use and land cover changes. The synergy and trade-offs between the ESs are closely associated with the spatial extent. Therefore, accurate estimates of ES valuation and mapping can be a robust tool for assessing the effects of poor decision making and over exploitation of natural resources on ESs.</t>
  </si>
  <si>
    <t>[Sannigrahi, Srikanta; Sen, Somnath; Paul, Saikat Kumar] Indian Inst Technol Kharagpur, Dept Architecture &amp; Reg Planning, Kharagpur 721302, W Bengal, India; [Chakraborti, Suman] Jawaharlal Nehru Univ, CSRD, New Delhi 110067, India; [Joshi, Pawan Kumar] Jawaharlal Nehru Univ, SES, New Delhi 110067, India; [Keesstra, Saskia] Wageningen Univ &amp; Res, Soil Water &amp; Land Use Team, Droevendaalsesteeg3, NL-6708 PB Wageningen, Netherlands; [Keesstra, Saskia] Univ Newcastle, Civil Surveying &amp; Environm Engn, Callaghan, NSW 2308, Australia; [Kreuter, Urs] Texas A&amp;M Univ, Dept Ecosyst Sci &amp; Management, College Stn, TX 77843 USA; [Sutton, Paul C.] Univ Denver, Dept Geog &amp; Environm, 2050 East Iliff Ave, Denver, CO 80208 USA; [Jha, Shouvik] ICCSIR, Kachchh 370465, Gujarat, India; [Dang, Kinh Bac] Christian Albrechts Univ Kiel, Dept Ecosyst Management, Inst Nat Resource Conservat, Olshausenstr 40, D-24098 Kiel, Germany; [Dang, Kinh Bac] VNU Univ Sci, Fac Geog, 334 Nguyen Trai, Hanoi, Vietnam</t>
  </si>
  <si>
    <t>Sannigrahi, S (corresponding author), Indian Inst Technol Kharagpur, Dept Architecture &amp; Reg Planning, Kharagpur 721302, W Bengal, India.</t>
  </si>
  <si>
    <t>srikanta.arp.iitkgp@gmail.com; suman87_ssf@jnu.ac.in; pkjoshi27@hotmail.com; saskia.keesstra@wur.nl; snsen@arp.iitkgp.ac.in; skpaul@arp.iitkgp.ac.in; urs@tamu.edu; paul.sutton@du.edu; jhashouvik@gmail.com; dbac@ecology.uni-kiel.de</t>
  </si>
  <si>
    <t>10.1016/j.jenvman.2019.04.095</t>
  </si>
  <si>
    <t>IF1BL</t>
  </si>
  <si>
    <t>WOS:000472812000024</t>
  </si>
  <si>
    <t>Wicht, M; Kuffer, M</t>
  </si>
  <si>
    <t>Wicht, Marzena; Kuffer, Monika</t>
  </si>
  <si>
    <t>The continuous built-up area extracted from ISS night-time lights to compare the amount of urban green areas across European cities</t>
  </si>
  <si>
    <t>The presence of urban green areas significantly impacts urban inhabitants' well-being. However, comparative studies across European cities are constraint by urban administrative boundaries, which commonly do not match the continuous built-up urban area. This makes comparative research on environmental indicators very problematic, as administrative boundaries are not usually appropriate to define the urban human environment. Therefore, this study aimis to explore the use of night-time light (NTL) images of the International Space Station (ISS) to delineate the continuous built-up area (CBA) of selected European cities to calculate the urban green area share per alternatively derived city extent. The result of the CBA shows that NTL images provide a robust data source to make the urban extent of European cities comparable. By comparing results of different datasets on green areas, we discuss the limitations of existing indicators and opportunities for new ones. Results show that green areas are rarely in close proximity to human living environment, even though the share of urban green areas within the CBA might be larger, as in comparison to the administrative boundary. We conclude that ISS NTL imagery is very suitable for mapping the CBA when aiming at comparability of environmental indicators across cities.</t>
  </si>
  <si>
    <t>[Wicht, Marzena] Warsaw Univ Technol, Photogrammetry Remote Sensing &amp; GIS, Warsaw, Poland; [Kuffer, Monika] Univ Twente ITC, Fac Geoinformatie Wetenschappen Aardobservatie Ur, Enschede, Netherlands</t>
  </si>
  <si>
    <t>Wicht, M (corresponding author), Warsaw Univ Technol, Photogrammetry Remote Sensing &amp; GIS, Warsaw, Poland.</t>
  </si>
  <si>
    <t>mwicht@gik.pw.edu.pl</t>
  </si>
  <si>
    <t>10.1080/22797254.2019.1617642</t>
  </si>
  <si>
    <t>IO0IP</t>
  </si>
  <si>
    <t>WOS:000479062900006</t>
  </si>
  <si>
    <t>Geiss, C; Leichtle, T; Wurm, M; Pelizari, PA; Standfuss, I; Zhu, XX; So, E; Siedentop, S; Esch, T; Taubenbock, H</t>
  </si>
  <si>
    <t>Geiss, Christian; Leichtle, Tobias; Wurm, Michael; Pelizari, Patrick Aravena; Standfuss, Ines; Zhu, Xiao Xiang; So, Emily; Siedentop, Stefan; Esch, Thomas; Taubenboeck, Hannes</t>
  </si>
  <si>
    <t>Large-Area Characterization of Urban Morphology-Mapping of Built-Up Height and Density Using TanDEM-X and Sentinel-2 Data</t>
  </si>
  <si>
    <t>In this paper, we establish a novel multistep procedure for morphologic characterization of built environments in terms of built-up height and density. We rely on elevation measurements from the TanDEM-X mission (TDM) and multispectral Sentinel-2 imagery. These earth observation systems feature a notable tradeoff between a fairly high spatial resolution and large-area coverage and, thus, allow for spatially continuous analysis of built environments around the globe. To this purpose, we follow an automated workflow that foresees the distinction of built-up and non-built-up areas by relying on the so-called Global Urban Footprint processor. This information is deployed within a tailored filtering procedure for the TDM digital surface model data to extract elevation information for built-up areas. Subsequently, the intra-urban land cover is mapped under consideration of Sentinel-2 imagery and serves as basis to compute built-up heights and densities. These two measures are finally combined for a morphologic characterization of the built environment on an ordinal scale of measurement. Empirical validation efforts are provided based on comparative analysis with respect to more than 3.2 million individual building geometries and affiliated height measurements from cadastral data sources. The datasets cover the settlement areas of the capital cities and other major cities in Germany, England, and the Netherlands. The experimental results underline the capability for a morphologic characterization of built environments with viable accuracies.</t>
  </si>
  <si>
    <t>[Geiss, Christian; Leichtle, Tobias; Wurm, Michael; Pelizari, Patrick Aravena; Standfuss, Ines; Esch, Thomas; Taubenboeck, Hannes] German Aerosp Ctr DLR, German Remote Sensing Data Ctr DFD, D-82234 Wessling, Germany; [Leichtle, Tobias] Co Remote Sensing &amp; Environm Res SLU, D-81243 Munich, Germany; [Zhu, Xiao Xiang] German Aerosp Ctr DLR, Sensing Technol Inst IMF, D-82234 Wessling, Germany; [So, Emily] Univ Cambridge, Cambridge Univ Ctr Risk Built Environm CURBE, Dept Architecture, Cambridge CB2 1PX, England; [Siedentop, Stefan] ILS Res Inst Reg &amp; Urban Dev, D-44135 Dortmund, Germany</t>
  </si>
  <si>
    <t>Geiss, C (corresponding author), German Aerosp Ctr DLR, German Remote Sensing Data Ctr DFD, D-82234 Wessling, Germany.</t>
  </si>
  <si>
    <t>christian.geiss@dlr.de; tobias.Leichtle@dlr.de; michael.wurm@dlr.de; patrick.aravenapelizari@dlr.de; ines.standfuss@dlr.de; xiao.zhu@dlr.de; ekms2@cam.ac.uk; stefan.siedentop@ils-forschung.de; thomas.esch@dlr.de; hannes.taubenboeck@dlr.de</t>
  </si>
  <si>
    <t>10.1109/JSTARS.2019.2917755</t>
  </si>
  <si>
    <t>JA0UZ</t>
  </si>
  <si>
    <t>WOS:000487530100027</t>
  </si>
  <si>
    <t>Gao, NN; Li, F; Zeng, H; van Bilsen, D; De Jong, M</t>
  </si>
  <si>
    <t>Gao, Nannan; Li, Fen; Zeng, Hui; van Bilsen, Daniel; De Jong, Martin</t>
  </si>
  <si>
    <t>Can More Accurate Night-Time Remote Sensing Data Simulate a More Detailed Population Distribution?</t>
  </si>
  <si>
    <t>Aging, shrinking cities, urban agglomerations and other new key terms continue to emerge when describing the large-scale population changes in various cities in mainland China. It is important to simulate the distribution of residential populations at a coarse scale to manage cities as a whole, and at a fine scale for policy making in infrastructure development. This paper analyzes the relationship between the DN (Digital number, value assigned to a pixel in a digital image) value of NPP-VIIRS (the Suomi National Polar-orbiting Partnership satellite's Visible Infrared Imaging Radiometer Suite) and LuoJia1-01 and the residential populations of urban areas at a district, sub-district, community and court level, to compare the influence of resolution of remote sensing data by taking urban land use to map out auxiliary data in which first-class (R1), second-class (R2) and third-class residential areas (R3) are distinguished by house price. The results show that LuoJia1-01 more accurately analyzes population distributions at a court level for second- and third-class residential areas, which account for over 85% of the total population. The accuracy of the LuoJia1-01 simulation data is higher than that of Landscan and GHS (European Commission Global Human Settlement) population. This can be used as an important tool for refining the simulation of residential population distributions. In the future, higher-resolution night-time light data could be used for research on accurate simulation analysis that scales down large-scale populations.</t>
  </si>
  <si>
    <t>[Gao, Nannan; Li, Fen] Shenzhen Inst Bldg Res Co Ltd, Shenzhen 518049, Guangdong, Peoples R China; [Gao, Nannan; Zeng, Hui] Peking Univ, Sch Urban Planning &amp; Design, Shenzhen Grad Sch, Shenzhen 518055, Guangdong, Peoples R China; [van Bilsen, Daniel] Delft Univ Technol, Fac Technol Policy &amp; Management, Engn &amp; Policy Anal, NL-2600 GA Delft, Netherlands; [De Jong, Martin] Erasmus Univ, Rotterdam Sch Management, NL-3000 DR Rotterdam, Netherlands; [De Jong, Martin] Erasmus Univ, Erasmus Sch Law, NL-3000 DR Rotterdam, Netherlands</t>
  </si>
  <si>
    <t>Li, F (corresponding author), Shenzhen Inst Bldg Res Co Ltd, Shenzhen 518049, Guangdong, Peoples R China.</t>
  </si>
  <si>
    <t>lifen009@126.com</t>
  </si>
  <si>
    <t>10.3390/su11164488</t>
  </si>
  <si>
    <t>IV7UO</t>
  </si>
  <si>
    <t>WOS:000484472500231</t>
  </si>
  <si>
    <t>Zhou, L; Sun, QK; Dang, XW; Wang, SH</t>
  </si>
  <si>
    <t>Zhou, Liang; Sun, Qinke; Dang, Xuewei; Wang, Shaohua</t>
  </si>
  <si>
    <t>Comparison on Multi-Scale Urban Expansion Derived from Nightlight Imagery between China and India</t>
  </si>
  <si>
    <t>The Dragon and the Elephant between China and India is an important manifestation of global multipolarization in the 21st century. As engines of global economic growth, the two rising powers have followed similar courses of development but possess important differences in modes of development and urban development, which have attracted the widespread attention of scholars. From a geospatial perspective, and based on continuous annual night light data (Defense Meteorological Satellite Program-Operational Linescan System, DMSP-OLS) from 1992 to 2012, this paper conducts a multi-scale comparative analysis of urban development differences between China and India by employing various approaches such as the Gini coefficient, Getis-Ord Gi* index, and the Urban Expansion Intensity Index (UEII). The results show that: (1) The urban land space of the two countries expand rapidly, with the average annual expansion rate of China and India being 5.24% and 3.85%, respectively. The urban land expansion rate in China is 1.36 times faster than that in India. Resource-typed towns in arid northwest China and the resource-typed towns in central India have developed rapidly in recent years. (2) The unbalanced development in India is more prominent than in China; and the regional and provincial development imbalances in China are shrinking, while India's imbalances are improving slowly and its regional differences are gradually widening. (3) The spatial pattern of land use in both countries shows significant coastal and inland differences. The difference between the east, the central regions, and the west is the main spatial pattern of China's regional development, while the difference between the north and the south is the spatial pattern of India's regional development. (4) There are obvious differences in the expansion intensity of core cities between the two countries. From 1997 to 2007, the expansion intensity of core cities in China was relatively higher than that in India, while that in India was relatively higher than that in China from 2007 to 2012.</t>
  </si>
  <si>
    <t>[Zhou, Liang; Sun, Qinke; Dang, Xuewei] Lanzhou Jiaotong Univ, Fac Geomat, Lanzhou 730070, Gansu, Peoples R China; [Zhou, Liang] Chinese Acad Sci, Inst Geog Sci &amp; Nat Resources Res, State Key Lab Resources &amp; Environm Informat Syst, Beijing 100101, Peoples R China; [Zhou, Liang; Sun, Qinke; Dang, Xuewei] Natl Local Joint Engn Res Ctr Technol &amp; Applicat, Lanzhou 730070, Gansu, Peoples R China; [Zhou, Liang; Sun, Qinke; Dang, Xuewei] Gansu Prov Engn Lab Natl Geog State Monitoring, Lanzhou 730070, Gansu, Peoples R China; [Wang, Shaohua] Arizona State Univ, Sch Geog Sci &amp; Urban Planning, Tempe, AZ 85287 USA</t>
  </si>
  <si>
    <t>Sun, QK (corresponding author), Natl Local Joint Engn Res Ctr Technol &amp; Applicat, Lanzhou 730070, Gansu, Peoples R China.; Sun, QK (corresponding author), Gansu Prov Engn Lab Natl Geog State Monitoring, Lanzhou 730070, Gansu, Peoples R China.; Wang, SH (corresponding author), Arizona State Univ, Sch Geog Sci &amp; Urban Planning, Tempe, AZ 85287 USA.</t>
  </si>
  <si>
    <t>0217708@stu.lzjtu.edu.cn; swang344@asu.edu</t>
  </si>
  <si>
    <t>10.3390/su11164509</t>
  </si>
  <si>
    <t>WOS:000484472500252</t>
  </si>
  <si>
    <t>Du, SJ; Du, SH; Liu, B; Zhang, XY</t>
  </si>
  <si>
    <t>Du, Shouji; Du, Shihong; Liu, Bo; Zhang, Xiuyuan</t>
  </si>
  <si>
    <t>Context-Enabled Extraction of Large-Scale Urban Functional Zones from Very-High-Resolution Images: A Multiscale Segmentation Approach</t>
  </si>
  <si>
    <t>Urban functional-zone (UFZ) analysis has been widely used in many applications, including urban environment evaluation, and urban planning and management. How to extract UFZs' spatial units which delineates UFZs' boundaries is fundamental to urban applications, but it is still unresolved. In this study, an automatic, context-enabled multiscale image segmentation method is proposed for extracting spatial units of UFZs from very-high-resolution satellite images. First, a window independent context feature is calculated to measure context information in the form of geographic nearest-neighbor distance from a pixel to different image classes. Second, a scale-adaptive approach is proposed to determine appropriate scales for each UFZ in terms of its context information and generate the initial UFZs. Finally, the graph cuts algorithm is improved to optimize the initial UFZs. Two datasets including WorldView-2 image in Beijing and GaoFen-2 image in Nanchang are used to evaluate the proposed method. The results indicate that the proposed method can generate better results from very-high-resolution satellite images than widely used approaches like image tiles and road blocks in representing UFZs. In addition, the proposed method outperforms existing methods in both segmentation quality and running time. Therefore, the proposed method appears to be promising and practical for segmenting large-scale UFZs.</t>
  </si>
  <si>
    <t>[Du, Shouji; Du, Shihong; Liu, Bo; Zhang, Xiuyuan] Peking Univ, Inst Remote Sensing &amp; GIS, Beijing 100871, Peoples R China</t>
  </si>
  <si>
    <t>Du, SH (corresponding author), Peking Univ, Inst Remote Sensing &amp; GIS, Beijing 100871, Peoples R China.</t>
  </si>
  <si>
    <t>10.3390/rs11161902</t>
  </si>
  <si>
    <t>IV6OL</t>
  </si>
  <si>
    <t>WOS:000484387600065</t>
  </si>
  <si>
    <t>Local climate zone-based urban land cover classification from multi-seasonal Sentinel-2 images with a recurrent residual network</t>
  </si>
  <si>
    <t>The local climate zone (LCZ) scheme was originally proposed to provide an interdisciplinary taxonomy for urban heat island (UHI) studies. In recent years, the scheme has also become a starting point for the development of higher-level products, as the LCZ classes can help provide a generalized understanding of urban structures and land uses. LCZ mapping can therefore theoretically aid in fostering a better understanding of spatio-temporal dynamics of cities on a global scale. However, reliable LCZ maps are not yet available globally. As a first step toward automatic LCZ mapping, this work focuses on LCZ-derived land cover classification, using multi-seasonal Sentinel-2 images. We propose a recurrent residual network (Re-ResNet) architecture that is capable of learning a joint spectral-spatial-temporal feature representation within a unitized framework. To this end, a residual convolutional neural network (ResNet) and a recurrent neural network (RNN) are combined into one end-to-end architecture. The ResNet is able to learn rich spectral-spatial feature representations from single-seasonal imagery, while the RNN can effectively analyze temporal dependencies of multi-seasonal imagery. Cross validations were carried out on a diverse dataset covering seven distinct European cities, and a quantitative analysis of the experimental results revealed that the combined use of the multi-temporal information and Re-ResNet results in an improvement of approximately 7 percent points in overall accuracy. The proposed framework has the potential to produce consistent-quality urban land cover and LCZ maps on a large scale, to support scientific progress in fields such as urban geography and urban climatology.</t>
  </si>
  <si>
    <t>[Qiu, Chunping; Mou, Lichao; Schmitt, Michael; Zhu, Xiao Xiang] TUM, Signal Proc Earth Observat SiPEO, Arcisstr 21, D-80333 Munich, Germany; [Mou, Lichao; Zhu, Xiao Xiang] German Aerosp Ctr DLR, Remote Sensing Technol Inst IMF, D-82234 Oberpfaffenhofen, Wessling, Germany</t>
  </si>
  <si>
    <t>Zhu, XX (corresponding author), German Aerosp Ctr DLR, Remote Sensing Technol Inst IMF, D-82234 Oberpfaffenhofen, Wessling, Germany.</t>
  </si>
  <si>
    <t>xiaoxiang.zhu@dlr.de</t>
  </si>
  <si>
    <t>10.1016/j.isprsjprs.2019.05.004</t>
  </si>
  <si>
    <t>IQ3SN</t>
  </si>
  <si>
    <t>WOS:000480671500012</t>
  </si>
  <si>
    <t>Rahman, MS; Mohiuddin, H; Abdulla-Al Kafy; Sheel, PK; Di, LP</t>
  </si>
  <si>
    <t>Rahman, Md Shahinoor; Mohiuddin, Hossain; Abdulla-Al Kafy; Sheel, Pintu Kumar; Di, Liping</t>
  </si>
  <si>
    <t>Classification of cities in Bangladesh based on remote sensing derived spatial characteristics</t>
  </si>
  <si>
    <t>JOURNAL OF URBAN MANAGEMENT</t>
  </si>
  <si>
    <t>In Bangladesh, cities are conventionally classified based on population size and revenue collection. This conventional city classification system neglects the spatial characteristics inherit in cities. Providing a more comprehensive city classification system is essential for the country's future budget allocation and infrastructure development. Five spatial features: city size (area), urban form (AWMPFD), the ratio of built-up and non-built-up areas, urban growth rate, and total night lights intensity for 331 cities of Bangladesh are derived from remote sensing data. This study classifies these cities into six classes using a hierarchical clustering algorithm based on five selected spatial characteristics. The six categories are named for their levels of spatial development, with Cluster 1 being the highest level and Cluster 6 being the lowest level. The share of employment in the primary sector (agriculture) gradually rises from Cluster 1 to Cluster 6. In contrast, the employment share of the service sector follows a reverse trend from Cluster 2 to Cluster 6. Both per capita income and expenditure is higher for the large cities of Cluster 2 than for the metropolitans of Cluster 1. Comparisons across the six classes with non-spatial attributes validate the classification system. Findings also reveal that remote sensing derived spatial information can explain non-spatial characteristics of cities. Therefore, remote sensing derived spatial attributes of cities can be used for city classification where census data are scarce.</t>
  </si>
  <si>
    <t>[Rahman, Md Shahinoor; Di, Liping] George Mason Univ, Ctr Spatial Informat Sci &amp; Syst, Fairfax, VA 22030 USA; [Rahman, Md Shahinoor] Bangladesh Univ Engn &amp; Technol, Bust Japan Inst Disaster Prevent &amp; Urban Safety, Dhaka, Bangladesh; [Mohiuddin, Hossain] Univ Iowa, Sch Urban &amp; Reg Planning, Iowa City, IA 52242 USA; [Mohiuddin, Hossain; Abdulla-Al Kafy] Rajshahi Univ Engn &amp; Technol, Dept Urban &amp; Reg Planning, Rajshahi, Bangladesh; [Sheel, Pintu Kumar] Khulna Univ, Urban &amp; Rural Planning Discipline, Khulna, Bangladesh</t>
  </si>
  <si>
    <t>Di, LP (corresponding author), George Mason Univ, Ctr Spatial Informat Sci &amp; Syst, Fairfax, VA 22030 USA.</t>
  </si>
  <si>
    <t>mrahma25@masonlive.gmu.edu; hossain-mohiuddin@uiowa.edu; ldi@gmu.edu</t>
  </si>
  <si>
    <t>2226-5856</t>
  </si>
  <si>
    <t>2589-0360</t>
  </si>
  <si>
    <t>J. Urban Manag.</t>
  </si>
  <si>
    <t>10.1016/j.jum.2018.12.001</t>
  </si>
  <si>
    <t>IK7PQ</t>
  </si>
  <si>
    <t>WOS:000476783600004</t>
  </si>
  <si>
    <t>CHINESE GEOGRAPHICAL SCIENCE</t>
  </si>
  <si>
    <t>1002-0063</t>
  </si>
  <si>
    <t>1993-064X</t>
  </si>
  <si>
    <t>Chin. Geogr. Sci.</t>
  </si>
  <si>
    <t>IH3KI</t>
  </si>
  <si>
    <t>Zhao, Y; Zhong, KW; Xu, JH; Sun, CG; Wang, YP</t>
  </si>
  <si>
    <t>Zhao Yi; Zhong Kaiwen; Xu Jianhui; Sun Caige; Wang Yunpeng</t>
  </si>
  <si>
    <t>Directional Analysis of Urban Expansion Based on Sub-pixel and Regional Scale: A Case Study of Main Districts in Guangzhou, China</t>
  </si>
  <si>
    <t>Multi-scale data have had a wide-ranging level of performance in the area of urban change monitoring. Herein we investigate the correlation between the impervious surface fraction (ISF) and the Defense Meteorological Satellite Program/Operational Linescan System (DMSP/OLS) nighttime stable light (NTL) data with respect to the urban expansion in the main districts of Guangzhou. Landsat 5 Thematic Mapper and Landsat 8 Operational Land Image (OLI) data from 1988 to 2015 were used to extract the ISF using the linear spectral mixture analysis model and normal difference build-up index at the sub-pixel scale. DMSP/OLS NTL data from 1992 to 2013 were calibrated to illustrate the urban nighttime light conditions at the regional scale. Urban expansion directions were identified by statistics and kernel density analysis for the ISF study area at the sub-pixel scale. In addition, the correlation between the ISF and DMSP/OLS NTL data were illustrated by linear regression analysis. Furthermore, Profile Graph in ArcGIS was employed to illustrate the urban expansion from the differences in correlation in different directions. The conclusions are as follows: 1) The impervious surface (IS) in the study area has expanded to the northeast and the east, starting with the old urban zones, and the high-density IS area has increased by 321.14 km(2). 2) The linear regression analysis reveals a positive correlation between the ISF and the DMSP/OLS NTL data. The multi-scale data changes are consistent with the actual urban planning of Guangzhou. 3) The DMSP/OLS NTL data overestimate the urban extent because of its saturation and blooming effects, causing its correlation with ISF to decrease. The pattern of urban expansion influences the saturation and blooming effects of the DMSP/OLS NTL data.</t>
  </si>
  <si>
    <t>[Zhao Yi; Wang Yunpeng] Chinese Acad Sci, Guangzhou Inst Geochem, Guangzhou 510640, Guangdong, Peoples R China; [Zhao Yi; Zhong Kaiwen; Xu Jianhui; Sun Caige] Guangzhou Inst Geog, Guangzhou 510070, Guangdong, Peoples R China; [Zhao Yi; Wang Yunpeng] Univ Chinese Acad Sci, Beijing 100049, Peoples R China; [Zhao Yi; Zhong Kaiwen; Xu Jianhui; Sun Caige] Key Lab Guangdong Utilizat Remote Sensing &amp; Geog, Guangzhou 510070, Guangdong, Peoples R China; [Zhao Yi; Zhong Kaiwen; Xu Jianhui; Sun Caige] Guangdong Open Lab Geospatial Informat Technol &amp;, Guangzhou 510070, Guangdong, Peoples R China</t>
  </si>
  <si>
    <t>Zhong, KW (corresponding author), Guangzhou Inst Geog, Guangzhou 510070, Guangdong, Peoples R China.; Zhong, KW (corresponding author), Key Lab Guangdong Utilizat Remote Sensing &amp; Geog, Guangzhou 510070, Guangdong, Peoples R China.; Zhong, KW (corresponding author), Guangdong Open Lab Geospatial Informat Technol &amp;, Guangzhou 510070, Guangdong, Peoples R China.</t>
  </si>
  <si>
    <t>zkw@gdas.ac.cn</t>
  </si>
  <si>
    <t>10.1007/s11769-019-1048-9</t>
  </si>
  <si>
    <t>WOS:000474391300010</t>
  </si>
  <si>
    <t>El-Tantawi, AM; Bao, AM; Chang, C; Liu, Y</t>
  </si>
  <si>
    <t>El-Tantawi, Attia M.; Bao, Anming; Chang, Cun; Liu, Ying</t>
  </si>
  <si>
    <t>Monitoring and predicting land use/cover changes in the Aksu-Tarim River Basin, Xinjiang-China (1990-2030)</t>
  </si>
  <si>
    <t>Land use/cover (LCLU) is considered as one of the most serious environmental challenges that threatens developed and less developed countries. LCLU changes' monitoring using the integration of remote sensing (RS) and geographical information systems (GIS) and their predicting using an artificial neural network (ANN) in the western part of the Tarim River Basin (Aksu), north-western Xinjiang-China, from 1990 to 2030 have been investigated first time through satellite imageries available. The imageries of 1990, 2000, 2005, 2010, and 2015 were downloaded from GLCF and USGS websites. After digital image processing, the object-oriented image classification approach was applied. The ANN method with MOLUSCE Plugin was used to simulate the LCLU changes in 2020, 2025, and 2030. GIS has also been used to calculate the distance from the road and water and etc. The simulation results of 2010 and 2015 were validated using classification data with Kappa coefficient. The results showed high accuracy of the classification and prediction as the validation of simulated 2010 and 2015 maps to the referenced maps have high accuracy of Kappa 84 and 88%, respectively. The results revealed that the land cover classes forest-, grass-, wet-, and barren land have been decreased from 50.01, 13.06, 8.24, and 1.06% in 1990 to 32.03, 3.06, 6.26, and 0.97% in 2015, respectively, while the land use classes, crop or farm land, and urban land have been increased almost double from 25.5 and 2.13% in 1990 to 53.71 and 3.86% from the total area in 2015, respectively. For the prediction, forest- and wetlands will loss more than half of their areas by 2030, the grass land will be cleared completely to be only 1.3% from the total study area, while the urban land will be increased to be 4.4% or the double of 1990. These results are attributed to population growth and expanding of agriculture land on the grass land, but the effect of climate was weak as the rainfall increased during the study period. Causes and effects of the LCLU changes were briefly discussed. The output of the study serves as useful tools for policy and decision makers combatting natural resources misused in arid lands.</t>
  </si>
  <si>
    <t>[El-Tantawi, Attia M.; Bao, Anming; Chang, Cun; Liu, Ying] Chinese Acad Sci, Xinjiang Inst Ecol &amp; Geog, State Key Lab Desert &amp; Oasis Ecol, Urumqi 830011, Peoples R China; [El-Tantawi, Attia M.; Bao, Anming; Chang, Cun; Liu, Ying] Key Lab GIS &amp; RS Applicat, Urumqi 830011, Peoples R China; [El-Tantawi, Attia M.; Bao, Anming; Chang, Cun; Liu, Ying] Chinese Acad Sci, Res Ctr Ecol &amp; Environm Cent Asia, Urumqi 830011, Peoples R China; [Bao, Anming; Chang, Cun; Liu, Ying] Univ Chinese Acad Sci, Beijing 100049, Peoples R China; [El-Tantawi, Attia M.] Cairo Univ, Fac African Postgrad Studies, Giza 12613, Egypt</t>
  </si>
  <si>
    <t>Bao, AM (corresponding author), Chinese Acad Sci, Xinjiang Inst Ecol &amp; Geog, State Key Lab Desert &amp; Oasis Ecol, Urumqi 830011, Peoples R China.</t>
  </si>
  <si>
    <t>a_eltantawi@yahoo.com; baoam@ms.xjb.ac.cn; changcun@ms.xjb.ac; lyhello@yeah.net</t>
  </si>
  <si>
    <t>10.1007/s10661-019-7478-0</t>
  </si>
  <si>
    <t>IG3WP</t>
  </si>
  <si>
    <t>WOS:000473736400001</t>
  </si>
  <si>
    <t>JOURNAL OF EARTH SYSTEM SCIENCE</t>
  </si>
  <si>
    <t>INDIAN ACAD SCIENCES</t>
  </si>
  <si>
    <t>BANGALORE</t>
  </si>
  <si>
    <t>C V RAMAN AVENUE, SADASHIVANAGAR, P B #8005, BANGALORE 560 080, INDIA</t>
  </si>
  <si>
    <t>0973-774X</t>
  </si>
  <si>
    <t>J. Earth Syst. Sci.</t>
  </si>
  <si>
    <t>Geosciences, Multidisciplinary; Multidisciplinary Sciences</t>
  </si>
  <si>
    <t>Geology; Science &amp; Technology - Other Topics</t>
  </si>
  <si>
    <t>Zhou, GQ; Wang, HY; Chen, WR; Zhang, GY; Luo, QL; Jia, B</t>
  </si>
  <si>
    <t>Zhou, Guoqing; Wang, Haoyu; Chen, Weirong; Zhang, Guangyun; Luo, Qingli; Jia, Bin</t>
  </si>
  <si>
    <t>Impacts of Urban land surface temperature on tract landscape pattern, physical and social variables</t>
  </si>
  <si>
    <t>INTERNATIONAL JOURNAL OF REMOTE SENSING</t>
  </si>
  <si>
    <t>This paper first focuses on the study of the relationship between the urban heat island (UHI) and the selected physical variables (percentage of urban surface covers, Normalized Difference Vegetation Index (NDVI)) and social variables (population density (PDEN)), and then concentrates on the study of the relationship between UHI and the landscape spatial geometric patterns. The researched results discover that urban Land Surface Temperature (LST) is not only impacted by land cover composition, i.e. land use/cover, which is expressed in this paper as the PURB (commerce/industry/transportation), but also its spatial geometric configuration, i.e. various landscape geometric pattern metrics, which in this paper are expressed by compositional percentage of landscape area (PLAND), configurational edge density (ED), patch density (PD), landscape shape index (LSI), clumpiness index (CI), and Shannon's diversity index (SHDI). The results show that the proportion of vegetation coverage out of a tract impacts its contribution to an entire UHI in Washington District of Columbia (DC), in particular, interspersing vegetation within a tract is capable of making a stronger mitigation effect to UHI than its concentrated form. Thus, a scatter spatial arrangement and distribution of vegetation is proposed to mitigate UHI effect.</t>
  </si>
  <si>
    <t>[Zhou, Guoqing; Wang, Haoyu; Chen, Weirong; Jia, Bin] Guilin Univ Technol, Guangxi Key Lab Spatial Informat &amp; Geomat Engn, 12 Jiangan Rd, Guilin 541004, Peoples R China; [Zhou, Guoqing; Wang, Haoyu; Jia, Bin] Guilin Univ Technol, Coll Geomat &amp; Geoinformat, Guilin, Peoples R China; [Zhang, Guangyun; Luo, Qingli] Tianjin Univ, Ctr Remote Sensing, Tianjin, Peoples R China</t>
  </si>
  <si>
    <t>Zhou, GQ (corresponding author), Guilin Univ Technol, Guangxi Key Lab Spatial Informat &amp; Geomat Engn, 12 Jiangan Rd, Guilin 541004, Peoples R China.</t>
  </si>
  <si>
    <t>gzhou@glut.edu.cn</t>
  </si>
  <si>
    <t>0143-1161</t>
  </si>
  <si>
    <t>1366-5901</t>
  </si>
  <si>
    <t>Int. J. Remote Sens.</t>
  </si>
  <si>
    <t>10.1080/01431161.2019.1646939</t>
  </si>
  <si>
    <t>JD2HS</t>
  </si>
  <si>
    <t>WOS:000479350600001</t>
  </si>
  <si>
    <t>Mughal, MO; Li, XX; Yin, TG; Martilli, A; Brousse, O; Dissegna, MA; Norford, LK</t>
  </si>
  <si>
    <t>Mughal, M. O.; Li, Xian-Xiang; Yin, Tiangang; Martilli, Alberto; Brousse, Oscar; Dissegna, Maria Angela; Norford, Leslie K.</t>
  </si>
  <si>
    <t>High-Resolution, Multilayer Modeling of Singapore's Urban Climate Incorporating Local Climate Zones</t>
  </si>
  <si>
    <t>JOURNAL OF GEOPHYSICAL RESEARCH-ATMOSPHERES</t>
  </si>
  <si>
    <t>We applied Weather Research and Forecasting (WRF) model's Multilayer Urban Canopy Model (MLUCM) to simulate the urban climate of Singapore during a hot period in April 2016. The high-resolution local climate zone (LCZ) map was used as urban land use/land cover data in order to study the intraurban variability in different LCZ classes. The LCZ map for Singapore was developed by adopting the World Urban Database and Access Portal Tools (WUDAPT) methodology based on satellite remote sensing imageries and building height data. The coupled WRF/MLUCM model was validated using meteorological data from stations across Singapore. Higher index of agreement compared to observations and lower root-mean-squared error of 2-m temperature, relative humidity, and global horizontal irradiance showed satisfactory model performance. A sensitivity analysis of initial and boundary conditions helped in determining the model configuration with the least error for quantifying the urban heat island (UHI) effect. The diurnal cycle and the spatial pattern of UHI were investigated, and it was found that the mean UHI intensity peaked in the early morning at 2.2 degrees C, reaching 3.6 degrees C in the Compact High Rise (LCZ1) areas. The anthropogenic heat due to indoor air conditioning was found to play a major role in all the processes studied, while the effect of the different land use types was most pronounced during nighttime and least visible near noon. The UHI circulation developed near the central catchment is found to prevent sea breezes from further propagating inland.</t>
  </si>
  <si>
    <t>[Mughal, M. O.; Li, Xian-Xiang] Singapore MIT Alliance Res &amp; Technol, CENSAM, Singapore, Singapore; [Yin, Tiangang] Univ Maryland, Earth Syst Sci Interdisciplinary Ctr, College Pk, MD 20742 USA; [Yin, Tiangang] NASA, Goddard Space Flight Ctr, Greenbelt, MD USA; [Martilli, Alberto] CIEMAT, Madrid, Spain; [Brousse, Oscar] Katholieke Univ Leuven, Dept Earth &amp; Environm Sci, Leuven, Belgium; [Dissegna, Maria Angela] Singapore ETH Ctr, Future Cities Lab, Singapore, Singapore; [Norford, Leslie K.] MIT, Dept Architecture, 77 Massachusetts Ave, Cambridge, MA 02139 USA</t>
  </si>
  <si>
    <t>Li, XX (corresponding author), Singapore MIT Alliance Res &amp; Technol, CENSAM, Singapore, Singapore.</t>
  </si>
  <si>
    <t>lixx@smart.mit.edu</t>
  </si>
  <si>
    <t>AMER GEOPHYSICAL UNION</t>
  </si>
  <si>
    <t>2000 FLORIDA AVE NW, WASHINGTON, DC 20009 USA</t>
  </si>
  <si>
    <t>2169-897X</t>
  </si>
  <si>
    <t>2169-8996</t>
  </si>
  <si>
    <t>J. Geophys. Res.-Atmos.</t>
  </si>
  <si>
    <t>10.1029/2018JD029796</t>
  </si>
  <si>
    <t>IR5AA</t>
  </si>
  <si>
    <t>WOS:000481444200017</t>
  </si>
  <si>
    <t>Ou, JP; Liu, XP; Wang, SJ; Xie, R; Li, X</t>
  </si>
  <si>
    <t>Ou, Jinpei; Liu, Xiaoping; Wang, Shaojian; Xie, Rui; Li, Xia</t>
  </si>
  <si>
    <t>Investigating the differentiated impacts of socioeconomic factors and urban forms on CO2 emissions: Empirical evidence from Chinese cities of different developmental levels</t>
  </si>
  <si>
    <t>To reduce carbon dioxide (CO2) emissions attributed widely to human activities, previous studies have paid great attention to the relationships between socioeconomic development, urban forms and CO2 emissions in cities, and provided relevant emission mitigation policies through the effective urban spatial planning. However, whether and how different features of urban forms (such as compactness) affecting the levels of CO2 emissions is still debatable, specifically considering the different development levels of the cities. Therefore, this study is to synthetically explore how socioeconomic factors and urban forms work together to affect CO2 emissions with the consideration of differences in development levels of five city tiers in China. First, CO2 emissions in each city were derived from provincial energy statistics, radiance-calibrated nighttime light imageries, and population distribution data based on a disaggregating model. Then, a set of variables representing socioeconomic factors and urban forms were acquired from the city statistics and land use data, respectively. After obtaining the balanced dataset of these five city tiers from 1995 to 2015, the panel data analysis was finally applied to evaluate the consequences of socioeconomic factors and urban forms on CO2 emissions under different development stages. The estimation results show that the economic development, population growth, and urban land expansion are important factors that accelerating CO2 emissions in all the city tiers. Besides, irregular or fragmented structures of urban land use could result in more CO2 emissions due to the increase in potential transportation requirements in all the city tiers. Notably, an increasing concentrated pattern in the urban core is found to increase CO2 emissions in the tier-one cities, but to promote the reduction of CO2 emissions in other four city tiers. The urban spatial development with a compact and multiple-nuclei pattern is suggested to be closely linked with a lower level of CO2 emissions. Such results highlight the importance of a city's development level for decision-making involving the mitigation of CO2 emissions, and provide scientific support for building a low-carbon city from the perspective of both socioeconomic development and urban spatial planning. (C) 2019 Elsevier Ltd. All rights reserved.</t>
  </si>
  <si>
    <t>[Ou, Jinpei; Liu, Xiaoping; Wang, Shaojian] Sun Yat Sen Univ, Sch Geog &amp; Planning, Guangdong Key Lab Urbanizat &amp; Geosimulat, 135 West Xingang Rd, Guangzhou 510275, Guangdong, Peoples R China; [Xie, Rui] Hunan Univ, Sch Econ &amp; Trade, Changsha 410079, Hunan, Peoples R China; [Li, Xia] East China Normal Univ, Sch Geog Sci, Key Lab Geog Informat Sci, Minist Educ, 500 Dongchuan Rd, Shanghai 200241, Peoples R China</t>
  </si>
  <si>
    <t>Liu, XP; Wang, SJ (corresponding author), Sun Yat Sen Univ, Sch Geog &amp; Planning, Guangdong Key Lab Urbanizat &amp; Geosimulat, 135 West Xingang Rd, Guangzhou 510275, Guangdong, Peoples R China.</t>
  </si>
  <si>
    <t>liuxp3@mail.sysu.edu.cn; wangshj8@mail.sysu.edu.cn</t>
  </si>
  <si>
    <t>10.1016/j.jclepro.2019.04.123</t>
  </si>
  <si>
    <t>IA9UA</t>
  </si>
  <si>
    <t>WOS:000469901200053</t>
  </si>
  <si>
    <t>Zhou, CS; Wang, SJ; Wang, JY</t>
  </si>
  <si>
    <t>Zhou, Chunshan; Wang, Shaojian; Wang, Jieyu</t>
  </si>
  <si>
    <t>Examining the influences of urbanization on carbon dioxide emissions in the Yangtze River Delta, China: Kuznets curve relationship</t>
  </si>
  <si>
    <t>Exploring the impacts of urbanization on carbon dioxide emissions is a task that is of great significance in efforts to build low-carbon cities in China. While existing literature has identified links between carbon dioxide emissions and urbanization, the impacts of various mechanisms in various urbanization subsystems (economic, demographic, spatial, and social urbanization) on carbon dioxide emissions remain largely unexplored. This study conducts a comprehensive assessment of the multiple effects of urbanization on carbon dioxide emissions in the Yangtze River Delta, based on city panel remote sensing and statistical data covering the years 1992 to 2013. A stepwise panel data model was applied in combination with environmental Kuznets curve theory, so as to address four aspects of urbanization. The results show that carbon dioxide emissions increased notably in the Yangtze River Delta from 141.01 million tons in 1992 to 1448.28 million tons in 2013, and Shanghai and Suzhou were the largest two emitters in region. The impacts of urbanization on carbon dioxide emissions varied with different subsystems of urbanization. Economic urbanization exerted a positive impact in relation to carbon dioxide emissions with the relation between carbon dioxide emissions and gross domestic product per capita showing a Kuznets curve association. Population urbanization has exerted two opposing effects on carbon dioxide emissions, and population density and the proportion of urban population play a negative and positive role respectively. Spatial urbanization was here positively associated with carbon dioxide emissions, a result of the effects of the construction of new infrastructures and the conversion of existing land uses. Social urbanization demonstrated negative correlations in relation to emissions, mainly by improving low-carbon awareness in the general public. The effects of social consumption were insignificant. In addition, a number of control variables were also estimated to have varied effects on carbon dioxide emissions. The different influences of urbanization must, our findings indicate be considered in the task of formulating emission reduction measures for the Yangtze River Delta. Our analysis casts new light on the importance of exploring the multiple effects of urbanization in relation to emissions, knowledge which is vital to building low-carbon cities. (C) 2019 Elsevier B.V. All rights reserved.</t>
  </si>
  <si>
    <t>[Zhou, Chunshan] Xinjiang Univ, Tourism Coll, Urumqi 830046, Peoples R China; [Zhou, Chunshan; Wang, Shaojian; Wang, Jieyu] Sun Yat Sen Univ, Sch Geog &amp; Planning, Guangdong Prov Key Lab Urbanizat &amp; Geosimulat, Guangzhou 510275, Guangdong, Peoples R China; [Wang, Shaojian] MIT, Dept Urban Studies &amp; Planning, Cambridge, MA 02139 USA</t>
  </si>
  <si>
    <t>Wang, SJ (corresponding author), Sun Yat Sen Univ, Sch Geog &amp; Planning, Guangdong Prov Key Lab Urbanizat &amp; Geosimulat, Guangzhou 510275, Guangdong, Peoples R China.</t>
  </si>
  <si>
    <t>wangshj8@mail.sysu.edu.cn</t>
  </si>
  <si>
    <t>10.1016/j.scitotenv.2019.04.269</t>
  </si>
  <si>
    <t>HX4SY</t>
  </si>
  <si>
    <t>WOS:000467391900044</t>
  </si>
  <si>
    <t>Cai, GY; Ren, HQ; Yang, LZ; Zhang, N; Du, MY; Wu, CS</t>
  </si>
  <si>
    <t>Cai, Guoyin; Ren, Huiqun; Yang, Liuzhong; Zhang, Ning; Du, Mingyi; Wu, Changshan</t>
  </si>
  <si>
    <t>Detailed Urban Land Use Land Cover Classification at the Metropolitan Scale Using a Three-Layer Classification Scheme</t>
  </si>
  <si>
    <t>Urban Land Use/Land Cover (LULC) information is essential for urban and environmental management. It is, however, very difficult to automatically extract detailed urban LULC information from remote sensing imagery, especially for a large urban area. Medium resolution imagery, such as Landsat Thematic Mapper (TM) data, cannot uncover detailed LULC information. Further, very high resolution (VHR) satellite imagery, such as IKONOS and QuickBird data, can only be applied to a small area, largely due to the data unavailability and high computation cost. As a result, little research has been conducted to extract detailed urban LULC information for a large urban area. This study, therefore, developed a three-layer classification scheme for deriving detailedurban LULC information by integrating newly launched Chinese GF-1 (medium resolution) and GF-2 (very high resolution) satellite imagery and synthetically incorporating geometry, texture, and spectral information through multi-resolution image segmentation and object-based image classification (OBIA). Homogeneous urban LULC types such as water bodies or large areas of vegetation could be derived from GF-1 imagery with 16 m and 8 m spatial resolutions, while heterogeneous urban LULC types such as industrial buildings, residential buildings, and roads could be extracted from GF-2 imagery with 3.2 m and 0.8 m spatial resolutions. The multi-resolution segmentation method and a random forest algorithm were employed to perform image segmentation and object-based image classification, respectively. An analysis of the results suggests an overall accuracy of 0.89 and 0.87 were achieved for the second and third level urban LULC classification maps, respectively. Therefore, the three-layer classification scheme has the potential to derive high accuracy urban LULC information through integrating medium and high-resolution remote sensing imagery.</t>
  </si>
  <si>
    <t>[Cai, Guoyin; Ren, Huiqun; Du, Mingyi; Wu, Changshan] Beijing Univ Civil Engn &amp; Architecture, Sch Geomat &amp; Urban Spatial Informat, Beijing 100044, Peoples R China; [Cai, Guoyin; Du, Mingyi; Wu, Changshan] Beijing Univ Civil Engn &amp; Architecture, Beijing Adv Innovat Ctr Future Urban Design, Beijing 100044, Peoples R China; [Yang, Liuzhong; Zhang, Ning] Minist Housing &amp; Urban Rural Dev Peoples Republ C, Remote Sensing Applicat Ctr, Beijing 100835, Peoples R China; [Zhang, Ning] Chinese Acad Sci, Inst Geog Sci &amp; Nat Resources Res, Beijing 101408, Peoples R China; [Wu, Changshan] Univ Wisconsin Milwaukee, Dept Geog, Milwaukee, WI 53211 USA</t>
  </si>
  <si>
    <t>Wu, CS (corresponding author), Beijing Univ Civil Engn &amp; Architecture, Sch Geomat &amp; Urban Spatial Informat, Beijing 100044, Peoples R China.; Wu, CS (corresponding author), Beijing Univ Civil Engn &amp; Architecture, Beijing Adv Innovat Ctr Future Urban Design, Beijing 100044, Peoples R China.; Wu, CS (corresponding author), Univ Wisconsin Milwaukee, Dept Geog, Milwaukee, WI 53211 USA.</t>
  </si>
  <si>
    <t>cswu@uwm.edu</t>
  </si>
  <si>
    <t>10.3390/s19143120</t>
  </si>
  <si>
    <t>IO1RT</t>
  </si>
  <si>
    <t>WOS:000479160300087</t>
  </si>
  <si>
    <t>Li, GD; Li, F</t>
  </si>
  <si>
    <t>Li, Guangdong; Li, Feng</t>
  </si>
  <si>
    <t>Urban sprawl in China: Differences and socioeconomic drivers</t>
  </si>
  <si>
    <t>China's unprecedented urbanization has resulted in accelerating urban sprawl, which is threatening the country's eco-environmental quality and socioeconomic sustainability. In this study, we integrated urban land census data and urban district population data to examine the pattern of urban sprawl and identify differences, and to investigate the socioeconomic drivers of urban sprawl in China between 2006 and 2014. The results revealed that China has experienced drastic urban sprawl over almost all of the last decade with an average urban sprawl index (USI) of 3.16%. However, the rate of urban sprawl has decreased since 2010. In addition, regional distribution, urban size, and hierarchy have different effects on urban sprawl. In particular, cities with severe urban sprawl should be noted, such as large and medium cities in eastern China, large cities in central China, small-A and large-B cities in western China, and large-A cities in northeast China. We also found that urban sprawl was significantly associated with urban population density, gross domestic product (GDP) per capita, and industrial structure. Further, when the spatial heterogeneity was considered, the driving forces of urban sprawl exhibited different magnitudes and directions. Our results indicate that to formulate effective urban planning and land use policies, decision-makers should seriously consider the differences in urban sprawl depending on region, urban size, and hierarchy. (C) 2019 Elsevier B.V. All rights reserved.</t>
  </si>
  <si>
    <t>[Li, Guangdong] Chinese Acad Sci, Key Lab Reg Sustainable Dev Modeling, IGSNRR, 11A Datun Rd, Beijing 100101, Peoples R China; [Li, Guangdong] Univ Chinese Acad Sci, Coll Resources &amp; Environm, Beijing 100049, Peoples R China; [Li, Feng] Shanghai Lixin Univ Accounting &amp; Finance, Sch Finance, Shanghai 201209, Peoples R China</t>
  </si>
  <si>
    <t>Li, F (corresponding author), Shanghai Lixin Univ Accounting &amp; Finance, Sch Finance, Shanghai 201209, Peoples R China.</t>
  </si>
  <si>
    <t>20170087@lixin.edu.cn</t>
  </si>
  <si>
    <t>10.1016/j.scitotenv.2019.04.080</t>
  </si>
  <si>
    <t>HW1BV</t>
  </si>
  <si>
    <t>WOS:000466418300039</t>
  </si>
  <si>
    <t>Jozdani, SE; Johnson, BA; Chen, DM</t>
  </si>
  <si>
    <t>Jozdani, Shahab Eddin; Johnson, Brian Alan; Chen, Dongmei</t>
  </si>
  <si>
    <t>Comparing Deep Neural Networks, Ensemble Classifiers, and Support Vector Machine Algorithms for Object-Based Urban Land Use/Land Cover Classification</t>
  </si>
  <si>
    <t>With the advent of high-spatial resolution (HSR) satellite imagery, urban land use/land cover (LULC) mapping has become one of the most popular applications in remote sensing. Due to the importance of context information (e.g., size/shape/texture) for classifying urban LULC features, Geographic Object-Based Image Analysis (GEOBIA) techniques are commonly employed for mapping urban areas. Regardless of adopting a pixel- or object-based framework, the selection of a suitable classifier is of critical importance for urban mapping. The popularity of deep learning (DL) (or deep neural networks (DNNs)) for image classification has recently skyrocketed, but it is still arguable if, or to what extent, DL methods can outperform other state-of-the art ensemble and/or Support Vector Machines (SVM) algorithms in the context of urban LULC classification using GEOBIA. In this study, we carried out an experimental comparison among different architectures of DNNs (i.e., regular deep multilayer perceptron (MLP), regular autoencoder (RAE), sparse, autoencoder (SAE), variational autoencoder (AE), convolutional neural networks (CNN)), common ensemble algorithms (Random Forests (RF), Bagging Trees (BT), Gradient Boosting Trees (GB), and Extreme Gradient Boosting (XGB)), and SVM to investigate their potential for urban mapping using a GEOBIA approach. We tested the classifiers on two RS images (with spatial resolutions of 30 cm and 50 cm). Based on our experiments, we drew three main conclusions: First, we found that the MLP model was the most accurate classifier. Second, unsupervised pretraining with the use of autoencoders led to no improvement in the classification result. In addition, the small difference in the classification accuracies of MLP from those of other models like SVM, GB, and XGB classifiers demonstrated that other state-of-the-art machine learning classifiers are still versatile enough to handle mapping of complex landscapes. Finally, the experiments showed that the integration of CNN and GEOBIA could not lead to more accurate results than the other classifiers applied.</t>
  </si>
  <si>
    <t>[Jozdani, Shahab Eddin; Chen, Dongmei] Queens Univ, Dept Geog &amp; Planning, Kingston, ON K7L 3N6, Canada; [Johnson, Brian Alan] Inst Global Environm Strategies, Nat Resources &amp; Ecosyst Serv Area, 2108-1 Kamiyamaguchi, Hayama, Kanagawa 2400115, Japan</t>
  </si>
  <si>
    <t>Chen, DM (corresponding author), Queens Univ, Dept Geog &amp; Planning, Kingston, ON K7L 3N6, Canada.</t>
  </si>
  <si>
    <t>chendm@queensu.ca</t>
  </si>
  <si>
    <t>10.3390/rs11141713</t>
  </si>
  <si>
    <t>IQ1RK</t>
  </si>
  <si>
    <t>WOS:000480527800083</t>
  </si>
  <si>
    <t>Naughton, J; McDonald, W</t>
  </si>
  <si>
    <t>Naughton, Joseph; McDonald, Walter</t>
  </si>
  <si>
    <t>Evaluating the Variability of Urban Land Surface Temperatures Using Drone Observations</t>
  </si>
  <si>
    <t>Urbanization and climate change are driving increases in urban land surface temperatures that pose a threat to human and environmental health. To address this challenge, we must be able to observe land surface temperatures within spatially complex urban environments. However, many existing remote sensing studies are based upon satellite or aerial imagery that capture temperature at coarse resolutions that fail to capture the spatial complexities of urban land surfaces that can change at a sub-meter resolution. This study seeks to fill this gap by evaluating the spatial variability of land surface temperatures through drone thermal imagery captured at high-resolutions (13 cm). In this study, flights were conducted using a quadcopter drone and thermal camera at two case study locations in Milwaukee, Wisconsin and El Paso, Texas. Results indicate that land use types exhibit significant variability in their surface temperatures (3.9-15.8 degrees C) and that this variability is influenced by surface material properties, traffic, weather and urban geometry. Air temperature and solar radiation were statistically significant predictors of land surface temperature (R-2 0.37-0.84) but the predictive power of the models was lower for land use types that were heavily impacted by pedestrian or vehicular traffic. The findings from this study ultimately elucidate factors that contribute to land surface temperature variability in the urban environment, which can be applied to develop better temperature mitigation practices to protect human and environmental health.</t>
  </si>
  <si>
    <t>[Naughton, Joseph; McDonald, Walter] Marquette Univ, Dept Civil Construct &amp; Environm Engn, POB 1881, Milwaukee, WI 53211 USA</t>
  </si>
  <si>
    <t>McDonald, W (corresponding author), Marquette Univ, Dept Civil Construct &amp; Environm Engn, POB 1881, Milwaukee, WI 53211 USA.</t>
  </si>
  <si>
    <t>walter.mcdonald@marquette.edu</t>
  </si>
  <si>
    <t>10.3390/rs11141722</t>
  </si>
  <si>
    <t>WOS:000480527800092</t>
  </si>
  <si>
    <t>Wu, Q; Jia, CT; Chen, SB; Li, HQ</t>
  </si>
  <si>
    <t>Wu, Qiong; Jia, Chunting; Chen, Shengbo; Li, Hongqing</t>
  </si>
  <si>
    <t>SBAS-InSAR Based Deformation Detection of Urban Land, Created from Mega-Scale Mountain Excavating and Valley Filling in the Loess Plateau: The Case Study of Yan'an City</t>
  </si>
  <si>
    <t>Yan'an new district (YND) is one of the largest civil engineering projects for land creation in Loess Plateau, of which the amount of earthwork exceeds 600 million m(3), to create 78.5 km(2) of flat land. Such mega-scale engineering activities and complex geological characteristics have induced wide land deformation in the region. Small baseline subset synthetic aperture radar interferometry (SBAS-InSAR) method and 55 Sentinel-1A (S-1A) images were utilized in the present work to investigate the urban surface deformation in the Yan'an urban area and Yan'an new airport (YNA) from 2015 to 2019. The results were validated by the ground leveling measurements in the YNA. It is found that significant uneven surface deformation existed in both YND and YNA areas with maximum accumulative subsidence of 300 and 217 mm, respectively. Moreover, the average subsidence rate of the YND and YNA areas ranged from -70 to 30 mm/year and -50 to 25 mm/year, respectively. The present work shows that the land deformation suffered two periods (from 2015 to 2017 and from 2017 to 2019) and expanded from urban center to surrounding resettlement area, which are highly relevant with urban earthwork process. It is found that more than 60% of land subsidence occurs at filled areas, while more than 65% of surface uplifting occurs at excavation areas. The present work shows that the subsidence originates from the earth filling and the load of urban buildings, while the release of stress is the major factor for the land uplift. Moreover, it is found that the collapsibility of loess and concentrated precipitation deteriorates the degree of local land subsidence. The deformation discovered by this paper shows that the city may suffer a long period of subsidence, and huge challenges may exist in the period of urban maintaining buildings and infrastructure facilities.</t>
  </si>
  <si>
    <t>[Wu, Qiong; Jia, Chunting; Chen, Shengbo; Li, Hongqing] Jilin Univ, Coll Geoexplorat Sci &amp; Technol, Changchun 130000, Jilin, Peoples R China</t>
  </si>
  <si>
    <t>Li, HQ (corresponding author), Jilin Univ, Coll Geoexplorat Sci &amp; Technol, Changchun 130000, Jilin, Peoples R China.</t>
  </si>
  <si>
    <t>lihq@jlu.edu.cn</t>
  </si>
  <si>
    <t>10.3390/rs11141673</t>
  </si>
  <si>
    <t>WOS:000480527800043</t>
  </si>
  <si>
    <t>Zoran, M; Savastru, D; Tautan, MN; Baschir, L</t>
  </si>
  <si>
    <t>Zoran, M.; Savastru, D.; Tautan, M. N.; Baschir, L.</t>
  </si>
  <si>
    <t>Use of satellite data for land surface radiative parameters retrieval of Bucharest metropolitan zone</t>
  </si>
  <si>
    <t>JOURNAL OF OPTOELECTRONICS AND ADVANCED MATERIALS</t>
  </si>
  <si>
    <t>This paper aims to investigate the influences of urban growth and green land cover decrease on land surface radiative properties and metropolitan climate of Bucharest in Romania. Landsat TM/ETM+/8 OLI and time series MODIS Terra/Aqua and NOAA AVHRR satellite data have been used to assess urban land cover-thermal environment over 2000-2018 years. As the city climate system is very sensitive to air and land surface temperature, land surface albedo, NDVI/EVI vegetation index, latent heat flux, these variables could have a significantly feedback to the projected climate change. The results show that the satellite-inferred radiative parameters agree well with the field-observations.</t>
  </si>
  <si>
    <t>[Zoran, M.; Savastru, D.; Tautan, M. N.; Baschir, L.] Natl Inst R&amp;D Optoelect, MG5, Bucharest 077125, Romania</t>
  </si>
  <si>
    <t>Zoran, M (corresponding author), Natl Inst R&amp;D Optoelect, MG5, Bucharest 077125, Romania.</t>
  </si>
  <si>
    <t>mzoran@inoe.ro</t>
  </si>
  <si>
    <t>NATL INST OPTOELECTRONICS</t>
  </si>
  <si>
    <t>BUCHAREST-MAGURELE</t>
  </si>
  <si>
    <t>1 ATOMISTILOR ST, PO BOX MG-5, BUCHAREST-MAGURELE 76900, ROMANIA</t>
  </si>
  <si>
    <t>1454-4164</t>
  </si>
  <si>
    <t>1841-7132</t>
  </si>
  <si>
    <t>J. Optoelectron. Adv. Mater.</t>
  </si>
  <si>
    <t>7-8</t>
  </si>
  <si>
    <t>Materials Science, Multidisciplinary; Optics; Physics, Applied</t>
  </si>
  <si>
    <t>Materials Science; Optics; Physics</t>
  </si>
  <si>
    <t>JM0BF</t>
  </si>
  <si>
    <t>WOS:000495888700007</t>
  </si>
  <si>
    <t>Molnar, G; Gyongyosi, AZ; Gal, T</t>
  </si>
  <si>
    <t>Molnar, Gergely; Gyongyosi, Andras Zeno; Gal, Tamas</t>
  </si>
  <si>
    <t>Modeling of urban heat island using adjusted static database</t>
  </si>
  <si>
    <t>IDOJARAS</t>
  </si>
  <si>
    <t>In this study. the Weather Research and Forecasting (WRF) model was applied to examine the spatial and temporal formation of urban heat island (UHI) phenomenon in Szeged, Hungary. In order to achieve a more accurate representation of complex urban surface properties in WRF, a modified static database (consists of land use and urban canopy parameters) had been developed using satellite images and building information. In the new database, the number of urban grids increased by 76% related to the default case. The urban landscape in WRF has become more complex after employing two urban land use classes instead of only one. The modification of the default parameters of a single layer urban scheme (i.e., Single Layer Urban Canopy Model - SLUCM) revealed that urban fractions decreased in all urban categories, while street widths increased resulting in narrower urban canyons. For testing the impact of the modifications on near-surface temperature estimation, a four-day heatwave period was selected from 2015. The model outputs had been evaluated against the observations of the local urban climate monitoring system (UCMS). WRF with the modified parameters simulated most of the features of UHI reasonably well. In most cases, biases with the simulations of the adjusted static database tended to be significantly lower than with the default parameters. Additionally, we picked out a longer time period (i.e., the summer of 2015) when the extreme values of near-surface air temperature and maxima of UHI intensities were evaluated on the basis of an urban and a rural site of UCMS. It was concluded that the maxima and minima of observed near-surface air temperature were underestimated (overestimated) by about 1-3 degrees C at the urban (rural) site. The maxima of UHI intensities indicated cold biases on 86 of 91 days.</t>
  </si>
  <si>
    <t>[Molnar, Gergely; Gyongyosi, Andras Zeno; Gal, Tamas] Univ Szeged, Dept Climatol &amp; Landscape Ecol, Egyet U 2, H-6722 Szeged, Hungary</t>
  </si>
  <si>
    <t>Molnar, G (corresponding author), Univ Szeged, Dept Climatol &amp; Landscape Ecol, Egyet U 2, H-6722 Szeged, Hungary.</t>
  </si>
  <si>
    <t>molnarge@geo.u-szeged.hu</t>
  </si>
  <si>
    <t>HUNGARIAN METEOROLOGICAL SERVICE</t>
  </si>
  <si>
    <t>PO BOX 38, BUDAPEST, H-1525, HUNGARY</t>
  </si>
  <si>
    <t>0324-6329</t>
  </si>
  <si>
    <t>Idojaras</t>
  </si>
  <si>
    <t>10.28974/idojaras.2019.3.7</t>
  </si>
  <si>
    <t>IY3WV</t>
  </si>
  <si>
    <t>WOS:000486324400008</t>
  </si>
  <si>
    <t>Pan, T; Kuang, WH; Hamdi, R; Zhang, C; Zhang, S; Li, ZL; Chen, X</t>
  </si>
  <si>
    <t>Pan, Tao; Kuang, Wenhui; Hamdi, Rafiq; Zhang, Chi; Zhang, Shu; Li, Zhili; Chen, Xin</t>
  </si>
  <si>
    <t>City-Level Comparison of Urban Land-Cover Configurations from 2000-2015 across 65 Countries within the Global Belt and Road</t>
  </si>
  <si>
    <t>The configuration of urban land-covers is essential for improving dwellers' environments and ecosystem services. A city-level comparison of land-cover changes along the Belt and Road is still unavailable due to the lack of intra-urban land products. A synergistic classification methodology of sub-pixel un-mixing, multiple indices, decision tree classifier, unsupervised (SMDU) classification was established in the study to examine urban land covers across 65 capital cities along the Belt and Road during 2000-2015. The overall accuracies of the 15 m resolution urban products (i.e., the impervious surface area, vegetation, bare soil, and water bodies) derived from Landsat Enhanced Thematic Mapper Plus (ETM+)/Operational Land Imager (OLI) images were 92.88% and 93.19%, with kappa coefficients of 0.84 and 0.85 in 2000 and 2015, respectively. The built-up areas of 65 capital cities increased from 23,696.25 km(2) to 29,257.51 km(2), with an average growth rate of 370.75 km(2)/y during 2000-2015. Moreover, urban impervious surface area (ISA) expanded with an average rate of 401.92 km(2)/y, while the total area of urban green space (UGS) decreased with an average rate of 17.59 km(2)/y. In different regions, UGS changes declined by 7.37% in humid cities but increased by 14.61% in arid cities. According to the landscape ecology indicators, urban land-cover configurations became more integrated (oShannon's Diversity Index (SHDI) = -0.063; oPatch Density (PD) = 0.054) and presented better connectivity (oConnectance Index (CON) = +0.594). The proposed method in this study improved the separation between ISA and bare soil in mixed pixels, and the 15 m intra-urban land-cover product provided essential details of complex urban landscapes and urban ecological needs compared with contemporary global products. These findings provide valuable information for urban planners dealing with human comfort and ecosystem service needs in urban areas.</t>
  </si>
  <si>
    <t>[Pan, Tao; Zhang, Chi] Linyi Univ, Shandong Prov Key Lab Water &amp; Soil Conservat &amp; En, Coll Resources &amp; Environm, Linyi 276000, Shandong, Peoples R China; [Pan, Tao] Univ Ghent, Dept Geog, B-9000 Ghent, Belgium; [Kuang, Wenhui; Zhang, Shu; Li, Zhili; Chen, Xin] Chinese Acad Sci, Key Lab Land Surface Pattern &amp; Simulat, Inst Geog Sci &amp; Nat Resources Res, Beijing 100101, Peoples R China; [Hamdi, Rafiq] Royal Meteorol Inst, B-1180 Brussels, Belgium; [Zhang, Chi] Chinese Acad Sci, Res Ctr Ecol &amp; Environm Cent Asia, Urumqi 830011, Peoples R China; [Zhang, Shu; Li, Zhili; Chen, Xin] Univ Chinese Acad Sci, Beijing 100049, Peoples R China</t>
  </si>
  <si>
    <t>Kuang, WH (corresponding author), Chinese Acad Sci, Key Lab Land Surface Pattern &amp; Simulat, Inst Geog Sci &amp; Nat Resources Res, Beijing 100101, Peoples R China.</t>
  </si>
  <si>
    <t>10.3390/rs11131515</t>
  </si>
  <si>
    <t>IL1HA</t>
  </si>
  <si>
    <t>WOS:000477049000008</t>
  </si>
  <si>
    <t>Radwan, TM</t>
  </si>
  <si>
    <t>Radwan, Taher M.</t>
  </si>
  <si>
    <t>Monitoring Agricultural Expansion in a Newly Reclaimed Area in the Western Nile Delta of Egypt Using Landsat Imageries</t>
  </si>
  <si>
    <t>AGRICULTURE-BASEL</t>
  </si>
  <si>
    <t>Detection and monitoring land use/land cover (LULC) changes using historical multi-temporal remote sensing data is greatly important for providing an effective and robust assessment of the human-induced impacts on the environmental conditions. It is extremely recommended for LULC studies related to evaluating the sustainability of changing areas over time. The agricultural sector in Egypt is one of the crucial pillars of the national economy. The amount of traditional agricultural land (Old Lands) in the Nile Delta had a significant decline over the past few decades due to urban encroachment. Consequently, several land reclamation initiatives and policies have been adopted by the Egyptian government to expand agricultural land in desert areas (New Lands) adjacent to both fringes of the Nile delta. Tiba district is one of those newly reclaimed areas located in the western Nile Delta of Egypt with a total area of 125 km(2). The primary objective of this article was to identify, monitor and quantify historical LULC changes in Tiba district using historical multi-temporal Landsat imageries for six different dates acquired from 1988 to 2018. The temporal and historical changes that occurred were identified using supervised maximum likelihood classification (MLC) approach. Three major LULC classes were distinguished and mapped: (1) Agricultural land; (2) barren land; and (3) urban land. In 1988, Tiba district was 100% barren land; however, during the 1990s, the governmental reclamation projects have led to significant changes in LULC. The produced LULC maps from performing the MLC demonstrated that Tiba district had experienced significant agricultural land expansion from 0% in 1988 to occupy 84% in 2018, whilst, barren land area has decreased from 100% in 1988 to occupy only 7% in 2018. This reflects the successful governmental initiatives for agricultural expansion in desert areas located in the western Nile Delta of Egypt.</t>
  </si>
  <si>
    <t>[Radwan, Taher M.] Univ Lancaster, Lancaster Environm Ctr, Lancaster LA1 4YQ, England; [Radwan, Taher M.] Alexandria Univ, Fac Agr El Shatby, Dept Soil &amp; Water Sci, Alexandria 21545, Egypt</t>
  </si>
  <si>
    <t>Radwan, TM (corresponding author), Univ Lancaster, Lancaster Environm Ctr, Lancaster LA1 4YQ, England.; Radwan, TM (corresponding author), Alexandria Univ, Fac Agr El Shatby, Dept Soil &amp; Water Sci, Alexandria 21545, Egypt.</t>
  </si>
  <si>
    <t>t.radwan@lancaster.ac.uk</t>
  </si>
  <si>
    <t>2077-0472</t>
  </si>
  <si>
    <t>Agriculture-Basel</t>
  </si>
  <si>
    <t>10.3390/agriculture9070137</t>
  </si>
  <si>
    <t>Agronomy</t>
  </si>
  <si>
    <t>IN6CH</t>
  </si>
  <si>
    <t>WOS:000478763300014</t>
  </si>
  <si>
    <t>Zhang, C; Wang, X; Liu, YJ</t>
  </si>
  <si>
    <t>Zhang, Chao; Wang, Xue; Liu, Yujie</t>
  </si>
  <si>
    <t>Changes in quantity, quality, and pattern of farmland in a rapidly developing region of China: a case study of the Ningbo region</t>
  </si>
  <si>
    <t>LANDSCAPE AND ECOLOGICAL ENGINEERING</t>
  </si>
  <si>
    <t>Analyses of the quantity, quality, and pattern of farmlands are important to adequately understand the changing trajectories of farmlands, and the effectiveness of farmland protection policies in rapidly developing China. In this study, an integrated approach incorporating remote sensing images, random forest (RF) classification, geographic information system (GIS), digital elevation model (DEM), land quality score (SQ), and landscape pattern indices was applied to analyze the features of farmland use change in China, taking the Ningbo region as an example. RF classification was chosen to extract farmland use information from Landsat images; GIS and DEM were applied to quantify changes in farmland areas and their spatial variations; SQ and landscape pattern indices were used to detect changes in farmland quality and pattern. The results showed a trend of decrease followed by increase in farmland quantity, a continuously decreasing trend in farmland quality, and continuously increasing trends in both farmland fragmentation and dispersion in the Ningbo region. Besides, there was also a distinct trend of farmland advancing upwards into hills with slopes larger than 6 degrees and elevations higher than 20m. Farmland protection policies, represented by the overall land use plans of Ningbo, proved to be effective in protection of only farmland quantity, rather than quality and pattern. Suggestions were given for the optimization of farmland protection policies by considering not only quantity and quality but also the farmland pattern in China.</t>
  </si>
  <si>
    <t>[Zhang, Chao; Wang, Xue] Chinese Acad Sci, Inst Geog Sci &amp; Nat Resources Res, Key Lab Land Surface Pattern &amp; Simulat, 11A,Datun Rd, Beijing 100101, Peoples R China; [Zhang, Chao] Univ Chinese Acad Sci, Beijing 100049, Peoples R China; [Liu, Yujie] Chinese Res Inst Environm Sci, Beijing 100012, Peoples R China</t>
  </si>
  <si>
    <t>Wang, X (corresponding author), Chinese Acad Sci, Inst Geog Sci &amp; Nat Resources Res, Key Lab Land Surface Pattern &amp; Simulat, 11A,Datun Rd, Beijing 100101, Peoples R China.</t>
  </si>
  <si>
    <t>wangxue@igsnrr.ac.cn</t>
  </si>
  <si>
    <t>SPRINGER JAPAN KK</t>
  </si>
  <si>
    <t>TOKYO</t>
  </si>
  <si>
    <t>SHIROYAMA TRUST TOWER 5F, 4-3-1 TORANOMON, MINATO-KU, TOKYO, 105-6005, JAPAN</t>
  </si>
  <si>
    <t>1860-1871</t>
  </si>
  <si>
    <t>1860-188X</t>
  </si>
  <si>
    <t>Landsc. Ecol. Eng.</t>
  </si>
  <si>
    <t>10.1007/s11355-019-00382-x</t>
  </si>
  <si>
    <t>Biodiversity Conservation; Ecology</t>
  </si>
  <si>
    <t>IH3HP</t>
  </si>
  <si>
    <t>WOS:000474384200009</t>
  </si>
  <si>
    <t>GebreMedhin, A; Biruh, W; Govindu, V; Demissie, B; Mehari, A</t>
  </si>
  <si>
    <t>GebreMedhin, Amare; Biruh, Welday; Govindu, Vanum; Demissie, Biadgilgn; Mehari, Abadi</t>
  </si>
  <si>
    <t>Detection of Urban Land Use Land Cover Dynamics Using GIS and Remote Sensing: A Case Study of Axum Town, Northern Ethiopia</t>
  </si>
  <si>
    <t>The present study was conducted in the Northern Ethiopia, the most ancient town, Axum to detect urban expansion of for the last 3 decades and predict the trend of urban expansion for the year of 2025. To do so, multi-temporal satellite images of 1985, 2000 and 2015 with other datasets were considered and analyzed to scrutinize level of urban expansion. Maximum likelihood algorithm of supervised classification was applied for each Landsat satellite images to generate land use and land cover map of the study area using ERDAS Imagine software. The levels of accuracy of these classifications were evaluated using confusion matrix to derive the overall accuracy. The finding of this study indicated that in the base year (1985), the largest LULC was occupied by agriculture covered, 60% of the entire area in 1985, 48% in 2000 and 38% in 2015, while the urban area increased by 10%, 19% and 39% in 1985, 2000 and 2015, respectively. The decline of the agricultural area was the fast conversion of the agricultural land into the urban areas. The vegetated area was 19% in 1985, 16% in 2000 and 20% in 2015, and also barren lands were possessed 11% in 1985, 17% in 2000 and 3% in 2015 of the entire study area. Even though many changes have observed among the LULC in the year between 1985 and 2015, the highest rate of changes was observed in urban land which increased by 9.9% in every year and vegetated areas by 0.1% per year. Besides, agricultural and barren lands are also decreased in size by 1.18% and 2.38%, respectively, in 2015 when compared with 1985. Therefore, the built-up area was under fast growing currently and some of the causative factors include population growth of the town and rural to urban migration. Finally, the forecast urban expansion of Axum Town for the year, 2025 was found 1497.9 ha Therefore, urban planning authorities and urban planners should think about the future impact of horizontal urban expansion and population growth of the town in line with possible infrastructures development.</t>
  </si>
  <si>
    <t>[GebreMedhin, Amare; Biruh, Welday; Govindu, Vanum; Demissie, Biadgilgn] Mekelle Univ, Inst Geoinformat &amp; Earth Observat Sci, Mekelle, Ethiopia; [Mehari, Abadi] Mekelle Univ, Coll Dry Land Agr &amp; Nat Resource, Mekelle, Ethiopia</t>
  </si>
  <si>
    <t>GebreMedhin, A (corresponding author), Mekelle Univ, Inst Geoinformat &amp; Earth Observat Sci, Mekelle, Ethiopia.</t>
  </si>
  <si>
    <t>amarenigusse@gmail.com</t>
  </si>
  <si>
    <t>10.1007/s12524-019-00974-y</t>
  </si>
  <si>
    <t>IF5XY</t>
  </si>
  <si>
    <t>WOS:000473156900010</t>
  </si>
  <si>
    <t>Iannelli, GC; Gamba, P</t>
  </si>
  <si>
    <t>Iannelli, Gianni Cristian; Gamba, Paolo</t>
  </si>
  <si>
    <t>Urban Extent Extraction Combining Sentinel Data in the Optical and Microwave Range</t>
  </si>
  <si>
    <t>This paper illustrates a fusion approach to jointly exploit Sentinel-1 (S1) and Sentinel-2 (S2) data to detect urban areas. The proposed procedure is designed to automatically and effectively exploit the specific characteristics of synthetic aperture radar (SAR) and multispectral data, so that it can be safely applied to different urban environments with satisfying results. To this aim, it starts from two previously developed algorithms for urban extent extraction designed for multispectral or SAR spaceborne data. They are first adapted to use S1 and S2 datasets, and then coupled to a novel procedure that merges the two processing chains with the goal to exploit the spectral properties of man-made materials as well as the double bounce backscatter effect that is common in built-up environments. Experimental results in urban areas all around the world show that the proposed approach is successful at combining S1 and S2 information by reducing the errors of the two original techniques.</t>
  </si>
  <si>
    <t>[Iannelli, Gianni Cristian] Ticinum Aerosp Srl, I-27100 Pavia, Italy; [Gamba, Paolo] Univ Pavia, Dept Elect Comp &amp; Biomed Engn, Telecommun &amp; Remote Sensing Lab, I-27100 Pavia, Italy</t>
  </si>
  <si>
    <t>Gamba, P (corresponding author), Univ Pavia, Dept Elect Comp &amp; Biomed Engn, Telecommun &amp; Remote Sensing Lab, I-27100 Pavia, Italy.</t>
  </si>
  <si>
    <t>gc.iannelli@ticinumaerospace.com; paolo.gamba@unipv.it</t>
  </si>
  <si>
    <t>10.1109/JSTARS.2019.2920678</t>
  </si>
  <si>
    <t>IP9FE</t>
  </si>
  <si>
    <t>WOS:000480354800019</t>
  </si>
  <si>
    <t>Zhang, HS; Wan, LM; Wang, T; Lin, YY; Lin, H; Zheng, ZZ</t>
  </si>
  <si>
    <t>Zhang, Hongsheng; Wan, Luoma; Wang, Ting; Lin, Yinyi; Lin, Hui; Zheng, Zezhong</t>
  </si>
  <si>
    <t>Impervious Surface Estimation From Optical and Polarimetric SAR Data Using Small-Patched Deep Convolutional Networks: A Comparative Study</t>
  </si>
  <si>
    <t>Incorporating optical and polarimetric synthetic-aperture radar (SAR) data to estimate impervious surface is useful but challenging due to their different geometric imaging mechanism and the high diversity of urban land covers. The recent development of deep convolutional networks (DCN) opens a promising opportunity by automatically extracting the deep features from both data sets. In this study, a small-patched DCN (SDCN) was designed to estimate the impervious surface from optical and SAR data. Benchmark methods, e.g., GoogLeNet, VGG16, ResNet50, and the support vector machine were employed for comparison. Two study sites in the most complex metropolitan of China, the Guangdong-Hong Kong-Macau Greater Bay Area, were selected to assess the proposed method. Experimental results indicated the effectiveness of proposed SDCN with a better accuracy outperforming other benchmark methods. Furthermore, we found that 60%-80% of training samples performed comparably with the whole training set, indicating that a large number of training samples may not be necessary in all cases, depending on the settings of some factors (e.g., number of epochs). Generally, SDCN appears more suitable than other methods in terms of combining the optical and SAR data and improved the accuracy of estimating impervious surface.</t>
  </si>
  <si>
    <t>[Zhang, Hongsheng; Wan, Luoma; Lin, Yinyi] Chinese Univ Hong Kong, Inst Space &amp; Earth Informat Sci, Hong Kong, Peoples R China; [Zhang, Hongsheng; Wan, Luoma; Lin, Yinyi] Chinese Univ Hong Kong, Shenzhen Res Inst, Shenzhen 518057, Peoples R China; [Wang, Ting] Dept Nat &amp; Resources Hubei Prov, Wuhan 430000, Hubei, Peoples R China; [Lin, Hui] Jiangxi Normal Univ, Sch Geog &amp; Environm, Nanchang 330022, Jiangxi, Peoples R China; [Zheng, Zezhong] UESTC, Sch Resources &amp; Environm, Chengdu 611731, Sichuan, Peoples R China; [Zheng, Zezhong] State Key Lab Remote Sensing Sci, Beijing, Peoples R China</t>
  </si>
  <si>
    <t>Wan, LM (corresponding author), Chinese Univ Hong Kong, Inst Space &amp; Earth Informat Sci, Hong Kong, Peoples R China.</t>
  </si>
  <si>
    <t>stevenzhang@cuhk.edu.hk; roma@link.cuhk.edu.hk; wangtingwhu@126.com; yinyilin@link.cuhk.edu.hk; huilin@cuhk.edu.hk; zezhongzheng@uestc.edu.cn</t>
  </si>
  <si>
    <t>10.1109/JSTARS.2019.2915277</t>
  </si>
  <si>
    <t>WOS:000480354800036</t>
  </si>
  <si>
    <t>Osborne, PE; Alvares-Sanches, T</t>
  </si>
  <si>
    <t>Osborne, Patrick E.; Alvares-Sanches, Tatiana</t>
  </si>
  <si>
    <t>Quantifying how landscape composition and configuration affect urban land surface temperatures using machine learning and neutral landscapes</t>
  </si>
  <si>
    <t>The urban heat island effect is an important 21st century issue because it intersects with the complex challenges of urban population growth, global climate change, public health and increasing energy demand for cooling. While the effects of urban landscape composition on land surface temperature (LST) are well-studied, less attention has been paid to the spatial arrangement of land cover types especially in smaller, often more diverse cities. Landscape configuration is important because it offers the potential to provide refuge from excessive heat for both people and buildings. We present a novel approach to quantifying how both composition and configuration affect LST derived from Landsat imagery in Southampton, UK. First, we trained a machine-learning (generalized boosted regression) model to predict LST from landscape covariates that included the characteristics of the immediate pixel and its surroundings. The model achieved a correlation between predicted and measured 1ST of 0.956 on independent test data (n = 102,935) and included predictors for both the immediate and adjacent land use. In contrast to other studies, we found adjacency effects to be stronger than immediate effects at 30 m resolution. Next, we used a landscape generation tool (Landscape Generator) to alter landscape configuration by varying natural and built patch sizes and arrangements while holding composition constant. The generated neutral landscapes were then fed into the machine learning model to predict patterns of LST. When we manipulated landscape configuration, the average city temperature remained the same but the local minima varied by 0.9 degrees C and the maxima by 4.2 degrees C. The effects on LST and heat island metrics correlated with landscape fragmentation indices. Moreover, the surface temperature of buildings could be reduced by up to 2.1 degrees C through landscape manipulation. We found that the optimum mix of land use types is neither at the land-sharing nor land-sparing extremes, but a balance between the two. In our city, maximum cooling was achieved when similar to 60% of land was left natural and distributed in 7-8 patches km(-2) although this could be location dependent and further work is needed. Opportunities for urban cooling should be required in the planning process and must consider both composition and configuration at the landscape scale if cities are to build capacity for a growing population and climate change.</t>
  </si>
  <si>
    <t>[Osborne, Patrick E.] Univ Southampton, Fac Environm &amp; Life Sci, Ctr Environm Sci, Southampton S017 1BJ, Hants, England; [Alvares-Sanches, Tatiana] Univ Southampton, Fac Engn &amp; Phys Sci, Sustainable Energy Res Grp, Energy &amp; Climate Change Div, Southampton S017 1BJ, Hants, England</t>
  </si>
  <si>
    <t>Osborne, PE (corresponding author), Univ Southampton, Fac Environm &amp; Life Sci, Ctr Environm Sci, Southampton S017 1BJ, Hants, England.</t>
  </si>
  <si>
    <t>P.E.Osborne@soton.ac.uk; T.Sanches@soton.ac.uk</t>
  </si>
  <si>
    <t>10.1016/j.compenvurbsys.2019.04.003</t>
  </si>
  <si>
    <t>IC6NA</t>
  </si>
  <si>
    <t>WOS:000471087600007</t>
  </si>
  <si>
    <t>Zhu, Z; Zhou, YY; Seto, KC; Stokes, EC; Deng, CB; Pickett, STA; Taubenbock, H</t>
  </si>
  <si>
    <t>Zhu, Zhe; Zhou, Yuyu; Seto, Karen C.; Stokes, Eleanor C.; Deng, Chengbin; Pickett, Steward T. A.; Taubenboeck, Hannes</t>
  </si>
  <si>
    <t>Understanding an urbanizing planet: Strategic directions for remote sensing</t>
  </si>
  <si>
    <t>Scientific contributions from remote sensing over the last fifty years have significantly advanced our understanding of urban areas. Key contributions of urban remote sensing include but are not limited to characterization of urban areas, urban land cover changes and thermal remote sensing of urban climates. Today, the proliferation of new sensors, long time series of the satellite record, joint analysis of Earth observation data with ancillary data sets, widespread availability of high-performance computing facilities, and slow but increasing use of remote sensing data and methods in non-remote sensing fields together offer new opportunities to generate scientific knowledge for an urbanizing planet. Simultaneously, the scale and pace of contemporary urbanization require new information about urban areas from both the science and policy communities. This paper examines remote sensing contributions to the scientific understanding of urban areas over the last 50 years until today. Based on this assessment and current needs by user communities, we identify four strategic directions for future urban remote sensing research: high temporal frequency analysis, characterization of urban heterogeneity, characterization of urban form and structure in two and three dimensions, and linking remote sensing with emerging urban data. Advances in these four areas are likely to generate significant new insights that will be useful to both science and policy.</t>
  </si>
  <si>
    <t>[Zhu, Zhe] Univ Connecticut, Dept Nat Resources &amp; Environm, Storrs, CT 06269 USA; [Zhou, Yuyu] Iowa State Univ, Dept Geol &amp; Atmospher Sci, Ames, IA 50011 USA; [Seto, Karen C.] Yale Univ, Sch Forestry &amp; Environm Studies, New Haven, CT 06511 USA; [Stokes, Eleanor C.] NASA, Goddard Space Flight Ctr, UMD ESSIC, College Pk, MD 20742 USA; [Deng, Chengbin] SUNY Binghamton, Dept Geog, Binghamton, NY 13902 USA; [Pickett, Steward T. A.] Cary Inst Ecosyst Studies, Millbrook, NY 12545 USA; [Taubenboeck, Hannes] German Remote Sensing Data Ctr DFD, German Aerosp Ctr DLR, D-82234 Oberpfaffenhofen, Germany; [Taubenboeck, Hannes] Julius Maximilians Univ Wurzburg, Inst Geog &amp; Geol, D-97074 Wurzburg, Germany</t>
  </si>
  <si>
    <t>Zhu, Z (corresponding author), Univ Connecticut, Dept Nat Resources &amp; Environm, Storrs, CT 06269 USA.</t>
  </si>
  <si>
    <t>zhe@uconn.edu</t>
  </si>
  <si>
    <t>10.1016/j.rse.2019.04.020</t>
  </si>
  <si>
    <t>IB1UN</t>
  </si>
  <si>
    <t>WOS:000470050500012</t>
  </si>
  <si>
    <t>Fan, PL; Ouyang, ZT; Nguyen, DD; Nguyen, TTH; Park, H; Chen, JQ</t>
  </si>
  <si>
    <t>Fan, Peilei; Ouyang, Zutao; Dinh Duong Nguyen; Thi Thuy Hang Nguyen; Park, Hogeun; Chen, Jiquan</t>
  </si>
  <si>
    <t>Urbanization, economic development, environmental and social changes in transitional economies: Vietnam after Doimoi</t>
  </si>
  <si>
    <t>We used the experiences of Vietnam following the economic reform, known as Doimoi, to study urbanization, economic development, and environmental and social changes in transitional economies at multi-scales. The country underwent rapid urban land expansion, as indicated by the increase in the mean value of nighttime light data from -1.4 in 1992 to 4.4 in 2012. The urban population grew at a faster annual rate following Doimoi (1986-2015) compared to the pre-Doimoi period (1960-1985). At the inter-city level, cities with populations more than 1 million experienced more rapid growth of built-up land intensity and population size compared to the national average. At the intra-city level, conversion from farmland contributed significantly to built-up land in Hanoi and Ho Chi Minh City from 1990 to 2010. As indicated by PM2.5 and NO2 concentrations, urban environments in large cities deteriorated; yet poverty was alleviated, as measured by populations falling under the poverty line and the proportion of the urban population living in slums. Coupled dynamics of urbanization, economic development, and environmental and social changes were modeled and the main findings are: (1) economic development strongly influenced urbanization and (2) urbanization and economic development contributed to environmental deterioration while promoting the social conditions. How urban land expansion was facilitated by local institutional interventions such as frequent changes of administrative boundaries, master plans, and policies is also discussed. Our study highlighted a multi-scale and multi-dimensional perspective, the independent and coupled relationships between economic development, urbanization, and environmental/social changes, and a hybrid approach of examining the influences of the institutional intervention and the market mechanism on urbanization in transitional economies.</t>
  </si>
  <si>
    <t>[Fan, Peilei; Park, Hogeun] Michigan State Univ, Sch Planning Design &amp; Construct, E Lansing, MI 48824 USA; [Fan, Peilei; Ouyang, Zutao; Park, Hogeun; Chen, Jiquan] Michigan State Univ, Ctr Global Change &amp; Earth Observat, E Lansing, MI 48824 USA; [Dinh Duong Nguyen] Vietnam Acad Sci &amp; Technol, Inst Geog, 18 Hoang Quoc Viet Str, Hanoi 10000, Vietnam; [Thi Thuy Hang Nguyen] Vietnam Natl Univ, VNU Univ Sci, Hanoi 334 Nguyen Trai, Hanoi 10000, Vietnam; [Chen, Jiquan] Michigan State Univ, Dept Geog, E Lansing, MI 48824 USA</t>
  </si>
  <si>
    <t>Fan, PL (corresponding author), Michigan State Univ, Sch Planning Design &amp; Construct, E Lansing, MI 48824 USA.; Fan, PL (corresponding author), Michigan State Univ, Ctr Global Change &amp; Earth Observat, E Lansing, MI 48824 USA.</t>
  </si>
  <si>
    <t>fanpeile@msu.edu; yangzuta@msu.edu; nguyenthuyhang@vnu.edu.vn; parkhoge@msu.edu; jqchen@msu.edu</t>
  </si>
  <si>
    <t>10.1016/j.landurbplan.2018.10.014</t>
  </si>
  <si>
    <t>HX8OT</t>
  </si>
  <si>
    <t>WOS:000467665900014</t>
  </si>
  <si>
    <t>Balk, DL; Nghiem, SV; Jones, BR; Liu, Z; Dunn, G</t>
  </si>
  <si>
    <t>Balk, Deborah L.; Nghiem, Son V.; Jones, Bryan R.; Liu, Zhen; Dunn, Gillian</t>
  </si>
  <si>
    <t>Up and out: A multifaceted approach to characterizing urbanization in Greater Saigon, 2000-2009</t>
  </si>
  <si>
    <t>In this case study of Greater Saigon, two types of satellite data are used to estimate the rate of change in urban spatial expansion, both horizontally and volumetrically (horizontal and vertical components), and integrates them with socioeconomic data to examine the correlates and potential causes of both kinds of change. We employ new data products - the Global Human Settlement Layer (GHSL) derived largely from Landsat and a Dense Sampling Method (DSM) product based on QuikSCAT - in combination with data from the 1999 and 2009 censuses of Vietnam. Unlike past studies, we examine horizontal and volumetric changes in urban form and pay particular attention to the role of migration in locations experiencing those different types of change. We find these two types of urban change occur at different rates and in different localities, with the highest rates of horizontal change occurring to the north of administrative Saigon. In contrast, we find the highest rates of volumetric change in the areas north of the central districts but mostly within administrative Saigon. In-migration is strongly associated with horizontal change, whereas increases in population density appears to drive volumetric change, controlling for other factors. Positive volumetric change is associated with necessary amenities of modern urban living, often in high-rise buildings found in dense population centers like Saigon: the increasing presence in households of computers, air conditioners, piped water, and gas fuel. Use of these new integrated data hold promise to shed new light on both the built-environment and social dimensions of urbanization in low- and middle-income settings.</t>
  </si>
  <si>
    <t>[Balk, Deborah L.] CUNY, Inst Demog Res CIDR, One Bernard Baruch Way,Box D-901, New York, NY 10010 USA; [Balk, Deborah L.] CUNY, Baruch Coll, Marxe Sch Int &amp; Publ Affairs, One Bernard Baruch Way,Box D-901, New York, NY 10010 USA; [Nghiem, Son V.] CALTECH, Jet Prop Lab, Pasadena, CA USA; [Jones, Bryan R.; Liu, Zhen; Dunn, Gillian] CUNY, Inst Demog Res, New York, NY 10010 USA; [Jones, Bryan R.] CUNY, Marxe Sch Int &amp; Publ Affairs, New York, NY 10010 USA; [Liu, Zhen] Brown Univ, Providence, RI 02912 USA; [Dunn, Gillian] Hawaii Pacific Univ, Honolulu, HI USA</t>
  </si>
  <si>
    <t>Balk, DL (corresponding author), CUNY, Inst Demog Res CIDR, One Bernard Baruch Way,Box D-901, New York, NY 10010 USA.; Balk, DL (corresponding author), CUNY, Baruch Coll, Marxe Sch Int &amp; Publ Affairs, One Bernard Baruch Way,Box D-901, New York, NY 10010 USA.</t>
  </si>
  <si>
    <t>deborah.balk@baruch.cuny.edu; son.v.nghiem@jpl.nasa.gov; bryan.jones@baruch.cuny.edu; zhen_liu@brown.edu; gdunn@hpu.edu</t>
  </si>
  <si>
    <t>10.1016/j.landurbplan.2018.07.009</t>
  </si>
  <si>
    <t>WOS:000467665900019</t>
  </si>
  <si>
    <t>Ouyang, ZT; Fan, PL; Chen, JQ; Lafortezza, R; Messina, JP; Giannico, V; John, R</t>
  </si>
  <si>
    <t>Ouyang, Zutao; Fan, Peilei; Chen, Jiquan; Lafortezza, Raffaele; Messina, Joseph P.; Giannico, Vincenzo; John, Ranjeet</t>
  </si>
  <si>
    <t>A Bayesian approach to mapping the uncertainties of global urban lands</t>
  </si>
  <si>
    <t>Global distribution of urban lands is one of the essential pieces of information necessary for urban planning. However, large disagreement exists among different products and the uncertainty remains difficult to quantify. We applied a Bayesian approach to map the uncertainties of global urban lands. We demonstrated the approach by producing a hybrid global urban land map that synthesized five different urban land maps in ca. 2000 at 1-km resolution. The resulting hybrid map is a posterior probability map with pixel values suggesting the probability of being urban land, which is validated by 30-m higher resolution references. We also quantified the minimum and maximum urban areas in 2000 for each country/continent based on subjective probability thresholds (i.e., 0.9 and 0.1) on our hybrid urban map. Globally, we estimated that the urban land area was between 377,000 and 533,000 km(2) in 2000. The credible interval of minimum/maximum urban area can help guide future studies in estimating urban areas. In addition to providing uncertainty information, the hybrid map also achieves higher accuracy than individual maps when it is converted into a binary urban/non-urban map using a probability threshold of 0.5. This new method has the ability to further integrate discrete site/location-based data, local, regional, and global urban land maps. As more data is sequentially integrated, the accuracy is expected to improve. Therefore, our hybrid map should not be regarded as a final product, but a new prior product for future synthesis and integration toward a big data solution.</t>
  </si>
  <si>
    <t>[Ouyang, Zutao; Fan, Peilei; Chen, Jiquan; Lafortezza, Raffaele; Messina, Joseph P.; John, Ranjeet] Michigan State Univ, CGCEO, 1405 S Harrison Rd, E Lansing, MI 48823 USA; [Fan, Peilei] Michigan State Univ, Sch Planning Design &amp; Construct, E Lansing, MI 48823 USA; [Chen, Jiquan; Messina, Joseph P.; John, Ranjeet] Michigan State Univ, Dept Geog Environm &amp; Spatial Sci, E Lansing, MI 48824 USA; [Lafortezza, Raffaele; Giannico, Vincenzo] Univ Bari Aldo Moro, Dept Sci Agroambientali &amp; Terr, Via Amendola 165-A, I-70126 Bari, Italy</t>
  </si>
  <si>
    <t>Ouyang, ZT (corresponding author), Michigan State Univ, CGCEO, 1405 S Harrison Rd, E Lansing, MI 48823 USA.</t>
  </si>
  <si>
    <t>yangzuta@msu.edu; fanpeile@msu.edu; jqchen@msu.edu; jpm@msu.edu; vincenzo.giannico@uniba.it; ranjeetj@msu.edu</t>
  </si>
  <si>
    <t>10.1016/j.landurbplan.2018.07.016</t>
  </si>
  <si>
    <t>WOS:000467665900020</t>
  </si>
  <si>
    <t>liufang@radi.ac.cn</t>
  </si>
  <si>
    <t>Guan, XB; Shen, HF; Li, XH; Gan, WX; Zhang, LP</t>
  </si>
  <si>
    <t>Guan, Xiaobin; Shen, Huanfeng; Li, Xinghua; Gan, Wenxia; Zhang, Liangpei</t>
  </si>
  <si>
    <t>A long-term and comprehensive assessment of the urbanization-induced impacts on vegetation net primary productivity</t>
  </si>
  <si>
    <t>Urbanization not only directly alters the regional ecosystem net primary productivity (NPP) through land-cover replacement, but it is also accompanied by huge indirect impacts due to the associated climate change and anthropogenic activities. However, to date, limited efforts have been made to quantitatively separate the two types of urbanization impacts, and the continuous variations over a long-time span are not well understood. In this study, both the long-term direct and indirect impacts of urbanization on NPP were established and analyzed based onmulti-source remote sensing data, taking the city of Kunming in China as a case study area. The results indicated that the intense urbanization process has led to a continuous decrease in NPP from 1990 to 2014, due to the direct impact of land-cover replacement. Nevertheless, the urbanization has also resulted in an apparently positive indirect impact on NPP, which has offset about 30% of the direct impact in recent years. The increasing trend of the indirect impact was found to be higher than the NPP trend in the surrounding forest areas, which proves that vegetation growth has been promoted by the urban environment. The indirect impact has also shown great spatial and temporal heterogeneity, with generally higher values in the old city area and winter season. This can mostly be attributed to the distribution of temperature, i.e., the urban heat island effect, which has shown a significantly positive correlation with the indirect impact. However, the correlations between NPP and climatic factors were found to be completely different, which confirmed the need to separate the direct and indirect impacts. Overall, this study has demonstrated that urbanization has reduced the total NPP over the region, but has promoted some vegetation growth, and the knowledge of the indirect impact will help to support urban greening planning. (C) 2019 Elsevier B.V. All rights reserved.</t>
  </si>
  <si>
    <t>[Guan, Xiaobin; Shen, Huanfeng] Wuhan Univ, Sch Resource &amp; Environm Sci, Wuhan 430079, Hubei, Peoples R China; [Shen, Huanfeng; Zhang, Liangpei] Collaborat Innovat Ctr Geospatial Technol, Wuhan 430079, Hubei, Peoples R China; [Li, Xinghua] Wuhan Univ, Sch Remote Sensing &amp; Informat Engn, Wuhan 430079, Hubei, Peoples R China; [Gan, Wenxia] Wuhan Inst Technol, Sch Civil Engn &amp; Architecture, Wuhan 430205, Hubei, Peoples R China; [Zhang, Liangpei] Wuhan Univ, State Key Lab Informat Engn Surveying Mapping &amp; R, Wuhan 430079, Hubei, Peoples R China</t>
  </si>
  <si>
    <t>Shen, HF (corresponding author), Wuhan Univ, Sch Resource &amp; Environm Sci, Wuhan 430079, Hubei, Peoples R China.</t>
  </si>
  <si>
    <t>10.1016/j.scitotenv.2019.02.361</t>
  </si>
  <si>
    <t>HS2AM</t>
  </si>
  <si>
    <t>WOS:000463663500034</t>
  </si>
  <si>
    <t>Gee, D; Sowter, A; Grebby, S; de Lange, G; Athab, A; Marsh, S</t>
  </si>
  <si>
    <t>Gee, David; Sowter, Andrew; Grebby, Stephen; de Lange, Ger; Athab, Ahmed; Marsh, Stuart</t>
  </si>
  <si>
    <t>National geohazards mapping in Europe: Interferometric analysis of the Netherlands</t>
  </si>
  <si>
    <t>ENGINEERING GEOLOGY</t>
  </si>
  <si>
    <t>The launch of Copernicus, the largest Earth Observation program to date, is significant due to the regular, reliable and freely accessible data to support space-based geodetic monitoring of physical phenomena that can result in natural hazards. In this study, wide area interferometric synthetic aperture radar (InSAR) capability is demonstrated by processing 435 Copernicus Sentinel-1 C-Band SAR images (May 2015 May 2017) using the Intermittent Small Baseline Subset (ISBAS) method to produce a wide-area-map (WAM) covering 53,000 km(2) of the Netherlands, Belgium and Germany. The ISBAS-WAM contains over 19 million measurements, achieving a ground coverage of 94%. The retrieval of measurements over soft surfaces (i.e. agricultural fields, forests and wetlands) was crucial due the dominance of non-urban land cover. A statistical analysis of the velocities reveals that intermittently coherent measurements in rural areas can provide reliable, additional deformation information with a very high degree of confidence (5 sigma), which spatially correlates to known deformation features associated with compressible soils, infrastructure settlement, peat oxidation, gas production, salt mining and underground and opencast mining. The spatial distribution of deformations concurs with independent data sources, such as previous persistent scatterer interferometry (PSI) deformation maps, models of subsidence and settlement susceptibility, and quantitatively with GPS measurements over the Groningen gas field. Remotely derived deformation products, with near complete spatial coverage, provide a powerful screening tool for mitigation and remediation of geological and geotechnical issues to help in the protection of assets, property and life. The ISBAS-WAM demonstrates that routine generation of such products on a continental scale is now theoretically achievable, given the establishment of the Copernicus programme and the development of state-of-the-art InSAR methods, such as ISBAS.</t>
  </si>
  <si>
    <t>[Gee, David; Grebby, Stephen; Marsh, Stuart] Univ Nottingham, Nottingham Geospatial Inst, Nottingham NG7 2TU, England; [Gee, David; Sowter, Andrew; Athab, Ahmed] Geomat Ventures Ltd, Nottingham Geospatial Bldg, Nottingham NG7 2TU, England; [de Lange, Ger] Deltares, Post Box 85467, NL-3508 AL Utrecht, Netherlands</t>
  </si>
  <si>
    <t>Gee, D (corresponding author), Univ Nottingham, Nottingham Geospatial Inst, Nottingham NG7 2TU, England.</t>
  </si>
  <si>
    <t>david.gee@nottingham.ac.uk</t>
  </si>
  <si>
    <t>0013-7952</t>
  </si>
  <si>
    <t>1872-6917</t>
  </si>
  <si>
    <t>Eng. Geol.</t>
  </si>
  <si>
    <t>10.1016/j.enggeo.2019.02.020</t>
  </si>
  <si>
    <t>Engineering, Geological; Geosciences, Multidisciplinary</t>
  </si>
  <si>
    <t>Engineering; Geology</t>
  </si>
  <si>
    <t>IE9JI</t>
  </si>
  <si>
    <t>WOS:000472690300001</t>
  </si>
  <si>
    <t>Chen, Y; Tan, K; Yan, SY; Zhang, KF; Zhang, HR; Liu, XY; Li, HZ; Sun, YQ</t>
  </si>
  <si>
    <t>Chen, Yu; Tan, Kun; Yan, Shiyong; Zhang, Kefei; Zhang, Hairong; Liu, Xiaoyang; Li, Huaizhan; Sun, Yaqin</t>
  </si>
  <si>
    <t>Monitoring Land Surface Displacement over Xuzhou (China) in 2015-2018 through PCA-Based Correction Applied to SAR Interferometry</t>
  </si>
  <si>
    <t>Land surface deformation in metropolitan areas, which can cause varying degrees of hazard to both human lives and to properties, has been documented for decades in cities worldwide. Xuzhou, is one of the most important energy and industrial bases in eastern China, and has experienced significant land subsidence due to both excessive extraction of karst underground water and exploitation of mineral resources in recent decades. Furthermore, Xuzhou has recently undergone rapid urbanization in terms of urban expansion and underground construction, which could induce additional pressure on the urban land surface. However, most previous research on land surface deformation in the Xuzhou urban areas has been conducted based on traditional ground-based deformation monitoring techniques with sparse measurements. Little is known about the regional spatiotemporal behavior of land surface displacement in Xuzhou. In this study, a detailed interferometric synthetic aperture radar (InSAR) time series analysis was performed to characterize the spatial pattern and temporal evolution of land surface deformation in central areas of Xuzhou during 2015-2018. A method based on principal component analysis was adopted to correct artifacts in the InSAR signal. Results showed the correction strategy markedly reduced the discrepancy between global navigation satellite systems and InSAR measurements. Noticeable land subsidence (-5 to -41 mm/yr) was revealed widely within the Xuzhou urban areas, particularly along subway lines under construction, newly developed districts, and in old coal goafs. Remarkable consistent land uplift (up to +25 mm/yr) was found to have significantly affected two long narrow areas within the old goafs since 2015. The possible principal influencing factors contributing to the land surface displacements such as subway tunneling, building construction, mining, underground water levels and geological conditions are then discussed.</t>
  </si>
  <si>
    <t>[Chen, Yu; Tan, Kun; Yan, Shiyong; Zhang, Kefei; Zhang, Hairong; Liu, Xiaoyang; Li, Huaizhan; Sun, Yaqin] China Univ Min &amp; Technol, Minist Nat Resources, Key Lab Land Environm &amp; Disaster Monitoring, Xuzhou 221116, Jiangsu, Peoples R China; [Tan, Kun] East China Normal Univ, Minist Educ, Key Lab Geog Informat Sci, Shanghai 200241, Peoples R China; [Zhang, Kefei] RMIT Univ, Sch Sci, Space Res Ctr, Melbourne, Vic 3001, Australia</t>
  </si>
  <si>
    <t>Tan, K (corresponding author), China Univ Min &amp; Technol, Minist Nat Resources, Key Lab Land Environm &amp; Disaster Monitoring, Xuzhou 221116, Jiangsu, Peoples R China.; Tan, K (corresponding author), East China Normal Univ, Minist Educ, Key Lab Geog Informat Sci, Shanghai 200241, Peoples R China.</t>
  </si>
  <si>
    <t>chenyu@cumt.edu.cn; tankun@geo.ecnu.edu.cn; yanshiyong@cumt.edu.cn; kefei.zhang@rmit.edu.au; hairong-zhang@cumt.edu.cn; liuxiaoyang@cumt.edu.cn; lihuaizhan@cumt.edu.cn; syqin@cumt.edu.cn</t>
  </si>
  <si>
    <t>10.3390/rs11121494</t>
  </si>
  <si>
    <t>IG4SY</t>
  </si>
  <si>
    <t>WOS:000473794600100</t>
  </si>
  <si>
    <t>Lin, C; Du, PJ; Samat, A; Li, EZ; Wang, X; Xia, JS</t>
  </si>
  <si>
    <t>Lin, Cong; Du, Peijun; Samat, Alim; Li, Erzhu; Wang, Xin; Xia, Junshi</t>
  </si>
  <si>
    <t>Automatic Updating of Land Cover Maps in Rapidly Urbanizing Regions by Relational Knowledge Transferring from GlobeLand30</t>
  </si>
  <si>
    <t>Land-cover map is the basis of research and application related to urban planning, environmental management and ecological protection. Land-cover updating is an essential task especially in a rapidly urbanizing region, where fast development makes it necessary to monitor land-cover change in a timely manner. However, conventional approaches always have the limitations of large amounts of sample collection and exploitation of relational knowledge between multi-modality remote sensing datasets. With some global land-cover products being available, it is important to produce new land-cover maps based on the existing land-cover products and time series images. To this end, a novel transfer learning based automatic approach was proposed for updating land cover maps of rapidly urbanizing regions. In detail, the proposed method is composed of the following three steps. The first is to design a strategy to extract reliable land-cover information from the historical land-cover map for one of the images (source domain). Then, a novel relational knowledge transfer technique is applied to transfer label information. Finally, classifiers are trained on the transferred samples with spatio-spectral features. The experimental results show that aforementioned steps can select sufficient effective samples for target images, and for the main land-cover classes in a rapidly urbanizing region; the results of an updated map show good performance in both precision and vision. Therefore, the proposed approach provides an automatic solution for urban land-cover mapping with a high degree of accuracy.</t>
  </si>
  <si>
    <t>[Lin, Cong; Du, Peijun; Wang, Xin] Nanjing Univ, Sch Geog &amp; Ocean Sci, Nanjing 210093, Jiangsu, Peoples R China; [Lin, Cong; Du, Peijun; Wang, Xin] Nanjing Univ, Natl Adm Surveying Mapping &amp; Geoinformat China, Key Lab Satellite Mapping Technol &amp; Applicat, Nanjing 210093, Jiangsu, Peoples R China; [Lin, Cong; Du, Peijun; Wang, Xin] Nanjing Univ, Jiangsu Prov Key Lab Geog Informat Sci &amp; Technol, Nanjing 210093, Jiangsu, Peoples R China; [Samat, Alim] Chinese Acad Sci, Xinjiang Inst Ecol &amp; Geog, State Key Lab Desert &amp; Oasis Ecol, Urumqi 830011, Peoples R China; [Li, Erzhu] Jiangsu Normal Univ, Sch Geog Geomat &amp; Planning, Xuzhou 221116, Jiangsu, Peoples R China; [Xia, Junshi] RIKEN, Ctr Adv Intelligence Project, Geoinformat Unit, Tokyo 1030027, Japan</t>
  </si>
  <si>
    <t>Du, PJ (corresponding author), Nanjing Univ, Sch Geog &amp; Ocean Sci, Nanjing 210093, Jiangsu, Peoples R China.; Du, PJ (corresponding author), Nanjing Univ, Natl Adm Surveying Mapping &amp; Geoinformat China, Key Lab Satellite Mapping Technol &amp; Applicat, Nanjing 210093, Jiangsu, Peoples R China.; Du, PJ (corresponding author), Nanjing Univ, Jiangsu Prov Key Lab Geog Informat Sci &amp; Technol, Nanjing 210093, Jiangsu, Peoples R China.</t>
  </si>
  <si>
    <t>ConLin1994@smail.nju.edu.cn; peijun@nju.edu.cn; alim_smt@ms.xjb.ac.cn; liezrs2018@jsnu.edu.cn; wang.xin@smail.nju.edu.cn; junshi.xia@riken.jp</t>
  </si>
  <si>
    <t>10.3390/rs11121397</t>
  </si>
  <si>
    <t>WOS:000473794600003</t>
  </si>
  <si>
    <t>Xu, YH; Du, B; Zhang, LP; Cerra, D; Pato, M; Carmona, E; Prasad, S; Yokoya, N; Hansch, R; Le Saux, B</t>
  </si>
  <si>
    <t>Xu, Yonghao; Du, Bo; Zhang, Liangpei; Cerra, Daniele; Pato, Miguel; Carmona, Emiliano; Prasad, Saurabh; Yokoya, Naoto; Hansch, Ronny; Le Saux, Bertrand</t>
  </si>
  <si>
    <t>Advanced Multi-Sensor Optical Remote Sensing for Urban Land Use and Land Cover Classification: Outcome of the 2018 IEEE GRSS Data Fusion Contest</t>
  </si>
  <si>
    <t>This paper presents the scientific outcomes of the 2018 Data Fusion Contest organized by the Image Analysis and Data Fusion Technical Committee of the IEEE Geoscience and Remote Sensing Society. The 2018 Contest addressed the problem of urban observation and monitoring with advanced multi-source optical remote sensing (multispectral LiDAR, hyperspectral imaging, and very high-resolution imagery). The competition was based on urban land use and land cover classification, aiming to distinguish between very diverse and detailed classes of urban objects, materials, and vegetation. Besides data fusion, it also quantified the respective assets of the novel sensors used to collect the data. Participants proposed elaborate approaches rooted in remote-sensing, and also in machine learning and computer vision, to make the most of the available data. Winning approaches combine convolutional neural networks with subtle earth-observation data scientist expertise.</t>
  </si>
  <si>
    <t>[Xu, Yonghao; Zhang, Liangpei] Wuhan Univ, State Key Lab Informat Engn Surveying Mapping &amp; R, Wuhan 430079, Hubei, Peoples R China; [Du, Bo] Wuhan Univ, Sch Comp Sci, Wuhan 430072, Hubei, Peoples R China; [Cerra, Daniele; Pato, Miguel; Carmona, Emiliano] German Aerosp Ctr DLR, Remote Sensing Technol Inst MF PBA, D-82234 Wessling, Germany; [Prasad, Saurabh] Univ Houston, Elect &amp; Comp Engn Dept, Houston, TX 77004 USA; [Yokoya, Naoto] RIKEN, Ctr Adv Intelligence Project, Tokyo 1030027, Japan; [Hansch, Ronny] Tech Univ Berlin, Comp Vis &amp; Remote Sensing Dept, D-10587 Berlin, Germany; [Le Saux, Bertrand] Univ Paris Saclay, ONERA, DTIS, F-91123 Palaiseau, France</t>
  </si>
  <si>
    <t>Le Saux, B (corresponding author), Univ Paris Saclay, ONERA, DTIS, F-91123 Palaiseau, France.</t>
  </si>
  <si>
    <t>yonghaoxu@ieee.org; remoteking@whu.edu.cn; zlp62@whu.edu.cn; daniele.cerra@dlr.de; miguel.figueiredovazpato@dlr.de; emiliano.carmona@dlr.de; saurabh.prasad@ieee.org; naoto.yokoya@riken.jp; r.haensch@tu-berlin.de; bertrand.le_saux@onera.fr</t>
  </si>
  <si>
    <t>10.1109/JSTARS.2019.2911113</t>
  </si>
  <si>
    <t>IK7XO</t>
  </si>
  <si>
    <t>WOS:000476807300009</t>
  </si>
  <si>
    <t>Ching, J; Aliaga, D; Mills, G; Masson, V; See, L; Neophytou, M; Middel, A; Baklanov, A; Ren, C; Ng, E; Fung, J; Wong, M; Huang, Y; Martilli, A; Brousse, O; Stewart, L; Zhang, XW; Shehata, A; Miao, SG; Wang, XM; Wang, WW; Yamagata, Y; Duarte, D; Li, YG; Feddema, J; Bechtel, B; Hidalgo, J; Roustan, Y; Kim, Y; Simon, H; Kropp, T; Bruse, M; Lindberg, F; Grimmond, S; Demuzure, M; Chen, F; Li, C; Gonzales-Cruz, J; Bornstein, B; He, QD; Tzu-Ping; Hanna, A; Erell, E; Tapper, N; Mall, RK; Niyogi, D</t>
  </si>
  <si>
    <t>Ching, Jason; Aliaga, Dan; Mills, Gerald; Masson, Valery; See, Linda; Neophytou, Marina; Middel, Ariane; Baklanov, Alexander; Ren, Chao; Ng, Ed; Fung, Jimmy; Wong, Michael; Huang, Yuan; Martilli, Alberto; Brousse, Oscar; Stewart, Lain; Zhang, Xiaowei; Shehata, Aly; Miao, Shiguang; Wang, Xuemei; Wang, Weiwen; Yamagata, Yoshiki; Duarte, Denise; Li, Yuguo; Feddema, Johan; Bechtel, Benjamin; Hidalgo, Julia; Roustan, Yelva; Kim, YoungSeob; Simon, Helge; Kropp, Tim; Bruse, Michael; Lindberg, Fredrik; Grimmond, Sue; Demuzure, Matthias; Chen, Fei; Li, Chen; Gonzales-Cruz, Jorge; Bornstein, Bob; He, Qiaodong; Tzu-Ping; Hanna, Adel; Erell, Evyatar; Tapper, Nigel; Mall, R. K.; Niyogi, Dev</t>
  </si>
  <si>
    <t>Pathway using WUDAPT's Digital Synthetic City tool towards generating urban canopy parameters for multi-scale urban atmospheric modeling</t>
  </si>
  <si>
    <t>The WUDAPT (World Urban Database and Access Portal Tools project goal is to capture consistent information on urban form and function for cities worldwide that can support urban weather, climate, hydrology and air quality modeling. These data are provided as urban canopy parameters (UCPs) as used by weather, climate and air quality models to simulate the effects of urban surfaces on the overlying atmosphere. Information is stored with different levels of detail (LOD). With higher LOD greater spatial precision is provided. At the lowest LOD, Local Climate Zones (LCZ) with nominal UCP ranges is provided (order 100m or more). To describe the spatial heterogeneity present in cities with great specificity at different urban scales we introduce the Digital Synthetic City (DSC) tool to generate UCPs at any desired scale meeting the fit-for-purpose goal of WUDAPT. 3D building and road elements of entire city landscapes are simulated based on readily available data. Comparisons with real-world urban data are very encouraging. It is customized (C-DSC) to incorporate each city's unique building morphologies based on unique types, variations and spatial distribution of building typologies, architecture features, construction materials and distribution of green and pervious surfaces. The C-DSC uses crowdsourcing methods and sampling within city Testbeds from around the world. UCP data can be computed from synthetic images at selected grid sizes and stored such that the coded string provides UCP values for individual grid cells.</t>
  </si>
  <si>
    <t>[Ching, Jason] Inst Environm UNC Chapel HillNC, Chapel Hill, NC 27517 USA; [Aliaga, Dan] Dept Comp Sci Purdue UW LafayetteIN, W Lafayette, IN USA; [Mills, Gerald] Univ Coll Dublin, Sch Geog, Dublin, Ireland; [Masson, Valery] Meteo France, Toulouse, France; [See, Linda] IIASA, Laxemburg, Austria; [Neophytou, Marina] U Cyprus, Civil &amp; Environm Engn, Nicosia, Cyprus; [Middel, Ariane] Arizona State U, Tempe, AZ USA; [Baklanov, Alexander] WMO, Geneva, Switzerland; [Ren, Chao] Hong Kong U, Hong Kong, Peoples R China; [Ng, Ed] CUHK, Dept Architecture, Hong Kong, Peoples R China; [Fung, Jimmy; Wong, Michael] Hong Kong Sci &amp; Technol U, Hong Kong, Peoples R China; [Huang, Yuan] SW Jiatong U, Dept Architecture, Chengdu, Sichuan, Peoples R China; [Martilli, Alberto] CIEMAT, Madrid, ES, Spain; [Brousse, Oscar] Katholieke Univ Leuven, Dept Earth Environm Sci, Leuven, Belgium; [Stewart, Lain] Univ Toronto, Toronto, ON, Canada; [Zhang, Xiaowei; Shehata, Aly] Purdue U, Dept Comp Sci, W Lafayette, IN USA; [Miao, Shiguang; He, Qiaodong] Inst Urban Meteorol, Beijing, Peoples R China; [Wang, Xuemei; Wang, Weiwen] Climate Res Jinan U, Inst Environm, Guangzhou, Guangdong, Peoples R China; [Yamagata, Yoshiki] Natl Inst Environm Sci, Tsukuba, Ibaraki, Japan; [Duarte, Denise] Brazil Luciana Schwander U, U Sao Paulo, Sch Architecture Urbanism, Sao Paulo, SP, Brazil; [Li, Yuguo] HKU, Dept Mech Engn, Hong Kong, Peoples R China; [Feddema, Johan] U Victoria, Dept Geog, Victoria, BC, Canada; [Bechtel, Benjamin] U Hamburg, Inst Geog, Hamburg, GE, Germany; [Hidalgo, Julia] Toulouse Fed U, Toulouse, France; [Roustan, Yelva; Kim, YoungSeob] CEREA, Joint Lab Ecole Ponts Paris Tech Marne, Paris, France; [Simon, Helge; Kropp, Tim; Bruse, Michael] Johannes Gutenberg Univ Mainz, Mainz, DE, Germany; [Lindberg, Fredrik] U Gothenberg, Dept Earth Sci, Gothenburg, Sweden; [Grimmond, Sue] U Reading, Dept Meteorol, Reading, Berks, England; [Demuzure, Matthias] Katholieke Univ Leuven, Leuven, Belgium; [Chen, Fei] UCAR, RAI, Boulder, CO USA; [Li, Chen] SW Jiatong U, Chengdu, Sichuan, Peoples R China; [Gonzales-Cruz, Jorge] CUNY City Coll, NYC, New York, NY 10031 USA; [Bornstein, Bob] San Jose State U, San Jose, CA USA; [Tzu-Ping] Natl Cheng Kung U, Dept Architecture, Tainan, Taiwan; [Hanna, Adel] UNC, Inst Environm, Chapel Hill, NC USA; [Erell, Evyatar] Ben Gurion U, Blausten Inst Desert Res, Ben Gurion, Israel; [Tapper, Nigel] Monash U, Dept Environm Sci, Melbourne, Vic, Australia; [Mall, R. K.] Banaras Hindu U, Varanasi, Uttar Pradesh, India; [Niyogi, Dev] Purdue U, DEAPS, W Lafayette, IN USA</t>
  </si>
  <si>
    <t>Ching, J (corresponding author), Inst Environm UNC Chapel HillNC, Chapel Hill, NC 27517 USA.</t>
  </si>
  <si>
    <t>jksching@gmail.com</t>
  </si>
  <si>
    <t>10.1016/j.uclim.2019.100459</t>
  </si>
  <si>
    <t>IM1EA</t>
  </si>
  <si>
    <t>WOS:000477730100011</t>
  </si>
  <si>
    <t>Agathangelidis, I; Cartalis, C; Santamouris, M</t>
  </si>
  <si>
    <t>Agathangelidis, Ilias; Cartalis, Constantinos; Santamouris, Mat</t>
  </si>
  <si>
    <t>Integrating Urban Form, Function, and Energy Fluxes in a Heat Exposure Indicator in View of Intra-Urban Heat Island Assessment and Climate Change Adaptation</t>
  </si>
  <si>
    <t>CLIMATE</t>
  </si>
  <si>
    <t>Cities worldwide are getting warmer due to the combined effects of urban heat and climate change. To this end, local policy makers need to identify the most thermally vulnerable areas within cities. The Local Climate Zone (LCZ) scheme highlights local-scale variations; however, its classes, although highly valuable, are to a certain extent generalized in order to be universally applicable. High spatial resolution indicators have the potential to better reflect city-specific challenges; in this paper, the Urban Heat Exposure (UHeatEx) indicator is developed, integrating the physical processes that drive the urban heat island (UHI). In particular, the urban form is modeled using remote sensing and geographical information system (GIS) techniques, and used to estimate the canyon aspect ratio and the storage heat flux. The Bowen ratio is calculated using the aerodynamic resistance methodology and downscaled remotely sensed surface temperatures. The anthropogenic heat flux is estimated via a synergy of top-down and bottom-up inventory approaches. UHeatEx is applied to the city of Athens, Greece; it is correlated to air temperature measurements and compared to the LCZs classification. The results reveal that UHeatEx has the capacity to better reflect the strong intra-urban variability of the thermal environment in Athens, and thus can be supportive for adaptation responses. High-resolution climate projections from the EURO-CORDEX ensemble for the region show that the adverse effects of the existing thermal inequity are expected to worsen in the coming decades.</t>
  </si>
  <si>
    <t>[Agathangelidis, Ilias; Cartalis, Constantinos] Natl &amp; Kapodistrian Univ Athens, Dept Phys, Athens 15784, Greece; [Santamouris, Mat] Univ New South Wales, Fac Built Environm, Anita Lawrence Chair High Performance Architectur, Sydney, NSW 2033, Australia</t>
  </si>
  <si>
    <t>Agathangelidis, I (corresponding author), Natl &amp; Kapodistrian Univ Athens, Dept Phys, Athens 15784, Greece.</t>
  </si>
  <si>
    <t>iliasaga@phys.uoa.gr; ckartali@phys.uoa.gr; m.santamouris@unsw.edu.au</t>
  </si>
  <si>
    <t>2225-1154</t>
  </si>
  <si>
    <t>Climate</t>
  </si>
  <si>
    <t>10.3390/cli7060075</t>
  </si>
  <si>
    <t>II6RT</t>
  </si>
  <si>
    <t>WOS:000475321700003</t>
  </si>
  <si>
    <t>Govil, H; Guha, S; Dey, A; Gill, N</t>
  </si>
  <si>
    <t>Govil, Himanshu; Guha, Subhanil; Dey, Anindita; Gill, Neetu</t>
  </si>
  <si>
    <t>Seasonal evaluation of downscaled land surface temperature: A case study in a humid tropical city</t>
  </si>
  <si>
    <t>The present study evaluates the seasonal variation of estimated error in downscaled land surface temperatures (LST) over a heterogeneous urban land. Thermal sharpening (TsHARP) downscaling algorithm has been used with a separate combination of four selected remote sensing indices. This study assesses the capability of TsHARP technique over mixed land use/land covers (LULC) by analyzing the correlation between LST and remote sensing indices, namely, normalized difference built-up index (NDBI), normalized difference vegetation index (NDVI), normalized difference water index (NDWI), and normalized multi-band drought index (NMDI) and by determining the root mean square error (RMSE) and mean error (ME) produced by downscaled LST. Landsat 8 OLI (Operational Land Imager) and TIRS (Thermal Infrared Sensor) images have been used for pre-monsoon, monsoon, post-monsoon, and winter seasons in 2014 covering the whole Raipur City, India. The RMSE of the downscaled LST decreases from 120 to 480 m spatial resolution in all the four seasons. It is concluded that NDBI is the most effective LULC index having the least error produced in TsHARP downscaling technique, irrespective of any season. Post-monsoon season reflects the most successful result followed by monsoon season. Even in the monsoon season of high vegetation coverage, NDBI presents a lower range of downscaled error compared to NDVI. This indicates better performance of NDBI in detecting the spatial and temporal distribution of mixed urban land.</t>
  </si>
  <si>
    <t>[Govil, Himanshu; Guha, Subhanil] Natl Inst Technol Raipur, Dept Appl Geol, Raipur, Chhattisgarh, India; [Dey, Anindita] Nazrul Balika Vidyalaya, Dept Geog, Guma, W Bengal, India; [Gill, Neetu] Chhattisgarh Council Sci &amp; Technol, Raipur, Madhya Pradesh, India</t>
  </si>
  <si>
    <t>Guha, S (corresponding author), Natl Inst Technol Raipur, Dept Appl Geol, Raipur, Chhattisgarh, India.</t>
  </si>
  <si>
    <t>subhanilguha@gmail.com</t>
  </si>
  <si>
    <t>e01923</t>
  </si>
  <si>
    <t>10.1016/j.heliyon.2019.e01923</t>
  </si>
  <si>
    <t>IG5BK</t>
  </si>
  <si>
    <t>WOS:000473818300152</t>
  </si>
  <si>
    <t>Essien, E; Cyrus, S</t>
  </si>
  <si>
    <t>Essien, Etido; Cyrus, Samimi</t>
  </si>
  <si>
    <t>Detection of Urban Development in Uyo (Nigeria) Using Remote Sensing</t>
  </si>
  <si>
    <t>Uyo is one of the fastest-growing cities in Nigeria. In recent years, there has been a widespread change in land use, yet to date, there is no thorough mapping of vegetation change across the area. This study focuses on land use change, urban development, and the driving forces behind natural vegetation loss in Uyo. Based on time series Landsat Thematic Mapper (TM)/Enhanced Thematic Mapper Plus (ETM+)/Operational Land Imager (OLI) image data, the relationships between urban land development and its influencing factors from 1985 to 2018 were analyzed using remote sensing (RS) and time series data. The results show eight land use cover classes. Three of these (forest, swamp vegetation, and mixed vegetation) are related to natural vegetation, and three (sparse built-up, dense built-up, and borrow pit) are direct consequences of urban infrastructure development changes to the landscape. Swamp vegetation, mixed vegetation, and forest are the most affected land use classes. Thus, the rapid growth of infrastructure and industrial centers and the rural and urban mobility of labor have resulted in an increased growth of built-up land. Additionally, the growth pattern of built-up land in Uyo corresponds with socioeconomic interviews conducted in the area. Land use changes in Uyo could be attributed to changes in economic structure, urbanization through infrastructure development, and population growth. Normalized difference vegetation index (NDVI) analysis shows a trend of decreasing vegetation in Uyo, which suggests that changes in economic structure represent a key driver of vegetation loss. Furthermore, the implementation of scientific and national policies by government agencies directed at reducing the effects of urbanization growth should be strengthened, in order to calm the disagreement between urban developers and environmental managers and promote sustainable land use.</t>
  </si>
  <si>
    <t>[Essien, Etido; Cyrus, Samimi] Univ Bayreuth, Climatol Res Grp, Zapf Bldg 4, D-95448 Bayreuth, Germany; [Cyrus, Samimi] Univ Bayreuth, Inst African Studies, D-95440 Bayreuth, Germany; [Cyrus, Samimi] Univ Bayreuth, Bayreuth Ctr Ecol &amp; Environm Res BAYCEER, D-95440 Bayreuth, Germany</t>
  </si>
  <si>
    <t>Essien, E; Cyrus, S (corresponding author), Univ Bayreuth, Climatol Res Grp, Zapf Bldg 4, D-95448 Bayreuth, Germany.; Cyrus, S (corresponding author), Univ Bayreuth, Inst African Studies, D-95440 Bayreuth, Germany.; Cyrus, S (corresponding author), Univ Bayreuth, Bayreuth Ctr Ecol &amp; Environm Res BAYCEER, D-95440 Bayreuth, Germany.</t>
  </si>
  <si>
    <t>Etido.Essien@uni-bayreuth.de; Cyrus.Samimi@uni-bayreuth.de</t>
  </si>
  <si>
    <t>10.3390/land8060102</t>
  </si>
  <si>
    <t>II1AO</t>
  </si>
  <si>
    <t>WOS:000474937200018</t>
  </si>
  <si>
    <t>Hoffmann, EJ; Wang, YY; Werner, M; Kang, J; Zhu, XX</t>
  </si>
  <si>
    <t>Hoffmann, Eike Jens; Wang, Yuanyuan; Werner, Martin; Kang, Jian; Zhu, Xiao Xiang</t>
  </si>
  <si>
    <t>Model Fusion for Building Type Classification from Aerial and Street View Images</t>
  </si>
  <si>
    <t>This article addresses the question of mapping building functions jointly using both aerial and street view images via deep learning techniques. One of the central challenges here is determining a data fusion strategy that can cope with heterogeneous image modalities. We demonstrate that geometric combinations of the features of such two types of images, especially in an early stage of the convolutional layers, often lead to a destructive effect due to the spatial misalignment of the features. Therefore, we address this problem through a decision-level fusion of a diverse ensemble of models trained from each image type independently. In this way, the significant differences in appearance of aerial and street view images are taken into account. Compared to the common multi-stream end-to-end fusion approaches proposed in the literature, we are able to increase the precision scores from 68% to 76%. Another challenge is that sophisticated classification schemes needed for real applications are highly overlapping and not very well defined without sharp boundaries. As a consequence, classification using machine learning becomes significantly harder. In this work, we choose a highly compact classification scheme with four classes, commercial, residential, public, and industrial because such a classification has a very high value to urban geography being correlated with socio-demographic parameters such as population density and income.</t>
  </si>
  <si>
    <t>[Hoffmann, Eike Jens; Wang, Yuanyuan; Kang, Jian; Zhu, Xiao Xiang] Tech Univ Munich, Signal Proc Earth Observat, D-80333 Munich, Germany; [Werner, Martin; Zhu, Xiao Xiang] German Aerosp Ctr, Remote Sensing Technol Inst, D-82234 Wessling, Germany</t>
  </si>
  <si>
    <t>Zhu, XX (corresponding author), Tech Univ Munich, Signal Proc Earth Observat, D-80333 Munich, Germany.; Zhu, XX (corresponding author), German Aerosp Ctr, Remote Sensing Technol Inst, D-82234 Wessling, Germany.</t>
  </si>
  <si>
    <t>eike.jens.hoffmann@tum.de; y.wang@tum.de; Martin.Werner@dlr.de; jian.kang@tum.de; xiaoxiang.zhu@dlr.de</t>
  </si>
  <si>
    <t>10.3390/rs11111259</t>
  </si>
  <si>
    <t>IE8UC</t>
  </si>
  <si>
    <t>WOS:000472648000002</t>
  </si>
  <si>
    <t>Li, JY; Huang, X; Hu, T; Jia, XP; Benediktsson, JA</t>
  </si>
  <si>
    <t>Li, Jiayi; Huang, Xin; Hu, Ting; Jia, Xiuping; Benediktsson, Jon Atli</t>
  </si>
  <si>
    <t>A Novel Unsupervised Sample Collection Method for Urban Land-Cover Mapping Using Landsat Imagery</t>
  </si>
  <si>
    <t>IEEE TRANSACTIONS ON GEOSCIENCE AND REMOTE SENSING</t>
  </si>
  <si>
    <t>Land-cover mapping over urban areas using Landsat imagery has attracted considerable attention in recent years as it can promptly and accurately reflect the biophysical composition status of the urban landscape and allow further applications such as urban planning and risk management. However, due to the large diversity across different urban landscapes, adequate training sample collection for urban area mapping is both challenging and time-consuming. In this paper, we propose a novel unsupervised sample collection method for mapping urban areas using Landsat imagery. Specifically, the idea is to select reliable, representative, and diverse training samples from the images in a two-stage and iterative manner, based on a set of spectral indices (vegetation, impervious surface, soil, water). To validate the effectiveness and robustness of the proposed method, a synthetic data set was designed and a series of Landsat images over 39 representative cities from different biomes across the world was employed. The effectiveness of the proposed algorithm was quantitatively validated by assessing the quality of the automatically collected samples and the accuracy of the mapping results. In terms of the mapping performance, the proposed automatic approach can achieve a comparable mapping accuracy to supervised classification with manually collected samples. On the basis of the freely accessed Landsat data, the proposed approach demonstrates a promising potential for automatic large-scale (i.e., global) mapping over urban areas.</t>
  </si>
  <si>
    <t>[Li, Jiayi; Huang, Xin; Hu, Ting] Wuhan Univ, Sch Remote Sensing &amp; Informat Engn, Wuhan 430079, Hubei, Peoples R China; [Huang, Xin] Wuhan Univ, State Key Lab Informat Engn Surveying Mapping &amp; R, Wuhan 430079, Hubei, Peoples R China; [Jia, Xiuping] Univ New South Wales, Sch Engn &amp; Informat Technol, Canberra, ACT 2600, Australia; [Benediktsson, Jon Atli] Univ Iceland, Dept Elect &amp; Comp Engn, IS-107 Reykjavik, Iceland</t>
  </si>
  <si>
    <t>Huang, X (corresponding author), Wuhan Univ, Sch Remote Sensing &amp; Informat Engn, Wuhan 430079, Hubei, Peoples R China.</t>
  </si>
  <si>
    <t>huang_whu@163.com</t>
  </si>
  <si>
    <t>0196-2892</t>
  </si>
  <si>
    <t>1558-0644</t>
  </si>
  <si>
    <t>IEEE Trans. Geosci. Remote Sensing</t>
  </si>
  <si>
    <t>10.1109/TGRS.2018.2889109</t>
  </si>
  <si>
    <t>IB1IV</t>
  </si>
  <si>
    <t>WOS:000470019800066</t>
  </si>
  <si>
    <t>Huang, ZH; Du, XJ; Castillo, CSZ</t>
  </si>
  <si>
    <t>Huang, Zhonghua; Du, Xuejun; Castillo, Carlos Salvador Zepeda</t>
  </si>
  <si>
    <t>How does urbanization affect farmland protection? Evidence from China</t>
  </si>
  <si>
    <t>RESOURCES CONSERVATION AND RECYCLING</t>
  </si>
  <si>
    <t>China's urbanization and farmland protection problem has attracted attention from around the world. However, the relationship and mechanism between urbanization and farmland protection have not been yet fully understood. We address this gap by examining the impacts of urbanization on farmland area, based on Chinese prefecture-level cities' panel data over 1990-2013. We employ the instrumental variable method and satellite nightlight data for robust analysis. Our findings reveal that urbanization has significant negative effects on farmland area. Urbanization causes much higher rates of farmland loss in medium-sized cities and in the more developed eastern area of China. China's farmland dynamic balance policy has a significant positive effect on farmland area. We further test the impact channels and find that land financing and urban sprawl reinforce the negative impact of urbanization on farmland area. The problem of farmland quality loss is needed to study in future research.</t>
  </si>
  <si>
    <t>[Huang, Zhonghua] Zhejiang Univ Technol, Sch Management, Hangzhou 310023, Zhejiang, Peoples R China; [Du, Xuejun] Zhejiang Univ Sci &amp; Technol, Sch Econ &amp; Management, Hangzhou 310023, Zhejiang, Peoples R China; [Castillo, Carlos Salvador Zepeda] Univ Portsmouth, Econ &amp; Finance, Portsmouth, Hants, England</t>
  </si>
  <si>
    <t>Du, XJ (corresponding author), Zhejiang Univ Sci &amp; Technol, Sch Econ &amp; Management, Hangzhou 310023, Zhejiang, Peoples R China.</t>
  </si>
  <si>
    <t>duxuejun@aliyun.com</t>
  </si>
  <si>
    <t>0921-3449</t>
  </si>
  <si>
    <t>1879-0658</t>
  </si>
  <si>
    <t>Resour. Conserv. Recycl.</t>
  </si>
  <si>
    <t>10.1016/j.resconrec.2018.12.023</t>
  </si>
  <si>
    <t>HV8RO</t>
  </si>
  <si>
    <t>WOS:000466251200014</t>
  </si>
  <si>
    <t>Priem, F; Okujeni, A; van der Linden, S; Canters, F</t>
  </si>
  <si>
    <t>Priem, Frederik; Okujeni, Akpona; van der Linden, Sebastian; Canters, Frank</t>
  </si>
  <si>
    <t>Comparing map-based and library-based training approaches for urban land-cover fraction mapping from Sentinel-2 imagery</t>
  </si>
  <si>
    <t>An improved trade-off between resolution, coverage and revisit time, makes Sentinel-2 multispectral imagery an interesting data source for mapping the composition and spatial-temporal dynamics of urban land cover. To fully realize the potential of Sentinel-2's high amount of available data, efficient urban mapping workflows are required. Machine learning regression is a powerful approach to produce subpixel land cover fractions from remote sensing imagery, yet it requires mixed spectra for model training for which the fractions of the land cover classes present in the pixel are known. Typically, this data is obtained by sampling spectra from the image to be unmixed, and corresponding land-cover fractions from higher-resolution land cover reference data, i.e. map based training. We propose synthetic mixing of library spectra as an alternative for producing land cover fraction training data for regression modelling, i.e. library-based training. The approach is applied to a Sentinel-2 image of the city of Brussels (Belgium) and part of its urban fringe for mapping Vegetation, Impervious, and Soil (VIS) fractions at 20 m resolution. VIS fraction maps obtained with library-based training have mean absolute errors below 0.1 for all three surface types. The composition of these three key surface categories and their spatial distribution is well represented for the entire area in resulting maps. As a proof of concept, library-based training is compared with the map-based training approach. The more flexible library-based training not only achieves similar mapping accuracies, but in most cases, outperforms the map-based training approach in terms of bias and magnitude of error. The outcome of the research suggests that use of spectral libraries and synthetic mixing may provide an efficient modelling framework for regression-based mapping from Sentinel-2 imagery in operational contexts.</t>
  </si>
  <si>
    <t>[Priem, Frederik; Canters, Frank] Vrije Univ Brussel, Cartog &amp; GIS Res Grp, Brussels, Belgium; [Okujeni, Akpona; van der Linden, Sebastian] Humboldt Univ, Geog Dept, Berlin, Germany</t>
  </si>
  <si>
    <t>Priem, F (corresponding author), Pl Laan 2, B-1050 Brussels, Belgium.</t>
  </si>
  <si>
    <t>fpriem@vub.be</t>
  </si>
  <si>
    <t>10.1016/j.jag.2019.02.003</t>
  </si>
  <si>
    <t>HR4QT</t>
  </si>
  <si>
    <t>WOS:000463131700026</t>
  </si>
  <si>
    <t>Saboori, M; Torahi, AA; Bakhtyari, HRR</t>
  </si>
  <si>
    <t>Saboori, Mojtaba; Torahi, Ali Asghar; Bakhtyari, Hamid Reza Riyahi</t>
  </si>
  <si>
    <t>Combining multi-scale textural features from the panchromatic bands of high spatial resolution images with ANN and MLC classification algorithms to extract urban land uses</t>
  </si>
  <si>
    <t>High spatial resolution images have been increasingly used for urban land-use classification, but high spectral variations within same land use, the spectral confusion among different land uses, and the shadow problem often lead to poor classification performance of the traditional per-pixel classification methods. Main objectives of this paper were to extract phenomena with different altitudes with the absence of elevation features and shadowed areas without defining a shadow class, identifying the most effective textural features in classification by Regression analysis and also class differentiation with similar spectral properties. To achieve these aims, the panchromatic image of WorldView2, GeoEye1, and QuickBird satellites were applied in order to extract the statistical features of the first and the second order of multi-scale texture analysis, due to high potential for providing more detailed and high spatial resolution in five different window sizes, four different cell shifts, and three different angles or directions. Overall, 137 features were used as input in two classification algorithms including Maximum Likelihood Classifier (MLC) and Artificial Neural Network (ANN). The results showed that the multi-scale textural features and ANN made possible to differentiate three major classes of asphalt, vegetation and building surfaces even with the presence of shadowed area and the absence of elevation features. The experiments also presented that the more the elevation of vertical objects, the more the effect of textural parameters on extraction of these classes. Furthermore, the investigations denoted the validity of the Regression analysis in the detection of most effective textural features in classification.</t>
  </si>
  <si>
    <t>[Saboori, Mojtaba] Iranian Space Agcy, Natl Ctr Earth Observat, Mahdasht Ctr, Mahdasht, Iran; [Torahi, Ali Asghar] Kharazmi Univ, Fac Geog Sci, Dept Remote Sensing &amp; GIS, Tehran, Iran; [Bakhtyari, Hamid Reza Riyahi] Shahrekord Univ, Fac Nat Resources &amp; Earth Sci, Shahrekord, Iran</t>
  </si>
  <si>
    <t>Saboori, M (corresponding author), Iranian Space Agcy, Natl Ctr Earth Observat, Mahdasht Ctr, Mahdasht, Iran.</t>
  </si>
  <si>
    <t>msaboori1989@gmail.com</t>
  </si>
  <si>
    <t>10.1080/01431161.2019.1620371</t>
  </si>
  <si>
    <t>IO0ON</t>
  </si>
  <si>
    <t>WOS:000471562000001</t>
  </si>
  <si>
    <t>Fu, XS; Yang, XQ; Sun, XG</t>
  </si>
  <si>
    <t>Fu, Xinshu; Yang, Xiu-Qun; Sun, Xuguang</t>
  </si>
  <si>
    <t>Spatial and diurnal Diurnal Variations of Summer Hourly Rainfall Over Three Super City Clusters in Eastern China and Their Possible Link to the Urbanization</t>
  </si>
  <si>
    <t>Three super city clusters in eastern China, that is, Beijing-Tianjin-Hebei (BTH), Yangtze River Delta (YRD), and Pearl River Delta (PRD), have been developed in recent decades. The spatial and diurnal variations of summer hourly rainfall over these city clusters and their possible link to the urbanization are investigated in this study, with the Climate Prediction Center Morphing technique (CMORPH) satellite precipitation estimates at high spatial-temporal resolutions for 2004-2009. Although the summer rainfall in eastern China is mainly characterized by large-scale pattern, significant regional rainfall features over the three city clusters can be clearly observed, which are related to the clustered urbanization. Large hourly rainfall intensity is found over the city clusters or downwind from them. Those regions with large hourly rainfall intensity are named as the city cluster impacted regions (CCIRs), contrast to the surrounding mountainous regions where high frequency and large amount but low hourly intensity of rainfall occur. Location and geometry of each CCIR are unique because of the distinctive geography and structures among city clusters. The CCIR situates right over YRD, but it is shifted to the downwind region with an elongated shape for BTH and a circular shape for PRD. More heavy rain but less light rain occurs over the CCIRs than the surrounding regions. Diurnal variations of light rain amount and frequency can be influenced by both mountain and urbanization, and a diurnal cycle amplitude increase related to the urbanization is detected only over the CCIR of YRD where the terrains are mostly low and flat.</t>
  </si>
  <si>
    <t>[Fu, Xinshu; Yang, Xiu-Qun; Sun, Xuguang] Nanjing Univ, Sch Atmospher Sci, CMA NJU Joint Lab Climate Predict Studies, Nanjing, Jiangsu, Peoples R China; [Fu, Xinshu] Shanghai Meteorol Serv, Shanghai, Peoples R China</t>
  </si>
  <si>
    <t>Yang, XQ (corresponding author), Nanjing Univ, Sch Atmospher Sci, CMA NJU Joint Lab Climate Predict Studies, Nanjing, Jiangsu, Peoples R China.</t>
  </si>
  <si>
    <t>xqyang@nju.edu.cn</t>
  </si>
  <si>
    <t>10.1029/2019JD030474</t>
  </si>
  <si>
    <t>IC8NC</t>
  </si>
  <si>
    <t>WOS:000471237200018</t>
  </si>
  <si>
    <t>Yuan, M; Song, Y; Huang, YP; Shen, HF; Li, TW</t>
  </si>
  <si>
    <t>Yuan, Man; Song, Yan; Huang, Yaping; Shen, Huanfeng; Li, Tongwen</t>
  </si>
  <si>
    <t>Exploring the association between the built environment and remotely sensed PM2.5 concentrations in urban areas</t>
  </si>
  <si>
    <t>Haze, especially PM2.5, poses a serious threat to public health in China. PM2.5 primarily originates from urban activities, and built environment may affect its formation and dispersion. Previous studies were based on limited data from ground-monitoring stations, and high resolution pollution maps are unavailable for statistical analyses. In this study, a 1 km*1 km wall-to-wall map of PM2.5 concentration is developed with remote sensing data in Wuhan, China, and spatial statistics are used to figure out the influence of the built environment on PM2.5 concentrations. In terms of land cover, high-rise high-density building areas have the largest impact on PM2.5 concentrations, and the effect of forestland on the concentrations is not obvious in winter. In terms of land use, industrial lands are unrelated to air pollution in the downtown, while transportation has become a main source of PM2.5 pollution. In terms of urban form, floor area ratio and building density are positively associated with PM2.5 concentrations, and different types of road densities have different effects on air pollution. Finally, the implications of the study for urban planning and development are given. It is necessary to develop a polycentric urban structure to balance high population density and reduce traffic emissions in downtown areas. Road and bus networks should be optimized simultaneously to reduce traffic emissions and small blocks and narrow roads may be considered as an alternative for urban development. The spatial morphology of streets and buildings should be considered during urban design and urban renewal. In general, the study contributes to the application of remote sensing in urban planning and development, and remotely sensed PM2.5 concentration data could provide further findings than the air pollution data obtained from ground monitoring and bottom-up models in past studies. (C) 2019 Elsevier Ltd. All rights reserved.</t>
  </si>
  <si>
    <t>[Yuan, Man; Huang, Yaping] Huazhong Univ Sci &amp; Technol, Sch Architecture &amp; Urban Planning, Wuhan, Hubei, Peoples R China; [Yuan, Man; Huang, Yaping] Hubei Engn &amp; Technol Res Ctr Urbanizat, Wuhan, Hubei, Peoples R China; [Song, Yan] Univ N Carolina, Dept City &amp; Reg Planning, Chapel Hill, NC 27515 USA; [Shen, Huanfeng; Li, Tongwen] Wuhan Univ, Sch Resource &amp; Environm Sci, Wuhan, Hubei, Peoples R China</t>
  </si>
  <si>
    <t>Yuan, M (corresponding author), Huazhong Univ Sci &amp; Technol, Sch Architecture &amp; Urban Planning, Wuhan, Hubei, Peoples R China.; Song, Y (corresponding author), Univ N Carolina, Dept City &amp; Reg Planning, Chapel Hill, NC 27515 USA.</t>
  </si>
  <si>
    <t>yuanman_aup@hust.edu.cn; ys@email.unc.edu</t>
  </si>
  <si>
    <t>10.1016/j.jclepro.2019.02.236</t>
  </si>
  <si>
    <t>HU8CH</t>
  </si>
  <si>
    <t>WOS:000465509400085</t>
  </si>
  <si>
    <t>Shatnawi, N; Abu Qdais, H</t>
  </si>
  <si>
    <t>Shatnawi, Nawras; Abu Qdais, Hani</t>
  </si>
  <si>
    <t>Mapping urban land surface temperature using remote sensing techniques and artificial neural network modelling</t>
  </si>
  <si>
    <t>The objective of the present study is to monitor and predict the changes in land surface temperature (LST) in the North of Jordan during the Period 2000 to 2016. Due to political instability in the nearby countries Syria and Iraq, Jordan has witnessed increased influxes of refugees, starting from the year 2003, which has been led to the urban expansion in the area that reflected on the climatic conditions and affected the LST values. Satellite images were used for providing LST, the acquired images represented two seasons of each year, namely summer and winter. Simulation and prediction of LST values for the next 10 years were carried out using nonlinear autoregressive exogenous (NARX) artificial neural network (ANN) model. The inputs to the model consist of meteorological data collected from eight stations in the study area, population, and land use and land cover (LULC). In fact, LULC was expressed in terms of normalized difference building index (NDBI) and normalized difference vegetation index (NDVI) that were obtained from satellite images. The model showed a high correlation between these parameters and the values of simulated LST, where the correlation coefficient for the training set, validation set, testing set and for the entire data ranged from 0.91 to 0.92. Based on the predicted LST values, LST maps for the next 10 years were developed and compared with the present actual LST maps for the year 2016. The comparison has shown an average increase of 1.1 degrees C in the average LST values, which is considered a significant increase compared with previous studies.</t>
  </si>
  <si>
    <t>[Shatnawi, Nawras] Al Balqa Appl Univ, Surveying &amp; Geomat Engn Dept, Al Salt 19117, Jordan; [Abu Qdais, Hani] Jordan Univ Sci &amp; Technol, Civil Engn Dept, Irbid, Jordan</t>
  </si>
  <si>
    <t>Shatnawi, N (corresponding author), Al Balqa Appl Univ, Surveying &amp; Geomat Engn Dept, Al Salt 19117, Jordan.</t>
  </si>
  <si>
    <t>nnshatnawi@bau.edu.jo</t>
  </si>
  <si>
    <t>10.1080/01431161.2018.1557792</t>
  </si>
  <si>
    <t>HS4RG</t>
  </si>
  <si>
    <t>WOS:000463852100014</t>
  </si>
  <si>
    <t>Fei, WC; Zhao, SQ</t>
  </si>
  <si>
    <t>Fei, Weicheng; Zhao, Shuqing</t>
  </si>
  <si>
    <t>Urban land expansion in China's six megacities from 1978 to 2015</t>
  </si>
  <si>
    <t>Megacities pose both challenges and opportunities for the transition towards sustainability, and understanding the evolution of urbanization in megacities has profound implications for human societies in an increasingly urbanized world. Here, we mapped and quantified spatiotemporal dynamics of urban expansion in China's six megacities (i.e., Beijing, Chongqing, Guangzhou, Shanghai, Shenzhen and Tianjin) from 1978 to 2015, integrating remote sensing and GIS technology combined with landscape metrics and urban growth type analysis. The results show that six Chinese megacities have all undergone extensive physical expansion over the past four decades, and the magnitude of urban expansion is ranked in the order of Shenzhen, Guangzhou, Chongqing, Shanghai, Tianjin and Beijing, with annual growth rates of 11.02%, 8.07%, 5.80%, 5.37%, 456% and 346%, respectively. The megacities with smaller initial urban areas were associated with higher urban expansion rates. Differences in the direction, extent and location of expansion for each megacity related largely to the topography, policies and urban master planning. Temporal dynamics of urban growth and landscape metrics suggested that the urbanization processes of Beijing, Shanghai, Shenzhen and Tianjin were basically consistent with urban growth theory, while those of Chongqing and Guangzhou did not match the theory well Temporal coevolution of the urban area with urban population implied efficiency of urban land use in Shenzhen and Beijing, which are the first special economic zone and the capital of China, respectively. The efficiency of wealth creation in the urbanized area base was observed for all Chinese megacities, signifying the effectiveness of urban expansion as a vehicle to promote economic growth. We face the challenge of managing trade-offs between the benefits and costs of urban agglomeration. (C) 2019 Elsevier B.V. All rights reserved.</t>
  </si>
  <si>
    <t>[Zhao, Shuqing] Peking Univ, Minist Educ, Coll Urban &amp; Environm Sci, Beijing 100871, Peoples R China; Peking Univ, Minist Educ, Key Lab Earth Surface Proc, Beijing 100871, Peoples R China</t>
  </si>
  <si>
    <t>Zhao, SQ (corresponding author), Peking Univ, Minist Educ, Coll Urban &amp; Environm Sci, Beijing 100871, Peoples R China.</t>
  </si>
  <si>
    <t>sqzhao@urban.pku.edu.cn</t>
  </si>
  <si>
    <t>10.1016/j.scitotenv.2019.02.008</t>
  </si>
  <si>
    <t>HN5SQ</t>
  </si>
  <si>
    <t>WOS:000460245600007</t>
  </si>
  <si>
    <t>Liu, X; de Sherbinin, A; Zhan, YN</t>
  </si>
  <si>
    <t>Liu, Xue; de Sherbinin, Alex; Zhan, Yanni</t>
  </si>
  <si>
    <t>Mapping Urban Extent at Large Spatial Scales Using Machine Learning Methods with VIIRS Nighttime Light and MODIS Daytime NDVI Data</t>
  </si>
  <si>
    <t>Urbanization poses significant challenges on sustainable development, disaster resilience, climate change mitigation, and environmental and resource management. Accurate urban extent datasets at large spatial scales are essential for researchers and policymakers to better understand urbanization dynamics and its socioeconomic drivers and impacts. While high-resolution urban extent data products - including the Global Human Settlements Layer (GHSL), the Global Man-Made Impervious Surface (GMIS), the Global Human Built-Up and Settlement Extent (HBASE), and the Global Urban Footprint (GUF) - have recently become available, intermediate-resolution urban extent data products including the 1 km SEDAC's Global Rural-Urban Mapping Project (GRUMP), MODIS 1km, and MODIS 500 m still have many users and have been demonstrated in a recent study to be more appropriate in urbanization process analysis (around 500 m resolution) than those at higher resolutions (30 m). The objective of this study is to improve large-scale urban extent mapping at an intermediate resolution (500 m) using machine learning methods through combining the complementary nighttime Visible Infrared Imaging Radiometer Suite (VIIRS) and daytime Moderate Resolution Imaging Spectroradiometer (MODIS) data, taking the conterminous United States (CONUS) as the study area. The effectiveness of commonly-used machine learning methods, including random forest (RF), gradient boosting machine (GBM), neural network (NN), and their ensemble (ESB), has been explored. Our results show that these machine learning methods can achieve similar high accuracies across all accuracy metrics (&gt;95% overall accuracy, &gt;98% producer's accuracy, and &gt;92% user's accuracy) with Kappa coefficients greater than 0.90, which have not been achieved in the existing data products or by previous studies; the ESB is not able to produce significantly better accuracies than individual machine learning methods; the total misclassifications generated by GBM are more than those generated by RF, NN, and ESB by 14%, 16%, and 11%, respectively, with NN having the least total misclassifications. This indicates that using these machine learning methods, especially NN and RF, with the combination of VIIRS nighttime light and MODIS daytime normalized difference vegetation index (NDVI) data, high accuracy intermediate-resolution urban extent data products at large spatial scales can be achieved. The methodology has the potential to be applied to annual continental-to-global scale urban extent mapping at intermediate resolutions.</t>
  </si>
  <si>
    <t>[Liu, Xue; de Sherbinin, Alex; Zhan, Yanni] Columbia Univ, CIESIN, Earth Inst, Palisades, NY 10964 USA</t>
  </si>
  <si>
    <t>Liu, X (corresponding author), Columbia Univ, CIESIN, Earth Inst, Palisades, NY 10964 USA.</t>
  </si>
  <si>
    <t>xliu201503@gmail.com; adesherbinin@ciesin.columbia.edu; yzhan@ciesin.columbia.edu</t>
  </si>
  <si>
    <t>10.3390/rs11101247</t>
  </si>
  <si>
    <t>IQ1QG</t>
  </si>
  <si>
    <t>WOS:000480524800105</t>
  </si>
  <si>
    <t>IC5LV</t>
  </si>
  <si>
    <t>Yang, G; Chao, S; Tsou, JY; Zhang, YZ</t>
  </si>
  <si>
    <t>Yang, Guang; Chao, Sara; Tsou, Jin Yeu; Zhang, Yuanzhi</t>
  </si>
  <si>
    <t>Satellite Image-Based Methods of Spatiotemporal Analysis on Sustainable Urban Land Use Change and the Driving Factors: A Case Study in Caofeidian and the Suburbs, China</t>
  </si>
  <si>
    <t>As a typical rapid-development seaport area in coastal cities, such as Caofeidian, the study on the spatiotemporal changes of urban land use and its surrounding rural areas is valuable and significant in reference to the future urban planning and land policies in similar coastal areas of China or other countries. Based on satellite images, this research processes images in different years for summarizing the changes of vegetation, urban areas, and water areas in Caofeidian and the suburbs. This research aims to summarize the experience of the coastal city in the process of sustainable development by analyzing the dynamic trends and driving factors of land use spatial and temporal changes in the target area so that it provides a reference for the long-term development of the city. Meanwhile, it also hopes to give support for refining and improving the spatiotemporal analysis method for sustainable urban land use through the experiment. Due to the appearance of the results of the abnormal data, in the experiment process, this article adopts a comparative experiment to avoid the error of the analysis result and to find out the reason. The results show that the urban area for construction increased rapidly in the past twenty years, which is mainly affected by factors, such as economic development, policy guidance, environmental awareness, and environmental protection measures, especially guided by policies. Thus, coastal cities should stretch the planning of sustainable development from the three aspects combining with local characteristics. Besides, phenological phenomena and crops harvest time tremendously affect the images and calculation. The selection of remotely-sensed images should fully consider the characteristics of urban and rural locations, especially the impact of local phenological phenomena. The results of the analysis provide reference value and support for sustainable urban land management and development in the study area and other coastal cities.</t>
  </si>
  <si>
    <t>[Yang, Guang; Chao, Sara; Tsou, Jin Yeu] Chinese Univ Hong Kong, Ctr Housing Innovat, Shatin, Hong Kong, Peoples R China; [Zhang, Yuanzhi] Chinese Acad Sci, Natl Astron Observ, Key Lab Lunar Sci &amp; Deep Space Explorat, Beijing 100101, Peoples R China; [Zhang, Yuanzhi] Univ Chinese Acad Sci, Sch Astron &amp; Space Sci, Beijing 100049, Peoples R China</t>
  </si>
  <si>
    <t>Zhang, YZ (corresponding author), Chinese Acad Sci, Natl Astron Observ, Key Lab Lunar Sci &amp; Deep Space Explorat, Beijing 100101, Peoples R China.; Zhang, YZ (corresponding author), Univ Chinese Acad Sci, Sch Astron &amp; Space Sci, Beijing 100049, Peoples R China.</t>
  </si>
  <si>
    <t>1155106549@link.cuhk.edu.hk; sarachao@cuhk.edu.hk; jinyeutsou@cuhk.edu.hk; zhangyz@nao.cas.cn</t>
  </si>
  <si>
    <t>10.3390/su11102927</t>
  </si>
  <si>
    <t>WOS:000471010300210</t>
  </si>
  <si>
    <t>Zhang, HC; Ning, XG; Shao, ZF; Wang, H</t>
  </si>
  <si>
    <t>Zhang, Hanchao; Ning, Xiaogang; Shao, Zhenfeng; Wang, Hao</t>
  </si>
  <si>
    <t>Spatiotemporal Pattern Analysis of China's Cities Based on High-Resolution Imagery from 2000 to 2015</t>
  </si>
  <si>
    <t>The urbanization level in China has increased rapidly since beginning of the 21st century, and the monitoring and analysis of urban expansion has become a popular topic in geoscience applications. However, problems, such as inconsistent concepts and extraction standards, low precision, and poor comparability, existing in urban monitoring may lead to wrong conclusions. This study selects 337 cities at the prefecture level and above in China as research subjects and uses high-resolution images and geographic information data in a semi-automatic extraction method to identify urban areas in 2000, 2005, 2010, and 2015. City size distribution patterns, urban expansion regional characteristics, and expansion types are analyzed. Results show that Chinese cities maintained a high-speed growth trend from 2000 to 2015, with the total area increasing by 115.79%. The overall scale of a city continues to expand, and the system becomes increasingly complex. The urban system is more balanced than the ideal Zipf distribution, but it also exhibited different characteristics in 2005. Urban areas are mostly concentrated in the eastern and central regions, and the difference between the east and the west is considerable. However, cities in the western region continuously expand. Beijing, Shanghai, Tianjin, and Guangzhou are the four largest cities in China. Approximately 73.30% of the cities are expanding in an extended manner; the urban form tends to be scattered, and land use efficiency is low. The new urban areas mainly come from cultivated land and ecological land.</t>
  </si>
  <si>
    <t>[Zhang, Hanchao] Wuhan Univ, Sch Remote Sensing &amp; Informat Engn, 129 Luoyu Rd, Wuhan 430079, Hubei, Peoples R China; [Ning, Xiaogang; Wang, Hao] Chinese Acad Surveying &amp; Mapping, Inst Photogrametry &amp; Remote Sensing, Beijing 100830, Peoples R China; [Shao, Zhenfeng] Wuhan Univ, State Key Lab Informat Engn Surveying Mapping &amp; R, 129 Luoyu Rd, Wuhan 430079, Hubei, Peoples R China; [Wang, Hao] Beijing Key Lab Urban Spatial Informat Engn, Beijing 100038, Peoples R China</t>
  </si>
  <si>
    <t>Shao, ZF (corresponding author), Wuhan Univ, State Key Lab Informat Engn Surveying Mapping &amp; R, 129 Luoyu Rd, Wuhan 430079, Hubei, Peoples R China.</t>
  </si>
  <si>
    <t>zhc_geo@whu.edu.cn; ningxg@casm.ac.cn; shaozhenfeng@whu.edu.cn; wanghao@casm.ac.cn</t>
  </si>
  <si>
    <t>10.3390/ijgi8050241</t>
  </si>
  <si>
    <t>IC4VP</t>
  </si>
  <si>
    <t>WOS:000470965400042</t>
  </si>
  <si>
    <t>Liu, XJ; Ning, XG; Wang, H; Wang, CG; Zhang, HC; Meng, J</t>
  </si>
  <si>
    <t>Liu, Xiaojiang; Ning, Xiaogang; Wang, Hao; Wang, Chenggang; Zhang, Hanchao; Meng, Jing</t>
  </si>
  <si>
    <t>A Rapid and Automated Urban Boundary Extraction Method Based on Nighttime Light Data in China</t>
  </si>
  <si>
    <t>As urbanization has progressed over the past 40 years, continuous population growth and the rapid expansion of urban land use have caused some regions to experience various problems, such as insufficient resources and issues related to the environmental carrying capacity. The urbanization process can be understood using nighttime light data to quickly and accurately extract urban boundaries at large scales. A new method is proposed here to quickly and accurately extract urban boundaries using nighttime light imagery. Three types of nighttime light data from the DMSP/OLS (US military's defense meteorological satellite), NPP-VIIRS (National Polar-orbiting Partnership-Visible Infrared Imaging Radiometer Suite), and Luojia1-01 data sets are selected, and the high-precision urban boundaries obtained from a high-resolution image are selected as the true value. Next, 15 cities are selected as the training samples, and the Jaccard coefficient is introduced. The spatial data comparison method is then used to determine the optimal threshold function for the urban boundary extraction. Alternative high-precision urban boundary truth-values for the 13 cities are then selected, and the accuracy of the urban boundary extraction results obtained using the optimal threshold function and the mutation detection method are evaluated. The following observations are made from the results: (i) The average relative errors for the urban boundary extraction results based on the three nighttime light data sources (DMSP/OLS, NPP-VIIRS, and Luojia1-01) using the optimal threshold functions are 29%, 20%, and 39%, respectively. Compared with the mutation detection method, these relative errors are reduced by 83%, 18%, and 77%, respectively; (ii) The average overall classification accuracies of the extracted urban boundaries are 95%, 96%, and 93%, respectively, which are 5%, 1%, and 7% higher than those for the mutation detection method; (iii) The average Kappa coefficients of the extracted urban boundaries are 61%, 71%, and 61%, respectively, which are 5%, 4%, and 12% higher than for the mutation detection method.</t>
  </si>
  <si>
    <t>[Liu, Xiaojiang; Ning, Xiaogang; Wang, Hao; Wang, Chenggang; Zhang, Hanchao; Meng, Jing] CASM, 28 Lianhuachi West Rd, Beijing 100830, Peoples R China; [Liu, Xiaojiang; Meng, Jing] Liaoning Tech Univ, Sch Geometr, 88 Yulong Rd, Fuxing 123000, Peoples R China; [Wang, Chenggang] Shandong Univ Sci, Coll Geomat, 579 Qianwangang Rd, Qingdao 266590, Shandong, Peoples R China</t>
  </si>
  <si>
    <t>Ning, XG (corresponding author), CASM, 28 Lianhuachi West Rd, Beijing 100830, Peoples R China.</t>
  </si>
  <si>
    <t>201706014128cly@ncist.edu.cn; ningxg@casm.ac.cn; wanghao@casm.ac.cn; wangyue09@post.eurasia.edu; zhc_geo@whu.edu.cn; huhaiyan10@post.eurasia.edu</t>
  </si>
  <si>
    <t>10.3390/rs11091126</t>
  </si>
  <si>
    <t>IA7US</t>
  </si>
  <si>
    <t>WOS:000469763600134</t>
  </si>
  <si>
    <t>Xie, YH; Weng, QH; Fu, P</t>
  </si>
  <si>
    <t>Xie, Yanhua; Weng, Qihao; Fu, Peng</t>
  </si>
  <si>
    <t>Temporal variations of artificial nighttime lights and their implications for urbanization in the conterminous United States, 2013-2017</t>
  </si>
  <si>
    <t>Artificial nighttime lights (NTL) generated by human activities offer a unique opportunity to understand urban environments. Although previous studies have widely used NTL images to map urban extent at multiple scales, it remains a challenging task to address how NTL respond exactly to urbanization and thus to map urbanization from NTL. In this study, using monthly Suomi National Polar-orbiting Partnership/Visible Infrared Imaging Radiometer Suite (NPP/VIIRS) NTL images between 2013 and 2017, we developed a method to decompose time-series NTL signal into annual and seasonal components. Further, we proposed an NTL-based indicator for the detection of impervious surfaces change (ISC) by integrating annual increment and seasonal variation of NTL brightness. The indicator was then used to identify ISC by using a thresholding method. The application of the methodology in the conterminous United States (CONUS) revealed a more rapid urbanization in the southern CONUS than the northern states and a northeastern-southwestern gradient of NTL seasonality. It was also found that NTL of November and December provided the most accurate characterization of urban extent for most areas in the CONUS. The detection of ISC in four representative regions (i.e. Dallas-Fort Worth-Arlington, greater Washington D.C., Denver-Aurora, and Atlanta) resulted in a moderate to high accuracy with the overall accuracy of similar to 80% and the Kappa value ranging from 0.56 to 0.73. Despite of this, the results showed a low accuracy of NTL-derived changing year of ISC (Kappa: 0.28) because of the existence of temporal inconsistency between NTL increase and ISC. The proposed method has the potential to timely map urban expansion at large geographical scales (e.g., continental and global) in a cost-efficient manner.</t>
  </si>
  <si>
    <t>[Xie, Yanhua] Univ Wisconsin, Ctr Sustainabil &amp; Global Environm, Nelson Inst Environm Studies, 1710 Univ Ave, Madison, WI 53726 USA; [Weng, Qihao] Indiana State Univ, Ctr Urban &amp; Environm Change, Dept Earth &amp; Environm Syst, Terre Haute, IN 47809 USA; [Fu, Peng] Univ Illinois, Dept Plant Biol, Champaign, IL 61820 USA</t>
  </si>
  <si>
    <t>Xie, YH (corresponding author), Univ Wisconsin, Ctr Sustainabil &amp; Global Environm, Nelson Inst Environm Studies, 1710 Univ Ave, Madison, WI 53726 USA.</t>
  </si>
  <si>
    <t>xie78@wisc.edu</t>
  </si>
  <si>
    <t>10.1016/j.rse.2019.03.008</t>
  </si>
  <si>
    <t>HZ9CF</t>
  </si>
  <si>
    <t>WOS:000469152700012</t>
  </si>
  <si>
    <t>Lichtblau, E; Oswald, CJ</t>
  </si>
  <si>
    <t>Lichtblau, Ela; Oswald, Claire J.</t>
  </si>
  <si>
    <t>Classification of impervious land-use features using object-based image analysis and data fusion</t>
  </si>
  <si>
    <t>The proportion of impervious area within a watershed is a key indicator of the impacts of urbanization on water quality and stream health. Research has shown that object-based image analysis (OBIA) techniques are more effective for urban land-cover classification than pixel-based classifiers and are better suited to the increased complexity of high-resolution imagery. Focusing on five 2-km(2) study areas within the Black Creek sub-watershed of the Humber River, this research uses eCognitiono (R) software to develop a rule-based OBIA workflow for semiautomatic classification of impervious land-use features (e.g., roads, buildings, Parking Lots, driveways). The overall classification accuracy ranges from 88.7 to 94.3%, indicating the effectiveness of using an OBIA approach and developing a sequential system for data fusion and automated impervious feature extraction. Similar accuracy results between the calibrating and validating sites demonstrates the strong potential for the transferability of the rule-set from pilot study sites to a larger area.</t>
  </si>
  <si>
    <t>[Lichtblau, Ela; Oswald, Claire J.] Ryerson Univ, Dept Geog &amp; Environm Studies, 350 Victoria St, Toronto, ON M5B 2K3, Canada</t>
  </si>
  <si>
    <t>Oswald, CJ (corresponding author), Ryerson Univ, Dept Geog &amp; Environm Studies, 350 Victoria St, Toronto, ON M5B 2K3, Canada.</t>
  </si>
  <si>
    <t>coswald@ryerson.ca</t>
  </si>
  <si>
    <t>10.1016/j.compenvurbsys.2019.01.007</t>
  </si>
  <si>
    <t>HR4MG</t>
  </si>
  <si>
    <t>WOS:000463120000009</t>
  </si>
  <si>
    <t>Ossola, A; Locke, D; Lin, B; Minor, E</t>
  </si>
  <si>
    <t>Ossola, Alessandro; Locke, Dexter; Lin, Brenda; Minor, Emily</t>
  </si>
  <si>
    <t>Greening in style: Urban form, architecture and the structure of front and backyard vegetation</t>
  </si>
  <si>
    <t>Residential yards comprise most land and green space across cities. Despite yards being ubiquitous, little comprehensive information exists on how vegetation varies between front and backyards. This hinders our ability to optimize greening interventions on private urban land. We devised an accurate GIS algorithm to locate and classify front and backyards within residential landscapes. By applying this method to the greater Boston area, we measured vegetation structure (i.e., canopy cover, height and volume) of front and backyards with LiDAR and multispectral imagery. We further investigated relationships between urban form, architectural style, socio-economics, and the structure of front and backyard vegetation across Boston's residential landscapes. Among the 85,732 residential parcels that were not corner lots and had cadastral and architectural data available, backyards were twice as large as front yards on average and had significantly greater canopy cover, vegetation volume and taller trees. Parcel-level characteristics, including vegetation in the corresponding front or backyard, as well as morphological characteristics of parcels, were the best predictors of vegetation structure. House architectural style was related to vegetation structure. The neighborhood socio-economic characteristics were the least important factors in predicting yard vegetation structure. Our study highlights that urban greening in yards depends on urban form and morphology at the parcel scale, and as such, it could be enhanced through urban to provide opportunities for additional vegetation. Architectural style might represent a further filter by which residents manage vegetation in their home environment, making it possible to devise strategies to green our cities - in style.</t>
  </si>
  <si>
    <t>[Ossola, Alessandro] Macquarie Univ, Dept Biol Sci, Ctr Smart Green Cities, N Ryde, NSW 2109, Australia; [Locke, Dexter] Natl Socioenvironm Synth Ctr SESYNC, 1 Pk Pl, Annapolis, MD 21401 USA; [Lin, Brenda] CSIRO Land &amp; Water Flagship, Aspendale, Vic, Australia; [Minor, Emily] Univ Illinois, Dept Biol Sci, Inst Environm Sci &amp; Policy, 845 W Taylor Sr, Chicago, IL 60607 USA</t>
  </si>
  <si>
    <t>Ossola, A (corresponding author), Macquarie Univ, Dept Biol Sci, Ctr Smart Green Cities, N Ryde, NSW 2109, Australia.</t>
  </si>
  <si>
    <t>alessandro.ossola@mq.edu.au; dexter.locke@gmail.com; Brenda.Lin@csiro.au; eminor@uic.edu</t>
  </si>
  <si>
    <t>10.1016/j.landurbplan.2019.02.014</t>
  </si>
  <si>
    <t>HR4OI</t>
  </si>
  <si>
    <t>WOS:000463125400013</t>
  </si>
  <si>
    <t>PHYSICA A-STATISTICAL MECHANICS AND ITS APPLICATIONS</t>
  </si>
  <si>
    <t>Nie, Q (corresponding author), Xiamen Univ Technol, Dept Spatial Informat Sci &amp; Engn, Xiamen 361024, Peoples R China.</t>
  </si>
  <si>
    <t>0378-4371</t>
  </si>
  <si>
    <t>1873-2119</t>
  </si>
  <si>
    <t>Physica A</t>
  </si>
  <si>
    <t>Physics, Multidisciplinary</t>
  </si>
  <si>
    <t>Physics</t>
  </si>
  <si>
    <t>Singh, SK; Jain, G; Siddiqui, A; Naik, S; Rathore, BP; Garg, V; Snehmani; Kumar, V; Bahuguna, IM; Sharma, SA; Shekhar, C; Thakur, PK; Mishra, K; Kumar, P; Painter, TH; Dozier, J</t>
  </si>
  <si>
    <t>Singh, S. K.; Jain, Gaurav; Siddiqui, Asfa; Naik, Smruti; Rathore, B. P.; Garg, Vaibhav; Snehmani; Kumar, Vinay; Bahuguna, I. M.; Sharma, S. A.; Shekhar, Chander; Thakur, Praveen K.; Mishra, Kavach; Kumar, Pramod; Painter, T. H.; Dozier, J.</t>
  </si>
  <si>
    <t>Characterization and retrieval of snow and urban land cover parameters using hyperspectral imaging</t>
  </si>
  <si>
    <t>CURRENT SCIENCE</t>
  </si>
  <si>
    <t>Snow and urban land cover are important due to their role in hydrological management and utility, climate response, social aspects and economic viability, along with influencing the Earth's environment at local, regional and global scale. Hyperspectral data enable identification, characterization and retrieval of these land-cover features based on physical and chemical properties of compositional materials. AVIRIS-NG hyperspectral airborne data, with synchronous ground observations using field spectroradiometer and collateral instruments, were collected over two widely varied land-cover types, viz. a relatively homogenous area covered by snow in the extreme cold environment of the Himalaya (Bhaga sub-basin, Himachal Pradesh), and a completely heterogeneous urban area of a metropolitan city (Ahmedabad, Gujarat). AVIRIS-NG airborne data were analysed to understand the effect of terrain parameters such as slope and aspect on snow reflectance. Snow grain index using visible and near-infrared (VNIR) bands and absorption peak in the near-infrared (NIR) were used to retrieve grain size in parts of the Himalayan region. A radiative transfer model was used to understand the grain size variability and its effect on absorption peak in NIR. Continuum removal was performed for snow spectral observations obtained from airborne, modelled and field platforms to estimate band depth at 1030 nm. Grain size was observed to vary with altitude from 100 to 500 mu m using AVIRIS-NG image. In the urban area, the data also separated pervious and impervious surface cover using spectral unmixing technique, identified several urban features over multispectral data such as buildings with red tiled roofs, metallic surfaces and tarpaulin sheets using the material spectral profiles. Two single-frame super-resolution methods namely sparse regression and natural prior (SRP), and gradient profile prior (GPP) were applied on AVIRIS-NG data for the mixed environment around Kankaria Lake in the city of Ahmedabad, which revealed that SRP method was better than GPP, and affirmed by eight indices. Preliminary analysis of AVIRIS-NG imaging over snow-covered areas and densely populated cities indicated utility of future spaceborne hyperspectral missions, particularly for hydrological and climatological applications in such diverse environments.</t>
  </si>
  <si>
    <t>[Singh, S. K.; Jain, Gaurav; Naik, Smruti; Rathore, B. P.; Bahuguna, I. M.; Sharma, S. A.] ISRO, Space Applicat Ctr, Ahmadabad 380015, Gujarat, India; [Siddiqui, Asfa; Garg, Vaibhav; Kumar, Vinay; Thakur, Praveen K.; Mishra, Kavach; Kumar, Pramod] ISRO, Indian Inst Remote Sensing, Dehra Dun 248001, India; [Snehmani; Shekhar, Chander] Snow &amp; Avalanche Study Estab, Chandigarh 160036, India; [Painter, T. H.] Univ Calif Los Angeles, Los Angeles, CA USA; [Dozier, J.] Univ Calif Santa Barbara, Santa Barbara, CA 93106 USA</t>
  </si>
  <si>
    <t>Singh, SK (corresponding author), ISRO, Space Applicat Ctr, Ahmadabad 380015, Gujarat, India.</t>
  </si>
  <si>
    <t>sushil@sac.isro.gov.in</t>
  </si>
  <si>
    <t>0011-3891</t>
  </si>
  <si>
    <t>Curr. Sci.</t>
  </si>
  <si>
    <t>10.18520/cs/v116/i7/1182-1195</t>
  </si>
  <si>
    <t>HS5GQ</t>
  </si>
  <si>
    <t>WOS:000463900200029</t>
  </si>
  <si>
    <t>Xu, G; Jiao, LM; Liu, JF; Shi, ZK; Zeng, C; Liu, YL</t>
  </si>
  <si>
    <t>Xu, Gang; Jiao, Limin; Liu, Jiafeng; Shi, Zhongkui; Zeng, Chen; Liu, Yaolin</t>
  </si>
  <si>
    <t>Understanding urban expansion combining macro patterns and micro dynamics in three Southeast Asian megacities</t>
  </si>
  <si>
    <t>Rapid urbanization accelerates urban expansion, especially in populous areas, such as Southeast Asia. The urban forms and changes at the macro level and the dynamics at the patch level are interrelated. Considering its spatiotemporal interdependences and global-local interactions, we propose a framework to quantify urban expansion by combining macro patterns and micro dynamics. Taking three Southeast Asian megacities, Bangkok, Ho Chi Minh City (HCMC), and Manila, as examples, we calculate the urban land densities in concentric rings (macro pattern) and the proximity expansion index (PEI) of new urban patches (micro dynamic) to compare the urban form changes and expansion patterns based on Landsat imagery in 1990, 2000, and 2014. The results show that the urban form changes have close relationships with the local urban patch dynamics. The macro- and micro-level results in Bangkok and Ho Chi Minh City are interrelated and consistent and the explainable inconsistent results in Manila further reveal the necessity of combination of two scopes. The three megacities developed in different manners, thereby resulting in diverse urban forms and changes. Other methods and technologies combining macro and micro perspectives are encouraged to better understand urban expansion. (C) 2019 Elsevier B.V. All rights reserved.</t>
  </si>
  <si>
    <t>[Xu, Gang; Jiao, Limin; Liu, Jiafeng; Liu, Yaolin] Wuhan Univ, Sch Resource &amp; Environm Sci, Wuhan 430079, Hubei, Peoples R China; [Xu, Gang; Jiao, Limin; Liu, Jiafeng; Liu, Yaolin] Wuhan Univ, Minist Educ, Key Lab Geog Informat Syst, Wuhan 430079, Hubei, Peoples R China; [Shi, Zhongkui] Peking Univ, Inst Remote Sensing &amp; GIS, Sch Earth &amp; Space Sci, Beijing 100871, Peoples R China; [Zeng, Chen] Huazhong Agr Univ, Dept Land Management, Wuhan 430070, Hubei, Peoples R China</t>
  </si>
  <si>
    <t>Jiao, LM; Liu, JF (corresponding author), Wuhan Univ, Sch Resource &amp; Environm Sci, Wuhan 430079, Hubei, Peoples R China.</t>
  </si>
  <si>
    <t>lmjiao@whu.edu.cn; liujiafeng@whu.edu.cn</t>
  </si>
  <si>
    <t>10.1016/j.scitotenv.2019.01.039</t>
  </si>
  <si>
    <t>HK2FV</t>
  </si>
  <si>
    <t>WOS:000457725700039</t>
  </si>
  <si>
    <t>Fonseka, HPU; Zhang, HS; Sun, Y; Su, H; Lin, H; Lin, YY</t>
  </si>
  <si>
    <t>Fonseka, H. P. U.; Zhang, Hongsheng; Sun, Ying; Su, Hua; Lin, Hui; Lin, Yinyi</t>
  </si>
  <si>
    <t>Urbanization and Its Impacts on Land Surface Temperature in Colombo Metropolitan Area, Sri Lanka, from 1988 to 2016</t>
  </si>
  <si>
    <t>Urbanization has become one of the most important human activities modifying the Earth's land surfaces; and its impacts on tropical and subtropical cities (e.g., in South/Southeast Asia) are not fully understood. Colombo; the capital of Sri Lanka; has been urbanized for about 2000 years; due to its strategic position on the east-west sea trade routes. This study aims to investigate the characteristics of urban expansion and its impacts on land surface temperature in Colombo from 1988 to 2016; using a time-series of Landsat images. Urban land cover changes (ULCC) were derived from time-series satellite images with the assistance of machine learning methods. Urban density was selected as a measure of urbanization; derived from both the multi-buffer ring method and a gravity model; which were comparatively adopted to evaluate the impacts of ULCC on the changes in land surface temperature (LST) over the study period. The experimental results indicate that: (1) the urban land cover classification during the study period was conducted with satisfactory accuracy; with more than 80% for the overall accuracy and over 0.73 for the Kappa coefficient; (2) the Colombo Metropolitan Area exhibits a diffusion pattern of urban growth; especially along the west coastal line; from both the multi-buffer ring approach and the gravity model; (3) urban density was identified as having a positive relationship with LST through time; (4) there was a noticeable increase in the mean LST; of 5.24 degrees C for water surfaces; 5.92 degrees C for vegetation; 8.62 degrees C for bare land; and 8.94 degrees C for urban areas. The results provide a scientific reference for policy makers and urban planners working towards a healthy and sustainable Colombo Metropolitan Area.</t>
  </si>
  <si>
    <t>[Fonseka, H. P. U.; Zhang, Hongsheng; Lin, Yinyi] Chinese Univ Hong Kong, Inst Space &amp; Earth Informat Sci, Shatin, Hong Kong 999077, Peoples R China; [Fonseka, H. P. U.] Arthur C Clarke Inst Modern Technol, Katubedda 10400, Moratuwa, Sri Lanka; [Zhang, Hongsheng; Lin, Yinyi] Chinese Univ Hong Kong, Shenzhen Res Inst, Shenzhen 518000, Peoples R China; [Sun, Ying] Sun Yat Sen Univ, Sch Geog &amp; Planning, Guangzhou 510275, Guangdong, Peoples R China; [Su, Hua] Fuzhou Univ, Minist Educ, Key Lab Spatial Data Min &amp; Informat Sharing, Natl &amp; Local Joint Engn Res Ctr Satellite Geospat, Fuzhou 350108, Fujian, Peoples R China; [Lin, Hui] Jiangxi Normal Univ, Sch Geog &amp; Environm, Nanchang 330022, Jiangxi, Peoples R China</t>
  </si>
  <si>
    <t>Zhang, HS (corresponding author), Chinese Univ Hong Kong, Inst Space &amp; Earth Informat Sci, Shatin, Hong Kong 999077, Peoples R China.; Zhang, HS (corresponding author), Chinese Univ Hong Kong, Shenzhen Res Inst, Shenzhen 518000, Peoples R China.</t>
  </si>
  <si>
    <t>hpu.fonseka@accmt.ac.lk; stevenzhang@cuhk.edu.hk; sunying23@mail.sysu.edu.cn; suhua@fzu.edu.cn; huilin@cuhk.edu.hk; yinyilin@link.cuhk.edu.hk</t>
  </si>
  <si>
    <t>10.3390/rs11080957</t>
  </si>
  <si>
    <t>HX8HK</t>
  </si>
  <si>
    <t>WOS:000467646800067</t>
  </si>
  <si>
    <t>Al-Bilbisi, H</t>
  </si>
  <si>
    <t>Al-Bilbisi, Hussam</t>
  </si>
  <si>
    <t>Spatial Monitoring of Urban Expansion Using Satellite Remote Sensing Images: A Case Study of Amman City, Jordan</t>
  </si>
  <si>
    <t>Amman, the capital city of Jordan, faces urbanization challenges and lacks reliable data for urban planning. This study is aimed at assessing, monitoring, and mapping urban land cover using multitemporal Landsat satellite images. Four different land use/cover maps were produced; periods of over ten years between 1987 and 2017 (i.e., in 1987, 1997, 2007, and 2017) were used to evaluate and analyze urban expansion visually and quantitatively. Supervised classification technique followed by the post classification comparison change detection approach was used to analyze images. Over the past three decades, the urban area has increased rapidly in Amman. It increased by 90.78 km(2), from 149.08 km(2) in 1987 to 237.86 km(2) in 2017, with an average annual rate of increase of 2.03%. Urban area increases were significantly higher in the first 10 years of the study period (i.e., from 1987 to 1997), during which the average annual rate of increase reached 3.33%, while it was 2.04% for the last two decades of the study period (i.e., from 1997 to 2017). Urban growth in Amman generally occurred along transport routes away from the core of Amman, and as a result, this growth led to the expansion of urban areas into other types of land use/cover classes, particularly vegetation areas. The spatial analysis of urban expansion and trends of urban growth in Amman could provide the required input data for the urban modeling of the city.</t>
  </si>
  <si>
    <t>[Al-Bilbisi, Hussam] Univ Jordan, Dept Geog, Amman 11942, Jordan</t>
  </si>
  <si>
    <t>Al-Bilbisi, H (corresponding author), Univ Jordan, Dept Geog, Amman 11942, Jordan.</t>
  </si>
  <si>
    <t>hbilbisi@ju.edu.jo</t>
  </si>
  <si>
    <t>10.3390/su11082260</t>
  </si>
  <si>
    <t>HX9TU</t>
  </si>
  <si>
    <t>WOS:000467752200073</t>
  </si>
  <si>
    <t>Kabisch, N; Selsam, P; Kirsten, T; Lausch, A; Bumberger, J</t>
  </si>
  <si>
    <t>Kabisch, Nadja; Selsam, Peter; Kirsten, Toralf; Lausch, Angela; Bumberger, Jan</t>
  </si>
  <si>
    <t>A multi-sensor and multi-temporal remote sensing approach to detect land cover change dynamics in heterogeneous urban landscapes</t>
  </si>
  <si>
    <t>With global changes such as climate change and urbanization, land cover is prone to changing rapidly in cities around the globe. Urban management and planning is challenged with development pressure to house increasing numbers of people. Most up-to date continuous land use and land cover change data are needed to make informed decisions on where to develop new residential areas while ensuring sufficient open and green spaces for a sustainable urban development. Optical remote sensing data provide important information to detect changes in heterogeneous urban landscapes over long time periods in contrast to conventional approaches such as cadastral and construction data. However, data from individual sensors may fail to provide useful images in the required temporal density, which is particularly the case in mid-latitudes due to relatively abundant cloud coverage. Furthermore, the data of a single sensor may be unavailable for an extended period of time or to the public at no cost. In this paper, we present an integrated, standardized approach that aims at combining remote sensing data in a high resolution that are provided by different sensors, are publicly available for a long-term period of more than ten years (2005-2017) and provide a high temporal resolution if combined. This multi-sensor and multi-temporal approach detects urban land cover changes within the highly dynamic city of Leipzig, Germany as a case. Landsat, Sentinel and RapidEye data are combined in a robust and normalized procedure to offset the variation and disturbances of different sensor characteristics. To apply the approach for detecting land cover changes, the Normalized Difference Vegetation Index (NDVI) is calculated and transferred into a classified NDVI (Classified Vegetation Cover-CVC). Small scale vegetation development in heterogeneous complex areas of a European compact city are highlighted. Results of this procedure show successfully that the presented approach is applicable with divers sensors' combinations for a longer time period and thus, provides an option for urban planning to update their land use and land cover information timely and on a small scale when using publicly available no cost data.</t>
  </si>
  <si>
    <t>[Kabisch, Nadja; Lausch, Angela] Humboldt Univ, Dept Geog, Unter Linden 6, D-10099 Berlin, Germany; [Kabisch, Nadja] UFZ Helmholtz Ctr Environm Res, Dept Urban &amp; Environm Sociol, Permoserstr 15, D-04318 Leipzig, Germany; [Selsam, Peter] Codematix GmbH, Felsbachstr 5-7, D-07745 Jena, Germany; [Kirsten, Toralf] Univ Leipzig, LIFE Res Ctr Civilizat Dis, Philipp Rosenthal Str 27, D-04103 Leipzig, Germany; [Kirsten, Toralf] Univ Appl Sci Mittweida, Fac Appl Comp Sci &amp; Biosci, Technikumpl 17, D-09648 Mittweida, Germany; [Lausch, Angela] UFZ Helmholtz Ctr Environm Res, Dept Computat Landscape Ecol, Permoserstr 15, D-04318 Leipzig, Germany; [Bumberger, Jan] UFZ Helmholtz Ctr Environm Res, Dept Monitoring &amp; Explorat Technol, Permoserstr 15, D-04318 Leipzig, Germany</t>
  </si>
  <si>
    <t>Kabisch, N (corresponding author), Humboldt Univ, Dept Geog, Unter Linden 6, D-10099 Berlin, Germany.</t>
  </si>
  <si>
    <t>nadja.kabisch@geo.hu-berlin.de</t>
  </si>
  <si>
    <t>10.1016/j.ecolind.2018.12.033</t>
  </si>
  <si>
    <t>IC4UA</t>
  </si>
  <si>
    <t>WOS:000470960400032</t>
  </si>
  <si>
    <t>PHYSICS AND CHEMISTRY OF THE EARTH</t>
  </si>
  <si>
    <t>Liu, K (corresponding author), Shenzhen Environm Monitoring Ctr, Shenzhen, Peoples R China.</t>
  </si>
  <si>
    <t>liukai_cas@yahoo.com</t>
  </si>
  <si>
    <t>1474-7065</t>
  </si>
  <si>
    <t>1873-5193</t>
  </si>
  <si>
    <t>Phys. Chem. Earth</t>
  </si>
  <si>
    <t>Geosciences, Multidisciplinary; Meteorology &amp; Atmospheric Sciences; Water Resources</t>
  </si>
  <si>
    <t>Geology; Meteorology &amp; Atmospheric Sciences; Water Resources</t>
  </si>
  <si>
    <t>HZ5VJ</t>
  </si>
  <si>
    <t>Wang, WM; Liu, K; Tang, R; Wang, SD</t>
  </si>
  <si>
    <t>Wang, Weimin; Liu, Kai; Tang, Rong; Wang, Shudong</t>
  </si>
  <si>
    <t>Remote sensing image-based analysis of the urban heat island effect in Shenzhen, China</t>
  </si>
  <si>
    <t>The urban heat island effect is a typical urban climate phenomenon, and the formation and intensity of these phenomena are closely related to the land cover type. Based on Landsat 8 remote sensing images of Shenzhen, China, this study uses a linear spectral mixture model to extract land coverage information, and then analyzes the effects of urban land coverage on the land surface temperature (LST) and heat budget components. The results show that the LST of Shenzhen decreases gradually from northwest to southeast and that the LST of urban impervious surfaces are significantly higher than those of vegetation-covered areas with a difference of 3-4 K, thus demonstrating a significant urban heat island effect. Impervious surfaces and urban vegetation both affect the LST and heat budget components of Shenzhen. The impervious area contributes more to the surface sensible heat, while urban vegetation contributes more to the surface latent heat. The research results show that a very small area of urban green land (vegetation fraction coverage less than 4-8%) exhibits a strong capacity for heat dissipation. In the practice of urban construction, avoiding concentrated impervious areas and increasing urban green land areas represent effective methods of alleviating the urban heat island effect. This study helps to better understand the optimization of urban landscapes and alleviation of the urban heat island effect.</t>
  </si>
  <si>
    <t>[Wang, Weimin; Liu, Kai] Shenzhen Environm Monitoring Ctr, Shenzhen, Peoples R China; [Tang, Rong] Beijing Forestry Univ, Beijing, Peoples R China; [Wang, Shudong] Chinese Acad Sci, Inst Remote Sensing &amp; Digital Earth, Beijing, Peoples R China</t>
  </si>
  <si>
    <t>10.1016/j.pce.2019.01.002</t>
  </si>
  <si>
    <t>WOS:000468920500019</t>
  </si>
  <si>
    <t>Liu, SH; Zang, ZF; Wang, WC; Wu, YR</t>
  </si>
  <si>
    <t>Liu, Suhua; Zang, Zhenfeng; Wang, Wenchuan; Wu, Yueru</t>
  </si>
  <si>
    <t>Spatial-temporal evolution of urban heat Island in Xi'an from 2006 to 2016</t>
  </si>
  <si>
    <t>During the rapid development of urbanization, the urban heat island (UHI), becomes one of the major urbanization progress problems that affects the environmental, social and ecology profoundly. Analyzing the UHI can help understanding the UHI status and the physical characteristics of cities, and is significant to provide ecosystem management plans and mitigation strategies for the UHI. By utilizing the MODIS LST products, Landsat series data and the ecological regionalization data, and applying the corresponding methods to derive the NDVI, the fractional vegetation cover (F-v) and the LST normalizations results, the study conducted the spatial-temporal evolution of the UHI in Xi'an from 2006 to 2016. The main work includes analyzing the spatial evolution characters, analyzing the temporal evolution characters and exploring the relationship between LST and vegetation cover. Spatial evolution results showed that the UHI to the north of the urban land control line in 2016 became intensified and enhanced in the form of increasing the LST and the UHI zone. As for the temporal evolution, the Low Temperature Zone and Sub-low Temperature Zone had little changes and corresponded with the urban land control line, and the Medium Temperature Zone decreased on large area while the Sub-high Temperature Zone increased on large area, when compared results of 2006 with that of 2016. The relationship between LST and vegetation cover indicated that increasing vegetation cover had a certain active role for reducing LST and mitigating the UHI. The positive intervention and guidance of the government on the ecological protection can reduce the UHI, effectively.</t>
  </si>
  <si>
    <t>[Liu, Suhua; Wang, Wenchuan] North China Univ Water Resources &amp; Elect Power, Sch Water Conservancy, Zhengzhou 450046, Henan, Peoples R China; [Liu, Suhua; Wang, Wenchuan] Henan Key Lab Water Environm Simulat &amp; Treatment, Zhengzhou 450046, Henan, Peoples R China; [Liu, Suhua; Zang, Zhenfeng] Chinese Acad Sci, Inst Geog Sci &amp; Nat Resources Res, Beijing 100101, Peoples R China; [Wu, Yueru] Inner Mongolia Agr Univ, Coll Desert Control Sci &amp; Engn, Hohhot 010018, Peoples R China</t>
  </si>
  <si>
    <t>Wang, WC (corresponding author), North China Univ Water Resources &amp; Elect Power, Sch Water Conservancy, Zhengzhou 450046, Henan, Peoples R China.; Zang, ZF (corresponding author), Chinese Acad Sci, Inst Geog Sci &amp; Nat Resources Res, Beijing 100101, Peoples R China.</t>
  </si>
  <si>
    <t>liulin557@163.com; zangfengaa@163.com; wangwen1621@163.com</t>
  </si>
  <si>
    <t>10.1016/j.pce.2018.11.007</t>
  </si>
  <si>
    <t>WOS:000468920500021</t>
  </si>
  <si>
    <t>Sun, ZC; Xu, R; Du, WJ; Wang, L; Lu, DS</t>
  </si>
  <si>
    <t>Sun, Zhongchang; Xu, Ru; Du, Wenjie; Wang, Lei; Lu, Dengsheng</t>
  </si>
  <si>
    <t>High-Resolution Urban Land Mapping in China from Sentinel 1A/2 Imagery Based on Google Earth Engine</t>
  </si>
  <si>
    <t>Accurate and timely urban land mapping is fundamental to supporting large area environmental and socio-economic research. Most of the available large-area urban land products are limited to a spatial resolution of 30 m. The fusion of optical and synthetic aperture radar (SAR) data for large-area high-resolution urban land mapping has not yet been widely explored. In this study, we propose a fast and effective urban land extraction method using ascending/descending orbits of Sentinel-1A SAR data and Sentinel-2 MSI (MultiSpectral Instrument, Level 1C) optical data acquired from 1 January 2015 to 30 June 2016. Potential urban land (PUL) was identified first through logical operations on yearly mean and standard deviation composites from a time series of ascending/descending orbits of SAR data. A Yearly Normalized Difference Vegetation Index (NDVI) maximum and modified Normalized Difference Water Index (MNDWI) mean composite were generated from Sentinel-2 imagery. The slope image derived from SRTM DEM data was used to mask mountain pixels and reduce the false positives in SAR data over these regions. We applied a region-specific threshold on PUL to extract the target urban land (TUL) and a global threshold on the MNDWI mean, and slope image to extract water bodies and high-slope regions. A majority filter with a three by three window was applied on previously extracted results and the main processing was carried out on the Google Earth Engine (GEE) platform. China was chosen as the testing region to validate the accuracy and robustness of our proposed method through 224,000 validation points randomly selected from high-resolution Google Earth imagery. Additionally, a total of 735 blocks with a size of 900 x 900 m were randomly selected and used to compare our product's accuracy with the global human settlement layer (GHSL, 2014), GlobeLand30 (2010), and Liu (2015) products. Our method demonstrated the effectiveness of using a fusion of optical and SAR data for large area urban land extraction especially in areas where optical data fail to distinguish urban land from spectrally similar objects. Results show that the average overall, producer's and user's accuracies are 88.03%, 94.50% and 82.22%, respectively.</t>
  </si>
  <si>
    <t>[Sun, Zhongchang; Wang, Lei] Chinese Acad Sci, Inst Remote Sensing &amp; Digital Earth, Lab Digital Earth Sci, Beijing 100094, Peoples R China; [Xu, Ru] Chinese Univ Hong Kong, Inst Space &amp; Earth Informat Sci, Shatin, Hong Kong, Peoples R China; [Du, Wenjie] Shandong Univ Sci &amp; Technol, Coll Geomat, Qingdao 266590, Shandong, Peoples R China; [Lu, Dengsheng] Fujian Normal Univ, Sch Geog Sci, Fuzhou 350117, Fujian, Peoples R China</t>
  </si>
  <si>
    <t>Sun, ZC (corresponding author), Chinese Acad Sci, Inst Remote Sensing &amp; Digital Earth, Lab Digital Earth Sci, Beijing 100094, Peoples R China.</t>
  </si>
  <si>
    <t>sunzc@radi.ac.cn; xuru@link.cuhk.edu.hk; duwj1031@126.com; wanglei@radi.ac.cn; luds@zafu.edu.cn</t>
  </si>
  <si>
    <t>10.3390/rs11070752</t>
  </si>
  <si>
    <t>HU8OS</t>
  </si>
  <si>
    <t>WOS:000465549300017</t>
  </si>
  <si>
    <t>Liu, Y; Long, CH</t>
  </si>
  <si>
    <t>Liu, Yong; Long, Cuihong</t>
  </si>
  <si>
    <t>Decrease in urban energy intensity: Is there a role for urban spatial structure?</t>
  </si>
  <si>
    <t>ENERGY SCIENCE &amp; ENGINEERING</t>
  </si>
  <si>
    <t>Using satellite remote sensing data and the threshold panel model, this research explores the impact of urban spatial structure on urban energy intensity. The evaluation index of urban spatial structure includes compactness and elongation rate. Results from empirical studies of 30 cities in China from 1996 to 2016 indicate that urban spatial structure has a significant impact on urban energy intensity. There is a positive correlation between urban spatial structure elongation rate and urban energy intensity. However, with the increase in urban fixed assets investment, there is a negative correlation between elongation rate and energy intensity, which implies an inverted-U relationship. The results also indicate that urban compactness is negatively correlated with urban energy intensity. Therefore, proper management of urban spatial structure can effectively promote the reduction in urban energy intensity. The elongation of urban suburb space and the compactness with the internal space of the city can be developed simultaneously. While playing the role of a spatial agglomeration economy, the negative effects of over agglomeration are avoided, which jointly promote the reduction in urban energy intensity.</t>
  </si>
  <si>
    <t>[Liu, Yong] Sichuan Univ, Sch Econ, Chengdu, Sichuan, Peoples R China; [Long, Cuihong] East China Normal Univ, Sch Econ, Shanghai, Peoples R China</t>
  </si>
  <si>
    <t>Long, CH (corresponding author), East China Normal Univ, Sch Econ, Shanghai, Peoples R China.</t>
  </si>
  <si>
    <t>cuihong579@163.com</t>
  </si>
  <si>
    <t>2050-0505</t>
  </si>
  <si>
    <t>Energy Sci. Eng.</t>
  </si>
  <si>
    <t>10.1002/ese3.310</t>
  </si>
  <si>
    <t>Energy &amp; Fuels</t>
  </si>
  <si>
    <t>HY2ZF</t>
  </si>
  <si>
    <t>WOS:000467991900022</t>
  </si>
  <si>
    <t>Zhang, C; Wei, SQ; Ji, SP; Lu, M</t>
  </si>
  <si>
    <t>Zhang, Chi; Wei, Shiqing; Ji, Shunping; Lu, Meng</t>
  </si>
  <si>
    <t>Detecting Large-Scale Urban Land Cover Changes from Very High Resolution Remote Sensing Images Using CNN-Based Classification</t>
  </si>
  <si>
    <t>The study investigates land use/cover classification and change detection of urban areas from very high resolution (VHR) remote sensing images using deep learning-based methods. Firstly, we introduce a fully Atrous convolutional neural network (FACNN) to learn the land cover classification. In the FACNN an encoder, consisting of full Atrous convolution layers, is proposed for extracting scale robust features from VHR images. Then, a pixel-based change map is produced based on the classification map of current images and an outdated land cover geographical information system (GIS) map. Both polygon-based and object-based change detection accuracy is investigated, where a polygon is the unit of the GIS map and an object consists of those adjacent changed pixels on the pixel-based change map. The test data covers a rapidly developing city of Wuhan (8000 km(2)), China, consisting of 0.5 m ground resolution aerial images acquired in 2014, and 1 m ground resolution Beijing-2 satellite images in 2017, and their land cover GIS maps. Testing results showed that our FACNN greatly exceeded several recent convolutional neural networks in land cover classification. Second, the object-based change detection could achieve much better results than a pixel-based method, and provide accurate change maps to facilitate manual urban land cover updating.</t>
  </si>
  <si>
    <t>[Zhang, Chi; Wei, Shiqing; Ji, Shunping] Wuhan Univ, Sch Remote Sensing &amp; Informat Engn, 129 Luoyu Rd, Wuhan 430079, Hubei, Peoples R China; [Lu, Meng] Univ Utrecht, Fac Geosci, Dept Phys Geog, Princetonlaan 8, NL-3584 CB Utrecht, Netherlands</t>
  </si>
  <si>
    <t>Ji, SP (corresponding author), Wuhan Univ, Sch Remote Sensing &amp; Informat Engn, 129 Luoyu Rd, Wuhan 430079, Hubei, Peoples R China.</t>
  </si>
  <si>
    <t>whuzhangchi@whu.edu.cn; wei_sq@whu.edu.cn; jishunping@whu.edu.cn; m.lu@uu.nl</t>
  </si>
  <si>
    <t>10.3390/ijgi8040189</t>
  </si>
  <si>
    <t>HX6FK</t>
  </si>
  <si>
    <t>WOS:000467499300030</t>
  </si>
  <si>
    <t>Larsen, L; Yeshitela, K; Mulatu, T; Seifu, S; Desta, H</t>
  </si>
  <si>
    <t>Larsen, Larissa; Yeshitela, Kumelachew; Mulatu, Tilahun; Seifu, Sisay; Desta, Hayal</t>
  </si>
  <si>
    <t>The Impact of Rapid Urbanization and Public Housing Development on Urban Form and Density in Addis Ababa, Ethiopia</t>
  </si>
  <si>
    <t>Urban development is occurring in many Sub-Saharan Africa cities and rapid urbanization is underway in the East African city of Addis Ababa, Ethiopia. In an effort to address urban poverty and increase homeownership opportunities for low and middle-income residents, the City Administration of Addis Ababa initiated a large-scale housing development project in 2005. The project has resulted in the completion of 175,000 units within the city with 132,000 more under construction. To understand the impacts of both rapid growth and the housing program's impact on the city's urban form, we compared the type and distribution of land uses in Addis Ababa, Ethiopia, between 2006 with 2016 using hand-digitized, ortho-rectified satellite images in Geographic Information Systems (GISs). While residential density has increased, overall density has decreased from 109 people/ha to 98 people/ha. We found that between 2006 and 2016, land occupied by residential housing increased from 33% to 39% and the proportion of informal housing decreased from 57% to 38%. Reflecting the country's economic prosperity, there was a dramatic increase in the presence of single family housing, particularly on the city's western side. In 2006, only 1% of residential areas were occupied by high-rise condominiums (4 floors or greater) and this increased to 11% by 2016. The majority of the new, higher density residential developments are located near the eastern edges of the city and this outlying location has significant implications for residents, infrastructure construction, and future development.</t>
  </si>
  <si>
    <t>[Larsen, Larissa] Univ Michigan, Taubman Coll Architecture &amp; Urban Planning, Urban &amp; Reg Planning Program, 2000 Bonisteel Blvd, Ann Arbor, MI 48109 USA; [Yeshitela, Kumelachew; Mulatu, Tilahun; Seifu, Sisay; Desta, Hayal] Addis Ababa Univ, Ethiopian Inst Architecture Bldg Construct &amp; City, Addis Ababa 1000, Ethiopia</t>
  </si>
  <si>
    <t>Larsen, L (corresponding author), Univ Michigan, Taubman Coll Architecture &amp; Urban Planning, Urban &amp; Reg Planning Program, 2000 Bonisteel Blvd, Ann Arbor, MI 48109 USA.</t>
  </si>
  <si>
    <t>larissal@umich.edu; kumelachew.yeshitela@eiabc.edu.et; tilahun.mulatu@eiabc.edu.et; sisay.seifu@eiabc.edu.et; hayal.desta@eiabc.edu.et</t>
  </si>
  <si>
    <t>10.3390/land8040066</t>
  </si>
  <si>
    <t>HX3MH</t>
  </si>
  <si>
    <t>WOS:000467295600014</t>
  </si>
  <si>
    <t>Quistberg, DA; Roux, AVD; Bilal, U; Moore, K; Ortigoza, A; Rodriguez, DA; Sarmiento, OL; Frenz, P; Friche, AA; Caiaffa, WT; Vives, A; Miranda, JJ; Alazraqui, M; Spinelli, H; Guevel, C; Di Cecco, V; Tisnes, A; Leveau, C; Santoro, A; Herkovits, D; Gouveia, N; Barreto, M; Santos, G; Cardoso, L; de Menezes, MC; de Pina, MD; Caiaffa, WT; Friche, AAD; Andrade, ACD; Frenz, P; Alfaro, T; Cordova, C; Ruiz, P; Fuentes, M; Vergara, AV; Salazar, A; Cortinez-O'Ryan, A; Schmitt, C; Gonzalez, F; Baeza, F; Angelini, F; Duenas, OLS; Higuera, D; Gonzalez, C; Montes, F; Useche, AF; Guaje, O; Jaramillo, AM; Guzman, LA; Hessel, P; Lucumi, D; Meisel, JD; Martinez, E; Kroker-Lobos, MF; Ramirez-Zea, M; Folger, KM; Barrientos-Gutierrez, T; Perez-Ferrer, C; Prado-Galbarro, J; de Castro, F; Rojas-Martinez, R; Miranda, JJ; Vasquez, AH; Diez-Canseco, F; Hammond, R; Rodriguez, D; Dronova, I; Sanchez, BN; Hovmand, P; Fuchs, RJ; Braslow, J; Siri, J; Roux, AD; Auchincloss, A; Langellier, B; Lovasi, G; McClure, L; Michael, Y; Quick, H; Quistberg, DA; Granados, JT; Moore, K; Garcia-Espana, F; Bilal, U; Stankov, I</t>
  </si>
  <si>
    <t>Quistberg, D. Alex; Roux, Ana V. Diez; Bilal, Usama; Moore, Kari; Ortigoza, Ana; Rodriguez, Daniel A.; Sarmiento, Olga L.; Frenz, Patricia; Friche, Amelia Augusta; Caiaffa, Waleska Teixeira; Vives, Alejandra; Jaime Miranda, J.; Alazraqui, Marcio; Spinelli, Hugo; Guevel, Carlos; Di Cecco, Vanessa; Tisnes, Adela; Leveau, Carlos; Santoro, Adrian; Herkovits, Damian; Gouveia, Nelson; Barreto, Mauricio; Santos, Gervasio; Cardoso, Leticia; de Menezes, Mariana Carvalho; de Pina, Maria de Fatima; Caiaffa, Waleska Teixeira; de Lima Friche, Amelia Augusta; de Souza Andrade, Amanda Cristina; Frenz, Patricia; Alfaro, Tania; Cordova, Cynthia; Ruiz, Pablo; Fuentes, Mauricio; Vives Vergara, Alejandra; Salazar, Alejandro; Cortinez-O'Ryan, Andrea; Schmitt, Cristian; Gonzalez, Francisca; Baeza, Fernando; Angelini, Flavia; Sarmiento Duenas, Olga Lucia; Higuera, Diana; Gonzalez, Catalina; Montes, Felipe; Useche, Andres F.; Guaje, Oscar; Jaramillo, Ana Maria; Angel Guzman, Luis; Hessel, Philipp; Lucumi, Diego; David Meisel, Jose; Martinez, Eliana; Kroker-Lobos, Maria F.; Ramirez-Zea, Manuel; Martinez Folger, Kevin; Barrientos-Gutierrez, Tonatiuh; Perez-Ferrer, Carolina; Prado-Galbarro, Javier; de Castro, Filipa; Rojas-Martinez, Rosalba; Jaime Miranda, J.; Hernandez Vasquez, Akram; Diez-Canseco, Francisco; Hammond, Ross; Rodriguez, Daniel; Dronova, Iryna; Sanchez, Brisa N.; Hovmand, Peter; Fuchs, Ricardo Jordan; Braslow, Juliet; Siri, Jose; Roux, Ana Diez; Auchincloss, Amy; Langellier, Brent; Lovasi, Gina; McClure, Leslie; Michael, Yvonne; Quick, Harrison; Quistberg, D. Alex; Granados, Jose Tapia; Moore, Kari; Garcia-Espana, Felipe; Bilal, Usama; Stankov, Ivana</t>
  </si>
  <si>
    <t>Building a Data Platform for Cross-Country Urban Health Studies: the SALURBAL Study</t>
  </si>
  <si>
    <t>JOURNAL OF URBAN HEALTH-BULLETIN OF THE NEW YORK ACADEMY OF MEDICINE</t>
  </si>
  <si>
    <t>Studies examining urban health and the environment must ensure comparability of measures across cities and countries. We describe a data platform and process that integrates health outcomes together with physical and social environment data to examine multilevel aspects of health across cities in 11 Latin American countries. We used two complementary sources to identify cities with 100,000 inhabitants as of 2010 in Argentina, Brazil, Chile, Colombia, Costa Rica, El Salvador, Guatemala, Mexico, Nicaragua, Panama, and Peru. We defined cities in three ways: administratively, quantitatively from satellite imagery, and based on country-defined metropolitan areas. In addition to cities, we identified sub-city units and smaller neighborhoods within them using census hierarchies. Selected physical environment (e.g., urban form, air pollution and transport) and social environment (e.g., income, education, safety) data were compiled for cities, sub-city units, and neighborhoods whenever possible using a range of sources. Harmonized mortality and health survey data were linked to city and sub-city units. Finer georeferencing is underway. We identified 371 cities and 1436 sub-city units in the 11 countries. The median city population was 234,553 inhabitants (IQR 141,942; 500,398). The systematic organization of cities, the initial task of this platform, was accomplished and further ongoing developments include the harmonization of mortality and survey measures using available sources for between country comparisons. A range of physical and social environment indicators can be created using available data. The flexible multilevel data structure accommodates heterogeneity in the data available and allows for varied multilevel research questions related to the associations of physical and social environment variables with variability in health outcomes within and across cities. The creation of such data platforms holds great promise to support researching with greater granularity the field of urban health in Latin America as well as serving as a resource for the evaluation of policies oriented to improve the health and environmental sustainability of cities.</t>
  </si>
  <si>
    <t>[Quistberg, D. Alex; Roux, Ana V. Diez; Bilal, Usama; Moore, Kari; Ortigoza, Ana; Hernandez Vasquez, Akram] Drexel Univ, Urban Hlth Collaborat, Philadelphia, PA 19104 USA; [Roux, Ana V. Diez] Nesbitt Hall,3215 Market St,2nd Floor, Philadelphia, PA 19104 USA; [Rodriguez, Daniel A.; Rodriguez, Daniel; Dronova, Iryna] Univ Calif Berkeley, Dept City &amp; Reg Planning, Berkeley, CA 94720 USA; [Sarmiento, Olga L.] Univ Los Andes, Dept Epidemiol, Bogota, Colombia; [Frenz, Patricia] Univ Chile, Sch Publ Hlth, Santiago, Chile; [Friche, Amelia Augusta; Caiaffa, Waleska Teixeira] Univ Fed Minas Gerais, Dept Prevent &amp; Social Med, Belo Horizonte, MG, Brazil; [Vives, Alejandra] Pontificia Univ Catolica Chile, Sch Med, Santiago, Chile; [Jaime Miranda, J.; Jaime Miranda, J.; Hernandez Vasquez, Akram; Diez-Canseco, Francisco] Univ Peruana Cayetano Heredia, Sch Med, Lima, Peru; [Alazraqui, Marcio; Spinelli, Hugo; Guevel, Carlos; Di Cecco, Vanessa; Tisnes, Adela; Leveau, Carlos; Santoro, Adrian; Herkovits, Damian] Natl Univ Lanus, Buenos Aires, DF, Argentina; [Gouveia, Nelson] Univ Sao Paulo, Sao Paulo, Brazil; [Barreto, Mauricio; Santos, Gervasio] Fundacao Oswaldo Cruz, Salvador, BA, Brazil; [Cardoso, Leticia; de Menezes, Mariana Carvalho; de Pina, Maria de Fatima] Fundacao Oswaldo Cruz, Rio De Janeiro, Brazil; [Caiaffa, Waleska Teixeira; de Lima Friche, Amelia Augusta; de Souza Andrade, Amanda Cristina] Univ Fed Minas Gerais, Belo Horizonte, MG, Brazil; [Frenz, Patricia; Alfaro, Tania; Cordova, Cynthia; Ruiz, Pablo; Fuentes, Mauricio] Univ Chile, Sch Publ Hlth, Santiago, Chile; [Vives Vergara, Alejandra; Salazar, Alejandro; Cortinez-O'Ryan, Andrea; Schmitt, Cristian; Gonzalez, Francisca; Baeza, Fernando; Angelini, Flavia] Pontificia Univ Catolica Chile, Dept Publ Hlth, Santiago, Chile; [Sarmiento Duenas, Olga Lucia; Higuera, Diana; Gonzalez, Catalina] Univ Los Andes, Sch Med, Bogota, Colombia; [Montes, Felipe; Useche, Andres F.; Guaje, Oscar; Jaramillo, Ana Maria; Angel Guzman, Luis] Univ Los Andes, Sch Engn, Bogota, Colombia; [Hessel, Philipp; Lucumi, Diego] Univ Los Andes, Sch Govt, Bogota, Colombia; [David Meisel, Jose] Univ Ibague, Ibague, Colombia; [Martinez, Eliana] Univ Antioquia, Medellin, Colombia; [Kroker-Lobos, Maria F.; Ramirez-Zea, Manuel; Martinez Folger, Kevin] INCAP, Res Ctr Prevent Chron Dis CIIPEC, Guatemala City, Guatemala; [Barrientos-Gutierrez, Tonatiuh; Perez-Ferrer, Carolina; Prado-Galbarro, Javier; de Castro, Filipa; Rojas-Martinez, Rosalba] Inst Nacl Salud Publ, Mexico City, DF, Mexico; [Hammond, Ross] Brookings Inst, Washington, DC 20036 USA; [Sanchez, Brisa N.] Univ Michigan, Sch Publ Hlth, Ann Arbor, MI 48109 USA; [Hovmand, Peter] Washington Univ, St Louis, MO USA; [Fuchs, Ricardo Jordan; Braslow, Juliet] Comis Econ Amer Latina &amp; Carib, Santiago, Chile; [Siri, Jose] UNU, IIGH), Kuala Lumpur, Malaysia; [Roux, Ana Diez; Auchincloss, Amy; Langellier, Brent; Lovasi, Gina; McClure, Leslie; Michael, Yvonne; Quick, Harrison; Quistberg, D. Alex; Granados, Jose Tapia; Moore, Kari; Garcia-Espana, Felipe; Bilal, Usama; Stankov, Ivana] Drexel Univ, Dornsife Sch Publ Hlth, Philadelphia, PA 19104 USA</t>
  </si>
  <si>
    <t>Roux, AVD (corresponding author), Nesbitt Hall,3215 Market St,2nd Floor, Philadelphia, PA 19104 USA.</t>
  </si>
  <si>
    <t>daq26@drexel.edu; avd37@drexel.edu</t>
  </si>
  <si>
    <t>1099-3460</t>
  </si>
  <si>
    <t>1468-2869</t>
  </si>
  <si>
    <t>J. Urban Health</t>
  </si>
  <si>
    <t>10.1007/s11524-018-00326-0</t>
  </si>
  <si>
    <t>Public, Environmental &amp; Occupational Health; Medicine, General &amp; Internal</t>
  </si>
  <si>
    <t>Public, Environmental &amp; Occupational Health; General &amp; Internal Medicine</t>
  </si>
  <si>
    <t>HU7EG</t>
  </si>
  <si>
    <t>WOS:000465443300014</t>
  </si>
  <si>
    <t>Miao, ZL; Xiao, YL; Shi, WZ; He, YG; Gamba, PL; Li, ZB; Samat, A; Wu, LX; Li, J; Wu, H</t>
  </si>
  <si>
    <t>Miao, Zelang; Xiao, Yuelong; Shi, Wenzhong; He, Yueguang; Gamba, Paolo; Li, Zhongbin; Samat, Alim; Wu, Lixin; Li, Jia; Wu, Hao</t>
  </si>
  <si>
    <t>Integration of Satellite Images and Open Data for Impervious Surface Classification</t>
  </si>
  <si>
    <t>Supervised learning is vital to classify impervious surface from satellite images. Despite its effectiveness, the training samples need to be provided manually, which is time consuming and labor intensive, or even impractical when classifying satellite images at the regional/global scale. This study, therefore, sets out to automatically generate training samples from open data, based on the fact that cities and urban areas are nowadays full of individual geo-referenced data, such as social network data. The proposed method consists of automatic generation of training samples based on a filtering process of open data, satellite image preprocessing, and impervious surface detection using one class classification (OCC). Two Landsat-8 Operational Land Imager images were selected to test the proposed method. The results show that the proposed method is effective in impervious surface with good classification accuracy. The findings in this study shine new light on the applications of open data in remote sensing.</t>
  </si>
  <si>
    <t>[Miao, Zelang; Xiao, Yuelong; Wu, Lixin; Li, Jia] Cent S Univ, Sch Geosci &amp; Infophys, Changsha 410083, Hunan, Peoples R China; [Miao, Zelang; Xiao, Yuelong; Wu, Lixin; Li, Jia] Cent S Univ, Minist Educ, Key Lab Metallogen Predict Nonferrous Met &amp; Geol, Changsha 410083, Hunan, Peoples R China; [Shi, Wenzhong] Hong Kong Polytech Univ, Dept Land Surveying &amp; Geoinformat, Hong Kong 999077, Peoples R China; [He, Yueguang] Changsha Univ Sci Thchnol, Sch Traff &amp; Transportat Engn, Changsha 410083, Hunan, Peoples R China; [Gamba, Paolo] Univ Pavia, Dept Ind &amp; Informat Engn, I-27100 Pavia, Italy; [Li, Zhongbin] South Dakota State Univ, Geospatial Sci Ctr Excellence, Brookings, SD 57007 USA; [Samat, Alim] Chinese Acad Sci, Xinjiang Inst Ecol &amp; Geog, Xinjiang 830011, Peoples R China; [Wu, Hao] Cent China Normal Univ, Coll Urban &amp; Environm Sci, Wuhan 430070, Hubei, Peoples R China</t>
  </si>
  <si>
    <t>Xiao, YL (corresponding author), Cent S Univ, Sch Geosci &amp; Infophys, Changsha 410083, Hunan, Peoples R China.</t>
  </si>
  <si>
    <t>zelang.miao@outlook.com; yuelong_xiao@csu.edu.cn; Iswzshi@polyu.edu.hk; 894077350@qq.com; paolo.gamba@unipv.it; lzbtongji@gmail.com; alim.smt@gmail.com; awulixin@263.net; 273300175@qq.com; haowu2010@gmail.com</t>
  </si>
  <si>
    <t>10.1109/JSTARS.2019.2903585</t>
  </si>
  <si>
    <t>HT7PJ</t>
  </si>
  <si>
    <t>WOS:000464756600006</t>
  </si>
  <si>
    <t>Pissourios, IA</t>
  </si>
  <si>
    <t>Pissourios, Ioannis A.</t>
  </si>
  <si>
    <t>Survey methodologies of urban land uses: An oddment of the past, or a gap in contemporary planning theory?</t>
  </si>
  <si>
    <t>The primary objective of this article is to review the evolution of urban land-use survey methodologies during the last century, with a special focus on the methodologies concerning field surveys that are conducted for urban planning purposes. Our review reveals, on the one hand, that there has been a steep decrease of interest in the further development of these methodologies over the last 50 years, and, on the other, that they have been seriously trivialized, as shown by the simplistic and empirical approach to land-use survey methodology in contemporary textbooks. Next, the article explores three possible explanations of the contemporary situation: (a) there is no potential for further development of field survey methodologies of urban land uses, (b) urban land uses are no longer significant to the analysis and planning of urban space, and (c) technologies, such as remote sensing and crowd-sourcing geo-platforms, have rendered field surveys of urban land uses obsolete. The article concludes that none of the above explanations is true, thus there is an obvious gap in contemporary urban planning theory with regards to the survey methodology of urban land uses, and this omission has a strong negative impact on the potentialities of urban analysis.</t>
  </si>
  <si>
    <t>[Pissourios, Ioannis A.] Neapolis Univ Pafos, Dept Architecture Land &amp; Environm Sci, 2 Danais Ave, CY-8042 Paphos, Cyprus</t>
  </si>
  <si>
    <t>Pissourios, IA (corresponding author), Neapolis Univ Pafos, Dept Architecture Land &amp; Environm Sci, 2 Danais Ave, CY-8042 Paphos, Cyprus.</t>
  </si>
  <si>
    <t>pissourios@gmail.com</t>
  </si>
  <si>
    <t>10.1016/j.landusepol.2019.02.022</t>
  </si>
  <si>
    <t>HR4PA</t>
  </si>
  <si>
    <t>WOS:000463127200035</t>
  </si>
  <si>
    <t>Mi, H; Qiao, G; Wang, WA; Hong, Y</t>
  </si>
  <si>
    <t>Mi, Huan; Qiao, Gang; Wang, Weian; Hong, Yang</t>
  </si>
  <si>
    <t>Analysis of urban growth from 1960 to 2015 using historical DISP and Landsat time series data in Shanghai</t>
  </si>
  <si>
    <t>Urbanization is one of the most important dimensions of contemporary global change. Urban growth affects life-supporting environment of human beings, as well as natural ecological system and biological composition. Thus, long time series urban land cover datasets with high spatial and temporal resolution are useful for understanding the dynamics of urban growth processes, providing great insights into urban planning and sustainable development in the future. For the first time, this study analyzes 55-year spatiotemporal patterns of urban changes in Shanghai, China, by integrating the historical Declassified Intelligence Satellite Photography (DISP) and Landsat time series data at 5-year intervals from 1960 to 2015. Here we applied different methods to detect urban land from DISP and Landsat images, respectively, and their accuracies were quantitatively analyzed and evaluated. The spatiotemporal patterns of urban growth were explored. The derived products showed that urban land cover increased at a rapid and accelerating pace with growth concentrated at the expanding fringes of existing urban clusters. Across the study region, the total urban area increased from 205.10 to 2259.97 km(2), at an average annual rate of 37.4 km(2)/year, and the percentage of urban area increased from 3.33 to 31.96%, expanded by more than 10 times between 1960 and 2015. In addition, urban area increased over time in all directions; the relative proportions of the urban area in downtown and non-downtown changed dramatically over the study period, indicating that urban sprawl of the metropolis experienced major transitions under the effect of population increase, economic development, and policies.</t>
  </si>
  <si>
    <t>[Mi, Huan; Qiao, Gang; Wang, Weian; Hong, Yang] Tongji Univ, Coll Surveying &amp; Geoinformat, Shanghai 200092, Peoples R China; [Hong, Yang] Univ Oklahoma, Sch Civil Engn &amp; Environm Sci, Norman, OK 73019 USA</t>
  </si>
  <si>
    <t>Qiao, G (corresponding author), Tongji Univ, Coll Surveying &amp; Geoinformat, Shanghai 200092, Peoples R China.</t>
  </si>
  <si>
    <t>2015mihuan@tongji.edu.cn; qiaogang@tongji.edu.cn; weian@tongji.edu.cn; yanghong@ou.edu</t>
  </si>
  <si>
    <t>10.1007/s12517-019-4420-2</t>
  </si>
  <si>
    <t>HR6GE</t>
  </si>
  <si>
    <t>WOS:000463246800005</t>
  </si>
  <si>
    <t>Zhao, NZ; Zhang, W; Liu, Y; Samson, EL; Chen, Y; Cao, GF</t>
  </si>
  <si>
    <t>Zhao, Naizhuo; Zhang, Wei; Liu, Ying; Samson, Eric L.; Chen, Yong; Cao, Guofeng</t>
  </si>
  <si>
    <t>Improving Nighttime Light Imagery With Location-Based Social Media Data</t>
  </si>
  <si>
    <t>Location based social media have been extensively utilized in the concept of social sensing to exploit dynamic information about human activities, yet joint uses of social sensing and remote sensing images are underdeveloped at present. In this paper, the close relationship between the number of Twitter users and brightness of nighttime lights (NTL) over the contiguous United States is calculated and geotagged tweets are then used to upsample a stable light image for 2013. An associated outcome of the upsampling process is the solution of two major problems existing in the NTL image, pixel saturation, and blooming effects. Compared with the original stable light image, digital number (DN) values of the upsampled stable light image have larger correlation coefficients with gridded population (0.47 versus 0.09) and DN values of the new generation NTL image product (0.56 versus 0.52), i.e., the Visible Infrared Imaging Radiometer Suite day/night band image composite. In addition, total personal incomes of states are disaggregated to each pixel in proportion to the DN value of the pixel in the NTL images and then aggregate by counties. Personal incomes distributed by the upsampled NTL image are closer to the official demographic data than those distributed by the original stable light image. All of these results explore the potential of geotagged tweets to imp-me the quality of NTL images for more accurately estimating or mapping socioeconomic factors.</t>
  </si>
  <si>
    <t>[Zhao, Naizhuo; Liu, Ying; Cao, Guofeng] Texas Tech Univ, Ctr Geospatial Technol, Lubbock, TX 79409 USA; [Zhao, Naizhuo; Liu, Ying; Cao, Guofeng] Texas Tech Univ, Dept Geosci, Lubbock, TX 79409 USA; [Zhang, Wei; Chen, Yong] Texas Tech Univ, Dept Comp Sci, Lubbock, TX 79409 USA; [Samson, Eric L.] Mayan Esteem Project, Farmington, CT 06032 USA</t>
  </si>
  <si>
    <t>Cao, GF (corresponding author), Texas Tech Univ, Ctr Geospatial Technol, Lubbock, TX 79409 USA.</t>
  </si>
  <si>
    <t>guofeng.cao@ttu.edu</t>
  </si>
  <si>
    <t>10.1109/TGRS.2018.2871788</t>
  </si>
  <si>
    <t>HR3EH</t>
  </si>
  <si>
    <t>WOS:000463019000026</t>
  </si>
  <si>
    <t>Cao, X; Hu, Y; Zhu, XL; Shi, F; Zhuo, L; Chen, J</t>
  </si>
  <si>
    <t>Cao, Xin; Hu, Yang; Zhu, Xiaolin; Shi, Feng; Zhuo, Li; Chen, Jin</t>
  </si>
  <si>
    <t>A simple self-adjusting model for correcting the blooming effects in DMSP-OLS nighttime light images</t>
  </si>
  <si>
    <t>Night-time light (NTL) data from the Defense Meteorological Satellite Program (DMSP) Operation Linescan System (OLS) provide important observations of human activities; however, DMSP-OLS NTL data suffer from problems such as saturation and blooming. This research developed a self-adjusting model (SEAM) to correct blooming effects in DMSP-OLS NTL data based on a spatial response function and without using any ancillary data. By assuming that the pixels adjacent to the background contain no lights (i.e., pseudo light pixels, PLPs), the blooming effect intensity, a parameter in the SEAM model, can be estimated by pixel-based regression using PLPs and their neighboring light sources. SEAM was applied to all of China, and its performance was assessed for twelve cities with different population sizes. The results show that SEAM can largely reduce the blooming effect in the original DMSP-OLS dataset and enhance its quality. The images after blooming effect correction have higher spatial similarity with Suomi National Polar-orbiting Partnership Visible Infrared Imaging Radiometer Suite (VIIRS) images and higher spatial variability than the original DMSP-OLS data. We also found that the average effective blooming distance is approximately 3.5 km in China, which may be amplified if the city is surrounded by water surfaces, and that the blooming effect intensity is positively correlated to atmospheric quality. The effectiveness of the proposed model will improve the capacity of DMSP-OLS images for mapping the urban extent and modeling socioeconomic parameters.</t>
  </si>
  <si>
    <t>[Cao, Xin; Hu, Yang; Chen, Jin] Beijing Normal Univ, Fac Geog Sci, State Key Lab Earth Surface Proc &amp; Resource Ecol, Beijing 100875, Peoples R China; [Zhu, Xiaolin] Hong Kong Polytech Univ, Dept Land Surveying &amp; Geoinformat, Hong Kong, Peoples R China; [Shi, Feng] Qilu Univ Technol, Inst Sci &amp; Technol Dev Shandong, Shandong Acad Sci, Jinan 250014, Shandong, Peoples R China; [Zhuo, Li] Sun Yat Sen Univ, Sch Geog &amp; Planning, Guangdong Prov Key Lab Urbanizat &amp; Geosimulat, Guangzhou 510275, Guangdong, Peoples R China; [Zhuo, Li] Sun Yat Sen Univ, Sch Geog &amp; Planning, Ctr Integrated Geog Informat Anal, Guangzhou 510275, Guangdong, Peoples R China</t>
  </si>
  <si>
    <t>Zhu, XL (corresponding author), Hong Kong Polytech Univ, Kowloon, Room ZS621,South Wing,Block Z, Hong Kong, Peoples R China.</t>
  </si>
  <si>
    <t>xiaolin.zhu@polyu.edu.hk</t>
  </si>
  <si>
    <t>10.1016/j.rse.2019.02.019</t>
  </si>
  <si>
    <t>HQ5AA</t>
  </si>
  <si>
    <t>WOS:000462421200029</t>
  </si>
  <si>
    <t>Mahmoud, H; Divigalpitiya, P</t>
  </si>
  <si>
    <t>Mahmoud, Hatem; Divigalpitiya, Prasanna</t>
  </si>
  <si>
    <t>Spatiotemporal variation analysis of urban land expansion in the establishment of new communities in Upper Egypt: A case study of New Asyut city</t>
  </si>
  <si>
    <t>The Egyptian government set out in the 1970s to establish new cities in the desert to absorb urban sprawl and to prevent further depletion of agricultural lands. Despite such efforts, this policy has not met with much success. In the present study, LANDSAT satellite imagery and binary logistic regression analysis were employed to investigate the nature of urban sprawl in one of the most important cities in Egypt, Asyut city, as well as the area connecting it to New Asyut city by quantifying the interaction between the driving forces of land use/cover change. Various socioeconomic factors associated with land control policy were examined. The results indicated that whereas directing urban development towards the new city created a semblance of balance initially, the rate of land development in the study area outstripped the rate of population growth, especially in the new city. While establishment of the new city boosted early urban development, further development in the regions outside the Nile valley was not sustained due to a lack of supportive governmental policies. Consequently, urban residents moved back inside the valley to re-settle on agricultural lands adjacent to the old urban cores. This study is the first to quantify the driving forces of land use in this region. It offers useful data to guide planned and purposeful expansion of urban land by government policy-makers in their effort to curb urban sprawl and prevent further encroachment on agricultural land in Egypt. (C) 2018 National Authority for Remote Sensing and Space Sciences. Production and hosting by Elsevier B.V.</t>
  </si>
  <si>
    <t>[Mahmoud, Hatem] Aswan Univ, Dept Architecture, Fac Engn, Aswan, Egypt; [Divigalpitiya, Prasanna] Kyushu Univ, Dept Architecture &amp; Urban Design, Fac Human Environm Studies, Fukuoka, Japan</t>
  </si>
  <si>
    <t>Mahmoud, H (corresponding author), Aswan Univ, Dept Architecture, Fac Engn, Aswan, Egypt.</t>
  </si>
  <si>
    <t>hatem.Mahmoud@aswu.edu.eg; prasanna@arch.kyushu-u.ac.jp</t>
  </si>
  <si>
    <t>10.1016/j.ejrs.2018.03.006</t>
  </si>
  <si>
    <t>HP9GC</t>
  </si>
  <si>
    <t>WOS:000462000100006</t>
  </si>
  <si>
    <t>Masoudi, M; Tan, PY</t>
  </si>
  <si>
    <t>Masoudi, Mahyar; Tan, Puay Yok</t>
  </si>
  <si>
    <t>Multi-year comparison of the effects of spatial pattern of urban green spaces on urban land surface temperature</t>
  </si>
  <si>
    <t>Urban greening is increasingly viewed by cities worldwide as an effective measure to mitigate adverse impacts of urban heat island (UHI) effect. Despite the recognition of the possible influence of spatial pattern of urban green spaces (UGS) on their cooling effect by a small, yet growing body of literature, the results are inconsistent and inconclusive. This may be due to varying numbers and types of landscape metrics, and different statistical methods used in different studies, as well as scale-dependency of metrics and contextual differences between cities. We believe that comparative study across time and space using consistent methodology may overcome these challenges. We examined the relationships between spatial pattern and cooling effect of UGS in Singapore from 1973 to 2015 using a range of statistical and spatial methods. Landsat images were used to derive land cover and land surface temperature (LST) maps. Our results showed that: (1) four metrics of PLAND, SHAPE_AM, PD, and ENN_AM could effectively quantify UGS pattern and its relationships with LST across the years; (2) in addition to the amount of UGS (composition), four aspects of UGS configuration significantly influenced LST across the years namely, patch size, shape complexity, aggregation and fragmentation, and connectivity; (3) relative importance of composition versus configuration may depend on the existing UGS pattern; (4) relatively larger patches that are simpler in shape, more connected, and less fragmented were associated with lower LST. We discuss the significance of the results and insights they provide on optimizing UGS pattern for higher cooling effects.</t>
  </si>
  <si>
    <t>[Masoudi, Mahyar; Tan, Puay Yok] Natl Univ Singapore, Dept Architecture, 4 Architecture Dr, Singapore 117566, Singapore</t>
  </si>
  <si>
    <t>Masoudi, M (corresponding author), Natl Univ Singapore, Dept Architecture, 4 Architecture Dr, Singapore 117566, Singapore.</t>
  </si>
  <si>
    <t>mahyar@u.nus.edu; akitpy@nus.edu.sg</t>
  </si>
  <si>
    <t>10.1016/j.landurbplan.2018.10.023</t>
  </si>
  <si>
    <t>HL1OJ</t>
  </si>
  <si>
    <t>WOS:000458468500005</t>
  </si>
  <si>
    <t>Galletti, CS; Li, XX; Connors, JP</t>
  </si>
  <si>
    <t>Galletti, Christopher S.; Li, Xiaoxiao; Connors, John Patrick</t>
  </si>
  <si>
    <t>Establishing the relationship between urban land-cover configuration and night time land-surface temperature using spatial regression</t>
  </si>
  <si>
    <t>Studies suggest that urban form can influence microclimate regulation. Remote sensing studies have contributed to these findings through analysis of high-resolution land cover maps, landscape ecology metrics, and thermal imagery. Collectively, these have been referred to as land cover configuration studies. There are three objectives to this study. The first is to assess the relationship between nighttime land surface temperatures (LST) and land cover configuration and composition. The second objective is to outline a comprehensive methodology that includes ordinary least squares (OLS), spatial regression, variable selection, and multicollinearity analysis. Our last objective is to test three hypotheses about the relationship between LST and land cover, which can briefly be described as: 1) the importance of land-use regimes in modeling LST from land cover composition and configuration variables; 2) the strength of the correlation between LST and roads, buildings, and vegetation; and 3) the improved quality of models using landscape metrics in modeling the relationship between LST and land cover. Based on 16 different models (8 OLS, 8 spatial regression) we could confirm the above hypotheses, but we found that the configuration of buildings, roads, and vegetation have a complex relationship with LST. Our interpretation of this complexity, combined with the strength of composition variables, is that parsimonious models, for now, are more useful to urban planners because they are more generalizable. Finally, spatial regression models of land cover configuration and LST demonstrated an improvement over non-spatial linear models (OLS). Spatial regression models reduced heteroskedasticity and clusters of residuals, and tempered coefficients, suggesting that the OLS models could be biased. OLS models were still found to be a valuable tool for exploratory analysis.</t>
  </si>
  <si>
    <t>[Galletti, Christopher S.] Columbia Univ, Dept Ecol Evolut &amp; Environm Biol, 1200 Amsterdam Ave, New York, NY 10027 USA; [Li, Xiaoxiao] Arizona State Univ, Sch Geog Sci &amp; Urban Planning, Julie Ann Wrigley Global Inst Sustainabil, Cent Arizona Phoenix Long Term Ecol Res, Tempe, AZ USA; [Connors, John Patrick] Texas A&amp;M Univ, Dept Geog, College Stn, TX USA</t>
  </si>
  <si>
    <t>Galletti, CS (corresponding author), Columbia Univ, Dept Ecol Evolut &amp; Environm Biol, 1200 Amsterdam Ave, New York, NY 10027 USA.</t>
  </si>
  <si>
    <t>chris.galletti@gmail.com</t>
  </si>
  <si>
    <t>10.1080/01431161.2019.1594432</t>
  </si>
  <si>
    <t>HY4BW</t>
  </si>
  <si>
    <t>WOS:000465759400001</t>
  </si>
  <si>
    <t>Hamedianfar, A; Gibril, MBA</t>
  </si>
  <si>
    <t>Hamedianfar, Alireza; Gibril, Mohamed Barakat A.</t>
  </si>
  <si>
    <t>Large-scale urban mapping using integrated geographic object-based image analysis and artificial bee colony optimization from worldview-3 data</t>
  </si>
  <si>
    <t>Geographic object-based image analysis (GEOBIA) has demonstrated strong capability compared with pixel-based algorithms for urban characterization studies. In this study, new solutions to feature selection (FS) and image segmentation optimization are investigated in the GEOBIA domain. First, the combination of Taguchi-based optimization technique and F-score segmentation quality measures was adopted to optimize the parameters of multiresolution segmentation (MRS) and determine the optimum multiscale combinations of MRS parameters. Second, artificial bee colony (ABC) FS was integrated to select the most relevant features. Third, random forest (RF) classification algorithm was utilized to extract multiscale urban land use/land cover (LULC) classes from geographically wide images obtained from two WorldView-3 image datasets. The proposed method was developed in the first study area and later applied to the second study area for validation. Results of image segmentation optimization indicated that scales 40 and 80 were the best for classification. The result of FS through ABC outperformed those of other FS techniques, including support vector machine with recursive feature elimination (SVM-REF), variable selection using RF, Boruta, genetic algorithm, correlation-based FS, and chi-square, with an overall accuracy (OA) of 88.46%. Among the 100 examined features, only 25 were significant. The RF classification results showed a kappa coefficient (kappa) of 0.84 in the first study area. The transferability and scalability of the best-performing features based on ABC FS were evaluated in the second study area, which covered a geographically wide scene of 162 km(2). The results for the second study area obtained an OA of 86.78% and a kappa of 0.82. The proposed integrated method is an efficient and promising technique for high-quality LULC mapping of geographically wide areas.</t>
  </si>
  <si>
    <t>[Hamedianfar, Alireza] Islamic Azad Univ, Dept Surveying Engn, Estahban Branch, Estahban, Iran; [Gibril, Mohamed Barakat A.] Univ Sharjah, Res Inst Sci &amp; Engn, Sharjah, U Arab Emirates</t>
  </si>
  <si>
    <t>Hamedianfar, A (corresponding author), Islamic Azad Univ, Dept Surveying Engn, Estahban Branch, Estahban, Iran.</t>
  </si>
  <si>
    <t>ahamedianfar@gmail.com</t>
  </si>
  <si>
    <t>10.1080/01431161.2019.1594435</t>
  </si>
  <si>
    <t>WOS:000465751500001</t>
  </si>
  <si>
    <t>Zawadzka, J; Corstanje, R; Harris, J; Truckell, I</t>
  </si>
  <si>
    <t>Zawadzka, Joanna; Corstanje, Ron; Harris, Jim; Truckell, Ian</t>
  </si>
  <si>
    <t>Downscaling Landsat-8 land surface temperature maps in diverse urban landscapes using multivariate adaptive regression splines and very high resolution auxiliary data</t>
  </si>
  <si>
    <t>We propose a method for spatial downscaling of Landsat 8-derived LST maps from 100(30 m) resolution down to 2-4 m with the use of the Multiple Adaptive Regression Splines (MARS) models coupled with very high resolution auxiliary data derived from hyperspectral aerial imagery and large-scale topographic maps. We applied the method to four Landsat 8 scenes, two collected in summer and two in winter, for three British towns collectively representing a variety of urban form. We used several spectral indices as well as fractional coverage of water and paved surfaces as LST predictors, and applied a novel method for the correction of temporal mismatch between spectral indices derived from aerial and satellite imagery captured at different dates, allowing for the application of the downscaling method for multiple dates without the need for repeating the aerial survey. Our results suggest that the method performed well for the summer dates, achieving RMSE of 1.40-1.83 K prior to and 0.76-1.21 K after correction for residuals. We conclude that the MARS models, by addressing the non-linear relationship of LST at coarse and fine spatial resolutions, can be successfully applied to produce high resolution LST maps suitable for studies of urban thermal environment at local scales.</t>
  </si>
  <si>
    <t>[Zawadzka, Joanna; Corstanje, Ron; Harris, Jim; Truckell, Ian] Cranfield Univ, Sch Water Energy &amp; Environm, Ctr Environm &amp; Agr Informat, Cranfield MK43 0AL, Beds, England</t>
  </si>
  <si>
    <t>Zawadzka, J (corresponding author), Cranfield Univ, Sch Water Energy &amp; Environm, Ctr Environm &amp; Agr Informat, Cranfield MK43 0AL, Beds, England.</t>
  </si>
  <si>
    <t>10.1080/17538947.2019.1593527</t>
  </si>
  <si>
    <t>MN6QI</t>
  </si>
  <si>
    <t>WOS:000464389400001</t>
  </si>
  <si>
    <t>Ye, TT; Zhao, NZ; Yang, XC; Ouyang, ZT; Liu, XP; Chen, Q; Hu, KJ; Yue, WZ; Qi, JG; Li, ZS; Jia, P</t>
  </si>
  <si>
    <t>Ye, Tingting; Zhao, Naizhuo; Yang, Xuchao; Ouyang, Zutao; Liu, Xiaoping; Chen, Qian; Hu, Kejia; Yue, Wenze; Qi, Jiaguo; Li, Zhansheng; Jia, Peng</t>
  </si>
  <si>
    <t>Improved population mapping for China using remotely sensed and points-of-interest data within a random forests model</t>
  </si>
  <si>
    <t>Remote sensing image products (e.g. brightness of nighttime lights and land cover/land use types) have been widely used to disaggregate census data to produce griciclecl population maps for large geographic areas. The advent of the geospatial big data revolution has created additional opportunities to map population distributions at fine resolutions with high accuracy. A considerable proportion of the geospatial data contains semantic information that indicates different categories of human activities occurring at exact geographic locations. Such information is often lacking in remote sensing data. In addition, the remarkable progress in machine learning provides toolkits for demographers to model complex nonlinear correlations between population and heterogeneous geographic covariates. In this study, a typical type of geospatial big data, points-of-interest (POls), was combined with multi source remote sensing data in a random forests model to disaggregate the 2010 county-level census population data to 100 x 100 m grids. Compared with the WorldPop population dataset, our population map showed higher accuracy. The root mean square error for population estimates in Beijing, Shanghai, Guangzhou, and Chongqing for this method and WorldPop were 27,829 and 34,193, respectively. The large under-allocation of the population in urban areas and over-allocation in rural areas in the WorldPop dataset was greatly reduced in this new population map. Apart from revealing the effectiveness of POls in improving population mapping, this study promises the potential of geospatial big data for mapping other socioeconomic parameters in the future. (C) 2018 Elsevier B.V. All rights reserved.</t>
  </si>
  <si>
    <t>[Ye, Tingting; Yang, Xuchao; Chen, Qian; Hu, Kejia] Zhejiang Univ, Ocean Coll, Zhoushan Campus,Haike Bldg 357,1 Zheda Rd, Zhoushan 316021, Peoples R China; [Zhao, Naizhuo] Texas Tech Univ, Ctr Geospatial Technol, Lubbock, TX 79409 USA; [Yang, Xuchao; Ouyang, Zutao; Qi, Jiaguo; Li, Zhansheng] Michigan State Univ, Ctr Global Change &amp; Earth Observat, E Lansing, MI 48824 USA; [Liu, Xiaoping] Sun Yat Sen Univ, Sch Geog &amp; Planning, Guangdong Key Lab Urbanizat &amp; Geosimulat, Guangzhou, Guangdong, Peoples R China; [Yue, Wenze] Zhejiang Univ, Dept Land Management, Hangzhou, Zhejiang, Peoples R China; [Li, Zhansheng] China Univ Geosci, Wuhan 430074, Peoples R China; [Jia, Peng] Univ Twente, Dept Earth Observat Sci, Fac Geoinformat Sci &amp; Earth Observat ITC, Enschede, Netherlands; [Jia, Peng] Int Initiat Spatial Lifecourse Epidemiol ISLE, Enschede, Netherlands</t>
  </si>
  <si>
    <t>Yang, XC (corresponding author), Zhejiang Univ, Ocean Coll, Zhoushan Campus,Haike Bldg 357,1 Zheda Rd, Zhoushan 316021, Peoples R China.; Li, ZS (corresponding author), China Univ Geosci, Wuhan 430074, Peoples R China.</t>
  </si>
  <si>
    <t>yangxuchao@zju.edu.cn; lizhsh@cug.edu.cn</t>
  </si>
  <si>
    <t>10.1016/j.scitotenv.2018.12.276</t>
  </si>
  <si>
    <t>HI1AI</t>
  </si>
  <si>
    <t>WOS:000456175700090</t>
  </si>
  <si>
    <t>Jilge, M; Heiden, U; Neumann, C; Feilhauer, H</t>
  </si>
  <si>
    <t>Jilge, Marianne; Heiden, Uta; Neumann, Carsten; Feilhauer, Hannes</t>
  </si>
  <si>
    <t>Gradients in urban material composition: A new concept to map cities with spaceborne imaging spectroscopy data</t>
  </si>
  <si>
    <t>To understand processes in urban environments, such as urban energy fluxes or surface temperature patterns, it is important to map urban surface materials. Airborne imaging spectroscopy data have been successfully used to identify urban surface materials mainly based on unmixing algorithms. Upcoming spaceborne Imaging Spectrometers (IS), such as the Environmental Mapping and Analysis Program (EnMAP), will reduce the time and cost-critical limitations of airborne systems for Earth Observation (EO). However, the spatial resolution of all operated and planned IS in space will not be higher than 20 to 30 m and, thus, the detection of pure Endmember (EM) candidates in urban areas, a requirement for spectral unmixing, is very limited. Gradient analysis could be an alternative method for retrieving urban surface material compositions in pixels from spaceborne IS. The gradient concept is well known in ecology to identify plant species assemblages formed by similar environmental conditions but has never been tested for urban materials. However, urban areas also contain neighbourhoods with similar physical, compositional and structural characteristics. Based on this assumption, this study investigated (1) whether cover fractions of surface materials change gradually in urban areas and (2) whether these gradients can be adequately mapped and interpreted using imaging spectroscopy data (e.g. EnMAP) with 30 m spatial resolution. Similarities of material compositions were analysed on the basis of 153 systematically distributed samples on a detailed surface material map using Detrended Correspondence Analysis (DCA). Determined gradient scores for the first two gradients were regressed against the corresponding mean reflectance of simulated EnMAP spectra using Partial Least Square regression models. Results show strong correlations with R-2 = 0.85 and R-2 = 0.71 and an RMSE of 0.24 and 0.21 for the first and second axis, respectively. The subsequent mapping of the first gradient reveals patterns that correspond to the transition from predominantly vegetation classes to the dominance of artificial materials. Patterns resulting from the second gradient are associated with surface material compositions that are related to finer structural differences in urban structures. The composite gradient map shows patterns of common surface material compositions that can be related to urban land use classes such as Urban Structure Types (UST). By linking the knowledge of typical material compositions with urban structures, gradient analysis seems to be a powerful tool to map characteristic material compositions in 30 m imaging spectroscopy data of urban areas.</t>
  </si>
  <si>
    <t>[Jilge, Marianne] Ruhr Univ Bochum, Geomat Remote Sensing Grp, Dept Geog, Univ Str 150, D-44780 Bochum, Germany; [Jilge, Marianne; Heiden, Uta] German Aerosp Ctr DLR, German Remote Sensing Data Ctr DFD, D-82234 Oberpfaffenhofen, Wessling, Germany; [Neumann, Carsten] German Res Ctr Geosci GFZ, D-14473 Potsdam, Germany; [Feilhauer, Hannes] Friedrich Alexander Univ Erlangen Nurnberg, Inst Geog, Wetterkreuz 15, D-91058 Erlangen, Germany; [Feilhauer, Hannes] Free Univ Berlin, Inst Geog Sci, Malteserstr 74-100, D-12249 Berlin, Germany</t>
  </si>
  <si>
    <t>Jilge, M (corresponding author), German Aerosp Ctr DLR, German Remote Sensing Data Ctr DFD, D-82234 Oberpfaffenhofen, Wessling, Germany.</t>
  </si>
  <si>
    <t>marianne.jilge@dlr.de</t>
  </si>
  <si>
    <t>10.1016/j.rse.2019.01.007</t>
  </si>
  <si>
    <t>HN1LR</t>
  </si>
  <si>
    <t>WOS:000459949200014</t>
  </si>
  <si>
    <t>Mhuireach, GA; Betancourt-Roman, CM; Green, JL; Johnson, BR</t>
  </si>
  <si>
    <t>Mhuireach, Gwynne A.; Betancourt-Roman, Clarisse M.; Green, Jessica L.; Johnson, Bart R.</t>
  </si>
  <si>
    <t>Spatiotemporal Controls on the Urban Aerobiome</t>
  </si>
  <si>
    <t>Greater exposure to environmental microorganisms has been hypothesized to reduce the likelihood of developing autoimmune disorders, and vegetation is known to be a source of diverse microbiota to the air. However, the spatiotemporal dynamics of airborne microbial communities in urban environments with varying amounts and types of vegetation are poorly understood. In this study we used high-throughput sequencing of the bacterial 16S rRNA gene to assess whether fine-scale variation in urban vegetation influences the diversity, composition, or structure of airborne bacterial communities over time. We used passive settling dishes to collect airborne bacteria from 36 sites representing three urban land cover types (forest, grassland, paved) over a 3-month period in Eugene-Springfield, Oregon, USA. We used remote sensing data (aerial 4-band orthoimagery and LiDAR) and geographic information systems (GIS) to assess detailed site characteristics (e.g., total vegetation cover and structural diversity) for each site. Our initial analysis indicated that site was the most important factor explaining variation in bacterial community structure (R-2 = 0.32, p &lt; 0.001), followed by sampling date (R-2 = 0.24, p &lt; 0.001), while land cover type was a significant but weak predictor (R-2 = 0.06, p &lt; 0.001) and other vegetation metrics were even less predictive. However, when samples were analyzed separately by date, the explanatory power of land cover type increased substantially; six of nine dates showed significant effects (p &lt; 0.05) with R-2 ranging from 0.16-0.31, indicating that land cover type had a marked influence on bacterial community structure that was obscured by the effects of site and sampling date. Despite the importance of site as a predictor of bacterial community structure, Mantel tests for spatial correlation were insignificant for most sampling dates, suggesting that localized site characteristics were driving this relationship. We use our results to propose a space-time conceptual model of the interactions between site-scale environmental features (e.g., vegetation characteristics) and regional-scale temporal processes and events (e.g., agricultural harvesting) to understand and perhaps manage intraurban airborne bacterial communities.</t>
  </si>
  <si>
    <t>[Mhuireach, Gwynne A.; Johnson, Bart R.] Univ Oregon, Dept Landscape Architecture, Eugene, OR 97403 USA; [Mhuireach, Gwynne A.; Betancourt-Roman, Clarisse M.; Green, Jessica L.] Univ Oregon, Biol &amp; Built Environm Ctr, Eugene, OR 97403 USA; [Betancourt-Roman, Clarisse M.] Univ Michigan, Dept Internal Med, Div Infect Dis, Ann Arbor, MI 48109 USA; [Johnson, Bart R.] Univ Oregon, Inst Sustainable Environm, Eugene, OR 97403 USA</t>
  </si>
  <si>
    <t>Mhuireach, GA (corresponding author), Univ Oregon, Dept Landscape Architecture, Eugene, OR 97403 USA.; Mhuireach, GA (corresponding author), Univ Oregon, Biol &amp; Built Environm Ctr, Eugene, OR 97403 USA.</t>
  </si>
  <si>
    <t>gwynhwyf@uoregon.edu</t>
  </si>
  <si>
    <t>10.3389/fevo.2019.00043</t>
  </si>
  <si>
    <t>HX4UV</t>
  </si>
  <si>
    <t>WOS:000467397000001</t>
  </si>
  <si>
    <t>Cheng, J; Kustas, WP</t>
  </si>
  <si>
    <t>Cheng, Jie; Kustas, William P.</t>
  </si>
  <si>
    <t>Using Very High Resolution Thermal Infrared Imagery for More Accurate Determination of the Impact of Land Cover Differences on Evapotranspiration in an Irrigated Agricultural Area</t>
  </si>
  <si>
    <t>Land cover has a strong effect on the evapotranspiration (ET) and the hydrologic cycle. Urbanization alters the land cover affecting the surface energy balance and ET by, for example, urban encroachment in agricultural areas. This study investigates the potential utility of high resolution ET in determining more accurately the impact of land cover on water use for an agricultural area. The approach was to apply the physically based two-source energy balance (TSEB) model to very high resolution (8 m) aircraft thermal data and compare the ET pattern and distribution to TSEB output using the Advanced Spaceborne Thermal Emission and Reflection Radiometer (ASTER) data acquired on 2 August 2012. Modeled flux components were validated using measurements collected from a network of 16 eddy covariance (EC) towers at the study site. The modeled ET using the aircraft data agreed satisfactorily with the flux tower measurements and had better performance than the TSEB model applied to the ASTER data. The percent errors between ET closed by the Bowen ratio (BR) and residual (RE) approaches were 3 and 1%, respectively. It is shown that the high resolution aircraft ET can more accurately determine the change in ET magnitude by having pure pixels of the main land cover types, namely urban, agriculture, and natural vegetation. As a result, the ET histogram exhibits a significant bi-modal distribution which can be used to accurately distinguish the impact on ET from urban versus agricultural land cover areas and potentially monitor the effect on ET over a landscape due to small changes in land cover. At the coarser 90 m resolution of ASTER, the TSEB ET estimates are more often a combination of urban and agricultural land cover ET near the urban-agriculture land cover boundaries. As a result, the bi-modal distribution in ET is almost nonexistent. This study demonstrates the potential utility of high resolution ET mapping for more accurately determining the magnitude of the ET differences between cropland and urban land cover. It also suggests that, with high resolution thermal imagery, TSEB is a potential tool for monitoring the impact on ET due to relatively small changes in land cover as a result of urban expansion. Such a tool would be useful for watershed management.</t>
  </si>
  <si>
    <t>[Cheng, Jie] Beijing Normal Univ, Fac Geog Sci, State Key Lab Remote Sensing Sci, Beijing 100875, Peoples R China; [Cheng, Jie; Kustas, William P.] USDA ARS, Hydrol &amp; Remote Sensing Lab, Beltsville, MD 20705 USA</t>
  </si>
  <si>
    <t>Kustas, WP (corresponding author), USDA ARS, Hydrol &amp; Remote Sensing Lab, Beltsville, MD 20705 USA.</t>
  </si>
  <si>
    <t>Jie_Cheng@bnu.edu.cn; bill.kustas@ars.usda.gov</t>
  </si>
  <si>
    <t>10.3390/rs11060613</t>
  </si>
  <si>
    <t>HU9LG</t>
  </si>
  <si>
    <t>WOS:000465615300012</t>
  </si>
  <si>
    <t>Shirowzhan, S; Sepasgozar, SME</t>
  </si>
  <si>
    <t>Shirowzhan, Sara; Sepasgozar, Samad M. E.</t>
  </si>
  <si>
    <t>Spatial Analysis Using Temporal Point Clouds in Advanced GIS: Methods for Ground Elevation Extraction in Slant Areas and Building Classifications</t>
  </si>
  <si>
    <t>Deriving 3D urban development patterns is necessary for urban planners to control the future directions of 3D urban growth considering the availability of infrastructure or being prepared for fundamental infrastructure. Urban metrics have been used so far for quantification of landscape and land-use change. However, these studies focus on the horizontal development of urban form. Therefore, questions remain about 3D growth patterns. Both 3D data and appropriate 3D metrics are fundamentally required for vertical development pattern extraction. Airborne light detection and ranging (Lidar) as an advanced remote-sensing technology provides 3D data required for such studies. Processing of airborne lidar to extract buildings' heights above a footprint is a major task and current automatic algorithms fail to extract such information on vast urban areas especially in hilly sites. This research focuses on proposing new methods of extraction of ground points in hilly urban areas using autocorrelation-based algorithms. The ground points then would be used for digital elevation model generation and elimination of ground elevation from classified buildings points elevation. Technical novelties in our experimentation lie in choosing a different window direction and also contour lines for the slant area, and applying moving windows and iterating non-ground extraction. The results are validated through calculation of skewness and kurtosis values. The results show that changing the shape of windows and their direction to be narrow long squares parallel to the ground contour lines, respectively, improves the results of classification in slant areas. Four parameters, namely window size, window shape, window direction and cell size are empirically chosen in order to improve initial digital elevation model (DEM) creation, enhancement of the initial DEM, classification of non-ground points and final creation of a normalised digital surface model (NDSM). The results of these enhanced algorithms are robust for generating reliable DEMs and separation of ground and non-ground points in slant urban scenes as evidenced by the results of skewness and kurtosis. Offering the possibility of monitoring urban growth over time with higher accuracy and more reliable information, this work could contribute in drawing the future directions of 3D urban growth for a smarter urban growth in the Smart Cities paradigm.</t>
  </si>
  <si>
    <t>[Shirowzhan, Sara; Sepasgozar, Samad M. E.] Univ New South Wales, Fac Built Environm, Sydney, NSW 2052, Australia</t>
  </si>
  <si>
    <t>Shirowzhan, S (corresponding author), Univ New South Wales, Fac Built Environm, Sydney, NSW 2052, Australia.</t>
  </si>
  <si>
    <t>s.shirowzhan@unsw.edu.au; samad.sepasgozar@gmail.com</t>
  </si>
  <si>
    <t>10.3390/ijgi8030120</t>
  </si>
  <si>
    <t>HS9XP</t>
  </si>
  <si>
    <t>WOS:000464220300007</t>
  </si>
  <si>
    <t>Zhang, YJ; Middel, A; Turner, BL</t>
  </si>
  <si>
    <t>Zhang, Yujia; Middel, Ariane; Turner, B. L., II</t>
  </si>
  <si>
    <t>Evaluating the effect of 3D urban form on neighborhood land surface temperature using Google Street View and geographically weighted regression</t>
  </si>
  <si>
    <t>Context Land surface temperature (LST) directly responds to incoming solar radiation and is strongly influenced by vertical urban structures, such as trees and buildings that provide shade. Conventional LST-planar land-cover assessments do not explicitly address the vertical dimension of the urbanscape and therefore do not capture the heterogeneity of solar radiation exposure of planar surfaces adequately. Objectives To fill this gap, this study compares and integrates novel spherical land-cover fractions derived from Google Street View (GSV) with the conventional planar land-cover fractions in estimating daytime and nighttime LST variations in the Phoenix metropolitan area, AZ. Methods The GSV spherical dataset was created using big data and machine learning techniques. The planar land cover was classified from 1 m NAIP imagery. Ordinal least square (OLS) and geographically weighted regression (GWR) were used to assess the relationship between LST and urban form (spherical and planar fractions) at the block group level. Social-demographic variables were also added provide the most comprehensive assessment of LST. Results The GSV spherical fractions provide better LST estimates than the planar land-cover fractions, because they capture the multi-layer tree crown and vertical wall influences that are missing from the bird-eye view imagery. The GWR regression further improves model fit versus the OLS regression (R-2 increased from 0.6 to 0.8). Conclusions GSV and spatial regression (GWR) approaches improve the specificity of LST identified by neighborhoods in Phoenix metro-area by accounting for shading. This place-specific information is critical for optimizing diverse cooling strategies to combat heat in desert cities.</t>
  </si>
  <si>
    <t>[Zhang, Yujia; Turner, B. L., II] Arizona State Univ, Sch Geog Sci &amp; Urban Planning, Tempe, AZ 85287 USA; [Middel, Ariane] Arizona State Univ, Sch Arts Media &amp; Engn, Tempe, AZ 85287 USA; [Middel, Ariane] Arizona State Univ, Sch Comp Informat &amp; Decis Syst Engn, Tempe, AZ 85287 USA; [Turner, B. L., II] Arizona State Univ, Sch Sustainabil, Tempe, AZ 85287 USA</t>
  </si>
  <si>
    <t>Zhang, YJ (corresponding author), Arizona State Univ, Sch Geog Sci &amp; Urban Planning, Tempe, AZ 85287 USA.</t>
  </si>
  <si>
    <t>yzhan169@asu.edu</t>
  </si>
  <si>
    <t>10.1007/s10980-019-00794-y</t>
  </si>
  <si>
    <t>HS3CY</t>
  </si>
  <si>
    <t>WOS:000463741600015</t>
  </si>
  <si>
    <t>Enoguanbhor, EC; Gollnow, F; Nielsen, JO; Lakes, T; Walker, BB</t>
  </si>
  <si>
    <t>Enoguanbhor, Evidence Chinedu; Gollnow, Florian; Nielsen, Jonas Ostergaard; Lakes, Tobia; Walker, Blake Byron</t>
  </si>
  <si>
    <t>Land Cover Change in the Abuja City-Region, Nigeria: Integrating GIS and Remotely Sensed Data to Support Land Use Planning</t>
  </si>
  <si>
    <t>Rapid urban expansion is a significant contributor to land cover change and poses a challenge to environmental sustainability, particularly in less developed countries. Insufficient data about urban expansion hinders effective land use planning. Therefore, a high need to collect, process, and disseminate land cover data exists. This study focuses on urban land cover change detection using Geographic Information Systems and remote sensing methods to produce baseline information in support for land use planning. We applied a supervised classification of land cover of LANDSAT data from 1987, 2002, and 2017. We mapped land cover transitions from 1987 to 2017 and computed the net land cover change during this time. Finally, we analyzed the mismatches between the past and current urban land cover and land use plans and quantified the non-urban development area lost to urban/built-up. Our results indicated an increase in urban/built-up and bare land cover types, while vegetation land cover decreased. We observed mismatches between past/current land cover and the existing land use plan. By providing detailed insights into mismatches between the regional land use plan and unregulated urban expansion, this study provides important information for a critical debate on the role and effectiveness of land use planning for environmental sustainability and sustainable urban development, particularly in less developed countries.</t>
  </si>
  <si>
    <t>[Enoguanbhor, Evidence Chinedu; Nielsen, Jonas Ostergaard; Lakes, Tobia; Walker, Blake Byron] Humboldt Univ, Inst Geog, Appl Geoinformat Sci Lab, Linden 6, D-10099 Berlin, Germany; [Enoguanbhor, Evidence Chinedu; Nielsen, Jonas Ostergaard; Lakes, Tobia] Humboldt Univ, Integrat Res Inst Transformat Human Environm Syst, Linden 6, D-10099 Berlin, Germany; [Gollnow, Florian] Univ Maryland, Natl Socioenvironm Synth Ctr SESYNC, 1 Pk Pl,Suite 300, Annapolis, MD 21401 USA</t>
  </si>
  <si>
    <t>Enoguanbhor, EC (corresponding author), Humboldt Univ, Inst Geog, Appl Geoinformat Sci Lab, Linden 6, D-10099 Berlin, Germany.; Enoguanbhor, EC (corresponding author), Humboldt Univ, Integrat Res Inst Transformat Human Environm Syst, Linden 6, D-10099 Berlin, Germany.</t>
  </si>
  <si>
    <t>evidence.chinedu.enoguanbhor@geo.hu-berlin.de; fgollnow@sesync.org; jonas.ostergaard.nielsen@hu-berlin.de; tobia.lakes@geo.hu-berlin.de; walkerbl@geo.hu-berlin.de</t>
  </si>
  <si>
    <t>10.3390/su11051313</t>
  </si>
  <si>
    <t>HQ8GA</t>
  </si>
  <si>
    <t>WOS:000462661000097</t>
  </si>
  <si>
    <t>Szostak, M; Knapik, K; Wezyk, P; Likus-Cieslik, J; Pietrzykowski, M</t>
  </si>
  <si>
    <t>Szostak, Marta; Knapik, Kacper; Wezyk, Piotr; Likus-Cieslik, Justyna; Pietrzykowski, Marcin</t>
  </si>
  <si>
    <t>Fusing Sentinel-2 Imagery and ALS Point Clouds for Defining LULC Changes on Reclaimed Areas by Afforestation</t>
  </si>
  <si>
    <t>The study was performed on two former sulphur mines located in Southeast Poland: Jeziorko, where 216.5 ha of afforested area was reclaimed after borehole exploitation and Machow, where 871.7 ha of dump area was reclaimed after open cast strip mining. The areas were characterized by its terrain structure and vegetation cover resulting from the reclamation process. The types of reclamation applied in these areas were forestry in Jeziorko and agroforestry in the Machow post-sulphur mine. The study investigates the possibility of applying the most recent Sentinel-2 (ESA) satellite imageries for land cover mapping, with a primary focus on detecting and monitoring afforested areas. Airborne laser scanning point clouds were used to derive precise information about the spatial (3D) characteristics of vegetation: the height (95th percentile), std. dev. of relative height, and canopy cover. The results of the study show an increase in afforested areas in the former sulphur mines. For the entire analyzed area of Jeziorko, forested areas made up 82.0% in the year 2000 (Landsat 7, NASA), 88.8% in 2009 (aerial orthophoto), and 95.5% in 2016 (Sentinel-2, ESA). For Machow, the corresponding results were 46.1% in 2000, 57.3% in 2009, and 60.7% in 2016. A dynamic increase of afforested area was observed, especially in the Jeziorko test site, with the presence of different stages of vegetation growth.</t>
  </si>
  <si>
    <t>[Szostak, Marta; Knapik, Kacper; Wezyk, Piotr] Agr Univ Krakow, Dept Forest Management Geomat &amp; Forest Econ, Inst Forest Resources Management, Fac Forestry, Al 29 Listopada 46, PL-31425 Krakow, Poland; [Likus-Cieslik, Justyna; Pietrzykowski, Marcin] Agr Univ Krakow, Dept Forest Ecol &amp; Reclamat, Inst Forest Ecol &amp; Silviculture, Fac Forestry, Al 29 Listopada 46, PL-31425 Krakow, Poland</t>
  </si>
  <si>
    <t>Szostak, M (corresponding author), Agr Univ Krakow, Dept Forest Management Geomat &amp; Forest Econ, Inst Forest Resources Management, Fac Forestry, Al 29 Listopada 46, PL-31425 Krakow, Poland.</t>
  </si>
  <si>
    <t>m.szostak@ur.krakow.pl; kacperknapik26@gmail.com; p.wezyk@ur.krakow.pl; justynalikus@gmail.com; m.pietrzykowski@ur.krakow.pl</t>
  </si>
  <si>
    <t>10.3390/su11051251</t>
  </si>
  <si>
    <t>WOS:000462661000035</t>
  </si>
  <si>
    <t>Yang, XC; Ye, TT; Zhao, NZ; Chen, Q; Yue, WZ; Qi, JG; Zeng, B; Jia, P</t>
  </si>
  <si>
    <t>Yang, Xuchao; Ye, Tingting; Zhao, Naizhuo; Chen, Qian; Yue, Wenze; Qi, Jiaguo; Zeng, Biao; Jia, Peng</t>
  </si>
  <si>
    <t>Population Mapping with Multisensor Remote Sensing Images and Point-Of-Interest Data</t>
  </si>
  <si>
    <t>Fine-resolution population distribution mapping is necessary for many purposes, which cannot be met by aggregated census data due to privacy. Many approaches utilize ancillary data that are related to population density, such as nighttime light imagery and land use, to redistribute the population from census to finer-scale units. However, most of the ancillary data used in the previous studies of population modeling are environmental data, which can only provide a limited capacity to aid population redistribution. Social sensing data with geographic information, such as point-of-interest (POI), are emerging as a new type of ancillary data for urban studies. This study, as a nascent attempt, combined POI and multisensor remote sensing data into new ancillary data to aid population redistribution from census to grid cells at a resolution of 250 m in Zhejiang, China. The accuracy of the results was assessed by comparing them with WorldPop. Results showed that our approach redistributed the population with fewer errors than WorldPop, especially at the extremes of population density. The approach developed in this studyincorporating POI with multisensor remotely sensed data in redistributing the population onto finer-scale spatial unitspossessed considerable potential in the era of big data, where a substantial volume of social sensing data is increasingly being collected and becoming available.</t>
  </si>
  <si>
    <t>[Yang, Xuchao; Ye, Tingting; Chen, Qian] Zhejiang Univ, Ocean Coll, Zhoushan 316021, Peoples R China; [Yang, Xuchao; Qi, Jiaguo] Michigan State Univ, Ctr Global Change &amp; Earth Observat, E Lansing, MI 48824 USA; [Zhao, Naizhuo] McGill Univ, Dept Med, Montreal, PQ H3A 1A1, Canada; [Yue, Wenze] Zhejiang Univ, Dept Land Management, Hangzhou 310058, Zhejiang, Peoples R China; [Zeng, Biao] Lanzhou Univ, Coll Earth &amp; Environm Sci, Lanzhou 730000, Gansu, Peoples R China; [Jia, Peng] Univ Twente, Fac Geoinformat Sci &amp; Earth Observat ITC, Dept Earth Observat Sci, NL-7500 Enschede, Netherlands; [Jia, Peng] Int Initiat Spatial Lifecourse Epidemiol ISLE, Enschede, Netherlands</t>
  </si>
  <si>
    <t>Zeng, B (corresponding author), Lanzhou Univ, Coll Earth &amp; Environm Sci, Lanzhou 730000, Gansu, Peoples R China.; Jia, P (corresponding author), Univ Twente, Fac Geoinformat Sci &amp; Earth Observat ITC, Dept Earth Observat Sci, NL-7500 Enschede, Netherlands.; Jia, P (corresponding author), Int Initiat Spatial Lifecourse Epidemiol ISLE, Enschede, Netherlands.</t>
  </si>
  <si>
    <t>yangxuchao@zju.edu.cn; tingting.ye@zju.edu.cn; naizhuo.zhao@mail.mcgill.ca; chenqian824@zju.edu.cn; wzyue@zju.edu.cn; qi@msu.edu; zengb@lzu.edu.cn; p.jia@utwente.nl</t>
  </si>
  <si>
    <t>10.3390/rs11050574</t>
  </si>
  <si>
    <t>HQ6RA</t>
  </si>
  <si>
    <t>WOS:000462544500102</t>
  </si>
  <si>
    <t>Tavares, PA; Beltrao, NES; Guimaraes, US; Teodoro, AC</t>
  </si>
  <si>
    <t>Tavares, Paulo Amador; Santos Beltrao, Norma Ely; Guimaraes, Ulisses Silva; Teodoro, Ana Claudia</t>
  </si>
  <si>
    <t>Integration of Sentinel-1 and Sentinel-2 for Classification and LULC Mapping in the Urban Area of Belem, Eastern Brazilian Amazon</t>
  </si>
  <si>
    <t>In tropical regions, such as in the Amazon, the use of optical sensors is limited by high cloud coverage throughout the year. As an alternative, Synthetic Aperture Radar (SAR) products could be used, alone or in combination with optical images, to monitor tropical areas. In this sense, we aimed to select the best Land Use and Land Cover (LULC) classification approach for tropical regions using Sentinel family products. We choose the city of Belem, Brazil, as the study area. Images of close dates from Sentinel-1 (S-1) and Sentinel-2 (S-2) were selected, preprocessed, segmented, and integrated to develop a machine learning LULC classification through a Random Forest (RF) classifier. We also combined textural image analysis (S-1) and vegetation indexes (S-2). A total of six LULC classifications were made. Results showed that the best overall accuracy (OA) was found for the integration of S-1 and S-2 (91.07%) data, followed by S-2 only (89.53%), and S-2 with radiometric indexes (89.45%). The worse result was for S-1 data only (56.01). For our analysis the integration of optical products in the stacking increased de OA in all classifications. However, we suggest the development of more investigations with S-1 products due to its importance for tropical regions.</t>
  </si>
  <si>
    <t>[Tavares, Paulo Amador; Santos Beltrao, Norma Ely] State Univ Para UEPA, Postgrad Program Environm Sci, BR-66095100 Belem, Para, Brazil; [Guimaraes, Ulisses Silva] Operat &amp; Management Ctr Amazon Protect Syst CENSI, BR-66617420 Belem, Para, Brazil; [Teodoro, Ana Claudia] Univ Porto, Earth Sci Inst ICT, P-4169007 Porto, Portugal; [Teodoro, Ana Claudia] Univ Porto, Fac Sci FCUP, P-4169007 Porto, Portugal</t>
  </si>
  <si>
    <t>Tavares, PA (corresponding author), State Univ Para UEPA, Postgrad Program Environm Sci, BR-66095100 Belem, Para, Brazil.</t>
  </si>
  <si>
    <t>paulo.tavares@uepa.br; normaely@uepa.br; ulisses.silva@sipam.gov.br; amteodor@fc.up.pt</t>
  </si>
  <si>
    <t>10.3390/s19051140</t>
  </si>
  <si>
    <t>HQ6PO</t>
  </si>
  <si>
    <t>WOS:000462540400159</t>
  </si>
  <si>
    <t>Mahmoudi, FT; Arabsaeedi, A; Alavipanah, SK</t>
  </si>
  <si>
    <t>Mahmoudi, Fatemeh Tabib; Arabsaeedi, Alireza; Alavipanah, Seyed Kazem</t>
  </si>
  <si>
    <t>Feature-Level Fusion of Landsat 8 Data and SAR Texture Images for Urban Land Cover Classification</t>
  </si>
  <si>
    <t>Each of the urban land cover types has unique thermal pattern. Therefore, thermal remote sensing can be used over urban areas for indicating temperature differences and comparing the relationships between urban surface temperatures and land cover types. On the other hand, synthetic-aperture radar (SAR) sensors are playing an increasingly important role in land cover classification due to their ability to operate day and night through cloud cover, and capturing the structure and dielectric properties of the earth surface materials. In this research, a feature-level fusion of SAR image and all bands (optical and thermal) of Landsat 8 data is proposed in order to modify the accuracy of urban land cover classification. In the proposed object-based image analysis algorithm, segmented regions of both Landsat 8 and SAR images are utilized for performing knowledge-based classification based on the land surface temperatures, spectral relationships between thermal and optical bands, and SAR texture features measured in the gray-level co-occurrence matrix space. The evaluated results showed the improvements of about 2.48 and 0.06 for overall accuracy and kappa after performing feature-level fusion on Landsat 8 and SAR data.</t>
  </si>
  <si>
    <t>[Mahmoudi, Fatemeh Tabib; Arabsaeedi, Alireza] Shahid Rajaee Teacher Training Univ, Fac Civil Engn, Dept Geomat, Tehran, Iran; [Alavipanah, Seyed Kazem] Univ Tehran, Dept Remote Sensing &amp; GIS, Fac Geog, Tehran, Iran</t>
  </si>
  <si>
    <t>Mahmoudi, FT (corresponding author), Shahid Rajaee Teacher Training Univ, Fac Civil Engn, Dept Geomat, Tehran, Iran.</t>
  </si>
  <si>
    <t>fmahmoudi@sru.ac.ir; a.saeedi@sru.ac.ir; salavipa@ut.ac.ir</t>
  </si>
  <si>
    <t>10.1007/s12524-018-0914-8</t>
  </si>
  <si>
    <t>HQ1EQ</t>
  </si>
  <si>
    <t>WOS:000462141400011</t>
  </si>
  <si>
    <t>He, CY; Liu, ZF; Gou, SY; Zhang, QF; Zhang, JS; Xu, LL</t>
  </si>
  <si>
    <t>He, Chunyang; Liu, Zhifeng; Gou, Siyuan; Zhang, Qiaofeng; Zhang, Jinshui; Xu, Linlin</t>
  </si>
  <si>
    <t>Detecting global urban expansion over the last three decades using a fully convolutional network</t>
  </si>
  <si>
    <t>The effective detection of global urban expansion is the basis of understanding urban sustainability. We propose a fully convolutional network (FCN) and employ it to detect global urban expansion from 1992-2016. We found that the global urban land area increased from 274.7 thousand km(2)-621.1 thousand km(2), which is an increase of 346.4 thousand km(2) and a growth by 1.3 times. The results display a relatively high accuracy with an average kappa index of 0.5, which is 0.3 higher than those of existing global urban expansion datasets. Three major advantages of the proposed FCN contribute to the improved accuracy, including the integration ofmulti-source remotely sensed data, the combination of features at multiple scales, and the ability to address the lack of training samples for historical urban land. Thus, the proposed FCN has great potential to effectively detect global urban expansion.</t>
  </si>
  <si>
    <t>[He, Chunyang; Liu, Zhifeng; Gou, Siyuan] Beijing Normal Univ, Fac Geog Sci, CHESS, State Key Lab Earth Surface Proc &amp; Resource Ecol, Beijing 100875, Peoples R China; [He, Chunyang; Liu, Zhifeng; Gou, Siyuan] Beijing Normal Univ, Sch Nat Resources, Fac Geog Sci, Beijing 100875, Peoples R China; [Zhang, Qiaofeng] Murray State Univ, Dept Geosci, Murray, KY 42071 USA; [Zhang, Jinshui] Beijing Normal Univ, ESPRE, Beijing 100875, Peoples R China; [Zhang, Jinshui] Beijing Normal Univ, Fac Geog Sci, Beijing Engn Res Ctr Global Land Remote Sensing P, Beijing 100875, Peoples R China; [Zhang, Jinshui] Beijing Normal Univ, Fac Geog Sci, Inst Remote Sensing Sci &amp; Engn, Beijing 100875, Peoples R China; [Xu, Linlin] China Univ Geosci, Sch Land Sci &amp; Technol, Beijing 100083, Peoples R China</t>
  </si>
  <si>
    <t>Liu, ZF (corresponding author), Beijing Normal Univ, Fac Geog Sci, CHESS, State Key Lab Earth Surface Proc &amp; Resource Ecol, Beijing 100875, Peoples R China.; Liu, ZF (corresponding author), Beijing Normal Univ, Sch Nat Resources, Fac Geog Sci, Beijing 100875, Peoples R China.</t>
  </si>
  <si>
    <t>zhifeng.liu@bnu.edu.cn</t>
  </si>
  <si>
    <t>10.1088/1748-9326/aaf936</t>
  </si>
  <si>
    <t>HO5ML</t>
  </si>
  <si>
    <t>WOS:000460971000002</t>
  </si>
  <si>
    <t>Gubran, M; Ghrefat, H; Zaidi, F; Shehata, M</t>
  </si>
  <si>
    <t>Gubran, Mohammed; Ghrefat, Habes; Zaidi, Faisal; Shehata, Mohamed</t>
  </si>
  <si>
    <t>Integration of hydrochemical, GIS, and remote-sensing data for assessment of shallow groundwater aquifers in Wadi Nisah, Central Saudi Arabia</t>
  </si>
  <si>
    <t>Groundwater samples were collected in May 2015 from 23 wells distributed in the western part of Wadi Nisah, mainly used for irrigation. Calculation of saturation indices showed that the samples were generally undersaturated with respect to halite, gypsum, anhydrite, calcite, and aragonite. Groundwater facies analysis showed that most of the collected samples were dominated by Ca-Na-SO4-type water. This water type indicates rock-water interaction, mainly gypsum dissolution. The second major water type was Na-Ca-SO4. Evaporation is the major process that controls the groundwater chemistry in the study area. Principal component analysis resulted in the extraction of two principal components. All the elements analyzed showed significant positive factor loading in the first principal component (PC1) except NO3 and Pb which showed high negative loadings in the second principal component (PC2). R-mode cluster analysis identified two groups of variables. The variables in Group 1 are the result of rock-water interaction and contamination by human and agricultural activities. Variables in Group 2 represent the dissolution of evaporite minerals. The total dissolved solids' (TDS) results demonstrated that the water samples could be classified as either brackish or freshwater. The high TDS concentration in the brackish samples could be a result of soil-water interaction. Moreover, human activities, especially those producing agricultural and household wastewater, can increase TDS in groundwater. Remote-sensing results demonstrated that the areas of agricultural and urban land use have increased with time and have contributed to groundwater pollution.</t>
  </si>
  <si>
    <t>[Gubran, Mohammed; Ghrefat, Habes; Zaidi, Faisal] King Saud Univ, Coll Sci, Dept Geol &amp; Geophys, Riyadh, Saudi Arabia; [Shehata, Mohamed] Zagazig Univ, Fac Sci, Dept Geol, Zagazig, Egypt</t>
  </si>
  <si>
    <t>Ghrefat, H (corresponding author), King Saud Univ, Coll Sci, Dept Geol &amp; Geophys, Riyadh, Saudi Arabia.</t>
  </si>
  <si>
    <t>habes@ksu.edu.sa</t>
  </si>
  <si>
    <t>10.1007/s12665-019-8164-9</t>
  </si>
  <si>
    <t>HM9EM</t>
  </si>
  <si>
    <t>WOS:000459785700012</t>
  </si>
  <si>
    <t>Ayanlade, A; Howard, MT</t>
  </si>
  <si>
    <t>Ayanlade, Ayansina; Howard, Michael T.</t>
  </si>
  <si>
    <t>Land surface temperature and heat fluxes over three cities in Niger Delta</t>
  </si>
  <si>
    <t>This study examines the implications of land use change on land surface temperature (LST) and heat fluxes over three cities in the Niger Delta region, using satellite data. The study was carried out in three major urban areas in the Niger Delta of Nigeria: Benin City, Port Harcourt and Warn. Both in situ and satellite climatological data were used in this study to estimate the variations in heat fluxes over different land use/land cover in three major urban areas around the Niger Delta region in Nigeria. The results showed a general increased in the mean LST, with an average of 1.43 degrees C increase between the year 2004 and 2015 over different urban land use. The estimated heat flux ranges from 30.55 to 102.05 W/m(2) in the year 2004 but increased ranges from 33.25 to 120.06 W/m(2) in the year 2015. The average heat flux was nearly 30.12 W/m(2) during wet season, but much higher during the dry season with average heat flux nearly 215.75 W/m(2). Increase in LST appeared to be a result of changes in landuse/landcover in the cities. The results further show that different land uses exhibit different degree of LST during both wet and dry seasons, with temperature nearly 2 degrees C higher in dry seasons compare to wet seasons. These results imply that urban expansion in the Delta has resulted in variation in boundary currents and higher temperatures in the cities area compared to their immediate rural areas. The major findings of this study are that urban climate, urban heat redistribution and other hydrosphere processes are determined by the change in land use. The study established the potential health implications of increasing in LST and heat flux in the cities. Though, lack of long-term and quality health data made it very difficult to attribute the expansion or resurgence of diseases to change in urban LST, the review of literature has shown that thermal conditions usually contributes to heat syndrome, one of the health issues in the cities.</t>
  </si>
  <si>
    <t>[Ayanlade, Ayansina; Howard, Michael T.] Univ London, Kings Coll London, Dept Geog, London, England; [Ayanlade, Ayansina] Obafemi Awolowo Univ, Dept Geog, Ife, Nigeria</t>
  </si>
  <si>
    <t>Ayanlade, A (corresponding author), Obafemi Awolowo Univ, Dept Geog, Ife, Nigeria.</t>
  </si>
  <si>
    <t>aayanlade@oauife.edu.ng</t>
  </si>
  <si>
    <t>10.1016/j.jafrearsci.2018.11.027</t>
  </si>
  <si>
    <t>HM9YR</t>
  </si>
  <si>
    <t>WOS:000459841400006</t>
  </si>
  <si>
    <t>Shifaw, E; Sha, JM; Li, XM; Bao, ZC; Zhou, ZL</t>
  </si>
  <si>
    <t>Shifaw, Eshetu; Sha, Jinming; Li, Xiaomei; Bao, Zhongcong; Zhou, Zhenglong</t>
  </si>
  <si>
    <t>An insight into land-cover changes and their impacts on ecosystem services before and after the implementation of a comprehensive experimental zone plan in Pingtan island, China</t>
  </si>
  <si>
    <t>Pingtan Island has undergone changes in socio-economic and policy environment with significant effect on land cover change (LCC) and ecosystem service values (ESV). The most notable changes in both land cover and ESV were linked to Pingtan Comprehensive Experimental Zone (PCEZ) plan, economic development plan with the aim of making Pingtan an international tourism island and free trade zone. However, evaluation of LCC and its impact on ESV is not yet attempted in the area. Using multispectral Landsat images, value transfer method and socioeconomic data, this study aims to quantify and track LCC, landscape pattern and ESV (2003-2017). The results showed that farmland, forest land and urban land covered &gt; 74% of the total area in the years considered. The class-to-class transition was also substantial among them. During the period 2003-2010, LCC was slow with stable areas of 73.52%. In the second period (2010-2017), it showed remarkable differences with the highest change in water bodies (9.76% less than its initial proportion), urban land (9.47% higher), farmland (8.67% less) and the stable areas reduced to 63.87%. Regardless of class-level variations, landscape fragmentation generally increased but shape irregularity among patches decreased during the study period. The total ESV was 32 million US$ in 2003. It changed slowly in the first period (1.61%/year) and rapidly in the second period (-2.869%/year) that caused the overall net loss of 4.35 million US$ (13.594%). Partial least square regression model also showed the highest variance of ESV (85%) due to the variance of LCC (92%), whereas it exhibited less variance owing to the variance of landscape pattern. Following PCEZ plan, the policy reforms accelerated construction land and economic development that negatively affected ecosystem services. Our results could help understand the relationship between LCC and ESV along with socioeconomic and policy factors to make sustainable land management interventions.</t>
  </si>
  <si>
    <t>[Shifaw, Eshetu; Sha, Jinming; Bao, Zhongcong; Zhou, Zhenglong] Fujian Normal Univ, State Key Lab Subtrop Mt Ecol, Minist Sci &amp; Technol &amp; Fujian Prov, Fuzhou, Fujian, Peoples R China; [Shifaw, Eshetu; Sha, Jinming] Fujian Normal Univ, Sch Geog Sci, Fuzhou, Fujian, Peoples R China; [Shifaw, Eshetu; Bao, Zhongcong] Bule Hora Univ, Dept Geog &amp; Environm Studies, Bule Hora, Ethiopia; [Sha, Jinming] China Europe Ctr Environm &amp; Landscape Management, Fuzhou, Fujian, Peoples R China; [Li, Xiaomei] Fujian Normal Univ, Coll Environm Sci &amp; Engn, Fuzhou, Fujian, Peoples R China; [Bao, Zhongcong] Invest &amp; Surveying Inst, Fuzhou, Fujian, Peoples R China</t>
  </si>
  <si>
    <t>Li, XM (corresponding author), Fujian Normal Univ, Coll Environm Sci &amp; Engn, Fuzhou, Fujian, Peoples R China.</t>
  </si>
  <si>
    <t>eshetushifaw@yahoo.com; jmsha@nu.edu.cn; lixiaomei@fjnu.edu.cn; baozhongcong@gmail.com; zzl342132@gmail.com</t>
  </si>
  <si>
    <t>10.1016/j.landusepol.2018.12.036</t>
  </si>
  <si>
    <t>HM3FC</t>
  </si>
  <si>
    <t>WOS:000459358100058</t>
  </si>
  <si>
    <t>Chase, ASZ; Cesaretti, R</t>
  </si>
  <si>
    <t>Chase, Adrian S. Z.; Cesaretti, Rudolf</t>
  </si>
  <si>
    <t>Diversity in ancient Maya water management strategies and landscapes at Caracol, Belize, and Tikal, Guatemala</t>
  </si>
  <si>
    <t>WILEY INTERDISCIPLINARY REVIEWS-WATER</t>
  </si>
  <si>
    <t>The Classic Period Maya cities of Caracol and Tikal possessed unique urban morphologies of water management. In part, the built environment at each city reflects adaptations to the hydrology of their landscapes. Caracol exists in a rugged, hilly, and karst environment; its residents invested their landesque capital in constructing agricultural terraces and residential reservoirs. These features created Caracol's anthropogenic garden-city landscape. This landscape was unified through a dendritic causeway system and the distributed nature of monumental nodes. The landscape of Tikal exhibits a lower slope, is generally smoother, and its residents invested in constructing a large and condensed site core along with their monumental reservoirs. Additionally, the people of Tikal invested in bajo margin agriculture. The differences in urban form and hydrology conditioned the resulting water management strategies employed by both cities; the resulting built environmental features are preserved in the archeological record. Because of its higher slopes, Caracol's landscape presents a greater hazard for soil erosion and faster rainfall runoff. Yet, the construction of distributed residential reservoirs and agricultural terraces acted to collect rainfall, increase soil saturation, and reduce this runoff. Tikal's landscape on the whole presents fewer hazards in terms of soil erosion but perhaps greater issues from torrential rainfall. Water management infrastructure at both cities reflects both their unique urban morphologies and environmental conditions. This article is categorized under: Engineering Water &gt; Planning Water Science of Water &gt; Methods</t>
  </si>
  <si>
    <t>[Chase, Adrian S. Z.; Cesaretti, Rudolf] Arizona State Univ, Sch Human Evolut &amp; Social Change, Tempe, AZ 85287 USA</t>
  </si>
  <si>
    <t>Chase, ASZ (corresponding author), Arizona State Univ, Sch Human Evolut &amp; Social Change, Tempe, AZ 85287 USA.</t>
  </si>
  <si>
    <t>adrian.chase@asu.edu</t>
  </si>
  <si>
    <t>2049-1948</t>
  </si>
  <si>
    <t>Wiley Interdiscip. Rev.-Water</t>
  </si>
  <si>
    <t>e1332</t>
  </si>
  <si>
    <t>10.1002/wat2.1332</t>
  </si>
  <si>
    <t>HL7UV</t>
  </si>
  <si>
    <t>WOS:000458947400001</t>
  </si>
  <si>
    <t>Addae, B; Oppelt, N</t>
  </si>
  <si>
    <t>Addae, Bright; Oppelt, Natascha</t>
  </si>
  <si>
    <t>Land-Use/Land-Cover Change Analysis and Urban Growth Modelling in the Greater Accra Metropolitan Area (GAMA), Ghana</t>
  </si>
  <si>
    <t>A rapid increase in the world's population over the last century has triggered the transformation of the earth surface, especially in urban areas, where more than half of the global population live. Ghana is no exception and a high population growth rate, coupled with economic development over the last three decades, has transformed the Greater Accra region into a hotspot for massive urban growth. The urban extent of the region has expanded extensively, mainly at the expense of the vegetative cover in the region. Although urbanization presents several opportunities, the environmental and social problems cannot be underestimated. Therefore, the need to estimate the rate and extent of land use/land cover changes in the region and the main drivers of these changes is imperative. Geographic Information Systems (GIS) and remote sensing techniques provide effective tools in studying and monitoring land-use/land-cover change over space and time. A post classification change detection of multiple Landsat images was conducted to map and analyse the extent and rate of land use/land cover change in the region between 1991 and 2015. Subsequently, the urban extent of the region was forecasted for the year 2025 using the Markov Chain and the Multi-Layer Perceptron neural network, together with drivers representing proximity, biophysical, and socio-economic variables. The results from the research revealed that built-up areas increased by 277% over the 24-year study period. However, forest areas experienced massive reduction, diminishing from 34% in 1991 to 6.5% in 2015. The 2025 projected land use map revealed that the urban extent will massively increase to cover 70% of the study area, as compared to 44% in 2015. The urban extent is also anticipated to spill into the adjoining districts mainly on the western and eastern sides of the region. The success of this research in generating a future land-use map for 2025, together with the other significant findings, demonstrates the usefulness of spatial models as tools for sustainable city planning and environmental management, especially for urban planners in developing countries.</t>
  </si>
  <si>
    <t>[Addae, Bright] Tech Univ Berlin, Inst Geodesy &amp; Geoinformat, Fac 4,Str 17 Juni 135, D-10623 Berlin, Germany; [Oppelt, Natascha] Christian Albrechts Univ Kiel, Dept Geog, Ludewig Meyn Str 14, D-24098 Kiel, Germany</t>
  </si>
  <si>
    <t>Addae, B (corresponding author), Tech Univ Berlin, Inst Geodesy &amp; Geoinformat, Fac 4,Str 17 Juni 135, D-10623 Berlin, Germany.</t>
  </si>
  <si>
    <t>b.addae@campus.tu-berlin.de; oppelt@geographie.uni-kiel.de</t>
  </si>
  <si>
    <t>10.3390/urbansci3010026</t>
  </si>
  <si>
    <t>VJ7PH</t>
  </si>
  <si>
    <t>WOS:000621633700025</t>
  </si>
  <si>
    <t>Ferreira, LS; Duarte, DHS</t>
  </si>
  <si>
    <t>Ferreira, Luciana Schwandner; Silva Duarte, Denise Helena</t>
  </si>
  <si>
    <t>Exploring the relationship between urban form, land surface temperature and vegetation indices in a subtropical megacity</t>
  </si>
  <si>
    <t>Understanding the influence of different urban forms in the local microclimate can inform architects and urban planners towards a climate-sensitive design approach. Land surface temperature (LST) is an important parameter of the microclimate conditions and can be freely and globally accessed through satellite images. This study explores the relationship between daytime and nighttime Aqua/MODIS LST and the urban morphology defined by local climate zones (LCZ) in accordance with the World Urban Database and Access Portal Tool (WUDAPT) methodology. The vegetation cover from each LCZ was analyzed by the Normalized Difference Vegetation Index (NDVI) and the Enhanced Vegetation Index (EVI). Additionally, the geometric and surface properties of LCZs defined by the literature were tested against measured LSTs to explorer if expected correlations between surface properties and surface temperature could be found. The results show a strong negative correlation between LST and both NDVI and EVI. Generally, the LCZ classes with lower vegetation cover presented higher daytime and nighttime LST. Building surface fraction and impervious surfaces presented a positive correlation with nighttime LST and the pervious surface fraction presented a negative correlation with nighttime LST.</t>
  </si>
  <si>
    <t>[Ferreira, Luciana Schwandner; Silva Duarte, Denise Helena] Univ Sao Paulo, FAU, Sch Architecture &amp; Urbanism, Rua Lago,876 Cidade Univ, Sao Paulo, SP, Brazil</t>
  </si>
  <si>
    <t>Ferreira, LS (corresponding author), Univ Sao Paulo, FAU, Sch Architecture &amp; Urbanism, Rua Lago,876 Cidade Univ, Sao Paulo, SP, Brazil.</t>
  </si>
  <si>
    <t>luciana.swf@gmail.com</t>
  </si>
  <si>
    <t>10.1016/j.uclim.2018.11.002</t>
  </si>
  <si>
    <t>HK8ZM</t>
  </si>
  <si>
    <t>WOS:000458278400007</t>
  </si>
  <si>
    <t>Mushore, TD; Dube, T; Manjowe, M; Gumindoga, W; Chemura, A; Rousta, I; Odindi, J; Mutanga, O</t>
  </si>
  <si>
    <t>Mushore, Terence Darlington; Dube, Timothy; Manjowe, Moven; Gumindoga, Wester; Chemura, Abel; Rousta, Iman; Odindi, John; Mutanga, Onisimo</t>
  </si>
  <si>
    <t>Remotely sensed retrieval of Local Climate Zones and their linkages to land surface temperature in Harare metropolitan city, Zimbabwe</t>
  </si>
  <si>
    <t>This study sought to determine Local Climate Zones (LCZs) in Harare metropolitan City, using Landsat 8 multi-spectral and multi-temporal data. The World Urban Database and Access Portal Tool (WUDAPT) and Support Vector Machine classifiers were applied. Training datasets were extracted from Google Earth as prescribed by the WUDAPT procedure. Before image classification, we tested the separability of the LCZs, using the Transformed Divergence Separability Index (TDSI) based on the digitized training datasets and Landsat 8 data. Derived LCZs were then linked with Landsat 8 derived Land Surface Temperature (LST) for the cool and hot seasons. TDSI values greater 1.9 were obtained indicating that LCZs were highly separable. Comparatively, the WUDAPT method produced more accurate LCZs results (Overall accuracy = 95.69%) than the SVM classifier (Overall accuracy = 89.86%) based on seasonal Landsat 8 data. However, SVM derived accuracies were within the acceptable range of at least 80% (overall accuracy) in literature. Further, LST was observed to be high in LCZs with high built-up density and low vegetation proportion, when compared to other zones. Due to high proportion of vegetation, sparsely built areas were at least 1 degrees C cooler. Although LCZs are usually linked at 2 m air temperature, they also strongly explain LST distribution. This work provides insight into the importance of mapping LCZs in third world countries where such information remains scarce.</t>
  </si>
  <si>
    <t>[Mushore, Terence Darlington; Manjowe, Moven] Univ Zimbabwe, Phys Dept, POB MP167, Harare, Zimbabwe; [Dube, Timothy] Univ Western Cape, Inst Water Studies, Dept Earth Sci, Private Bag X17, ZA-7535 Bellville, South Africa; [Gumindoga, Wester] Univ Zimbabwe, Dept Geog &amp; Environm Sci, POB MP167, Harare, Zimbabwe; [Mushore, Terence Darlington; Chemura, Abel; Odindi, John; Mutanga, Onisimo] Univ KwaZulu Natal, Sch Agr Earth &amp; Environm Sci, Discipline Geog, P Bag X01, ZA-3209 Pietermaritzburg, South Africa; [Chemura, Abel] Chinhoyi Univ Technol, Environm Sci &amp; Technol Dept, P Bag 7724, Chinhoyi, Zimbabwe; [Rousta, Iman] Yazd Univ, Dept Geog, Yazd 8915818411, Iran</t>
  </si>
  <si>
    <t>Mushore, TD (corresponding author), Univ Zimbabwe, Phys Dept, POB MP167, Harare, Zimbabwe.; Mushore, TD (corresponding author), Univ KwaZulu Natal, Sch Agr Earth &amp; Environm Sci, Discipline Geog, P Bag X01, ZA-3209 Pietermaritzburg, South Africa.</t>
  </si>
  <si>
    <t>tdmushore@gmail.com</t>
  </si>
  <si>
    <t>10.1016/j.uclim.2018.12.006</t>
  </si>
  <si>
    <t>WOS:000458278400018</t>
  </si>
  <si>
    <t>Middel, A; Lukasczyk, J; Zakrzewski, S; Arnold, M; Maciejewski, R</t>
  </si>
  <si>
    <t>Middel, Ariane; Lukasczyk, Jonas; Zakrzewski, Sophie; Arnold, Michael; Maciejewski, Ross</t>
  </si>
  <si>
    <t>Urban form and composition of street canyons: A human-centric big data and deep learning approach</t>
  </si>
  <si>
    <t>Various research applications require detailed metrics to describe the form and composition of cities at fine scales, but the parameter computation remains a challenge due to limited data availability, quality, and processing capabilities. We developed an innovative big data approach to derive street-level morphology and urban feature composition as experienced by a pedestrian from Google Street View (GSV) imagery. We employed a scalable deep learning framework to segment 90-degree field of view GSV image cubes into six classes: sky, trees, buildings, impervious surfaces, pervious surfaces, and non-permanent objects. We increased the classification accuracy by differentiating between three view directions (lateral, down, and up) and by introducing a void class as training label. To model the urban environment as perceived by a pedestrian in a street canyon, we projected the segmented image cubes onto spheres and evaluated the fraction of each surface class on the sphere. To demonstrate the application of our approach, we analyzed the urban form and composition of Philadelphia County and three Philadelphia neighborhoods (suburb, center city, lower income neighborhood) using stacked area graphs. Our method is fully scalable to other geographic locations and constitutes an important step towards building a global morphological database to describe the form and composition of cities from a human-centric perspective.</t>
  </si>
  <si>
    <t>[Middel, Ariane] Arizona State Univ, Sch Arts Media &amp; Engn AME, Sch Comp Informat &amp; Decis Syst Engn CIDSE, 950 S Forest Mall,Stauffer B, Tempe, AZ 85281 USA; [Lukasczyk, Jonas; Zakrzewski, Sophie] Tech Univ Kaiserslautern, Dept Comp Sci, POB 3049, Kaiserslautern, Germany; [Arnold, Michael] TerraLoupe, Munich, Germany; [Maciejewski, Ross] Arizona State Univ, Sch Comp Informat &amp; Decis Syst Engn, 699 S Mill Ave, Tempe, AZ 85281 USA</t>
  </si>
  <si>
    <t>Middel, A (corresponding author), Arizona State Univ, Sch Arts Media &amp; Engn AME, Sch Comp Informat &amp; Decis Syst Engn CIDSE, 950 S Forest Mall,Stauffer B, Tempe, AZ 85281 USA.</t>
  </si>
  <si>
    <t>ariane.middel@asu.edu; j_lukasczy09@informatik.uni-kl.de; zakrzewski@cs.uni-kl.de; intelligent-design@protonmail.com; rmacieje@asu.edu</t>
  </si>
  <si>
    <t>10.1016/j.landurbplan.2018.12.001</t>
  </si>
  <si>
    <t>HJ1FD</t>
  </si>
  <si>
    <t>WOS:000456906400012</t>
  </si>
  <si>
    <t>Huang, QX; Meng, ST; He, CY; Dou, YY; Zhang, Q</t>
  </si>
  <si>
    <t>Huang, Qingxu; Meng, Shiting; He, Chunyang; Dou, Yinyin; Zhang, Qiang</t>
  </si>
  <si>
    <t>Rapid Urban Land Expansion in Earthquake-Prone Areas of China</t>
  </si>
  <si>
    <t>INTERNATIONAL JOURNAL OF DISASTER RISK SCIENCE</t>
  </si>
  <si>
    <t>A timely understanding of urban expansion in earthquake-prone areas is crucial for earthquake risk assessment and urban planning for earthquake mitigation. However, a comprehensive evaluation of urban expansion in earthquake-prone areas is lacking in China, especially in the context of rapid urbanization. Based on time series urban land data and seismic ground-motion parameter zonation maps, this study analyzed urban expansion in the most seismically hazardous areas (MSHAs) of China from 1992 to 2015 on the national, regional, and city scales. The results show that urban land area in the MSHAs expanded by 6767km(2) from 1992 to 2015, with a gain of 350%. Specifically, the increase in urban land area of small cities in the MSHAs of western China during this period was the fastest, 6.24 times greater than that at the national level. In terms of spatial patterns, the urban land patches in the MSHAs in 2015 were more fragmented than those in 1992 on all scales. The percentage of change in the number of patches and the landscape shape index of the urban land patches of small cities in the MSHAs of western China were the highest across all cities. Therefore, we believe that special attention should be paid to the cities in the MSHAs that exhibit the most rapid increases in both urban land area and fragmentation, especially the small cities in western China. It is imperative to integrate earthquake mitigation into the urban planning of these cities.</t>
  </si>
  <si>
    <t>[Huang, Qingxu; Meng, Shiting; He, Chunyang; Dou, Yinyin] Beijing Normal Univ, State Key Lab Earth Surface Proc &amp; Resource Ecol, CHESS, Beijing 100875, Peoples R China; [Huang, Qingxu; Meng, Shiting; He, Chunyang] Beijing Normal Univ, Sch Nat Resources, Fac Geog Sci, Beijing 100875, Peoples R China; [Zhang, Qiang] Beijing Normal Univ, Key Lab Environm Changes &amp; Nat Disaster, Minist Educ, Beijing 100875, Peoples R China; [Zhang, Qiang] Beijing Normal Univ, State Key Lab Earth Surface Proc &amp; Resource Ecol, Beijing 100875, Peoples R China; [Dou, Yinyin; Zhang, Qiang] Beijing Normal Univ, Acad Disaster Reduct &amp; Emergency Management, Fac Geog Sci, Beijing 100875, Peoples R China</t>
  </si>
  <si>
    <t>He, CY (corresponding author), Beijing Normal Univ, State Key Lab Earth Surface Proc &amp; Resource Ecol, CHESS, Beijing 100875, Peoples R China.; He, CY (corresponding author), Beijing Normal Univ, Sch Nat Resources, Fac Geog Sci, Beijing 100875, Peoples R China.</t>
  </si>
  <si>
    <t>SPRINGEROPEN</t>
  </si>
  <si>
    <t>CAMPUS, 4 CRINAN ST, LONDON, N1 9XW, ENGLAND</t>
  </si>
  <si>
    <t>2095-0055</t>
  </si>
  <si>
    <t>2192-6395</t>
  </si>
  <si>
    <t>Int. J. Disaster Risk Sci.</t>
  </si>
  <si>
    <t>10.1007/s13753-018-0207-4</t>
  </si>
  <si>
    <t>HH7OK</t>
  </si>
  <si>
    <t>WOS:000455920000004</t>
  </si>
  <si>
    <t>Zhang, Y; Sun, LX</t>
  </si>
  <si>
    <t>Zhang, Ying; Sun, Lixin</t>
  </si>
  <si>
    <t>Spatial-temporal impacts of urban land use land cover on land surface temperature: Case studies of two Canadian urban areas</t>
  </si>
  <si>
    <t>The surface fabric of urbanized areas, (i.e. its constituent land covers and land uses) plays an essential role in the generation of the urban/rural temperature differences, i.e. the Urban Heat Island (UHI) effect. Land surface information, derived from satellite imagery, and complementary information such as demographics can be used as the basis for an understanding of the atmospheric and surface thermal variations within cities. The results of comprehensive land surface characterizations of two major Canadian urban areas, the Greater Toronto Area and Ottawa-Gatineau, are described. Spatial information, including land cover fraction maps, land use and its historic changes, population density maps are compared with infra-urban surface temperature variations derived from satellite thermal imagery. Three aspects of the impacts of land cover and land use on urban land thermal characteristics are addressed, namely, (a) the relationships between surface temperature and subpixel land cover and population density (b) infra-city seasonal temperature variations and (c) the intensification of the urban heat island effect due to urban built-up land growth.</t>
  </si>
  <si>
    <t>[Zhang, Ying; Sun, Lixin] Nat Resources Canada, Canada Ctr Mapping &amp; Earth Observat, 560 Rochester St, Ottawa, ON K1S 5K2, Canada</t>
  </si>
  <si>
    <t>ying.zhang@canada.ca</t>
  </si>
  <si>
    <t>10.1016/j.jag.2018.10.005</t>
  </si>
  <si>
    <t>HD8NW</t>
  </si>
  <si>
    <t>WOS:000452814800015</t>
  </si>
  <si>
    <t>Kruger, EL; Costa, T</t>
  </si>
  <si>
    <t>Kruger, Eduardo L.; Costa, Tamiris</t>
  </si>
  <si>
    <t>Interferences of urban form on human thermal perception</t>
  </si>
  <si>
    <t>Thermal perception entails to a certain extent visual aspects, which are taken into accountwhen subjects are requested to express their thermal votes to a given indoor or outdoor space. This study concentrates on human cognition and preconceptions of thermal behavior from projected 360 degrees imagery. Urban scenes have been shown with the concurrent administration of thermal perception questionnaires to two distinct sample groups: 1) volunteer participants (n= 86) who filled out online responses to questions regarding thermal perception in undisclosed locations; 2) undergraduate students (n = 85) under temperature-controlled conditions in a computer lab. Both groups have evaluated three different 360 degrees urban scenes with varying morphology attributes using the providedweb link to the 360 degrees VR platform Roundme. Method of analysis included means, medians, statistical significance (p-value) and percentage graphs of perceived thermal sensation. Despite the absence of any information regarding location, season and time of day of the scenes, both groups expressed different perceptions with respect to the estimated thermal conditions and thermal comfort levels for the observed urban scenes, consistently attributing windier and warmer thermal conditions to an urban square location and less so to a street canyon. (c) 2018 Elsevier B. V. All rights reserved.</t>
  </si>
  <si>
    <t>[Kruger, Eduardo L.] Univ Tecnol Fed Parana, Dept Construcao Civil, Curitiba, Parana, Brazil; [Costa, Tamiris] Univ Tecnol Fed Parana, Curitiba, Parana, Brazil</t>
  </si>
  <si>
    <t>Kruger, EL (corresponding author), Univ Tecnol Fed Parana, Dept Construcao Civil, Curitiba, Parana, Brazil.</t>
  </si>
  <si>
    <t>ekruger@utfpr.edu.br</t>
  </si>
  <si>
    <t>10.1016/j.scitotenv.2018.11.027</t>
  </si>
  <si>
    <t>HL3PA</t>
  </si>
  <si>
    <t>WOS:000458626800104</t>
  </si>
  <si>
    <t>He, S; Wu, JH</t>
  </si>
  <si>
    <t>He, Song; Wu, Jianhua</t>
  </si>
  <si>
    <t>Relationships of groundwater quality and associated health risks with land use/land cover patterns: A case study in a loess area, Northwest China</t>
  </si>
  <si>
    <t>This study investigated the relationships of groundwater quality and associated health risks with land use/land cover (LULC) patterns. Twenty-nine groundwater samples were collected from a loess area in northwest China, and analyzed for twelve water quality parameters. Water quality was assessed using entropy water quality index (EWQI) and the non-carcinogenic risks caused by NO3- and Cr6+, and the carcinogenic risks caused by Cr6+ through drinking water exposure pathway were considered. The LULC information was extracted from remote sensing image data and classified using a neural net classification method. A curved streamline searchlight shaped model (CS-SLM) was proposed and applied to determine the domain around a well where LULC influences well water quality. Kendall's tau () was calculated to determine the relationship of water quality and associated health risks with LULC. As suggested by EWQI, 51.72% of the groundwater samples were unacceptable for drinking proposes. The main LULC types in the study area are loess, forest, grassland, agricultural land and urban land, and the groundwater quality is influenced by forest, grassland and loess. Non-carcinogenic risks caused by NO3- and Cr6+ in the groundwater are related to grassland, loess and urban land, and carcinogenic risks caused by Cr6+ are associated with loess and urban land.</t>
  </si>
  <si>
    <t>[He, Song; Wu, Jianhua] Changan Univ, Sch Environm Sci &amp; Engn, 126 Yanta Rd, Xian 710054, Shaanxi, Peoples R China; [He, Song; Wu, Jianhua] Changan Univ, Minist Educ, Key Lab Subsurface Hydrol &amp; Ecol Effects Arid Reg, Xian, Shaanxi, Peoples R China</t>
  </si>
  <si>
    <t>Wu, JH (corresponding author), Changan Univ, Sch Environm Sci &amp; Engn, 126 Yanta Rd, Xian 710054, Shaanxi, Peoples R China.</t>
  </si>
  <si>
    <t>wjh2005xy@126.com</t>
  </si>
  <si>
    <t>10.1080/10807039.2019.1570463</t>
  </si>
  <si>
    <t>IG0SL</t>
  </si>
  <si>
    <t>WOS:000473500400019</t>
  </si>
  <si>
    <t>Du, SH; Shu, M; Wang, Q</t>
  </si>
  <si>
    <t>Du, Shihong; Shu, Mi; Wang, Qiao</t>
  </si>
  <si>
    <t>Modelling relational contexts in GEOBIA framework for improving urban land-cover mapping</t>
  </si>
  <si>
    <t>In human cognition, both visual features (i.e., spectrum, geometry and texture) and relational contexts (i.e. spatial relations) are used to interpret very-high-resolution (VHR) images. However, most existing classification methods only consider visual features, thus classification performances are susceptible to the confusion of visual features and the complexity of geographic objects in VHR images. On the contrary, relational contexts between geographic objects are some kinds of spatial knowledge, thus they can help to correct initial classification errors in a classification post-processing. This study presents the models for formalizing relational contexts, including relative relations (like alongness, betweeness, among, and surrounding), direction relation (azimuth) and their combination. The formalized relational contexts were further used to define locally contextual regions to identify those objects that should be reclassified in a post-classification process and to improve the results of an initial classification. The experimental results demonstrate that the relational contexts can significantly improve the accuracies of buildings, water, trees, roads, other surfaces and shadows. The relational contexts as well as their combinations can be regarded as a contribution to post-processing classification techniques in GEOBIA framework, and help to recognize image objects that cannot be distinguished in an initial classification.</t>
  </si>
  <si>
    <t>[Du, Shihong; Shu, Mi] Peking Univ, Inst Remote Sensing &amp; GIS, Beijing 100871, Peoples R China; [Wang, Qiao] Minist Environm Protect, Satellite Environm Ctr, Beijing 100094, Peoples R China</t>
  </si>
  <si>
    <t>dshgis@hotmail.com</t>
  </si>
  <si>
    <t>10.1080/15481603.2018.1502399</t>
  </si>
  <si>
    <t>HG4CY</t>
  </si>
  <si>
    <t>WOS:000454923100002</t>
  </si>
  <si>
    <t>Abdu, HA</t>
  </si>
  <si>
    <t>Abdu, Haruna Ayuba</t>
  </si>
  <si>
    <t>Classification accuracy and trend assessments of land cover- land use changes from principal components of land satellite images</t>
  </si>
  <si>
    <t>The paper evaluated the accuracy of classifying Land Cover-Land Use (LCLU) types and assessed the trends of their changes from Principal Components (PC) of Land satellite (Landsat) images. The accuracy of the image classification of LCLU was evaluated using the confusion matrices and assessed with cross-referencing of samples of LCLU types interpreted and classified from System Pour l'Observation de la Terre (SPOT) images and topographical map. LCLU changes were detected, quantified, and statistically analysed. The interpretation error of the composite image of Landsat Enhanced Thematic Mapper Plus (Landsat ETM+) (2006) was high compared with that from the PC image of Landsat ETM+ (2006). From 1986 - 2006 the area covered by settlements increased by 0.8% (230,380.00 km(2)), agricultural land decreased by 7.5% (1009.40 km(2)), vegetation cover decreased by 0.9% (114.00 km(2)) while waterbody increased by 0.2% (25.91 km(2)). Also, from 1986 - 2006 the average annual rates of change in the area of settlements was 6.7%. Agricultural land and bare land showed fluctuations of change rates from 6.7% and 5.0% annually in 1986 and 2006 respectively. The quantitative evidences of LCLU changes revealed the growth of settlements. The conversions of land from agriculture to urban land represent the most significant land cover changes. The rate of change was as high as 4.8% for settlements while agricultural lands were converted at 5.0% per year. The Principal Component Analysis (PCA) of the Landsat images and supervised classification method used made it possible to classify and determine the area of LCLU classes from the set of Landsat images without prior depiction and delimitation of individual LCLU type. It permitted the measurement of area of each LCLU class at a high accuracy level and kept the level of error relatively constant. The PCA analysis in this study affirms the previous research findings. Future research works should focus on the use of remotely sensed images with high temporal and spatial resolutions such as Quick Bird and SPOT 6 to develop effective and accurate LCLU change mapping and monitoring at the local scale. The PCA technique has been used quite widely to study changes in land cover and land use in many 'developed' countries but much still needs to be done in developing and undeveloped countries where land cover and land use change is poorly mapped and knowledge of such changes is very important for planning development of the country.</t>
  </si>
  <si>
    <t>[Abdu, Haruna Ayuba] Nuhu Bamalli Polytech, Dept Surveying &amp; Geoinformat, Zaria, Nigeria</t>
  </si>
  <si>
    <t>Abdu, HA (corresponding author), Nuhu Bamalli Polytech, Dept Surveying &amp; Geoinformat, Zaria, Nigeria.</t>
  </si>
  <si>
    <t>ayubaharuna2000@gmail.com</t>
  </si>
  <si>
    <t>10.1080/01431161.2018.1524587</t>
  </si>
  <si>
    <t>HL4FD</t>
  </si>
  <si>
    <t>WOS:000458670300003</t>
  </si>
  <si>
    <t>Tzelidi, D; Stagakis, S; Mitraka, Z; Chrysoulakis, N</t>
  </si>
  <si>
    <t>Tzelidi, Dimitra; Stagakis, Stavros; Mitraka, Zina; Chrysoulakis, Nektarios</t>
  </si>
  <si>
    <t>Detailed urban surface characterization using spectra from enhanced spatial resolution Sentinel-2 imagery and a hierarchical multiple endmember spectral mixture analysis approach</t>
  </si>
  <si>
    <t>JOURNAL OF APPLIED REMOTE SENSING</t>
  </si>
  <si>
    <t>Detailed mapping of urban surfaces is one of the most challenging tasks in remote sensing due to the three-dimensional structure of cities, spatial diversity, and material spectral variability. Satellite urban applications demand better spatial, spectral, and temporal resolution, although there are strict technical constraints among them. Therefore, the development of sophisticated methods that exploit both high spectral and spatial data sources becomes necessary. A hierarchical multiple endmember spectral mixture analysis (MESMA) approach is developed and applied on Sentinel-2 imagery for the detailed quantification of the urban land cover, taking advantage of Worldview-2 high spatial resolution. The case study is the urban and peri-urban area of Heraklion, Greece. The area to point regression kriging (ATPRK) method is applied to downscale Sentinel-2 bands from 10 and 20 m to 2 m (WorldView-2 spatial resolution) and create a spectral library (SL) of urban materials, which contain 180 separate spectra. The urban SL is then used in the developed hierarchical MESMA approach to estimate the abundances of 11 urban land cover classes based on the original Sentinel-2 image. The estimated land cover fractions validate against a very high-resolution (1 m) land cover map of the area. It is proved that the complexity of the urban land cover can be efficiently investigated by the proposed methodology. Error analysis shows good accuracy of the results in all estimated class fractions. Moreover, the good validation results lead to the conclusion that ATPRK fusion algorithm between Sentinel-2 and WorldView-2 bands produced reliable urban material spectra, capable for advanced spectral analysis on Sentinel-2 imagery. The developed methodology is easily transferable to other cities since it is based exclusively on earth observation data and is suitable for multiple urban applications related to urban climate, urban sprawl, and urban regeneration. (C) 2019 Society of Photo-Optical Instrumentation Engineers (SPIE)</t>
  </si>
  <si>
    <t>[Tzelidi, Dimitra; Stagakis, Stavros; Mitraka, Zina; Chrysoulakis, Nektarios] Fdn Res &amp; Technol Hellas, Inst Appl &amp; Computat Math, Iraklion, Greece</t>
  </si>
  <si>
    <t>Tzelidi, D (corresponding author), Fdn Res &amp; Technol Hellas, Inst Appl &amp; Computat Math, Iraklion, Greece.</t>
  </si>
  <si>
    <t>tzelidi@iacm.forth.gr</t>
  </si>
  <si>
    <t>SPIE-SOC PHOTO-OPTICAL INSTRUMENTATION ENGINEERS</t>
  </si>
  <si>
    <t>BELLINGHAM</t>
  </si>
  <si>
    <t>1000 20TH ST, PO BOX 10, BELLINGHAM, WA 98225 USA</t>
  </si>
  <si>
    <t>1931-3195</t>
  </si>
  <si>
    <t>J. Appl. Remote Sens.</t>
  </si>
  <si>
    <t>10.1117/1.JRS.13.016514</t>
  </si>
  <si>
    <t>HO8OL</t>
  </si>
  <si>
    <t>WOS:000461213900001</t>
  </si>
  <si>
    <t>Gu, WY; Chen, YY; Dai, MY</t>
  </si>
  <si>
    <t>Gu, Weiying; Chen, Yiyong; Dai, Muye</t>
  </si>
  <si>
    <t>Measuring Community Greening Merging Multi-Source Geo-Data</t>
  </si>
  <si>
    <t>Urban residential greening provides opportunities for social integration and physical exercise. These activities are beneficial to promoting citizens' mental health, relieving stress, and reducing obesity and violent crimes. However, how to measure the distribution and spatial difference of green resources in urban residential areas have been controversial. This study takes the greening of urban residential units in Shenzhen City as its research object, measures the various greening index values of each residential unit, and analyses the spatial distribution characteristics of residential greening, regional differences, and influencing factors. A large sample of street view pictures, urban land use and high-resolution remote sensing image data are employed to establish an urban residential greening database containing 14,196 residential units. This study proposes three greening indicators, namely, green coverage index, green view index, and accessible public green land index, for measuring the green coverage of residential units, the visible greening of surrounding street space and the public green land around, respectively. Results show that (1) the greening level of residential units in Shenzhen City is generally high, with the three indicators averaging 32.7%, 30.5%, and 15.1%, respectively; (2) the types of residential greening differ per area; and (3) the level of residential greening is affected by development intensity, location, elevation and residential type. Such findings can serve as a reference for improving the greening level of residential units. This study argues that one indicator alone cannot measure the greenness of a residential community. It proposes an accessible public green land index as a measure for the spatial relationship between residential units and green lands. It suggests that future green space planning should pay more attention to the spatial distribution of green land, and introduce quantitative indicators to ensure sufficient green lands around the walking range of residential areas.</t>
  </si>
  <si>
    <t>[Gu, Weiying; Chen, Yiyong] Minist Land &amp; Resources, Key Lab Urban Land Resources Monitoring &amp; Simulat, Shenzhen 518060, Peoples R China; [Gu, Weiying] Pingshan Ctr Urban Planning &amp; Land Affairs Shenzh, Shenzhen 518118, Peoples R China; [Chen, Yiyong] Shenzhen Univ, Sch Architecture &amp; Urban Planning, Shenzhen Key Lab Built Environm Optimizat, Shenzhen 518060, Peoples R China; [Dai, Muye] Shenzhen Expt Sch, High Sch Dept, Shenzhen 518055, Peoples R China</t>
  </si>
  <si>
    <t>Chen, YY (corresponding author), Minist Land &amp; Resources, Key Lab Urban Land Resources Monitoring &amp; Simulat, Shenzhen 518060, Peoples R China.; Chen, YY (corresponding author), Shenzhen Univ, Sch Architecture &amp; Urban Planning, Shenzhen Key Lab Built Environm Optimizat, Shenzhen 518060, Peoples R China.</t>
  </si>
  <si>
    <t>guweiy@163.com; chenyiy@szu.edu.cn; daixping@139.com</t>
  </si>
  <si>
    <t>10.3390/su11041104</t>
  </si>
  <si>
    <t>HO3JV</t>
  </si>
  <si>
    <t>WOS:000460819100164</t>
  </si>
  <si>
    <t>Benkouider, F; Abdellaoui, A; Hamami, L</t>
  </si>
  <si>
    <t>Benkouider, Fatiha; Abdellaoui, Abdelkader; Hamami, Latifa</t>
  </si>
  <si>
    <t>New and Improved Built-Up Index Using SPOT Imagery: Application to an Arid Zone (Laghouat and M'Sila, Algeria)</t>
  </si>
  <si>
    <t>Managing urban sprawl is a major concern for urban planning. Its negative effects on the environment are of great significance. Remote sensing images are useful for monitoring the spatial distribution and growth of urban built-up areas because they can provide timely and synoptic views of urban land cover. This study proposes a new built-up index for the rapid extraction of built-up land from satellite imagery. The new index has been applied to SPOT images of the cities of Laghouat and M'Sila in Algeria. The newly proposed index was compared with the following indices used in the literature: the normalized difference built-up index, the built-up index, the index-based built-up index and the maximum likelihood classifier. The results, which have an accuracy of 95%, show that the proposed index can significantly enhance built-up land features while effectively suppressing background noise without thresholding, and it is able to serve as a worthwhile alternative for quickly and objectively mapping built-up areas.</t>
  </si>
  <si>
    <t>[Benkouider, Fatiha] Univ Amar Telidji Laghouat, Signal Syst &amp; Telecommun Lab, Dept Elect, Fac Technol, BP G37,Rd Ghardaia, Laghouat 03000, Algeria; [Abdellaoui, Abdelkader] Univ Paris East Creteil, Dept Geog, 61 Ave Gen Gaulle, F-94010 Creteil, France; [Hamami, Latifa] Natl Polytech Sch, Dept Elect, 10 Ave Hassan Badi, Algiers 16010, Algeria</t>
  </si>
  <si>
    <t>Benkouider, F (corresponding author), Univ Amar Telidji Laghouat, Signal Syst &amp; Telecommun Lab, Dept Elect, Fac Technol, BP G37,Rd Ghardaia, Laghouat 03000, Algeria.</t>
  </si>
  <si>
    <t>f_benkouider@yahoo.fr</t>
  </si>
  <si>
    <t>10.1007/s12524-018-0895-7</t>
  </si>
  <si>
    <t>HN9NM</t>
  </si>
  <si>
    <t>WOS:000460526100001</t>
  </si>
  <si>
    <t>Wang, SJ; Wang, JY; Fang, CL; Li, SJ</t>
  </si>
  <si>
    <t>Wang, Shaojian; Wang, Jieyu; Fang, Chuanglin; Li, Shijie</t>
  </si>
  <si>
    <t>Estimating the impacts of urban form on CO2 emission efficiency in the Pearl River Delta, China</t>
  </si>
  <si>
    <t>The improvement of CO2 emission efficiency is of great significance to realizing energy-saving and emission reduction targets and achieving low-carbon development. While it is increasingly recognized that urban form could significantly influence the CO2 emissions of urban areas, few studies have been able to quantify the implications of urban form in relation to CO2 emission efficiency. The purpose of this paper is thus to contribute to existing literature by empirically quantifying how urban form influences CO2 emission efficiency. CO2 emission efficiency in this study is presented in terms of CO2 economic efficiency (CEE) and CO2 social efficiency (CSE). Firstly, we calculated the CEE and CSE of nine cities in the Pearl River Delta (Guangzhou, Shenzhen, Zhuhai, Foshan, Jiangmen, Zhaoqing, Huizhou, Dongguan, and Zhongshan) using locally important socio-economic variables over the period 1990-2013. Then, seven landscape metrics were selected in order to quantify three dimensions of urban form (extension, irregularity, and compactness) using remote sensing data. Finally, panel data models were utilized to estimate the associations between urban form and CO2 emission efficiency. We identified a negative correlation between urban sprawl and CEE as well as CSE, a finding that indicates that urban growth decreases CO2 economic efficiency. Further, increasing irregularity in the form of cities was found to decrease both CEE and CSE-a larger degree of irregularity, in other words, results in lower CO2 emission efficiency. Conversely, urban compactness was identified as having a significant positive influence on both CEE and CSE, indicating that the compact development of cities can actually help to improve CO2 emission efficiency. The findings of this study hold important implications for building low-carbon cities in China.</t>
  </si>
  <si>
    <t>[Wang, Shaojian; Wang, Jieyu; Li, Shijie] Sun Yat Sen Univ, Guangdong Prov Key Lab Urbanizat &amp; Geosimulat, Sch Geog &amp; Planning, Guangzhou 510275, Guangdong, Peoples R China; [Fang, Chuanglin] Chinese Acad Sci, Key Lab Reg Sustainable Dev Modeling, Inst Geog Sci &amp; Nat Resources Res, Beijing 100101, Peoples R China</t>
  </si>
  <si>
    <t>Li, SJ (corresponding author), Sun Yat Sen Univ, Guangdong Prov Key Lab Urbanizat &amp; Geosimulat, Sch Geog &amp; Planning, Guangzhou 510275, Guangdong, Peoples R China.; Fang, CL (corresponding author), Chinese Acad Sci, Key Lab Reg Sustainable Dev Modeling, Inst Geog Sci &amp; Nat Resources Res, Beijing 100101, Peoples R China.</t>
  </si>
  <si>
    <t>fangcl@igsnrr.ac.cn; lishij2@mail2.sysu.edu.cn</t>
  </si>
  <si>
    <t>10.1016/j.cities.2018.08.009</t>
  </si>
  <si>
    <t>HK9WV</t>
  </si>
  <si>
    <t>WOS:000458344500012</t>
  </si>
  <si>
    <t>Nguyen, TA; Le, PMT; Pham, TM; Hoang, HTT; Nguyen, MQ; Ta, HQ; Phung, HTM; Le, HTT; Hens, L</t>
  </si>
  <si>
    <t>Thinh An Nguyen; Phuong Minh Thi Le; Tam Minh Pham; Huong Thi Thu Hoang; Minh Quang Nguyen; Hoa Quynh Ta; Hanh Thi My Phung; Ha Thi Thu Le; Hens, Luc</t>
  </si>
  <si>
    <t>Toward a sustainable city of tomorrow: a hybrid Markov-Cellular Automata modeling for urban landscape evolution in the Hanoi city (Vietnam) during 1990-2030</t>
  </si>
  <si>
    <t>The targets and challenges of the sustainable city of tomorrow are wide. In Hanoi city (Vietnam), the sustainable aspects of the urban landscape evolution are affected by a rapid urbanization, inefficient urban spatial planning, and the pressures of contemporary socioeconomic growth. This paper describes the evolution of urban landscape in Hanoi during the period 1990-2030. The background is the urbanization and the changes in urban planning. Urban land use/land cover of Hanoi city in 1993, 2000, 2007, 2012, and 2015 is described using LANDSAT satellite images. Land use/land cover of Hanoi in 2030 is projected by the Markov-cellular automata, which are a hybrid model of Markov chain analysis, multi-criteria evaluation, and cellular automata. The results show that Hanoi is becoming a metropolis, gradually having more dynamics and more diversity, but having less green in its pattern until 2030. All over Hanoi city, the built-up areas expanded, while the non-built area and water bodies narrowed. Residential, industrial, commercial, and service areas grow increasingly faster and become dense in the southwestern and southeastern parts of the city. New lakescapes and water corridors orient new urban development. Green areas become smaller and more fragmented. Agricultural rings have been cleared and replaced by new urban areas. Planning and managing the urban evolution toward sustainable development are imperative in Hanoi. The methods described in this paper can be effective tools expected to help planners, managers, and residents to deal with these concerns in the future. Moreover, socioeconomic development, environmental protection, improving urban planning efficiency, and integrating local governance into urban planning should be prioritized for a sustainable Hanoi city in the future.</t>
  </si>
  <si>
    <t>[Thinh An Nguyen; Tam Minh Pham] Hanoi Univ Nat Resources &amp; Environm, Hanoi, Vietnam; [Phuong Minh Thi Le] Hanoi Architectural Univ, Hanoi, Vietnam; [Huong Thi Thu Hoang] VNU Univ Sci, Hanoi, Vietnam; [Minh Quang Nguyen; Hoa Quynh Ta; Hanh Thi My Phung] Hanoi Natl Univ Civil Engn, Hanoi, Vietnam; [Ha Thi Thu Le] Hanoi Univ Min &amp; Geol, Hanoi, Vietnam; [Hens, Luc] VITO, Mol, Belgium</t>
  </si>
  <si>
    <t>Nguyen, TA (corresponding author), Hanoi Univ Nat Resources &amp; Environm, Hanoi, Vietnam.</t>
  </si>
  <si>
    <t>anthinhhus@gmail.com</t>
  </si>
  <si>
    <t>10.1007/s10668-017-0046-2</t>
  </si>
  <si>
    <t>HJ9DO</t>
  </si>
  <si>
    <t>WOS:000457499200023</t>
  </si>
  <si>
    <t>Degerickx, J; Roberts, DA; Somers, B</t>
  </si>
  <si>
    <t>Degerickx, J.; Roberts, D. A.; Somers, B.</t>
  </si>
  <si>
    <t>Enhancing the performance of Multiple Endmember Spectral Mixture Analysis (MESMA) for urban land cover mapping using airborne lidar data and band selection</t>
  </si>
  <si>
    <t>Multiple Endmember Spectral Mixture Analysis (MESMA) is a widely applied tool to retrieve spatially explicit information on urban land cover from both hyperspectral and multispectral data, but is still prone to misclassification errors when faced with high inter-class similarity, typical of the complex urban environment. In this study we assessed multiple ways to minimize spectral confusion using airborne lidar data as an additional data source and spectral feature selection. Several approaches were tested using simulated hyperspectral data and two case studies in the city of Brussels, Belgium, one based on hyperspectral (APEX) data and one on multispectral (Sentinel-2) data. We found that the implementation of height distribution information (1) as an endmember model selection tool and (2) as a basis for additional fraction constraints at the individual pixel scale, significantly reduced spectral confusion between spectrally similar, but structurally different land cover classes (on average by 80% for the APEX case). This had a net positive effect on subpixel fraction estimations (average R2 increased from 0.34 to 0.80 and from 0.23 to 0.63 for APEX and Sentinel-2, respectively) and pixel classification accuracies (kappa increased from 0.38 to 0.6 for the APEX case). When applied to fine spatial resolution data containing many single-class pixels, endmember model selection based on height information resulted in the additional benefit of lowering computation times by 85%. Spectral feature selection successfully discarded redundant spectral information (on average retaining only 19 out of 218 bands), thereby further lowering processing times by 50%, without affecting accuracies. Despite these significant improvements, spectral confusion remained an issue between classes showing no distinction in height information, particularly pavement and soil. Future research should therefore focus on integrating the proposed approach with advanced endmember detection and selection algorithms, along with exploring innovative ways of highlighting small spectral differences using spectral transformations. The algorithm we propose constitutes a viable approach for mapping of structurally diverse ecosystems, such as urban environments, at multiple spatial scales and with varying level of thematic detail.</t>
  </si>
  <si>
    <t>[Degerickx, J.; Somers, B.] Katholieke Univ Leuven, Div Forest Nat &amp; Landscape, Leuven, Belgium; [Roberts, D. A.] Univ Calif Santa Barbara, Dept Geog, Santa Barbara, CA 93106 USA</t>
  </si>
  <si>
    <t>Degerickx, J (corresponding author), Celestijnenlaan 200E,Box 2411, B-3001 Leuven, Belgium.</t>
  </si>
  <si>
    <t>jeroen.degerickx@kuleuven.be</t>
  </si>
  <si>
    <t>10.1016/j.rse.2018.11.026</t>
  </si>
  <si>
    <t>HI7MQ</t>
  </si>
  <si>
    <t>WOS:000456640700021</t>
  </si>
  <si>
    <t>Chakraborty, T; Lee, X</t>
  </si>
  <si>
    <t>Chakraborty, T.; Lee, X.</t>
  </si>
  <si>
    <t>A simplified urban-extent algorithm to characterize surface urban heat islands on a global scale and examine vegetation control on their spatiotemporal variability</t>
  </si>
  <si>
    <t>We develop a new algorithm, the simplified urban-extent (SUE) algorithm, to estimate the surface urban heat island (UHI) intensity at a global scale. We implement the SUE algorithm on the Google Earth Engine platform using Moderate Resolution Imaging Spectroradiometer (MODIS) images to calculate the UHI intensity for over 9500 urban clusters using over 15 years of data, making this one of the most comprehensive characterizations of the surface UHI to date. The results from this algorithm are validated against previous multi-city studies to demonstrate the suitability of the method. The dataset created is then filtered for elevation differentials and percentage of urban area and used to estimate the diurnal, monthly, and long-term variability in the surface UHI in different climate zones. The global mean surface UHI intensity is 0.85 degrees C during daytime and 0.55 degrees C at night. Cities in arid climate show distinct diurnal and seasonal patterns, with higher surface UHI during nighttime (compared to daytime) and two peaks throughout the year. The diurnal variability in surface UHI is highest for equatorial climate zone (0.88 degrees C) and lowest for arid zone (0.53 degrees C). The seasonality is highest in the snow climate zone and lowest for equatorial climate zone. While investigating the change in the surface UHI over a decade and a half, we find a consistent increase in the daytime surface UHI in the urban clusters of the warm temperate climate zone (0.04 degrees C/decade) and snow climate zone (0.05 degrees C/decade). Only arid climate zones show a statistically significant increase in the nighttime surface UHI intensity (0.03 degrees C/decade). Globally, the change is mainly seen during the daytime (0.03 degrees C/decade). Finally, the importance of vegetation differential between urban and rural areas on the spatiotemporal variability is examined. Vegetation has a strong control on the seasonal variability of the surface UHI and may also partly control the long-term variability. The complete UHI data are available through this website (https://yceo.yale.edu/research/global-surface-uhi-explorer) and allows the user to query the UHI of urban clusters using a simple interface.</t>
  </si>
  <si>
    <t>[Chakraborty, T.; Lee, X.] Yale Univ, Sch Forestry &amp; Environm Studies, New Haven, CT 06520 USA</t>
  </si>
  <si>
    <t>Chakraborty, T (corresponding author), Yale Univ, Sch Forestry &amp; Environm Studies, New Haven, CT 06520 USA.</t>
  </si>
  <si>
    <t>tc.chakraborty@yale.edu</t>
  </si>
  <si>
    <t>10.1016/j.jag.2018.09.015</t>
  </si>
  <si>
    <t>GZ1KK</t>
  </si>
  <si>
    <t>WOS:000449126800025</t>
  </si>
  <si>
    <t>Yang, K; Pan, ME; Luo, Y; Chen, KX; Zhao, YS; Zhou, XL</t>
  </si>
  <si>
    <t>Yang, Kun; Pan, Meie; Luo, Yi; Chen, Kexin; Zhao, Yisong; Zhou, Xiaolu</t>
  </si>
  <si>
    <t>A time-series analysis of urbanization-induced impervious surface area extent in the Dianchi Lake watershed from 1988-2017</t>
  </si>
  <si>
    <t>Chinese urbanization has drawn widespread attention since the 21st century. Understanding urban expansion at a watershed scale including cities of different sizes is important for improving our current knowledge of the urban extent and its impact on the hydrological cycle, water management, surface energy balances, and biodiversity. Impervious surface area (ISA) can be used as a synthesized quantifiable index to reflect the intensity of natural ecosystems changing into urban ecosystems. It is important to understand ISA patterns and characteristics, which requires long-term impervious surface data at a high spatial and temporal resolution. Previous methods of ISA estimation mainly focused on the spectral differences between ISA and other land covers, and most studies were inclined to use one or a few images without fully considering the long time series of the temporal domain of the reflective data on remote-sensing images. This assessed the Dianchi Lake watershed as a case study area to illustrate ISA change characteristics in the context of natural and cultural conditions. Firstly, more than two hundred Landsat images (from 1988 to 2017) were downloaded through the United States Geological Survey (USGS) online portal. Secondly, the improved normalized difference build-up index (INDBI) and linear spectral mixture analysis (LSMA) algorithm were combined to apply the method to a series of ISA maps of the Dianchi Lake watershed at an annual resolution. Thirdly, ISA extent characteristics of the Dianchi Lake watershed were analysed from trend and pattern aspects. The results show that the proposed method was highly reliable for detecting and characterizing change, with an extracted ISA accuracy of 92.51%, based on a sample of independent validation points. The Dianchi Lake watershed has begun to adopt 'Rashly Advancing' and 'Great Leap Forward' strategies of urbanization.</t>
  </si>
  <si>
    <t>[Yang, Kun; Pan, Meie; Luo, Yi; Chen, Kexin] Yunnan Normal Univ, Sch Informat Sci &amp; Technol, Kunming 650500, Yunnan, Peoples R China; [Yang, Kun; Pan, Meie; Luo, Yi] Yunnan Normal Univ, Minist Educ, GIS Technol Res Ctr Resource &amp; Environm Western C, Kunming, Yunnan, Peoples R China; [Pan, Meie; Luo, Yi; Zhao, Yisong] Yunnan Normal Univ, Sch Tourism &amp; Geog Sci, Kunming, Yunnan, Peoples R China; [Zhou, Xiaolu] Georgia Southern Univ, Dept Geol &amp; Geog, Statesboro, GA 30460 USA</t>
  </si>
  <si>
    <t>Luo, Y (corresponding author), Yunnan Normal Univ, Sch Informat Sci &amp; Technol, Kunming 650500, Yunnan, Peoples R China.</t>
  </si>
  <si>
    <t>lysist@ynnu.edu.cn</t>
  </si>
  <si>
    <t>10.1080/01431161.2018.1516312</t>
  </si>
  <si>
    <t>HJ9CE</t>
  </si>
  <si>
    <t>WOS:000457495600008</t>
  </si>
  <si>
    <t>Grippa, T; Linard, C; Lennert, M; Georganos, S; Mboga, N; Vanhuysse, S; Gadiaga, A; Wolff, E</t>
  </si>
  <si>
    <t>Grippa, Tais; Linard, Catherine; Lennert, Moritz; Georganos, Stefanos; Mboga, Nicholus; Vanhuysse, Sabine; Gadiaga, Assane; Wolff, Eleonore</t>
  </si>
  <si>
    <t>Improving Urban Population Distribution Models with Very-High Resolution Satellite Information</t>
  </si>
  <si>
    <t>Built-up layers derived from medium resolution (MR) satellite information have proven their contribution to dasymetric mapping, but suffer from important limitations when working at the intra-urban level, mainly due to their difficulty in capturing the whole range of variation in terms of built-up densities. In this regard, very-high resolution (VHR) remote sensing is known for its ability to better capture small variations in built-up densities and to derive detailed urban land use, which plead in favor of its use when mapping urban populations. In this paper, we compare the added value of various combinations of VHR data sets, compared to a MR one. A top-down dasymetric mapping strategy is applied to reallocate population counts from administrative units into a regular 100 x 100 m grid, according to different weighting layers. These weighting layers are created from MR and/or VHR input data, using simple built-up proportion or reallocation weights, obtained from a set of multiple ancillary data used to train a Random Forest regression model. The results reveal that (1) a built-up mask derived from VHR can improve the accuracy of the reallocation by roughly 13%, compared to MR; (2) using VHR land-use information alone results in lower accuracy than using a MR built-up mask; and (3) there is a clear complementarity between VHR land cover and land use.</t>
  </si>
  <si>
    <t>[Grippa, Tais; Lennert, Moritz; Georganos, Stefanos; Mboga, Nicholus; Vanhuysse, Sabine; Wolff, Eleonore] Univ Libre Bruxelles, Dept Geosci Environm &amp; Soc, B-1050 Brussels, Belgium; [Linard, Catherine; Gadiaga, Assane] Univ Namur, Dept Geog, B-5000 Namur, Belgium</t>
  </si>
  <si>
    <t>Grippa, T (corresponding author), Univ Libre Bruxelles, Dept Geosci Environm &amp; Soc, B-1050 Brussels, Belgium.</t>
  </si>
  <si>
    <t>tgrippa@ulb.ac.be; catherine.linard@unamur.be; mlennert@ulb.ac.be; sgeorgan@ulb.ac.be; nmboga@ulb.ac.be; svhuysse@ulb.ac.be; assanegadiaga@gmail.com; ewolff@ulb.ac.be</t>
  </si>
  <si>
    <t>10.3390/data4010013</t>
  </si>
  <si>
    <t>HT2AY</t>
  </si>
  <si>
    <t>WOS:000464366800001</t>
  </si>
  <si>
    <t>Chen, JY; Yang, K; Chen, SZ; Yang, C; Zhang, SH; He, L</t>
  </si>
  <si>
    <t>Chen, Junyi; Yang, Kun; Chen, Suozhong; Yang, Chao; Zhang, Shaohua; He, Liang</t>
  </si>
  <si>
    <t>Enhanced normalized difference index for impervious surface area estimation at the plateau basin scale</t>
  </si>
  <si>
    <t>Impervious surface (IS) area is an important indicator of ecological environment condition in the basin. We propose an index for IS extraction [i.e., enhanced normalized difference impervious surfaces index (ENDISI)] by integrating the spectrum character of Landsat-operational land imager (OLI) images, and an automatic threshold selection method using the generalized Gaussian model. Dianchi and Erhai Basin are employed as study areas to test the ENDISI method at the plateau basin scale. The results show that: (1) the ENDISI can reduce the impacts of arid land, bare rock, and bare soil on IS extraction effectively; (2) ENDISI had a much higher separability degree between ISs and pervious surfaces compared with normalized difference built-up index, modified normalized difference IS index, and combinational biophysical composition index; and (3) the overall accuracy and kappa coefficient values of IS extraction via automatic threshold selection exceed 93.9% and 82.4%, respectively. Therefore, the ENDISI can serve as an effective index algorithm for rapid and high-precision IS extraction at the plateau basin scale. (C) The Authors. Published by SPIE under a Creative Commons Attribution 3.0 Unported License.</t>
  </si>
  <si>
    <t>[Chen, Junyi; Chen, Suozhong; He, Liang] Nanjing Normal Univ, Minist Educ, Key Lab Virtual Geog Environm, Nanjing, Jiangsu, Peoples R China; [Chen, Junyi; Chen, Suozhong; He, Liang] State Key Lab Cultivat Base Geog Environm Evolut, Nanjing, Jiangsu, Peoples R China; [Chen, Junyi; Chen, Suozhong; He, Liang] Jiangsu Ctr Collaborat Innovat Geog Informat Reso, Nanjing, Jiangsu, Peoples R China; [Chen, Junyi; Yang, Kun; Zhang, Shaohua] Minist Educ China, Engn Res Ctr GIS Technol Western China, Kunming, Yunnan, Peoples R China; [Yang, Chao] Shenzhen Univ, Natl Adm Surveying Mapping &amp; Geolnformat, Key Lab Geo Environm Monitoring Coastal Zone, Shenzhen, Peoples R China</t>
  </si>
  <si>
    <t>Chen, SZ (corresponding author), Nanjing Normal Univ, Minist Educ, Key Lab Virtual Geog Environm, Nanjing, Jiangsu, Peoples R China.; Chen, SZ (corresponding author), State Key Lab Cultivat Base Geog Environm Evolut, Nanjing, Jiangsu, Peoples R China.; Chen, SZ (corresponding author), Jiangsu Ctr Collaborat Innovat Geog Informat Reso, Nanjing, Jiangsu, Peoples R China.; Yang, K (corresponding author), Minist Educ China, Engn Res Ctr GIS Technol Western China, Kunming, Yunnan, Peoples R China.</t>
  </si>
  <si>
    <t>kmdcynu@163.com; 09153@njnu.edu.cn</t>
  </si>
  <si>
    <t>10.1117/1.JRS.13.016502</t>
  </si>
  <si>
    <t>HH0VB</t>
  </si>
  <si>
    <t>WOS:000455436900002</t>
  </si>
  <si>
    <t>Ouyang, ZT; Lin, MM; Chen, JQ; Fan, PL; Qian, SS; Park, H</t>
  </si>
  <si>
    <t>Ouyang, Zutao; Lin, Meimei; Chen, Jiquan; Fan, Peilei; Qian, Song S.; Park, Hogeun</t>
  </si>
  <si>
    <t>Improving estimates of built-up area from night time light across globally distributed cities through hierarchical modeling</t>
  </si>
  <si>
    <t>Built-up area has become an important indicator for studying urban environments, but mapping built-up area at the regional/global scale remains challenging due to the complexity of impervious surface features. Nighttime light data (NTL) is one of the major remote sensing data sources for regional/global built-up or impervious surface mapping. A single regression relationship between fractional built-up/impervious area and NTL or various indices derived based on NTL and vegetation index (e.g., NDVI) data had been established in many previous studies. However, due to the varying geographical, climatic, and socio-economic characteristics of cities, the same regression relationship may vary significantly across cities. In this study, we examined the regression relationship between percentage of built-up area (pBUA) and vegetation adjusted nighttime light urban index (VANUI) for 120 randomly selected cities around the world with a hierarchical hockey-stick regression model. We found that there is a substantial variability in the slope (0.658 +/- 0.318), the threshold VANUI (-1.92 +/- 0.769, log scale) after which the linear relationship holds, and the coefficient of determination R-2 (0.71 +/- 0.14) among globally distributed cities. A small proportion of this substantial variability can be attributed to socio-economic status (e.g., total population, GDP per capita) and landscape structures (e.g., compactness and fragmentation). Due to these variations, our hierarchical model or no-pooling model (i.e., fit each city individually) can significantly improve model prediction accuracy (17% in terms of root mean squared error) over a complete-pooling model. We, however, recommend hierarchical models as they can provide meaningful priors for future modeling under a Bayesian framework, and achieve higher prediction accuracy than no-pooling models when sample size is small. (C) 2018 Elsevier B.V. All rights reserved.</t>
  </si>
  <si>
    <t>[Ouyang, Zutao; Chen, Jiquan; Fan, Peilei; Park, Hogeun] Michigan State Univ, CGCEO, E Lansing, MI 48823 USA; [Lin, Meimei] Georgia Southern Univ, Dept Geol &amp; Geog, Savannah, GA 31419 USA; [Fan, Peilei] Michigan State Univ, Sch Planning Design &amp; Construct, E Lansing, MI 48823 USA; [Qian, Song S.] Univ Toledo, Dept Environm Sci, Toledo, OH 48606 USA</t>
  </si>
  <si>
    <t>Ouyang, ZT (corresponding author), 1405 S Harrison, E Lansing, MI 48823 USA.</t>
  </si>
  <si>
    <t>yangzuta@msu.edu</t>
  </si>
  <si>
    <t>10.1016/j.scitotenv.2018.08.015</t>
  </si>
  <si>
    <t>GW6SE</t>
  </si>
  <si>
    <t>WOS:000447090400128</t>
  </si>
  <si>
    <t>Shi, LF; Taubenbock, H; Zhang, ZX; Liu, F; Wurm, M</t>
  </si>
  <si>
    <t>Shi, Lifeng; Taubenboeck, Hannes; Zhang, Zengxiang; Liu, Fang; Wurm, Michael</t>
  </si>
  <si>
    <t>Urbanization in China from the end of 1980s until 2010-spatial dynamics and patterns of growth using EO-data</t>
  </si>
  <si>
    <t>Urbanization in China has been experiencing a remarkable dynamism in the past 40 years. The most evident implication of urbanization is the physical growth of cities. We analyze urban land growth rates and changes in spatial urban forms from the end of the 1980s to 2010 based on the authoritative National Land Use/Cover Database of China. We present new spatial measures that describe 'urban land growth types' and 'fluctuations in urban land growth' within the monitoring time span with a temporal interval of five-year steps. We evaluate the correlations between urban land growth rates and socioeconomic data. Results show that (1) distinct characteristics exist on the spatiotemporal evolutions of urban land growth rates in terms of area and perimeter, e.g. coastal areas exhibit the most dramatic growth rates; (2) the spatial distribution characteristics of 'urban land growth types' and 'fluctuations in urban land growth' follow similar spatial patterns across China, e.g. significant differences exist between the eastern region and other regions; and (3) a moderate correlation exists between urban area growth rate and urban population growth rate at an R-2 of 0.37. By contrast, we determine no significant correlation between urban area growth rate and tertiary industry value growth rate.</t>
  </si>
  <si>
    <t>[Shi, Lifeng; Zhang, Zengxiang; Liu, Fang] Chinese Acad Sci, Inst Remote Sensing &amp; Digital Earth, Beijing, Peoples R China; [Shi, Lifeng] Univ Chinese Acad Sci, Beijing, Peoples R China; [Shi, Lifeng; Taubenboeck, Hannes; Wurm, Michael] German Aerosp Ctr DLR, German Remote Sensing Data Ctr DFD, Oberpfaffenhofen, Germany</t>
  </si>
  <si>
    <t>Liu, F (corresponding author), Chinese Acad Sci, Inst Remote Sensing &amp; Digital Earth, Beijing, Peoples R China.</t>
  </si>
  <si>
    <t>10.1080/17538947.2017.1400599</t>
  </si>
  <si>
    <t>HG4AK</t>
  </si>
  <si>
    <t>WOS:000454916400006</t>
  </si>
  <si>
    <t>Huang, X; Xia, JH; Xiao, R; He, T</t>
  </si>
  <si>
    <t>Huang, Xin; Xia, Jiahao; Xiao, Rui; He, Tao</t>
  </si>
  <si>
    <t>Urban expansion patterns of 291 Chinese cities, 1990-2015</t>
  </si>
  <si>
    <t>China has experienced rapid and massive urban expansion in recent decades. To address the opportunities and challenges posed by urbanization, it is important to investigate this process. Although many studies have characterized China's urbanization, mainly based on individual cities or urban agglomerations, few studies have compared the urban expansion patterns among cities of different regions and sizes at a national scale. Additionally, the source of the newly developed urban land has largely been ignored in previous research. To fill these gaps, we provide a comprehensive view of the growth patterns of 291 Chinese cities during 1990-2015, quantifying the rates, spatial forms, and corresponding landscape characteristics of the urban expansion. More importantly, we further investigate what their new urban land is converted from. Key findings include: (1) the annual expansion (AE) and annual growth rate (AGR) of all 291 cities were 1869.81 km(2) and 4.81% during 1990-2015; (2) cropland and rural settlements were the predominant source, accounting for 65.22% and 17.49% of the new urban land during 1990-2015; (3) edge-expansion was the dominant growth form for most cities, followed by infilling and leapfrogging growth; and (4) the landscape characteristics of the occupied cropland differed across various cities.</t>
  </si>
  <si>
    <t>[Huang, Xin; Xiao, Rui; He, Tao] Wuhan Univ, Sch Remote Sensing &amp; Informat Engn, Wuhan 430079, Hubei, Peoples R China; [Huang, Xin; Xia, Jiahao] Wuhan Univ, State Key Lab Informat Engn Surveying Mapping &amp; R, Wuhan 430079, Hubei, Peoples R China</t>
  </si>
  <si>
    <t>Huang, X (corresponding author), Wuhan Univ, Sch Remote Sensing &amp; Informat Engn, Wuhan 430079, Hubei, Peoples R China.; Huang, X; Xia, JH (corresponding author), Wuhan Univ, State Key Lab Informat Engn Surveying Mapping &amp; R, Wuhan 430079, Hubei, Peoples R China.</t>
  </si>
  <si>
    <t>xhuang@whu.edu.cn; xiajiahao@whu.edu.cn</t>
  </si>
  <si>
    <t>10.1080/17538947.2017.1395090</t>
  </si>
  <si>
    <t>WOS:000454916400005</t>
  </si>
  <si>
    <t>Taubenbock, H; Wurm, M; Geiss, C; Dech, S; Siedentop, S</t>
  </si>
  <si>
    <t>Taubenbock, Hannes; Wurm, Michael; Geiss, Christian; Dech, Stefan; Siedentop, Stefan</t>
  </si>
  <si>
    <t>Urbanization between compactness and dispersion: designing a spatial model for measuring 2D binary settlement landscape configurations</t>
  </si>
  <si>
    <t>Measuring spatial patterns is a crucial task in spatial sciences. Multiple indicators have been developed to measure patterns in a quantitative manner. However, most comparative studies rely on relative comparisons, limiting their explanatory power to specific case studies. Motivated by advancements in earth observation providing unprecedented resolutions of settlement patterns, this paper suggests a measurement technique for spatial patterns to overcome the limits of relative comparisons. We design a model spanning a feature space based on two metrics - largest patch index and number of patches. The feature space is defined as 'dispersion index' and covers the entire spectrum of possible two-dimensional binary (settlement) patterns. The model configuration allows for an unambiguous ranking of each possible pattern with respect to spatial dispersion. As spatial resolutions of input data as well as selected areas of interest influence measurement results, we test dependencies within the model. Beyond, common other spatial metrics are selected for testing whether they allow unambiguous rankings. For scenarios, we apply the model to artificially generated patterns representing all possible configurations as well as to real-world settlement classifications differing in growth dynamics and patterns.</t>
  </si>
  <si>
    <t>[Taubenbock, Hannes; Wurm, Michael; Geiss, Christian; Dech, Stefan] German Aerosp Ctr DLR, German Remote Sensing Data Ctr DFD, Oberpfaffenhofen, Germany; [Siedentop, Stefan] ILS Res Inst Reg &amp; Urban Dev, Dortmund, Germany</t>
  </si>
  <si>
    <t>10.1080/17538947.2018.1474957</t>
  </si>
  <si>
    <t>LR1YF</t>
  </si>
  <si>
    <t>WOS:000535492200005</t>
  </si>
  <si>
    <t>Hoan, NT; Van Dung, N; Le Thu, H; Quynh, HT</t>
  </si>
  <si>
    <t>Nguyen Thanh Hoan; Nguyen Van Dung; Ho Le Thu; Hoa Thuy Quynh</t>
  </si>
  <si>
    <t>Developing land-cover driver model for estimating the intensity of surface urban heat islands using landsat 8 satellite imagery</t>
  </si>
  <si>
    <t>VIETNAM JOURNAL OF EARTH SCIENCES</t>
  </si>
  <si>
    <t>It is of utmost importance to understand and monitor the impact of urban heat islands on ecosystems and overall human health in the context of climate change and global warming. This research was conducted in a tropical city, Hanoi, with a major objective of assessing the quantitative relationships between the composition of the main land cover types and surface urban heat island phenomenon. In this research, we analyzed the correlation between land cover composition, percentage coverage of the land cover types, and land surface temperature for different moving window sizes or urban land management units. Landsat 8 OLI (Operational Land Imager) satellite data was utilized for preparing land-cover composition datasets in inner Hanoi by employing the unsupervised image clustering method. High-resolution (30 m) land surface temperature maps were generated for different days of the years 2016 and 2017 using Landsat 8 TIRS (Thermal Infrared Sensor) images. High correlations were observed between percentage coverage of the land-cover types and land surface temperature considering different window sizes. A new model for estimating the intensity of surface urban heat islands from Landsat 8 imagery is developed, through recursively analyzing the correlation between land-cover composition and land surface temperature at different moving window sizes. This land-cover composition-driven model could predict land surface temperature efficiently not only in the case of different window sizes but also on different days. The newly developed model in this research provides a wonderful opportunity for urban planners and designers to take measures for adjusting land surface temperature and the associated effects of surface urban heat islands by managing the land cover composition and percentage coverage of the individual land-cover types.</t>
  </si>
  <si>
    <t>[Nguyen Thanh Hoan; Nguyen Van Dung; Ho Le Thu; Hoa Thuy Quynh] VAST, Inst Geog, Hanoi, Vietnam</t>
  </si>
  <si>
    <t>Van Dung, N (corresponding author), VAST, Inst Geog, Hanoi, Vietnam.</t>
  </si>
  <si>
    <t>nvdungvdl@gmail.com</t>
  </si>
  <si>
    <t>VIETNAM ACAD SCIENCE &amp; TECHNOLOGY-VAST</t>
  </si>
  <si>
    <t>HANOI</t>
  </si>
  <si>
    <t>FLR 3-A16 BUILDING, 18 HOANG QUOC VIET, CAU GIAY, HANOI, VIETNAM</t>
  </si>
  <si>
    <t>0866-7187</t>
  </si>
  <si>
    <t>2615-9783</t>
  </si>
  <si>
    <t>Vietnam J. Earth Sci.</t>
  </si>
  <si>
    <t>10.15625/0866-7187/41/3/13829</t>
  </si>
  <si>
    <t>LK5QZ</t>
  </si>
  <si>
    <t>WOS:000530922400001</t>
  </si>
  <si>
    <t>JOURNAL OF ENVIRONMENTAL ENGINEERING AND LANDSCAPE MANAGEMENT</t>
  </si>
  <si>
    <t>VILNIUS GEDIMINAS TECH UNIV</t>
  </si>
  <si>
    <t>VILNIUS</t>
  </si>
  <si>
    <t>SAULETEKIO AL 11, VILNIUS, LT-10223, LITHUANIA</t>
  </si>
  <si>
    <t>1648-6897</t>
  </si>
  <si>
    <t>1822-4199</t>
  </si>
  <si>
    <t>J. Environ. Eng. Landsc. Manag.</t>
  </si>
  <si>
    <t>Favelukes, G; Pintus, AG; Novick, A</t>
  </si>
  <si>
    <t>Favelukes, Graciela; Gomez Pintus, Ana; Novick, Alicia</t>
  </si>
  <si>
    <t>FIGURATIONS OF THE SUBURBS. COMMERCIAL MAPS AND METROPOLITAN GROWTH IN GREATER BUENOS AIRES, 1940-1950</t>
  </si>
  <si>
    <t>EGA-REVISTA DE EXPRESION GRAFICA ARQUITECTONICA</t>
  </si>
  <si>
    <t>During the first half of the twentieth century, Greater Buenos Aires underwent a process of extensive urban land production and expansion. Accompanying the above there was the work of a group of surveyors of suburban land in a scenario of a booming real estate market. This paper introduces the cartographies of Maximo Randrup (1880-1954). Those draw our attention to a growing market of commercial urban cartographies while triggering some questions about which and how urban growth is shown in contrast with official maps. First approaches to the subject account for images which represent a continuum of urbanized territory, incorporating street network patterns from subdivisions and developments which had not yet crystallized in those years, and which could not be corroborated even decades later, from the newer cartographies. What is observed is that some of those developments drawn on paper never really unfolded in the territory.</t>
  </si>
  <si>
    <t>[Favelukes, Graciela] Univ Nacl Buenos Aires, Buenos Aires, DF, Argentina; [Gomez Pintus, Ana] Univ Nacl La Plata, La Plata, Buenos Aires, Argentina; [Novick, Alicia] Univ Nacl Gen Sarmiento, Los Polvorines, Buenos Aires, Argentina</t>
  </si>
  <si>
    <t>Favelukes, G (corresponding author), Univ Nacl Buenos Aires, Buenos Aires, DF, Argentina.</t>
  </si>
  <si>
    <t>UNIVERSITAT POLITECNICA VALENCIA</t>
  </si>
  <si>
    <t>VALENCIA</t>
  </si>
  <si>
    <t>DEPT EXPRESION GRAFICA, CAMINO DE VERA S-N, VALENCIA, 46022, SPAIN</t>
  </si>
  <si>
    <t>1133-6137</t>
  </si>
  <si>
    <t>2254-6103</t>
  </si>
  <si>
    <t>EGA-Rev. Expres. Graf. Arquit.</t>
  </si>
  <si>
    <t>10.4995/ega.2019.10952</t>
  </si>
  <si>
    <t>JP3ML</t>
  </si>
  <si>
    <t>WOS:000498171500023</t>
  </si>
  <si>
    <t>Goncalves, TM; Zhong, X; Ziggah, YY; Dwamena, RFY</t>
  </si>
  <si>
    <t>Goncalves, Tania Mendes; Zhong, Xie; Ziggah, Yao Yevenyo; Dwamena, Brefo Yaw</t>
  </si>
  <si>
    <t>Simulating Urban Growth Using Cellular Automata Approach (SLEUTH)-A Case Study of Praia City, Cabo Verde</t>
  </si>
  <si>
    <t>IEEE ACCESS</t>
  </si>
  <si>
    <t>In recent years, urban growth has become the center of attention and preoccupation for many researchers especially those concerned with urban planning. Some scholars only take into consideration the social dynamism and demographic data of an area of interest while analyzing the urban growth. However, those approaches fail to consider other physical conditions such as the urban extent and exclusion zones (e.g. rivers and forest reserves). This makes it difficult to correctly model the urban expansion as well as simulate for future forecast, which is vital for policymakers and city planners when making informed decisions. This study, therefore, used the Geographic Information System (GIS) to compile the data obtained from a time series of satellite images between 1984 and 2018 for the urban growth model calibration. A modified cellular automata methodology called SLEUTH was then applied to supervise and forecast the urban sprawl in Praia city, the capital of Cabo Verde from the year 1984 to 2050. The forecasted result showed that breed (100) and road (62) coefficients would influence the urban growth in Praia city. This means that there is a likelihood of newly generated detached settlements and many new buildings along the roadside.</t>
  </si>
  <si>
    <t>[Goncalves, Tania Mendes; Zhong, Xie; Dwamena, Brefo Yaw] China Univ Geosci, Coll Informat Engn, Wuhan 430074, Hubei, Peoples R China; [Zhong, Xie] Minist Educ, GIS Software Res &amp; Applicat Engn Ctr, Wuhan 430074, Hubei, Peoples R China; [Ziggah, Yao Yevenyo] Univ Mines &amp; Technol, Dept Geomat Engn, Fac Mineral Resources &amp; Technol, Tarkwa 00233, Ghana</t>
  </si>
  <si>
    <t>Zhong, X (corresponding author), China Univ Geosci, Coll Informat Engn, Wuhan 430074, Hubei, Peoples R China.; Zhong, X (corresponding author), Minist Educ, GIS Software Res &amp; Applicat Engn Ctr, Wuhan 430074, Hubei, Peoples R China.</t>
  </si>
  <si>
    <t>xiezhong@cug.edu.cn</t>
  </si>
  <si>
    <t>2169-3536</t>
  </si>
  <si>
    <t>IEEE Access</t>
  </si>
  <si>
    <t>10.1109/ACCESS.2019.2949689</t>
  </si>
  <si>
    <t>Computer Science, Information Systems; Engineering, Electrical &amp; Electronic; Telecommunications</t>
  </si>
  <si>
    <t>Computer Science; Engineering; Telecommunications</t>
  </si>
  <si>
    <t>JN8TY</t>
  </si>
  <si>
    <t>WOS:000497165400089</t>
  </si>
  <si>
    <t>B</t>
  </si>
  <si>
    <t>Santra, A</t>
  </si>
  <si>
    <t>Santra, Abhisek</t>
  </si>
  <si>
    <t>Land Surface Temperature Estimation and Urban Heat Island Detection: A Remote Sensing Perspective</t>
  </si>
  <si>
    <t>ENVIRONMENTAL INFORMATION SYSTEMS: CONCEPTS, METHODOLOGIES, TOOLS, AND APPLICATIONS</t>
  </si>
  <si>
    <t>Earth's land surface temperature is considered to be very important for modeling the environment. Following the trend of increasing global population, urban areas are expanding in spatio-temporal domain. In this way it is affecting the urban climate and subsequently the global climate. Thus, scientific understanding is required to conceive the knowledge about interaction between urban land use/land cover and the atmospheric conditions prevailing in that area. In this chapter the land surface temperature estimation and urban heat island detection are perceived from remote sensing perspective. The chapter in this context highlights three major aspects, viz. the theoretical background, description about some of the common thermal sensors and widely used algorithms to retrieve surface temperature from these satellite sensors.</t>
  </si>
  <si>
    <t>[Santra, Abhisek] Haldia Inst Technol, Haldia, India</t>
  </si>
  <si>
    <t>Santra, A (corresponding author), Haldia Inst Technol, Haldia, India.</t>
  </si>
  <si>
    <t>IGI GLOBAL</t>
  </si>
  <si>
    <t>HERSEY</t>
  </si>
  <si>
    <t>701 E CHOCOLATE AVE, STE 200, HERSEY, PA 17033-1240 USA</t>
  </si>
  <si>
    <t>10.4018/978-1-5225-7033-2.ch070</t>
  </si>
  <si>
    <t>Computer Science, Information Systems; Environmental Sciences</t>
  </si>
  <si>
    <t>Computer Science; Environmental Sciences &amp; Ecology</t>
  </si>
  <si>
    <t>BN0DM</t>
  </si>
  <si>
    <t>WOS:000472709000071</t>
  </si>
  <si>
    <t>Wang, ZF; Gong, CC; Bian, ZH</t>
  </si>
  <si>
    <t>Wang, Z. F.; Gong, C. C.; Bian, Z. H.</t>
  </si>
  <si>
    <t>THE RELATIONSHIP BETWEEN LAND USE, LAND COVER CHANGE, AND THE HEAT ISLAND EFFECT IN XI'AN CITY, CHINA</t>
  </si>
  <si>
    <t>With the acceleration of urbanization and the change of land use, the urban heat island effect has been significantly enhanced, leading to the rise of urban temperature, changing local air circulation, and influencing local microclimate. For investigating the temporal and spatial rules of the urban heat island effect in Xi'an City, China, this study combined Landsat TM, ETM remote sensing image, and surface meteorological station observation data to probe the trend of the urban heat island intensity in Xi'an City from 1993-2013 and to analyze its influencing factors. The results show that, from 1993 to 2009, the heat island intensity presented an increasing trend, with a temperature rise rate of 0.38 degrees C/10y, while the heat island intensity showed a decreasing trend from 2009 to 2013. There was a positive correlation between heat island intensity and the urban area in Xi'an city. By a comprehensive analysis, the expansion of the urban land area, the heat island intensity followed a constantly increasing radius of influence are the main reasons.</t>
  </si>
  <si>
    <t>[Wang, Z. F.; Gong, C. C.; Bian, Z. H.] Changan Univ, Sch Environm Sci &amp; Engn, Key Lab Subsurface Hydrol &amp; Ecol Effect Arid Reg, Minist Educ, Xian, Shaanxi, Peoples R China; [Wang, Z. F.; Gong, C. C.] Changan Univ, Engn Res Ctr Groundwater &amp; Ecoenvironm Shaanxi Pr, Xian, Shaanxi, Peoples R China</t>
  </si>
  <si>
    <t>Wang, ZF; Gong, CC (corresponding author), Changan Univ, Sch Environm Sci &amp; Engn, Key Lab Subsurface Hydrol &amp; Ecol Effect Arid Reg, Minist Educ, Xian, Shaanxi, Peoples R China.; Wang, ZF; Gong, CC (corresponding author), Changan Univ, Engn Res Ctr Groundwater &amp; Ecoenvironm Shaanxi Pr, Xian, Shaanxi, Peoples R China.</t>
  </si>
  <si>
    <t>wangzf@chd.edu.cn; 895470127@qq.com; 2437035537@qq.com</t>
  </si>
  <si>
    <t>10.15666/aeer/1704_77957806</t>
  </si>
  <si>
    <t>IM5XG</t>
  </si>
  <si>
    <t>WOS:000478066700040</t>
  </si>
  <si>
    <t>Nistor, MM; Nicula, AS; Haidu, I; Surdu, I; Carebia, IA; Petrea, D</t>
  </si>
  <si>
    <t>Nistor, Margarit-Mircea; Nicula, Alexandru Sabin; Haidu, Ionel; Surdu, Ioan; Carebia, Iulius-Andrei; Petrea, Danut</t>
  </si>
  <si>
    <t>GIS Integration Model of Metropolitan Area Sustainability Index (MASI). The Case of Paris Metropolitan Area</t>
  </si>
  <si>
    <t>JOURNAL OF SETTLEMENTS AND SPATIAL PLANNING</t>
  </si>
  <si>
    <t>Territorial sustainability is often related to the land cover and local resources. Land cover data are used more than other remote sensing and digital photography methods for determining and analysing the information collected from a certain region. However, having the dynamic evolution of urban areas in developed countries, such methods and indicators should be considered in order to assess their development directions and sustainability. Between 1990 and 2012, Paris Metropolitan Area (PMA) recorded increases in urban land due to the continuous expansion of the built-up area. In this study, we proposed to calculate the Metropolitan Area Sustainability Index (MASI) by using a GIS procedure, incorporating the land cover of PMA for two reference years (1990 and 2012). Six indicators were selected for the PMA territory based on which the City Index was calculated. Two correction factors, namely the Environmental Capacity of Development and the Land Restriction for Development, were defined in order to develop the MASI of PMA. High MASI values were found in the north-central, southern, and western parts of the PMA, while lower values were identified in the peripheral areas. This study suggests that the proposed method is reliable for the territorial sustainability assessment. The methodology and original maps represent useful tools for future urban planning in large cities.</t>
  </si>
  <si>
    <t>[Nistor, Margarit-Mircea] Earth Res Co, Dept Geoengn, Cluj Napoca, Romania; [Nistor, Margarit-Mircea; Nicula, Alexandru Sabin; Surdu, Ioan] Romanian Acad, Ctr Mt Econ, Natl Inst Econ Res Costin C Kiritescu, Bucharest, Romania; [Nicula, Alexandru Sabin] Babes Bolyai Univ, Fac Geog, Ctr Res Settlements &amp; Urbanism, Cluj Napoca, Romania; [Haidu, Ionel] Univ Lorraine, LOTERR Lab, Metz, France; [Carebia, Iulius-Andrei] German European Sch, Singapore, Singapore; [Petrea, Danut] Babes Bolyai Univ, Fac Geog, Dept Phys &amp; Tech Geog, Cluj Napoca, Romania</t>
  </si>
  <si>
    <t>Nistor, MM (corresponding author), Earth Res Co, Dept Geoengn, Cluj Napoca, Romania.; Nistor, MM (corresponding author), Romanian Acad, Ctr Mt Econ, Natl Inst Econ Res Costin C Kiritescu, Bucharest, Romania.</t>
  </si>
  <si>
    <t>renddel@yahoo.com</t>
  </si>
  <si>
    <t>CLUJ UNIV PRESS</t>
  </si>
  <si>
    <t>CLUJ NAPOCA</t>
  </si>
  <si>
    <t>STRADA B P HASDEU NR 51, CLUJ NAPOCA, 400371, ROMANIA</t>
  </si>
  <si>
    <t>2069-3419</t>
  </si>
  <si>
    <t>2248-2199</t>
  </si>
  <si>
    <t>J. Settl. Spat. Plan.</t>
  </si>
  <si>
    <t>10.24193/JSSP.2019.1.04</t>
  </si>
  <si>
    <t>IF8CL</t>
  </si>
  <si>
    <t>WOS:000473315100004</t>
  </si>
  <si>
    <t>Sahana, M; Dutta, S; Sajjad, H</t>
  </si>
  <si>
    <t>Sahana, Mehebub; Dutta, Shyamal; Sajjad, Haroon</t>
  </si>
  <si>
    <t>Assessing land transformation and its relation with land surface temperature in Mumbai city, India using geospatial techniques</t>
  </si>
  <si>
    <t>INTERNATIONAL JOURNAL OF URBAN SCIENCES</t>
  </si>
  <si>
    <t>Land transformation as a result of unprecedented urbanization has introduced changes in local climate and surface energy budget. Land surface temperature (LST) is an important factor influencing local climate and ecology. Mumbai being second largest populated city is experiencing significant changes in land use/land cover (LULC) and surface energy fluxes. Hence, the main objective of the study is to assess the spatial variation in land surface temperature due to land use/land cover change. Several indices like; Normalized difference vegetation index (NDVI), normalized difference moisture index (NDMI), modified normalized difference water index (MNDWI) and normalized difference built up index (NDBI) were derived to validate the spatial variability of LST in different land use/land cover classes. The study utilized Landsat5/TM and Landsat8/TIRS data for assessing land transformation and its relation with LST in Mumbai city. January, June and October months of three time series 1990, 2000 and 2015 were chosen as representative of three seasons to analyze variation in LST. Pixel to pixel overlay analysis for different indices and LST was carried out to examine the relation of LST with different indices. The study revealed the maximum change in LST was recorded during the month of June over the study period. Land transformation from vegetation and agricultural land to urban built up has been found to be the main cause of increased LST in the study area. The finding of the study may help in promulgating sustainable urban land use policies and avoiding the effect of urban heat island.</t>
  </si>
  <si>
    <t>[Sahana, Mehebub; Sajjad, Haroon] Jamia Millia Islamia, Fac Nat Sci, Dept Geog, New Delhi, India; [Dutta, Shyamal] Univ Burdwan, Dept Geog, Bardhaman, W Bengal, India</t>
  </si>
  <si>
    <t>Sajjad, H (corresponding author), Jamia Millia Islamia, Fac Nat Sci, Dept Geog, New Delhi, India.</t>
  </si>
  <si>
    <t>haroon.geog@gmail.com</t>
  </si>
  <si>
    <t>1226-5934</t>
  </si>
  <si>
    <t>2161-6779</t>
  </si>
  <si>
    <t>Int. J. Urban Sci.</t>
  </si>
  <si>
    <t>10.1080/12265934.2018.1488604</t>
  </si>
  <si>
    <t>Environmental Studies; Urban Studies</t>
  </si>
  <si>
    <t>Environmental Sciences &amp; Ecology; Urban Studies</t>
  </si>
  <si>
    <t>IC7PX</t>
  </si>
  <si>
    <t>WOS:000471169200007</t>
  </si>
  <si>
    <t>Wang, JT; Qu, SY; Peng, K; Feng, YC</t>
  </si>
  <si>
    <t>Wang, Jintao; Qu, Shiyou; Peng, Ke; Feng, Yanchao</t>
  </si>
  <si>
    <t>Quantifying Urban Sprawl and Its Driving Forces in China</t>
  </si>
  <si>
    <t>DISCRETE DYNAMICS IN NATURE AND SOCIETY</t>
  </si>
  <si>
    <t>Against the background that urbanization has proceeded quickly in China over the last two decades, a limited number of empirical researches have been performed for analyzing the measurement and driving forces of urban sprawl at the national and regional level. The article aims at using remote sensing derived data and administrative data (for statistical purposes) to investigate the development status of urban sprawl together with its driving forces. Compared with existing studies, NPP/VIIRS data and LandScan data were used here to examine urban sprawl from two different perspectives: urban population sprawl and urban land sprawl. Furthermore, we used population density as a counter-indicator of urban sprawl, and the regression results also prove the superiority of the urban sprawl designed by us. The main results show that the intensity of urban population sprawl and urban land sprawl has been enhanced. However, the upside-down between the inflow of migrants and the supply of urban construction land among different regions aggravates the intensity of urban sprawl. According to the regression analyses, the driving mechanism of urban sprawl in the eastern region relying on land finance and financial development has lost momentum for the limitation of urban construction land supply. The continuous outflow of population and loosely land supply have accelerated the intensity of urban land sprawl in the central and western regions. The findings of the article may help people to realize that urban sprawl has become a staggering reality among Chinese cities; thereby urban planners as well as policymakers should make some actions to hinder the urban sprawl.</t>
  </si>
  <si>
    <t>[Wang, Jintao; Qu, Shiyou; Peng, Ke; Feng, Yanchao] Harbin Inst Technol, Sch Econ &amp; Management, Harbin 150001, Heilongjiang, Peoples R China</t>
  </si>
  <si>
    <t>Feng, YC (corresponding author), Harbin Inst Technol, Sch Econ &amp; Management, Harbin 150001, Heilongjiang, Peoples R China.</t>
  </si>
  <si>
    <t>13936519828@163.com; qushiyou@hit.edu.cn; pengke512@sina.com; m15002182995@163.com</t>
  </si>
  <si>
    <t>1026-0226</t>
  </si>
  <si>
    <t>1607-887X</t>
  </si>
  <si>
    <t>Discrete Dyn. Nat. Soc.</t>
  </si>
  <si>
    <t>10.1155/2019/2606950</t>
  </si>
  <si>
    <t>HY9IE</t>
  </si>
  <si>
    <t>WOS:000468452200001</t>
  </si>
  <si>
    <t>Liu, YQ; Song, W; Deng, XZ</t>
  </si>
  <si>
    <t>Liu, Yaqun; Song, Wei; Deng, Xiangzheng</t>
  </si>
  <si>
    <t>Understanding the spatiotemporal variation of urban land expansion in oasis cities by integrating remote sensing and multi-dimensional DPSIR-based indicators</t>
  </si>
  <si>
    <t>Rapid urban land expansion not only stimulates socioeconomic development, but can lead to negative impacts that threaten regional food security, ecological construction, and sustainable urban development, including losses of cropland and habitats, the creation of housing bubbles, and reductions in biodiversity. Because these economic-socio-ecological problems are generally more serious in ecologically fragile areas, this study focuses on trends seen in Ganzhou District, a typical oasis city within the Heihe River Basin (HRB) in an arid-to-semi-arid area of China. We apply a remote-sensing (RS)-based method that incorporates 11 dimensional features of Thematic Mapper and Enhanced Thematic Mapper Plus (TM/ETM +) images to map changes in urban land, and also develop a series of multi-dimensional indicators within a drivers, pressures, states, impacts, and responses (DPSIR) framework to quantify urban land expansion. The results of this study show that the urban land area of Ganzhou District in 2016 had expanded by 394.43% from 1987 levels, from 1979.64 ha to 9787.86 ha. These increasing pressures, jointly driven by gross domestic product (GDP), urban population, cropland area, and the industrial structure indicator (ISI), have led to the worsening economic-socio-ecological states and impacts of urban land expansion. Specifically, between 1987 and 2016, expansion intensity (EIPI) and expansion rate pressure indicators (ERPI) increased from 60.27 ha/a to 520.88 ha/a, and from 3.04%/a to 10.21%/a, respectively. Thus, the state indicators of economic development (EDSI), population carrying capacity (FDSI), food security (FSSI), and ecological construction (ECSI) decreased by 2.21 x 10(3) USD/ha, 17.62 population/ha, 34.20, and 10.80, respectively. Moreover, the impact indicators of economic development (EDII), population carrying capacity (FDII), and food security (FSII) decreased by 150.68 x 10(3) USD/ha, 62.12 population/ha, and 27.31, respectively, while the ecological construction impact indicator (ECII) increased by 29.39 between 1997 and 2007 and decreased by 13.31 between 2007 and 2016. Data also show that the area and proportion of cropland and ecological land occupied by urban land expansion increased over time. We therefore propose a series of economic-socio-ecological responses to help limit urban sprawl and foster compact green cities. Measures include planning urban growth boundaries, revitalizing urban centers and brownfields, using and reusing urban land more efficiently, strengthening land regulations, curbing excessive cropland expansion, cultivating more urban green spaces, and optimizing the trade-offs and synergies between multiple conflicting dimensions.</t>
  </si>
  <si>
    <t>[Liu, Yaqun; Song, Wei; Deng, Xiangzheng] Chinese Acad Sci, Inst Geog Sci &amp; Nat Resources Res, Key Lab Land Surface Pattern &amp; Simulat, 11A Datun Rd, Beijing 100101, Peoples R China; [Liu, Yaqun; Deng, Xiangzheng] Univ Chinese Acad Sci, Beijing 100049, Peoples R China; [Deng, Xiangzheng] Chinese Acad Sci, Ctr Chinese Agr Policy, Beijing 100101, Peoples R China</t>
  </si>
  <si>
    <t>Song, W (corresponding author), Chinese Acad Sci, Inst Geog Sci &amp; Nat Resources Res, Key Lab Land Surface Pattern &amp; Simulat, 11A Datun Rd, Beijing 100101, Peoples R China.</t>
  </si>
  <si>
    <t>10.1016/j.ecolind.2018.01.029</t>
  </si>
  <si>
    <t>HT9KY</t>
  </si>
  <si>
    <t>WOS:000464889500004</t>
  </si>
  <si>
    <t>Gradinaru, SR; Kienast, F; Psomas, A</t>
  </si>
  <si>
    <t>Gradinaru, Simona R.; Kienast, Felix; Psomas, Achilleas</t>
  </si>
  <si>
    <t>Using multi-seasonal Landsat imagery for rapid identification of abandoned land in areas affected by urban sprawl</t>
  </si>
  <si>
    <t>Studies have shown that spatial information on abandoned land could play an important role in urban land management, as land abandonment was proven capable of revealing future trajectories of change. However, mapping land abandonment with traditional methods (e.g., field work, digitization of aerial images) can be time consuming, expensive, and require considerable man-power. In this context, Landsat imagery proves to be a reliable source of data. To our knowledge, the potential of Landsat imagery for mapping abandoned land has not been tested in heterogeneous and highly fragmented urban settings. The aim of our paper is to propose a resource-efficient (i.e., in terms of time and manpower) method for the assessment of land abandonment in areas affected by urban sprawl, by using seasonal time series of Landsat data. Bucharest, Romania was chosen as case study area. Landsat scenes from the year 2013 are grouped based on vegetation phonology into four PGSs (periods of the growing season). NDVI values corresponding to land abandonment are analyzed with Classification and Regression Trees. A total of 23 models-representing combinations of PGSs-are tested in order to determine what period of the vegetation growing season fits best for mapping abandoned land, and for the purpose of deriving such a map for Bucharest. Finally, results are validated against independent data and a resource estimation for the entire mapping process is performed. Results show that abandoned land can be mapped with Landsat imagery with accuracies above 80%. Higher accuracies are obtained when scenes encompassing the beginning of the vegetation growing season are included in the models. We also observed that accuracy tends to decrease from models which include PGSs representing the beginning of the vegetation growing season towards those representing the end. Estimation showed that mapping land abandonment with Landsat data could reduce time and workforce resources by almost half compared with aerial imagery and field work. As our method is rapid, easy to implement, and based on freely available data, it can be used by local authorities that cannot allocate significant resources for land change monitoring. Furthermore, the approach could provide objective information to municipalities where official statistics on land abandonment are unreliable or of low quality.</t>
  </si>
  <si>
    <t>[Gradinaru, Simona R.; Kienast, Felix] Swiss Fed Res Inst WSL, Landscape Dynam Grp, Zurcherstr 111, CH-8903 Birmensdorf, Switzerland; [Gradinaru, Simona R.] Univ Bucharest, Ctr Environm Res &amp; Impact Studies, 1 N Balcescu, Bucharest 010041, Romania; [Kienast, Felix] Swiss Fed Inst Technol, Dept Environm Syst Sci, Zurich, Switzerland; [Psomas, Achilleas] Swiss Fed Res Inst WSL, Remote Sensing Grp, Zurcherstr 111, CH-8903 Birmensdorf, Switzerland</t>
  </si>
  <si>
    <t>Gradinaru, SR (corresponding author), Swiss Fed Res Inst WSL, Landscape Dynam Grp, Zurcherstr 111, CH-8903 Birmensdorf, Switzerland.</t>
  </si>
  <si>
    <t>simona.gradinaru@wsl.ch; felix.kienast@wsl.ch; achilleas.psomas@wsl.ch</t>
  </si>
  <si>
    <t>10.1016/j.ecolind.2017.06.022</t>
  </si>
  <si>
    <t>WOS:000464889500008</t>
  </si>
  <si>
    <t>Rasanen, A; Elsakov, V; Virtanen, T</t>
  </si>
  <si>
    <t>Rasanen, Aleksi; Elsakov, Vladimir; Virtanen, Tarmo</t>
  </si>
  <si>
    <t>Usability of one-class classification in mapping and detecting changes in bare peat surfaces in the tundra</t>
  </si>
  <si>
    <t>Arctic areas have experienced greening and changes in permafrost caused by climate change during recent decades. However, there has been a lack of automated methods in mapping changes in fine-scale patterns of permafrost landscapes. We mapped areal coverage of bare peat areas and changes in them in a peat plateau located in north-western Russia between 2007 and 2015. We utilized QuickBird and WorldView-3 satellite image data in an object-based setting. We compared four different one-class classifiers (one-class support vector machine, binary support vector machine, random forest, rotation forest) both in a fully supervised binary setting and with positive and unlabelled training data. There was notable variation in classification performance. The bare peat area F-score varied between 0.77 and 0.96 when evaluated by cross-validated training data and between 0.22 and 0.57 when evaluated by independent test data. Overall, random forest performed the most robustly but all classifiers performed well in some classifications. During the 8 year period, there was a 21%-26% decrease in the bare peat areal coverage. We conclude that (1) tested classifiers can be used in one-class settings and (2) there is a need to develop methods for tracking changes in single land cover types.</t>
  </si>
  <si>
    <t>[Rasanen, Aleksi; Virtanen, Tarmo] Univ Helsinki, Ecosyst &amp; Environm Res Programme, Fac Biol &amp; Environm Sci, POB 65, FI-00014 Helsinki, Finland; [Rasanen, Aleksi; Virtanen, Tarmo] Univ Helsinki, Helinski Inst Sustainabil Sci HELSUS, POB 65, FI-00014 Helsinki, Finland; [Rasanen, Aleksi] Norwegian Univ Sci &amp; Technol, Dept Geog, Trondheim, Norway; [Elsakov, Vladimir] Russian Acad Sci, Ural Branch, Komi Sci Ctr, Inst Biol, Syktyvkar, Komi Republic, Russia</t>
  </si>
  <si>
    <t>Rasanen, A (corresponding author), Univ Helsinki, Ecosyst &amp; Environm Res Programme, Fac Biol &amp; Environm Sci, POB 65, FI-00014 Helsinki, Finland.; Rasanen, A (corresponding author), Univ Helsinki, Helinski Inst Sustainabil Sci HELSUS, POB 65, FI-00014 Helsinki, Finland.</t>
  </si>
  <si>
    <t>aleksi.rasanen@helsinki.fi</t>
  </si>
  <si>
    <t>10.1080/01431161.2018.1558376</t>
  </si>
  <si>
    <t>HU4LH</t>
  </si>
  <si>
    <t>WOS:000465245700002</t>
  </si>
  <si>
    <t>Amir, S; Saqib, Z; Khan, A; Khan, MI; Khan, MA; Majid, A</t>
  </si>
  <si>
    <t>Amir, Sarah; Saqib, Zafeer; Khan, Amina; Khan, M. Irfan; Khan, M. Azeem; Majid, Abdul</t>
  </si>
  <si>
    <t>LAND COVER MAPPING AND CROP PHENOLOGY OF POTOHAR REGION, PUNJAB, PAKISTAN</t>
  </si>
  <si>
    <t>PAKISTAN JOURNAL OF AGRICULTURAL SCIENCES</t>
  </si>
  <si>
    <t>Agriculture a major source of food and fibre affects the natural land cover and in turn is affected by climatic factors like temperature and precipitation patterns beside other factors. The soil temperature and moisture, wind, relative humidity and crop water requirements also affect the crop growth. Local farming practices also alter the natural landscape structure and biodiversity in croplands This study was conducted with the objective to find out seasonality trend and to determine the land cover classification in Potohar region using Normalized Difference Vegetation Index (NDVI). Moreover, random points throughout the study area were selected in order to detect the vegetation index pattern in different land cover types. For land cover classification and acquiring seasonality trend, crop growth patterns were determined by phenological phases of a particular crop. Land cover was classified with standard Level 1 Terrain-corrected (LIT) orthorectified images from Landsat 8 from years 2012 to 2016. Seven land cover classes within the study area were identified namely; agriculture, grasses, forest, shrubs/tall herbs, bare soil, built-up and water bodies. Moreover, the seasonality trend over the study was found related to different land cover classifications using 959 sample plots with 97.81% accuracy. The phase trend analysis determined the change in vegetation cover during the years under study, which was correlated to precipitation patterns in Potohar. The NDVI pattern was highly fluctuating in agricultural land cover due to seasonal crop growth but it remained stable throughout the year in forest covers. Urban land cover was found to have high impact on nearby vegetation as it was related to change in land cover type, which affected the climate of the area. Climate being a vital deriving force, affected precipitation patterns of the rain-fed (barani) land which in turn shifted the seasonal growth of various agricultural crops.</t>
  </si>
  <si>
    <t>[Amir, Sarah; Saqib, Zafeer; Khan, Amina; Khan, M. Irfan] Int Islamic Univ, Dept Environm Sci, Islamabad, Pakistan; [Khan, M. Azeem] Minist Planning Dev &amp; Reforms, Islamabad, Pakistan; [Majid, Abdul] ICARDA Pakistan, Islamabad, Pakistan</t>
  </si>
  <si>
    <t>Amir, S (corresponding author), Int Islamic Univ, Dept Environm Sci, Islamabad, Pakistan.</t>
  </si>
  <si>
    <t>sarah.amir@iiu.edu.pk</t>
  </si>
  <si>
    <t>UNIV AGRICULTURE, FAC VETERINARY SCIENCE</t>
  </si>
  <si>
    <t>FAISALABAD</t>
  </si>
  <si>
    <t>UNIV AGRICULTURE, FAC VETERINARY SCIENCE, FAISALABAD, 00000, PAKISTAN</t>
  </si>
  <si>
    <t>0552-9034</t>
  </si>
  <si>
    <t>2076-0906</t>
  </si>
  <si>
    <t>Pak. J. Agric. Sci.</t>
  </si>
  <si>
    <t>10.21162/PAKJAS/19.7663</t>
  </si>
  <si>
    <t>Agriculture, Multidisciplinary</t>
  </si>
  <si>
    <t>HR8SR</t>
  </si>
  <si>
    <t>WOS:000463430100024</t>
  </si>
  <si>
    <t>Celik, B; Kaya, S; Alganci, U; Seker, DZ</t>
  </si>
  <si>
    <t>Celik, Bahadir; Kaya, Sinasi; Alganci, Ugur; Seker, Dursun Zafer</t>
  </si>
  <si>
    <t>ASSESSMENT OF THE RELATIONSHIP BETWEEN LAND USE/COVER CHANGES AND LAND SURFACE TEMPERATURES: A CASE STUDY OF THERMAL REMOTE SENSING</t>
  </si>
  <si>
    <t>FRESENIUS ENVIRONMENTAL BULLETIN</t>
  </si>
  <si>
    <t>Rapid and uncontrolled urbanization is one of the most important land cover change phenomenon, which has important environmental impacts on ecosystem and climate. Due to the urbanization, green areas and natural permeable surfaces transform into non-permeable impervious surfaces, yielding an increase in urban land surface temperatures (LST). This causes an environmental phenomenon called urban heat islands (UHI), where urban temperatures are higher than the surrounding rural areas. Satellite remote sensing technology is an effective tool to monitor and quantify the effects of urbanization process with synoptic viewing capability and high temporal resolution. This study focuses on determining the land surface temperature and land use/land cover (LULC) changes in Istanbul for the last three decades and identifying the relation between these parameters using multi-temporal optical and thermal remote sensing data. The study is conducted using Landsat 5 TM and Landsat 8 OLI/TIR images, which were acquired on June 1984 and June 2017 respectively. In order to assess the land cover change between 1984 and 2017, a vegetation impervious surface -soil (V-I-S) model was applied to the fraction images obtained from linear spectral unmixing process. End-member spectra used in linear spectral umixing were extracted from ASTER spectral library and resampled to band passes of Landsat 5 TM and Landsat 8 OLI data. In addition to V-I-S model outputs, normalized difference vegetation index (NDVI) and normalized difference built-up index (NDBI) images were produced. A maximum-likelihood classification was also performed to multi spectral bands in order to derive the LULC maps. Water bodies were extracted from imagery using automated water extraction index (AWEI). Thermal infrared bands of Landsat 5 TM and Landsat 8 are used for the derivation of land surface temperatures. The results of the study indicates that, the amount of impervious surfaces substantially increased along with land surface temperatures over three decades.</t>
  </si>
  <si>
    <t>[Celik, Bahadir; Kaya, Sinasi; Alganci, Ugur; Seker, Dursun Zafer] ITU, Fac Civil Engn, Dept Geomat Engn, Istanbul, Turkey</t>
  </si>
  <si>
    <t>Celik, B (corresponding author), Istanbul Tech Univ, Dept Geomat Engn, Istanbul, Turkey.</t>
  </si>
  <si>
    <t>bcelik@itu.edu.tr</t>
  </si>
  <si>
    <t>PARLAR SCIENTIFIC PUBLICATIONS (P S P)</t>
  </si>
  <si>
    <t>FREISING</t>
  </si>
  <si>
    <t>ANGERSTR. 12, 85354 FREISING, GERMANY</t>
  </si>
  <si>
    <t>1018-4619</t>
  </si>
  <si>
    <t>1610-2304</t>
  </si>
  <si>
    <t>Fresenius Environ. Bull.</t>
  </si>
  <si>
    <t>HO9GV</t>
  </si>
  <si>
    <t>WOS:000461270700005</t>
  </si>
  <si>
    <t>Feng, QL; Zhu, DH; Yang, JY; Li, BG</t>
  </si>
  <si>
    <t>Feng, Quanlong; Zhu, Dehai; Yang, Jianyu; Li, Baoguo</t>
  </si>
  <si>
    <t>Multisource Hyperspectral and LiDAR Data Fusion for Urban Land-Use Mapping based on a Modified Two-Branch Convolutional Neural Network</t>
  </si>
  <si>
    <t>Accurate urban land-use mapping is a challenging task in the remote-sensing field. With the availability of diverse remote sensors, synthetic use and integration of multisource data provides an opportunity for improving urban land-use classification accuracy. Neural networks for Deep Learning have achieved very promising results in computer-vision tasks, such as image classification and object detection. However, the problem of designing an effective deep-learning model for the fusion of multisource remote-sensing data still remains. To tackle this issue, this paper proposes a modified two-branch convolutional neural network for the adaptive fusion of hyperspectral imagery (HSI) and Light Detection and Ranging (LiDAR) data. Specifically, the proposed model consists of a HSI branch and a LiDAR branch, sharing the same network structure to reduce the time cost of network design. A residual block is utilized in each branch to extract hierarchical, parallel, and multiscale features. An adaptive-feature fusion module is proposed to integrate HSI and LiDAR features in a more reasonable and natural way (based on Squeeze-and-Excitation Networks). Experiments indicate that the proposed two-branch network shows good performance, with an overall accuracy of almost 92%. Compared with single-source data, the introduction of multisource data improves accuracy by at least 8%. The adaptive fusion model can also increase classification accuracy by more than 3% when compared with the feature-stacking method (simple concatenation). The results demonstrate that the proposed network can effectively extract and fuse features for a better urban land-use mapping accuracy.</t>
  </si>
  <si>
    <t>[Feng, Quanlong] China Agr Univ, Coll Resources &amp; Environm Sci, Beijing 100094, Peoples R China; [Feng, Quanlong; Zhu, Dehai; Yang, Jianyu; Li, Baoguo] China Agr Univ, Coll Land Sci &amp; Technol, Beijing 100083, Peoples R China</t>
  </si>
  <si>
    <t>Zhu, DH (corresponding author), China Agr Univ, Coll Land Sci &amp; Technol, Beijing 100083, Peoples R China.</t>
  </si>
  <si>
    <t>fengql@cau.edu.cn; zhudehai@263.net; ycjyyang@126.com; libg@cau.edu.cn</t>
  </si>
  <si>
    <t>10.3390/ijgi8010028</t>
  </si>
  <si>
    <t>HL3AN</t>
  </si>
  <si>
    <t>WOS:000458582700027</t>
  </si>
  <si>
    <t>Wu, MF; Zhao, XW; Sun, ZC; Guo, HD</t>
  </si>
  <si>
    <t>Wu, Mengfan; Zhao, Xiangwei; Sun, Zhongchang; Guo, Huadong</t>
  </si>
  <si>
    <t>A Hierarchical Multiscale Super-Pixel-Based Classification Method for Extracting Urban Impervious Surface Using Deep Residual Network From World View-2 and LiDAR Data</t>
  </si>
  <si>
    <t>High-resolution optical imagery can provide detailed information of urban land objects for impervious surface extraction, while airborne light detection and ranging (LiDAR) data can provide height features of land objects. Therefore, synergistic use of high-resolution imagery and LiDAR data is considered as an effective method to improve impervious surfaces extraction. In this paper, a novel hierarchical multiscale super-pixel-based classification method is proposed and applied to the urban impervious surfaces extraction from WorldView-2 and normalized digital surface model (nDSM) images derived from airborne LiDAR data. Three subsets in rural, rural-urban, and urban subsets are selected as the study areas. First, we split nonground and ground objects based on nDSM thresholds. Second, a hierarchical multiresolution segmentation method is used to generate nonground and ground super pixels. Then, we determine the multiscale input images based on the size of super pixels. Third, we construct optimal deep residual network (ResNet) and Spatial Pyramid Pooling (SPP-net) to train the model using multiscale input images. Finally, we use our deep models to predict hierarchically total super pixels in three subsets and generate the classification and impervious surfaces results. Our proposed method adopts hierarchical classification based on LiDAR nDSM height, which significantly improves the impervious surfaces extraction accuracies. Then, the deep residual network is applied further on multispectral and height fused data to extract urban impervious surfaces. Moreover, we propose an adaptive method to determine multiscale input images based on the segmentation of super pixels, which are inputs into the ResNet+SPP-net to train the deep model. Our proposed method reduces the uncertainty of multiscale input images and extracts better multiscale features. The results of the experiment show that our proposed method has a significant superiority to traditional pixel-based method and single scale method for urban impervious surfaces extraction.</t>
  </si>
  <si>
    <t>[Wu, Mengfan; Sun, Zhongchang; Guo, Huadong] Chinese Acad Sci, Inst Remote Sensing &amp; Digital Earth RADI, Key Lab Digital Earth Sci, Beijing 100094, Peoples R China; [Wu, Mengfan; Sun, Zhongchang; Guo, Huadong] Hainan Key Lab Earth Observat, Sanya 572029, Peoples R China; [Wu, Mengfan] BNU, Fac Geog Sci, Beijing 100875, Peoples R China; [Zhao, Xiangwei] Shandong Univ Sci &amp; Technol, Shandong Prov 3S Engn Res Ctr, Qingdao 266590, Peoples R China</t>
  </si>
  <si>
    <t>Sun, ZC (corresponding author), Chinese Acad Sci, Inst Remote Sensing &amp; Digital Earth RADI, Key Lab Digital Earth Sci, Beijing 100094, Peoples R China.</t>
  </si>
  <si>
    <t>wmf1991yeah@126.com; zhaoxwchina@sdust.edu.cn; sunzc@radi.ac.cn; hdguo@radi.ac.cn</t>
  </si>
  <si>
    <t>10.1109/JSTARS.2018.2886288</t>
  </si>
  <si>
    <t>HJ3MD</t>
  </si>
  <si>
    <t>WOS:000457074900019</t>
  </si>
  <si>
    <t>Shi, KF; Yu, BL; Zhou, YY; Chen, Y; Yang, CS; Chen, ZQ; Wu, JP</t>
  </si>
  <si>
    <t>Shi, Kaifang; Yu, Bailang; Zhou, Yuyu; Chen, Yun; Yang, Chengshu; Chen, Zuoqi; Wu, Jianping</t>
  </si>
  <si>
    <t>Spatiotemporal variations of CO2 emissions and their impact factors in China: A comparative analysis between the provincial and prefectural levels</t>
  </si>
  <si>
    <t>APPLIED ENERGY</t>
  </si>
  <si>
    <t>Due to the continuing industrialization and urbanization, China's CO2 emissions have experienced a rapid increase in recent 30 years. The increase of CO2 emissions will not only effect country's own sustainable development, but also potentially pose a negative impact on the global climate stability. Since the socioeconomic development is sensitive to geographic scales and regional heterogeneity, a systematic investigation of spatiotemporal variations (SV) of CO2 emissions and their impact factors (IF) across different levels will help to develop more effective and reasonable policies and measures for CO2 emissions mitigation. However, multi-scale analysis of those issues is still lacking. Hence, using two administrative levels (e.g., prefectures or provinces) in China as experimental objects, this study attempted to quantify and compare SV and IF of CO2 emissions from nighttime light images and socioeconomic data at different levels using the variation coefficient (VC), spatial autocorrelation spatial model, and spatial econometric model. Our results show that the VC of CO2 emissions is uninterruptedly increases from 0.66 in 1997 to 0.73 in 2006, and then gradually decreases to 0.69 in 2012 at the provincial level, and it consistently decreases from 1.29 in 1997 to 1.03 in 2012 at the prefectural level. The Global Moran's I of CO2 emissions increases from 1997 to 2012 at the provincial and prefectural levels. Specifically, the Global Moran's I gradually increases from 0.23 in 1997 to 0.27 in 2012 at the provincial level, while it shows a rapid growth trend, from 0.23 in 1997 to 0.34 in 2012 at the prefectural level. The proportion of second industry has been demonstrated as a major factor influencing CO2 emissions at different levels, while gross domestic product, urbanization rate, and population play more important roles in CO2 emissions at the prefectural level. This study illustrates that China's CO2 emissions are sensitive to the spatial-temporal hierarchy of multi-mechanisms, and suggests that proceed in the light of local conditions strategies can help Chinese government for CO2 emissions mitigation.</t>
  </si>
  <si>
    <t>[Shi, Kaifang] Southwest Univ, Sch Geog Sci, Chongqing Engn Res Ctr Remote Sensing Big Data Ap, Chongqing 400715, Peoples R China; [Shi, Kaifang; Yu, Bailang; Yang, Chengshu; Chen, Zuoqi; Wu, Jianping] East China Normal Univ, Minist Educ, Key Lab Geog Informat Sci, Shanghai 200241, Peoples R China; [Shi, Kaifang; Yu, Bailang; Yang, Chengshu; Chen, Zuoqi; Wu, Jianping] East China Normal Univ, Sch Geog Sci, Shanghai 200241, Peoples R China; [Shi, Kaifang] Southwest Univ, Sch Geog Sci, Minist Nat Resources, Res Base Karst Ecoenvironm Nanchuan Chongqing, Chongqing 400715, Peoples R China; [Zhou, Yuyu] Iowa State Univ, Dept Geol &amp; Atmospher Sci, Ames, IA 50011 USA; [Chen, Yun] CSIRO Land &amp; Water, Canberra, ACT 2601, Australia</t>
  </si>
  <si>
    <t>Yu, BL (corresponding author), East China Normal Univ, Minist Educ, Key Lab Geog Informat Sci, Shanghai 200241, Peoples R China.</t>
  </si>
  <si>
    <t>blyu@geo.ecnu.edu.cn</t>
  </si>
  <si>
    <t>0306-2619</t>
  </si>
  <si>
    <t>1872-9118</t>
  </si>
  <si>
    <t>Appl. Energy</t>
  </si>
  <si>
    <t>10.1016/j.apenergy.2018.10.050</t>
  </si>
  <si>
    <t>Energy &amp; Fuels; Engineering, Chemical</t>
  </si>
  <si>
    <t>Energy &amp; Fuels; Engineering</t>
  </si>
  <si>
    <t>HF6VR</t>
  </si>
  <si>
    <t>WOS:000454376900015</t>
  </si>
  <si>
    <t>Yang, XC; Qin, QM; Grussenmeyer, P; Koehl, M</t>
  </si>
  <si>
    <t>Yang, Xiucheng; Qin, Qiming; Grussenmeyer, Pierre; Koehl, Mathieu</t>
  </si>
  <si>
    <t>Urban surface water body detection with suppressed built-up noise based on water indices from Sentinel-2 MSI imagery</t>
  </si>
  <si>
    <t>Water spectral indices can enhance the difference between water bodies and background features. Thus, they have been widely used to extract and map surface water bodies based on multispectral satellite imagery. The urban scene is very heterogeneous since the surface is composed of a vast diversity of man-made objects, often of mixed distribution. Urban surface water mapping faces an extreme overestimation phenomenon because certain types of objects such as shadow, dark roads and some artificial features may return similar values to water bodies after an index computation. This study proposes a noise-prediction strategy to eliminate such misclassified nonwater areas in an automated way. Constrained energy minimization (CEM), a typical sparse target detection algorithm that does not need any background information, is utilized to draw the possible distribution of noise based on prior noise samples. The initial noise samples are automatically extracted by calculating the difference between two water indices widely accepted in urban scenes, namely, the modified normalized difference water index (MNDWI) and the automated water extraction index (AWEI). Recently freely available Sentinel-2 multi spectral satellite imagery, with high spatial resolution (up to 10 m) and high repeated global coverage (every 5 days), was adopted, considering its potential on urban land cover mapping. Compared with the AWEI based approach, the results show that the proposed noise-prediction approach obtained an improved overall accuracy (increased Kappa coefficient by 0.07 on average), dramatically enhanced user accuracy (by 12.47% on average) with reduced noise, and simultaneously slightly decreased producer accuracy (by -1.19% on average). That is, the proposed method possesses an improvement of the misclassification of nonwater bodies to water bodies and a suppression of the missing of water body extraction at the same time. Finally, the comparative results, with the varying water index segmentation thresholds (-0.2 to 0.3) and an automatic Otsu threshold, indicate the robustness to the threshold of the proposed approach.</t>
  </si>
  <si>
    <t>[Yang, Xiucheng; Qin, Qiming] Peking Univ, Inst Remote Sensing &amp; Geog Informat Syst, Beijing 100871, Peoples R China; [Yang, Xiucheng; Grussenmeyer, Pierre; Koehl, Mathieu] INSA Strasbourg, ICube Lab UMR 7357, Photogrammetry &amp; Geomat Grp, Strasbourg, France</t>
  </si>
  <si>
    <t>Yang, XC (corresponding author), ICube Lab, 24 Blvd Victoire, F-67084 Strasbourg, France.</t>
  </si>
  <si>
    <t>xiucheng.yang@etu.unistra.fr</t>
  </si>
  <si>
    <t>10.1016/j.rse.2018.09.016</t>
  </si>
  <si>
    <t>HA6GY</t>
  </si>
  <si>
    <t>WOS:000450379200019</t>
  </si>
  <si>
    <t>Kuang, WH; Yan, FQ</t>
  </si>
  <si>
    <t>Kuang Wenhui; Yan Fengqin</t>
  </si>
  <si>
    <t>Urban structural evolution over a century in Changchun city, Northeast China</t>
  </si>
  <si>
    <t>JOURNAL OF GEOGRAPHICAL SCIENCES</t>
  </si>
  <si>
    <t>Knowledge on urban land-use change and its driving forces has vital significance in the practice of urban planning and management. However, the characteristics of historical, long-term changes and their quantitative relationships with the urban environment are still poorly understood. Based on multi-source data, including remote sensing imageries, large-scale topographic maps, historical maps, multi-temporal city maps, and other urban thematic maps, high-quality spatial information on urban land use in the built-up area of Changchun has been extracted for 1898, 1932, 1954, 1976, 1990, 2002, and 2012 by means of geographic information systems and remote sensing. We found that the land-use structure and spatial configuration has undergone tremendous alterations according to urban function in the 100-year history of Changchun city. The built-up area of Changchun expanded from 2.26 km(2) in 1898 to 328.12 km(2) in 2012, increasing about 144 times over the past century. Historically, the development of Changchun can be categorized into three stages: the initial forming stage, the old industrial development stage, and the modern metropolis development stage. Commercial and industrial land expanded rapidly following the founding of the People's Republic of China in 1949, with an increase from 1.74 km(2) in 1954 to 15.91 km(2) in 2012, and from 16.45 km(2) in 1954 to 107.05 km(2) in 2012, respectively. Although there was substantial growth in residential land use (from 1.81 km(2) in 1898 to 113.95 km(2) in 2012), the area percentage of residential land decreased continuously (from 80.09% in 1898 to 34.73% in 2012). Moreover, it was noted that the spatial configuration and structural percentage for commercial, industrial, and residential lands and others had tremendous divergences at different stages. These divergences of land-use structure occurred between the stages and were associated with social regimes and the functional orientation of urban society across the 100 years of historical development. Socio-economics, population growth, and planning policies from specific stages, especially after 1949, had strong effects on the divergence of urban structure.</t>
  </si>
  <si>
    <t>[Kuang Wenhui] Chinese Acad Sci, Inst Geog Sci &amp; Nat Resources Res, Key Lab Land Surface Pattern &amp; Simulat, Beijing 100101, Peoples R China; [Yan Fengqin] Chinese Acad Sci, Northeast Inst Geog &amp; Agroecol, Changchun 130102, Jilin, Peoples R China</t>
  </si>
  <si>
    <t>1009-637X</t>
  </si>
  <si>
    <t>1861-9568</t>
  </si>
  <si>
    <t>J. Geogr. Sci.</t>
  </si>
  <si>
    <t>10.1007/s11442-018-1569-7</t>
  </si>
  <si>
    <t>Geography, Physical</t>
  </si>
  <si>
    <t>Physical Geography</t>
  </si>
  <si>
    <t>HH7PZ</t>
  </si>
  <si>
    <t>WOS:000455924200009</t>
  </si>
  <si>
    <t>Zhang, HS; Wang, T; Zhang, YH; Dai, YR; Jia, JJ; Yu, C; Li, G; Lin, YY; Lin, H; Cao, Y</t>
  </si>
  <si>
    <t>Zhang, Hongsheng; Wang, Ting; Zhang, Yuhan; Dai, Yiru; Jia, Jiangjie; Yu, Chang; Li, Gang; Lin, Yinyi; Lin, Hui; Cao, Yang</t>
  </si>
  <si>
    <t>Quantifying Short-Term Urban Land Cover Change with Time Series Landsat Data: A Comparison of Four Different Cities</t>
  </si>
  <si>
    <t>Short-term characteristics of urban land cover change have been observed and reported from satellite images, although urban landscapes are mainly influenced by anthropogenic factors. These short-term changes in urban areas are caused by rapid urbanization, seasonal climate changes, and phenological ecological changes. Quantifying and understanding these short-term characteristics of changes in various land cover types is important for numerous urban studies, such as urbanization assessments and management. Many previous studies mainly investigated one study area with insufficient datasets. To more reliably and confidently investigate temporal variation patterns, this study employed Fourier series to quantify the seasonal changes in different urban land cover types using all available Landsat images over four different cities, Melbourne, Sao Paulo, Hamburg, and Chicago, within a five-year period (2011-2015). The overall accuracy was greater than 86% and the kappa coefficient was greater than 0.80. The R-squared value was greater than 0.80 and the root mean square error was less than 7.2% for each city. The results indicated that (1) the changing periods for water classes were generally from half a year to one and a half years in different areas; and, (2) urban impervious surfaces changed over periods of approximately 700 days in Melbourne, Sao Paulo, and Hamburg, and a period of approximately 215 days in Chicago, which was actually caused by the unavoidable misclassification from confusions between various land cover types using satellite data. Finally, the uncertainties of these quantification results were analyzed and discussed. These short-term characteristics provided important information for the monitoring and assessment of urban areas using satellite remote sensing technology.</t>
  </si>
  <si>
    <t>[Zhang, Hongsheng; Wang, Ting; Zhang, Yuhan; Dai, Yiru; Jia, Jiangjie; Yu, Chang; Li, Gang; Lin, Yinyi; Lin, Hui] Chinese Univ Hong Kong, Inst Space &amp; Earth Informat Sci, Hong Kong 999077, Peoples R China; [Zhang, Hongsheng; Lin, Hui] Chinese Univ Hong Kong, Shenzhen Res Inst, Shenzhen 518000, Peoples R China; [Wang, Ting] Hubei Bur Surveying Mapping &amp; Geoinformat, Hubei Geomat Informat Ctr, Wuhan 430000, Hubei, Peoples R China; [Jia, Jiangjie] Jiangsu Acad Sci &amp; Technol Dev, Nanjing 210042, Jiangsu, Peoples R China; [Cao, Yang] South China Normal Univ, Sch Comp Sci, Guangzhou 510631, Guangdong, Peoples R China</t>
  </si>
  <si>
    <t>Zhang, HS (corresponding author), Chinese Univ Hong Kong, Inst Space &amp; Earth Informat Sci, Hong Kong 999077, Peoples R China.; Zhang, HS (corresponding author), Chinese Univ Hong Kong, Shenzhen Res Inst, Shenzhen 518000, Peoples R China.</t>
  </si>
  <si>
    <t>stevenzhang@cuhk.edu.hk; wangtingwhu@126.com; yuhan_zhang_sky@yahoo.com; daiyiru2014@163.com; Cavalryj@163.com; godricyu@hotmail.com; ligang@cuhk.edu.hk; yinyilin@link.cuhk.edu.hk; huilin@cuhk.edu.hk; yangcao@scnu.edu.cn</t>
  </si>
  <si>
    <t>10.3390/s18124319</t>
  </si>
  <si>
    <t>HG2TJ</t>
  </si>
  <si>
    <t>WOS:000454817100238</t>
  </si>
  <si>
    <t>Farhat, K; Waseem, LA; Khan, AA; Baig, S</t>
  </si>
  <si>
    <t>Farhat, Komal; Waseem, Liaqat Ali; Khan, Ashfaq Ahmad; Baig, Shahbaz</t>
  </si>
  <si>
    <t>Spatiotemporal Demographic Trends and Land Use Dynamics of Metropolitan Lahore</t>
  </si>
  <si>
    <t>TARIH KULTUR VE SANAT ARASTIRMALARI DERGISI-JOURNAL OF HISTORY CULTURE AND ART RESEARCH</t>
  </si>
  <si>
    <t>The research aims to investigate the pace of rapid urbanization in the mega cities of developing countries. These are facing unprecedented population growth and unplanned rapid urbanization. Pakistan is considered as most urbanized country in Asia. Keeping in view the unplanned urbanization and rapid population growth, study was conducted in metropolitan Lahore which is the second mega city of Pakistan with 82% of urban population to examine the spatiotemporal demographics and land use changes. The secondary data about temporal demographic trends was collected from different government departments and their reports like, Lahore Development Authority (LDA), Cantonment Board Lahore (CBL) Bureau of Statistics Punjab (BOS), Punjab Development Statistics (PDS) and District Census Reports (DCR) Lahore. Spatial primary data was created by geospatial techniques to assess the land use dynamics. 2000 to 2015 Landsat images of 8MSS and 5TM were classified through supervised classification for land use land cover change detection. In-depth interviews were conducted from LDA officials to verify and interpret the temporal population trends and town wise land use land cover changes. Research findings revealed that population of Lahore is continuously rising since 1951 to date due to rural urban migration. The gradual population increase is enhancing civic population density and immense urban sprawl. The research in line with the above-mentioned factors gives the spatial presentation of urban land use land cover changes from 2000 to 2015. The stakeholders should check the alarming speed of urbanization and balance the population agglomeration and land use balance to sustain the city. These perspectives will be helpful to find new way for future project planning and prioritization of the mega cities.</t>
  </si>
  <si>
    <t>[Farhat, Komal] Govt Degree Coll Ferozwala Dist, Sheikhupura, Pakistan; [Waseem, Liaqat Ali] GC Univ Faisalabad, Faisalabad, Pakistan; [Khan, Ashfaq Ahmad] Karabuk Univ, Karabuk, Turkey; [Baig, Shahbaz] Inst Space Technol IST Islamabad, Islamabad, Pakistan</t>
  </si>
  <si>
    <t>Waseem, LA (corresponding author), GC Univ Faisalabad, Faisalabad, Pakistan.</t>
  </si>
  <si>
    <t>komal_farhat07@hotmail.com; ch.lqtwaseem@gmail.com; ashfaqgeo@gmail.com; shahbaz.geo12@gmail.com</t>
  </si>
  <si>
    <t>KARABUK UNIV</t>
  </si>
  <si>
    <t>KARABUK</t>
  </si>
  <si>
    <t>MAIN CAMPUS, BALIKLARKAYASI, KARABUK, 00000, TURKEY</t>
  </si>
  <si>
    <t>2147-0626</t>
  </si>
  <si>
    <t>Tarih Kult. Sanat Arast. Derg.</t>
  </si>
  <si>
    <t>10.7596/taksad.v7i5.1774</t>
  </si>
  <si>
    <t>Humanities, Multidisciplinary</t>
  </si>
  <si>
    <t>Arts &amp; Humanities - Other Topics</t>
  </si>
  <si>
    <t>HG0PP</t>
  </si>
  <si>
    <t>WOS:000454649600007</t>
  </si>
  <si>
    <t>Fang, F; Yuan, XH; Wang, L; Liu, YY; Luo, ZW</t>
  </si>
  <si>
    <t>Fang, Fang; Yuan, Xiaohui; Wang, Lu; Liu, Yuanyuan; Luo, Zhongwen</t>
  </si>
  <si>
    <t>Urban Land-Use Classification From Photographs</t>
  </si>
  <si>
    <t>Land-use (LU) classification of urban areas is conventionally achieved via field survey or remote sensing technologies, which is labor-intensive and time-consuming. With the wide development of social networks such as microblog and ubiquitous network access, images are captured by residents and tourists. In this letter, we propose a method for an automatic urban LU classification using geotagged images from public venues. Our method identifies the LU type depicted in those images that are extrapolated to the local regions bounded by street blocks. Experiments were conducted with geotagged photographs and Open Street Map of an urban area in London, U.K. It was demonstrated that the proposed method achieved overall 76.5% accuracy across five LU types. More importantly, our method demonstrated a greater performance in dealing with a mixture of LU types.</t>
  </si>
  <si>
    <t>[Fang, Fang; Yuan, Xiaohui; Wang, Lu; Liu, Yuanyuan; Luo, Zhongwen] China Univ Geosci, Coll Informat Engn, Wuhan 430074, Hubei, Peoples R China; [Yuan, Xiaohui] Univ North Texas, Dept Comp Sci &amp; Engn, Denton, TX 76203 USA</t>
  </si>
  <si>
    <t>Yuan, XH (corresponding author), China Univ Geosci, Coll Informat Engn, Wuhan 430074, Hubei, Peoples R China.</t>
  </si>
  <si>
    <t>xiaohui.yuan@unt.edu</t>
  </si>
  <si>
    <t>10.1109/LGRS.2018.2864282</t>
  </si>
  <si>
    <t>HF4NF</t>
  </si>
  <si>
    <t>WOS:000454209200026</t>
  </si>
  <si>
    <t>Zhao, N; Cao, G; Zhang, W; Samson, EL</t>
  </si>
  <si>
    <t>Zhao, Naizhuo; Cao, Guofeng; Zhang, Wei; Samson, Eric L.</t>
  </si>
  <si>
    <t>Tweets or nighttime lights: Comparison for preeminence in estimating socioeconomic factors</t>
  </si>
  <si>
    <t>Nighttime lights (NTL) imagery is one of the most commonly used tools to quantitatively study socioeconomic systems over large areas. In this study we aim to use location-based social media big data to challenge the primacy of NTL imagery on estimating socioeconomic factors. Geo-tagged tweets posted in the contiguous United States in 2013 were retrieved to produce a tweet image with the same spatial resolution of the NTL imagery (i.e., 0.00833 degrees x 0.00833 degrees). Sum tweet (the total number of tweets) and sum light (summed DN value of the NTL image) of each state or county were obtained from the tweets and the NTL images, respectively, to estimate three important socioeconomic factors: personal income, electric power consumption, and fossil fuel carbon dioxide emissions. Results show that sum tweet is a better measure of personal income and electric power consumption while carbon dioxide emissions can be more accurately estimated by sum light. We further exploited that African-Americans adults are more likely than White seniors to post geotagged tweets in the US, yet did not find any significant correlations between proportions of the subpopulations and the estimation accuracy of the socioeconomic factors. Existence of saturated pixels and blooming effects and failure to remove gas flaring reduce quality of NTL imagery in estimating socioeconomic factors, however, such problems are nonexistent in the tweet images. This study reveals that the number of geo-tagged tweets has great potential to be deemed as a substitute of brightness of NTL to assess socioeconomic factors over large geographic areas.</t>
  </si>
  <si>
    <t>[Zhao, Naizhuo; Cao, Guofeng] Texas Tech Univ, Ctr Geospatial Technol, Lubbock, TX 79409 USA; [Zhao, Naizhuo; Cao, Guofeng] Texas Tech Univ, Dept Geosci, Lubbock, TX 79409 USA; [Zhang, Wei] Texas Tech Univ, Dept Comp Sci, Lubbock, TX 79409 USA; [Samson, Eric L.] Mayan Esteem Project, 222 Main St,Suite 204, Farmington, CT 06032 USA</t>
  </si>
  <si>
    <t>Zhao, N (corresponding author), Texas Tech Univ, Ctr Geospatial Technol, Lubbock, TX 79409 USA.</t>
  </si>
  <si>
    <t>zhao.naizhuo@gmail.com</t>
  </si>
  <si>
    <t>10.1016/j.isprsjprs.2018.08.018</t>
  </si>
  <si>
    <t>HE6FT</t>
  </si>
  <si>
    <t>WOS:000453499400001</t>
  </si>
  <si>
    <t>Atasoy, M</t>
  </si>
  <si>
    <t>Atasoy, Murat</t>
  </si>
  <si>
    <t>Monitoring the urban green spaces and landscape fragmentation using remote sensing: a case study in Osmaniye, Turkey</t>
  </si>
  <si>
    <t>Urban green spaces play a significant role in management of physical activity, psychological well-being, and public health of urban residents. With the expansion of urban areas in Turkey during the past decades, urban green spaces have been fragmented and dispersed causing impairment and environmental degradation. The purpose of this study is to model urban green space distribution by focusing on the landscape fragmentation in city of Osmaniye using remote sensing and geographic information system technology. Normalized difference vegetation index (NDVI) and urban landscape ratio (ULR) were used to assess the proximity and spatial arrangement of urban green spaces within the neighbor landscapes to quantify the urban land use effect. The geospatial analysis results showed that increase in total built-up area and population has significantly decreased the urban green space cover because of high levels of landscape fragmentation in urban city center. Also, due to high levels of landscape fragmentation, approximately 45% of the Osmaniye city is estimated to become urbanized by 2030. This study demonstrated the benefits of directional vegetation index application with geospatial analyses in characterizing the environmental quality for planning and management of urban green spaces. This approach could be used for determining the future urban land development scenarios correlating with regional planning procedures.</t>
  </si>
  <si>
    <t>[Atasoy, Murat] Osmaniye Korkut Ata Univ, Fac Architecture Design &amp; Fine Arts, TR-80000 Osmaniye, Turkey</t>
  </si>
  <si>
    <t>Atasoy, M (corresponding author), Osmaniye Korkut Ata Univ, Fac Architecture Design &amp; Fine Arts, TR-80000 Osmaniye, Turkey.</t>
  </si>
  <si>
    <t>muratatasoy@osmaniye.edu.tr</t>
  </si>
  <si>
    <t>10.1007/s10661-018-7109-1</t>
  </si>
  <si>
    <t>GZ8RN</t>
  </si>
  <si>
    <t>WOS:000449760600011</t>
  </si>
  <si>
    <t>Dai, EF; Wu, Z; Du, XD</t>
  </si>
  <si>
    <t>Dai, Erfu; Wu, Zhuo; Du, Xiaodian</t>
  </si>
  <si>
    <t>A gradient analysis on urban sprawl and urban landscape pattern between 1985 and 2000 in the Pearl River Delta, China</t>
  </si>
  <si>
    <t>Urbanization is an irreversible trend worldwide, especially in rapidly developing China. Accelerated urbanization has resulted in rapid urban sprawl and urban landscape pattern changes. Quantifying the spatiotemporal dynamics of urban land use and landscape pattern not only can reveal the characteristics of social transfer and economic development, but also can provide insights into the driving mechanisms of land use changes. In this study, we integrated remote sensing (RS), geographic information system (GIS), landscape metrics, and gradient analysis to quantitatively compare the spatiotemporal dynamics of land use, urban sprawl, and landscape pattern for nine cities in the Pearl River Delta from 1985aEuro'2000. For the whole study region, urbanization was obvious. The results show an increase in urban buildup land and shrinkage of cropland in the Pearl River Delta. However, the nine cities differed greatly in terms of the process and magnitude of urban sprawl for both the spatial and temporal dimensions. This was most evident for the cities of Guangzhou and Shenzhen. Gradient analysis on urban landscape changes could deepen understanding of the stages of urban development and provide a scientific foundation for future urban planning and land management strategies in China.</t>
  </si>
  <si>
    <t>[Dai, Erfu; Wu, Zhuo] Chinese Acad Sci, Inst Geog Sci &amp; Nat Resources Res, Key Lab Land Surface Pattern &amp; Simulat, Beijing 100101, Peoples R China; [Dai, Erfu; Wu, Zhuo] Univ Chinese Acad Sci, Beijing 100049, Peoples R China; [Du, Xiaodian] Beijing 65 Middle Sch, Beijing 100006, Peoples R China</t>
  </si>
  <si>
    <t>Wu, Z (corresponding author), Chinese Acad Sci, Inst Geog Sci &amp; Nat Resources Res, Key Lab Land Surface Pattern &amp; Simulat, Beijing 100101, Peoples R China.; Wu, Z (corresponding author), Univ Chinese Acad Sci, Beijing 100049, Peoples R China.</t>
  </si>
  <si>
    <t>wuz.14b@igsnrr.ac.cn</t>
  </si>
  <si>
    <t>10.1007/s11707-017-0637-0</t>
  </si>
  <si>
    <t>HD0OQ</t>
  </si>
  <si>
    <t>WOS:000452207400013</t>
  </si>
  <si>
    <t>Nazmfar, H; Jafarzadeh, J</t>
  </si>
  <si>
    <t>Nazmfar, Hossein; Jafarzadeh, Jafar</t>
  </si>
  <si>
    <t>Classification of Satellite Images in Assessing Urban Land Use Change Using Scale Optimization in Object-Oriented Processes (A Case Study: Ardabil City, Iran)</t>
  </si>
  <si>
    <t>By using satellite imagery, the recognition and evaluation of various phenomena and extraction of information necessary for the planning of land resources or other purposes are easily accomplished. The purpose of this study is to compare the efficiency of seven commonly used methods of monitored classification of satellite data to evaluate land use changes using TM and OLI Landsat, IRS, Spot5 and Quick Bird bands as well as different color combinations of these images to detect agricultural land, residential areas and aquatic areas using object-oriented processing. Digital processing of satellite images was carried out in 1998 and 2016 using advanced methods. Training samples were extracted in five user classes by eCognition software using segmentation scale optimization, different color combinations and coefficients of shape and compression. The appropriate segmentation scale for arable land, human complications and the blue areas were, respectively, 50, 8 and 10. Then each image was classified separately using seven methods and extracted samples, and efficiency of each classification method was obtained by calculating two general health and Kappa coefficients. The results show that the accuracy of each classification method and the neural network with a total accuracy of 94.475 and Kappa coefficient of 92.095 were selected as the most accurate classification method. These results show that the sampling of educational samples with proper precision of the classes in the images and dependency probability of each satellite images pixel can be useful in classifying group available in helpful area.</t>
  </si>
  <si>
    <t>[Nazmfar, Hossein] Univ Mohaghegh Ardabili, Geog &amp; Urban Planning, Ardabili, Iran; [Jafarzadeh, Jafar] Univ Tabriz, Remote Sensing, Tabriz, Iran</t>
  </si>
  <si>
    <t>Nazmfar, H (corresponding author), Univ Mohaghegh Ardabili, Geog &amp; Urban Planning, Ardabili, Iran.</t>
  </si>
  <si>
    <t>Nazmfar@uma.ac.ir; jjafar1364@gmail.com</t>
  </si>
  <si>
    <t>10.1007/s12524-018-0850-7</t>
  </si>
  <si>
    <t>HD7IN</t>
  </si>
  <si>
    <t>WOS:000452725400006</t>
  </si>
  <si>
    <t>Zhou, DC; Zhang, LX; Wang, RH</t>
  </si>
  <si>
    <t>Zhou, Decheng; Zhang, Liangxia; Wang, Ranghui</t>
  </si>
  <si>
    <t>Administrative-Hierarchical Urban Land Expansion in China: Urban Agglomeration in the Yangtze River Delta</t>
  </si>
  <si>
    <t>Urbanization in China has been strongly controlled by the administrative hierarchy system. Using Landsat images, this study compares the rates and forms of urban expansion across cities in the Yangtze River delta urban agglomeration in China between 2000 and 2015. Results indicate exponential downward trends of urban areas, urbanization levels (percentage of landscape taken by urban land), and urban growth with lower city administrative powers. Annual growth rates of urban lands peaked in relatively lower-level cities (county-level) and were lowest in top-level cities (directly controlled municipality/provincial capital). Also, this study shows that forms of urban growth were dominated by edge expansion (followed by leapfrogging) regardless of administrative position, and growth in lower-level cities tended to be more diffuse, fragmentary, and irregular. These findings highlight the administrative-hierarchical urbanization processes in China, along with the government's increasing emphasis on the development of medium- and small- sized cities within urban agglomerations. More in-depth study is needed to find a balance between urbanization and environmental sustainability for urban agglomerations. (C) 2018 American Society of Civil Engineers.</t>
  </si>
  <si>
    <t>[Zhou, Decheng; Zhang, Liangxia; Wang, Ranghui] Nanjing Univ Informat Sci &amp; Technol, Jiangsu Key Lab Agr Meteorol, 219 Ningliu Rd, Nanjing 210044, Jiangsu, Peoples R China</t>
  </si>
  <si>
    <t>Zhou, DC (corresponding author), Nanjing Univ Informat Sci &amp; Technol, Jiangsu Key Lab Agr Meteorol, 219 Ningliu Rd, Nanjing 210044, Jiangsu, Peoples R China.</t>
  </si>
  <si>
    <t>zhoudc@nuist.edu.cn; brightzlx@126.com; rhwang@nuist.edu.cn</t>
  </si>
  <si>
    <t>10.1061/(ASCE)UP.1943-5444.0000480</t>
  </si>
  <si>
    <t>GW8UE</t>
  </si>
  <si>
    <t>WOS:000447255700012</t>
  </si>
  <si>
    <t>Liu, YX; Peng, J; Wang, YL</t>
  </si>
  <si>
    <t>Liu, Yanxu; Peng, Jian; Wang, Yanglin</t>
  </si>
  <si>
    <t>Efficiency of landscape metrics characterizing urban land surface temperature</t>
  </si>
  <si>
    <t>Identification of the relationship between landscape metrics and urban land surface temperature (LST) provides a basic understanding of the interaction of landscape pattern and ecological process. However, the evidenced relationships between landscape metrics and LST are still uncertain, and cannot provide fundamental support to landscape management. Other than a test of statistical significance, four judgments (median correlation value; temporal variation and statistical scale; threshold; and effects of key variables) are considered efficient criteria in this study. Partial correlation and piecewise linear regression are used to focus on the indicators of land cover proportion, biophysical proportion, and mainly area- or shape-related landscape configuration indicators. The results show: (1) land cover proportion can almost substitute for area-related landscape configuration indicators; (2) landscape composition is more efficient than configuration as an indicator because of its relatively stable temporal correlation values at different statistical scales; (3) the evident landscape composition threshold of vegetated land surfaces (50-70% for land cover proportion and 0.2-0.3 for biophysical proportion) is more indicative in application than the linear relationship for unvegetated land surfaces; and (4) landscape metrics are better correlated with LST in high temperature than in low temperature, and urban area weakly influences this correlation (R-2 &lt; 0.2). Additionally, the configuration metrics at a landscape level are not recommended for characterizing LST. Depended on the efficient indicators, such as the application of thresholds, landscape planning can be linked to the quantitative observations and statistical evidence in landscape metrics.</t>
  </si>
  <si>
    <t>[Liu, Yanxu] Beijing Normal Univ, Fac Geog Sci, State Key Lab Earth Surface Proc &amp; Resource Ecol, Beijing 100875, Peoples R China; [Peng, Jian; Wang, Yanglin] Peking Univ, Coll Urban &amp; Environm Sci, Minist Educ, Lab Earth Surface Proc, Beijing 100871, Peoples R China</t>
  </si>
  <si>
    <t>Peng, J (corresponding author), Peking Univ, Coll Urban &amp; Environm Sci, Minist Educ, Lab Earth Surface Proc, Beijing 100871, Peoples R China.</t>
  </si>
  <si>
    <t>jianpeng@urban.pku.edu.cn</t>
  </si>
  <si>
    <t>10.1016/j.landurbplan.2018.08.006</t>
  </si>
  <si>
    <t>HA0KG</t>
  </si>
  <si>
    <t>WOS:000449896300005</t>
  </si>
  <si>
    <t>Dube, T; Sibanda, M; Bangamwabo, V; Shoko, C</t>
  </si>
  <si>
    <t>Dube, Timothy; Sibanda, Mbulisi; Bangamwabo, Victor; Shoko, Cletah</t>
  </si>
  <si>
    <t>Establishing the link between urban land cover change and the proliferation of aquatic hyacinth (Eichhornia crassipes) in Harare Metropolitan, Zimbabwe</t>
  </si>
  <si>
    <t>Urban growth is a key process affecting the functioning of natural ecosystems, and consequently the global land-surface process. This work aimed at establishing the link between land cover changes around Harare Metropolitan city and the proliferation of aquatic hyacinth (Eichhornia crassipes) in Lake Chivero. Remotely sensed Landsat series acquired in the year 1973, 1981, 1994, 1998, 2008, 2009 and 2014 was used. Image classification was implemented to map the associated changes over time using discriminant analysis algorithm. Derived thematic land cover maps showed that agricultural land increased from 2% in 1973 to a 5% in 1981 reaching up to 30% in 2014, whereas the city's land area significantly (p &lt; 0.05) increased between 1973 and 1994. However, water hyacinth constantly increased over time. The spatial and temporal resolution of Landsat images detected land cover changes and the proliferation of aquatic hyacinth (Eichhornia crassipes) in the Lake Chivero over time.</t>
  </si>
  <si>
    <t>[Dube, Timothy] Univ Western Cape, Dept Earth Sci, Private Bag X17, ZA-7535 Bellville, South Africa; [Sibanda, Mbulisi; Bangamwabo, Victor; Shoko, Cletah] Univ KwaZulu Natal, Sch Agr Earth &amp; Environm Sci, Discipline Geog, P Bag X01, ZA-3209 Pietermaritzburg, South Africa</t>
  </si>
  <si>
    <t>Dube, T (corresponding author), Univ Western Cape, Dept Earth Sci, Private Bag X17, ZA-7535 Bellville, South Africa.</t>
  </si>
  <si>
    <t>tidube@uwc.ac.za</t>
  </si>
  <si>
    <t>10.1016/j.pce.2018.09.010</t>
  </si>
  <si>
    <t>HC2KZ</t>
  </si>
  <si>
    <t>WOS:000451632100004</t>
  </si>
  <si>
    <t>Li, XM; Zhou, WQ</t>
  </si>
  <si>
    <t>Li, Xiaoma; Zhou, Weiqi</t>
  </si>
  <si>
    <t>Dasymetric mapping of urban population in China based on radiance corrected DMSP-OLS nighttime light and land cover data</t>
  </si>
  <si>
    <t>High spatial resolution urban population dataset is increasingly required for sustainable urban planning and management. Dasymetric mapping is an effective approach to create such dataset. However, the created gridded total population datasets usually have limitation for urban analysis in developing countries as they usually underestimate urban population because of the strong urban-rural difference. In this study, we aimed to create a dataset of gridded urban population with 1 km resolution in China in year 2000 and 2010. We proposed an index of urban nighttime light (UNTL) by integrating radiance corrected DMSP nighttime light (RcNTL) and urban land, which is then used as weight to disaggregate county-level urban population. The validation using township population in Beijing as references shows reasonable accuracy with a mean relative error of 38% and a R-2 of 68%. Using only two widely available datasets (RcNTL and urban land), the proposed method is simple and computing efficient compared with methods using multiple geospatial data (e.g., land use and land cover, distance to city center, slope) and that combined with remote sensing imagery. As the used two auxiliary datasets are accessible globally, the method has great potential to produce similar urban population dataset for other developing countries where fine scale census population datasets are scarce. The produced urban population dataset is valuable for enriching our understanding of the urbanization process and designing sustainable urban planning and management strategies in China. (C) 2018 Elsevier B.V. All rights reserved.</t>
  </si>
  <si>
    <t>[Li, Xiaoma] Hunan Agr Univ, Hort &amp; Landscape Coll, Changsha 410128, Hunan, Peoples R China; [Li, Xiaoma; Zhou, Weiqi] Chinese Acad Sci, Res Ctr Ecoenvironm Sci, State Key Lab Urban &amp; Reg Ecol, Beijing 100085, Peoples R China; [Zhou, Weiqi] Univ Chinese Acad Sci, Beijing 100049, Peoples R China</t>
  </si>
  <si>
    <t>Zhou, WQ (corresponding author), Chinese Acad Sci, Res Ctr Ecoenvironm Sci, State Key Lab Urban &amp; Reg Ecol, Beijing 100085, Peoples R China.; Zhou, WQ (corresponding author), Univ Chinese Acad Sci, Beijing 100049, Peoples R China.</t>
  </si>
  <si>
    <t>10.1016/j.scitotenv.2018.06.244</t>
  </si>
  <si>
    <t>GT6LZ</t>
  </si>
  <si>
    <t>WOS:000444625900115</t>
  </si>
  <si>
    <t>Cole, B; Smith, G; Balzter, H</t>
  </si>
  <si>
    <t>Cole, B.; Smith, G.; Balzter, H.</t>
  </si>
  <si>
    <t>Acceleration and fragmentation of CORINE land cover changes in the United Kingdom from 2006-2012 detected by Copernicus IMAGE2012 satellite data</t>
  </si>
  <si>
    <t>The CORINE land cover maps present the longest series of land cover maps with a consistent class labelling system and date back to 1985. This paper presents the results of the CORINE land cover mapping of the United Kingdom for 2012 and the corresponding land cover change map from 2006 to 2012. It compares the rates of change with those of the preceding land cover change map 2000-2006 and finds that land cover change has become smaller in scale, more diverse in types of change and affects more land cover polygons than in the past reporting period. Land cover change from 2006 to 2012 affected almost 60% more land cover polygons than from 2000 to 2006. A greater variety of 165 types of land cover change was detected from 2006 to 2012 than the 67 types of change from 2000 to 2006. The total land cover change area increased by over 21,000 ha or 11% but remained at around 1% of the total land area of the UK. Rotation forestry mostly of conifer forests was a dominant type of land cover change in both periods (53% of overall change from 2000 to 2006 and 54% from 2006 to 2012), followed by growth and replanting of conifer forest. From 2006 to 2012 the replanting rate decreased by almost 15,000 ha compared to 2000-2006 and a smaller decrease in planting of broadleaf and mixed forests was also observed. Urban land take continued from 2006 to 2012 in the UK, with over 16,000 ha of increase in artificial surfaces. The rate of change from other land cover types to artificial surfaces accelerated from 2006 to 2012. However, we urge caution when interpreting the rate of land take, as it includes wind farms in forested areas which leave the forest largely intact apart from an access road and the wind turbine sites. We also found that the inference from the land cover change matrices is dependent on the level of class aggregation (level 1, 2 or 3).</t>
  </si>
  <si>
    <t>[Cole, B.; Balzter, H.] Univ Leicester, Ctr Landscape &amp; Climate Res, Sch Geog Geol &amp; Environm, Leicester Inst Space &amp; Earth Observat, Univ Rd, Leicester LE1 7RH, Leics, England; [Balzter, H.] Univ Leicester, Natl Ctr Earth Observat, Univ Rd, Leicester LE1 7RH, Leics, England; [Smith, G.] Specto Nat Ltd, Coll Rd, Cambridge CB24 9PL, England</t>
  </si>
  <si>
    <t>Balzter, H (corresponding author), Univ Leicester, Ctr Landscape &amp; Climate Res, Sch Geog Geol &amp; Environm, Leicester Inst Space &amp; Earth Observat, Univ Rd, Leicester LE1 7RH, Leics, England.</t>
  </si>
  <si>
    <t>hb91@le.ac.uk</t>
  </si>
  <si>
    <t>10.1016/j.jag.2018.06.003</t>
  </si>
  <si>
    <t>GV7GX</t>
  </si>
  <si>
    <t>WOS:000446291100010</t>
  </si>
  <si>
    <t>Igun, E; Williams, M</t>
  </si>
  <si>
    <t>Igun, E.; Williams, M.</t>
  </si>
  <si>
    <t>Impact of urban land cover change on land surface temperature</t>
  </si>
  <si>
    <t>GLOBAL JOURNAL OF ENVIRONMENTAL SCIENCE AND MANAGEMENT-GJESM</t>
  </si>
  <si>
    <t>The rapid growth in urban population is seen to create a need for the development of more urban infrastructures. In order to meet this need, natural surfaces such as vegetation are been replaced with non-vegetated surfaces such as asphalt and bricks which has the ability to absorb heat and release it later. This change in land cover is seen to increase the land surface temperature. Previous studies have tried to explain the impact of land cover changes on the land surface temperature. However, there is a growing need to spatially quantify the extent to which temperature has increased so as to identify areas where immediate mitigation measures can be introduced. In view of this, this study has incorporated remotely sensed Landsat data with remote sensing techniques in order to effectively quantify the spatial extent of urban growth and its impact on the land surface temperature in Lagos, Nigeria. The result shows that there have been changes in the land cover which has increased the land surface temperature between 2002 and 2013. Overall, there was an increase in the highly dense areas, moderately dense areas and less dense areas by 3.35% (2200.77 ha), 27.87% (13681.35 ha), 6.20% (3284.01 ha) and a corresponding increase in the mean land surface temperature of these urban areas by 3.8 degrees C, 4.2 degrees C and 2.2 degrees C. Hence, it was recommended that in order to reduce the land surface temperature of urban areas, sustainable urban planning strategies that include increasing the vegetated areas and embracing other green initiatives such as urban forestry should be adopted.</t>
  </si>
  <si>
    <t>[Igun, E.] Western Delta Univ, Coll Nat &amp; Appl Sci, Dept Environm Management &amp; Toxicol, Oghara, Delta State, Nigeria; [Williams, M.] Ctr Landscape Ecol, Cent Ave Chatham Maritime, London, Kent, England; [Williams, M.] GIS Univ Greenwich, Fac Sci &amp; Engn, Cent Ave Chatham Maritime, London, Kent, England</t>
  </si>
  <si>
    <t>Igun, E (corresponding author), Western Delta Univ, Coll Nat &amp; Appl Sci, Dept Environm Management &amp; Toxicol, Oghara, Delta State, Nigeria.</t>
  </si>
  <si>
    <t>igun.eghosa@gmail.com</t>
  </si>
  <si>
    <t>IRAN SOLID WASTE ASSOC</t>
  </si>
  <si>
    <t>TEHRAN</t>
  </si>
  <si>
    <t>UNIV TEHRAN, PO BOX 1417853111, TEHRAN, 19166, IRAN</t>
  </si>
  <si>
    <t>2383-3572</t>
  </si>
  <si>
    <t>Glob. J. Environ. Sci. Manag.</t>
  </si>
  <si>
    <t>10.22034/gjesm.2018.04.01.005</t>
  </si>
  <si>
    <t>GD5WF</t>
  </si>
  <si>
    <t>WOS:000430577400005</t>
  </si>
  <si>
    <t>Simsek, D; Sertel, E</t>
  </si>
  <si>
    <t>Simsek, Duygu; Sertel, Elif</t>
  </si>
  <si>
    <t>Spatial Analysis of Two Different Urban Landscapes Using Satellite Images and Landscape Metrics</t>
  </si>
  <si>
    <t>PHOTOGRAMMETRIC ENGINEERING AND REMOTE SENSING</t>
  </si>
  <si>
    <t>This research aims to compare landscape metrics of two different cities having distinct landscape characteristics by using up-to-date, very high resolution SPOT 6/7 images-derived and thematically extensive urban land cover/use (LCLU) maps produced from object based classification approach. Object based classification method was applied to 1.5 m resolution SPOT images in conjunction with some opensource geoinformation in order to create accurate urban LCLU maps. Landscape metrics were calculated using detailed land cover/use classes and comparisons were conducted for two different city landscapes; one having huge industrialized areas and another with urban sites and archeological city residences which was declared as World Cultural Heritage. Patch Density (PD), Edge Density (ED), Largest Patch Index (LPI), Euclidean Nearest Neighbor Distance Distribution (ENN_MN), Area-Weighted Mean Fractal Dimension Index (FRAC_AM) and Contagion (CONTAG) metrics were calculated for two cities using these land cover/use maps. Analyzes of urban areas with landscape metrics allowed objective evaluations to define the structure of urban areas and representation of differences or similarities in the spatial structure of different urban regions.</t>
  </si>
  <si>
    <t>[Sertel, Elif] Istanbul Tech Univ, Geomat Engn Div, Civil Engn Fac, ITU Ayazaga Campus, TR-34669 Istanbul, Turkey; [Simsek, Duygu] Istanbul Tech Univ, CSCRS, ITU Ayazaga Campus, TR-34669 Istanbul, Turkey</t>
  </si>
  <si>
    <t>Sertel, E (corresponding author), Istanbul Tech Univ, Geomat Engn Div, Civil Engn Fac, ITU Ayazaga Campus, TR-34669 Istanbul, Turkey.</t>
  </si>
  <si>
    <t>sertele@itu.edu.tr</t>
  </si>
  <si>
    <t>AMER SOC PHOTOGRAMMETRY</t>
  </si>
  <si>
    <t>BETHESDA</t>
  </si>
  <si>
    <t>5410 GROSVENOR LANE SUITE 210, BETHESDA, MD 20814-2160 USA</t>
  </si>
  <si>
    <t>0099-1112</t>
  </si>
  <si>
    <t>2374-8079</t>
  </si>
  <si>
    <t>Photogramm. Eng. Remote Sens.</t>
  </si>
  <si>
    <t>10.14358/PERS.84.11.711</t>
  </si>
  <si>
    <t>HH7ZN</t>
  </si>
  <si>
    <t>WOS:000455950700006</t>
  </si>
  <si>
    <t>Lin, Y; Jim, CY; Deng, JS; Wang, ZF</t>
  </si>
  <si>
    <t>Lin, Yi; Jim, C. Y.; Deng, Jinsong; Wang, Zifeng</t>
  </si>
  <si>
    <t>Urbanization effect on spatiotemporal thermal patterns and changes in Hangzhou (China)</t>
  </si>
  <si>
    <t>BUILDING AND ENVIRONMENT</t>
  </si>
  <si>
    <t>Urban heat island (UHI) shows thermal intensification in urban areas compared to surrounding areas. Land surface temperature (LST) has been widely applied in assessing UHI. However, due to limitations of the LST retrieval method, few researchers attempted to track the long-term dynamics of UHI and their responses to progressive urbanization process based on Landsat series data. In this study, we improved the retrieval method to extract the average UHI intensity of Hangzhou city core in 1990-2010, and explored the dynamics of UHI composition and configuration in response to urbanization. Google Earth Engine (GEE) was applied to calculate the average UHI intensity in the study area. Hangzhou city core was heating up in study period with extensive conversions from neutral and cool area to heated area. The expansion of heated area initially radiated from the original urban core in linear configuration, and subsequently expanded to infill areas away from the core by replacing neutral and cool area. The significant differences in average UHI intensity between different land use and land cover (LULC) types can be observed: urban land had the highest value whereas forest and water body registered the lowest. The expansion of urban land at the expense of natural land had exceeded a threshold to induce spillover of heat energy from the former to the latter. The findings can inform nature-based solutions to optimize the thermal environment and livability of fast-growing subtropical cities.</t>
  </si>
  <si>
    <t>[Lin, Yi; Wang, Zifeng] Univ Hong Kong, Dept Geog, Pokfulam Rd, Hong Kong, Hong Kong, Peoples R China; [Jim, C. Y.] Educ Univ Hong Kong, Dept Social Sci, Tai Po, Hong Kong, Peoples R China; [Deng, Jinsong] Zhejiang Univ, Environm &amp; Resource Coll, Hangzhou 310029, Zhejiang, Peoples R China; [Wang, Zifeng] Southern Univ Sci &amp; Technol, Sch Environm Sci &amp; Engn, Shenzhen 518055, Peoples R China</t>
  </si>
  <si>
    <t>Jim, CY (corresponding author), Educ Univ Hong Kong, Dept Social Sci, Tai Po, Hong Kong, Peoples R China.</t>
  </si>
  <si>
    <t>linyi1611@hku.hk; cyjim@eduhk.hk; jsong_deng@zju.edu.cn; wsf@askmodel.cn</t>
  </si>
  <si>
    <t>0360-1323</t>
  </si>
  <si>
    <t>1873-684X</t>
  </si>
  <si>
    <t>Build. Environ.</t>
  </si>
  <si>
    <t>10.1016/j.buildenv.2018.09.020</t>
  </si>
  <si>
    <t>Construction &amp; Building Technology; Engineering, Environmental; Engineering, Civil</t>
  </si>
  <si>
    <t>Construction &amp; Building Technology; Engineering</t>
  </si>
  <si>
    <t>GX9AS</t>
  </si>
  <si>
    <t>WOS:000448091500015</t>
  </si>
  <si>
    <t>Wentz, EA; York, AM; Alberti, M; Conrow, L; Fischer, H; Inostroza, L; Jantz, C; Pickett, STA; Seto, KC; Taubenbock, H</t>
  </si>
  <si>
    <t>Wentz, Elizabeth A.; York, Abigail M.; Alberti, Marina; Conrow, Lindsey; Fischer, Heather; Inostroza, Luis; Jantz, Claire; Pickett, Steward T. A.; Seto, Karen C.; Taubenboeck, Hannes</t>
  </si>
  <si>
    <t>Six fundamental aspects for conceptualizing multidimensional urban form: A spatial mapping perspective</t>
  </si>
  <si>
    <t>Urbanization is currently one of the most profound transformations taking place across the globe influencing the flows of people, energy, and matter. The urban form influences and is influenced by these flows and is therefore critical in understanding and how urban areas affect and are affected by form. Nevertheless, there is a lack of uniformity in how urban form is analyzed. Urban form analyzed from a continuum of a simple urban versus non-urban classification to highly detailed representations of land use and land cover. Either end of the representation spectrum limits the ability to analyze within-urban dynamics, to make cross-city comparisons, and to produce generalizable results. In the framework of remote sensing and geospatial analysis, we identify and define six fundamental aspects of urban form, which are organized within three overarching components. Materials, or the physical elements of the urban landscape, consists of three aspects (1) human constructed elements, (2) the soil-plant continuum, and (3) water elements. The second component is configuration, which includes the (4) two- and three-dimensional space and (5) spatial pattern of urban areas. Lastly, because of the dynamics of human activities and biophysical processes, an important final component is the change of urban form over (6) time. We discuss how a this urban form framework integrates into a broader discussion of urbanization.</t>
  </si>
  <si>
    <t>[Wentz, Elizabeth A.; Conrow, Lindsey; Fischer, Heather] Arizona State Univ, Sch Geog Sci &amp; Urban Planning, Tempe, AZ 85281 USA; [York, Abigail M.] Arizona State Univ, Sch Human Evolut &amp; Social Change, Tempe, AZ USA; [Alberti, Marina] Univ Washington, Dept Urban Design &amp; Planning, Seattle, WA 98195 USA; [Inostroza, Luis] Ruhr Univ Bochum, Inst Geog, Bochum, Germany; [Inostroza, Luis] Univ Autonoma Chile, Providencia, Chile; [Jantz, Claire] Shippensburg Univ, Dept Geog &amp; Earth Sci, Shippensburg, PA 17257 USA; [Pickett, Steward T. A.] Cary Inst Ecosyst Studies, Millbrook, NY USA; [Seto, Karen C.] Yale Univ, Yale Sch Forestry &amp; Environm Studios, New Haven, CT USA; [Taubenboeck, Hannes] German Aerosp Ctr DLR, German Remote Sensing Data Ctr DFD, Oberpfaffenhofen Wesslin, Germany</t>
  </si>
  <si>
    <t>Wentz, EA (corresponding author), Arizona State Univ, Sch Geog Sci &amp; Urban Planning, Tempe, AZ 85281 USA.</t>
  </si>
  <si>
    <t>wentz@asu.edu</t>
  </si>
  <si>
    <t>10.1016/j.landurbplan.2018.07.007</t>
  </si>
  <si>
    <t>GU0GG</t>
  </si>
  <si>
    <t>WOS:000444927200005</t>
  </si>
  <si>
    <t>Li, TY; Meng, QM</t>
  </si>
  <si>
    <t>Li, Tianyu; Meng, Qingmin</t>
  </si>
  <si>
    <t>A mixture emissivity analysis method for urban land surface temperature retrieval from Landsat 8 data</t>
  </si>
  <si>
    <t>Land surface temperature (LST) retrieval from satellite imagery is one of the most practical ways to consistently monitor urban thermal environment. Given the heterogeneous nature of urban landscape, an implicit assumption should be considered in remotely sensed LST determinations that a mixed urban land cover aggregation is the combination of its constituent components. Currently, the common LST retrieval method which utilize emissivity measures estimated by NDVI threshold method (NDVITHM), including mono window (MW), single channel (SC), and split window algorithms (SW), does not take into account heterogeneity of pixels. While in this study, a new approach, the mixture analysis of emissivity (MAoE), is proposed to calculate temperature by estimating pixel emissivity from mixed land cover classes. We conduct a comparison of six approaches by the combinations of three LST retrieval algorithms with NDVITHM and MAoE respectively. The differences among strategies are characterized and analyzed by comparing LST estimates from Landsat 8 thermal images. The LST gradients derived from transect analysis are found consistently similar for combinations of two LST algorithms (MW and SC) and the two emissivity estimation algorithms (MAoE and NDVITHM). LSTs derived from SW algorithms using band 10 have the highest mean values, while the SC algorithms have moderate mean values and the MW algorithms have the lowest values. Standard deviations of estimated LST from MAoE are smaller compared with NDVITHM methods, SC retrieval algorithm with MAoE has the smallest standard deviation, and NDVITHM temperature estimation could be more impacted by different land use land cover types.</t>
  </si>
  <si>
    <t>[Li, Tianyu; Meng, Qingmin] Mississippi State Univ, Dept Geosci, Mississippi State, MS 39762 USA</t>
  </si>
  <si>
    <t>Meng, QM (corresponding author), Mississippi State Univ, Dept Geosci, Mississippi State, MS 39762 USA.</t>
  </si>
  <si>
    <t>qmeng@geosci.msstate.edu</t>
  </si>
  <si>
    <t>10.1016/j.landurbplan.2018.07.010</t>
  </si>
  <si>
    <t>WOS:000444927200006</t>
  </si>
  <si>
    <t>Song, JC; Lin, T; Li, XH; Prishchepov, AV</t>
  </si>
  <si>
    <t>Song, Jinchao; Lin, Tao; Li, Xinhu; Prishchepov, Alexander V.</t>
  </si>
  <si>
    <t>Mapping Urban Functional Zones by Integrating Very High Spatial Resolution Remote Sensing Imagery and Points of Interest: A Case Study of Xiamen, China</t>
  </si>
  <si>
    <t>Fine-scale, accurate intra-urban functional zones (urban land use) are important for applications that rely on exploring urban dynamic and complexity. However, current methods of mapping functional zones in built-up areas with high spatial resolution remote sensing images are incomplete due to a lack of social attributes. To address this issue, this paper explores a novel approach to mapping urban functional zones by integrating points of interest (POIs) with social properties and very high spatial resolution remote sensing imagery with natural attributes, and classifying urban function as residence zones, transportation zones, convenience shops, shopping centers, factory zones, companies, and public service zones. First, non-built and built-up areas were classified using high spatial resolution remote sensing images. Second, the built-up areas were segmented using an object-based approach by utilizing building rooftop characteristics (reflectance and shapes). At the same time, the functional POIs of the segments were identified to determine the functional attributes of the segmented polygon. Third, the functional valuesthe mean priority of the functions in a road-based parcel-were calculated by functional segments and segmental weight coefficients. This method was demonstrated on Xiamen Island, China with an overall accuracy of 78.47% and with a kappa coefficient of 74.52%. The proposed approach could be easily applied in other parts of the world where social data and high spatial resolution imagery are available and improve accuracy when automatically mapping urban functional zones using remote sensing imagery. It will also potentially provide large-scale land-use information.</t>
  </si>
  <si>
    <t>[Song, Jinchao; Lin, Tao; Li, Xinhu] Chinese Acad Sci, Inst Urban Environm, Key Lab Urban Environm &amp; Hlth, Xiamen 361021, Peoples R China; [Song, Jinchao; Prishchepov, Alexander V.] Univ Copenhagen, Dept Geosci &amp; Nat Resource Management, DK-1350 Copenhagen, Denmark</t>
  </si>
  <si>
    <t>Song, JC; Li, XH (corresponding author), Chinese Acad Sci, Inst Urban Environm, Key Lab Urban Environm &amp; Hlth, Xiamen 361021, Peoples R China.; Song, JC (corresponding author), Univ Copenhagen, Dept Geosci &amp; Nat Resource Management, DK-1350 Copenhagen, Denmark.</t>
  </si>
  <si>
    <t>songjinchao08@163.com; tlin@iue.ac.cn; xhli@iue.ac.cn; alpr@ign.ku.dk</t>
  </si>
  <si>
    <t>10.3390/rs10111737</t>
  </si>
  <si>
    <t>HC3WO</t>
  </si>
  <si>
    <t>WOS:000451733800068</t>
  </si>
  <si>
    <t>Hu, T; Huang, X; Li, JY; Zhang, LF</t>
  </si>
  <si>
    <t>Hu, Ting; Huang, Xin; Li, Jiayi; Zhang, Lefei</t>
  </si>
  <si>
    <t>A novel co-training approach for urban land cover mapping with unclear Landsat time series imagery</t>
  </si>
  <si>
    <t>Landsat time-series (LTS) imagery shows potential for dynamic mapping in urban areas. However, unclear observations (clouds, cloud shadows, snow/ice, and SLC-off data) in the dataset inevitably restrict the efficacy of many of the state-of-the-art classifiers. In this work, we present a novel co-training classification approach consisting of two steps to cope with the unclear observations. Firstly, we develop a method called the MCCR classifier that deals with the unclear observations in an error-recoverable way. The clear observations are utilized to recover the unclear ones in the training samples by the use of the matrix completion (MC) algorithm, and the collaborative representation (CR) classifier is exploited to handle unclear observations in the unlabeled data. Secondly, considering that the random forest (RF) classifier is able to cope with contaminated data in an error tolerant way, a co-training approach (CotrRM) based on the RF and MCCR classifiers is also proposed to further improve the classification efficacy. The CotrRM method is executed by iteratively constructing semi-labeled training sets based on the crisp and soft predictions of the two individual classifiers on the unlabeled data. To validate the effectiveness of the proposed MCCR classifier and CotrRM method, LTS imagery of the city of Wuhan (a metropolitan city of China) from four years (11 images from 2000, 16 images from 2005, 13 images from 2010, and 15 images from 2015) was adopted. The experiments showed that the MCCR classifier performs as well as the RF classifier for the mapping of urban land cover with contaminated LTS imagery. Moreover, the proposed CotrRM method has the ability to further improve the classification performance. The proposed approach can not only work effectively in the classification, but can also recover the unclear observations in the LTS imagery, courtesy of the MC algorithm. The overall accuracies of the land-cover changes between each two adjacent periods are all over 85%. Given the effectiveness and flexibility, the proposed method could also be applied in other unclear data classification.</t>
  </si>
  <si>
    <t>[Hu, Ting; Huang, Xin; Li, Jiayi] Wuhan Univ, Sch Remote Sensing &amp; Informat Engn, Wuhan 430079, Hubei, Peoples R China; [Huang, Xin] Wuhan Univ, State Key Lab Informat Engn Surveying Mapping &amp; R, Wuhan 430079, Hubei, Peoples R China; [Zhang, Lefei] Wuhan Univ, Comp Sch, Wuhan 430072, Hubei, Peoples R China</t>
  </si>
  <si>
    <t>Huang, X (corresponding author), Wuhan Univ, Sch Remote Sensing &amp; Informat Engn, State Key Lab Informat Engn Surveying Mapping &amp; R, Wuhan, Hubei, Peoples R China.</t>
  </si>
  <si>
    <t>10.1016/j.rse.2018.08.017</t>
  </si>
  <si>
    <t>GX2SR</t>
  </si>
  <si>
    <t>WOS:000447570900012</t>
  </si>
  <si>
    <t>Li, X; Zhao, LX; Li, DR; Xu, HM</t>
  </si>
  <si>
    <t>Li, Xi; Zhao, Lixian; Li, Deren; Xu, Huimin</t>
  </si>
  <si>
    <t>Mapping Urban Extent Using Luojia 1-01 Nighttime Light Imagery</t>
  </si>
  <si>
    <t>Luojia 1-01 satellite, launched on 2 June 2018, provides a new data source of nighttime light at 130 m resolution and shows potential for mapping urban extent. In this paper, using Luojia 1-01 and VIIRS nighttime light imagery, we compared several methods for extracting urban areas, including Human Settlement Index (HSI), Simple Thresholding Segmentation (STS) and SVM supervised classification. According to the accuracy assessment, the HSI method using LJ1-01 data had the best performance in urban extent extraction, which presented the largest Kappa Coefficient value, 0.834, among all the results. For the urban areas extracted by VIIRS based HSI method, the largest Kappa Coefficient value was 0.772. In contrast, the largest Kappa Coefficient values obtained by STS method were 0.79 and 0.7512 respectively when using LJ1-01 and VIIRS data, while for SVM method the values were 0.7829 and 0.7486 when using Landsat-LJ and Landsat-VIIRS composite data respectively. The experimented results demonstrated that the utilization of nighttime light imagery can largely improve the accuracy of urban extent extraction and LJ1-01 data, with a higher resolution and more abundant spatial information, can lead to better identification results than its predecessors.</t>
  </si>
  <si>
    <t>[Li, Xi; Zhao, Lixian; Li, Deren] Wuhan Univ, State Key Lab Informat Engn Surveying Mapping &amp; R, Wuhan 430079, Hubei, Peoples R China; [Li, Xi; Li, Deren] Collaborat Innovat Ctr Geospatial Technol, Wuhan 430079, Hubei, Peoples R China; [Xu, Huimin] Wuhan Donghu Univ, Sch Econ, Wuhan 430212, Hubei, Peoples R China; [Xu, Huimin] Minist Land &amp; Resources Law Evaluat Engn, Key Lab, Wuhan 430074, Peoples R China</t>
  </si>
  <si>
    <t>Zhao, LX (corresponding author), Wuhan Univ, State Key Lab Informat Engn Surveying Mapping &amp; R, Wuhan 430079, Hubei, Peoples R China.; Xu, HM (corresponding author), Wuhan Donghu Univ, Sch Econ, Wuhan 430212, Hubei, Peoples R China.; Xu, HM (corresponding author), Minist Land &amp; Resources Law Evaluat Engn, Key Lab, Wuhan 430074, Peoples R China.</t>
  </si>
  <si>
    <t>lixi@whu.edu.cn; lixian_zhao@whu.edu.cn; drli@whu.edu.cn; xuhuimin1985_2008@163.com</t>
  </si>
  <si>
    <t>10.3390/s18113665</t>
  </si>
  <si>
    <t>HC1YJ</t>
  </si>
  <si>
    <t>WOS:000451598900075</t>
  </si>
  <si>
    <t>Zhang, PB; Ke, YH; Zhang, ZX; Wang, ML; Li, P; Zhang, SY</t>
  </si>
  <si>
    <t>Zhang, Pengbin; Ke, Yinghai; Zhang, Zhenxin; Wang, Mingli; Li, Peng; Zhang, Shuangyue</t>
  </si>
  <si>
    <t>Urban Land Use and Land Cover Classification Using Novel Deep Learning Models Based on High Spatial Resolution Satellite Imagery</t>
  </si>
  <si>
    <t>Urban land cover and land use mapping plays an important role in urban planning and management. In this paper, novel multi-scale deep learning models, namely ASPP-Unet and ResASPP-Unet are proposed for urban land cover classification based on very high resolution (VHR) satellite imagery. The proposed ASPP-Unet model consists of a contracting path which extracts the high-level features, and an expansive path, which up-samples the features to create a high-resolution output. The atrous spatial pyramid pooling (ASPP) technique is utilized in the bottom layer in order to incorporate multi-scale deep features into a discriminative feature. The ResASPP-Unet model further improves the architecture by replacing each layer with residual unit. The models were trained and tested based on WorldView-2 (WV2) and WorldView-3 (WV3) imageries over the city of Beijing. Model parameters including layer depth and the number of initial feature maps (IFMs) as well as the input image bands were evaluated in terms of their impact on the model performances. It is shown that the ResASPP-Unet model with 11 layers and 64 IFMs based on 8-band WV2 imagery produced the highest classification accuracy (87.1% for WV2 imagery and 84.0% for WV3 imagery). The ASPP-Unet model with the same parameter setting produced slightly lower accuracy, with overall accuracy of 85.2% for WV2 imagery and 83.2% for WV3 imagery. Overall, the proposed models outperformed the state-of-the-art models, e.g., U-Net, convolutional neural network (CNN) and Support Vector Machine (SVM) model over both WV2 and WV3 images, and yielded robust and efficient urban land cover classification results.</t>
  </si>
  <si>
    <t>[Zhang, Pengbin; Ke, Yinghai; Zhang, Zhenxin; Wang, Mingli; Li, Peng; Zhang, Shuangyue] Capital Normal Univ, Lab Cultivat Base Environm Proc &amp; Digital Simulat, Beijing 100048, Peoples R China; [Zhang, Pengbin] EarthSTAR Inc, Beijing 100101, Peoples R China; [Ke, Yinghai; Wang, Mingli; Li, Peng; Zhang, Shuangyue] Capital Normal Univ, Beijing Lab Water Resource Secur, Beijing 100048, Peoples R China; [Zhang, Zhenxin] Capital Normal Univ, Beijing Adv Innovat Ctr Imaging Technol, Beijing 100048, Peoples R China</t>
  </si>
  <si>
    <t>Ke, YH; Zhang, ZX (corresponding author), Capital Normal Univ, Lab Cultivat Base Environm Proc &amp; Digital Simulat, Beijing 100048, Peoples R China.; Ke, YH (corresponding author), Capital Normal Univ, Beijing Lab Water Resource Secur, Beijing 100048, Peoples R China.; Zhang, ZX (corresponding author), Capital Normal Univ, Beijing Adv Innovat Ctr Imaging Technol, Beijing 100048, Peoples R China.</t>
  </si>
  <si>
    <t>zjxczpb@126.com; yke@cnu.edu.cn; zhangzhx@cnu.edu.cn; mingliw@cnu.edu.cn; tianming_li@126.com; zsycnu@163.com</t>
  </si>
  <si>
    <t>10.3390/s18113717</t>
  </si>
  <si>
    <t>WOS:000451598900127</t>
  </si>
  <si>
    <t>Suartika, GAM; Zerby, J; Cuthbert, AR</t>
  </si>
  <si>
    <t>Suartika, Gusti Ayu Made; Zerby, John; Cuthbert, Alexander R.</t>
  </si>
  <si>
    <t>Doors of Perception to Space-Time- Meaning: Ideology, Religion, and Aesthetics in Balinese Development</t>
  </si>
  <si>
    <t>SPACE AND CULTURE</t>
  </si>
  <si>
    <t>This article develops a conceptual framework to examine the ancestry and evolution of urban forms within the context of cultural space and its social meaning. The framework is intended as a means for organizing and interpreting information, as was Rapoport's schema, but differs in its perspective. Rapoport begins with design elements and links them to culture; we begin with culture as a process and connect it with contextual settings through which images and configurations are generated and positioned. The framework is applied to the cultural process in Bali by focusing on ideology, religion, and aesthetics, which are treated as the main doors of perception. This allows a connection with the concept of a social construction of space and highlights the importance of remediating social conflict with shared values. Examples are used to illustrate the relevance of the doors of perception to urban planning and design in completing the nexus to space-time meaning.</t>
  </si>
  <si>
    <t>[Suartika, Gusti Ayu Made] Univ Udayana, Dept Architecture Planning &amp; Dev, Bukit Jimbaran 80361, Bali, Indonesia; [Zerby, John] Univ New South Wales, Sydney, NSW, Australia; [Cuthbert, Alexander R.] Univ New South Wales, Planning &amp; Urban Dev, Sydney, NSW, Australia</t>
  </si>
  <si>
    <t>Suartika, GAM (corresponding author), Univ Udayana, Dept Architecture Planning &amp; Dev, Bukit Jimbaran 80361, Bali, Indonesia.</t>
  </si>
  <si>
    <t>ayusuartika@unud.ac.id</t>
  </si>
  <si>
    <t>1206-3312</t>
  </si>
  <si>
    <t>1552-8308</t>
  </si>
  <si>
    <t>Space Cult.</t>
  </si>
  <si>
    <t>10.1177/1206331217750546</t>
  </si>
  <si>
    <t>Cultural Studies; Geography</t>
  </si>
  <si>
    <t>GW0DQ</t>
  </si>
  <si>
    <t>WOS:000446533600001</t>
  </si>
  <si>
    <t>HC1AQ</t>
  </si>
  <si>
    <t>Xi, YT; Thinh, NX; Li, C</t>
  </si>
  <si>
    <t>Xi, Yantao; Nguyen Xuan Thinh; Li, Cheng</t>
  </si>
  <si>
    <t>Spatio-Temporal Variation Analysis of Landscape Pattern Response to Land Use Change from 1985 to 2015 in Xuzhou City, China</t>
  </si>
  <si>
    <t>Rapid urbanization has dramatically spurred economic development since the 1980s, especially in China, but has had negative impacts on natural resources since it is an irreversible process. Thus, timely monitoring and quantitative analysis of the changes in land use over time and identification of landscape pattern variation related to growth modes in different periods are essential. This study aimed to inspect spatiotemporal characteristics of landscape pattern responses to land use changes in Xuzhou, China durfing the period of 1985-2015. In this context, we propose a new spectral index, called the Normalized Difference Enhanced Urban Index (NDEUI), which combines Nighttime light from the Defense Meteorological Satellite Program/Operational Linescan System with annual maximum Enhanced Vegetation Index to reduce the detection confusion between urban areas and barren land. The NDEUI-assisted random forests algorithm was implemented to obtain the land use/land cover maps of Xuzhou in 1985, 1995, 2005, and 2015, respectively. Four different periods (1985-1995, 1995-2005, 2005-2015, and 1985-2015) were chosen for the change analysis of land use and landscape patterns. The results indicate that the urban area has increased by about 30.65%, 10.54%, 68.77%, and 143.75% during the four periods at the main expense of agricultural land, respectively. The spatial trend maps revealed that continuous transition from other land use types into urban land has occurred in a dual-core development mode throughout the urbanization process. We quantified the patch complexity, aggregation, connectivity, and diversity of the landscape, employing a number of landscape metrics to represent the changes in landscape patterns at both the class and landscape levels. The results show that with respect to the four aspects of landscape patterns, there were considerable differences among the four years, mainly owing to the increasing dominance of urbanized land. Spatiotemporal variation in landscape patterns was examined based on 900 x 900 m sub-grids. Combined with the land use changes and spatiotemporal variations in landscape patterns, urban growth mainly occurred in a leapfrog mode along both sides of the roads during the period of 1985 to 1995, and then shifted into edge-expansion mode during the period of 1995 to 2005, and the edge-expansion and leapfrog modes coexisted in the period from 2005 to 2015. The high value spatiotemporal information generated using remote sensing and geographic information system in this study could assist urban planners and policymakers to better understand urban dynamics and evaluate their spatiotemporal and environmental impacts at the local level to enable sustainable urban planning in the future.</t>
  </si>
  <si>
    <t>[Xi, Yantao] China Univ Min &amp; Technol, Sch Resources &amp; Geosci, Xuzhou 221116, Jiangsu, Peoples R China; [Xi, Yantao; Nguyen Xuan Thinh; Li, Cheng] TU Dortmund, Sch Spatial Planning, D-44227 Dortmund, Germany</t>
  </si>
  <si>
    <t>Xi, YT (corresponding author), China Univ Min &amp; Technol, Sch Resources &amp; Geosci, Xuzhou 221116, Jiangsu, Peoples R China.; Xi, YT (corresponding author), TU Dortmund, Sch Spatial Planning, D-44227 Dortmund, Germany.</t>
  </si>
  <si>
    <t>xyt556@cumt.edu.cn; nguyen.thinh@tu-dortmund.de; cumtlicheng@163.com</t>
  </si>
  <si>
    <t>10.3390/su10114287</t>
  </si>
  <si>
    <t>WOS:000451531700461</t>
  </si>
  <si>
    <t>Oxoli, D; Ronchetti, G; Minghini, M; Molinari, ME; Lotfian, M; Sona, G; Brovelli, MA</t>
  </si>
  <si>
    <t>Oxoli, Daniele; Ronchetti, Giulia; Minghini, Marco; Molinari, Monia Elisa; Lotfian, Maryam; Sona, Giovanna; Brovelli, Maria Antonia</t>
  </si>
  <si>
    <t>Measuring Urban Land Cover Influence on Air Temperature through Multiple Geo-Data-The Case of Milan, Italy</t>
  </si>
  <si>
    <t>Climate issues are nowadays one of the most pressing societal challenges, with cities being identified among the landmarks for climate change. This study investigates the effect of urban land cover composition on a relevant climate-related variable, i.e., the air temperature. The analysis exploits different big geo-data sources, namely high-resolution satellite imagery and in-situ air temperature observations, using the city of Milan (Northern Italy) as a case study. Satellite imagery from the Landsat 8, Sentinel-2, and RapidEye missions are used to derive Local Climate Zone (LCZ) maps depicting land cover compositions across the study area. Correlation tests are run to investigate and measure the influence of land cover composition on air temperature. Results show an underlying connection between the two variables by detecting an average temperature offset of about 1.5 degrees C between heavily urbanized and vegetated urban areas. The approach looks promising in investigating urban climate at a local scale and explaining effects through maps and exploratory graphs, which are valuable tools for urban planners to implement climate change mitigation strategies. The availability of worldwide coverage datasets, as well as the exclusive use of Free and Open Source Software (FOSS), provide the analysis with a potential to be empowered, replicated, and improved.</t>
  </si>
  <si>
    <t>[Oxoli, Daniele; Ronchetti, Giulia; Minghini, Marco; Molinari, Monia Elisa; Lotfian, Maryam; Sona, Giovanna; Brovelli, Maria Antonia] Politecn Milan, Dept Civil &amp; Environm Engn, Piazza Leonardo da Vinci 32, I-20133 Milan, Italy</t>
  </si>
  <si>
    <t>Ronchetti, G (corresponding author), Politecn Milan, Dept Civil &amp; Environm Engn, Piazza Leonardo da Vinci 32, I-20133 Milan, Italy.</t>
  </si>
  <si>
    <t>daniele.oxoli@polimi.it; giulia.ronchetti@polimi.it; marco.minghini@polimi.it; moniaelisa.molinari@polimi.it; maryam.lotfian@polimi.it; giovanna.sona@polimi.it; maria.brovelli@polimi.it</t>
  </si>
  <si>
    <t>10.3390/ijgi7110421</t>
  </si>
  <si>
    <t>HB8CZ</t>
  </si>
  <si>
    <t>WOS:000451313900008</t>
  </si>
  <si>
    <t>Wu, WT; Yang, ZQ; Tian, B; Huang, Y; Zhou, YX; Zhang, T</t>
  </si>
  <si>
    <t>Wu, Wenting; Yang, Zhaoqing; Tian, Bo; Huang, Ying; Zhou, Yunxuan; Zhang, Ting</t>
  </si>
  <si>
    <t>Impacts of coastal reclamation on wetlands: Loss, resilience, and sustainable management</t>
  </si>
  <si>
    <t>ESTUARINE COASTAL AND SHELF SCIENCE</t>
  </si>
  <si>
    <t>Coastal wetlands are some of the most valuable ecosystems on Earth because they provide many ecological services for coastal security. However, these wetlands are seriously threatened by accelerated climate change and intensive anthropogenic activities. To understand the impacts of land reclamation on landscape change of coastal wetlands and the long-term effects of disturbances of coastal wetlands on their sustainable management, we used time-series Landsat imagery with an object-oriented classification and Digital Shoreline Analysis System to map wetland changes within a reclaimed area in the Pudong District (PD), in Shanghai, China. Our analysis indicated that from 1989 to 2013, 19,793.4 ha of coastal wetlands have been changed to inland wetlands enclosed by a seawall and dike since 1989, thereby cutting off the exchange of sediment and water flux between the wetlands and the coastal ocean. Subsequently, under the increasing threats of anthropogenic activities, the wetland ecosystem collapsed sharply, in a transformation chain of inland wetland (fresh swamp), artificial wetland (agriculture and aquaculture wetland), and non-wetland (urban land). Under this explosive utilization following coastal reclamation, only 8.9% of natural wetlands remain in the reclaimed area, which has experienced an average annual wetland loss rate of 3.8% over the past 24 years. More than 80% of the wetlands have been developed for agricultural, industrial, and urban land uses, leading to an enormous loss of associated ecological services benefits arising from the ecological functions provided by wetland ecosystems, thereby undermining the coastal protection these wetlands provided. Nevertheless, considerable regeneration of wetlands occurred because of their inherent resilience. This paper addresses the importance of maintaining a balance between economic growth and coastal ecological protection for sustainable management. It proposes a strategy for how ecosystem-based land planning and ecological engineering should be applied to ensure the effective and sustainable management of living shorelines so that the benefits of healthy ecological functions accrue to coastal ecosystems.</t>
  </si>
  <si>
    <t>[Wu, Wenting; Tian, Bo; Huang, Ying; Zhou, Yunxuan; Zhang, Ting] East China Normal Univ, State Key Lab Estuarine &amp; Coastal Res, 3663 North Zhongshan Rd, Shanghai 200062, Peoples R China; [Yang, Zhaoqing] Pacific Northwest Natl Lab, Seattle, WA 98109 USA</t>
  </si>
  <si>
    <t>Tian, B (corresponding author), East China Normal Univ, State Key Lab Estuarine &amp; Coastal Res, 3663 North Zhongshan Rd, Shanghai 200062, Peoples R China.</t>
  </si>
  <si>
    <t>btian@sklec.ecnu.edu.cn</t>
  </si>
  <si>
    <t>0272-7714</t>
  </si>
  <si>
    <t>1096-0015</t>
  </si>
  <si>
    <t>Estuar. Coast. Shelf Sci.</t>
  </si>
  <si>
    <t>10.1016/j.ecss.2018.06.013</t>
  </si>
  <si>
    <t>Marine &amp; Freshwater Biology; Oceanography</t>
  </si>
  <si>
    <t>GO1TR</t>
  </si>
  <si>
    <t>WOS:000439740000016</t>
  </si>
  <si>
    <t>Warren, E; Charlton-Perez, C; Kotthaus, S; Lean, H; Ballard, S; Hopkin, E; Grimmond, S</t>
  </si>
  <si>
    <t>Warren, Elliott; Charlton-Perez, Cristina; Kotthaus, Simone; Lean, Humphrey; Ballard, Sue; Hopkin, Emma; Grimmond, Sue</t>
  </si>
  <si>
    <t>Evaluation of forward-modelled attenuated backscatter using an urban ceilometer network in London under clear-sky conditions</t>
  </si>
  <si>
    <t>ATMOSPHERIC ENVIRONMENT</t>
  </si>
  <si>
    <t>Numerical weather prediction (NWP) of urban aerosols is increasingly sophisticated and accurate. In the absence of large particles (e.g. rain, cloud droplets), information on atmospheric aerosols can be obtained from single wavelength automatic lidars and ceilometers (ALC) that measure profiles of attenuated backscatter (beta(o)). To assess the suitability of ALC profile observations for forecast evaluation and data assimilation, a forward operator is required to convert model variables into the measured quantity. Here, an aerosol forward operator (aerFO) is developed and tested with Met Office NWP data (UKV 1.5 km) to obtain synthetic attenuated back scatter profiles (beta(m)). aerFO requires as input the profiles of bulk aerosol mass mixing ratio and relative humidity to compute beta(m), plus air temperature and pressure to calculate the effect of water vapour absorption. Bulk aerosol characteristics (e.g. mean radius and number concentration) are used to estimate optical properties. ALC profile observations in London are used to assess beta(m). A wavelength-dependent extinction enhancement factor accounts for the change in optical properties due to aerosol swelling. Sensitivity studies show the aerFO unattenuated backscatter is very sensitive to the aerosol mass and relative humidity above similar to 60-80%. The extinction efficiency is sensitive to the choice of aerosol constituents and to ALC wavelength. Given aerosol is a tracer for boundary layer dynamics, application of the aerFO has proven very useful to evaluate the performance of urban surface parameterisation schemes and their ability to drive growth of the mixing layer. Implications of changing the urban surface scheme within the UKV is explored using two spring cases. For the original scheme, morning beta(m) is too high probably because of delayed vertical mixing. The new scheme reduced this persistence of high morning beta(m), demonstrating the importance of surface heating processes. Analysis of profiles at five sites on 12 clear-sky days shows a positive, statistically significant relation between the differences of modelled and measured near-surface attenuated backscatter [beta(m) - beta(o)] and near-surface aerosol mass. This suggests errors in near surface attenuated backscatter can be attributed to errors in the amount of aerosol estimated by the NWP scheme. Correlation increases when cases of high relative humidity in the NWP model are excluded. Given the impact on aerosol optical properties demonstrated, results suggest the use of a fixed, bulk aerosol for urban areas in the UKV should be revisited and the lidar ratio should be constrained. As quality of the observed attenuated backscatter is demonstrated to be critical for performing model evaluation, careful sensor operation and data processing is vital to avoid false conclusions to be drawn about model performance.</t>
  </si>
  <si>
    <t>[Warren, Elliott; Kotthaus, Simone; Hopkin, Emma; Grimmond, Sue] Univ Reading, Dept Meteorol, Reading, Berks, England; [Charlton-Perez, Cristina; Lean, Humphrey; Ballard, Sue] Met Off, Reading, Berks, England; [Kotthaus, Simone] IPSL, Paris, France</t>
  </si>
  <si>
    <t>Warren, E; Grimmond, S (corresponding author), Univ Reading, Dept Meteorol, Reading, Berks, England.</t>
  </si>
  <si>
    <t>e.l.warren@pgr.reading.ac.uk; c.s.grimmond@reading.ac.uk</t>
  </si>
  <si>
    <t>1352-2310</t>
  </si>
  <si>
    <t>1873-2844</t>
  </si>
  <si>
    <t>Atmos. Environ.</t>
  </si>
  <si>
    <t>10.1016/j.atmosenv.2018.04.045</t>
  </si>
  <si>
    <t>GX2WC</t>
  </si>
  <si>
    <t>WOS:000447579800053</t>
  </si>
  <si>
    <t>Liu, DW; Grimmond, CSB; Tan, JG; Ao, XY; Peng, J; Cui, LL; Ma, BX; Hu, Y; Du, MB</t>
  </si>
  <si>
    <t>Liu, Dongwei; Grimmond, C. S. B.; Tan, Jianguo; Ao, Xiangyu; Peng, Jie; Cui, Linli; Ma, Bingxin; Hu, Yan; Du, Mingbin</t>
  </si>
  <si>
    <t>A New Model to Downscale Urban and Rural Surface and Air Temperatures Evaluated in Shanghai, China</t>
  </si>
  <si>
    <t>JOURNAL OF APPLIED METEOROLOGY AND CLIMATOLOGY</t>
  </si>
  <si>
    <t>A simple model, the Surface Temperature and Near-Surface Air Temperature (at 2 m) Model (TsT2m), is developed to downscale numerical model output (such as from ECMWF) to obtain higher-temporal- and higher-spatial-resolution surface and near-surface air temperature. It is evaluated in Shanghai, China. Surface temperature (T-s) and near-surface air temperature (T-alpha) submodels account for variations in land cover and their different thermal properties, resulting in spatial variations of surface and air temperature. The net all-wave radiation parameterization (NARP) scheme is used to compute net wave radiation for the surface temperature submodel, the objective hysteresis model (OHM) is used to calculate the net storage heat fluxes, and the surface temperature is obtained by the force-restore method. The near-surface air temperature submodel considers the horizontal and vertical energy changes for a column of well-mixed air above the surface. Modeled surface temperatures reproduce the general pattern of MODIS images well, while providing more detailed patterns of the surface urban heat island. However, the simulated surface temperatures capture the warmer urban land cover and are 10.3 degrees C warmer on average than those derived from the coarser MODIS data. For other land-cover types, values are more similar. Downscaled, higher-temporal- and higher-spatial-resolution air temperatures are compared to observations at 110 automatic weather stations across Shanghai. After downscaling with TsT2m, the average forecast accuracy of near-surface air temperature is improved by about 20%. The scheme developed has considerable potential for prediction and mitigation of urban climate conditions, particularly for weather and climate services related to heat stress.</t>
  </si>
  <si>
    <t>[Liu, Dongwei; Ao, Xiangyu; Peng, Jie; Cui, Linli; Ma, Bingxin; Hu, Yan; Du, Mingbin] Shanghai Meteorol Serv, Shanghai Inst Meteorol Sci, Shanghai, Peoples R China; [Grimmond, C. S. B.] Univ Reading, Dept Meteorol, Reading, Berks, England; [Tan, Jianguo] Shanghai Meteorol Serv, Shanghai Climate Ctr, Shanghai, Peoples R China; [Tan, Jianguo] China Meteorol Adm, Key Open Lab Cities Mitigat &amp; Adaptat Climate Cha, Shanghai, Peoples R China; [Tan, Jianguo; Ao, Xiangyu; Peng, Jie; Cui, Linli] Shanghai Meteorol Serv, Shanghai Key Lab Meteorol &amp; Hlth, Shanghai, Peoples R China</t>
  </si>
  <si>
    <t>Tan, JG (corresponding author), Shanghai Meteorol Serv, Shanghai Climate Ctr, Shanghai, Peoples R China.; Tan, JG (corresponding author), China Meteorol Adm, Key Open Lab Cities Mitigat &amp; Adaptat Climate Cha, Shanghai, Peoples R China.; Tan, JG (corresponding author), Shanghai Meteorol Serv, Shanghai Key Lab Meteorol &amp; Hlth, Shanghai, Peoples R China.</t>
  </si>
  <si>
    <t>jianguot@21cn.com</t>
  </si>
  <si>
    <t>AMER METEOROLOGICAL SOC</t>
  </si>
  <si>
    <t>BOSTON</t>
  </si>
  <si>
    <t>45 BEACON ST, BOSTON, MA 02108-3693 USA</t>
  </si>
  <si>
    <t>1558-8424</t>
  </si>
  <si>
    <t>1558-8432</t>
  </si>
  <si>
    <t>J. Appl. Meteorol. Climatol.</t>
  </si>
  <si>
    <t>10.1175/JAMC-D-17-0255.1</t>
  </si>
  <si>
    <t>HB3NH</t>
  </si>
  <si>
    <t>WOS:000450957700002</t>
  </si>
  <si>
    <t>Huang, CH; Yang, J; Jiang, P</t>
  </si>
  <si>
    <t>Huang, Conghong; Yang, Jun; Jiang, Peng</t>
  </si>
  <si>
    <t>Assessing Impacts of Urban Form on Landscape Structure of Urban Green Spaces in China Using Landsat Images Based on Google Earth Engine</t>
  </si>
  <si>
    <t>The structure of urban green spaces (UGS) plays an important role in determining the ecosystem services that they support. Knowledge of factors shaping landscape structure of UGS is imperative for planning and management of UGS. In this study, we assessed the influence of urban form on the structure of UGS in 262 cities in China based on remote sensing data. We produced land cover maps for 262 cities in 2015 using 6673 scenes of Landsat ETM+/OLI images based on the Google Earth Engine platform. We analyzed the impact of urban form on landscape structure of UGS in these cities using boosted regression tree analysis with the landscape and urban form metrics derived from the land cover maps as response and prediction variables, respectively. The results showed that the three urban form metricsperimeter area ratio, road density, and compound terrain complexity indexwere all significantly correlated with selected landscape metrics of UGS. Cities with high road density had less UGS area and the UGS in those cities was more fragmented. Cities with complex built-up boundaries tended to have more fragmented UGS. Cities with high terrain complexity had more UGS but the UGS were more fragmented. Our results for the first time revealed the importance of urban form on shaping landscape structure of UGS in 262 cities at a national scale.</t>
  </si>
  <si>
    <t>[Huang, Conghong; Yang, Jun; Jiang, Peng] Tsinghua Univ, Dept Earth Syst Sci, Minist Educ, Key Lab Earth Syst Modeling, Beijing 100084, Peoples R China; [Huang, Conghong; Yang, Jun; Jiang, Peng] Joint Ctr Global Change Studies, Beijing 100875, Peoples R China</t>
  </si>
  <si>
    <t>Yang, J (corresponding author), Tsinghua Univ, Dept Earth Syst Sci, Minist Educ, Key Lab Earth Syst Modeling, Beijing 100084, Peoples R China.; Yang, J (corresponding author), Joint Ctr Global Change Studies, Beijing 100875, Peoples R China.</t>
  </si>
  <si>
    <t>hch14@mails.tsinghua.edu.cn; larix@mail.tsinghua.edu.cn; jiangp16@mails.tsinghua.edu.cn</t>
  </si>
  <si>
    <t>10.3390/rs10101569</t>
  </si>
  <si>
    <t>GY4SZ</t>
  </si>
  <si>
    <t>WOS:000448555800069</t>
  </si>
  <si>
    <t>Zhang, C; Sargent, I; Pan, X; Li, HP; Gardiner, A; Hare, J; Atitinson, PM</t>
  </si>
  <si>
    <t>Zhang, Ce; Sargent, Isabel; Pan, Xin; Li, Huapeng; Gardiner, Andy; Hare, Jonathon; Atitinson, Peter M.</t>
  </si>
  <si>
    <t>An object-based convolutional neural network (OCNN) for urban land use classification</t>
  </si>
  <si>
    <t>Urban land use information is essential for a variety of urban-related applications such as urban planning and regional administration. The extraction of urban land use from very fine spatial resolution (VFSR) remotely sensed imagery has, therefore, drawn much attention in the remote sensing community. Nevertheless, classifying urban land use from VFSR images remains a challenging task, due to the extreme difficulties in differentiating complex spatial patterns to derive high-level semantic labels. Deep convolutional neural networks (CNNs) offer great potential to extract high-level spatial features, thanks to its hierarchical nature with multiple levels of abstraction. However, blurred object boundaries and geometric distortion, as well as huge computational redundancy, severely restrict the potential application of CNN for the classification of urban land use. In this paper, a novel object-based convolutional neural network (OCNN) is proposed for urban land use classification using VFSR images. Rather than Pixel-wise convolutional processes, the OCNN relies on segmented objects as its functional units, and CNN networks are used to analyse and label objects such as to partition within-object and between-object variation. Two CNN networks with different model structures and window sizes are developed to predict linearly shaped objects (e.g. Highway, Canal) and general (other non-linearly shaped) objects. Then a rule-based decision fusion is performed to integrate the class-specific classification results. The effectiveness of the proposed OCNN method was tested on aerial photography of two large urban scenes in Southampton and Manchester in Great Britain. The OCNN combined with large and small window sizes achieved excellent classification accuracy and computational efficiency, consistently outperforming its sub-modules, as well as other benchmark comparators, including the Pixel-wise CNN, contextual-based MRF and object-based OBIA-SVM methods. The proposed method provides the first object-based CNN framework to effectively and efficiently address the complicated problem of urban land use classification from VFSR images.</t>
  </si>
  <si>
    <t>[Zhang, Ce; Atitinson, Peter M.] Univ Lancaster, Lancaster Environm Ctr, Lancaster LA1 4YQ, England; [Sargent, Isabel; Gardiner, Andy] Ordnance Survey, Adanac Dr, Southampton SO16 0AS, Hants, England; [Pan, Xin] Changchun Inst Technol, Sch Comp Technol &amp; Engn, Changchun 130021, Jilin, Peoples R China; [Pan, Xin; Li, Huapeng] Chinese Acad Sci, Northeast Inst Geog &amp; Agroecol, Changchun 130102, Jilin, Peoples R China; [Hare, Jonathon] Univ Southampton, ECS, Southampton SO17 1BJ, Hants, England</t>
  </si>
  <si>
    <t>Zhang, C; Atitinson, PM (corresponding author), Univ Lancaster, Lancaster Environm Ctr, Lancaster LA1 4YQ, England.</t>
  </si>
  <si>
    <t>c.zhang9@lancaster.ac.uk; pma@lancaster.ac.uk</t>
  </si>
  <si>
    <t>10.1016/j.rse.2018.06.034</t>
  </si>
  <si>
    <t>GV3JL</t>
  </si>
  <si>
    <t>WOS:000445990100005</t>
  </si>
  <si>
    <t>Li, XC; Zhou, YY; Zhu, ZY; Liang, L; Yu, BL; Cao, WT</t>
  </si>
  <si>
    <t>Li, Xuecao; Zhou, Yuyu; Zhu, Zhengyuan; Liang, Lu; Yu, Bailang; Cao, Wenting</t>
  </si>
  <si>
    <t>Mapping annual urban dynamics (1985-2015) using time series of Landsat data</t>
  </si>
  <si>
    <t>The information of urban dynamics at fine spatiotemporal resolutions is crucial to urban growth modeling and sustainable urban development. However, there are still challenges in deriving the change information of urbanization in timing and location over a long period. In this study, we developed a framework to map urban expansion at an annual interval from 1985 to 2015 by using the time series of Landsat data. First, the time series of Landsat data (1985-2015) were grouped into three periods, i.e., 1985-2001, 2001-2011, and 2011-2015, according to the available National Land Cover Database (NLCD). Then, a temporal segmentation approach was implemented for each period using three indicators representing changes from vegetation, water, and bare land to urban. Turning years of the start and end of change were identified. Three temporal segments representing phases of prior change, change, and post change, were generated accordingly. Thereafter, urban extents before 2001 and after 2011 were classified using a change vector analysis (CVA) based approach aided by the NLCD and identified temporal segments. Finally, urbanized pixels in each period were determined according to the identified turning years. Our approach of temporal segmentation is reliable for detecting changes caused by urban growth, with an overall accuracy of 90% in identifying turning years (+/- 1 year). Using an independent validation sample set, the CVA based approach reaches an overall accuracy of 87%. The derived product of urban dynamics shows a relatively stable increment of urban growth in Des Moines and Ames, Iowa, US, and most urbanized areas were converted from vegetated lands within 2-3 years. The proposed framework is capable of mapping long-term dynamics of urban extents at an annual interval and the outcome is useful in effectively updating current products of urban extents and improving urban growth modeling.</t>
  </si>
  <si>
    <t>[Li, Xuecao; Zhou, Yuyu; Cao, Wenting] Iowa State Univ, Dept Geol &amp; Atmospher Sci, Ames, IA 50011 USA; [Zhu, Zhengyuan] Iowa State Univ, Dept Stat &amp; Stat Lab, Ames, IA 50011 USA; [Liang, Lu] Univ Arkansas Monticello, Sch Forestry &amp; Nat Resources, Monticello, AR 71656 USA; [Yu, Bailang] East China Normal Univ, Sch Geog Sci, Shanghai 200241, Peoples R China</t>
  </si>
  <si>
    <t>10.1016/j.rse.2018.07.030</t>
  </si>
  <si>
    <t>WOS:000445990100048</t>
  </si>
  <si>
    <t>Cao, R; Zhu, JS; Tu, W; Li, QQ; Cao, JZ; Liu, BZ; Zhang, Q; Qiu, GP</t>
  </si>
  <si>
    <t>Cao, Rui; Zhu, Jiasong; Tu, Wei; Li, Qingquan; Cao, Jinzhou; Liu, Bozhi; Zhang, Qian; Qiu, Guoping</t>
  </si>
  <si>
    <t>Integrating Aerial and Street View Images for Urban Land Use Classification</t>
  </si>
  <si>
    <t>Urban land use is key to rational urban planning and management. Traditional land use classification methods rely heavily on domain experts, which is both expensive and inefficient. In this paper, deep neural network-based approaches are presented to label urban land use at pixel level using high-resolution aerial images and ground-level street view images. We use a deep neural network to extract semantic features from sparsely distributed street view images and interpolate them in the spatial domain to match the spatial resolution of the aerial images, which are then fused together through a deep neural network for classifying land use categories. Our methods are tested on a large publicly available aerial and street view images dataset of New York City, and the results show that using aerial images alone can achieve relatively high classification accuracy, the ground-level street view images contain useful information for urban land use classification, and fusing street image features with aerial images can improve classification accuracy. Moreover, we present experimental studies to show that street view images add more values when the resolutions of the aerial images are lower, and we also present case studies to illustrate how street view images provide useful auxiliary information to aerial images to boost performances.</t>
  </si>
  <si>
    <t>[Cao, Rui; Zhu, Jiasong; Tu, Wei; Li, Qingquan] Shenzhen Univ, Natl Adm Surveying Mapping &amp; Geoinformat, Shenzhen Key Lab Spatial Smart Sensing &amp; Serv, Shenzhen 518060, Peoples R China; [Cao, Rui; Zhu, Jiasong; Tu, Wei; Li, Qingquan] Shenzhen Univ, Natl Adm Surveying Mapping &amp; Geoinformat, Key Lab Geoenvironm Monitoring Coastal Zone, Shenzhen 518060, Peoples R China; [Cao, Rui; Liu, Bozhi; Qiu, Guoping] Shenzhen Univ, Coll Informat Engn, Shenzhen 518060, Peoples R China; [Cao, Rui; Liu, Bozhi; Qiu, Guoping] Shenzhen Univ, Guangdong Key Lab Intelligent Informat Proc, Shenzhen 518060, Peoples R China; [Cao, Rui; Zhang, Qian] Univ Nottingham Ningbo China, Int Doctoral Innovat Ctr, Ningbo 315100, Zhejiang, Peoples R China; [Cao, Rui; Zhang, Qian] Univ Nottingham Ningbo China, Sch Comp Sci, Ningbo 315100, Zhejiang, Peoples R China; [Li, Qingquan; Cao, Jinzhou] Wuhan Univ, State Key Lab Informat Engn Surveying Mapping &amp; R, Wuhan 430079, Hubei, Peoples R China; [Qiu, Guoping] Univ Nottingham, Sch Comp Sci, Nottingham NG8 1BB, England</t>
  </si>
  <si>
    <t>Qiu, GP (corresponding author), Shenzhen Univ, Coll Informat Engn, Shenzhen 518060, Peoples R China.; Qiu, GP (corresponding author), Shenzhen Univ, Guangdong Key Lab Intelligent Informat Proc, Shenzhen 518060, Peoples R China.; Qiu, GP (corresponding author), Univ Nottingham, Sch Comp Sci, Nottingham NG8 1BB, England.</t>
  </si>
  <si>
    <t>rui.cao@nottingham.edu.cn; zhujiasong@gmail.com; tuwei@szu.edu.cn; liqq@szu.edu.cn; caojinzhou@whu.edu.cn; bozhi.liu@hotmail.com; qian.zhang@nottingham.edu.cn; qiu@szu.edu.cn</t>
  </si>
  <si>
    <t>10.3390/rs10101553</t>
  </si>
  <si>
    <t>WOS:000448555800053</t>
  </si>
  <si>
    <t>Li, WF; Zhou, WQ; Bai, Y; Pickett, STA; Han, LJ</t>
  </si>
  <si>
    <t>Li, Weifeng; Zhou, Weiqi; Bai, Yang; Pickett, Steward T. A.; Han, Lijian</t>
  </si>
  <si>
    <t>The smart growth of Chinese cities: Opportunities offered by vacant land</t>
  </si>
  <si>
    <t>LAND DEGRADATION &amp; DEVELOPMENT</t>
  </si>
  <si>
    <t>Despite the publicly accepted concept of smart growth' of urban areas and its wide implications in developed countries, there is less concern about this in a newly emerging economy like China. Yet, due to the unprecedented urbanization rates in many developing countries, how to control unordered urban sprawl is becoming a severe challenge to multiple levels of governments. This study is the first to comprehensively evaluate the spatial and temporal change of vacant land within the built-up area of a large city in China. We used the core city of Shanghai as a case-study to systematically investigate the spatial-temporal distribution of vacant land at the fine scale. The boundaries of vacant land patches and of other urban land use types were delineated using visual interpretation, based on 0.3-m resolution aerial photos collected in 2000, 2005, and 2010. We find that (a) vacant land plays a very important role in the composition of the urban landscape of central Shanghai, accounting for 9.3%, 11.3%, and 10.4% of the core city area in 2000, 2005, and 2010, respectively; (b) there exists obvious spatial-temporal change of transformation between vacant land and other land use types during the 10years studied; and (c) the considerable amounts of vacant land and its change dynamic have important policy implications for smart growth of cities in China. Making the best planning and management decisions about these vacant lands might be one promising smart growth principle for China's cities.</t>
  </si>
  <si>
    <t>[Li, Weifeng; Zhou, Weiqi; Han, Lijian] Chinese Acad Sci, Res Ctr Ecoenvironm Sci, Shuangqing Rd 18, Beijing 100085, Peoples R China; [Bai, Yang] Chinese Acad Sci, Ctr Integrat Conservat, Xishuangbanna Trop Bot Garden, Menglun 666303, Peoples R China; [Pickett, Steward T. A.] Cary Inst Ecosyst Studies, BOX AB, Millbrook, NY 12545 USA</t>
  </si>
  <si>
    <t>Zhou, WQ (corresponding author), Chinese Acad Sci, Res Ctr Ecoenvironm Sci, Shuangqing Rd 18, Beijing 100085, Peoples R China.</t>
  </si>
  <si>
    <t>1085-3278</t>
  </si>
  <si>
    <t>1099-145X</t>
  </si>
  <si>
    <t>Land Degrad. Dev.</t>
  </si>
  <si>
    <t>10.1002/ldr.3125</t>
  </si>
  <si>
    <t>Environmental Sciences; Soil Science</t>
  </si>
  <si>
    <t>Environmental Sciences &amp; Ecology; Agriculture</t>
  </si>
  <si>
    <t>GX3UD</t>
  </si>
  <si>
    <t>WOS:000447651700024</t>
  </si>
  <si>
    <t>Baldacchino, JP</t>
  </si>
  <si>
    <t>Baldacchino, Jean-Paul</t>
  </si>
  <si>
    <t>Moral geometry, natural alignments and utopian urban form: A comparative study of Campanella, Le Corbusier and King T'aejo's Seoul</t>
  </si>
  <si>
    <t>THESIS ELEVEN</t>
  </si>
  <si>
    <t>The city has featured as a central image in utopian thought. In planning the foundation of the new and ideal city there is a close interconnection between ideas about urban form and the vision of the moral good. The spatial structure of the ideal city in these visions is a framing device that embodies and articulates not only political philosophy but is itself an articulation of moral and cosmological systems. This paper analyses three different utopian moments in three different historical epochs - Tommaso Campanella's City of the Sun (1602), the Choson dynasty foundation of the city of Seoul (1395) and the modernist utopian urbanism of the controversial Le Corbusier (1887-1965). In this analysis attention is drawn to the cosmological and moral visions articulated in these three 'images of the city' (Lynch). The opposition between rationalistic/ mechanistic and religious/traditional urban design can prove to be an oversimplification that obscures the complex interrelations between the moral geometry and the natural alignments of the ideal urban form.</t>
  </si>
  <si>
    <t>[Baldacchino, Jean-Paul] Univ Malta, Dept Anthropol, Msida, Malta</t>
  </si>
  <si>
    <t>Baldacchino, JP (corresponding author), Univ Malta, Mediterranean Inst Hursun Farmhouse, Msida 2080, Malta.</t>
  </si>
  <si>
    <t>Jean-Paul.Baldacchino@um.edu.mt</t>
  </si>
  <si>
    <t>0725-5136</t>
  </si>
  <si>
    <t>1461-7455</t>
  </si>
  <si>
    <t>Thesis Elev.</t>
  </si>
  <si>
    <t>10.1177/0725513618800176</t>
  </si>
  <si>
    <t>Sociology</t>
  </si>
  <si>
    <t>GW8JP</t>
  </si>
  <si>
    <t>WOS:000447223900004</t>
  </si>
  <si>
    <t>Li, Z; Zhou, CH; Yang, XM; Chen, X; Meng, F; Lu, C; Pan, T; Qi, WJ</t>
  </si>
  <si>
    <t>Li, Zhi; Zhou, Chenghu; Yang, Xiaomei; Chen, Xi; Meng, Fan; Lu, Chen; Pan, Tao; Qi, Wenjuan</t>
  </si>
  <si>
    <t>Urban landscape extraction and analysis in the mega-city of China's coastal regions using high-resolution satellite imagery: A case of Shanghai, China</t>
  </si>
  <si>
    <t>The analysis of urban land-cover classes and their spatial patterns are important problems in urban ecology, especially in ecologically fragile coastal areas. It is of great significance to those who optimize urban functional zones and are involved in urban planning management and sustainable development. High-resolution imagery has become an instrumental data source for detailed urban spatial pattern analysis, due to the complex structure of urban land covers made it difficult to achieve accurate and detailed information for urban landscape using medium or low-resolution images. In this study, based on China's GaoFen-1 (GF-1) high spatial resolution remote sensing images and a reference dataset, an information extraction technology based on a combination of pixel-, object-, and knowledge- based methods is developed to classify the land covers in urban built-up areas (BUAs) of Shanghai, China. The mapping and landscape pattern analysis of urban BUAs in Shanghai has been completed based on the results of land cover classification. The experimental results show that the overall accuracy and Kappa coefficients of the land-cover classification in Shanghai urban BUAs are 83.7% and 0.71, respectively, which provide effective and reliable data for spatial mapping and landscape pattern analysis. Through the landscape analysis of the classification results of land cover in Shanghai, the results demonstrated that not only is there a high degree of exploitation and utilization of land resources in Shanghai but also that the spatial distribution pattern of land cover types is reasonable, which indicates that its development is sustainable.</t>
  </si>
  <si>
    <t>[Li, Zhi; Zhou, Chenghu; Chen, Xi; Pan, Tao] Chinese Acad Sci, Xinjiang Inst Ecol &amp; Geog, State Key Lab Desert &amp; Oasis Ecol, Urumqi 830011, Peoples R China; [Yang, Xiaomei; Meng, Fan; Lu, Chen; Qi, Wenjuan] Chinese Acad Sci, Inst Geog Sci &amp; Nat Resources Res, State Key Lab Resources &amp; Environm Informat Syst, Beijing 100101, Peoples R China; [Li, Zhi; Lu, Chen; Pan, Tao; Qi, Wenjuan] Univ Chinese Acad Sci, Beijing 100049, Peoples R China</t>
  </si>
  <si>
    <t>Zhou, CH (corresponding author), Chinese Acad Sci, Xinjiang Inst Ecol &amp; Geog, State Key Lab Desert &amp; Oasis Ecol, Urumqi 830011, Peoples R China.; Yang, XM (corresponding author), Chinese Acad Sci, Inst Geog Sci &amp; Nat Resources Res, State Key Lab Resources &amp; Environm Informat Syst, Beijing 100101, Peoples R China.</t>
  </si>
  <si>
    <t>zhouch@lreis.ac.cn; yangxm@lreis.ac.cn</t>
  </si>
  <si>
    <t>10.1016/j.jag.2018.03.002</t>
  </si>
  <si>
    <t>GU9ZH</t>
  </si>
  <si>
    <t>WOS:000445715300015</t>
  </si>
  <si>
    <t>Miller, DL; Roberts, DA; Clarke, KC; Lin, Y; Menzer, O; Peters, EB; McFadden, JP</t>
  </si>
  <si>
    <t>Miller, David L.; Roberts, Dar A.; Clarke, Keith C.; Lin, Yang; Menzer, Olaf; Peters, Emily B.; McFadden, Joseph P.</t>
  </si>
  <si>
    <t>Gross primary productivity of a large metropolitan region in midsummer using high spatial resolution satellite imagery</t>
  </si>
  <si>
    <t>Although gross primary productivity (GPP) is estimated with remote sensing over large regions of Earth, urban areas are usually excluded due to the lack of light use efficiency (LUE) parameters for urban vegetation and the spatial heterogeneity of urban land cover. Here, we estimated midsummer GPP, both within and among vegetation and land-use types, across the Minneapolis-Saint Paul, Minnesota metropolitan region. We derived LUE parameters for urban vegetation types using estimates of GPP from tree sap flow and eddy covariance CO2 flux observations, and from fraction of absorbed photosynthetically active radiation based on 2m resolution WorldView-2 satellite imagery. Mean GPP per unit land area (including vegetation, impervious surfaces, and soil) was 2.64g C m(-2) d(-1), and was 4.45g C m(-2) d(-1) per unit vegetated area. Mapped GPP estimates were within 11.4% of estimates from independent tall tower eddy covariance measurements. Turf grass GPP had a larger coefficient of variation (0.18) than other vegetation classes (similar to 0.10). Vegetation composition was largely consistent across the study area. Excluding golf courses, mean land-use GPP for the total study area varied more by percent vegetation cover (R-2=0.98, p&lt;0.001) than by variability within vegetation classes (R-2=0.21, p=0.19). Urban GPP in general was less than half that of natural forests and grasslands in the same climate zone.</t>
  </si>
  <si>
    <t>[Miller, David L.; Roberts, Dar A.; Clarke, Keith C.; Menzer, Olaf; McFadden, Joseph P.] Univ Calif Santa Barbara, Dept Geog, 1832 Ellison Hall, Santa Barbara, CA 93106 USA; [Lin, Yang] Univ Calif Berkeley, Dept Environm Sci Policy &amp; Management, 130 Mulford Hall 3114, Berkeley, CA 94720 USA; [Peters, Emily B.] Minnesota Dept Nat Resources, 500 Lafayette Rd, St Paul, MN 55155 USA</t>
  </si>
  <si>
    <t>Miller, DL (corresponding author), Univ Calif Santa Barbara, Dept Geog, 1832 Ellison Hall, Santa Barbara, CA 93106 USA.</t>
  </si>
  <si>
    <t>dlm@geog.ucsb.edu</t>
  </si>
  <si>
    <t>10.1007/s11252-018-0769-3</t>
  </si>
  <si>
    <t>GU7KM</t>
  </si>
  <si>
    <t>WOS:000445501200003</t>
  </si>
  <si>
    <t>Mixed accuracy of nighttime lights (NTL)-based urban land identification using thresholds: Evidence from a hierarchical analysis in Wuhan Metropolis, China</t>
  </si>
  <si>
    <t>Identifying and monitoring urban land is essential for sprawl management. The use of nighttime lights (NTL) data has been reported as a suitable approach for identifying urban land across large regions, but the accuracy of urban land classification using these data is seldom discussed, particularly in small- and mid-sized cities. This paper provides a hierarchical framework for analyzing the accuracy of several DMSP/OLS- and NPP VIIRS-based NTL metrics at three nested levels (the overall Wuhan metropolis [WHM], nine cities comprising WHM, and 36 counties comprising the nine cities) using threshold approaches. Comparative analyses show mixed results, ranging [59.72%, 99.79%] and [0%, 83.96%] for map- and class-level accuracies, respectively, at the three nested levels. Moreover, NPP VIIRS is generally superior to DMSP/OLS for classifying urban land across the entire WHM and most cities/counties. Findings suggest map-level accuracy (over 95%) may be overinflated for certain NTL-based metrics, as the metrics produced relatively low class-level accuracies, around 60%. Pass time, spatial resolution of the data product, and certain situations (toll and railway stations, construction sites, less developed urban areas, and reflective surfaces near urban areas) are demonstrated as notable factors impacting NTL-based urban land identification. The findings from this study contribute to a better understanding of the appropriateness of using these metrics for urban land identification in different cities/scenarios and the development of more formalized frameworks for assessing applications in large-scale regions.</t>
  </si>
  <si>
    <t>[Tong, Luyi; Hu, Shougeng] China Univ Geosci, Dept Land Resources Management, Wuhan 430074, Hubei, Peoples R China; [Hu, Shougeng] Minist Land &amp; Resources Legal Evaluat Engn, Key Lab, Wuhan 430074, Hubei, Peoples R China; [Frazier, Amy E.] Arizona State Univ, Sch Geog Sci &amp; Urban Planning, Tempe, AZ 85281 USA</t>
  </si>
  <si>
    <t>Hu, SG (corresponding author), China Univ Geosci, Dept Land Resources Management, Wuhan 430074, Hubei, Peoples R China.</t>
  </si>
  <si>
    <t>10.1016/j.apgeog.2018.07.017</t>
  </si>
  <si>
    <t>GV3GQ</t>
  </si>
  <si>
    <t>WOS:000445982800019</t>
  </si>
  <si>
    <t>Yuan, M; Huang, YP; Shen, HF; Li, TW</t>
  </si>
  <si>
    <t>Yuan, Man; Huang, Yaping; Shen, Huanfeng; Li, Tongwen</t>
  </si>
  <si>
    <t>Effects of urban form on haze pollution in China: Spatial regression analysis based on PM2.5 remote sensing data</t>
  </si>
  <si>
    <t>In recent years, haze pollution has posed a great threat to public health in any Chinese cities. It is necessary to explore different prevention methods for haze, and shaping a reasonable urban form may be a good way to improve air quality. This study selected 269 cities as sample cities, used PM2.5 remote sensing data, and employed spatial regression models to explore the effects of urban form on haze pollution. The results show that urban form can affect the concentration of PM2.5 through vehicle use, green land regulation, pollutant diffusion, and the heat island effect. The results suggest that the effects of population density, degree of centering, and compactness on air quality depend on population size. Therefore, different development strategies should be used for cities of different sizes. Regional transmission is an important source of haze pollution, and regional joint management strategies for combating haze pollution should be strengthened.</t>
  </si>
  <si>
    <t>[Yuan, Man; Huang, Yaping] Huazhong Univ Sci &amp; Technol, Sch Architecture &amp; Urban Planning, Wuhan, Hubei, Peoples R China; [Yuan, Man; Huang, Yaping] Hubei Engn &amp; Technol Res Ctr Urbanizat, Wuhan, Hubei, Peoples R China; [Shen, Huanfeng; Li, Tongwen] Wuhan Univ, Sch Resource &amp; Environm Sci, Wuhan, Hubei, Peoples R China</t>
  </si>
  <si>
    <t>Yuan, M (corresponding author), Huazhong Univ Sci &amp; Technol, Sch Architecture &amp; Urban Planning, Wuhan, Hubei, Peoples R China.</t>
  </si>
  <si>
    <t>yuanmanwhu@163.com</t>
  </si>
  <si>
    <t>10.1016/j.apgeog.2018.07.018</t>
  </si>
  <si>
    <t>WOS:000445982800020</t>
  </si>
  <si>
    <t>Zheng, ZJ; Du, SH; Wang, YC; Wang, Q</t>
  </si>
  <si>
    <t>Zheng, Zhijia; Du, Shihong; Wang, Yi-Chen; Wang, Qiao</t>
  </si>
  <si>
    <t>Mining the regularity of landscape-structure heterogeneity to improve urban land-cover mapping</t>
  </si>
  <si>
    <t>The availability of remote sensing images of various resolutions has enabled the incorporation of landscape structures in land-cover mapping. Despite the effectiveness of landscape metrics in quantifying landscape structures, they are inadequate in characterizing three elements: spatial neighborhoods, spatial dependencies, and semantic dependencies. Moreover, methods for mining the regularity of landscape-structure heterogeneity (i.e., spatial variations in landscape structures) are still limited, particularly for applications in urban land-cover mapping. This study hence proposes a novel approach with the aims to (1) characterize landscape structures considering the above three elements; (2) mine the regularity of landscape-structure heterogeneity; and (3) apply landscape-structure information as contexts to improve urban land-cover mapping. To achieve the first aim, landscape-structure features including pair-wise spatial relationships and neighborhood-based landscape metrics are defined. To accomplish the second aim, a clustering technique and a landscape infographic are used to cluster landscape structures and visualize landscape-structure types, respectively. Finally, a hierarchical classifier based on the feedforward multi-layer perceptron is developed for the third aim. Experiments are conducted in a heterogeneous urban environment in Beijing, China. The results show that the proposed approach, which considers 34 landscape-structure features and 19 landscape-structure types, achieves a classification accuracy improvement of 6.43% compared with the approaches without considering landscape-structure information. This study therefore demonstrates the effectiveness of incorporating landscape-structure features and landscape-structure types in improving urban land-cover mapping.</t>
  </si>
  <si>
    <t>[Zheng, Zhijia; Du, Shihong] Peking Univ, Inst Remote Sensing &amp; GIS, Beijing 100871, Peoples R China; [Wang, Yi-Chen] Natl Univ Singapore, Dept Geog, Singapore 117570, Singapore; [Wang, Qiao] Minist Environm Protect, Satellite Environm Ctr, Beijing 100094, Peoples R China</t>
  </si>
  <si>
    <t>Du, SH (corresponding author), Peking Univ, Beijing 100871, Peoples R China.</t>
  </si>
  <si>
    <t>360 PARK AVE SOUTH, NEW YORK, NY 10010-1710 USA</t>
  </si>
  <si>
    <t>10.1016/j.rse.2018.05.019</t>
  </si>
  <si>
    <t>GK5HA</t>
  </si>
  <si>
    <t>WOS:000436204300002</t>
  </si>
  <si>
    <t>Huang, B; Zhao, B; Song, YM</t>
  </si>
  <si>
    <t>Huang, Bo; Zhao, Bei; Song, Yimeng</t>
  </si>
  <si>
    <t>Urban land-use mapping using a deep convolutional neural network with high spatial resolution multispectral remote sensing imagery</t>
  </si>
  <si>
    <t>Urban land-use mapping is a significant yet challenging task in the field of remote sensing. Although numerous classification methods have been developed for obtaining land-use information in urban areas, the accuracy and efficiency of these methods are insufficient to meet the requirements of real-world applications such as urban planning and land management. In recent years, deep learning techniques, especially deep convolutional neural networks (DCNN), have achieved an astonishing level of performance in image classification. However, the traditional DCNN methods do not focus on multispectral remote sensing images with more than three channels, and they are limited by their training samples. In addition, these methods uniformly decompose large images into small processing units, which chop up the land-use patterns and produce land-use maps with obvious blocks. In this study, a semi-transfer deep convolutional neural network (STDCNN) approach is proposed to overcome these weaknesses. The proposed STDCNN has three parts: one part involves a transferred DCNN with deep architecture; another part is designed to analyze multispectral images; and the final part fuses the first two parts into a classification layer. Moreover, a skeleton-based decomposing method using street block data is devised to maintain the integrity of the land-use patterns. In two case studies, the proposed method is used to generate urban land-use maps from a WorldView-3 image of a 143 km(2) area of Hong Kong and a WorldView-2 image of a 25 km(2) area of Shenzhen. The results show that the proposed STDCNN obtains an overall accuracy (OA) of 91.25% and a Kappa coefficient (Kappa) of 0.903 for Hong Kong land-use classification, and an OA of 80% and a Kappa of 0.780 for Shenzhen land-use classification. In addition, due to the proposed skeleton-based decomposition method, the proposed method can produce better land-use maps for real-world urban applications.</t>
  </si>
  <si>
    <t>[Huang, Bo; Zhao, Bei; Song, Yimeng] Chinese Univ Hong Kong, Dept Geog &amp; Resource Management, Hong Kong, Hong Kong, Peoples R China; [Huang, Bo] Chinese Univ Hong Kong, Shenzhen Res Inst, Shenzhen, Peoples R China; [Huang, Bo] Chinese Univ Hong Kong, Inst Space &amp; Earth Informat &amp; Sci, Hong Kong, Hong Kong, Peoples R China</t>
  </si>
  <si>
    <t>Zhao, B (corresponding author), Chinese Univ Hong Kong, Dept Geog &amp; Resource Management, Hong Kong, Hong Kong, Peoples R China.</t>
  </si>
  <si>
    <t>zhaoys@whu.edu.cn</t>
  </si>
  <si>
    <t>10.1016/j.rse.2018.04.050</t>
  </si>
  <si>
    <t>WOS:000436204300006</t>
  </si>
  <si>
    <t>Bonafoni, S; Keeratikasikorn, C</t>
  </si>
  <si>
    <t>Bonafoni, Stefania; Keeratikasikorn, Chaiyapon</t>
  </si>
  <si>
    <t>Land Surface Temperature and Urban Density: Multiyear Modeling and Relationship Analysis Using MODIS and Landsat Data</t>
  </si>
  <si>
    <t>This work aims to model and relate the urban density and land surface temperature (LST) by a straightforward and efficient approach. Although the urban density-LST relation is widely addressed in literature, this study allows for its modeling and parameterization in an accurate way, providing a further scientific support for the city planning policy. The urban density and the LST analysis is carried out in the Bangkok area for the years 2004, 2008, 2012, and 2016; in this time interval, the city exhibited an evident urban expansion. Firstly, by using land cover maps obtained from Landsat reflective observations, the urban land density growth across the years studied is evaluated by applying a ring-based approach, a method employed in urban theory, providing urban density curves as a function of the distance from the city center. For each year, the urban density curve is well modeled by an inverse S-shape function, the parameters of which highlight an urban sprawl over the years studied and an outskirt growth in recent years. Then, employing 237 MODIS LST images, the night-time and daytime mean LST patterns for each year were processed applying the same ring-based analysis, obtaining LST trends versus distance. Albeit the mean LST decreases away from the city core, the daytime and night-time trends are different in both shape and values. The daytime LST exhibits a trend also modeled by an inverse S-shape function, whereas the night-time one is modeled by a quadratic function. Finally, the urban density-LST relationship is inferred across the years: For daytime, the relation is quadratic with a coefficient of determination r(2) around 0.98-0.99, whereas for night-time the relation is linear with r(2) of the order of 0.95-0.96. The proposed approach allows for reliable modeling and to straightforwardly infer a very accurate urban density-LST relationship.</t>
  </si>
  <si>
    <t>[Bonafoni, Stefania] Univ Perugia, Dept Engn, Via Duranti 93, I-06125 Perugia, Italy; [Keeratikasikorn, Chaiyapon] Khon Kaen Univ, Dept Comp Sci, Khon Kaen 40002, Thailand</t>
  </si>
  <si>
    <t>Bonafoni, S (corresponding author), Univ Perugia, Dept Engn, Via Duranti 93, I-06125 Perugia, Italy.</t>
  </si>
  <si>
    <t>stefania.bonafoni@unipg.it; chaiyapon@kku.ac.th</t>
  </si>
  <si>
    <t>10.3390/rs10091471</t>
  </si>
  <si>
    <t>HA1QF</t>
  </si>
  <si>
    <t>WOS:000449993800151</t>
  </si>
  <si>
    <t>Lv, JJ; Ma, T; Dong, ZW; Yao, Y; Yuan, ZH</t>
  </si>
  <si>
    <t>Lv, Jianjun; Ma, Teng; Dong, Zhiwen; Yao, Yao; Yuan, Zehao</t>
  </si>
  <si>
    <t>Temporal and Spatial Analyses of the Landscape Pattern of Wuhan City Based on Remote Sensing Images</t>
  </si>
  <si>
    <t>With the acceleration of the process of building a national-level central city in Wuhan, the landscape pattern of the city has undergone tremendous changes. In this paper, remote images are classified through the neural network classification method, based on texture extraction, and the evolution of landscape patterns was quantitatively analyzed, based on the method of moving windows, landscape metrics and urban density calculation, in order to accurately extract landscape types and perform quantitative analyses. Wuhan City is taken as an example. The surface coverage of Wuhan City from 1989 to 2016 is divided into four types: agricultural landscape clusters, forest landscape clusters, water landscape clusters, and urban landscape clusters. It was concluded that, during the study period, the landscape heterogeneity of the entire area in Wuhan has increased, but the central urban area in Wuhan has decreased. The development of urban areas has compacted inwards but expanded outwards. In addition, the western part of Wuhan City developed better than the eastern part.</t>
  </si>
  <si>
    <t>[Lv, Jianjun; Ma, Teng; Dong, Zhiwen; Yao, Yao; Yuan, Zehao] China Univ Geosci, Sch Informat Engn, Wuhan 430074, Hubei, Peoples R China; [Lv, Jianjun] Natl Engn Res Ctr Geog Informat Syst, Wuhan 430074, Hubei, Peoples R China</t>
  </si>
  <si>
    <t>Yao, Y (corresponding author), China Univ Geosci, Sch Informat Engn, Wuhan 430074, Hubei, Peoples R China.</t>
  </si>
  <si>
    <t>jjlv@cug.edu.cn; tengzi@cug.edu.cn; zhiwend12@163.com; yaoy@cug.edu.cn; mickythehao@gmail.com</t>
  </si>
  <si>
    <t>10.3390/ijgi7090340</t>
  </si>
  <si>
    <t>GV0QR</t>
  </si>
  <si>
    <t>WOS:000445767900008</t>
  </si>
  <si>
    <t>Shaw, R; Das, A</t>
  </si>
  <si>
    <t>Shaw, Reshmi; Das, Arijit</t>
  </si>
  <si>
    <t>Identifying peri-urban growth in small and medium towns using GIS and remote sensing technique: A case study of English Bazar Urban Agglomeration, West Bengal, India</t>
  </si>
  <si>
    <t>Land in the peri-urban interface is of vital importance as there is a lack of clarity in the planning and policies in this region whether they should be governed under the authority of rural administration. In general, these areas are frequently ignored as a specific area in the study of urbanization being neither pure urban nor pure rural. In this regard, an attempt has been taken to detect the spatio-temporal dynamics of sprawl, the nature of land transformation taken place in the identified peripheral settlements with high probability of urban development within the buffer zone of 2.5 km around the boundaries of the two major urban bodies of Malda i.e. English Bazar municipality an Old Malda municipality. The secondary data of Census of India of 2011and Landsat TM imageries (1987, 2003, 2011 and 2015) have been employed to detect the evolutionary process with the view to capture the urban land-use growth by Land Use-Land Cover classification. The result shows that the built-up area has increased around 30% over the course of 28 years span. Computations of Shannon's Entropy, Urbanisation intensity index, built-up density have helped to explore the degree of transition taking place in each spatial unit under investigation. The spatial metrics with the gradient approach has revealed that beyond the buffer of 7 km from the city centre the increase of residential land uses is maximum which is characterised by a fragmented pattern with nearest entropy value to log N. The suitability analysis in search of most prospective future urban centre suggests the maximum distribution of urban units in the western front of the ULBs. (C) 2017 National Authority for Remote Sensing and Space Sciences. Production and hosting by Elsevier B.V.</t>
  </si>
  <si>
    <t>[Shaw, Reshmi; Das, Arijit] Univ Gour Banga, Dept Geog, Malda 732103, India</t>
  </si>
  <si>
    <t>Shaw, R (corresponding author), Univ Gour Banga, Dept Geog, Malda 732103, India.</t>
  </si>
  <si>
    <t>reshmishaw34@gmail.com; arijit3333@gmail.com</t>
  </si>
  <si>
    <t>10.1016/j.ejrs.2017.01.002</t>
  </si>
  <si>
    <t>GR6CQ</t>
  </si>
  <si>
    <t>WOS:000442733100004</t>
  </si>
  <si>
    <t>Korah, PI; Nunbogu, AM; Akanbang, BAA</t>
  </si>
  <si>
    <t>Korah, Prosper Issahaku; Nunbogu, Abraham Marshall; Akanpabadai Akanbang, Bernard Afiik</t>
  </si>
  <si>
    <t>Spatio-temporal dynamics and livelihoods transformation in Wa, Ghana</t>
  </si>
  <si>
    <t>This paper examines how indigenous peri-urban households in Wa, one of the fastest growing towns in Ghana are adapting to the effects of physical transformation of their environment. By analysing Landsat satellite images and using social research methods, the paper discusses the nature and extent of urban growth, its impact on periurban livelihoods, and the coping strategies of peri-urban households. Findings show that urban land in Wa increased by 5.73 times-from 5.75 km(2) in 1986 to 32.93 km(2) in 2016 with an annual growth rate of 5.9%. This growth led to the conversion of agricultural lands into residential and other uses. As a result, many indigenous peri-urban households are abandoning agriculture in search for urban-based employment as a safety net. The study recommends partnership between local government and landowners to identify and protect high potential agricultural lands in Wa; modernisation of the land governance and management processes in view of the loss of cultural and spiritual values associated with land; prioritisation of physical and spatial planning at the district level; and equipping indigenous peri-urban households with skills to assist them create sustainable livelihoods to compensate for the loss of their agriculture lands.</t>
  </si>
  <si>
    <t>[Korah, Prosper Issahaku] Griffith Univ, Cities Res Inst, Sch Environm &amp; Sci, Brisbane, Qld, Australia; [Nunbogu, Abraham Marshall; Akanpabadai Akanbang, Bernard Afiik] Univ Dev Studies, Dept Planning, Fac Planning &amp; Land Management, Wa Campus, Wa, Ghana</t>
  </si>
  <si>
    <t>Korah, PI (corresponding author), Griffith Univ, Cities Res Inst, Sch Environm &amp; Sci, Brisbane, Qld, Australia.</t>
  </si>
  <si>
    <t>prosper.korah@griffithuni.edu.au; nunbogu@gmail.com; akanbang@uds.edu.gh</t>
  </si>
  <si>
    <t>10.1016/j.landusepol.2018.05.039</t>
  </si>
  <si>
    <t>GQ9DW</t>
  </si>
  <si>
    <t>WOS:000442067100018</t>
  </si>
  <si>
    <t>Chen, F; Jiang, HJ; Van de Voorde, T; Lu, SJ; Xu, WB; Zhou, Y</t>
  </si>
  <si>
    <t>Chen, Fen; Jiang, Huajun; Van de Voorde, Tim; Lu, Sijia; Xu, Wenbo; Zhou, Yan</t>
  </si>
  <si>
    <t>Land cover mapping in urban environments using hyperspectral APEX data: A study case in Baden, Switzerland</t>
  </si>
  <si>
    <t>High spatial resolution hyperspectral imagery has shown considerable potential for deriving accurate land cover maps in urban areas. In this paper, a new classification framework for mapping land cover in urban environments using high spatial resolution hyperspectral data was proposed. The proposed classification scheme was applied to map urban land cover using APEX data in the city of Baden, Switzerland. We first used the NDWI and NDVI indices to separate the land cover in the scene into three main classes: water, vegetation and non-vegetated surface. Then we partitioned the scene into many superpixels and applied classification using a SVM separately on the vegetation and non-vegetated surfaces. Soil was classified both in vegetation and non-vegetated surface, and these two soil results were merged in the final classification map. Shadows were initially classified in shaded vegetation surfaces and shaded non-vegetated surfaces, and then they were further classified into meaningful land cover categories. Our experimental results demonstrate that the proposed classification framework is well suited for mapping land cover in urban environments using high resolution hyperspectral data. Although the proposed method performs better than traditional methods in terms of soil classification accuracy, our findings emphasize that the soil class should be interpreted with caution in urban land cover maps derived from remote sensing data, even when high spatial resolution hyperspectral data are used. Results from this study also demonstrate that although shaded surfaces are generally classified as a single category in urban environments, in high resolution hyperspectral data, the shadows can be further classified into meaningful land cover classes with an acceptable accuracy.</t>
  </si>
  <si>
    <t>[Chen, Fen; Jiang, Huajun; Lu, Sijia; Xu, Wenbo; Zhou, Yan] Univ Elect Sci &amp; Technol China, Sch Resources &amp; Environm, 2006 Xiyuan Ave, Chengdu 611731, Sichuan, Peoples R China; [Chen, Fen; Xu, Wenbo] Univ Elect Sci &amp; Technol China, Ctr Informat Geosci, 2006 Xiyuan Ave, Chengdu 611731, Sichuan, Peoples R China; [Van de Voorde, Tim] Vrije Univ Brussel, Dept Geog, Pl Laan 2, B-1050 Brussels, Belgium; [Van de Voorde, Tim] Univ Ghent, Dept Geog, Krijgslaan 281,S8, B-9000 Ghent, Belgium</t>
  </si>
  <si>
    <t>Chen, F (corresponding author), Univ Elect Sci &amp; Technol China, Sch Resources &amp; Environm, 2006 Xiyuan Ave, Chengdu 611731, Sichuan, Peoples R China.</t>
  </si>
  <si>
    <t>10.1016/j.jag.2018.04.011</t>
  </si>
  <si>
    <t>GP7UU</t>
  </si>
  <si>
    <t>WOS:000441116900007</t>
  </si>
  <si>
    <t>Middel, A; Lukasczyk, J; Maciejewski, R; Demuzere, M; Roth, M</t>
  </si>
  <si>
    <t>Middel, Ariane; Lukasczyk, Jonas; Maciejewski, Ross; Demuzere, Matthias; Roth, Matthias</t>
  </si>
  <si>
    <t>Sky View Factor footprints for urban climate modeling</t>
  </si>
  <si>
    <t>Urban morphology is an important multidimensional variable to consider in climate modeling and observations, because it significantly drives the local and micro-scale climatic variability in cities. Urban form can be described through urban canopy parameters (UCPs) that resolve the spatial heterogeneity of cities by specifying the 3-dimensional geometry, arrangement, and materials of urban features. The sky view factor (SVF) is a dimension-reduced UCP capturing 3-dimensional form through horizon limitation fractions. SVF has become a popular metric to parameterize urban morphology, but current approaches are difficult to scale up to global coverage. This study introduces a Big-Data approach to calculate SVFs for urban areas from Google Street View (GSV). 90-degree field-of-view GSV photos are retrieved and converted into hemispherical views through equiangular projection. The fisheyes are segmented into sky and non-sky pixels using image processing, and the SVF is calculated using an annulus method. Results are compared to SVFs retrieved from GSV images segmented using deep learning. SVF footprints are presented for urban areas around the world tallying 15,938,172 GSV locations. Two use cases are introduced: (1) an evaluation of a Google Earth Engine classified Local Climate Zone map for Singapore; (2) hourly sun duration maps for New York and San Francisco.</t>
  </si>
  <si>
    <t>[Middel, Ariane] Temple Univ, Dept Geog &amp; Urban Studies, 324 Gladfelter Hall, Philadelphia, PA 19122 USA; [Lukasczyk, Jonas] Tech Univ Kaiserslautern, Dept Comp Sci, POB 3049, Kaiserslautern, Germany; [Maciejewski, Ross] Arizona State Univ, Sch Comp Informat &amp; Decis Syst Engn, 699 S Mill Ave, Tempe, AZ 85281 USA; [Demuzere, Matthias] Univ Ghent, Lab Hydrol &amp; Water Management, Coupure Links 653, B-9000 Ghent, Belgium; [Roth, Matthias] Natl Univ Singapore, Dept Geog, 1 Arts Link, Singapore 117570, Singapore; [Middel, Ariane] Arizona State Univ, Urban Climate Res Ctr, 975 S Myrtle Ave, Tempe, AZ 85281 USA</t>
  </si>
  <si>
    <t>Middel, A (corresponding author), Temple Univ, Dept Geog &amp; Urban Studies, 324 Gladfelter Hall, Philadelphia, PA 19122 USA.</t>
  </si>
  <si>
    <t>ariane.middel@temple.edu; jl@jluk.de; rmacieje@asu.edu; demuzere@ugent.be; geomr@nus.edu.sg</t>
  </si>
  <si>
    <t>10.1016/j.uclim.2018.05.004</t>
  </si>
  <si>
    <t>GP2ZY</t>
  </si>
  <si>
    <t>WOS:000440708400010</t>
  </si>
  <si>
    <t>Mpofu, G; Darkoh, MK; Gwebu, T</t>
  </si>
  <si>
    <t>Mpofu, George; Darkoh, Michael Kwesi; Gwebu, Thando</t>
  </si>
  <si>
    <t>Peri-urbanization landuse dynamics: an analysis of evolving patterns and their impacts on Gabane Village, Botswana</t>
  </si>
  <si>
    <t>This case study investigates peri-urban land-use conflicts and changes, in a typical African setting, for a village located on the outskirts of the capital city of Gaborone-Botswana, in order to explore policy implications for sustainable core-region development. The year 1982 provided the baseline situation that was compared with other dates, namely: 1996; 2006 and 2012 in order to analyze land-use conflicts, competition, and succession. The study tracked the landuse changes using: Geographic Information System (GIS), with 1:50 000 air photos taken in 1982; Landsat images from 1996 and 2006 as well as 2012 Google images of medium resolution. The investigation also relied on a social survey, historical landscape reconstruction approaches, field interviews and direct observations. An analysis of 1982 aerial photographs revealed that Gabane Village had experienced little urban influence from the city of Gaborone at that time. Subsequently, stakeholders with different socio-economic demand emerged. This caused extensive land-use changes over the study period. The residents of Gabane nonetheless employed diverse adaptive strategies to sustain their livelihoods. An analysis of the proposed 2001-2025 Development Plan for Gabane Village, identifies possible future land-use changes and conflicts and proposes tentative policy solutions for the emerging sustainable development challenges.</t>
  </si>
  <si>
    <t>[Mpofu, George; Darkoh, Michael Kwesi; Gwebu, Thando] Univ Botswana, Gaborone, Botswana</t>
  </si>
  <si>
    <t>Gwebu, T (corresponding author), Univ Botswana, Gaborone, Botswana.</t>
  </si>
  <si>
    <t>gwebutd@gmail.com</t>
  </si>
  <si>
    <t>10.1007/s10708-017-9798-3</t>
  </si>
  <si>
    <t>GN2JA</t>
  </si>
  <si>
    <t>WOS:000438823000006</t>
  </si>
  <si>
    <t>Cheng, FY; Liu, SL; Hou, XY; Zhang, YQ; Dong, SK; Coxixo, A; Liu, GH</t>
  </si>
  <si>
    <t>Cheng, Fangyan; Liu, Shiliang; Hou, Xiaoyun; Zhang, Yueqiu; Dong, Shikui; Coxixo, Ana; Liu, Guohua</t>
  </si>
  <si>
    <t>Urban Land Extraction Using DMSP/OLS Nighttime Light Data and OpenStreetMap Datasets for Cities in China at Different Development Levels</t>
  </si>
  <si>
    <t>Nighttime light (NTL) and OpenStreetMap (OSM) have been used increasingly to delineate boundaries between urban and nonurban areas. However, systematic comparisons of how well such data can be used for identifying urban land for cities with different development levels are extremely limited. In this study, NTL data from the Defense Meteorological Satellite Program/Operational Linescan System, road data and points-of-interest data from the OSM are carefully selected as main data sources, and further applied for urban land extractions from Chinese cities at different development levels. Approaches being adopted for extractions include the support vector, optimal threshold, sudden-jump, head/tail break, and densi-graph methods. Results show that the overall accuracy of urban land extracted from OSM data is significantly higher than that from NTL data. Averaged overall accuracies (AOAs) of urban land extractions from OSM data are 90%, while AOAs from NTL data are only 76%. Accuracies of urban land extractions experience a decline during increasing city development levels. Averaged balanced accuracies (ABAs) for high-developed cities are the lowest (about 65%), while ABAs for mid- and low-developed cities are comparable (71% and 72%, respectively). Also, significant differences between accuracies of urban land extractions by different methods are not observed in this case. Further, it is suggested that OSM is a robust data source for extracting urban land from cities at different development levels.</t>
  </si>
  <si>
    <t>[Cheng, Fangyan; Liu, Shiliang; Hou, Xiaoyun; Zhang, Yueqiu; Dong, Shikui; Coxixo, Ana] Beijing Normal Univ, Sch Environm, State Key Lab Water Environm Simulat, Beijing 100875, Peoples R China; [Liu, Guohua] Chinese Acad Sci, Res Ctr Ecoenvironm Sci, State Key Lab Urban &amp; Reg Ecol, Beijing 100085, Peoples R China</t>
  </si>
  <si>
    <t>Liu, SL (corresponding author), Beijing Normal Univ, Sch Environm, State Key Lab Water Environm Simulat, Beijing 100875, Peoples R China.</t>
  </si>
  <si>
    <t>201531180030@mail.bnu.edu.cn; shiliangliu@bnu.edu.cn; houxiaoyun526@126.com; 13324103182@163.com; dongshikui@sina.com; 201429180001@mail.bnu.edu.cn; ghliu@rcees.ac.cn</t>
  </si>
  <si>
    <t>10.1109/JSTARS.2018.2844566</t>
  </si>
  <si>
    <t>GS5YT</t>
  </si>
  <si>
    <t>WOS:000443755000003</t>
  </si>
  <si>
    <t>Chai, BH; Li, PJ</t>
  </si>
  <si>
    <t>Chai, Baohui; Li, Peijun</t>
  </si>
  <si>
    <t>Annual Urban Expansion Extraction and Spatio-Temporal Analysis Using Landsat Time Series Data: A Case Study of Tianjin, China</t>
  </si>
  <si>
    <t>In this study, we propose a new method of extracting urban land expansion using annual Landsat time series data and then analyze spatio-temporal dynamics of urban expansion obtained using the proposed method. The proposed method includes two major stages, i.e., one-class classification and subsequent spatio-temporal refinement. A one-class classification method, one-class support vector machine, was first adopted to classify Landsat image of each year, producing initial urban land classification results. These initial classification results constitute a time sequence of urban land. A spatio-temporal refinement method was then applied to improve the initial urban classification results (and urban land sequence) and to obtain a more accurate urban expansion result. The proposed method was evaluated using Landsat images over Tianjin area, China, from 1990 to 2014. Results showed that the proposed spatio-temporal refinement method significantly improved initial classification results for all 25 years, with increases in overall accuracy from 4.3% to 11.7%. Compared to an existing method, the proposed method achieved both higher classification accuracies for individual years and higher accuracy of urban expansion. The spatio-temporal analysis of the results revealed that Tianjin area experienced an accelerating double-centric urban expansion process during 1990-2014. The main urban expansion type was edge-expansion and urban expansion was spatially concentrated along railways and the coastline.</t>
  </si>
  <si>
    <t>[Chai, Baohui; Li, Peijun] Peking Univ, Sch Earth &amp; Space Sci, Inst Remote Sensing &amp; GIS, Beijing 100871, Peoples R China</t>
  </si>
  <si>
    <t>bhchai@pku.edu.cn; pjli@pku.edu.cn</t>
  </si>
  <si>
    <t>10.1109/JSTARS.2018.2829525</t>
  </si>
  <si>
    <t>WOS:000443755000007</t>
  </si>
  <si>
    <t>Koc, CB; Osmond, P; Peters, A; Irger, M</t>
  </si>
  <si>
    <t>Koc, Carlos Bartesaghi; Osmond, Paul; Peters, Alan; Irger, Matthias</t>
  </si>
  <si>
    <t>Understanding Land Surface Temperature Differences of Local Climate Zones Based on Airborne Remote Sensing Data</t>
  </si>
  <si>
    <t>The local climate zones (LCZ) scheme has attracted the interest of climate researchers as it enables the standardized study of urban heat islands by combining thermal and physical parameters of built and natural structures. Most recent work on LCZ has concentrated on understanding air temperature differences, adapting the scheme to different contexts and improving satellite-based classification methods. However, studies using very high-resolution imagery, including 3-D descriptors and analyzing their land surface temperature (LST) variability are scarcer. Since a correct delineation of LCZ implies significant temperature differences among classes, the aims of this study are 1) to test a GIS-based method for the classification of LCZ based on cut-off values valid to the Australian context; and 2) to examine the quality of classifications by analyzing the LST variability among LCZ using high-resolution airborne remote sensing data. Results show that diurnal and nocturnal mean LSTs significantly differ among most LCZs. Welch's ANOVA and subsequent post hoc tests for pairwise comparisons also demonstrate that these differences prevail for 71.8% of zones during the daytime and 73.6% of zones at night. Overall, LCZs A, 8, and 3 are the most distinguishable zones during the daytime and LCZs D, G, 1, 4, and 5 are well differentiated at night. In contrast, LCZs 1 and 4 are the least distinguishable at daytime and LCZs 10, A, and E are not well differentiated at night. The present study has successfully validated the present airborne-based classification method which is contingent on further accuracy assessment and improvements.</t>
  </si>
  <si>
    <t>[Koc, Carlos Bartesaghi; Osmond, Paul; Peters, Alan; Irger, Matthias] Univ New South Wales, Built Environm, Sydney, NSW 2052, Australia; [Koc, Carlos Bartesaghi; Osmond, Paul; Peters, Alan; Irger, Matthias] CRC Low Carbon Living, Sydney, NSW 2052, Australia</t>
  </si>
  <si>
    <t>Koc, CB (corresponding author), Univ New South Wales, Built Environm, Sydney, NSW 2052, Australia.</t>
  </si>
  <si>
    <t>c.bartesaghikoc@unsw.edu.au; p.osmond@unsw.edu.au; alan.peters@unsw.edu.au; matthias@irger.com</t>
  </si>
  <si>
    <t>10.1109/JSTARS.2018.2815004</t>
  </si>
  <si>
    <t>WOS:000443755000014</t>
  </si>
  <si>
    <t>Lisini, G; Salentinig, A; Du, PJ; Gamba, P</t>
  </si>
  <si>
    <t>Lisini, Gianni; Salentinig, Andreas; Du, Peijun; Gamba, Paolo</t>
  </si>
  <si>
    <t>SAR-Based Urban Extents Extraction: From ENVISAT to Sentinel-1</t>
  </si>
  <si>
    <t>There are only a few examples in technical literature about the use of Synthetic Aperture Radar (SAR) dataset to extract human settlement extents. This paper shows how it is possible to extract a global urban layer from multiyear ENVISAT Advanced SAR (ASAR) backscatter measurements, overcoming some of the drawbacks of a preliminary release. Additionally, this research shows that the same technique can be applied with minor changes to SAR data from the new Sentinel-1A platform. The current ASAR urban layer shows improvements with respect to the preliminary version in the test sites of the 2011 Round Robin (RR) on urban mapping promoted by the European Space Agency (ESA). For Sentinel-1, results are similarly validated on the test sites of the 2015 edition of the RR on urbanmapping. Results prove that UEXT can be used for SAR-based urban extent extraction using multiple sensors.</t>
  </si>
  <si>
    <t>[Lisini, Gianni; Salentinig, Andreas; Gamba, Paolo] Univ Pavia, Dept Elect Biomed &amp; Comp Engn, I-27100 Pavia, Italy; [Du, Peijun] Nanjing Univ, Dept Remote Sensing &amp; Geog Informat Sci, Nanjing 210008, Jiangsu, Peoples R China</t>
  </si>
  <si>
    <t>Gamba, P (corresponding author), Univ Pavia, Dept Elect Biomed &amp; Comp Engn, I-27100 Pavia, Italy.</t>
  </si>
  <si>
    <t>gianni.lisini@unipv.it; andreas.salentinig@gmail.com; du@ece.msstate.edu; paolo.gamba@unipv.it</t>
  </si>
  <si>
    <t>10.1109/JSTARS.2017.2782180</t>
  </si>
  <si>
    <t>WOS:000443755000010</t>
  </si>
  <si>
    <t>Zhou, CS; Li, SJ; Wang, SJ</t>
  </si>
  <si>
    <t>Zhou, Chunshan; Li, Shijie; Wang, Shaojian</t>
  </si>
  <si>
    <t>Examining the Impacts of Urban Form on Air Pollution in Developing Countries: A Case Study of China's Megacities</t>
  </si>
  <si>
    <t>Urban form is increasingly being identified as an important determinant of air pollution in developed countries. However, the effect of urban form on air pollution in developing countries has not been adequately addressed in the literature to date, which points to an evident omission in current literature. In order to fill this gap, this study was designed to estimate the impacts of urban form on air pollution for a panel made up of China's five most rapidly developing megacities (Beijing, Tianjin, Shanghai, Chongqing, and Guangzhou) using time series data from 2000 to 2012. Using the official Air Pollution Index (API) data, this study developed three quantitative indicators: mean air pollution index (MAPI), air pollution ratio (APR), and continuous air pollution ratio (CAPR), to evaluate air pollution levels. Moreover, seven landscape metrics were calculated for the assessment of urban form based on three aspects (urban size, urban shape irregularity, and urban fragmentation) using remote sensing data. Panel data models were subsequently employed to quantify the links between urban form and air pollution. The empirical results demonstrate that urban expansion surprisingly helps to reduce air pollution. The substitution of clean energy for dirty energy that results from urbanization in China offers a possible explanation for this finding. Furthermore, urban shape irregularity positively correlated with the number of days with polluted air conditions, a result could be explained in terms of the influence of urban geometry on traffic congestion in Chinese cities. In addition, a negative association was identified between urban fragmentation and the number of continuous days of air pollution, indicating that polycentric urban forms should be adopted in order to shorten continuous pollution processes. If serious about achieving the meaningful alleviation of air pollution, decision makers and urban planners should take urban form into account when developing sustainable cities in developing countries like China.</t>
  </si>
  <si>
    <t>[Zhou, Chunshan; Li, Shijie; Wang, Shaojian] Sun Yat Sen Univ, Sch Geog &amp; Planning, Guangdong Prov Key Lab Urbanizat &amp; Geosimulat, Guangzhou 510275, Guangdong, Peoples R China</t>
  </si>
  <si>
    <t>zhoucs@mail.sysu.edu.cn; lishij2@mail2.sysu.edu.cn; wangshj@mail.sysu.edu.cn</t>
  </si>
  <si>
    <t>10.3390/ijerph15081565</t>
  </si>
  <si>
    <t>GS0GQ</t>
  </si>
  <si>
    <t>WOS:000443168200005</t>
  </si>
  <si>
    <t>Zhang, L; Lu, DS; Li, QZ; Lu, SL</t>
  </si>
  <si>
    <t>Zhang, Lei; Lu, Dengsheng; Li, Qiangzi; Lu, Shanlong</t>
  </si>
  <si>
    <t>Impacts of socioeconomic factors on cropland transition and its adaptation in Beijing, China</t>
  </si>
  <si>
    <t>Over the past decades, croplands in China experienced rapid losses as a result of nationwide urbanization, industrialization, socioeconomic development, and implementation of ecological projects. These developments were driven by continuous economic reforms and environmental protection policies. Croplands are precious land resources influenced by overpopulation in China. Cropland losses threaten national food security. This study analyzed spatial patterns of cropland changes, driving forces, and its adaptation. Object-based approach was adopted to accurately measure cropland changes using remote sensing data. Conversion matrix and statistical regression model were used to explore impacts of socioeconomic factors on cropland changes. A case study on Beijing revealed that cropland in Beijing decreased by 47% in the past 35 years. Primary driving forces in cropland loss included urban expansion, implementation of ecological projects, orchard plantation, and water resource protection. Increased migration and economic development resulted in urban expansion. To promote sustainable development and to meet demands of urban and environmental protection, cropland adaptation was performed by increasing value-added commercial crop plantation, improving crop yield, and reducing cultivation intensity for effective water consumption.</t>
  </si>
  <si>
    <t>[Zhang, Lei; Li, Qiangzi; Lu, Shanlong] Chinese Acad Sci, Inst Remote Sensing &amp; Digital Earth, Key Lab Digital Earth Sci, Beijing 100101, Peoples R China; [Lu, Dengsheng] Michigan State Univ, Ctr Global Change &amp; Earth Observat, E Lansing, MI 48824 USA</t>
  </si>
  <si>
    <t>Zhang, L (corresponding author), Chinese Acad Sci, Inst Remote Sensing &amp; Digital Earth, Key Lab Digital Earth Sci, Beijing 100101, Peoples R China.</t>
  </si>
  <si>
    <t>zhanglei@radi.ac.cn; liqz@radi.ac.cn</t>
  </si>
  <si>
    <t>10.1007/s12665-018-7740-8</t>
  </si>
  <si>
    <t>GQ9ID</t>
  </si>
  <si>
    <t>WOS:000442083300002</t>
  </si>
  <si>
    <t>Chrysoulakis, N; Grimmond, S; Feigenwinter, C; Lindberg, F; Gastellu-Etchegorry, JP; Marconcini, M; Mitraka, Z; Stagakis, S; Crawford, B; Olofson, F; Landiers, L; Morrison, W; Parlow, E</t>
  </si>
  <si>
    <t>Chrysoulakis, Nektarios; Grimmond, Sue; Feigenwinter, Christian; Lindberg, Fredrik; Gastellu-Etchegorry, Jean-Philippe; Marconcini, Mattia; Mitraka, Zina; Stagakis, Stavros; Crawford, Ben; Olofson, Frans; Landiers, Lucas; Morrison, William; Parlow, Eberhard</t>
  </si>
  <si>
    <t>Urban energy exchanges monitoring from space</t>
  </si>
  <si>
    <t>One important challenge facing the urbanization and global environmental change community is to understand the relation between urban form, energy use and carbon emissions. Missing from the current literature are scientific assessments that evaluate the impacts of different urban spatial units on energy fluxes; yet, this type of analysis is needed by urban planners, who recognize that local scale zoning affects energy consumption and local climate. Satellite-based estimation of urban energy fluxes at neighbourhood scale is still a challenge. Here we show the potential of the current satellite missions to retrieve urban energy budget fluxes, supported by meteorological observations and evaluated by direct flux measurements. We found an agreement within 5% between satellite and in-situ derived net all-wave radiation; and identified that wall facet fraction and urban materials type are the most important parameters for estimating heat storage of the urban canopy. The satellite approaches were found to underestimate measured turbulent heat fluxes, with sensible heat flux being most sensitive to surface temperature variation (-64.1, +69.3 W m(-2) for +/- 2 K perturbation). They also underestimate anthropogenic heat fluxes. However, reasonable spatial patterns are obtained for the latter allowing hot-spots to be identified, therefore supporting both urban planning and urban climate modelling.</t>
  </si>
  <si>
    <t>[Chrysoulakis, Nektarios; Mitraka, Zina; Stagakis, Stavros] Fdn Res &amp; Technol Hellas, Inst Appl &amp; Computat Math, Remote Sensing Lab, N Plastira 100, Iraklion 70013, Greece; [Grimmond, Sue; Crawford, Ben; Morrison, William] Univ Reading, Reading, Berks, England; [Feigenwinter, Christian; Parlow, Eberhard] Univ Basel, Basel, Switzerland; [Lindberg, Fredrik; Olofson, Frans] Univ Gothenburg, Gothenburg, Sweden; [Gastellu-Etchegorry, Jean-Philippe; Landiers, Lucas] Ctr Etud Spatiale Biosphere CESBIO, Toulouse, France; [Marconcini, Mattia] German Aerosp Ctr DLR, Oberpfaffenhofen, Germany</t>
  </si>
  <si>
    <t>Chrysoulakis, N (corresponding author), Fdn Res &amp; Technol Hellas, Inst Appl &amp; Computat Math, Remote Sensing Lab, N Plastira 100, Iraklion 70013, Greece.</t>
  </si>
  <si>
    <t>zedd2@iacm.forth.gr</t>
  </si>
  <si>
    <t>NATURE RESEARCH</t>
  </si>
  <si>
    <t>BERLIN</t>
  </si>
  <si>
    <t>HEIDELBERGER PLATZ 3, BERLIN, 14197, GERMANY</t>
  </si>
  <si>
    <t>10.1038/s41598-018-29873-x</t>
  </si>
  <si>
    <t>GO7WN</t>
  </si>
  <si>
    <t>WOS:000440288600032</t>
  </si>
  <si>
    <t>Dan, TT; Yang, Y; Xing, L; Yang, K; Zhang, YY; Ong, SH; Song, F; Gao, XY</t>
  </si>
  <si>
    <t>Dan, Tingting; Yang, Yang; Xing, Lin; Yang, Kun; Zhang, Yaying; Ong, Sim Heng; Song, Fei; Gao, Xueyan</t>
  </si>
  <si>
    <t>Multifeature energy optimization framework and parameter adjustment-based nonrigid point set registration</t>
  </si>
  <si>
    <t>Nonrigid point set registration is a key technology in the field of remote sensing image registration, which is widely used in military and civil fields such as natural disaster damage assessment, agricultural and urban land-use planning, environmental quality monitoring, and ground target identification. We present a multifeature energy optimization framework and parameter adjustment-based nonrigid point set registration that has three contributions: (1) an energy optimization framework is designed to freely combine multiple features for estimating correspondences between two point sets, (2) the thin-plate spline and Gauss radial basis function transformation models can be optionally implemented for solving two-dimensional, three-dimensional, or higher-dimensional registration problems, and (3) the free parameters can be adjusted by the proposed three parameter adjustment approaches to yield higher registration accuracy in varied registration patterns. We test the performances of our method in contour point sets, sequence images, remote sensing images, medical images, and real images and compare with 10 state-of-the-art methods, where our method shows favorable performances in most scenarios. (C) 2018 Society of Photo-Optical Instrumentation Engineers (SPIE)</t>
  </si>
  <si>
    <t>[Dan, Tingting; Yang, Yang; Xing, Lin; Yang, Kun; Zhang, Yaying; Song, Fei; Gao, Xueyan] Yunnan Normal Univ, Sch Informat Sci &amp; Technol, Kunming, Yunnan, Peoples R China; [Dan, Tingting; Yang, Yang; Yang, Kun; Gao, Xueyan] Yunnan Normal Univ, Engn Res Ctr GIS Technol Western China, Minist Educ China, Kunming, Yunnan, Peoples R China; [Dan, Tingting; Yang, Yang; Zhang, Yaying; Song, Fei; Gao, Xueyan] Yunnan Normal Univ, Lab Pattern Recognit &amp; Artificial Intelligence, Kunming, Yunnan, Peoples R China; [Ong, Sim Heng] Natl Univ Singapore, Dept Elect &amp; Comp Engn, Singapore, Singapore</t>
  </si>
  <si>
    <t>Yang, Y; Xing, L (corresponding author), Yunnan Normal Univ, Sch Informat Sci &amp; Technol, Kunming, Yunnan, Peoples R China.; Yang, Y (corresponding author), Yunnan Normal Univ, Engn Res Ctr GIS Technol Western China, Minist Educ China, Kunming, Yunnan, Peoples R China.; Yang, Y (corresponding author), Yunnan Normal Univ, Lab Pattern Recognit &amp; Artificial Intelligence, Kunming, Yunnan, Peoples R China.</t>
  </si>
  <si>
    <t>yyang_ynu@163.com; chinax1001@aliyun.com</t>
  </si>
  <si>
    <t>10.1117/1.JRS.12.035006</t>
  </si>
  <si>
    <t>GN9FA</t>
  </si>
  <si>
    <t>WOS:000439493400001</t>
  </si>
  <si>
    <t>Kheddam, R; Boudissa, Y; Belhadj-Aissa, A</t>
  </si>
  <si>
    <t>Kheddam, Radja; Boudissa, Youcef; Belhadj-Aissa, Aichouche</t>
  </si>
  <si>
    <t>Kruskal's algorithm combined to multinet Bayesian network classifier for mapping Algiers urban areas using ALSAT2-A imagery</t>
  </si>
  <si>
    <t>Bayesian network classifiers (BNCs) are now among the most used supervised probabilistic methods for remote sensing image classification. Our contribution lies in two principal points. First, the investigation of the applicability of Kruskal's algorithm constructs the optimal tree structure of multinet Bayeisan network classifier (MBNC). Second, the focus on MBNC's advantages is over other classical BNCs, such as naive Bayes classifier (NBC), tree augmented naive Bayes classifier (TANC), forest augmented naive Bayes classifier (FANC), and state-of-the art competitor classifiers such as maximum likelihood classifier (MLC) and support vector machine (SVM) classifier. While classical BNCs have a mere network for all predefined classes, MBNC has as many local Bayesian networks as the predefined classes. Hence, through a statistical evaluation and a visual inspection, our objective is to emphasize the contribution of MBNC to enhance the accuracy of urban land cover map obtained by classification of remotely sensed image. Performances of developed BNCs (NBC, TANC, FANC, and MBNC) are experimentally assessed using a multispectral image acquired on July 12, 2010, by Alsat-2A Algerian satellite. Based on a confusion matrix, overall accuracy, and Kappa statistic, results indicate that MBNC largely outperforms classical BNCs (NBC, TANC, and FANC) and probabilistic MLC, but performs slightly better than an SVM classifier. Due to its specific-class local network, MBNC gives a powerful tool for a better discrimination between different correlated spectral classes. (C) 2018 Society of Photo-Optical Instrumentation Engineers (SPIE)</t>
  </si>
  <si>
    <t>[Kheddam, Radja; Boudissa, Youcef; Belhadj-Aissa, Aichouche] Univ Sci &amp; Technol Houari Boumediene, Image Proc &amp; Radiat Lab, Fac Elect &amp; Comp Sci, Algiers, Algeria</t>
  </si>
  <si>
    <t>Kheddam, R (corresponding author), Univ Sci &amp; Technol Houari Boumediene, Image Proc &amp; Radiat Lab, Fac Elect &amp; Comp Sci, Algiers, Algeria.</t>
  </si>
  <si>
    <t>rkhedam@usthb.dz</t>
  </si>
  <si>
    <t>10.1117/1.JRS.12.036007</t>
  </si>
  <si>
    <t>GN9EV</t>
  </si>
  <si>
    <t>WOS:000439492800002</t>
  </si>
  <si>
    <t>Grippa, T; Georganos, S; Zarougui, S; Bognounou, P; Diboulo, E; Forget, Y; Lennert, M; Vanhuysse, S; Mboga, N; Wolff, E</t>
  </si>
  <si>
    <t>Grippa, Tais; Georganos, Stefanos; Zarougui, Soukaina; Bognounou, Pauline; Diboulo, Eric; Forget, Yann; Lennert, Moritz; Vanhuysse, Sabine; Mboga, Nicholus; Wolff, Eleonore</t>
  </si>
  <si>
    <t>Mapping Urban Land Use at Street Block Level Using OpenStreetMap, Remote Sensing Data, and Spatial Metrics</t>
  </si>
  <si>
    <t>Up-to-date and reliable land-use information is essential for a variety of applications such as planning or monitoring of the urban environment. This research presents a workflow for mapping urban land use at the street block level, with a focus on residential use, using very-high resolution satellite imagery and derived land-cover maps as input. We develop a processing chain for the automated creation of street block polygons from OpenStreetMap and ancillary data. Spatial metrics and other street block features are computed, followed by feature selection that reduces the initial datasets by more than 80%, providing a parsimonious, discriminative, and redundancy-free set of features. A random forest (RF) classifier is used for the classification of street blocks, which results in accuracies of 84% and 79% for five and six land-use classes, respectively. We exploit the probabilistic output of RF to identify and relabel blocks that have a high degree of uncertainty. Finally, the thematic precision of the residential blocks is refined according to the proportion of the built-up area. The output data and processing chains are made freely available. The proposed framework is able to process large datasets, given that the cities in the case studies, Dakar and Ouagadougou, cover more than 1000 km(2) in total, with a spatial resolution of 0.5 m.</t>
  </si>
  <si>
    <t>[Grippa, Tais; Georganos, Stefanos; Zarougui, Soukaina; Forget, Yann; Lennert, Moritz; Vanhuysse, Sabine; Mboga, Nicholus; Wolff, Eleonore] ULB, Dept Geosci Environm &amp; Soc, B-1050 Brussels, Belgium; [Bognounou, Pauline] Direct Cadastre, Direct Gen Impots, 01 BP 119, Ouagadougou 01, Burkina Faso; [Diboulo, Eric] CRSN, BP 02, Nouna, Burkina Faso</t>
  </si>
  <si>
    <t>Grippa, T (corresponding author), ULB, Dept Geosci Environm &amp; Soc, B-1050 Brussels, Belgium.</t>
  </si>
  <si>
    <t>tgrippa@ulb.ac.be; sgeorgan@ulb.ac.be; soukaina.zarougui@gmail.com; bognounouoauline@gmail.com; eric.diboulo@gmail.com; yann.forget@ulb.ac.be; mlennert@ulb.ac.be; svhuysse@ulb.ac.be; nmboga@ulb.ac.be; ewolff@ulb.ac.be</t>
  </si>
  <si>
    <t>10.3390/ijgi7070246</t>
  </si>
  <si>
    <t>GU3CE</t>
  </si>
  <si>
    <t>WOS:000445150900013</t>
  </si>
  <si>
    <t>Ranagalage, M; Estoque, RC; Handayani, HH; Zhang, XM; Morimoto, T; Tadono, T; Murayama, Y</t>
  </si>
  <si>
    <t>Ranagalage, Manjula; Estoque, Ronald C.; Handayani, Hepi H.; Zhang, Xinmin; Morimoto, Takehiro; Tadono, Takeo; Murayama, Yuji</t>
  </si>
  <si>
    <t>Relation between Urban Volume and Land Surface Temperature: A Comparative Study of Planned and Traditional Cities in Japan</t>
  </si>
  <si>
    <t>The horizontal two-dimensional (2D) urban land use approach is not sufficient to trace rapid changes in urban environment. Hence, a three-dimensional (3D) approach that is different from the traditional geographical method is necessary to understand the mechanism of compound urban diversity. Using remote sensing data captured in 2010/2011 and geospatial tools and techniques, we quantified the urban volume (UV, consisting of urban built volume (UBV) and urban green volume (UGV)) and retrieved and mapped the land surface temperature (LST) of two cities in Japan (Tsukuba, a planned city, and Tsuchiura, a traditional city). We compared these two cities in terms of (1) UBV and UGV and their relationships with mean LST; and (2) the relationship of the UGV-UBV ratio with mean LST. Tsukuba had a total UBV of 74 million m(3), while Tsuchiura had a total of 89 million m(3). In terms of UGV, Tsukuba had a total of 52 million m(3), while Tsuchiura had a total of 29 million m(3). In both cities, UBV had a positive relationship with mean LST (Tsukuba: R-2 = 0.31, p &lt; 0.001; Tsuchiura: R-2 = 0.42, p &lt; 0.001), and UGV had a negative relationship with mean LST (Tsukuba: R-2 = 0.53, p &lt; 0.001; Tsuchiura: R-2 = 0.19, p &lt; 0.001). Tsukuba also had a higher UGV-UBV ratio of 54.9% in comparison with Tsuchiura, with 28.7%. Overall, the results indicate that mean LST was more intense in the traditional city (Tsuchiura). This could have been due to the difference in urban spatial structure. As a planned city, Tsukuba is still a relatively young city that has more dispersed green spaces and a well-spread (so far) built-up area.</t>
  </si>
  <si>
    <t>[Ranagalage, Manjula; Handayani, Hepi H.; Zhang, Xinmin] Univ Tsukuba, Grad Sch Life &amp; Environm Sci, 1-1-1 Tennodai, Tsukuba, Ibaraki 3058572, Japan; [Ranagalage, Manjula] Rajarata Univ Sri Lanka, Fac Social Sci &amp; Humanities, Dept Environm Management, Mihintale 50300, Sri Lanka; [Estoque, Ronald C.] Natl Inst Environm Studies, Ctr Social &amp; Environm Syst Res, 16-2 Onogawa, Tsukuba, Ibaraki 3058506, Japan; [Handayani, Hepi H.] Inst Teknol Sepuluh Nopember, Geomat Dept, Campus ITS Sukolilo, Surabaya 60111, East Java, Indonesia; [Morimoto, Takehiro; Murayama, Yuji] Univ Tsukuba, Fac Life &amp; Environm Sci, 1-1-1 Tennodai, Tsukuba, Ibaraki 3058572, Japan; [Tadono, Takeo] Japan Aerosp Explorat Agcy, Earth Observat Res Ctr, 2-1-1 Sengen, Tsukuba, Ibaraki 3058505, Japan</t>
  </si>
  <si>
    <t>Ranagalage, M (corresponding author), Univ Tsukuba, Grad Sch Life &amp; Environm Sci, 1-1-1 Tennodai, Tsukuba, Ibaraki 3058572, Japan.; Ranagalage, M (corresponding author), Rajarata Univ Sri Lanka, Fac Social Sci &amp; Humanities, Dept Environm Management, Mihintale 50300, Sri Lanka.</t>
  </si>
  <si>
    <t>manjularanagalage@gmail.com; estoque.ronaldcanero@nies.go.jp; hepihh@geoenv.tsukuba.ac.jp; xinmin@geoenv.tsukuba.ac.jp; tmrmt@geoenv.tsukuba.ac.jp; tadono.takeo@jaxa.jp; mura@geoenv.tsukuba.ac.jp</t>
  </si>
  <si>
    <t>10.3390/su10072366</t>
  </si>
  <si>
    <t>GP5WQ</t>
  </si>
  <si>
    <t>WOS:000440947600257</t>
  </si>
  <si>
    <t>Li, HX; Wang, CZ; Huang, X; Hug, A</t>
  </si>
  <si>
    <t>Li, Huixuan; Wang, Cuizhen; Huang, Xiao; Hug, Andrew</t>
  </si>
  <si>
    <t>Spatial Assessment of Water Quality with Urbanization in 2007-2015, Shanghai, China</t>
  </si>
  <si>
    <t>Shanghai, as one of the megacities and economic centers of China, is facing critical water quality challenges. This study analyzed the impact of urbanization on the water quality in Shanghai, from 2007 to 2015, using remote sensing (RS) and geographic information system (GIS) techniques. Five measurements of water quality were employed: total discharged wastewater volume, general water quality levels, dissolved oxygen (DO), permanganate, and ammonia nitrogen. The impacts of urban land-use changes on water quality were examined. An urban index was extracted from satellite image classification and was used to quantify the anthropogenic activities. In the watershed level, unit watersheds were delineated from topography and stream segments. Results showed that the primary contributors of water quality degradation in Shanghai were DO and ammonia nitrogen. Both indicators expressed clear seasonal patterns that can be explained by agricultural activities and urbanization processes in Shanghai during the study period. Water quality was also regulated through water use policies. For example, the degraded water quality in suburban outskirts and improved water quality was achieved through the enforced wastewater discharge regulations in central Shanghai. Analytical findings provide spatially explicit information for governmental management on protecting water resources and controlling wastewater emissions, thus, improving the quality of living environments in this ever-growing megacity.</t>
  </si>
  <si>
    <t>[Li, Huixuan; Wang, Cuizhen; Huang, Xiao] Univ South Carolina, Dept Geog, Columbia, SC 29208 USA; [Hug, Andrew] Georgia Alabama Land Trust Inc, Piedmont, AL 36272 USA</t>
  </si>
  <si>
    <t>Li, HX (corresponding author), Univ South Carolina, Dept Geog, Columbia, SC 29208 USA.</t>
  </si>
  <si>
    <t>huixuan@email.sc.edu; CWANG@mailbox.sc.edu; xh1@email.sc.edu; ahug@galandtrust.org</t>
  </si>
  <si>
    <t>10.3390/rs10071024</t>
  </si>
  <si>
    <t>GO8IV</t>
  </si>
  <si>
    <t>WOS:000440332500047</t>
  </si>
  <si>
    <t>Application of partial least squares regression in detecting the important landscape indicators determining urban land surface temperature variation</t>
  </si>
  <si>
    <t>Revealing the interaction between landscape pattern and urban land surface temperature (LST) can provide insight into mitigating thermal environmental risks. However, there is no consensus about the key landscape indicators influencing LST. This study sought to identify the key landscape indicators influencing LST considering a large number of landscape pattern variables and multiple scales. This study applied ordinary least squares regression and partial least squares regression to explore a combination of landscape metrics and identify the key indicators influencing LST. A total of 49 Landsat images of the main city of Shenzhen, China were examined at 13 spatial scales. The landscape composition indicators derived from biophysical proportion, a new metric developed in this study, more effectively determined LST variation than those derived from land cover proportion. Area-related landscape configuration indicators independently characterized LST variation, but did not give much more new information beyond that given by land cover proportion. Shape-related landscape configuration indicators were effective in combination with land cover proportion, but their importance was uncertain when temporal and spatial scales varied. The influence of landscape configuration on LST exists but should not be overestimated. Comparison of numerous variables at multiple spatiotemporal scales can help identify the influence of multiple landscape characteristics on LST variation.</t>
  </si>
  <si>
    <t>[Liu, Yanxu] Beijing Normal Univ, Fac Geog Sci, State Key Lab Earth Surface Proc &amp; Resource Ecol, Beijing 100875, Peoples R China; [Peng, Jian; Wang, Yanglin] Peking Univ, Coll Urban &amp; Environm Sci, Lab Earth Surface Proc, Minist Educ, Beijing 100871, Peoples R China</t>
  </si>
  <si>
    <t>Peng, J (corresponding author), Peking Univ, Coll Urban &amp; Environm Sci, Lab Earth Surface Proc, Minist Educ, Beijing 100871, Peoples R China.</t>
  </si>
  <si>
    <t>10.1007/s10980-018-0663-7</t>
  </si>
  <si>
    <t>GM4TN</t>
  </si>
  <si>
    <t>WOS:000438116500010</t>
  </si>
  <si>
    <t>Luan, XL; Buyantuev, A; Baur, AH; Kleinschmit, B; Wang, HJ; Wei, S; Liu, MS; Xu, C</t>
  </si>
  <si>
    <t>Luan, Xia-li; Buyantuev, Alexander; Baur, Albert Hans; Kleinschmit, Birgit; Wang, Haijun; Wei, Sheng; Liu, Maosong; Xu, Chi</t>
  </si>
  <si>
    <t>Linking greenhouse gas emissions to urban landscape structure: the relevance of spatial and thematic resolutions of land use/cover data</t>
  </si>
  <si>
    <t>Emissions of greenhouse gases in urban areas play an important role in climate change. Increasing attention has been given to urban landscape structure-emission relationships (SERs). However, it remains unknown if and to what extent SERs are dependent on observational scale. To assess how changing observational scales (in terms of spatial and thematic resolutions) of urban landscape structure affect SERs. We examined correlations between 16 landscape metrics and greenhouse gas emissions across 52 European cities, through (1) systematic manipulation of spatial and thematic resolutions of the urban land use/cover (ULUC) dataset, and (2) comparison between available standard ULUC datasets with different spatial resolutions. Our analyses showed that the observed SERs significantly depend on both thematic and spatial resolutions of the ULUC data. For the 16 landscape metrics, we found diverse spatial/thematic scaling relations exhibiting monotonic, hump-shaped or scale-invariant trends. For different landscape metrics, the SERs were strongest at different spatial scales, suggesting that there is no consistent scaling relation over those observational scales. SERs are highly sensitive to spatial and thematic resolutions of landscape data. To avoid the problem of 'ecological fallacy,' important caveats should be taken for interpretations based on single landscape metrics. Particular consideration should be paid to metrics that are easily interpretable, predictable in scaling behaviors, and important for shaping SERs, such as PLAND, ED, and LPI. Systematic investigations on scaling behaviors of SERs over well-defined scale domains are encouraged in future studies linking greenhouse gas emissions and urban landscape structure.</t>
  </si>
  <si>
    <t>[Luan, Xia-li; Liu, Maosong; Xu, Chi] Nanjing Univ, Sch Life Sci, Nanjing 210023, Jiangsu, Peoples R China; [Buyantuev, Alexander] SUNY Albany, Dept Geog &amp; Planning, 1400 Washington Ave, Albany, NY 12222 USA; [Baur, Albert Hans] Sustainable AG, Corneliusstr 10, D-80469 Munich, Germany; [Kleinschmit, Birgit] Tech Univ Berlin, Dept Landscape Architecture &amp; Environm Planning, Geoinformat Environm Planning Lab, Berlin, Germany; [Wang, Haijun] Chinese Acad Sci, Inst Hydrobiol, State Key Lab Freshwater Ecol &amp; Biotechnol, Wuhan 430072, Hubei, Peoples R China; [Wei, Sheng] Nanjing Univ, Sch Architecture &amp; Urban Planning, Nanjing 210023, Jiangsu, Peoples R China; [Wei, Sheng] Jiangsu Inst Urban Planning &amp; Design, Nanjing 210036, Jiangsu, Peoples R China</t>
  </si>
  <si>
    <t>Xu, C (corresponding author), Nanjing Univ, Sch Life Sci, Nanjing 210023, Jiangsu, Peoples R China.</t>
  </si>
  <si>
    <t>xuchi@nju.edu.cn</t>
  </si>
  <si>
    <t>10.1007/s10980-018-0661-9</t>
  </si>
  <si>
    <t>WOS:000438116500015</t>
  </si>
  <si>
    <t>Lu, DB; Mao, WL; Yang, DY; Zhao, JN; Xu, JH</t>
  </si>
  <si>
    <t>Lu, Debin; Mao, Wanliu; Yang, Dongyang; Zhao, Jianan; Xu, Jianhua</t>
  </si>
  <si>
    <t>Effects of land use and landscape pattern on PM2.5 in Yangtze River Delta, China</t>
  </si>
  <si>
    <t>ATMOSPHERIC POLLUTION RESEARCH</t>
  </si>
  <si>
    <t>Land cover-landscape pattern affects the atmospheric environment directly or indirectly, and the understanding of the atmospheric environment response to land cover-landscape pattern is of great significance to the maintenance and improvement of ecological environment. In this paper, such 9 landscape metrics as PLAND, PD, LPI, ED, MPS, AWMSI, CONTAG, SHDI and SHEI were selected by remote sensing inversion of PM2.5 data and land use data in long time series. The correlation analysis and multiple stepwise regression analysis were also used to analyze the effect of land use and landscape pattern on PM2.5 in Yangtze River Delta. The results showed that: (1) PM2.5 concentration was increasing in Yangtze River Delta from 1998 to 2015; (2) PM2.5 concentration was negatively correlated with the forest land and grassland, while positively correlated with the urban construction land; (3) At the level of landscape type, the urban construction land, water body and farm land PLAND, LPI, ED, MPS, AWMSI were positively correlated, the urban construction land and water body PD were positively correlated with PM2.5, the farm land PD was negatively correlated with PM2.5, and the forest land and grassland PLAND, PD, LPI, ED, MPS and AWMSI were negatively correlated with PM2.5. (4) In the integral landscape of land use, AWMSI was negatively correlated with PM2.5 concentration. It is of great significance to control PM2.5 pollution from the perspective of land use planning and contributed to an estimation methods of PM2.5 concentrations using land use type and land use landscape metrics in the absence of missing PM2.5 monitoring data.</t>
  </si>
  <si>
    <t>[Lu, Debin; Yang, Dongyang; Zhao, Jianan; Xu, Jianhua] East China Normal Univ, Sch Geog Sci, Shanghai 200241, Peoples R China; [Lu, Debin] Tongren Univ, Dept Tourism &amp; Geog, Tongren 554300, Guizhou, Peoples R China; [Mao, Wanliu] Geomat Ctr Zhejiang, Hangzhou 310012, Zhejiang, Peoples R China</t>
  </si>
  <si>
    <t>Lu, DB; Xu, JH (corresponding author), East China Normal Univ, Sch Geog Sci, Shanghai 200241, Peoples R China.</t>
  </si>
  <si>
    <t>sooluo@163.com; Jhxu@geo.ecnu.edu.cn</t>
  </si>
  <si>
    <t>TURKISH NATL COMMITTEE AIR POLLUTION RES &amp; CONTROL-TUNCAP</t>
  </si>
  <si>
    <t>BUCA</t>
  </si>
  <si>
    <t>DOKUZ EYLUL UNIV, DEPT ENVIRONMENTAL ENGINEERING, TINAZTEPE CAMPUS, BUCA, IZMIR 35160, TURKEY</t>
  </si>
  <si>
    <t>1309-1042</t>
  </si>
  <si>
    <t>Atmos. Pollut. Res.</t>
  </si>
  <si>
    <t>10.1016/j.apr.2018.01.012</t>
  </si>
  <si>
    <t>GL3NU</t>
  </si>
  <si>
    <t>WOS:000437044600012</t>
  </si>
  <si>
    <t>Aslami, F; Ghorbani, A</t>
  </si>
  <si>
    <t>Aslami, Farnoosh; Ghorbani, Ardavan</t>
  </si>
  <si>
    <t>Object-based land-use/land-cover change detection using Landsat imagery: a case study of Ardabil, Namin, and Nir counties in northwest Iran</t>
  </si>
  <si>
    <t>In this study, land-use/land-cover (LULC) change in the Ardabil, Namin, and Nir counties, in the Ardabil province in the northwest of Iran, was detected using an object-based method. Landsat images including Thematic Mapper (TM), Landsat Enhanced Thematic Mapper Plus (ETM+), and Operational Land Imager (OLI) were used. Preprocessing methods, including geometric and radiometric correction, and topographic normalization were performed. Image processing was conducted according to object-based image analysis using the nearest neighbor algorithm. An accuracy assessment was conducted using overall accuracy and Kappa statistics. Results show that maps obtained from images for 1987, 2002, and 2013 had an overall accuracy of 91.76, 91.06, and 93.00%, and a Kappa coefficient of 0.90, 0.83, and 0.91, respectively. Change detection between 1987 and 2013 shows that most of the rangelands (97,156.6 ha) have been converted to dry farming; moreover, residential and other urban land uses have also increased. The largest change in land use has occurred for irrigated farming, rangelands, and dry farming, of which approximately 3539.8, 3086.9, and 2271.9 ha, respectively, have given way to urban land use for each of the studied years.</t>
  </si>
  <si>
    <t>[Aslami, Farnoosh] Univ Mohaghegh Ardabili, Fac Humanities, Dept Nat Geog, Ardebil, Iran; [Ghorbani, Ardavan] Univ Mohaghegh Ardabili, Fac Agr Technol &amp; Nat Resources, Dept Nat Resources, Ardebil 5619911367, Iran</t>
  </si>
  <si>
    <t>Ghorbani, A (corresponding author), Univ Mohaghegh Ardabili, Fac Agr Technol &amp; Nat Resources, Dept Nat Resources, Ardebil 5619911367, Iran.</t>
  </si>
  <si>
    <t>Farnoosh.aslami@yahoo.com; a_ghorbani@uma.ac.ir</t>
  </si>
  <si>
    <t>10.1007/s10661-018-6751-y</t>
  </si>
  <si>
    <t>GI2YH</t>
  </si>
  <si>
    <t>WOS:000434237300002</t>
  </si>
  <si>
    <t>Sun, YW; Gao, C; Li, JL; Li, WF; Ma, RF</t>
  </si>
  <si>
    <t>Sun, Yanwei; Gao, Chao; Li, Jialin; Li, Weifang; Ma, Renfeng</t>
  </si>
  <si>
    <t>Examining urban thermal environment dynamics and relations to biophysical composition and configuration and socio-economic factors: A case study of the Shanghai metropolitan region</t>
  </si>
  <si>
    <t>Multi-scale assessment of urban thermal environment dynamics and its influencing factors have been considered an essential precondition for mitigation and regulation of urban heat island (UHI) effects. However, the annual cycle behavior of satellite-derived urban land surface temperature (LST) is still unclear due to the limitation of irregular and infrequent satellite LST data. This study investigated annual dynamics of LST and the UHI effects of Shanghai by using an annual temperature cycle (ATC) model to reconstruct the Moderate-resolution imaging spectroradiometer (MODIS) 8-day LST data with 1 km(2) resolution in 2015. Ordinary least squares (OLS) and spatial regression models were further applied to investigate the relationships between day/night LST and urban biophysical composition and configuration and socio-economic characteristics in the metropolitan area of Shanghai, China. The results indicate that ATC model performed well with overall root mean square errors (RMSE) of 2.6 K. The performance of ATC is better in night-time than that in day-time. The thermal gradient analysis showed the urban center was hotter than outskirts by up to 2.0 K in day and 0.8 K in night. Spatial patterns of UHI intensity between day-time and night-time had significant differences in central urban areas. We also observed higher amplitude of the annual temperature cycle in central urban areas than that in rural. Furthermore, our statistical model showed biophysical indicators and land composition had a stronger influence on LST than the other explanatory variables. Nighttime light composite data from the Visible Infrared Imaging Radiometer Suite (VIIRS) on board Suomi National Polar-orbiting partnership (NPP) as a spatial proxy for socioeconomic factors had significant positive relationships with mean LST. Compared with OLS and spatial lag model (SLM), spatial error model (SEM) is more appropriate to predict the urban LST. We conclude that distinct control strategies between day-time and night-time may improve efficiency of attenuating the UHI for a metropolitan region, and the spatial and temporal elements should be considered in landscape and urban planning.</t>
  </si>
  <si>
    <t>[Sun, Yanwei; Gao, Chao; Li, Jialin; Li, Weifang; Ma, Renfeng] Ningbo Univ, Geog &amp; Spatial Informat Tech Dept, Ningbo 315211, Zhejiang, Peoples R China</t>
  </si>
  <si>
    <t>Gao, C (corresponding author), Ningbo Univ, Geog &amp; Spatial Informat Tech Dept, Ningbo 315211, Zhejiang, Peoples R China.</t>
  </si>
  <si>
    <t>sunyanwei@nbu.edu.cn; gaochao@nbu.edu.cn</t>
  </si>
  <si>
    <t>10.1016/j.scs.2017.12.004</t>
  </si>
  <si>
    <t>GH9IH</t>
  </si>
  <si>
    <t>WOS:000433982500027</t>
  </si>
  <si>
    <t>Sahana, M; Hong, HY; Sajjad, H</t>
  </si>
  <si>
    <t>Sahana, Mehebub; Hong, Haoyuan; Sajjad, Haroon</t>
  </si>
  <si>
    <t>Analyzing urban spatial patterns and trend of urban growth using urban sprawl matrix: A study on Kolkata urban agglomeration, India</t>
  </si>
  <si>
    <t>This research paper analyzed urban spatial pattern and trend of urban growth in Kolkata urban agglomeration, India using urban sprawl matrix during 1990-2000 &amp; 2000-2015. Seven urban classes viz. urban primary cure, urban secondary core, sub urban fringe, scatter settlement, urban open space, non-urban area and water body were chosen for analyzing the magnitude and direction of urban expansion. Landsat TM and Landsat 8 OLI satellite data for 1990, 2000 and 2015 were used for assessing land use land cover change, urban land transformation, urban spatial pattern and trend in urban growth. The study revealed that the built up area has increased drastically. This increase in built up area is attributed to decrease in prime agricultural land and open space. The land use/land cover change matrix showed that built up area has expanded by 16.6% during 1990-2000 and 24.5% during 2000-2015. The urban expansion is a result of large share of land transformation from agricultural land at the rate of 153.1% during 1990-2000 and 66.9% during 2000-2015. Analysis of trend of urban growth in 38 municipalities and 3 municipal corporations of Kolkata urban agglomeration revealed that municipalities located along the east bank of river Hooghly and surrounded by Kolkata Municipal Corporation have experienced a very fast urban growth. Urban primary and secondary cores have increased in newly developed municipalities. Sub urban fringe has increased in the municipalities located away from river Hooghly while open space has decreased in all the old municipalities. Pattern of land transformation and trend of urban growth of Kolkata urban agglomeration for the last 25 years may help in guiding future planning and policy-making for the urban agglomeration. Integrated approach of remote sensing GIS and urban sprawl matrix has proved instrumental in analyzing urban expansion and identifying priority areas for effectives planning and management. (C) 2018 Elsevier B.V. All rights reserved.</t>
  </si>
  <si>
    <t>[Sahana, Mehebub; Sajjad, Haroon] Jamia Millia Islamia, Fac Nat Sci, Dept Geog, New Delhi, India; [Hong, Haoyuan] Nanjing Normal Univ, Minist Educ, Key Lab Virtual Geog Environm, Nanjing 210023, Jiangsu, Peoples R China; [Hong, Haoyuan] Jiangsu Ctr Collaborat Innovat Geog Informat Reso, Nanjing 210023, Jiangsu, Peoples R China; [Hong, Haoyuan] State Key Lab Cultivat Base Geog Environm Evolut, Nanjing 210023, Jiangsu, Peoples R China</t>
  </si>
  <si>
    <t>Sajjad, H (corresponding author), Jamia Millia Islamia, Fac Nat Sci, Dept Geog, New Delhi, India.; Hong, HY (corresponding author), Nanjing Normal Univ, Minist Educ, Key Lab Virtual Geog Environm, Nanjing 210023, Jiangsu, Peoples R China.</t>
  </si>
  <si>
    <t>hong_haoyuan@outlook.com; haroon.geog@gmail.com</t>
  </si>
  <si>
    <t>628-629</t>
  </si>
  <si>
    <t>10.1016/j.scitotenv.2018.02.170</t>
  </si>
  <si>
    <t>GG1QP</t>
  </si>
  <si>
    <t>WOS:000432462000150</t>
  </si>
  <si>
    <t>Wilkes, P; Disney, M; Vicari, MB; Calders, K; Burt, A</t>
  </si>
  <si>
    <t>Wilkes, Phil; Disney, Mathias; Vicari, Matheus Boni; Calders, Kim; Burt, Andrew</t>
  </si>
  <si>
    <t>Estimating urban above ground biomass with multi-scale LiDAR</t>
  </si>
  <si>
    <t>CARBON BALANCE AND MANAGEMENT</t>
  </si>
  <si>
    <t>Background: Urban trees have long been valued for providing ecosystem services (mitigation of the heat island effect, suppression of air pollution, etc.); more recently the potential of urban forests to store significant above ground biomass (AGB) has also be recognised. However, urban areas pose particular challenges when assessing AGB due to plasticity of tree form, high species diversity as well as heterogeneous and complex land cover. Remote sensing, in particular light detection and ranging (LiDAR), provide a unique opportunity to assess urban AGB by directly measuring tree structure. In this study, terrestrial LiDAR measurements were used to derive new allometry for the London Borough of Camden, that incorporates the wide range of tree structures typical of an urban setting. Using a wallto-wall airborne LiDAR dataset, individual trees were then identified across the Borough with a new individual tree detection (ITD) method. The new allometry was subsequently applied to the identified trees, generating a Boroughwide estimate of AGB. Results: Camden has an estimated median AGB density of 51.6 Mg ha(-1) where maximum AGB density is found in pockets of woodland; terrestrial LiDAR-derived AGB estimates suggest these areas are comparable to temperate and tropical forest. Multiple linear regression of terrestrial LiDAR-derived maximum height and projected crown area explained 93% of variance in tree volume, highlighting the utility of these metrics to characterise diverse tree structure. Locally derived allometry provided accurate estimates of tree volume whereas a Borough-wide allometry tended to overestimate AGB in woodland areas. The new ITD method successfully identified individual trees; however, AGB was underestimated by &lt;= 25% when compared to terrestrial LiDAR, owing to the inability of ITD to resolve crown overlap. A Monte Carlo uncertainty analysis identified assigning wood density values as the largest source of uncertainty when estimating AGB. Conclusion: Over the coming century global populations are predicted to become increasingly urbanised, leading to an unprecedented expansion of urban land cover. Urban areas will become more important as carbon sinks and effective tools to assess carbon densities in these areas are therefore required. Using multi-scale LiDAR presents an opportunity to achieve this, providing a spatially explicit map of urban forest structure and AGB.</t>
  </si>
  <si>
    <t>[Wilkes, Phil; Disney, Mathias; Vicari, Matheus Boni; Calders, Kim; Burt, Andrew] UCL, Dept Geog, Gower St, London WC1E 6BT, England; [Wilkes, Phil; Disney, Mathias] NERC Natl Ctr Earth Observat, Leicester, Leics, England; [Calders, Kim] Natl Phys Lab, Earth Observat Climate &amp; Opt Grp, Hampton Rd, Teddington TW11 0LW, Middx, England; [Calders, Kim] Univ Ghent, Computat &amp; Appl Vegetat Ecol, Ghent, Belgium</t>
  </si>
  <si>
    <t>Wilkes, P (corresponding author), UCL, Dept Geog, Gower St, London WC1E 6BT, England.; Wilkes, P (corresponding author), NERC Natl Ctr Earth Observat, Leicester, Leics, England.</t>
  </si>
  <si>
    <t>p.wilkes@ucl.ac.uk</t>
  </si>
  <si>
    <t>BMC</t>
  </si>
  <si>
    <t>CAMPUS, 4 CRINAN ST, LONDON N1 9XW, ENGLAND</t>
  </si>
  <si>
    <t>1750-0680</t>
  </si>
  <si>
    <t>Carbon Balanc. Manag.</t>
  </si>
  <si>
    <t>10.1186/s13021-018-0098-0</t>
  </si>
  <si>
    <t>HA1IO</t>
  </si>
  <si>
    <t>WOS:000449966100001</t>
  </si>
  <si>
    <t>Kampffmeyer, M; Salberg, AB; Jenssen, R</t>
  </si>
  <si>
    <t>Kampffmeyer, Michael; Salberg, Arnt-Borre; Jenssen, Robert</t>
  </si>
  <si>
    <t>Urban Land Cover Classification With Missing Data Modalities Using Deep Convolutional Neural Networks</t>
  </si>
  <si>
    <t>Automatic urban land cover classification is a fundamental problem in remote sensing, e.g., for environmental monitoring. The problem is highly challenging, as classes generally have high interclass and low intraclass variances. Techniques to improve urban land cover classification performance in remote sensing include fusion of data from different sensors with different data modalities. However, such techniques require all modalities to be available to the classifier in the decision-making process, i.e., at test time, as well as in training. If a data modality is missing at test time, current state-of-the-art approaches have in general no procedure available for exploiting information from these modalities. This represents a waste of potentially useful information. We propose as a remedy a convolutional neural network (CNN) architecture for urban land cover classification which is able to embed all available training modalities in the so-called hallucination network. The network will in effect replace missing data modalities in the test phase, enabling fusion capabilities even when data modalities are missing in testing. We demonstrate the method using two datasets consisting of optical and digital surface model (DSM) images. We simulate missing modalities by assuming that DSM images are missing during testing. Our method outperforms both standard CNNs trained only on optical images as well as an ensemble of two standard CNNs. We further evaluate the potential of our method to handle situations where only some DSM images are missing during testing. Overall, we show that we can clearly exploit training time information of the missing modality during testing.</t>
  </si>
  <si>
    <t>[Kampffmeyer, Michael; Jenssen, Robert] UiT Arctic Univ Norway, Machine Learning Grp, N-9019 Tromso, Norway; [Salberg, Arnt-Borre; Jenssen, Robert] Norwegian Comp Ctr, N-0373 Oslo, Norway</t>
  </si>
  <si>
    <t>Kampffmeyer, M (corresponding author), UiT Arctic Univ Norway, Machine Learning Grp, N-9019 Tromso, Norway.</t>
  </si>
  <si>
    <t>michael.c.kampffmeyer@uit.no; arnt-borre.salberg@nr.no; robert.jenssen@uit.no</t>
  </si>
  <si>
    <t>10.1109/JSTARS.2018.2834961</t>
  </si>
  <si>
    <t>GM1AZ</t>
  </si>
  <si>
    <t>WOS:000437795000002</t>
  </si>
  <si>
    <t>Li, X; Liu, SS; Jendryke, M; Li, DR; Wu, CQ</t>
  </si>
  <si>
    <t>Li, Xi; Liu, Shanshan; Jendryke, Michael; Li, Deren; Wu, Chuanqing</t>
  </si>
  <si>
    <t>Night-Time Light Dynamics during the Iraqi Civil War</t>
  </si>
  <si>
    <t>In this study, we analyzed the night-time light dynamics in Iraq over the period 2012-2017 by using Visible Infrared Imaging Radiometer Suite (VIIRS) monthly composites. The data quality of VIIRS images was improved by repairing the missing data, and the Night-time Light Ratio Indices (NLRIs), derived from urban extent map and night-time light images, were calculated for different provinces and cities. We found that when the Islamic State of Iraq and Syria (ISIS) attacked or occupied a region, the region lost its light rapidly, with the provinces of Al-Anbar, At-Ta'min, Ninawa, and Sala Ad-din losing 63%, 73%, 88%, and 56%, of their night-time light, respectively, between December 2013 and December 2014. Moreover, the light returned after the Iraqi Security Forces (ISF) recaptured the region. In addition, we also found that the night-time light in the Kurdish Autonomous Region showed a steady decline after 2014, with the Arbil, Dihok, and As-Sulaymaniyah provinces losing 47%, 18%, and 31% of their night-time light between December 2013 and December 2016 as a result of the economic crisis in the region. The night-time light in Southern Iraq, the region controlled by Iraqi central government, has grown continuously; for example, the night-time light in Al Basrah increased by 75% between December 2013 and December 2017. Regions formerly controlled by ISIS experienced a return of night-time light during 2017 as the ISF retook almost all this territory in 2017. This indicates that as reconstruction began, electricity was re-supplied in these regions. Our analysis shows the night-time light in Iraq is directly linked to the socioeconomic dynamics of Iraq, and demonstrates that the VIIRS monthly night-time light images are an effective data source for tracking humanitarian disasters in that country.</t>
  </si>
  <si>
    <t>[Li, Xi; Liu, Shanshan; Jendryke, Michael; Li, Deren] Wuhan Univ, State Key Lab Informat Engn Surveying Mapping &amp; R, Wuhan 430079, Hubei, Peoples R China; [Li, Xi; Li, Deren] Collaborat Innovat Ctr Geospatial Technol, Wuhan 430079, Hubei, Peoples R China; [Jendryke, Michael] Wuhan Univ, Sch Resource &amp; Environm Sci, Wuhan 430079, Hubei, Peoples R China; [Wu, Chuanqing] Wuhan Univ, Econ &amp; Management Sch, Wuhan 430079, Hubei, Peoples R China</t>
  </si>
  <si>
    <t>Li, X (corresponding author), Wuhan Univ, State Key Lab Informat Engn Surveying Mapping &amp; R, Wuhan 430079, Hubei, Peoples R China.; Li, X (corresponding author), Collaborat Innovat Ctr Geospatial Technol, Wuhan 430079, Hubei, Peoples R China.</t>
  </si>
  <si>
    <t>lixi@whu.edu.cn; fyfss17@whu.edu.cn; mjendryke@whu.edu.cn; drli@whu.edu.cn; wuchuanqing@whu.edu.cn</t>
  </si>
  <si>
    <t>10.3390/rs10060858</t>
  </si>
  <si>
    <t>GK9JI</t>
  </si>
  <si>
    <t>WOS:000436561800052</t>
  </si>
  <si>
    <t>Jimenez, AA; Vilchez, FF; Gonzalez, ON; Flores, SMLM</t>
  </si>
  <si>
    <t>Avalos Jimenez, Armando; Flores Vilchez, Fernando; Najera Gonzalez, Oyolsi; Marceleno Flores, Susana M. L.</t>
  </si>
  <si>
    <t>Analysis of the Land Use and Cover Changes in the Metropolitan Area of Tepic-Xalisco (1973-2015) through Landsat Images</t>
  </si>
  <si>
    <t>Land use and cover changes (LUCC) have been identified as one of the main causes of biodiversity loss and deforestation in the world. Fundamentally, the urban land use has replaced agricultural and forest cover causing loss of environmental services. Monitoring and quantifying LUCC are essential to achieve a proper land management. The objective of this study was to analyze the LUCC in the metropolitan area of Tepic-Xalisco during the period 1973-2015. To find the best fit and obtain the different land use classes, supervised classification techniques were applied using Maximum Likelihood Classification (MLC), Support Vector Machines (SVMs) and Artificial Neural Networks (ANNs). The results were validated with control points (ground truth) through cross tabulation. The best results were obtained from the SVMs method with kappa indices above 85%. The transition analysis infers that urban land has grown significantly during 42 years, increasing 62 km(2) and replacing agricultural areas at a rate of 1.48 km(2)/year. Forest loss of 5.78 km(2) annually was also identified. The results show the different land uses distribution and the dynamics developed in the past. This information may be used to simulate future LUCC and modeling different scenarios.</t>
  </si>
  <si>
    <t>[Avalos Jimenez, Armando] Univ Autonoma Nayarit, Unidad Acad Agr, Posgrad Ciencias Biol Agr, Carretera Tep Compostela Km 9, Xalisco 63780, Nayarit, Mexico; [Flores Vilchez, Fernando; Najera Gonzalez, Oyolsi; Marceleno Flores, Susana M. L.] Univ Autonoma Nayarit, Col Ctr, Secretaria Invest &amp; Posgrad, Ciudad Cultura S-N, Tepic 63000, Nayarit, Mexico</t>
  </si>
  <si>
    <t>Jimenez, AA (corresponding author), Univ Autonoma Nayarit, Unidad Acad Agr, Posgrad Ciencias Biol Agr, Carretera Tep Compostela Km 9, Xalisco 63780, Nayarit, Mexico.</t>
  </si>
  <si>
    <t>armand18_a@hotmail.com; vilchez@hotmail.com; oyolsi92@gmail.com; smlmarcel@hotmail.com</t>
  </si>
  <si>
    <t>10.3390/su10061860</t>
  </si>
  <si>
    <t>GK9LE</t>
  </si>
  <si>
    <t>WOS:000436570100172</t>
  </si>
  <si>
    <t>Li, XY; Yang, LM; Ren, YX; Li, HY; Wang, ZM</t>
  </si>
  <si>
    <t>Li, Xiaoyan; Yang, Limin; Ren, Yongxing; Li, Huiying; Wang, Zongming</t>
  </si>
  <si>
    <t>Impacts of Urban Sprawl on Soil Resources in the Changchun-Jilin Economic Zone, China, 2000-2015</t>
  </si>
  <si>
    <t>The Changchun-Jilin Economic Zone (CJEZ) is one of the most rapidly developing areas in Northeast China, as well as one of the famous golden maize belts in the world. This is a case study to assess the impacts of urban sprawl on soil resources using remote sensing imagery and geographic spatial analysis methods. The common urbanization intensity index (CUII), soil quality index, and soil landscape metrics were calculated to reflect urbanization and the response of soil resource. Results showed that the area of soil sealing changed from 112,460 ha in 2000 to 139,233 ha in 2015, and in the rural region, the area occupied by urbanization nearly kept balance with the area of rural residential expansion. Urban land increased by 26,767 ha at an annual rate of 3.23% from 2000 to 2015. All seven soil types were occupied during the urbanization process, among which black soil ranked the highest (18,560 ha) and accounted for 69.34% of the total occupied area. Soils of Grades I (3927 ha) and II (15,016 ha) were 64.75% of the total occupied soil areas. Urban land expanded in an irregular shape and a disordered way, which led to an increasing large patch index (LPI) and aggregation index (AI), and a decreasing edge density (ED) and Shannon's diversity index (SHDI) of the soil landscape in the study area during 2000-2015. According to the geographically weighted regression (GWR) model analysis, the R-2 between the CUII and soil landscape metrics decreased from the LPI and ED to SHDI and in turn to AI. The local R-2 between SHDI, ED, and CUII showed a gradient structure from the inner city to peri-urban areas, in which larger values appeared with strongly intensive urbanization in urban fringes. Soil sealing induced by urbanization has become a significant factor threatening soil, the environment, and food security. How to coordinate regional development and ensure the sustainability of the multiple functions of soil is a problem that needs to be taken into account in the future development of the region.</t>
  </si>
  <si>
    <t>[Li, Xiaoyan; Yang, Limin; Ren, Yongxing; Li, Huiying] Jilin Univ, Coll Earth Sci, Changchun 130012, Jilin, Peoples R China; [Ren, Yongxing; Li, Huiying; Wang, Zongming] Chinese Acad Sci, Northeast Inst Geog &amp; Agroecol, Key Lab Wetland Ecol &amp; Environm, Changchun 130102, Jilin, Peoples R China</t>
  </si>
  <si>
    <t>Li, XY (corresponding author), Jilin Univ, Coll Earth Sci, Changchun 130012, Jilin, Peoples R China.</t>
  </si>
  <si>
    <t>lxyan@jlu.edu.cn; aurora_ylm@sina.com; 15271915264@163.com; lihuiyinghehe@163.com; zongmingwang@neigae.ac.cn</t>
  </si>
  <si>
    <t>10.3390/ijerph15061186</t>
  </si>
  <si>
    <t>GK8SE</t>
  </si>
  <si>
    <t>WOS:000436496900137</t>
  </si>
  <si>
    <t>Chen, JK; Du, PJ; Wu, CS; Xia, JS; Chanussot, J</t>
  </si>
  <si>
    <t>Chen, Jike; Du, Peijun; Wu, Changshan; Xia, Junshi; Chanussot, Jocelyn</t>
  </si>
  <si>
    <t>Mapping Urban Land Cover of a Large Area Using Multiple Sensors Multiple Features</t>
  </si>
  <si>
    <t>Concerning the strengths and limitations of multispectral and airborne LiDAR data, the fusion of such datasets can compensate for the weakness of each other. This work have investigated the integration of multispectral and airborne LiDAR data for the land cover mapping of large urban area. Different LiDAR-derived features are involoved, including height, intensity, and multiple-return features. However, there is limited knowledge relating to the integration of multispectral and LiDAR data including three feature types for the classification task. Furthermore, a little contribution has been devoted to the relative importance of input features and the impact on the classification uncertainty by using multispectral and LiDAR. The key goal of this study is to explore the potenial improvement by using both multispectral and LiDAR data and to evaluate the importance and uncertainty of input features. Experimental results revealed that using the LiDAR-derived height features produced the lowest classification accuracy (83.17%). The addition of intensity information increased the map accuracy by 3.92 percentage points. The accuracy was further improved to 87.69% with the addition multiple-return features. A SPOT-5 image produced an overall classification accuracy of 86.51%. Combining spectral and spatial features increased the map accuracy by 6.03 percentage points. The best result (94.59%) was obtained by the combination of SPOT-5 and LiDAR data using all available input variables. Analysis of feature relevance demonstrated that the normalized digital surface model (nDSM) was the most beneficial feature in the classification of land cover. LiDAR-derived height features were more conducive to the classification of urban area as compared to LiDAR-derived intensity and multiple-return features. Selecting only 10 most important features can result in higher overall classification accuracy than all scenarios of input variables except the feature of entry scenario using all available input features. The variable importance varied a very large extent in the light of feature importance per land cover class. Results of classification uncertainty suggested that feature combination can tend to decrease classification uncertainty for different land cover classes, but there is no one-feature-combination-fits-all solution. The values of classification uncertainty exhibited significant differences between the land cover classes, and extremely low uncertainties were revealed for the water class. However, it should be noted that using all input variables resulted in relatively lower classification uncertainty values for most of the classes when compared to other input features scenarios.</t>
  </si>
  <si>
    <t>[Chen, Jike; Du, Peijun] Nanjing Univ, Key Lab Satellite Mapping Technol &amp; Applicat, State Adm Surveying Mapping &amp; Geoinformat China, Nanjing 210093, Jiangsu, Peoples R China; [Wu, Changshan] Univ Wisconsin, Dept Geog, Milwaukee, WI 53211 USA; [Xia, Junshi] RIKEN, RIKEN Ctr Adv Intelligence Project, Tokyo 1030027, Japan; [Chanussot, Jocelyn] Univ Grenoble Alpes, Grenoble Inst Technol, Grenoble Image Speech Signal Automat Lab GIPSA La, F-38400 Grenoble, France</t>
  </si>
  <si>
    <t>Du, PJ (corresponding author), Nanjing Univ, Key Lab Satellite Mapping Technol &amp; Applicat, State Adm Surveying Mapping &amp; Geoinformat China, Nanjing 210093, Jiangsu, Peoples R China.</t>
  </si>
  <si>
    <t>jikechen.rs@gmail.com; dupjrs@gmail.com; cswu@uwm.edu; junshi.xia@riken.jp; jocelyn.chanussot@gipsa-lab.grenoble-inp.fr</t>
  </si>
  <si>
    <t>10.3390/rs10060872</t>
  </si>
  <si>
    <t>WOS:000436561800066</t>
  </si>
  <si>
    <t>Liu, SY; Hu, NK; Zhang, J; Lv, ZC</t>
  </si>
  <si>
    <t>Liu, ShaoYang; Hu, NingKe; Zhang, Jin; Lv, ZhiChao</t>
  </si>
  <si>
    <t>Spatiotemporal change of carbon storage in the Loess Plateau of northern Shaanxi, based on the InVEST Model</t>
  </si>
  <si>
    <t>SCIENCES IN COLD AND ARID REGIONS</t>
  </si>
  <si>
    <t>In recent years, land use and land cover have under gone tremendous change on the Loess Plateau, leading to temporal and spatial variation over many ecological factors, such as carbon storage. Based on four series of land-use data from remote-sensing imaging, spatiotemporal changes of land-use types and volume changes were analyzed. Combined with carbon-stock-assessment modules of the InVEST (integrated valuation ecosystem services and tradeoffs) model, the carbon-storage change was estimated and analyzed at the subcounty and subbasin scales. The results show that (1) cultivated land and grassland area decreased, while woodland and urban land area increased in northern Shaanxi; (2) the average carbon storage in Huangling County and the Beiluo River Basin is the largest, while that of Yuyang County and the Xinshui River Basin is the minimum, and that of Wuqi County showed the greatest growth; (3) carbon storage in the study area showed a definite decrease in 2000, but in general has increased from 1995 to 2010; (4) carbon-storage figures of sub-basins and counties are all restricted by the natural status and land-use landscape of the whole study area. From the results, it can be seen that the effect of ecological policies is remarkable. This study has important implications for the rational planning of land use, adjustment of the ecosystem carbon cycle, and related policies.</t>
  </si>
  <si>
    <t>[Liu, ShaoYang; Hu, NingKe; Zhang, Jin; Lv, ZhiChao] Shaanxi Normal Univ, Sch Geog &amp; Tourism, 620 West Changan St, Xian 710062, Shaanxi, Peoples R China</t>
  </si>
  <si>
    <t>Hu, NK (corresponding author), Shaanxi Normal Univ, Sch Geog &amp; Tourism, 620 West Changan St, Xian 710062, Shaanxi, Peoples R China.</t>
  </si>
  <si>
    <t>changsheng0909@163.com</t>
  </si>
  <si>
    <t>EPHRATA</t>
  </si>
  <si>
    <t>300 WEST CHESNUT ST, EPHRATA, PA 17522 USA</t>
  </si>
  <si>
    <t>1674-3822</t>
  </si>
  <si>
    <t>Sci. Cold Arid Reg.</t>
  </si>
  <si>
    <t>10.3724/SP.J.1226.2018.00240</t>
  </si>
  <si>
    <t>GL8YK</t>
  </si>
  <si>
    <t>WOS:000437514800005</t>
  </si>
  <si>
    <t>Manovich, EL</t>
  </si>
  <si>
    <t>Manovich, Ellen L.</t>
  </si>
  <si>
    <t>Time and Change Will Surely Show: Contested Urban Development in Ohio State's University District, 1920-2015</t>
  </si>
  <si>
    <t>JOURNAL OF SOCIAL HISTORY</t>
  </si>
  <si>
    <t>This article examines the relationships between Ohio State University and the surrounding urban University District neighborhoods in Columbus, Ohio, between 1920-2015. A mythic chronology of rise and fall marks university and community memory and conversations about the district, past and present. Interrogating the demographic, architectural, and historic underpinnings of this contested chronology, I explore the differences between Ohio State's discourse and neighborhood activists' and residents' conceptions of neighborhood change and various aspects of a golden-age myth. In particular, I focus upon the interplay between demography, imagery, and memory or between population changes, architectural changes, and various actors' perceptions and memories of such changes. Significant moments in the twentieth-century interactions between the neighborhoods and the university, especially contested urban renewal, suggest a complex set of relationships between a large urban land-grant institution and its neighboring urban area.</t>
  </si>
  <si>
    <t>[Manovich, Ellen L.] 320 Plum St N, Northfield, MN 55057 USA</t>
  </si>
  <si>
    <t>Manovich, EL (corresponding author), 320 Plum St N, Northfield, MN 55057 USA.</t>
  </si>
  <si>
    <t>ellen.manovich@gmail.com</t>
  </si>
  <si>
    <t>OXFORD UNIV PRESS INC</t>
  </si>
  <si>
    <t>CARY</t>
  </si>
  <si>
    <t>JOURNALS DEPT, 2001 EVANS RD, CARY, NC 27513 USA</t>
  </si>
  <si>
    <t>0022-4529</t>
  </si>
  <si>
    <t>1527-1897</t>
  </si>
  <si>
    <t>J. Soc. Hist.</t>
  </si>
  <si>
    <t>10.1093/jsh/shx040</t>
  </si>
  <si>
    <t>History</t>
  </si>
  <si>
    <t>GJ7NF</t>
  </si>
  <si>
    <t>WOS:000435573300017</t>
  </si>
  <si>
    <t>Afifi, AA; Darwish, KM</t>
  </si>
  <si>
    <t>Afifi, Ahmed A.; Darwish, Khaled M.</t>
  </si>
  <si>
    <t>Detection and impact of land encroachment in El-Beheira governorate, Egypt</t>
  </si>
  <si>
    <t>Mainly, the high fertile land of Egypt is limited and threatened by the problem of land dwindling. In this context, three temporal satellite imagers were utilized to generalize the land cover changes. This is to reliable monitoring the urban sprawl changes and its action on farming area in El-Beheira governorate, Egypt, after the revolution of January 25th. The two algorithms of supervised maximum likelihood and post-classification change detection were implemented through cross tabulation for monitoring the urban sprawl to achieve change detection. Implementing ancillary data, digital interpretation and the area expert knowledge further refined the classification results. GIS utilities assist to argue out the risk of urban expansion at the expense of highly productive units. The output results showed that the rapid imbalance changes occurred among three land cover classes (urban, desert and cultivated land). During the (1985-2013) period, the urban land cover area was increased from 137.9 to 579.4 km(2) (23.8%). Nevertheless, in just 3 years (2010-2013) urban sprawl expanded from 381.9 to 579.4 km(2) (65.9%) as a total loss of cultivated land, during the insecure situation of the 25th revolution. Exclusively, these changes strengthened the land fragmentation processes over the green land as a result of urban encroachment. Information on urban growth, land use/cover change are essential for local government and urban planners for the amelioration of future sustainable development.</t>
  </si>
  <si>
    <t>[Afifi, Ahmed A.] NRC, Soils &amp; Water Use Dept, Giza, Egypt; [Darwish, Khaled M.] Arid Lands Cultivat Res Inst, City Sci Res &amp; Technol Applicat, Land &amp; Water Technol Dept, Alexandria, Egypt</t>
  </si>
  <si>
    <t>Darwish, KM (corresponding author), Arid Lands Cultivat Res Inst, City Sci Res &amp; Technol Applicat, Land &amp; Water Technol Dept, Alexandria, Egypt.</t>
  </si>
  <si>
    <t>a.afifinrc@gmail.com; kdarwish@hotmail.com</t>
  </si>
  <si>
    <t>10.1007/s40808-018-0462-9</t>
  </si>
  <si>
    <t>GH8OC</t>
  </si>
  <si>
    <t>WOS:000433926800006</t>
  </si>
  <si>
    <t>GH1VF</t>
  </si>
  <si>
    <t>Toure, SI; Stow, DA; Shih, HC; Weeks, J; Lopez-Carr, D</t>
  </si>
  <si>
    <t>Toure, Sory I.; Stow, Douglas A.; Shih, Hsiao-chien; Weeks, John; Lopez-Carr, David</t>
  </si>
  <si>
    <t>Land cover and land use change analysis using multi-spatial resolution data and object-based image analysis</t>
  </si>
  <si>
    <t>Remote sensing data and techniques are reliable tools for monitoring and studying urban land cover and land use (LCLU) change. Fine spatial resolution (FRes) commercial satellite image in conjunction with geographic object based image change analysis (GEOBICA) methods have been used to generate detailed and accurate urban LCLU maps. The integration of a backdating approach improves LCLU change classification results for the first date of a bi-temporal image sequences. Conversely, moderate spatial resolution satellite images such as those from Landsat sensors may not allow for detailed urban land use and land cover mapping. The objective of this study is to test a new bi-temporal change identification approach that integrates image classification of fine spatial resolution satellite imagery at time-2 and moderate spatial resolution satellite imagery (Landsat) at time-1, in a backdating and GEOBICA framework for mapping urban land use change. We compare the results from this approach to those of a GEOBICA approach based on fine spatial resolution imagery in both periods. The overall accuracy of the time-1 Landsat image classification is 0.82 and that of the fine spatial resolution image is 0.87. Moreover, the overall accuracy of the areal change data estimated from the pixel-wise spatial overlay of bitemporal FRes LCLU maps is 0.80 while that from overlaying a time-2 FRes-generated map to that from a Landsat time-1 image is 0.81. The proposed method can be used in areas that lack FRes data due to limited coverage in the early 2000s.</t>
  </si>
  <si>
    <t>[Toure, Sory I.; Stow, Douglas A.; Shih, Hsiao-chien; Weeks, John] San Diego State Univ, Dept Geog, San Diego, CA 92182 USA; [Lopez-Carr, David] Univ Calif Santa Barbara, Dept Geog, 1832 Ellison Hall, Santa Barbara, CA 93106 USA</t>
  </si>
  <si>
    <t>stoure@sdsu.edu</t>
  </si>
  <si>
    <t>10.1016/j.rse.2018.03.023</t>
  </si>
  <si>
    <t>GE4DK</t>
  </si>
  <si>
    <t>WOS:000431164300019</t>
  </si>
  <si>
    <t>Yao, Y; Chen, DS; Chen, L; Wang, H; Guan, QF</t>
  </si>
  <si>
    <t>Yao, Yao; Chen, Dongsheng; Chen, Le; Wang, Huan; Guan, Qingfeng</t>
  </si>
  <si>
    <t>A time series of urban extent in China using DSMP/OLS nighttime light data</t>
  </si>
  <si>
    <t>Urban extent data play an important role in urban management and urban studies, such as monitoring the process of urbanization and changes in the spatial configuration of urban areas. Traditional methods of extracting urban-extent information are primarily based on manual investigations and classifications using remote sensing images, and these methods have such problems as large costs in labor and time and low precision. This study proposes an improved, simplified and flexible method for extracting urban extents over multiple scales and the construction of spatiotemporal models using DMSP/OLS nighttime light (NTL) for practical situations. This method eliminates the regional temporal and spatial inconsistency of thresholding NTL in large-scale and multi-temporal scenes. Using this method, we have extracted the urban extents and calculated the corresponding areas on the county, municipal and provincial scales in China from 2000 to 2012. In addition, validation with the data of reference data shows that the overall accuracy (OA), Kappa and F1 Scores were 0.996, 0.793, and 0.782, respectively. We increased the spatial resolution of the urban extent to 500 m (approximately four times finer than the results of previous studies). Based on the urban extent dataset proposed above, we analyzed changes in urban extents over time and observed that urban sprawl has grown in all of the counties of China. We also identified three patterns of urban sprawl: Early Urban Growth, Constant Urban Growth and Recent Urban Growth. In addition, these trends of urban sprawl are consistent with the western, eastern and central cities of China, respectively, in terms of their spatial distribution, socioeconomic characteristics and historical background. Additionally, the urban extents display the spatial configurations of urban areas intuitively. The proposed urban extent dataset is available for download and can provide reference data and support for future studies of urbanization and urban planning.</t>
  </si>
  <si>
    <t>[Yao, Yao; Guan, Qingfeng] China Univ Geosci, Sch Informat Engn, Wuhan, Hubei, Peoples R China; [Chen, Dongsheng] Wuhan Univ, State Key Lab Informat Engn Surveying Mapping &amp; R, Wuhan, Hubei, Peoples R China; [Chen, Le] Sun Yat Sen Univ, Sch Geog &amp; Planning, Guangzhou, Guangdong, Peoples R China; [Wang, Huan] Sch Remote Sensing &amp; Informat Engn, Wuhan, Hubei, Peoples R China</t>
  </si>
  <si>
    <t>Yao, Y (corresponding author), China Univ Geosci, Sch Informat Engn, Wuhan, Hubei, Peoples R China.; Chen, DS (corresponding author), Wuhan Univ, State Key Lab Informat Engn Surveying Mapping &amp; R, Wuhan, Hubei, Peoples R China.</t>
  </si>
  <si>
    <t>yaoy@cug.edu.cn; dontsingchen@foxmail.com</t>
  </si>
  <si>
    <t>e0198189</t>
  </si>
  <si>
    <t>10.1371/journal.pone.0198189</t>
  </si>
  <si>
    <t>GH0HY</t>
  </si>
  <si>
    <t>WOS:000433084300134</t>
  </si>
  <si>
    <t>Liu, YL; Zhang, XH; Kong, XS; Wang, R; Chen, L</t>
  </si>
  <si>
    <t>Liu, Yaolin; Zhang, Xianghui; Kong, Xuesong; Wang, Rui; Chen, Long</t>
  </si>
  <si>
    <t>Identifying the relationship between urban land expansion and human activities in the Yangtze River Economic Belt, China</t>
  </si>
  <si>
    <t>Urban land expansion is closely related to and interacts with human activities. Although extensive studies have investigated the characteristics and patterns of urban land expansion, the coupling between urban land expansion and human activities has been neglected. Therefore, this paper explores the relationship between urban land expansion and the scope of human activities in the Yangtze River Economic Belt (the YREB) of China during the period of 1995-2015 based on Landsat and nighttime light remote sensing data. Overall, a coupling exists between urban land and the scope of human activities at the scales of the metropolitan area and the urban agglomeration. On the one hand, the degree of match between urban land and the scope of human activities has an upward tendency with time. According to the results of our regression model and landscape indexes, the scope of human activities outside urban land is associated with the magnitude of urban land, and the land within the scope of human activities outside urban land changed more intensely in developed areas. On the other hand, a coupling between newly increased urban land and the scope of human activities was proven by calculating the degree of match and identifying three urban land expansion types based on the location relationship. This paper argues that although the degree of match increased and the dominant type of urban land expansion transformed from outlying to backfilling, the problems of disorderly expansion of urban land and imbalanced development of the spatial distribution and scale structure still exist. The results can be used to formulate reasonable policies and planning and to promote the regional integration and coordinated development of urban land and human activities.</t>
  </si>
  <si>
    <t>[Liu, Yaolin; Zhang, Xianghui; Kong, Xuesong; Wang, Rui; Chen, Long] Wuhan Univ, Sch Resource &amp; Environm Sci, 129 Luoyu Rd, Wuhan 430079, Hubei, Peoples R China; [Liu, Yaolin; Kong, Xuesong] Wuhan Univ, Minist Educ, Key Lab Geog Informat Syst, Wuhan 430079, Hubei, Peoples R China</t>
  </si>
  <si>
    <t>Zhang, XH (corresponding author), Wuhan Univ, Sch Resource &amp; Environm Sci, 129 Luoyu Rd, Wuhan 430079, Hubei, Peoples R China.</t>
  </si>
  <si>
    <t>10.1016/j.apgeog.2018.03.016</t>
  </si>
  <si>
    <t>GF8PC</t>
  </si>
  <si>
    <t>WOS:000432233800013</t>
  </si>
  <si>
    <t>Huang, M; Chen, NC; Du, WY; Chen, ZQ; Gong, JY</t>
  </si>
  <si>
    <t>Huang, Min; Chen, Nengcheng; Du, Wenying; Chen, Zeqiang; Gong, Jianya</t>
  </si>
  <si>
    <t>DMBLC: An Indirect Urban Impervious Surface Area Extraction Approach by Detecting and Masking Background Land Cover on Google Earth Image</t>
  </si>
  <si>
    <t>Implying the prosperity and development of the city, impervious surface area (ISA) is playing an increasingly important role in ecological processes, microclimate, material and energy flows, and urban flood. The free sub-meter resolution Google Earth image, which is integrated by several high spatial resolution data, appears to have potential for high-resolution ISA extraction, where present study is rare and performances remain to be improved. Due to the high spatial and spectral variation of the urban environment as well as confusion between ISA and soil, the accurate delineating of ISA with traditional (direct) methods can be costly and time-consuming, which is in a word resource-intensive. However, this paper presents a novel indirect ISA extraction conceptual model and a new detecting and masking background land cover (DMBLC) approach that: uses a freely available, high-resolution dataset; requires a reduced set of training samples; and consists of relatively simple, common, and feasible image processing steps. The key characteristic of DMBLC is to detect the background of ISA (vegetation, soil, and water) accurately and obtain the ISA by masking the background. The approach relies on background detection to avoid the predicaments of direct ISA extraction. Water can be directly gained by water body vector data, in DMBLC; mixture tuned matched filtering (MTMF) is exploited to detect vegetation and soil, image segmentation is used to mitigate the spectral variation problem within the same land cover, and segment rectangularity reduces the confusion between ISA and soil. From experiments in a core area of Fuzhou, China, the DMBLC approach reached high performance and outperformed the powerful traditional support vector machines (SVM) method (overall accuracy of 94.45% and Kappa coefficient of 0.8885, compared to 86.44% and 0.7329, respectively). From the comparison of different levels of complexity within the inner processing steps, it is confirmed that the DMBLC approach is a powerful and flexible changed framework for indirect ISA extraction, which can be improved by using more advanced inner methods.</t>
  </si>
  <si>
    <t>[Huang, Min; Chen, Nengcheng; Du, Wenying; Chen, Zeqiang; Gong, Jianya] Wuhan Univ, State Key Lab Informat Engn Surveying Mapping &amp; R, 129 Luoyu Rd, Wuhan 430079, Hubei, Peoples R China; [Chen, Nengcheng; Chen, Zeqiang; Gong, Jianya] Wuhan Univ, Collaborat Innovat Ctr Geospatial Technol, 129 Luoyu Rd, Wuhan 430079, Hubei, Peoples R China; [Gong, Jianya] Wuhan Univ, Sch Remote Sensing &amp; Informat Engn, 129 Luoyu Rd, Wuhan 430079, Hubei, Peoples R China</t>
  </si>
  <si>
    <t>Chen, NC (corresponding author), Wuhan Univ, State Key Lab Informat Engn Surveying Mapping &amp; R, 129 Luoyu Rd, Wuhan 430079, Hubei, Peoples R China.; Chen, NC (corresponding author), Wuhan Univ, Collaborat Innovat Ctr Geospatial Technol, 129 Luoyu Rd, Wuhan 430079, Hubei, Peoples R China.</t>
  </si>
  <si>
    <t>minhuang@whu.edu.cn; cnc@whu.edu.cn; duwenying@whu.edu.cn; ZegiangChen@whu.edu.cn; gongjy@whu.edu.cn</t>
  </si>
  <si>
    <t>10.3390/rs10050766</t>
  </si>
  <si>
    <t>GJ3MA</t>
  </si>
  <si>
    <t>WOS:000435198400108</t>
  </si>
  <si>
    <t>Wang, K (corresponding author), Zhejiang Univ, Inst Appl Remote Sensing &amp; Informat Technol, Coll Environm &amp; Resource Sci, Hangzhou 310058, Zhejiang, Peoples R China.</t>
  </si>
  <si>
    <t>Liu, XP; Hu, GH; Chen, YM; Li, X; Xu, XC; Li, SY; Pei, FS; Wang, SJ</t>
  </si>
  <si>
    <t>Liu, Xiaoping; Hu, Guohua; Chen, Yimin; Li, Xia; Xu, Xiaocong; Li, Shaoying; Pei, Fengsong; Wang, Shaojian</t>
  </si>
  <si>
    <t>High-resolution multi-temporal mapping of global urban land using Landsat images based on the Google Earth Engine Platform</t>
  </si>
  <si>
    <t>Timely and accurate delineation of global urban land is fundamental to the understanding of global environmental changes. However, most of the contemporary global urban land maps have coarse resolutions and are available for one or two years only. In this study, we developed the multi-temporal global urban land maps based on Landsat images for the 1990-2010 period with a five-year interval ('Urban land' in these maps refers to 'impervious surface', i.e., artificial cover and structures such as pavement, concrete, brick, stone and other man-made impenetrable cover types). We proposed the method of Normalized Urban Areas Composite Index (NUACI) and utilized the Google Earth Engine to facilitate the global urban land classifications from an extensive number of Landsat images. The global level's overall accuracy, producer's accuracy and user's accuracy for our mapping results are 0.81-0.84, 0.50-0.60 and 0.49-0.61, respectively. The Kappa values are 0.43-0.50 at the global level, and similar to 0.33 (in China) and similar to 0.42 (in the U.S.) at the country level. By analyzing the presented dataset, we found that the world's urban land area had increased from 450.97 +/- 1.18 thousand km(2) in 1990 to 747.05 +/- 1.50 thousand km(2) in 2010, reaching a global coverage of 0.63%. China, the United States and India together (14% of the world's terrestrial area in total) contributed almost 43% of the total increase of global urban land area. A free download link for these data is attached at the end of this paper.</t>
  </si>
  <si>
    <t>[Liu, Xiaoping; Xu, Xiaocong; Wang, Shaojian] Sun Yat Sen Univ, Sch Geog &amp; Planning, Guangdong Key Lab Urbanizat &amp; Geosimulat, Guangzhou 510275, Guangdong, Peoples R China; [Hu, Guohua; Chen, Yimin; Li, Xia] East China Normal Univ, Sch Geog Sci, Key Lab Geog Informat Sci, Minist Educ, Shanghai 200241, Peoples R China; [Li, Shaoying] Guangzhou Univ, Sch Geog Sci, Guangzhou 510006, Guangdong, Peoples R China; [Pei, Fengsong] Jiangsu Normal Univ, Sch Urban &amp; Environm Sci, Xuzhou 221116, Peoples R China</t>
  </si>
  <si>
    <t>Chen, YM; Li, X (corresponding author), East China Normal Univ, Sch Geog Sci, 500 Dongchuan Rd, Shanghai 200241, Peoples R China.</t>
  </si>
  <si>
    <t>ymchen@geo.ecnu.edu.cn; lixia@geo.ecnu.edu.cn</t>
  </si>
  <si>
    <t>10.1016/j.rse.2018.02.055</t>
  </si>
  <si>
    <t>GE0IK</t>
  </si>
  <si>
    <t>WOS:000430897300017</t>
  </si>
  <si>
    <t>Mitchell, MGE; Johansen, K; Maron, M; McAlpine, CA; Wu, D; Rhodes, JR</t>
  </si>
  <si>
    <t>Mitchell, Matthew G. E.; Johansen, Kasper; Maron, Martine; McAlpine, Clive A.; Wu, Dan; Rhodes, Jonathan R.</t>
  </si>
  <si>
    <t>Identification of fine scale and landscape scale drivers of urban aboveground carbon stocks using high-resolution modeling and mapping</t>
  </si>
  <si>
    <t>Urban areas are sources of land use change and CO2 emissions that contribute to global climate change. Despite this, assessments of urban vegetation carbon stocks often fail to identify important landscape-scale drivers of variation in urban carbon, especially the potential effects of landscape structure variables at different spatial scales. We combined field measurements with Light Detection And Ranging (LiDAR) data to build high-resolution models of woody plant aboveground carbon across the urban portion of Brisbane, Australia, and then identified landscape scale drivers of these carbon stocks. First, we used LiDAR data to quantify the extent and vertical structure of vegetation across the city at high resolution (5 x 5m). Next, we paired this data with aboveground carbon measurements at 219 sites to create boosted regression tree models and map aboveground carbon across the city. We then used these maps to determine how spatial variation in land cover/land use and landscape structure affects these carbon stocks. Foliage densities above 5 m height, tree canopy height, and the presence of ground openings had the strongest relationships with aboveground carbon. Using these fine-scale relationships, we estimate that 2.2 +/- 0.4 TgC are stored aboveground in the urban portion of Brisbane, with mean densities of 32.6 +/- 5.8 MgCha(-1) calculated across the entire urban land area, and 110.9 +/- 19.7 Mg C ha(-1) calculated within treed areas. Predicted carbon densities within treed areas showed strong positive relationships with the proportion of surrounding tree cover and how clumped that tree cover was at both 1 km(2) and 1 ha resolutions. Our models predict that even dense urban areas with low tree cover can have high carbon densities at fine scales. We conclude that actions and policies aimed at increasing urban carbon should focus on those areas where urban tree cover is most fragmented. (c) 2017 Elsevier B.V. All rights reserved.</t>
  </si>
  <si>
    <t>[Mitchell, Matthew G. E.; Johansen, Kasper; Maron, Martine; McAlpine, Clive A.; Wu, Dan; Rhodes, Jonathan R.] Univ Queensland, Sch Earth &amp; Environm Sci, Brisbane, Qld 4072, Australia</t>
  </si>
  <si>
    <t>Mitchell, MGE (corresponding author), Univ British Columbia, Inst Resources Environm &amp; Sustainabil, Vancouver, BC V6T 1Z4, Canada.</t>
  </si>
  <si>
    <t>matthew.mitchell@ubc.ca</t>
  </si>
  <si>
    <t>10.1016/j.scitotenv.2017.11.255</t>
  </si>
  <si>
    <t>FX8MN</t>
  </si>
  <si>
    <t>WOS:000426349000009</t>
  </si>
  <si>
    <t>Ma, T</t>
  </si>
  <si>
    <t>Ma, Ting</t>
  </si>
  <si>
    <t>An Estimate of the Pixel-Level Connection between Visible Infrared Imaging Radiometer Suite Day/Night Band (VIIRS DNB) Nighttime Lights and Land Features across China</t>
  </si>
  <si>
    <t>Satellite-derived nighttime light images are increasingly used for various studies in relation to demographic, socioeconomic and urbanization dynamics because of the salient relationships between anthropogenic lighting signals at night and statistical variables at multiple scales. Owing to a higher spatial resolution and fewer over-glow and saturation effects, the new generation of nighttime light data derived from the Visible Infrared Imaging Radiometer Suite (VIIRS) day/night band (DNB), which is located on board the Suomi National Polar-Orbiting Partnership (Suomi-NPP) satellite, is expected to facilitate the performance of nocturnal luminosity-based investigations of human activity in a spatially explicit manner. In spite of the importance of the spatial connection between the VIIRS DNB nighttime light radiance (NTL) and the land surface type at a fine scale, the crucial role of NTL-based investigations of human settlements is not well understood. In this study, we investigated the pixel-level relationship between the VIIRS DNB-derived NTL, a Landsat-derived land-use/land-cover dataset, and the map of point of interest (POI) density over China, especially with respect to the identification of artificial surfaces in urban land. Our estimates suggest that notable differences in the NTL between urban (man-made) surfaces and other types of land surfaces likely allow us to spatially identify most of the urban pixels with relatively high radiance values in VIIRS DNB images. Our results also suggest that current nighttime light data have a limited capability for detecting rural residential areas and explaining pixel-level variations in the POI density at a large scale. Moreover, the impact of non-man-made surfaces on the partitioned results appears inevitable because of the spatial heterogeneity of human settlements and the nature of remotely sensed nighttime light data. Using receiver operating characteristic (ROC) curve-based analysis, we obtained optimal thresholds of the nighttime light radiance, by equally weighting the sensitivity and specificity of the identification results, for extracting the nationwide distribution of lighted urban man-made pixels from the 2015 annual composite of VIIRS DNB data. Our findings can provide the basic knowledge needed for the further application of current nighttime light data to investigate spatiotemporal patterns in human settlements.</t>
  </si>
  <si>
    <t>[Ma, Ting] Chinese Acad Sci, Inst Geog Sci &amp; Nat Resources Res, State Key Lab Resources &amp; Environm Informat Syst, Beijing 100101, Peoples R China; [Ma, Ting] Univ Chinese Acad Sci, Beijing 100049, Peoples R China; [Ma, Ting] Jiangsu Ctr Collaborat Innovat Geog Informat Reso, Nanjing 210023, Jiangsu, Peoples R China</t>
  </si>
  <si>
    <t>Ma, T (corresponding author), Chinese Acad Sci, Inst Geog Sci &amp; Nat Resources Res, State Key Lab Resources &amp; Environm Informat Syst, Beijing 100101, Peoples R China.; Ma, T (corresponding author), Univ Chinese Acad Sci, Beijing 100049, Peoples R China.; Ma, T (corresponding author), Jiangsu Ctr Collaborat Innovat Geog Informat Reso, Nanjing 210023, Jiangsu, Peoples R China.</t>
  </si>
  <si>
    <t>mting@lreis.ac.cn</t>
  </si>
  <si>
    <t>10.3390/rs10050723</t>
  </si>
  <si>
    <t>WOS:000435198400065</t>
  </si>
  <si>
    <t>Jochem, WC; Bird, TJ; Tatem, AJ</t>
  </si>
  <si>
    <t>Jochem, Warren C.; Bird, Tomas J.; Tatem, Andrew J.</t>
  </si>
  <si>
    <t>Identifying residential neighbourhood types from settlement points in a machine learning approach</t>
  </si>
  <si>
    <t>Remote sensing techniques are now commonly applied to map and monitor urban land uses to measure growth and to assist with development and planning. Recent work in this area has highlighted the use of textures and other spatial features that can be measured in very high spatial resolution imagery. Far less attention has been given to using geospatial vector data (i.e. points, lines, polygons) to map land uses. This paper presents an approach to distinguish residential settlement types (regular vs. irregular) using an existing database of settlement points locating structures. Nine data features describing the density, distance, angles, and spacing of the settlement points are calculated at multiple spatial scales. These data are analysed alone and with five common remote sensing measures on elevation, slope, vegetation, and nighttime lights in a supervised machine learning approach to classify land use areas. The method was tested in seven provinces of Afghanistan (Balkh, Helmand, Herat, Kabul, Kandahar, Kunduz, Nangarhar). Overall accuracy ranged from 78% in Kandahar to 90% in Nangarhar. This research demonstrates the potential to accurately map land uses from even the simplest representation of structures.</t>
  </si>
  <si>
    <t>Univ Southampton, WorldPop, Dept Geog &amp; Environm, Southampton, Hants, England; Flowminder Fdn, Stockholm, Sweden</t>
  </si>
  <si>
    <t>Jochem, WC (corresponding author), Univ Southampton, Geog &amp; Environm, WorldPop, Cumberland House,Grosvenor Sq, Southampton SO15 2BG, Hants, England.</t>
  </si>
  <si>
    <t>10.1016/j.compenvurbsys.2018.01.004</t>
  </si>
  <si>
    <t>GB9KR</t>
  </si>
  <si>
    <t>WOS:000429393200009</t>
  </si>
  <si>
    <t>GD8KK</t>
  </si>
  <si>
    <t>Georganos, S; Grippa, T; Vanhuysse, S; Lennert, M; Shimoni, M; Wolff, E</t>
  </si>
  <si>
    <t>Georganos, Stefanos; Grippa, Tais; Vanhuysse, Sabine; Lennert, Moritz; Shimoni, Michal; Wolff, Eleonore</t>
  </si>
  <si>
    <t>Very High Resolution Object-Based Land Use-Land Cover Urban Classification Using Extreme Gradient Boosting</t>
  </si>
  <si>
    <t>In this letter, the recently developed extreme gradient boosting (Xgboost) classifier is implemented in a very high resolution (VHR) object-based urban land use-land cover application. In detail, we investigated the sensitivity of Xgboost to various sample sizes, as well as to feature selection (FS) by applying a standard technique, correlation-based FS. We compared Xgboost with benchmark classifiers such as random forest (RF) and support vector machines (SVMs). The methods are applied to VHR imagery of two sub-Saharan cities of Dakar and Ouagadougou and the village of Vaihingen, Germany. The results demonstrate that Xgboost parameterized with a Bayesian procedure, systematically outperformed RF and SVM, mainly in larger sample sizes.</t>
  </si>
  <si>
    <t>[Georganos, Stefanos; Grippa, Tais; Vanhuysse, Sabine; Lennert, Moritz; Wolff, Eleonore] Univ Libre Bruxelles, Inst Environm Management &amp; Spatial Planning, Dept Geosci Environm &amp; Soc, B-1050 Brussels, Belgium; [Shimoni, Michal] Royal Mil Acad, Signal &amp; Image Ctr, B-1000 Brussels, Belgium</t>
  </si>
  <si>
    <t>Georganos, S (corresponding author), Univ Libre Bruxelles, Inst Environm Management &amp; Spatial Planning, Dept Geosci Environm &amp; Soc, B-1050 Brussels, Belgium.</t>
  </si>
  <si>
    <t>sgeorgan@ulb.ac.be; tgippa@ulb.ac.be; svanhuysse@ulb.ac.be; mlennert@ulb.ac.be; mshimoni@elec.rma.ac.be; ewolff@ulb.ac.be</t>
  </si>
  <si>
    <t>10.1109/LGRS.2018.2803259</t>
  </si>
  <si>
    <t>GA9AG</t>
  </si>
  <si>
    <t>WOS:000428632800026</t>
  </si>
  <si>
    <t>Rimal, B; Zhang, LF; Keshtkar, H; Haack, BN; Rijal, S; Zhang, P</t>
  </si>
  <si>
    <t>Rimal, Bhagawat; Zhang, Lifu; Keshtkar, Hamidreza; Haack, Barry N.; Rijal, Sushila; Zhang, Peng</t>
  </si>
  <si>
    <t>Land Use/Land Cover Dynamics and Modeling of Urban Land Expansion by the Integration of Cellular Automata and Markov Chain</t>
  </si>
  <si>
    <t>This study explored the past and present land-use/land-cover (LULC) changes and urban expansion pattern for the cities of the Kathmandu valley and their surroundings using Landsat satellite images from 1988 to 2016. For a better analysis, LULC change information was grouped into seven time-periods (1988-1992, 1992-1996, 1996-2000, 2000-2004, 2004-2008, 2008-2013, and 2013-2016). The classification was conducted using the support vector machines (SVM) technique. A hybrid simulation model that combined the Markov-Chain and Cellular Automata (MC-CA) was used to predict the future urban sprawl existing by 2024 and 2032. Research analysis explored the significant expansion in urban cover which was manifested at the cost of cultivated land. The urban area totaled 40.53 km(2) in 1988, which increased to 144.35 km(2) in 2016 with an average annual growth rate of 9.15%, an overall increase of 346.85%. Cultivated land was the most affected land-use from this expansion. A total of 91% to 98% of the expanded urban area was sourced from cultivated land alone. Future urban sprawl is likely to continue, which will be outweighed by the loss of cultivated land as in the previous decades. The urban area will be expanded to 200 km(2) and 238 km(2) and cultivated land will decline to 587 km(2) and 555 km(2) by 2024 and 2032. Currently, urban expansion is occurring towards the west and south directions; however, future urban growth is expected to rise in the southern and eastern part of the study area, dismantling the equilibrium of environmental and anthropogenic avenues. Since the study area is a cultural landscape and UNESCO heritage site, balance must be found not only in developing a city, but also in preserving the natural environment and maintaining cultural artifacts.</t>
  </si>
  <si>
    <t>[Rimal, Bhagawat; Zhang, Lifu; Zhang, Peng] Chinese Acad Sci, Inst Remote Sensing &amp; Digital Earth, State Key Lab Remote Sensing Sci, Beijing 100101, Peoples R China; [Keshtkar, Hamidreza] Univ Tehran, Fac Geog, Dept Remote Sensing &amp; GIS, Tehran 1417853933, Iran; [Haack, Barry N.] George Mason Univ, Dept Geog &amp; Geoinformat Sci, MSN 1E2, Fairfax, VA 22030 USA; [Rijal, Sushila] Mahendra Ratna Multiple Campus Ilam, Fac Humanities &amp; Social Sci, Ilam 57300, Nepal</t>
  </si>
  <si>
    <t>Zhang, LF (corresponding author), Chinese Acad Sci, Inst Remote Sensing &amp; Digital Earth, State Key Lab Remote Sensing Sci, Beijing 100101, Peoples R China.</t>
  </si>
  <si>
    <t>bhagawat@radi.ac.cn; zhanglf@radi.ac.cn; Hkeshtkar@ut.ac.ir; bhaack@gmu.edu; sushilarijal@ymail.com; zhangpeng@radi.ac.cn</t>
  </si>
  <si>
    <t>10.3390/ijgi7040154</t>
  </si>
  <si>
    <t>GJ3IN</t>
  </si>
  <si>
    <t>WOS:000435186000027</t>
  </si>
  <si>
    <t>Balogun, IA; Ishola, KA</t>
  </si>
  <si>
    <t>Balogun, I. A.; Ishola, K. A.</t>
  </si>
  <si>
    <t>A hybrid approach for monitoring future thermal environment in tropical areas</t>
  </si>
  <si>
    <t>SPATIAL INFORMATION RESEARCH</t>
  </si>
  <si>
    <t>The manifestation of urban heat, due to changes in the surface physical components, is a well recognized example of man's alteration of the natural environment. In this study, an attempt was made to project the future urban thermal changes by integrating a statistical approach with remote sensing techniques. Landsat observed TM, ETM+, and TIRS/OLI data for the periods 1986, 2000, and 2014 were used to examine the spatio-temporal changes in land surface temperature associated with urbanization process in the tropical City of Akure, Nigeria. Quantitative analysis on the past and future (2028 and 2042) land surface temperature (LST) impacts of urban land cover change was carried out using a hybrid Cellular Automata/Markov (CA_Markov) model and a step-wise multiple regression model. The result of the projected LST ranged from 19.79 to 40.97 degrees C in 2028, and from 20.68 to 44.15 degrees C for 2042. It was found that there was no significant increase in the hybrid CA_Markov projected LST in the City centres when compared with earlier years. However, the sub-urban and rural areas that are undergoing rapid urbanisation processes, as confirmed in the literature, have been observed to transit from a low and medium to high thermal zones in 2028 and 2042.</t>
  </si>
  <si>
    <t>[Balogun, I. A.; Ishola, K. A.] Fed Univ Technol Akure, Dept Meteorol &amp; Climate Sci, PMB 704, Akure, Nigeria; [Balogun, I. A.] Fed Univ Technol Akure, Ctr Space Res &amp; Applicat CESRA, PMB 704, Akure, Nigeria</t>
  </si>
  <si>
    <t>Ishola, KA (corresponding author), Fed Univ Technol Akure, Dept Meteorol &amp; Climate Sci, PMB 704, Akure, Nigeria.</t>
  </si>
  <si>
    <t>skorchie126@yahoo.com</t>
  </si>
  <si>
    <t>SPRINGER SINGAPORE PTE LTD</t>
  </si>
  <si>
    <t>SINGAPORE</t>
  </si>
  <si>
    <t>#04-01 CENCON I, 1 TANNERY RD, SINGAPORE 347719, SINGAPORE</t>
  </si>
  <si>
    <t>2366-3286</t>
  </si>
  <si>
    <t>2366-3294</t>
  </si>
  <si>
    <t>Spat. Inf. Res.</t>
  </si>
  <si>
    <t>10.1007/s41324-018-0165-3</t>
  </si>
  <si>
    <t>GE0PO</t>
  </si>
  <si>
    <t>WOS:000430917700003</t>
  </si>
  <si>
    <t>URBAN FORESTRY &amp; URBAN GREENING</t>
  </si>
  <si>
    <t>ELSEVIER GMBH</t>
  </si>
  <si>
    <t>MUNICH</t>
  </si>
  <si>
    <t>HACKERBRUCKE 6, 80335 MUNICH, GERMANY</t>
  </si>
  <si>
    <t>1618-8667</t>
  </si>
  <si>
    <t>Urban For. Urban Green.</t>
  </si>
  <si>
    <t>Plant Sciences; Environmental Studies; Forestry; Urban Studies</t>
  </si>
  <si>
    <t>Plant Sciences; Environmental Sciences &amp; Ecology; Forestry; Urban Studies</t>
  </si>
  <si>
    <t>Feng, YJ; Liu, Y; Tong, XH</t>
  </si>
  <si>
    <t>Feng, Yongjiu; Liu, Yang; Tong, Xiaohua</t>
  </si>
  <si>
    <t>Spatiotemporal variation of landscape patterns and their spatial determinants in Shanghai, China</t>
  </si>
  <si>
    <t>Landscape patterns are significantly affected by biophysical factors and human activities, and the identification of their determinants is important in analyzing landscape changes. We assess the spatiotemporal variation of landscape patterns and their spatial determinants in Shanghai, China during the past two decades using exploratory regression and generalized additive model (GAM). Classification of remote sensing images shows that between 1995 and 2015, many agricultural lands were converted to built-up areas, reflecting a dramatic land use change across Shanghai. The landscape patterns, measured by moving window landscape metrics, are aggregated in Shanghai's center, fragmented in the nearest suburban areas, and more aggregated in the far suburbs. The dominant spatial factors for each landscape metric were identified from eleven candidate factors each year after eliminating their multicollinearity. The sort-order of factors and the accumulation of residual deviance explained in GAM were applied to quantify the effects of factors on landscape patterns. The results from both exploratory regression and GAM indicate that the distances to outer-ring expressway and subway stations inside the outer-ring expressway are most influential to the landscape patterns measured by the moving window metrics. The dominant spatial factors successfully addressed the complicated relationships with the landscape patterns of Shanghai. Our research contributes to methods of examining landscape patterns and their spatial determinants in coastal areas, and improves our understanding of the spatiotemporal variation of landscape patterns in and around Shanghai.</t>
  </si>
  <si>
    <t>[Feng, Yongjiu; Liu, Yang] Shanghai Ocean Univ, Coll Marine Sci, Shanghai 201306, Peoples R China; [Feng, Yongjiu] Shanghai Ocean Univ, Key Lab Sustainable Exploitat Ocean Fisheries R, Shanghai 201306, Peoples R China; [Tong, Xiaohua] Tongji Univ, Coll Surveying &amp; Geoinformat, Shanghai 200092, Peoples R China</t>
  </si>
  <si>
    <t>Feng, YJ (corresponding author), Shanghai Ocean Univ, Coll Marine Sci, Shanghai 201306, Peoples R China.; Tong, XH (corresponding author), Tongji Univ, Coll Surveying &amp; Geoinformat, Shanghai 200092, Peoples R China.</t>
  </si>
  <si>
    <t>yjfeng@shou.edu.cn; xhtong@tongji.edu.cn</t>
  </si>
  <si>
    <t>10.1016/j.ecolind.2017.12.034</t>
  </si>
  <si>
    <t>WOS:000430761100003</t>
  </si>
  <si>
    <t>Bozorgi, M; Nejadkoorki, F; Mousavi, MB</t>
  </si>
  <si>
    <t>Bozorgi, Mahsa; Nejadkoorki, Farhad; Mousavi, Mohammad Bagher</t>
  </si>
  <si>
    <t>Land surface temperature estimating in urbanized landscapes using artificial neural networks</t>
  </si>
  <si>
    <t>Scenario-based land surface temperature (LST) modeling is a powerful tool for adopting proper urban land use planning policies. In this study, using greater Isfahan as a case study, the artificial neural network (ANN) algorithm was utilized to explore the non-linear relationships between urban LST and green cover spatial patterns derived from Landsat 8 OLI imagery. The model was calibrated using two sets of variables: Normalized Difference Built Index (NDBI) and Normalized Difference Vegetation Index (NDVI). Furthermore, Compact Development Scenario (CDS) and Green Development Scenario (GDS) were defined. The results showed that GDS is more successful in mitigating urban LST (mean LST = 40.93) compared to CDS (mean LST = 44.88). In addition, urban LST retrieved from the CDS was more accurate in terms of ANOVA significance (sig = 0.043) than the GDS (sig = 0.010). The findings of this study suggest that developing green spaces is a key strategy to combat against the risk of LST concerns in urban areas.</t>
  </si>
  <si>
    <t>[Bozorgi, Mahsa; Nejadkoorki, Farhad] Yazd Univ, Dept Environm Sci, Yazd, Iran; [Mousavi, Mohammad Bagher] Yazd Univ, Dept Comp Engn, Yazd, Iran</t>
  </si>
  <si>
    <t>Nejadkoorki, F (corresponding author), Yazd Univ, Dept Environm Sci, Yazd, Iran.</t>
  </si>
  <si>
    <t>mahsabozorgi@stu.yazd.ac.ir; f.nejadkoorki@yazd.ac.ir; 2smbmousavi@stu.yazd.ac.ir</t>
  </si>
  <si>
    <t>10.1007/s10661-018-6618-2</t>
  </si>
  <si>
    <t>GB4TS</t>
  </si>
  <si>
    <t>WOS:000429054600070</t>
  </si>
  <si>
    <t>Acheampong, M; Yu, QY; Enomah, LD; Anchang, J; Eduful, M</t>
  </si>
  <si>
    <t>Acheampong, Michael; Yu, Qiuyan; Enomah, Lucy Deba; Anchang, Julius; Eduful, Michael</t>
  </si>
  <si>
    <t>Land use/cover change in Ghana's oil city: Assessing the impact of neoliberal economic policies and implications for sustainable development goal number one - A remote sensing and GIS approach</t>
  </si>
  <si>
    <t>Increasing levels of urbanization around the globe has contributed to the loss of agricultural lands in many exurban zones. Loss of agricultural lands, in many cases, worsens poverty levels of smallholder farmers who depend on subsistence farming an issue that Sustainable Development Goal number one seeks to address. Land use and land cover (LULC) change studies are widely used to monitor human-induced changes in the environment. This study used multi-temporal satellite images and geographic information systems (GIS) to assess the spatio-temporal dynamics of land use/cover changes in Sekondi-Takoradi, over a 30-year period (1986-2016), to understand how recent historical events and economic policies may have contributed to such changes. Our results suggest that the size of urban land area has nearly doubled through the study period to accommodate the constantly increasing population in the metropolis. This has led to a significant reduction in agricultural lands and an almost complete obliteration of standing forest. Policies enacted during the era of structural adjustment program and the current oil industry seem to have been the main drivers of LULC changes in Sekondi-Takoradi. With the prevailing antagonism between urban expansion and agricultural land use activities, our study asserts the need to control urban sprawl. This will be important to prevent loss of lands dedicated to subsistence farming, if complete eradication of poverty as stipulated by Sustainable Development Goal (SDG) number one will be a realistic goal for the people of Sekondi-Takoradi.</t>
  </si>
  <si>
    <t>[Acheampong, Michael; Yu, Qiuyan; Enomah, Lucy Deba; Anchang, Julius; Eduful, Michael] Univ S Florida, Sch Geosci, Tampa, FL 33620 USA</t>
  </si>
  <si>
    <t>Acheampong, M (corresponding author), 4202 E Fowler Ave,NES 107, Tampa, FL 33620 USA.</t>
  </si>
  <si>
    <t>macheampong@mail.usf.edu</t>
  </si>
  <si>
    <t>10.1016/j.landusepol.2018.02.019</t>
  </si>
  <si>
    <t>GB1TT</t>
  </si>
  <si>
    <t>WOS:000428833800035</t>
  </si>
  <si>
    <t>Mirhosseini, M; Farshchi, P; Noroozi, AA; Shariat, M; Aalesheikh, AA</t>
  </si>
  <si>
    <t>Mirhosseini, Mahsa; Farshchi, Parvin; Noroozi, Ali Akbar; Shariat, Mahmood; Aalesheikh, Ali Asghar</t>
  </si>
  <si>
    <t>An investigation on the effect of land use land cover changes on surface water quantity</t>
  </si>
  <si>
    <t>WATER SCIENCE AND TECHNOLOGY-WATER SUPPLY</t>
  </si>
  <si>
    <t>The present study is an attempt to show how changes in land use and land cover would change the quantity of surface water resources in a river basin in northwestern Iran. In order to detect the changing trend of surface water quantity in the river basin, the long-term statistic data of sediment load and river discharge were gathered over the period between 1987 and 2013. For land use change detection of the river basin, the land use land cover maps of the study area in the years of 1987, 1998, 2002, 2009, and 2013 were prepared from Landsat satellite images using supervised classification method. The changing trend of river discharge showed a significant and positive relationship with rain-fed agriculture (R-2 = 0.8152), poor rangeland (R-2 = 0.7978), and urban areas (R-2 = 0.8377). There was also a strong negative correlation between water discharge and irrigated agriculture (R-2 = 0.7286) and good rangeland (R-2 = 0.8548). In conclusion, increasing the area of rain-fed agriculture, good rangeland (type IV), and urban land uses, due to their effects on increasing the runoff, have caused an increase in the water flow of Zanjanroud River.</t>
  </si>
  <si>
    <t>[Mirhosseini, Mahsa; Farshchi, Parvin; Shariat, Mahmood] Islamic Azad Univ, Fac Environm &amp; Energy, Sci &amp; Res Branch, Dept Environm Sci, Tehran, Iran; [Noroozi, Ali Akbar] SCWMRI, Tehran, Iran; [Aalesheikh, Ali Asghar] KN Toosi Univ Technol, Fac Geodesy &amp; Geomat Engn, Dept GIS, Tehran, Iran</t>
  </si>
  <si>
    <t>Farshchi, P (corresponding author), Islamic Azad Univ, Fac Environm &amp; Energy, Sci &amp; Res Branch, Dept Environm Sci, Tehran, Iran.</t>
  </si>
  <si>
    <t>farshchi1394@gmail.com</t>
  </si>
  <si>
    <t>IWA PUBLISHING</t>
  </si>
  <si>
    <t>ALLIANCE HOUSE, 12 CAXTON ST, LONDON SW1H0QS, ENGLAND</t>
  </si>
  <si>
    <t>1606-9749</t>
  </si>
  <si>
    <t>Water Sci. Technol.-Water Supply</t>
  </si>
  <si>
    <t>10.2166/ws.2017.107</t>
  </si>
  <si>
    <t>GA6EX</t>
  </si>
  <si>
    <t>WOS:000428426900013</t>
  </si>
  <si>
    <t>Serasinghe Pathiranage, IS; Kantakumar, LN; Sundaramoorthy, S</t>
  </si>
  <si>
    <t>Serasinghe Pathiranage, Inoka Sandamali; Kantakumar, Lakshmi N.; Sundaramoorthy, Sivanantharajah</t>
  </si>
  <si>
    <t>Remote Sensing Data and SLEUTH Urban Growth Model: As Decision Support Tools for Urban Planning</t>
  </si>
  <si>
    <t>Sri Lanka is experiencing speedy urbanization by converting the agriculture land and other natural land cover into built-up land. The urban population of Sri Lanka is expected to reach to 60% by 2030 from 14% in 2010. The rapid growth in urban population and urban areas in Sri Lanka may cause serious socioeconomic disparities, if they are not handled properly. Thus, planners in Sri Lanka are in need of information about past and future urban growth patterns to plan a better and sustainable urban future for Sri Lanka. In this paper, we analyzed the characteristics of past land use and land cover trends in Matara City of Sri Lanka from 1980 to 2010 to assess the historic urban dynamics. The land use change detection analysis based on remote sensing datasets reveal that the conversion of homestead/ garden and paddy into urban land is evident in Matara City. The historic urban trends are projected into the near future by using SLEUTH urban growth model to identify the hot spots of future urbanization and as well as the urban growth patterns in Matara City up to the basic administrative level, i.e., Grama Niladari Divisions (GND). The urban growth simulations for the year 2030 reveal that 29 GNDs out of 66 GNDs in Matara City will be totally converted into urban land. Whereas, 28 GNDs will have urban land cover from 75% to 99% by 2030. The urban growth simulations are further analyzed with respect to the proposed Matara city development plan by the Urban Development Authority (UDA) of Sri Lanka. The results show that the UDA's city development plan of Matara will soon be outpaced by rapid urbanization. Based on the calibration and validation results, the SLEUTH model proved to be a useful planning tool to understand the near future urbanization of Sri Lankan cities.</t>
  </si>
  <si>
    <t>[Serasinghe Pathiranage, Inoka Sandamali] Mahaweli Author Sri Lanka, Colombo 10, Sri Lanka; [Serasinghe Pathiranage, Inoka Sandamali; Sundaramoorthy, Sivanantharajah] Univ Colombo, Inst Human Resource Adv, Colombo 7, Sri Lanka; [Kantakumar, Lakshmi N.] Bharati Vidyapeeth Deemed Univ, Inst Environm Educ &amp; Res, Pune 411043, Maharashtra, India; [Sundaramoorthy, Sivanantharajah] Sri Lanka Survey Dept, Dist Survey Off, Jaffna 40000, Sri Lanka</t>
  </si>
  <si>
    <t>Kantakumar, LN (corresponding author), Bharati Vidyapeeth Deemed Univ, Inst Environm Educ &amp; Res, Pune 411043, Maharashtra, India.</t>
  </si>
  <si>
    <t>Lakshmikanth@bvieer.edu.in</t>
  </si>
  <si>
    <t>10.1007/s11769-018-0946-6</t>
  </si>
  <si>
    <t>FZ3PI</t>
  </si>
  <si>
    <t>WOS:000427501300007</t>
  </si>
  <si>
    <t>Zhang, HS; Li, J; Wang, T; Lin, H; Zheng, ZZ; Li, Y; Lu, YF</t>
  </si>
  <si>
    <t>Zhang, Hongsheng; Li, Jiang; Wang, Ting; Lin, Hui; Zheng, Zezhong; Li, Yu; Lu, Yufeng</t>
  </si>
  <si>
    <t>A manifold learning approach to urban land cover classification with optical and radar data</t>
  </si>
  <si>
    <t>Urban land covers (ULC) are essential data for numerous studies of urban landscape ecology performed on various scales. Nevertheless, it remains difficult to obtain accurate and timely ULC information. This study presents a methodological framework for fusing optical and synthetic aperture radar (SAR) data at the pixel level with manifolds to improve ULC classification. Three typical manifold learning models, namely, ISOMAP, Local Linear Embedding (LLE) and principle component analysis (PCA), were employed, and their results were compared. SPOT-5 data were used as optical data to be fused with three different SAR datasets. Experimental results showed that 1) the most useful information of the optical and SAR data were included in the manifolds with intrinsic dimensionality, while various ULC classes were distributed differently throughout the feature spaces of manifolds derived from different learning methods; 2) in certain cases, ISOMAP performed comparably to PCA, but PCA generally performed the best out of all the study cases, yielding the best producer's and user's accuracy of all ULC classes and requiring the least amount of time to build the machine learning models; and 3) the LLE-derived manifolds yielded the lowest accuracy, primarily by confusing bare soils with dark impervious surfaces and vegetation. These results indicate the effectiveness of the new manifold technology to fuse optical and SAR data at the pixel level for improving ULC classification, which can be applied in practice to support the accurate analysis of urban landscape.</t>
  </si>
  <si>
    <t>[Zhang, Hongsheng; Wang, Ting; Lin, Hui; Li, Yu] Chinese Univ Hong Kong, Inst Space &amp; Earth Informat Sci, Shatin, Hong Kong, Peoples R China; [Zhang, Hongsheng; Lin, Hui] Chinese Univ Hong Kong, Shenzhen Res Inst, Shenzhen, Peoples R China; [Li, Jiang] Old Dominion Univ, Norfolk, VA 23529 USA; [Lin, Hui] Chinese Univ Hong Kong, Dept Geog &amp; Resource Management, Shatin, Hong Kong, Peoples R China; [Zheng, Zezhong; Lu, Yufeng] Univ Elect Sci &amp; Technol China, Chengdu, Sichuan, Peoples R China</t>
  </si>
  <si>
    <t>Lin, H (corresponding author), Chinese Univ Hong Kong, Inst Space &amp; Earth Informat Sci, Shatin, Hong Kong, Peoples R China.</t>
  </si>
  <si>
    <t>stevenzhang@cuhk.edu.hk; jli@odu.edu; tingwang_ISEIS@cuhk.edu.hk; huilin@cuhk.edu.hk; dr_zheng76@qq.com; liyu_cuhk@163.com; catcher8008@qq.com</t>
  </si>
  <si>
    <t>10.1016/j.landurbplan.2017.12.009</t>
  </si>
  <si>
    <t>FW1QF</t>
  </si>
  <si>
    <t>WOS:000425073800002</t>
  </si>
  <si>
    <t>Zheng, QM; Jiang, RW; Wang, K; Huang, LY; Ye, ZR; Gan, MY; Ji, BY</t>
  </si>
  <si>
    <t>Zheng, Qiming; Jiang, Ruowei; Wang, Ke; Huang, Lingyan; Ye, Ziran; Gan, Muye; Ji, Biyong</t>
  </si>
  <si>
    <t>Monitoring the trajectory of urban nighttime light hotspots using a Gaussian volume model</t>
  </si>
  <si>
    <t>Urban nighttime light hotspot is an ideal representation of the spatial heterogeneity of human activities within a city, which is sensitive to regional urban expansion pattern. However, most of previous studies related to nighttime light imageries focused on extracting urban extent, leaving the spatial variation of radiance intensity insufficiently explored. With the help of global radiance calibrated DMSP-OLS datasets (NTLgrc), we proposed an innovative framework to explore the spatio-temporal trajectory of polycentric urban nighttime light hotspots. Firstly, NTLgrc was inter -annually calibrated to improve the consistency. Secondly, multi-resolution segmentation and region-growing SVM classification were employed to remove blooming effect and to extract potential clusters. At last, the urban hotspots were identified by a Gaussian volume model, and the resulting parameters were used to quantitatively depict hotspot features (i.e., intensity, morphology and centroid dynamics). The result shows that our framework successfully captures hotspots in polycentric urban area, whose R-a(2) are over 0.9. Meanwhile, the spatio-temporal dynamics of the hotspot features intuitively reveal the impact of the regional urban growth pattern and planning strategies on human activities. Compared to previous studies, our framework is more robust and offers an effective way to describe hotspot pattern. Also, it provides a more comprehensive and spatial-explicit understanding regarding the interaction between urbanization pattern and human activities. Our findings are expected to be beneficial to governors in term of sustainable urban planning and decision making.</t>
  </si>
  <si>
    <t>[Zheng, Qiming; Jiang, Ruowei; Wang, Ke; Huang, Lingyan; Ye, Ziran; Gan, Muye] Zhejiang Univ, Inst Appl Remote Sensing &amp; Informat Technol, Coll Environm &amp; Resource Sci, Hangzhou 310058, Zhejiang, Peoples R China; [Zheng, Qiming; Jiang, Ruowei; Wang, Ke; Huang, Lingyan; Ye, Ziran; Gan, Muye] Key Lab Agr Remote Sensing &amp; Informat Syst Zhejia, Hangzhou 310058, Zhejiang, Peoples R China; [Ji, Biyong] Ctr Forest Resource Monitoring Zhejiang Prov, Hangzhou 310020, Zhejiang, Peoples R China</t>
  </si>
  <si>
    <t>qmzheng@zju.edu.cn; forever4ever19@foxmail.com; kwang@zju.edu.cn; joy_okey@163.com; ryan93@zju.edu.cn; ganmuye@zju.edu.cn; jby8008@sohu.com</t>
  </si>
  <si>
    <t>10.1016/j.jag.2017.09.015</t>
  </si>
  <si>
    <t>FQ4FD</t>
  </si>
  <si>
    <t>WOS:000418312200003</t>
  </si>
  <si>
    <t>Rimal, B; Zhang, LF; Keshtkar, H; Sun, XJ; Rijal, S</t>
  </si>
  <si>
    <t>Rimal, Bhagawat; Zhang, Lifu; Keshtkar, Hamidreza; Sun, Xuejian; Rijal, Sushila</t>
  </si>
  <si>
    <t>Quantifying the Spatiotemporal Pattern of Urban Expansion and Hazard and Risk Area Identification in the Kaski District of Nepal</t>
  </si>
  <si>
    <t>The present study utilized time-series Landsat images to explore the spatiotemporal dynamics of urbanization and land use/land-cover (LULC) change in the Kaski District of Nepal from 1988 to 2016. For the specific overtime analysis of change, the LULC transition was clustered into six time periods: 1988-1996, 1996-2000, 2000-2004, 2004-2008, 2008-2013, and 2013-2016. The classification was carried out using a support vector machine (SVM) algorithm and 11 LULC categories were identified. The classified images were further used to predict LULC change scenarios for 2025 and 2035 using the hybrid cellular automata Markov chain (CA-Markov) model. Major hazard risk areas were identified using available databases, satellite images, literature surveys, and field observations. Extensive field visits were carried out for ground truth data acquisition to verify the LULC maps and identify multihazard risk areas. The overall classification accuracy of the LULC map for each year was observed to be from 85% to 93%. We explored the remarkable increase in urban/built-up areas from 24.06 km(2) in 1988 to 60.74 km(2) by 2016. A majority of urban/built-up areas were sourced from cultivated land. For the six time periods, totals of 91.04%, 78.68%, 75.90%, 90.44%, 92.35%, and 99.46% of the newly expanded urban land were sourced from cultivated land. Various settlements within and away from the city of Pokhara and cultivated land at the river banks were found at risk. A fragile geological setting, unstable slopes, high precipitation, dense settlement, rampant urbanization, and discrete LULC change are primarily accountable for the increased susceptibility to hazards. The predicted results showed that the urban area is likely to continue to grow by 2025 and 2035. Despite the significant transformation of LULC and the prevalence of multiple hazards, no previous studies have undertaken a long-term time-series and simulation of the LULC scenario. Updated district-level databases of urbanization and hazards related to the Kaski District were lacking. Hence, the research results will assist future researchers and planners in developing sustainable expansion policies that may ensure disaster-resilient sustainable urban development of the study area.</t>
  </si>
  <si>
    <t>[Rimal, Bhagawat; Zhang, Lifu; Sun, Xuejian] Chinese Acad Sci, Inst Remote Sensing &amp; Digital Earth, State Key Lab Remote Sensing Sci, Beijing 100101, Peoples R China; [Keshtkar, Hamidreza] Univ Tehran, Fac Geog, Dept Remote Sensing, Tehran 1417853933, Iran; [Keshtkar, Hamidreza] Univ Tehran, Fac Geog, GIS, Tehran 1417853933, Iran; [Rijal, Sushila] Fac Humanities &amp; Social Sci, Mahendra Ratna Multiple Campus, Ilam 57300, Nepal; [Rijal, Sushila] Everest Geo Sci Informat Serv Ctr, Kathmandu 44600, Nepal</t>
  </si>
  <si>
    <t>bhagawat@radi.ac.cn; zhanglf@radi.ac.cn; Hkeshtkar@ut.ac.ir; sunxj@radi.ac.cn; sushilarijal@ymail.com</t>
  </si>
  <si>
    <t>10.3390/land7010037</t>
  </si>
  <si>
    <t>GA8AJ</t>
  </si>
  <si>
    <t>WOS:000428560100035</t>
  </si>
  <si>
    <t>Abass, K; Adanu, SK; Agyemang, S</t>
  </si>
  <si>
    <t>Abass, Kabila; Adanu, Selase Kofi; Agyemang, Seth</t>
  </si>
  <si>
    <t>Peri-urbanisation and loss of arable land in Kumasi Metropolis in three decades: Evidence from remote sensing image analysis</t>
  </si>
  <si>
    <t>This paper examined the effects of peri-urbanisation on arable land in Kumasi Metropolis. The study involved classification of Landsat Thematic Mapper (TM) 1986 imagery and images from Enhanced Thematic Mapper Plus (ETM +) 2004 and Landsat 8 Operational Land Image and Thermal Infrared Sensor (OLI/TIRS) image for 2016 to show land use and cover changes in the Metropolis. The results show that the Metropolis has undergone significant land use and land cover changes in thirty years with negative repercussions for food crop production. While urban land use increased by 54.6% between 1986 and 2016, arable land declined by 15.6% over the same period. The results show a strong positive correlation between the size of arable land and crop output over a fifteen-year period. The paper calls for legislative enforcement as well as standards on urban land use and development as enshrined in the 2016 Land Use and Spatial Planning Act to ensure that land use in the city is consistent with sustainable principles.</t>
  </si>
  <si>
    <t>[Abass, Kabila; Agyemang, Seth] Kwame Nkrumah Univ Sci &amp; Technol, Dept Geog &amp; Rural Dev, Kumasi, Ghana; [Adanu, Selase Kofi] Univ Ghana, Ctr Remote Sensing &amp; Geog Informat Serv CERGIS, Legon, Ghana</t>
  </si>
  <si>
    <t>Abass, K (corresponding author), Kwame Nkrumah Univ Sci &amp; Technol, Dept Geog &amp; Rural Dev, Kumasi, Ghana.</t>
  </si>
  <si>
    <t>kabass.cass@knust.edu.gh; sadanu@ug.edu.gh; sagyemang.cass@knust.edu.gh</t>
  </si>
  <si>
    <t>10.1016/j.landusepol.2018.01.013</t>
  </si>
  <si>
    <t>FW8FN</t>
  </si>
  <si>
    <t>WOS:000425564900048</t>
  </si>
  <si>
    <t>Jia, YX; Ge, Y; Ling, F; Guo, X; Wang, JH; Wang, L; Chen, YH; Li, XD</t>
  </si>
  <si>
    <t>Jia, Yuanxin; Ge, Yong; Ling, Feng; Guo, Xian; Wang, Jianghao; Wang, Le; Chen, Yuehong; Li, Xiaodong</t>
  </si>
  <si>
    <t>Urban Land Use Mapping by Combining Remote Sensing Imagery and Mobile Phone Positioning Data</t>
  </si>
  <si>
    <t>Land use is of great importance for urban planning, environmental monitoring, and transportation management. Several methods have been proposed to obtain land use maps of urban areas, and these can be classified into two categories: remote sensing methods and social sensing methods. However, remote sensing and social sensing approaches have specific disadvantages regarding the description of social and physical features, respectively. Therefore, an appropriate fusion strategy is vital for large-area land use mapping. To address this issue, we propose an efficient land use mapping method that combines remote sensing imagery (RSI) and mobile phone positioning data (MPPD) for large areas. We implemented this method in two steps. First, a support vector machine was adopted to classify the RSI and MPPD. Then, the two classification results were fused using a decision fusion strategy to generate the land use map. The proposed method was applied to a case study of the central area of Beijing. The experimental results show that the proposed method improved classification accuracy compared with that achieved using MPPD alone, validating the efficacy of this new approach for identifying land use. Based on the land use map and MPPD data, activity density in key zones during daytime and nighttime was analyzed to illustrate the volume and variation of people working and living across different regions.</t>
  </si>
  <si>
    <t>[Jia, Yuanxin; Ge, Yong; Guo, Xian; Wang, Jianghao] Chinese Acad Sci, Inst Geog Sci &amp; Nat Resources Res, State Key Lab Resources &amp; Environm Informat Syst, Beijing 100101, Peoples R China; [Jia, Yuanxin] Univ Chinese Acad Sci, Beijing 100049, Peoples R China; [Ling, Feng; Li, Xiaodong] Chinese Acad Sci, Inst Geodesy &amp; Geophys, Wuhan 430077, Hubei, Peoples R China; [Wang, Le] SUNY Buffalo, Dept Geog, Buffalo, NY 14261 USA; [Chen, Yuehong] Hohai Univ, Sch Earth Sci &amp; Engn, Nanjing 210098, Jiangsu, Peoples R China</t>
  </si>
  <si>
    <t>Ge, Y (corresponding author), Chinese Acad Sci, Inst Geog Sci &amp; Nat Resources Res, State Key Lab Resources &amp; Environm Informat Syst, Beijing 100101, Peoples R China.</t>
  </si>
  <si>
    <t>jiayx@lreis.ac.cn; gey@lreis.ac.cn; lingf@whigg.ac.cn; xguo@whu.edu.cn; wangjh@lreis.ac.cn; lewang@buffalo.edu; chenyh@lreis.ac.cn; lixiaodong@whigg.ac.cn</t>
  </si>
  <si>
    <t>10.3390/rs10030446</t>
  </si>
  <si>
    <t>GA4DP</t>
  </si>
  <si>
    <t>WOS:000428280100092</t>
  </si>
  <si>
    <t>Li, SY; Liu, XP; Li, ZG; Wu, ZF; Yan, ZJ; Chen, YM; Gao, F</t>
  </si>
  <si>
    <t>Li, Shaoying; Liu, Xiaoping; Li, Zhigang; Wu, Zhifeng; Yan, Zijun; Chen, Yimin; Gao, Feng</t>
  </si>
  <si>
    <t>Spatial and Temporal Dynamics of Urban Expansion along the Guangzhou-Foshan Inter-City Rail Transit Corridor, China</t>
  </si>
  <si>
    <t>Understanding the urban expansion process along inter-city rail transit corridors is critical to regional integration of city groups. Though numerous studies have considered the influences of rail transit on land use and urban form, most have focused on local station areas or intra-city urban structures. Few studies have examined the effects and dynamic process along inter-city rail transit corridors at a regional scale. In this study, multi-remote sensing images, landscape metrics and gradient analysis were combined to investigate the spatial and temporal dynamics of urban expansion and regional structural changes along the GuangFo inter-city Metro in the Pearl River Delta, south China. We introduced Thiessen Polygon into quadrat zoning for landscape gradient analysis, and clearly revealed the spatial variations of landscape changes along the metro transect. The regional expansion stage and inter-city structural changes were further detected based on the theoretical framework of diffusion-coalescence growth. This study revealed that during its construction the GuangFo Metro significantly impacted urban expansion at the urban fringes. Before construction the urban patches became irregular and fragmented as the gradient moved from city centers to city fringes. Influenced by the GuangFo Metro, the urban patches expanded and consequently coalesced into a homogenous urbanized area, which indicated that coalescence was the dominant expansion stage and the regional structure become more aggregated. This suggested that the inter-city rail transit has played an important role in promoting the integration of the GuangFo metropolitan region.</t>
  </si>
  <si>
    <t>[Li, Shaoying; Wu, Zhifeng; Gao, Feng] Guangzhou Univ, Sch Geog Sci, Guangzhou 510006, Guangdong, Peoples R China; [Liu, Xiaoping] Sun Yat Sen Univ, Sch Geog &amp; Planning, Guangzhou 510275, Guangdong, Peoples R China; [Liu, Xiaoping; Chen, Yimin] Sun Yat Sen Univ, Guangdong Key Lab Urbanizat &amp; Geosimulat, Guangzhou 510275, Guangdong, Peoples R China; [Li, Zhigang] Wuhan Univ, Sch Urban Design, Wuhan 430072, Hubei, Peoples R China; [Yan, Zijun] Guangzhou Surveying &amp; Mapping Inst Real Estate, Guangzhou 510030, Guangdong, Peoples R China; [Chen, Yimin] East China Normal Univ, Sch Geog Sci, Shanghai 200241, Peoples R China; [Chen, Yimin] East China Normal Univ, Minist Educ, Key Lab Geog Informat Sci, Shanghai 200241, Peoples R China</t>
  </si>
  <si>
    <t>Liu, XP (corresponding author), Sun Yat Sen Univ, Sch Geog &amp; Planning, Guangzhou 510275, Guangdong, Peoples R China.; Liu, XP (corresponding author), Sun Yat Sen Univ, Guangdong Key Lab Urbanizat &amp; Geosimulat, Guangzhou 510275, Guangdong, Peoples R China.</t>
  </si>
  <si>
    <t>lsy_0130@163.com; liuxp3@mail.sysu.edu.cn; lizhig@mail.sysu.edu.cn; gzuwzf@163.com; yanniyan22@163.com; chenym49@mail.sysu.edu.cn; vincenttheone@163.com</t>
  </si>
  <si>
    <t>10.3390/su10030593</t>
  </si>
  <si>
    <t>GA8DA</t>
  </si>
  <si>
    <t>WOS:000428567100020</t>
  </si>
  <si>
    <t>Mavrakou, T; Polydoros, A; Cartalis, C; Santamouris, M</t>
  </si>
  <si>
    <t>Mavrakou, Thaleia; Polydoros, Anastasios; Cartalis, Constantinos; Santamouris, Mat</t>
  </si>
  <si>
    <t>Recognition of Thermal Hot and Cold Spots in Urban Areas in Support of Mitigation Plans to Counteract Overheating: Application for Athens</t>
  </si>
  <si>
    <t>Mitigation plans to counteract overheating in urban areas need to be based on a thorough knowledge of the state of the thermal environment, most importantly on the presence of areas which consistently demonstrate higher or lower urban land surface temperatures (hereinafter referred to as hot spots or cold spots, respectively). The main objective of this research study is to develop a methodological approach for the recognition of thermal hot spots and cold spots in urban areas during summer; this is accomplished with (a) the combined use of high and medium spatial resolution satellite data (Landsat 8 and Terra-MODIS, respectively); (b) the downscaling of the Terra-MODIS satellite data so as to acquire spatial resolution similar to the Landsat one and at the same time take advantage of the high revisit time as compared to the respective one of Landsat (16 days); and (c) the application of a statistical clustering technique to recognize hot spots and cold spots. The methodological approach was applied as a case study for the urban area of Athens, Greece for a summer period. Results demonstrated the capacity of the methodological approach to recognize hot spots and cold spots, revealed a strong relationship between land use and hot spots and cold spots, and showed that the average land surface temperature (LST) difference between the hot spots and cold spots can reach 9.1 degrees K.</t>
  </si>
  <si>
    <t>[Mavrakou, Thaleia; Polydoros, Anastasios; Cartalis, Constantinos] Univ Athens, Dept Phys, Athens 15772, Greece; [Santamouris, Mat] Univ New South Wales, Fac Built Environm, Sydney, NSW 2052, Australia</t>
  </si>
  <si>
    <t>Mavrakou, T (corresponding author), Univ Athens, Dept Phys, Athens 15772, Greece.</t>
  </si>
  <si>
    <t>thmavrakou@phys.uoa.gr; apoly@phys.uoa.gr; ckartali@phys.uoa.gr; m.santamouris@unsw.edu.au</t>
  </si>
  <si>
    <t>GA7HH</t>
  </si>
  <si>
    <t>WOS:000428506200016</t>
  </si>
  <si>
    <t>Benitez, FL; Mena, CF; Zurita-Arthos, L</t>
  </si>
  <si>
    <t>Benitez, Fatima L.; Mena, Carlos F.; Zurita-Arthos, Leo</t>
  </si>
  <si>
    <t>Urban Land Cover Change in Ecologically Fragile Environments: The Case of the Galapagos Islands</t>
  </si>
  <si>
    <t>The Galapagos Islands are a unique sanctuary for wildlife and have gone through a fluctuating process of urbanization in the three main inhabited islands. Despite being colonized since the 1800s, it is during the last 25 years that a dramatic increase in population has been observed. Analyzing impervious surface change over this period in an ecologically fragile environment is a challenging task, thus two methods that have been widely employed in studying urban environments were compared in this study: sub-pixel using spectral mixture analyses (SMA) and object-based classification. The SMA linear model, applied over moderate spatial resolution imagery, does not produce accurate results for urban composition mapping showing significant spectral confusion between classes. Instead, the object-based classification using spectral indices proved to be more effective for detecting impervious surfaces over heterogeneous urban environments in inhabited islands. The accuracy assessment showed a correlation between estimated and true impervious surface abundance fraction higher than first expected (R-2 = 67.7%) for the object- based classification, considering the limitations of pixel size (Landsat imagery) in small heterogeneous urban landscapes. Hence, this methodology was applied to all three urban centers for further analysis. Through this assessment, the average annual growth rate in urban areas was calculated as 3.3% from 1992 to 2017. The foreseen applications and local implications for land planning and management are especially important for the Galapagos Islands. There is a need for planning systems and processes that involve all stakeholders, in order to support pre-existing conservation initiatives and sustainable development policies.</t>
  </si>
  <si>
    <t>[Benitez, Fatima L.; Mena, Carlos F.] Galapagos Sci Ctr, EC-200201 San Cristobal, Galapagos, Ecuador; [Benitez, Fatima L.; Mena, Carlos F.] Univ San Francisco Quito, Inst Geog, EC-170150 Quito, Ecuador; [Mena, Carlos F.; Zurita-Arthos, Leo] Univ San Francisco Quito, Colegio Ciencias Biol &amp; Ambientales, EC-170150 Quito, Ecuador</t>
  </si>
  <si>
    <t>Benitez, FL (corresponding author), Galapagos Sci Ctr, EC-200201 San Cristobal, Galapagos, Ecuador.; Benitez, FL (corresponding author), Univ San Francisco Quito, Inst Geog, EC-170150 Quito, Ecuador.</t>
  </si>
  <si>
    <t>lbenitez@usfq.edu.ec; cmena@usfq.edu.ec; lzurita@usfq.edu.ec</t>
  </si>
  <si>
    <t>10.3390/land7010021</t>
  </si>
  <si>
    <t>WOS:000428560100019</t>
  </si>
  <si>
    <t>Lyu, HB; Lu, H; Mou, LC; Li, WY; Wright, J; Li, XC; Li, XL; Zhu, XX; Wang, J; Yu, L; Gong, P</t>
  </si>
  <si>
    <t>Lyu, Haobo; Lu, Hui; Mou, Lichao; Li, Wenyu; Wright, Jonathon; Li, Xuecao; Li, Xinlu; Zhu, Xiao Xiang; Wang, Jie; Yu, Le; Gong, Peng</t>
  </si>
  <si>
    <t>Long-Term Annual Mapping of Four Cities on Different Continents by Applying a Deep Information Learning Method to Landsat Data</t>
  </si>
  <si>
    <t>Urbanization is a substantial contributor to anthropogenic environmental change, and often occurs at a rapid pace that demands frequent and accurate monitoring. Time series of satellite imagery collected at fine spatial resolution using stable spectral bands over decades are most desirable for this purpose. In practice, however, temporal spectral variance arising from variations in atmospheric conditions, sensor calibration, cloud cover, and other factors complicates extraction of consistent information on changes in urban land cover. Moreover, the construction and application of effective training samples is time-consuming, especially at continental and global scales. Here, we propose a new framework for satellite-based mapping of urban areas based on transfer learning and deep learning techniques. We apply this method to Landsat observations collected during 1984-2016 and extract annual records of urban areas in four cities in the temperate zone (Beijing, New York, Melbourne, and Munich). The method is trained using observations of Beijing collected in 1999, and then used to map urban areas in all target cities for the entire 1984-2016 period. The method addresses two central challenges in long term detection of urban change: temporal spectral variance and a scarcity of training samples. First, we use a recurrent neural network to minimize seasonal urban spectral variance. Second, we introduce an automated transfer strategy to maximize information gain from limited training samples when applied to new target cities in similar climate zones. Compared with other state-of-the-art methods, our method achieved comparable or even better accuracy: the average change detection accuracy during 1984-2016 is 89% for Beijing, 94% for New York, 93% for Melbourne, and 89% for Munich, and the overall accuracy of single-year urban maps is approximately 96 +/- 3% among the four target cities. The results demonstrate the practical potential and suitability of the proposed framework. The method is a promising tool for detecting urban change in massive remote sensing data sets with limited training data.</t>
  </si>
  <si>
    <t>[Lyu, Haobo; Lu, Hui; Li, Wenyu; Wright, Jonathon; Li, Xinlu; Yu, Le; Gong, Peng] Tsinghua Univ, Dept Earth Syst Sci, Key Lab Earth Syst Modeling, Minist Educ, Beijing 100084, Peoples R China; [Lu, Hui; Wright, Jonathon; Yu, Le; Gong, Peng] Joint Ctr Global Change Studies, Beijing 100875, Peoples R China; [Mou, Lichao; Zhu, Xiao Xiang] German Aerosp Ctr DLR, Remote Sensing Technol Inst IMF, D-82234 Wessling, Germany; [Mou, Lichao; Zhu, Xiao Xiang] TUM, Signal Proc Earth Observat, D-80333 Munich, Germany; [Li, Xuecao] Iowa State Univ, Dept Geol &amp; Atmospher Sci, Ames, IA 50014 USA; [Li, Xinlu] Chinese Acad Sci, Natl Space Sci Ctr, Beijing 10019, Peoples R China; [Wang, Jie] Chinese Acad Sci, Inst Remote Sensing Applicat, State Key Lab Remote Sensing Sci, Beijing 100101, Peoples R China</t>
  </si>
  <si>
    <t>Lu, H (corresponding author), Tsinghua Univ, Dept Earth Syst Sci, Key Lab Earth Syst Modeling, Minist Educ, Beijing 100084, Peoples R China.; Lu, H (corresponding author), Joint Ctr Global Change Studies, Beijing 100875, Peoples R China.</t>
  </si>
  <si>
    <t>lvhb15@mails.tsinghua.edu.cn; luhui@tsinghua.edu.cn; lichao.mou@dlr.de; li-wy15@mails.tsinghua.edu.cn; jswright@mail.tsinghua.edu.cn; xuecaoli@iastate.edu; xinlulee@126.com; xiao.zhu@dlr.de; sohuwangjie@163.com; leyu@tsinghua.edu.cn; penggong@mail.tsinghua.edu.cn</t>
  </si>
  <si>
    <t>10.3390/rs10030471</t>
  </si>
  <si>
    <t>WOS:000428280100117</t>
  </si>
  <si>
    <t>Wang, L; Zhu, JH; Xu, YQ; Wang, ZQ</t>
  </si>
  <si>
    <t>Wang, Lin; Zhu, Jianghong; Xu, Yanqing; Wang, Zhanqi</t>
  </si>
  <si>
    <t>Urban Built-Up Area Boundary Extraction and Spatial-Temporal Characteristics Based on Land Surface Temperature Retrieval</t>
  </si>
  <si>
    <t>The analysis of the spatial and temporal characteristics of urban built-up area is conducive to the rational formulation of urban land use strategy, scientific planning and rational distribution of modern urban development. Based on the remote sensing data in four separate years (1999, 2004, 2010 and 2014), this research identified and inspected the urban built-up area boundary based on the temperature retrieval method. Combined with the second land investigation data and Google map data in Jingzhou, this paper used the qualitative and quantitative analysis methods to analyze the spatial-temporal characteristics of Jingzhou urban built-up area expansion over the past 15 years. The analysis shows that the entire spatial form of the urban built-up area has been evolving towards a compact and orderly state. On this basis, the urban area-population elasticity coefficient and algometric growth model were used to determine the reasonability of the urban sprawl. The results show that the expansion of built-up area in Jingzhou is not keeping up with the speed of population growth.</t>
  </si>
  <si>
    <t>[Wang, Lin] Chinese Acad Sci, Inst Urban Environm, Key Lab Urban Environm &amp; Hlth, Xiamen 361021, Peoples R China; [Wang, Lin] Univ Chinese Acad Sci, Beijing 100049, Peoples R China; [Zhu, Jianghong; Wang, Zhanqi] China Univ Geosci, Sch Publ Adm, Wuhan 430079, Hubei, Peoples R China; [Xu, Yanqing] Univ Toledo, Dept Geog &amp; Planning, 2801 W Bancroft St, Toledo, OH 43606 USA</t>
  </si>
  <si>
    <t>Zhu, JH (corresponding author), China Univ Geosci, Sch Publ Adm, Wuhan 430079, Hubei, Peoples R China.; Xu, YQ (corresponding author), Univ Toledo, Dept Geog &amp; Planning, 2801 W Bancroft St, Toledo, OH 43606 USA.</t>
  </si>
  <si>
    <t>wanglin@iue.ac.cn; tdx_cug@cug.edu.cn; yanqing.xu@utoledo.edu; zhqwang@cug.edu.cn</t>
  </si>
  <si>
    <t>10.3390/rs10030473</t>
  </si>
  <si>
    <t>WOS:000428280100119</t>
  </si>
  <si>
    <t>Abdullahi, S; Pradhan, B</t>
  </si>
  <si>
    <t>Abdullahi, Saleh; Pradhan, Biswajeet</t>
  </si>
  <si>
    <t>Land use change modeling and the effect of compact city paradigms: integration of GIS-based cellular automata and weights-of-evidence techniques</t>
  </si>
  <si>
    <t>In recent decades, attaining urban sustainability is the primary goal for urban planners and decision makers. Among various aspects of urban sustainability, environmental protection such as agricultural and forest conservations is very important in tropical countries like Malaysia. In this regard, compact urban development due to high density, rural development containment is known as the most sustainable urban forms. This paper attempts to propose an integrated modeling approach to predict the future land use changes by considering city compactness paradigms. First, the cellular automata ( CA) were applied for calculating land use conversion. Next, weights-of-evidence (WoE) which is based on Bayes theory was utilized to calibrate CA model and to support the transitional rule assessment. Several urban-related parameters as well as compact city indicators were utilized to estimate the future land use maps. The results showed how compact development parameters and site characteristics can be combined using the WoE model to predict the probability of land use changes. The modeling approach supports the essential logic of probabilistic methods and indicates that spatial autocorrelation of various land use types and accessibility is the main drivers of urban land use changes.</t>
  </si>
  <si>
    <t>[Abdullahi, Saleh] Islamic Azad Univ, Qazvin Branch, Fac Architecture &amp; Urban Planning, Qazvin, Iran; [Pradhan, Biswajeet] Univ Technol Sydney, Fac Engn &amp; Informat Technol, Sch Syst Management &amp; Leadership, Ultimo, Australia; [Pradhan, Biswajeet] Sejong Univ, Dept Energy &amp; Mineral Resources Engn, 209 Neungdong Ro, Seoul 05006, South Korea</t>
  </si>
  <si>
    <t>Pradhan, B (corresponding author), Univ Technol Sydney, Fac Engn &amp; Informat Technol, Sch Syst Management &amp; Leadership, Ultimo, Australia.; Pradhan, B (corresponding author), Sejong Univ, Dept Energy &amp; Mineral Resources Engn, 209 Neungdong Ro, Seoul 05006, South Korea.</t>
  </si>
  <si>
    <t>biswajeet24@gmail.com</t>
  </si>
  <si>
    <t>10.1007/s12665-018-7429-z</t>
  </si>
  <si>
    <t>GB0ZQ</t>
  </si>
  <si>
    <t>WOS:000428780300034</t>
  </si>
  <si>
    <t>Haas, J; Ban, YF</t>
  </si>
  <si>
    <t>Haas, Jan; Ban, Yifang</t>
  </si>
  <si>
    <t>Urban Land Cover and Ecosystem Service Changes based on Sentinel-2A MSI and Landsat TM Data</t>
  </si>
  <si>
    <t>Sustainable development in metropolitan regions is challenging in the light of continuous urbanization. Remote sensing provides timely and reliable information on urban areas and their changing patterns. This study's objectives are to evaluate the contribution of Sentinel-2A (S-2A) data to urban ecosystem service mapping and to investigate spatial ecosystem service characteristics with landscape metrics through a novelmethod. Service pattern changes between 2005 and 2015 are mapped for Beijing, China. Landscape metrics are used to qualitatively evaluate urban ecosystem service provision bundle changes. S-2A and Landsat TM data are segmented and classified with SVM, distinguishing three artificial and four natural classes based on ecosystem function. Spatial characteristics influencing ecosystem services are quantified with seven landscape metrics. Beijing's urban development is characterized by reduction in agricultural areas in the urban fringe in favor of built-up areas, urban green space, and golf courses. A transformation of old suburban agglomerations into urban green space can be observed. The planar increase in urban areas is accompanied by the creation of managed urban green space. Service bundles based on land cover classes and spatial characteristics decreased more than 30% for bundles that represent food supply, noise reduction, waste treatment, and global climate regulation. Temperature regulation/moderation of climate extremes, recreation/place values/social cohesion, and aesthetic benefits/cognitive development are least affected. This new approach of extending the ecosystem service concept through integration of spatial characteristics of ecosystem service provisional patches through landscape metrics is believed to give a more realistic appraisal of ecosystem services in urban areas.</t>
  </si>
  <si>
    <t>[Haas, Jan] KTH Royal Inst Technol, Div Geoinformat, SE-10044 Stockholm, Sweden</t>
  </si>
  <si>
    <t>Haas, J (corresponding author), KTH Royal Inst Technol, Div Geoinformat, SE-10044 Stockholm, Sweden.</t>
  </si>
  <si>
    <t>jhaas@kth.se; yifang@kth.se</t>
  </si>
  <si>
    <t>10.1109/JSTARS.2017.2786468</t>
  </si>
  <si>
    <t>FW9NK</t>
  </si>
  <si>
    <t>WOS:000425661700013</t>
  </si>
  <si>
    <t>Nuarsa, IW; As-Syakur, A; Gunadi, IGA; Sukewijaya, IM</t>
  </si>
  <si>
    <t>Nuarsa, I. Wayan; As-syakur, Abd. Rahman; Gunadi, I. Gusti Alit; Sukewijaya, I. Made</t>
  </si>
  <si>
    <t>Changes in Gross Primary Production (GPP) over the Past Two Decades Due to Land Use Conversion in a Tourism City</t>
  </si>
  <si>
    <t>Understanding the changes in gross primary production (GPP), which is the total carbon fixation by terrestrial ecosystems through vegetation photosynthesis, due to land use conversion in a tourism city is important for carbon cycle studies. Satellite data from Landsat 5, Landsat 7 and Landsat 8 and meteorological data are used to calculate annual GPP for 1995, 2003 and 2014, respectively, using the vegetation production model (VPM) in the tourism city Denpasar, Bali, Indonesia. Five land use types generated from topographic maps in three different years over the past two decades are used to quantify the impacts of land use changes on GPP estimation values. Analysis was performed for two periods to determine changes in land use and GPP value as well as their speed. The results demonstrated that urban land development, namely, the increase of settlement areas due to tourism activity, had overall negative effects on terrestrial GPP. The total GPP of the whole area decreased by 7793.96 tC year(-1) (12.65%) during the study period. The decline is due to the conversion of agriculture and grassland area into settlements, which caused the city to lose half of its ability to uptake carbon through vegetation. However, although forest area is declining, forest maintenance and restoration by making them protection areas has been helpful in preventing a drastic decline in GPP value over the past two decades. This study provides information that is useful for carbon resource management, tourism, policy making and scholars concerned about carbon reduction in a tourism city.</t>
  </si>
  <si>
    <t>[Nuarsa, I. Wayan; Gunadi, I. Gusti Alit; Sukewijaya, I. Made] Udayana Univ, Fac Agr, Kampus Bukit Jimbaran, Bali 80361, Indonesia; [Nuarsa, I. Wayan; As-syakur, Abd. Rahman; Gunadi, I. Gusti Alit] Udayana Univ, Ctr Environm Res PPLH, PB Sudirman St, Denpasar 80232, Bali, Indonesia; [As-syakur, Abd. Rahman] Udayana Univ, Ctr Remote Sensing &amp; Ocean Sci CReSOS, Postgrad Bldg,Floor 3,PB Sudirman St, Denpasar 80232, Bali, Indonesia</t>
  </si>
  <si>
    <t>As-Syakur, A (corresponding author), Udayana Univ, Ctr Environm Res PPLH, PB Sudirman St, Denpasar 80232, Bali, Indonesia.; As-Syakur, A (corresponding author), Udayana Univ, Ctr Remote Sensing &amp; Ocean Sci CReSOS, Postgrad Bldg,Floor 3,PB Sudirman St, Denpasar 80232, Bali, Indonesia.</t>
  </si>
  <si>
    <t>nuarsa@unud.ac.id; ar.assyakur@pplh.unud.ac.id; alitgunadi@unud.ac.id; madesukewijaya@unud.ac.id</t>
  </si>
  <si>
    <t>10.3390/ijgi7020057</t>
  </si>
  <si>
    <t>FZ3XL</t>
  </si>
  <si>
    <t>WOS:000427524600020</t>
  </si>
  <si>
    <t>Goldblatt, R; Stuhlmacher, MF; Tellman, B; Clinton, N; Hanson, G; Georgescu, M; Wang, CY; Serrano-Candela, F; Khandelwal, AK; Cheng, WH; Balling, RC</t>
  </si>
  <si>
    <t>Goldblatt, Ran; Stuhlmacher, Michelle F.; Tellman, Beth; Clinton, Nicholas; Hanson, Gordon; Georgescu, Matei; Wang, Chuyuan; Serrano-Candela, Fidel; Khandelwal, Amit K.; Cheng, Wan-Hwa; Balling, Robert C., Jr.</t>
  </si>
  <si>
    <t>Using Landsat and nighttime lights for supervised pixel-based image classification of urban land cover</t>
  </si>
  <si>
    <t>Reliable representations of global urban extent remain limited, hindering scientific progress across a range of disciplines that study functionality of sustainable cities. We present an efficient and low-cost machine-learning approach for pixel-based image classification of built-up areas at a large geographic scale using Landsat data. Our methodology combines nighttime-lights data and Landsat 8 and overcomes the lack of extensive ground reference data. We demonstrate the effectiveness of our methodology, which is implemented in Google Earth Engine, through the development of accurate 30 m resolution maps that characterize built-up land cover in three geographically diverse countries: India, Mexico, and the US. Our approach highlights the usefulness of data fusion techniques for studying the built environment and is a first step towards the creation of an accurate global-scale map of urban land cover over time.</t>
  </si>
  <si>
    <t>[Goldblatt, Ran; Hanson, Gordon] Univ Calif San Diego, Sch Global Policy &amp; Strategy, 9500 Gilman Dr, La Jolla, CA 92093 USA; [Stuhlmacher, Michelle F.; Tellman, Beth; Georgescu, Matei; Wang, Chuyuan; Cheng, Wan-Hwa; Balling, Robert C., Jr.] Arizona State Univ, Sch Geog Sci &amp; Urban Planning, 976 S Forest Mall, Tempe, AZ 85281 USA; [Clinton, Nicholas] Google Inc, 1600 Amphitheatre Pkwy, Mountain View, CA 94043 USA; [Serrano-Candela, Fidel] Univ Nacl Autonoma Mexico, Lab Nacl Ciencias Sostenibilidad, Apartado Postal 70-275 Ciudad Univ, Mexico City, DF, Mexico; [Khandelwal, Amit K.] Columbia Univ, Columbia Business Sch, New York, NY 10027 USA</t>
  </si>
  <si>
    <t>Goldblatt, R (corresponding author), Univ Calif San Diego, Sch Global Policy &amp; Strategy, 9500 Gilman Dr, La Jolla, CA 92093 USA.</t>
  </si>
  <si>
    <t>rgoldblatt@ucsd.edu</t>
  </si>
  <si>
    <t>10.1016/j.rse.2017.11.026</t>
  </si>
  <si>
    <t>FT2WW</t>
  </si>
  <si>
    <t>WOS:000423007700020</t>
  </si>
  <si>
    <t>Handayani, HH; Estoque, RC; Murayama, Y</t>
  </si>
  <si>
    <t>Handayani, Hepi H.; Estoque, Ronald C.; Murayama, Yuji</t>
  </si>
  <si>
    <t>Estimation of built-up and green volume using geospatial techniques: A case study of Surabaya, Indonesia</t>
  </si>
  <si>
    <t>Urban indicators are important for communicating relevant information to land planners. Traditionally, the intensity and spatial pattern of urban land use are analyzed laterally using the two-dimensional approach. The availability of geospatial data such as those from remote sensing satellite imageries and digital surface models introduces a third dimension in urban analysis, namely urban volume. Thus, an urban volume indicator is applied to quantify built-up volume and green volume of a big Indonesian city using geospatial techniques, including remote sensing and Geographic Information System (GIS). Surabaya is selected as a case study since the city has grown significantly in terms of both population and capital investment in this decade. We examined the clustering pattern of low and high green volume by performing hot and cold spot analysis. The results indicate that the average built-up volume reaches 173.05 m(3)/pixel, represented by a residential single house of less than 7 m in height. The average green volume is 14.74 m(3)/pixel, characterized by vegetation of 0.6-1 m in height, mostly found in the backyards of houses. The ratio of green volume to built-up volume is small (8.52%, or 0.085 m(3) green volume per 1 m(3) built-up volume). The Kebun Binatang Surabaya Park has been classified as a hot spot area for green volume (highly clustered pixels with high green volume). The areas classified as cold spots are mostly with low green volume and a scattered/low-clustering pattern. There is a huge imbalance between built-up volume and green volume, the latter being much lower, indicating that there is a need for more green spaces and higher green volume. Overall, this study can be used as a reference for future development initiatives that could help improve living conditions in the city through greening programs in the context of sustainable urban development.</t>
  </si>
  <si>
    <t>[Handayani, Hepi H.] Univ Tsukuba, Grad Sch Life &amp; Environm Sci, 1-1-1 Tennodai, Tsukuba, Ibaraki 3058572, Japan; [Handayani, Hepi H.] Inst Teknol Sepuluh Nopember, Geomat Dept, Campus ITS Sukolilo, Surabaya 60111, East Java, Indonesia; [Estoque, Ronald C.] Natl Inst Environm Studies, Ctr Social &amp; Environm Syst Res, 16-2 Onogawa, Tsukuba, Ibaraki 3050053, Japan; [Murayama, Yuji] Univ Tsukuba, Fac Life &amp; Environm Sci, 1-1-1 Tennodai, Tsukuba, Ibaraki 3058572, Japan</t>
  </si>
  <si>
    <t>Handayani, HH (corresponding author), Univ Tsukuba, Grad Sch Life &amp; Environm Sci, 1-1-1 Tennodai, Tsukuba, Ibaraki 3058572, Japan.</t>
  </si>
  <si>
    <t>hepihh@geoenv.tsukuba.ac.jp</t>
  </si>
  <si>
    <t>10.1016/j.scs.2017.10.017</t>
  </si>
  <si>
    <t>FZ6EP</t>
  </si>
  <si>
    <t>WOS:000427690400051</t>
  </si>
  <si>
    <t>Wellmann, T; Haase, D; Knapp, S; Salbach, C; Selsam, P; Lausch, A</t>
  </si>
  <si>
    <t>Wellmann, Thilo; Haase, Dagmar; Knapp, Sonja; Salbach, Christoph; Selsam, Peter; Lausch, Angela</t>
  </si>
  <si>
    <t>Urban land use intensity assessment: The potential of spatio-temporal spectral traits with remote sensing</t>
  </si>
  <si>
    <t>By adding attributes of space and time to the spectral traits (ST) concept we developed a completely new way of quantifying and assessing land use intensity and the hemeroby of urban landscapes. Calculating spectral traits variations (STV) from remote sensing data and regressing STV against hemeroby, we show how to estimate human land use intensity and the degree of hemeroby for large spatial areas with a dense temporal resolution for an urban case study. We found a linear statistical significant relationship (p = 0.01) between the annual amplitude in spectral trait variations and the degree of hemeroby. It was thereof possible to separate the different types of land use cover according to their degree of hemeroby and land use intensity, respectively. Moreover, since the concept of plant traits is a functional framework in which each trait can be assigned to one or more ecosystem functions, the assessment of STV is a promising step towards assessing the diversity of spectral traits in an ecosystem as a proxy of functional diversity.</t>
  </si>
  <si>
    <t>[Wellmann, Thilo; Haase, Dagmar; Lausch, Angela] Humboldt Univ, Dept Geog, Lab Landscape Ecol, Rudower Chaussee 16, D-12489 Berlin, Germany; [Haase, Dagmar; Salbach, Christoph; Lausch, Angela] UFZ Helmholtz Ctr Environm Res, Dept Computat Landscape Ecol, Permoserstr 15, D-04318 Leipzig, Germany; [Knapp, Sonja] UFZ Helmholtz Ctr Environm Res, Dept Community Ecol, Theodor Lieser Str 4, D-06120 Halle, Saale, Germany; [Selsam, Peter] Codematix GmbH, Felsbachstr 5-7, D-07745 Jena, Germany</t>
  </si>
  <si>
    <t>Wellmann, T (corresponding author), Humboldt Univ, Dept Geog, Lab Landscape Ecol, Rudower Chaussee 16, D-12489 Berlin, Germany.</t>
  </si>
  <si>
    <t>10.1016/j.ecolind.2017.10.029</t>
  </si>
  <si>
    <t>GD6QW</t>
  </si>
  <si>
    <t>WOS:000430634500020</t>
  </si>
  <si>
    <t>Pan, JJ (corresponding author), Nanjing Agr Univ, Coll Resources &amp; Environm Sci, Nanjing 210095, Jiangsu, Peoples R China.</t>
  </si>
  <si>
    <t>Li, KN; Chen, YH</t>
  </si>
  <si>
    <t>Li, Kangning; Chen, Yunhao</t>
  </si>
  <si>
    <t>A Genetic Algorithm-Based Urban Cluster Automatic Threshold Method by Combining VIIRS DNB, NDVI, and NDBI to Monitor Urbanization</t>
  </si>
  <si>
    <t>Accurate and timely information related to quantitative descriptions and spatial distributions of urban areas is crucial to understand urbanization dynamics and is also helpful to address environmental issues associated with rapid urban land-cover changes. Thresholding is acknowledged as the most popular and practical way to extract urban information from nighttime lights. However, the difficulty of determining optimal threshold remains challenging to applications of this method. In order to address the problem of selecting thresholds, a Genetic Algorithm-based urban cluster automatic threshold (GA-UCAT) method by combining Visible-Infrared Imager-Radiometer Suite Day/Night band (VIIRS DNB), Normalized Difference Vegetation Index (NDVI), and Normalized Difference Built-up Index (NDBI) is proposed to distinguish urban areas from dark rural background in NTL images. The key point of this proposed method is to design an appropriate fitness function of GA by means of integrating between-class variance and inter-class variance with all these three data sources to determine optimal thresholds. In accuracy assessments by comparing with ground truthLandsat 8 OLI images, this new method has been validated and results with OA (Overall Accuracy) ranging from 0.854 to 0.913 and Kappa ranging from 0.699 to 0.722 show that the GA-UCAT approach is capable of describing spatial distributions and giving detailed information of urban extents. Additionally, there is discussion on different classifications of rural residential spots in Landsat remote sensing images and nighttime light (NTL) and evaluations of spatial-temporal development patterns of five selected Chinese urban clusters from 2012 to 2017 on utilizing this proposed method. The new method shows great potential to map global urban information in a simple and accurate way and to help address urban environmental issues.</t>
  </si>
  <si>
    <t>[Li, Kangning; Chen, Yunhao] Beijing Normal Univ, Fac Geog Sci, State Key Lab Earth Surface Proc &amp; Resource Ecol, Beijing 100875, Peoples R China; [Chen, Yunhao] Beijing Univ Civil Engn &amp; Architecture, Beijing Adv Innovat Ctr Future Urban Design, Beijing 100044, Peoples R China</t>
  </si>
  <si>
    <t>Chen, YH (corresponding author), Beijing Normal Univ, Fac Geog Sci, State Key Lab Earth Surface Proc &amp; Resource Ecol, Beijing 100875, Peoples R China.; Chen, YH (corresponding author), Beijing Univ Civil Engn &amp; Architecture, Beijing Adv Innovat Ctr Future Urban Design, Beijing 100044, Peoples R China.</t>
  </si>
  <si>
    <t>lknkiki@mail.bnu.edu.cn; cyh@bnu.edu.cn</t>
  </si>
  <si>
    <t>10.3390/rs10020277</t>
  </si>
  <si>
    <t>FZ4DT</t>
  </si>
  <si>
    <t>WOS:000427542100121</t>
  </si>
  <si>
    <t>Quan, SN; Xiong, BL; Xiang, DL; Zhao, LJ; Zhang, SQ; Kuang, GY</t>
  </si>
  <si>
    <t>Quan, Sinong; Xiong, Boli; Xiang, Deliang; Zhao, Lingjun; Zhang, Siqian; Kuang, Gangyao</t>
  </si>
  <si>
    <t>Eigenvalue-Based Urban Area Extraction Using Polarimetric SAR Data</t>
  </si>
  <si>
    <t>Urban area extraction using polarimetric synthetic aperture radar (PolSAR) data has become a potential mean to urban studies because it holds the promise that the radar returns from specific scattering characteristics may be emphasized. Due to the high variability of urban land-scape and the existing misdetection of buildings as vegetation, urban area extraction is still a challenging problem. In this paper, an eigenvalue-based urban area extraction method is proposed. First, similar to the entropy/anisotropy plane, a two-dimensional RVI/PA plane is put forward to construct the extractor of buildings with small orientation angles. Second, coupled with the parameters, a robust extractor is introduced to elevate the scattering characteristics of buildings with large orientation angles but to suppress those of others. Finally, data-driven thresholds are investigated and ascertained for the extractors, thus urban areas are extracted. In addition, a change detection-based prescreening method is applied to refine the extraction result. The performance of the proposed method is demonstrated and validated with spaceborne and airborne fully PolSAR data over different test sites. The outputs show that the proposed method provides an overall accuracy of over 90%, as well as better visual results of the extracted buildings.</t>
  </si>
  <si>
    <t>[Quan, Sinong; Xiong, Boli; Zhao, Lingjun; Zhang, Siqian; Kuang, Gangyao] Natl Univ Def Technol, Sch Elect Sci, Changsha 410073, Hunan, Peoples R China; [Xiang, Deliang] Northwest Inst Nucl Technol, Xian 710024, Shaanxi, Peoples R China</t>
  </si>
  <si>
    <t>Quan, SN (corresponding author), Natl Univ Def Technol, Sch Elect Sci, Changsha 410073, Hunan, Peoples R China.</t>
  </si>
  <si>
    <t>qsnong@hotmail.com; bolixiong@gmail.com; xiangdeliang@gmail.com; nudtzlj@163.com; zhangsiqian@nudt.edu.cn; kuanggangyao@nudt.edu.cn</t>
  </si>
  <si>
    <t>10.1109/JSTARS.2017.2787591</t>
  </si>
  <si>
    <t>WOS:000425661700011</t>
  </si>
  <si>
    <t>Duan, GY; Gong, HL; Liu, HH; Yi, ZH; Chen, BB</t>
  </si>
  <si>
    <t>Duan, Guangyao; Gong, Huili; Liu, Huanhuan; Yi, Zhenghui; Chen, Beibei</t>
  </si>
  <si>
    <t>Establishment of an Improved Floor Area Ratio with High-Resolution Satellite Imagery</t>
  </si>
  <si>
    <t>An Improved Floor Area Ratio (IFAR) which can describe the intensity of urban land development was proposed and estimated by means of remote sensing technique. The paper intent to conduct a quick and high-precision estimation of the index based on building shadows in high-resolution images. Firstly, the spectral characteristics of shadows were analyzed to establish a ratio band SR which would enhance shadow information. The object-oriented method was used to achieve the extraction of shaded areas. Secondly, GIS method was used to estimate the shadow length and building height. The inspection of the building height between the estimation result and the filed measured data showed an accuracy of 90%. Finally, the gross floor area of each building was calculated by multiplying the storeys with the basement area. Thiessen polygons were built by assuming the centroid of the basement area as a point. The IFAR of each building was the ratio of the gross floor area to the corresponding polygon. The IFAR have more abundant connotations by taking more information into consideration. The remote sensing tool can well extract the proposed index accurately on a very large scale.</t>
  </si>
  <si>
    <t>[Duan, Guangyao; Yi, Zhenghui] Tianjin Chengjian Univ, Sch Geol &amp; Geomet, Tianjin 300384, Peoples R China; [Gong, Huili; Chen, Beibei] Capital Normal Univ, Dept Resources Environm &amp; Tourism, Beijing 100048, Peoples R China; [Liu, Huanhuan] Beijing Inst Geol, Beijing 100120, Peoples R China</t>
  </si>
  <si>
    <t>Duan, GY (corresponding author), Tianjin Chengjian Univ, Sch Geol &amp; Geomet, Tianjin 300384, Peoples R China.</t>
  </si>
  <si>
    <t>duangy@tcu.edu.cn</t>
  </si>
  <si>
    <t>10.1007/s12524-017-0674-x</t>
  </si>
  <si>
    <t>FX5GE</t>
  </si>
  <si>
    <t>WOS:000426105300011</t>
  </si>
  <si>
    <t>Zhang, HS; Xu, R</t>
  </si>
  <si>
    <t>Zhang, Hongsheng; Xu, Ru</t>
  </si>
  <si>
    <t>Exploring the optimal integration levels between SAR and optical data for better urban land cover mapping in the Pearl River Delta</t>
  </si>
  <si>
    <t>Integrating synthetic aperture radar (SAR) and optical data to improve urban land cover classification has been identified as a promising approach. However, which integration level is the most suitable remains unclear but important to many researchers and engineers. This study aimed to compare different integration levels for providing a scientific reference for a wide range of studies using optical and SAR data. SAR data from TerraSAR-X and ENVISAT ASAR in both WSM and IMP modes were used to be combined with optical data at pixel level, feature level and decision levels using four typical machine learning methods. The experimental results indicated that: 1) feature level that used both the original images and extracted features achieved a significant improvement of up to 10% compared to that using optical data alone; 2) different levels of fusion required different suitable methods depending on the data distribution and data resolution. For instance, support vector machine was the most stable at both the feature and decision levels, while random forest was suitable at the pixel level but not suitable at the decision level. 3) By examining the distribution of SAR features, some features (e.g., homogeneity) exhibited a close-to-normal distribution, explaining the improvement from the maximum likelihood method at the feature and decision levels. This indicated the benefits of using texture features from SAR data when being combined with optical data for land cover classification. Additionally, the research also shown that combining optical and SAR data does not guarantee improvement compared with using single data source for urban land cover classification, depending on the selection of appropriate fusion levels and fusion methods.</t>
  </si>
  <si>
    <t>[Zhang, Hongsheng; Xu, Ru] Chinese Univ Hong Kong, Inst Space &amp; Earth Informat Sci, Shatin, Hong Kong, Peoples R China; [Zhang, Hongsheng; Xu, Ru] Chinese Univ Hong Kong, Shenzhen Res Inst, Shenzhen, Peoples R China</t>
  </si>
  <si>
    <t>Zhang, HS (corresponding author), Chinese Univ Hong Kong, Inst Space &amp; Earth Informat Sci, Shatin, Hong Kong, Peoples R China.; Zhang, HS (corresponding author), Chinese Univ Hong Kong, Shenzhen Res Inst, Shenzhen, Peoples R China.</t>
  </si>
  <si>
    <t>zhangstream@gmail.com</t>
  </si>
  <si>
    <t>10.1016/j.jag.2017.08.013</t>
  </si>
  <si>
    <t>FL0CX</t>
  </si>
  <si>
    <t>WOS:000413880000008</t>
  </si>
  <si>
    <t>Brook, JR; Setton, EM; Seed, E; Shooshtari, M; Doiron, D</t>
  </si>
  <si>
    <t>Brook, Jeffrey R.; Setton, Eleanor M.; Seed, Evan; Shooshtari, Mahdi; Doiron, Dany</t>
  </si>
  <si>
    <t>The Canadian Urban Environmental Health Research Consortium - a protocol for building a national environmental exposure data platform for integrated analyses of urban form and health</t>
  </si>
  <si>
    <t>BMC PUBLIC HEALTH</t>
  </si>
  <si>
    <t>Background: Multiple external environmental exposures related to residential location and urban form including, air pollutants, noise, greenness, and walkability have been linked to health impacts or benefits. The Canadian Urban Environmental Health Research Consortium (CANUE) was established to facilitate the linkage of extensive geospatial exposure data to existing Canadian cohorts and administrative health data holdings. We hypothesize that this linkage will enable investigators to test a variety of their own hypotheses related to the interdependent associations of built environment features with diverse health outcomes encompassed by the cohorts and administrative data. Methods: We developed a protocol for compiling measures of built environment features that quantify exposure; vary spatially on the urban and suburban scale; and can be modified through changes in policy or individual behaviour to benefit health. These measures fall into six domains: air quality, noise, greenness, weather/climate, and transportation and neighbourhood factors; and will be indexed to six-digit postal codes to facilitate merging with health databases. Initial efforts focus on existing data and include estimates of air pollutants, greenness, temperature extremes, and neighbourhood walkability and socioeconomic characteristics. Key gaps will be addressed for noise exposure, with a new national model being developed, and for transportation-related exposures, with detailed estimates of truck volumes and diesel emissions now underway in selected cities. Improvements to existing exposure estimates are planned, primarily by increasing temporal and/or spatial resolution given new satellite-based sensors and more detailed national air quality modelling. Novel metrics are also planned for walkability and food environments, green space access and function and life-long climate-related exposures based on local climate zones. Critical challenges exist, for example, the quantity and quality of input data to many of the models and metrics has changed over time, making it difficult to develop and validate historical exposures. Discussion: CANUE represents a unique effort to coordinate and leverage substantial research investments and will enable a more focused effort on filling gaps in exposure information, improving the range of exposures quantified, their precision and mechanistic relevance to health. Epidemiological studies may be better able to explore the common theme of urban form and health in an integrated manner, ultimately contributing new knowledge informing policies that enhance healthy urban living.</t>
  </si>
  <si>
    <t>[Brook, Jeffrey R.] Environm &amp; Climate Change Canada, Air Qual Res Div, Proc Res Sect, Toronto, ON, Canada; [Brook, Jeffrey R.; Seed, Evan] Univ Toronto, Dalla Lana Sch Publ Hlth, Toronto, ON, Canada; [Setton, Eleanor M.; Shooshtari, Mahdi] Univ Victoria, Geog Dept, Victoria, BC, Canada; [Doiron, Dany] McGill Univ, Hlth Ctr, Res Inst, Montreal, PQ, Canada</t>
  </si>
  <si>
    <t>Brook, JR (corresponding author), Environm &amp; Climate Change Canada, Air Qual Res Div, Proc Res Sect, Toronto, ON, Canada.; Brook, JR (corresponding author), Univ Toronto, Dalla Lana Sch Publ Hlth, Toronto, ON, Canada.</t>
  </si>
  <si>
    <t>Jeff.Brook@canue.ca</t>
  </si>
  <si>
    <t>1471-2458</t>
  </si>
  <si>
    <t>BMC Public Health</t>
  </si>
  <si>
    <t>10.1186/s12889-017-5001-5</t>
  </si>
  <si>
    <t>Public, Environmental &amp; Occupational Health</t>
  </si>
  <si>
    <t>FS2YZ</t>
  </si>
  <si>
    <t>WOS:000419646700004</t>
  </si>
  <si>
    <t>Xie, B; Liu, Y</t>
  </si>
  <si>
    <t>Xie, Bin; Liu, Yan</t>
  </si>
  <si>
    <t>Visualizing Australia's urban extent: a comparison between residential housing addresses and night-time light data</t>
  </si>
  <si>
    <t>REGIONAL STUDIES REGIONAL SCIENCE</t>
  </si>
  <si>
    <t>This graphic uses the 2014 Geocoded National Address File (G-NAF), a geocoded address database containing the physical addresses of all properties in Australia, to extract residential property addresses, and then uses Baidu eCharts visualization library to map out the extent of urban areas in Australia and its major metropolitan regions. By comparing with the DMSP-OLS night-time light data we identify the advantages of using G-NAF for mapping urban extent and its potential in monitoring and modelling urban growth and change.</t>
  </si>
  <si>
    <t>[Xie, Bin] Hangzhou Normal Univ, Inst Remote Sensing &amp; Earth Sci, Hangzhou, Zhejiang, Peoples R China; [Xie, Bin; Liu, Yan] Univ Queensland, Sch Earth &amp; Environm Sci, Brisbane, Qld, Australia</t>
  </si>
  <si>
    <t>Liu, Y (corresponding author), Univ Queensland, Sch Earth &amp; Environm Sci, Brisbane, Qld, Australia.</t>
  </si>
  <si>
    <t>yan.liu@uq.edu.au</t>
  </si>
  <si>
    <t>2168-1376</t>
  </si>
  <si>
    <t>Reg. Stud. Reg. Sci.</t>
  </si>
  <si>
    <t>10.1080/21681376.2018.1526648</t>
  </si>
  <si>
    <t>HL5OS</t>
  </si>
  <si>
    <t>WOS:000458778300031</t>
  </si>
  <si>
    <t>Chen, ZH; Wang, JF; Huang, XD</t>
  </si>
  <si>
    <t>Chen, Zhaohua; Wang, Jinfei; Huang, Xiaodong</t>
  </si>
  <si>
    <t>Land Subsidence Monitoring in Greater Vancouver Through Synergy of InSAR and Polarimetric Analysis</t>
  </si>
  <si>
    <t>Up-to-date spatial information on ground movements and land use is useful for emergency management of coastal regions. Time series InSAR techniques have proven to be effective tools for providing the former; however, InSAR results alone cannot be used to characterize the relationship between movements and land use. The focus of this study is to evaluate the potential to use high resolution radar satellite imagery for monitoring urban land subsidence associated with the construction of new building in Canadian coastal cities. To do this, we propose to integrate InSAR and polarimetric SAR information for deformation analysis. The methodology included multidimensional small baseline subset (MSBAS) InSAR analysis, polarimetric SAR change detection, and integration of the coherence, deformation, and polarimetric information for identifying the urban surface movements related to new buildings. The study was conducted in the Vancouver region, BC using RADARSAT-2 satellite data of ultra-fine mode and fine-quad mode acquired during 2010-2016. Results demonstrated that the integration of polarimetric and InSAR data permitted identification of ground movement, and the association of these movements to the new constructions in the urban environment. Several locations have been experiencing subsidence at a rate of up to 10cm/year, and horizontal motion of 5cm/year.</t>
  </si>
  <si>
    <t>[Chen, Zhaohua; Wang, Jinfei; Huang, Xiaodong] Univ Western Ontario, Dept Geog, 1151 Richmond St, London, ON N6A 3K7, Canada; [Chen, Zhaohua] Environm &amp; Climate Change Canada, Landscape Sci &amp; Technol, Natl Wildlife Res Ctr, 1125 Colonel By Dr, Ottawa, ON K1A 0H3, Canada</t>
  </si>
  <si>
    <t>Chen, ZH (corresponding author), Univ Western Ontario, Dept Geog, 1151 Richmond St, London, ON N6A 3K7, Canada.; Chen, ZH (corresponding author), Environm &amp; Climate Change Canada, Landscape Sci &amp; Technol, Natl Wildlife Res Ctr, 1125 Colonel By Dr, Ottawa, ON K1A 0H3, Canada.</t>
  </si>
  <si>
    <t>zhaohua.chen@canada.ca</t>
  </si>
  <si>
    <t>10.1080/07038992.2018.1481736</t>
  </si>
  <si>
    <t>HH3TK</t>
  </si>
  <si>
    <t>WOS:000455642200004</t>
  </si>
  <si>
    <t>Zhan, QM; Fan, YL; Xiao, YH; Ouyang, WL; Lan, YL; Jin, ZC; JieYin; Zhang, L</t>
  </si>
  <si>
    <t>Zhan, Qingming; Fan, Yuli; Xiao, Yinghui; Ouyang, Wanlu; Lan, Yuliang; Jin, Zhicheng; JieYin; Zhang, Li</t>
  </si>
  <si>
    <t>Sustainable Strategy: Comprehensive Computational Approach for Wind Path Planning in Dense Urban Area</t>
  </si>
  <si>
    <t>INTERNATIONAL REVIEW FOR SPATIAL PLANNING AND SUSTAINABLE DEVELOPMENT</t>
  </si>
  <si>
    <t>This paper introduces a comprehensive framework that assesses the urban heat environment and formulates urban wind paths. Compared with other ecosystems, the wind environment and heat environment in urban areas can be much more complicated and dynamic. Nonetheless, it is of great concern considering the agglomerated population and industries at stake. Hence, multiple computational techniques are developed to assess the contemporary heat environment, and to formulate feasible policies to improve it to a more liveable state by introducing the solution of natural wind. Three key factors are considered: solar radiation, which is the major source of heat; wind direction and wind speed, which transports heat in space; and urban land surface, which may affect radiation reflection, contain auxiliary heat sources or cause vertical air flow. Hence, mesoscale meteorological data are applied to provide information about solar radiation, and are used for simulating local wind flow; Landsat images can be translated into land surface temperature figures; and building and land use databases provide information about built-up features. These combined, the local heat environment in urban areas can be mapped and monitored in a periodic fashion, with wind path analysis providing possibilities in cooling down the hotspots. Practices in cities including Fuzhou and Wuhan have proved constructive, with some others still underway.</t>
  </si>
  <si>
    <t>[Zhan, Qingming; Fan, Yuli; Xiao, Yinghui; Ouyang, Wanlu; Lan, Yuliang; JieYin; Zhang, Li] Wuhan Univ, Sch Urban Design, Wuhan, Hubei, Peoples R China; [Zhan, Qingming; Fan, Yuli; Jin, Zhicheng] Wuhan Univ, Sch Remote Sensing &amp; Informat Engn, Wuhan, Hubei, Peoples R China; [Zhan, Qingming; Xiao, Yinghui; Ouyang, Wanlu; Lan, Yuliang; Jin, Zhicheng; JieYin; Zhang, Li] Collaborat Innovat Ctr Geospatial Technol, Wuhan, Hubei, Peoples R China</t>
  </si>
  <si>
    <t>Zhan, QM (corresponding author), Wuhan Univ, Sch Urban Design, Wuhan, Hubei, Peoples R China.; Zhan, QM (corresponding author), Wuhan Univ, Sch Remote Sensing &amp; Informat Engn, Wuhan, Hubei, Peoples R China.; Zhan, QM (corresponding author), Collaborat Innovat Ctr Geospatial Technol, Wuhan, Hubei, Peoples R China.</t>
  </si>
  <si>
    <t>qmzhan@whu.edu.cn</t>
  </si>
  <si>
    <t>INT COMMUNITY SPATIAL PLANNING &amp; SUSTAINABLE DEVELOPMENT</t>
  </si>
  <si>
    <t>KANAZAWA</t>
  </si>
  <si>
    <t>INT COMMUNITY SPATIAL PLANNING &amp; SUSTAINABLE DEVELOPMENT, KANAZAWA, 00000, JAPAN</t>
  </si>
  <si>
    <t>2187-3666</t>
  </si>
  <si>
    <t>Int. Rev. Spat. Plan. Sustain. Dev.</t>
  </si>
  <si>
    <t>10.14246/irspsd.6.4_148</t>
  </si>
  <si>
    <t>Green &amp; Sustainable Science &amp; Technology</t>
  </si>
  <si>
    <t>HH6KP</t>
  </si>
  <si>
    <t>WOS:000455839800011</t>
  </si>
  <si>
    <t>Pandey, B; Zhang, QL; Seto, KC</t>
  </si>
  <si>
    <t>Pandey, Bhartendu; Zhang, Qingling; Seto, Karen C.</t>
  </si>
  <si>
    <t>Time series analysis of satellite data to characterize multiple land use transitions: a case study of urban growth and agricultural land loss in India</t>
  </si>
  <si>
    <t>Urban land use change is one of the most impactful land transitions on the biosphere, resulting in land conversion, habitat loss, and changes in biogeochemical cycling, climate, and hydrology. Thus, understanding it is essential for global change research. Most land change detection algorithms assume linear changes. However, urban land-use changes are often nonlinear, i.e., follow multiple transitions over time. We propose a new methodology to identify multiple transitions due to urbanization with high frequency remote sensing time series. We design, implement, and evaluate a time series approach to detect the timing of urban conversion of agricultural land in India. Results show an overall accuracy of 82.11% in detecting change timing when the algorithm is applied to MODIS normalized difference vegetation index (NDVI) time series. The proposed algorithm yields better results with raw time series than filtered time series. We discuss the usefulness of our algorithm to understand nonlinear land transitions.</t>
  </si>
  <si>
    <t>[Pandey, Bhartendu; Zhang, Qingling; Seto, Karen C.] Yale Univ, Yale Sch Forestry &amp; Environm Studies, New Haven, CT 06511 USA; [Zhang, Qingling] Sun Yat Sen Univ, Sch Aeronaut &amp; Astronaut, Panyu Dist, Guangdong, Peoples R China</t>
  </si>
  <si>
    <t>Pandey, B (corresponding author), Yale Univ, Yale Sch Forestry &amp; Environm Studies, New Haven, CT 06511 USA.</t>
  </si>
  <si>
    <t>bhartendu.pandey@yale.edu</t>
  </si>
  <si>
    <t>10.1080/1747423X.2018.1533042</t>
  </si>
  <si>
    <t>HG7EQ</t>
  </si>
  <si>
    <t>WOS:000455152000001</t>
  </si>
  <si>
    <t>Ferrelli, F; Cisneros, MAH; Delgado, AL; Piccolo, MC</t>
  </si>
  <si>
    <t>Ferrelli, Federico; Huamantinco Cisneros, Maria Andrea; Laura Delgado, Ana; Cintia Piccolo, Maria</t>
  </si>
  <si>
    <t>Spatial and temporal analysis of the LST-NDVI relationship for the study of land cover changes and their contribution to urban planning in Monte Hermoso, Argentina</t>
  </si>
  <si>
    <t>DOCUMENTS D ANALISI GEOGRAFICA</t>
  </si>
  <si>
    <t>The aim of this work was to study the spatial distribution of Land Surface Temperature (LST) and its relationship with diverse urban land covers and the Normalized Difference Vegetation Index (NDVI). The study area was Monte Hermoso city, which is located in the southwest of Buenos Aires province, Argentina. To obtain the LST and NDVI parameters, satellite images from LANDSAT 5 TM and LANDSAT 7 ETM+ sensors were seasonally processed for the period 2008-2012. Visual interpretation techniques and empirical intervention were applied to design an urban land cover map on which LST and NDVI were analyzed by tracing four transects oriented in latitudinal and longitudinal directions. Each urban cover presented a particular behavior of these parameters. Furthermore, significant results for the relationship between LST and NDVI were observed (with alpha 0.1 and 0.05) with R-2, Pearson, and Spearman indices values higher than 0.7. Finally, LST variation in diverse land covers was observed as a consequence of urban growth and the alteration of the vegetation coverage. Therefore, it was concluded that the spatial and temporal variation of LST values may indicate modifications in urban land covers. The information obtained in this study would be a useful tool to guide future urban management studies and policies.</t>
  </si>
  <si>
    <t>[Ferrelli, Federico; Huamantinco Cisneros, Maria Andrea; Laura Delgado, Ana; Cintia Piccolo, Maria] Univ Nacl Sur, CONICET, Inst Argentino Oceanog IADO, Dept Geog &amp; Turismo, Bahia Blanca, Buenos Aires, Argentina</t>
  </si>
  <si>
    <t>Ferrelli, F (corresponding author), Univ Nacl Sur, CONICET, Inst Argentino Oceanog IADO, Dept Geog &amp; Turismo, Bahia Blanca, Buenos Aires, Argentina.</t>
  </si>
  <si>
    <t>fferrelli@criba.edu.ar; mandreahc@criba.edu.ar; aldelgado@iado-conicet.gob.ar; ofpiccol@criba.edu.ar</t>
  </si>
  <si>
    <t>UNIV AUTONOMA BARCELONA</t>
  </si>
  <si>
    <t>BARCELONA</t>
  </si>
  <si>
    <t>SERVEI PUBLICACIONS, EDIFICI A, BELLATERRA, CARDANYOLA DEL VALLES, BARCELONA, 08193, SPAIN</t>
  </si>
  <si>
    <t>0212-1573</t>
  </si>
  <si>
    <t>2014-4512</t>
  </si>
  <si>
    <t>Doc. Anal. Geogr.</t>
  </si>
  <si>
    <t>10.5565/rev/dag.355</t>
  </si>
  <si>
    <t>FY1JN</t>
  </si>
  <si>
    <t>WOS:000426568300002</t>
  </si>
  <si>
    <t>Li, SK</t>
  </si>
  <si>
    <t>Li, Sike</t>
  </si>
  <si>
    <t>Change detection: how has urban expansion in Buenos Aires metropolitan region affected croplands</t>
  </si>
  <si>
    <t>Cropland is one of the essential elements of our ecological systems for producing agricultural products. In developing countries, urban expansion is a frequently appearing phenomena, which is a type of land cover land use (LCLU) change. This change can drastically alter the features on the land surface including croplands. It can lead to detrimental consequences which has considerable effects on the social-ecological systems when croplands are lost. Argentina is an extremely agricultural intense developing country, and Buenos Aires province is a top agricultural production site and has been urbanizing during the last 30 years. Thus studying and analyzing the metropolitan area of this province will contribute to our understanding of the relationship between urban expansion and its effect on croplands. So far, no research has used measurable quantitative methodologies on the Buenos Aires metropolitan region (BAMR) to reveal the relationship between urbanization and cropland. By using 30-meter resolution Landsat images of June 1985 and July 2015, this study finds urban land has expanded from 937.16 km(2) to 1835.47 km(2), and 30.28% of the new urban lands comes from existing croplands.</t>
  </si>
  <si>
    <t>[Li, Sike] Univ Maryland, Dept Geog Sci, College Pk, MD 20742 USA</t>
  </si>
  <si>
    <t>Li, SK (corresponding author), Univ Maryland, Dept Geog Sci, College Pk, MD 20742 USA.</t>
  </si>
  <si>
    <t>lisike@umd.edu</t>
  </si>
  <si>
    <t>10.1080/17538947.2017.1311954</t>
  </si>
  <si>
    <t>GA8VK</t>
  </si>
  <si>
    <t>WOS:000428619200004</t>
  </si>
  <si>
    <t>Liu, XP; Niu, N; Liu, XJ; Jin, H; Ou, JP; Jiao, LM; Liu, YL</t>
  </si>
  <si>
    <t>Liu, Xiaoping; Niu, Ning; Liu, Xingjian; Jin, He; Ou, Jinpei; Jiao, Limin; Liu, Yaolin</t>
  </si>
  <si>
    <t>Characterizing mixed-use buildings based on multi-source big data</t>
  </si>
  <si>
    <t>To-date few research has successfully integrated big data from multiple sources to characterize urban mixed-use buildings. In this paper, we introduce a probabilistic model to integrate multi-source and geospatial big data (social network data, taxi trajectories, Points of Interest and remote sensing images) to characterize urban mixed-use buildings. The usefulness of our model is demonstrated with a case study of the Tianhe District in megacity Guangzhou, China. The model predicted building functions at 85% accuracy based on ground truth data from field surveys. We further explored the spatial patterns of the identified building functions. Most mixed-use buildings are located along major streets. Our proposed model can identify mixed-use buildings in a city; information is useful for planning evaluation and urban policymaking.</t>
  </si>
  <si>
    <t>[Liu, Xiaoping; Niu, Ning; Ou, Jinpei] Sun Yat Sen Univ, Sch Geog &amp; Planning, Guangdong Key Lab Urbanizat &amp; Geosimulat, Guangzhou, Guangdong, Peoples R China; [Liu, Xingjian] Univ Hong Kong, Dept Urban Planning &amp; Design, Hong Kong, Hong Kong, Peoples R China; [Jin, He] Texas State Univ, Dept Geog, San Marcos, TX USA; [Jiao, Limin; Liu, Yaolin] Wuhan Univ, Sch Resource &amp; Environm Sci, Wuhan, Hubei, Peoples R China; [Jiao, Limin; Liu, Yaolin] Wuhan Univ, Key Lab Geog Informat Syst, Minist Educ, Wuhan, Hubei, Peoples R China</t>
  </si>
  <si>
    <t>Niu, N (corresponding author), Sun Yat Sen Univ, Sch Geog &amp; Planning, Guangdong Key Lab Urbanizat &amp; Geosimulat, Guangzhou, Guangdong, Peoples R China.; Liu, XJ (corresponding author), Univ Hong Kong, Dept Urban Planning &amp; Design, Hong Kong, Hong Kong, Peoples R China.</t>
  </si>
  <si>
    <t>niu_ning@outlook.com; xliu6@hku.hk</t>
  </si>
  <si>
    <t>10.1080/13658816.2017.1410549</t>
  </si>
  <si>
    <t>FU1RM</t>
  </si>
  <si>
    <t>WOS:000423627100005</t>
  </si>
  <si>
    <t>Hernandez, IER; Shi, WZ</t>
  </si>
  <si>
    <t>Hernandez, Ivan Elias Ruiz; Shi, Wenzhong</t>
  </si>
  <si>
    <t>A Random Forests classification method for urban land-use mapping integrating spatial metrics and texture analysis</t>
  </si>
  <si>
    <t>Rapid urban growth in developing countries is causing a great number of urban planning problems. To control and analyse this growth, new and better methods for urban land use mapping are needed. This article proposes a new method for urban land-use mapping, which integrates spatial metrics and texture analysis in an object-based image analysis classification. A high-resolution satellite image was used to generate spatial and texture metrics from the machine learning algorithm of Random Forests land-cover classification. The most meaningful spatial indices were selected by visual inspection and then combined with the image and texture values to generate the classification. The proposed method for land-use mapping was tested using a 10-fold cross-validation scheme, achieving an overall accuracy of 92.3% and a kappa coefficient of 0.896. These steps produced an accurate model of urban land use, without the use of any census or ancillary data, and suggest that the combined use of spatial metrics and texture is promising for urban land-use mapping in developing countries. The maps produced can provide the land-use data needed by urban planners for effective planning in developing countries.</t>
  </si>
  <si>
    <t>[Hernandez, Ivan Elias Ruiz; Shi, Wenzhong] Hong Kong Polytech Univ, Dept Land Surveying &amp; Geoinformat, Kowloon, Hong Kong, Peoples R China</t>
  </si>
  <si>
    <t>Shi, WZ (corresponding author), Hong Kong Polytech Univ, Kowloon, Hong Kong, Peoples R China.</t>
  </si>
  <si>
    <t>john.wz.shi@polyu.edu.hk</t>
  </si>
  <si>
    <t>10.1080/01431161.2017.1395968</t>
  </si>
  <si>
    <t>FR8UK</t>
  </si>
  <si>
    <t>WOS:000419349800011</t>
  </si>
  <si>
    <t>Yang, J; Liu, WL; Li, YH; Li, XM; Ge, QS</t>
  </si>
  <si>
    <t>Yang, Jun; Liu, Weiling; Li, Yonghua; Li, Xueming; Ge, Quansheng</t>
  </si>
  <si>
    <t>Simulating Intraurban Land Use Dynamics under Multiple Scenarios Based on Fuzzy Cellular Automata: A Case Study of Jinzhou District, Dalian</t>
  </si>
  <si>
    <t>The spatial evolution of land use in Jinzhou area was simulated using fuzzy cellular automata to determine all factors influencing urban land use change. For this purpose, land use data of multiple sources and remote sensing images from 2003 to 2015 were analyzed. The following results were obtained: (1) real land use data and simulation data for 2015 were tested using four indices. Under the 5 m x 5 m scale, the model shows good performance for simulation of areas with various land use types. (2) Among simulations under four scenarios, the effect of traffic guidance on the development of construction land was more distinct under the economic development mode, which clearly showed the phenomenon of agglomeration along major traffic lines. (3) Jinshitan Street is adjacent to the sea, and land use changes are significant under the 4th scenario, and thus related departments should pay more attention. (4) Shortcomings of conventional cellular automata model in processing complex systems could be mitigated through the integration of fuzzy sets.</t>
  </si>
  <si>
    <t>[Yang, Jun; Liu, Weiling; Li, Yonghua; Li, Xueming] Liaoning Normal Univ, Human Settlements Res Ctr, Dalian 116029, Peoples R China; [Yang, Jun; Ge, Quansheng] Chinese Acad Sci, Inst Geog Sci &amp; Nat Resources Res, Key Lab Land Surface Pattern &amp; Simulat, Beijing, Peoples R China</t>
  </si>
  <si>
    <t>Liu, WL (corresponding author), Liaoning Normal Univ, Human Settlements Res Ctr, Dalian 116029, Peoples R China.</t>
  </si>
  <si>
    <t>liuweiling_giser@163.com</t>
  </si>
  <si>
    <t>10.1155/2018/7202985</t>
  </si>
  <si>
    <t>GT0VA</t>
  </si>
  <si>
    <t>WOS:000444166200001</t>
  </si>
  <si>
    <t>Dongo, K; Kablan, AKM; Kouame, FK</t>
  </si>
  <si>
    <t>Dongo, Kouassi; Kablan, Armand Ketcha Malan; Kouame, Fernand Koffi</t>
  </si>
  <si>
    <t>Mapping urban residents' vulnerability to heat in Abidjan, Cote d'Ivoire</t>
  </si>
  <si>
    <t>CLIMATE AND DEVELOPMENT</t>
  </si>
  <si>
    <t>The land use/land cover of the district of Cocody in Abidjan, Cote d'Ivoire, is under substantial pressure associated with fast urbanization. This study conducts a detailed analysis of the impact of the changing land use/land cover in Cocody by assessing inhabitants' social vulnerability to heat. The approach was based on integrated methods: remote sensing-based analysis of urban land cover helped to analyze the urbanization dynamic, while indicator-based analysis, through the integrated theoretical MOVE framework, helped to define vulnerability and identify indicators. Both methods combined allowed an analysis of the social vulnerability of Cocody inhabitants to extreme heat conditions. The results reveal that Cocody is experiencing rapid land use/land cover change dominated by rapid growth of buildings and a noticeable decrease in the natural environment. Cocody is highly vulnerable to extreme heat conditions, which could be aggravated by its increasing population, with a high percentage of children under five years of age (11.31%). Creating more green spaces is therefore recommended in the more susceptible areas to counter the harmful effects of the changing climate.</t>
  </si>
  <si>
    <t>[Dongo, Kouassi] Ctr Suisse Rech Sci Cote Ivoire CSRS, Abidjan, Cote Ivoire; [Dongo, Kouassi; Kablan, Armand Ketcha Malan; Kouame, Fernand Koffi] Univ Felix Houphouet Boigny, UFR STRM LSTEE, Abidjan, Cote Ivoire; [Kablan, Armand Ketcha Malan] Univ Lome, West African Sci Serv Ctr Climate Change &amp; Adapte, Lome, Togo; [Kouame, Fernand Koffi] CURAT, Abidjan, Cote Ivoire</t>
  </si>
  <si>
    <t>Dongo, K (corresponding author), Ctr Suisse Rech Sci Cote Ivoire CSRS, Abidjan, Cote Ivoire.; Dongo, K (corresponding author), Univ Felix Houphouet Boigny, UFR STRM LSTEE, Abidjan, Cote Ivoire.</t>
  </si>
  <si>
    <t>kdongo8@gmail.com</t>
  </si>
  <si>
    <t>1756-5529</t>
  </si>
  <si>
    <t>1756-5537</t>
  </si>
  <si>
    <t>Clim. Dev.</t>
  </si>
  <si>
    <t>10.1080/17565529.2018.1450213</t>
  </si>
  <si>
    <t>Development Studies; Environmental Studies</t>
  </si>
  <si>
    <t>Development Studies; Environmental Sciences &amp; Ecology</t>
  </si>
  <si>
    <t>GS7AN</t>
  </si>
  <si>
    <t>WOS:000443851700003</t>
  </si>
  <si>
    <t>Chima, CI; Trodd, N; Blackett, M</t>
  </si>
  <si>
    <t>Chima, Christopher Ifechukwude; Trodd, Nigel; Blackett, Matthew</t>
  </si>
  <si>
    <t>Assessment of Nigeriasat-1 satellite data for urban land use/land cover analysis using object-based image analysis in Abuja, Nigeria</t>
  </si>
  <si>
    <t>This study assesses the usefulness of Nigeriasat-1 satellite data for urban land cover analysis by comparing it with Landsat and SPOT data. The data-sets for Abuja were classified with pixel- and object-based methods. While the pixel-based method was classified with the spectral properties of the images, the object-based approach included an extra layer of land use cadastre data. The classification accuracy results for OBIA show that Landsat 7 ETM, Nigeriasat-1 SLIM and SPOT 5 HRG had overall accuracies of 92, 89 and 96%, respectively, while the classification accuracy for pixel-based classification were 88% for Landsat 7 ETM, 63% for Nigeriasat-1 SLIM and 89% for SPOT 5 HRG. The results indicate that given the right classification tools, the analysis of Nigeriasat-1 data can be compared with Landsat and SPOT data which are widely used for urban land use and land cover analysis.</t>
  </si>
  <si>
    <t>[Chima, Christopher Ifechukwude; Trodd, Nigel; Blackett, Matthew] Coventry Univ, Dept Geog Environm &amp; Disaster Management, Coventry, W Midlands, England</t>
  </si>
  <si>
    <t>Chima, CI (corresponding author), Coventry Univ, Dept Geog Environm &amp; Disaster Management, Coventry, W Midlands, England.</t>
  </si>
  <si>
    <t>chimac2@uni.coventry.ac.uk</t>
  </si>
  <si>
    <t>10.1080/10106049.2017.1316778</t>
  </si>
  <si>
    <t>GI4GM</t>
  </si>
  <si>
    <t>WOS:000434329100002</t>
  </si>
  <si>
    <t>Lang, S</t>
  </si>
  <si>
    <t>Lang, Stefan</t>
  </si>
  <si>
    <t>Urban green valuation integrating biophysical and qualitative aspects</t>
  </si>
  <si>
    <t>Urban green mapping has become an operational task in city planning, urban land management, and quality of life assessments. As a multi-dimensional, integrative concept, urban green comprising several ecological, socio-economic, and policy-related aspects. In this paper, the author advances the representation of urban green by deriving scale-adapted, policy-relevant units. These so-called geons represent areas of uniform green valuation under certain size and homogeneity constraints in a spatially explicit representation. The study accompanies a regular monitoring scheme carried out by the urban municipality of the city of Salzburg, Austria, using optical satellite data. It was conducted in two stages, namely SBG_QB (10.2 km(2), QuickBird data from 2005) and SBG_WV (140 km(2), WorldView-2 data from 2010), within the functional urban area of Salzburg. The geon delineation was validated by several quantitative measures and spatial analysis techniques, as well as ground documentation, including panorama photographs and visual interpretation. The spatial association pattern was assessed by calculating Global Moran's I with incremental search distances. The final geonscape, consisting of 1083 units with an average size of 13.5 ha, was analyzed by spatial metrics. Finally, categories were derived for different types of functional geons. Future research paths and improvements to the described strategy are outlined.</t>
  </si>
  <si>
    <t>[Lang, Stefan] Univ Salzburg, Dept Geoinformat Z GIS, Schillerstr 30, A-5020 Salzburg, Austria</t>
  </si>
  <si>
    <t>Lang, S (corresponding author), Univ Salzburg, Dept Geoinformat Z GIS, Schillerstr 30, A-5020 Salzburg, Austria.</t>
  </si>
  <si>
    <t>stefan.lang@sbg.ac.at</t>
  </si>
  <si>
    <t>ASSOC ITALIANA TELERILEVAMENTO</t>
  </si>
  <si>
    <t>FIRENZE</t>
  </si>
  <si>
    <t>UNIV DEGLI STUDI FIRENZE, DIPT SCI TERRA, VIA JACOPO NARDI, FIRENZE, 50132, ITALY</t>
  </si>
  <si>
    <t>10.1080/22797254.2017.1409083</t>
  </si>
  <si>
    <t>GF3AQ</t>
  </si>
  <si>
    <t>WOS:000431815800010</t>
  </si>
  <si>
    <t>Wang, JZ; Maduako, IN</t>
  </si>
  <si>
    <t>Wang, Jianzhu; Maduako, Ikechukwu Nnamdi</t>
  </si>
  <si>
    <t>Spatio-temporal urban growth dynamics of Lagos Metropolitan Region of Nigeria based on Hybrid methods for LULC modeling and prediction</t>
  </si>
  <si>
    <t>An accurate information on the amount and location of Land use and land cover (LULC) changes is necessary to develop and implement a sustainable-urban planning. This research investigates the potential of an integrated Multi-Layer Perceptron and Markov Chain Analysis (MLP-MCA) to map and accurately predict the future LULC change scenarios in Lagos Metropolitan Region of Nigeria. Multi-temporal LULC datasets derived from remotely sensed Landsat images from 1984, 2000 and 2015 were used for modeling, validation and prediction. Predicted LULC changes for 2030 and 2050 were performed based on the LULC map of 2015 using MLP-MCA method. The result reveals a significant expansion of built-up areas during the whole study period. Analysis of LULC distribution in Lagos metropolitan region shows that about 50% of urban land expansion happened beyond the administrative boundary of Lagos State during the period of 2000-2015. It is predicted that more than 75% of future urban growth will occur across the border of Lagos State, in the neighbouring Ogun State by 2050. These results imply that a strong and consistent collaboration between different states is crucial to establish an effective regional planning framework and ensure a proper planned growth of the metropolitan region.</t>
  </si>
  <si>
    <t>[Wang, Jianzhu] Tsinghua Univ, Sch Architecture, Dept Urban Planning, Beijing, Peoples R China; [Maduako, Ikechukwu Nnamdi] Univ New Brunswick, Dept Geodesy &amp; Geomat Engn, Fredericton, NB, Canada</t>
  </si>
  <si>
    <t>Wang, JZ (corresponding author), Tsinghua Univ, Sch Architecture, Dept Urban Planning, Beijing, Peoples R China.</t>
  </si>
  <si>
    <t>wjzzoe@yahoo.com</t>
  </si>
  <si>
    <t>10.1080/22797254.2017.1419831</t>
  </si>
  <si>
    <t>WOS:000431815800021</t>
  </si>
  <si>
    <t>Nimbalkar, P; Jarocinska, A; Zagajewski, B</t>
  </si>
  <si>
    <t>Nimbalkar, Prakash; Jarocinska, Anna; Zagajewski, Bogdan</t>
  </si>
  <si>
    <t>Optimal Band Configuration for the Roof Surface Characterization Using Hyperspectral and LiDAR Imaging</t>
  </si>
  <si>
    <t>JOURNAL OF SPECTROSCOPY</t>
  </si>
  <si>
    <t>Imaging spectroscopy in the remote sensing is an ever emerging platform that has offered the hyperspectral imaging (HSI) which delivers the Earth's object information in hundreds of bands. HSI integrates conventional imaging with spectroscopy to get rich spectral and spatial features of the object. However, the challenges associated with HSI are its huge dimensionality and data redundancy that requests huge space, complex computations, and lengthier processing time. Therefore, this study aims to find the optimal bands to characterize the roof surfaces using supervised classifiers. To deal with high dimensionality of hyperspectral data, this study assesses the band selection method over data transformation methods. This study provides the comparison between data reduction methods and used classifiers. The height information from LiDAR was used to characterize urban roofs above the height of 2.5 meters. The optimal bands were investigated using supervised classifiers such as artificial neural network (ANN), support vector machine (SVM), and spectral angle mapper (SAM) by comparing accuracies. The classification result shows that ANN and SVM classifiers outperform whereas SAM performed poorly in roof characterization. The band selection method worked efficiently than the transformation methods. The classification algorithm successfully identifies the optimum bands with significant accuracy.</t>
  </si>
  <si>
    <t>[Nimbalkar, Prakash; Jarocinska, Anna; Zagajewski, Bogdan] Univ Warsaw, Fac Geog &amp; Reg Studies, Dept Geoinformat Cartog &amp; Remote Sensing, Krakowskie Przedmiescie 30, PL-00927 Warsaw, Poland</t>
  </si>
  <si>
    <t>Nimbalkar, P (corresponding author), Univ Warsaw, Fac Geog &amp; Reg Studies, Dept Geoinformat Cartog &amp; Remote Sensing, Krakowskie Przedmiescie 30, PL-00927 Warsaw, Poland.</t>
  </si>
  <si>
    <t>prakashmnap12@gmail.com</t>
  </si>
  <si>
    <t>2314-4920</t>
  </si>
  <si>
    <t>2314-4939</t>
  </si>
  <si>
    <t>J. Spectrosc.</t>
  </si>
  <si>
    <t>10.1155/2018/6460518</t>
  </si>
  <si>
    <t>Biochemical Research Methods; Spectroscopy</t>
  </si>
  <si>
    <t>Biochemistry &amp; Molecular Biology; Spectroscopy</t>
  </si>
  <si>
    <t>GE5EQ</t>
  </si>
  <si>
    <t>WOS:000431242300001</t>
  </si>
  <si>
    <t>Khatibi, A; Pourebrahim, S; Danehkar, A</t>
  </si>
  <si>
    <t>Khatibi, Ali; Pourebrahim, Sharareh; Danehkar, Afshin</t>
  </si>
  <si>
    <t>A CELLULAR AUTOMATA MODEL FOR MONITORING AND SIMULATING URBAN LAND USE/COVER CHANGES TOWARD SUSTAINABILITY</t>
  </si>
  <si>
    <t>This study presents an integrated model based on cellular automata for assessing and simulating land use/cover changes and their impact on the environment. Satellite images from Landsat TM and ETM + sensors from the time period of 1985 to 2014 were applied. Seven static and five dynamic variables were applied. These included elevation, slope, aspect, soil salinity, soil texture, distance from rivers, and roads, and distance from the five classes of land use. The model was validated by a fuzzy reciprocal similarity method. The results showed that this model is suitable for simulating changes in periods of less than 15 years and patches with areas greater than 25 hectares. The model was run for 15 years, beginning with the year 2014. The results for the study area predict that settlement areas will expand; agricultural land, rangeland and barren areas will decline; and forests will remain unchanged until 2029.</t>
  </si>
  <si>
    <t>[Khatibi, Ali; Pourebrahim, Sharareh; Danehkar, Afshin] Univ Tehran, Fac Nat Resources, Dept Environm Sci, Tehran, Iran</t>
  </si>
  <si>
    <t>Pourebrahim, S (corresponding author), Univ Tehran, Fac Nat Resources, Dept Environm Sci, Tehran, Iran.</t>
  </si>
  <si>
    <t>sh_pourebrahim@ut.ac.ir</t>
  </si>
  <si>
    <t>10.3846/16486897.2017.1284666</t>
  </si>
  <si>
    <t>GB5ZI</t>
  </si>
  <si>
    <t>WOS:000429146400001</t>
  </si>
  <si>
    <t>Khatami, R; Mountrakis, G</t>
  </si>
  <si>
    <t>Khatami, Reza; Mountrakis, Giorgos</t>
  </si>
  <si>
    <t>The interacting effects of image acquisition date, number of images, classifier, and number of training samples on accuracy of binary classification of impervious cover</t>
  </si>
  <si>
    <t>Selecting an appropriate time to acquire imagery for land-cover classification can have a substantial effect on classification accuracy. In this research, multi-temporal analysis of six Landsat images for binary impervious surface classification was conducted to investigate whether specific image dates (beyond simply leaf on/off) have a significant effect on impervious surface classification. We further examined the image date effects across training data sample sizes and classification algorithms. In terms of single time classification, the selection of an appropriate image time had the largest effect on the accuracy with a range of 7% to 10% between the most and least accurate classifications. The greenness transitional time between leaf off and leaf on (May images for our site) offered the highest performance. With multi-temporal images, an additional improvement in classification accuracy, up to 2.4%, was achieved when compared to the best single-time classification, when an advanced classifier (Support Vector Machine) was used. In addition, using all six available images with a reference data sample size as small as 150 pixels, classification accuracy was higher than that of many single-time classifications with substantially larger calibration data sample size. Our study suggests that there is considerable variability in classification accuracy of multi-temporal imagery and image dates should be carefully considered, beyond a general leaf on/off rule. Further testing should be conducted in other sites to identify optimal image dates.</t>
  </si>
  <si>
    <t>[Khatami, Reza] Univ Florida, Dept Geog, Gainesville, FL 32611 USA; [Khatami, Reza; Mountrakis, Giorgos] SUNY Coll Environm Sci &amp; Forestry, Dept Environm Resources Engn, 1 Forestry Dr, Syracuse, NY 13210 USA</t>
  </si>
  <si>
    <t>Mountrakis, G (corresponding author), SUNY Coll Environm Sci &amp; Forestry, Dept Environm Resources Engn, 1 Forestry Dr, Syracuse, NY 13210 USA.</t>
  </si>
  <si>
    <t>gmountrakis@esf.edu</t>
  </si>
  <si>
    <t>10.1080/2150704X.2017.1415478</t>
  </si>
  <si>
    <t>GA8ZW</t>
  </si>
  <si>
    <t>WOS:000428631700010</t>
  </si>
  <si>
    <t>Patidar, N; Keshari, AK</t>
  </si>
  <si>
    <t>Patidar, Nitesh; Keshari, Ashok K.</t>
  </si>
  <si>
    <t>A multi-model ensemble approach for quantifying sub-pixel land cover fractions in the urban environments</t>
  </si>
  <si>
    <t>Land cover information is essential for sustainable management of the environment in urban areas. Satellite images have increasingly been used to extract such information, yet the accuracy has been challenged by the spectral and spatial heterogeneity of urban land covers. This paper presents a framework to develop a more skilful and reliable model for estimating land cover fractions using a multi-model ensemble technique, named Bayesian Model Averaging (BMA). The BMA is a statistical technique that combines the estimates of different models using Bayesian probability theory. In the BMA, each individual estimate is assigned a weight that is optimised in such a way that the likelihood of an individual estimate given the observation is maximised. In this study, three methods, viz. Multi-layer Perceptron (MLP), Pre-screened and Normalised Multiple Endmember Spectral Mixture Analysis (PNMESMA) and Support Vector Regression (SVR) have been used to develop an Ensemble Model (EM). We used a cluster-based approach for applying the BMA to utilise the diverse advantages in individual models. First, the image pixels were separated into three clusters by applying Normalised Difference Vegetation Index (NDVI) thresholds. Second, an ensemble of models for each cluster was derived using the BMA, and these ensembles were finally combined to derive the final output. The EM was tested in a heterogeneous urban area, viz. South Delhi, India, using two multi-spectral images, including Landsat Enhanced Thematic Mapper Plus (ETM+) and Advanced Spaceborne Thermal Emission Reflectance Radiometer (ASTER). The modelled land cover fractions were compared with the reference land cover fractions derived from a high-resolution (approximately 1m) panchromatic image of the OrbitView-3 satellite. The accuracy assessment revealed that the EM estimates more accurate and reliable land cover fractions than the individual models on both the images. The performance of the EM in terms of Root Mean Square Error (RMSE), bias and kappa coefficient (k) is generally superior to that of the best of the individual models. These findings can help improve the accuracy of land cover fractions in heterogeneous landscapes by combining the outputs of various diverse models.</t>
  </si>
  <si>
    <t>[Patidar, Nitesh; Keshari, Ashok K.] Indian Inst Technol Delhi, Dept Civil Engn, New Delhi 110016, India</t>
  </si>
  <si>
    <t>Patidar, N (corresponding author), Indian Inst Technol Delhi, Dept Civil Engn, New Delhi 110016, India.</t>
  </si>
  <si>
    <t>niteshpatidar88@gmail.com</t>
  </si>
  <si>
    <t>10.1080/01431161.2018.1452070</t>
  </si>
  <si>
    <t>GA3XI</t>
  </si>
  <si>
    <t>WOS:000428263200001</t>
  </si>
  <si>
    <t>Feng, YJ; Yang, QQ; Hong, ZH; Cui, L</t>
  </si>
  <si>
    <t>Feng, Yongjiu; Yang, Qianqian; Hong, Zhonghua; Cui, Li</t>
  </si>
  <si>
    <t>Modelling coastal land use change by incorporating spatial autocorrelation into cellular automata models</t>
  </si>
  <si>
    <t>This paper presents a spatial autoregressive (SAR) method-based cellular automata (termed SAR-CA) model to simulate coastal land use change, by incorporating spatial autocorrelation into transition rules. The model captures the spatial relationships between explained and explanatory variables and then integrates them into CA transition rules. A conventional CA model (LogCA) based on logistic regression (LR) was studied as a comparison. These two CA models were applied to simulate urban land use change of coastal regions in Ningbo of China from 2000 to 2015. Compared to the LR method, the SAR model yielded smaller accumulated residuals that showed a random distribution in fitting the CA transition rules. The better-fitting SAR model performed well in simulating urban land use change and scored an overall accuracy of 85.3%, improving on the LogCA model by 3.6%. Landscape metrics showed that the pattern generated by the SAR-CA model has less difference with the observed pattern.</t>
  </si>
  <si>
    <t>[Feng, Yongjiu; Yang, Qianqian; Cui, Li] Shanghai Ocean Univ, Coll Marine Sci, Shanghai, Peoples R China; [Feng, Yongjiu] Shanghai Ocean Univ, Key Lab Sustainable Exploitat Ocean Fisheries Res, Minist Educ, Shanghai, Peoples R China; [Hong, Zhonghua] Shanghai Ocean Univ, Coll Informat Technol, Shanghai, Peoples R China</t>
  </si>
  <si>
    <t>Feng, YJ (corresponding author), Shanghai Ocean Univ, Coll Marine Sci, Shanghai, Peoples R China.; Feng, YJ (corresponding author), Shanghai Ocean Univ, Key Lab Sustainable Exploitat Ocean Fisheries Res, Minist Educ, Shanghai, Peoples R China.</t>
  </si>
  <si>
    <t>yjfeng@shou.edu.cn</t>
  </si>
  <si>
    <t>10.1080/10106049.2016.1265597</t>
  </si>
  <si>
    <t>FZ8IL</t>
  </si>
  <si>
    <t>WOS:000427851500003</t>
  </si>
  <si>
    <t>Chen, L; Ren, CY; Zhang, B; Wang, ZM; Liu, MY</t>
  </si>
  <si>
    <t>Chen, Lin; Ren, Chunying; Zhang, Bai; Wang, Zongming; Liu, Mingyue</t>
  </si>
  <si>
    <t>Quantifying Urban Land Sprawl and its Driving Forces in Northeast China from 1990 to 2015</t>
  </si>
  <si>
    <t>Drastic urbanization has resulted in numerous problems worldwide, and many studies were devoted to individual cities. There is an urgent need to quantify urbanization patterns and illustrate their driving forces in the regional area on a large scale over a longer time period. This study produced a land cover dataset to characterize sequential urban land expansion in Northeast China from 1990 to 2015 using object-based backdating classification and calculating the expansion index. The drivers were investigated using Pearson correlation analysis and the multiple linear stepwise regression model. The results revealed that the total area of urban land increased by 43.15% from 1990 to 2015, mainly in the middle part of the study area, and especially in the coastal area of Liaoning. Liaoning had the fastest growth rate, while Heilongjiang showed a decrease in growth rate rankings. Urban land expanded northward and southward within Harbin City, towards the west and east within Changchun City, and relatively equally in all directions within Shenyang City. Expansion patterns changed from edge expansion (42%) to outlying expansion (47%). Urban land of Liaoning and the Eastern Inner Mongolia Autonomous region expanded with similar patterns as the entire area, but that of Heilongjiang grew in an opposite pattern, and Jilin maintained outlying major expansion. The influence of factors on urban land sprawl varied temporally. Tertiary industry product, gross domestic product, secondary industry product, total population and urban population were driving factors of urban land sprawl in Northeast China from 1990 to 2015. This research provides quantitative methods for better understanding urban land dynamics and devising feasible strategies for sustainable urban development.</t>
  </si>
  <si>
    <t>[Chen, Lin; Ren, Chunying; Zhang, Bai; Wang, Zongming; Liu, Mingyue] Chinese Acad Sci, Northeast Inst Geog &amp; Agroecol, Key Lab Wetland Ecol &amp; Environm, Changchun 130102, Jilin, Peoples R China; [Chen, Lin; Liu, Mingyue] Univ Chinese Acad Sci, Beijing 100049, Peoples R China</t>
  </si>
  <si>
    <t>Ren, CY (corresponding author), Chinese Acad Sci, Northeast Inst Geog &amp; Agroecol, Key Lab Wetland Ecol &amp; Environm, Changchun 130102, Jilin, Peoples R China.</t>
  </si>
  <si>
    <t>chenlin@iga.ac.cn; renchy@iga.ac.cn; zhangbai@iga.ac.cn; zongmingwang@iga.ac.cn; mingyueliu@iga.ac.cn</t>
  </si>
  <si>
    <t>10.3390/su10010188</t>
  </si>
  <si>
    <t>FW1TN</t>
  </si>
  <si>
    <t>WOS:000425082600185</t>
  </si>
  <si>
    <t>Hassan, MM; Southworth, J</t>
  </si>
  <si>
    <t>Hassan, Mohammad Mehedy; Southworth, Jane</t>
  </si>
  <si>
    <t>Analyzing Land Cover Change and Urban Growth Trajectories of the Mega-Urban Region of Dhaka Using Remotely Sensed Data and an Ensemble Classifier</t>
  </si>
  <si>
    <t>Accurate information on, and human interpretation of, urban land cover using satellite-derived sensor imagery is critical given the intricate nature and niches of socioeconomic, demographic, and environmental factors occurring at multiple temporal and spatial scales. Detailed knowledge of urban land and their changing pattern over time periods associated with ecological risk is, however, required for the best use of critical land and its environmental resources. Interest in this topic has increased recently, driven by a surge in the use of open-source computing software, satellite-derived imagery, and improved classification algorithms. Using the machine learning algorithm Random Forest, combined with multi-date Landsat imagery, we classified eight periods of land cover maps with up-to-date spatial and temporal information of urban land between the period of 1972 and 2015 for the mega-urban region of greater Dhaka in Bangladesh. Random Foresta non-parametric ensemble classifier-has shown a quantum increase in satellite-derived image classification accuracy due to its outperformance over traditional approaches, e.g., Maximum Likelihood. Employing Random Forest as an image classification approach for this study with independent cross-validation techniques, we obtained high classification accuracy, user and producer accuracy. Our overall classification accuracy ranges were between 85% and 97% with kappa values between 0.81 and 0.94. The area statistics derived from the thematic land cover map show that the built-up area in the 43-year study period expanded quickly, from 35 km(2) in 1972 to 378 km(2) in 2015, with a net increase rate of approximately 980% and an average annual growth rate of 6%. This growth rate, however, was higher in peripheral areas, with a 2903% increase and an annual expansion rate of 8%, compared to a 460% increase with an annual growth rate of 4% in the core city area (Dhaka City Corporation). This huge urban expansion took place in the north, northwest, and southwest regions of Dhaka, transforming areas that were previously agricultural land, vegetation cover, wetland, and water bodies. The main factors driving the city towards northern corridors include flood-free higher land, the availability of a transportation network, and the agglomeration of manufacturing-based employment centers. The resulting thematic map and spatial information produced from this study therefore serve to facilitate a detailed understanding of urban growth dynamics and land cover change patterns in the mega-urban region of Dhaka, Bangladesh.</t>
  </si>
  <si>
    <t>[Hassan, Mohammad Mehedy; Southworth, Jane] Univ Florida, Dept Geog, Gainesville, FL 32611 USA</t>
  </si>
  <si>
    <t>Hassan, MM (corresponding author), Univ Florida, Dept Geog, Gainesville, FL 32611 USA.</t>
  </si>
  <si>
    <t>mehedy@ufl.edu; jsouthwo@ufl.edu</t>
  </si>
  <si>
    <t>10.3390/su10010010</t>
  </si>
  <si>
    <t>WOS:000425082600009</t>
  </si>
  <si>
    <t>Jin, K; Wang, F; Li, PF</t>
  </si>
  <si>
    <t>Jin, Kai; Wang, Fei; Li, Pengfei</t>
  </si>
  <si>
    <t>Responses of Vegetation Cover to Environmental Change in Large Cities of China</t>
  </si>
  <si>
    <t>Vegetation cover is crucial for the sustainability of urban ecosystems; however, this cover has been undergoing substantial changes in cities. Based on climate data, city statistical data, nighttime light data and the Normalized Difference Vegetation Index (NDVI) dataset, we investigate the spatiotemporal variations of climate factors, urban lands and vegetation cover in 71 large cities of China during 1998-2012, and explore their correlations. A regression model between growing-season NDVI (G-NDVI) and urban land proportion (PU) is built to quantify the impact of urbanization on vegetation cover change. The results indicate that the spatiotemporal variations of temperature, precipitation, PU and G-NDVI are greatly different among the 71 cities which experienced rapid urbanization. The spatial difference of G-NDVI is closely related to diverse climate conditions, while the inter-annual variations of G-NDVI are less sensitive to climate changes. In addition, there is a negative correlation between G-NDVI trend and PU change, indicating vegetation cover in cities have been negatively impacted by urbanization. For most of the inland cities, the urbanization impacts on vegetation cover in urban areas are more severe than in suburban areas. But the opposite occurs in 17 cities mainly located in the coastal areas which have been undergoing the most rapid urbanization. Overall, the impacts of urbanization on G-NDVI change are estimated to be -0.026 per decade in urban areas and -0.015 per decade in suburban areas during 1998-2012. The long-term developments of cities would persist and continue to impact on the environmental change and sustainability. We use a 15-year window here as a case study, which implies the millennia of human effects on the natural biotas and warns us to manage landscapes and preserve ecological environments properly.</t>
  </si>
  <si>
    <t>[Jin, Kai; Wang, Fei] Northwest A&amp;F Univ, Inst Soil &amp; Water Conservat, Yangling 712100, Peoples R China; [Wang, Fei; Li, Pengfei] Chinese Acad Sci &amp; Minist Water Resources, Inst Soil &amp; Water Conservat, Yangling 712100, Peoples R China; [Wang, Fei] Univ Chinese Acad Sci, Beijing 100049, Peoples R China; [Li, Pengfei] Xian Univ Sci &amp; Technol, Coll Geomat, Xian 710054, Shaanxi, Peoples R China</t>
  </si>
  <si>
    <t>Wang, F (corresponding author), Northwest A&amp;F Univ, Inst Soil &amp; Water Conservat, Yangling 712100, Peoples R China.; Wang, F (corresponding author), Chinese Acad Sci &amp; Minist Water Resources, Inst Soil &amp; Water Conservat, Yangling 712100, Peoples R China.; Wang, F (corresponding author), Univ Chinese Acad Sci, Beijing 100049, Peoples R China.</t>
  </si>
  <si>
    <t>jinkai-2014@outlook.com; wafe@ms.iswc.ac.cn; forest@nwafu.edu.cn</t>
  </si>
  <si>
    <t>10.3390/su10010270</t>
  </si>
  <si>
    <t>WOS:000425082600261</t>
  </si>
  <si>
    <t>Johnson, BA; Jozdani, SE</t>
  </si>
  <si>
    <t>Johnson, Brian A.; Jozdani, Shahab E.</t>
  </si>
  <si>
    <t>Identifying Generalizable Image Segmentation Parameters for Urban Land Cover Mapping through Meta-Analysis and Regression Tree Modeling</t>
  </si>
  <si>
    <t>The advent of very high resolution (VHR) satellite imagery and the development of Geographic Object-Based Image Analysis (GEOBIA) have led to many new opportunities for fine-scale land cover mapping, especially in urban areas. Image segmentation is an important step in the GEOBIA framework, so great time/effort is often spent to ensure that computer-generated image segments closely match real-world objects of interest. In the remote sensing community, segmentation is frequently performed using the multiresolution segmentation (MRS) algorithm, which is tuned through three user-defined parameters (the scale, shape/color, and compactness/smoothness parameters). The scale parameter (SP) is the most important parameter and governs the average size of generated image segments. Existing automatic methods to determine suitable SPs for segmentation are scene-specific and often computationally intensive, so an approach to estimating appropriate SPs that is generalizable (i.e., not scene-specific) could speed up the GEOBIA workflow considerably. In this study, we attempted to identify generalizable SPs for five common urban land cover types (buildings, vegetation, roads, bare soil, and water) through meta-analysis and nonlinear regression tree (RT) modeling. First, we performed a literature search of recent studies that employed GEOBIA for urban land cover mapping and extracted the MRS parameters used, the image properties (i.e., spatial and radiometric resolutions), and the land cover classes mapped. Using this data extracted from the literature, we constructed RT models for each land cover class to predict suitable SP values based on the: image spatial resolution, image radiometric resolution, shape/color parameter, and compactness/smoothness parameter. Based on a visual and quantitative analysis of results, we found that for all land cover classes except water, relatively accurate SPs could be identified using our RT modeling results. The main advantage of our approach over existing SP selection approaches is that our RT model results are not scene-specific, so they can be used to quickly identify suitable SPs in other VHR images.</t>
  </si>
  <si>
    <t>[Johnson, Brian A.] Inst Global Environm Strategies, Nat Resources &amp; Ecosyst Serv Area, 2108-11 Kamiyamaguchi, Hayama, Kanagawa 2400115, Japan; [Jozdani, Shahab E.] Univ Isfahan, Dept Geomat Engn, Esfahan 8158177361, Iran</t>
  </si>
  <si>
    <t>Johnson, BA (corresponding author), Inst Global Environm Strategies, Nat Resources &amp; Ecosyst Serv Area, 2108-11 Kamiyamaguchi, Hayama, Kanagawa 2400115, Japan.</t>
  </si>
  <si>
    <t>johnson@iges.or.jp; shahab.jozdani@gmail.com</t>
  </si>
  <si>
    <t>MDPI AG</t>
  </si>
  <si>
    <t>10.3390/rs10010073</t>
  </si>
  <si>
    <t>FU8GW</t>
  </si>
  <si>
    <t>WOS:000424092300072</t>
  </si>
  <si>
    <t>Zhou, T; Zhao, MF; Sun, CL; Pan, JJ</t>
  </si>
  <si>
    <t>Zhou, Tao; Zhao, Meifang; Sun, Chuanliang; Pan, Jianjun</t>
  </si>
  <si>
    <t>Exploring the Impact of Seasonality on Urban Land-Cover Mapping Using Multi-Season Sentinel-1A and GF-1 WFV Images in a Subtropical Monsoon-Climate Region</t>
  </si>
  <si>
    <t>The objective of this research was to investigate the impact of seasonality on urban land-cover mapping and to explore better classification accuracy by using multi-season Sentinel-1A and GF-1 wide field view (WFV) images, and the combinations of both types of images in subtropical monsoon-climate regions in Southeast China. We obtained multi-season Sentinel-1A and GF-1 WFV images, as well as the combinations of both data, by using a support vector machine (SVM) and a random forest (RF) classifier. The backscatter intensity, texture, and interference-coherence images were extracted from Sentinel-1A images, and different combinations of these Sentinel-1A-derived images were used to evaluate their ability to map urban land cover. The results showed that the performance of winter images was better than that of any other season, while the summer images performed the worst. Higher classification accuracy was achieved by using multi-season images, and satisfactory classification results were obtained when using Sentinel-1A images from only three seasons. The best classification result was achieved using a combination of all Sentinel-1A data from all four seasons and GF-1 WFV data from winter, with an overall accuracy of up to 96.02% and a kappa coefficient reaching 0.9502. The performance of textures was slightly better than that of the backscatter-intensity images. Although the coherence data performed the worst, it was still able to distinguish urban impervious surfaces well. In addition, the overall classification accuracy of RF was better than that of SVM.</t>
  </si>
  <si>
    <t>[Zhou, Tao; Sun, Chuanliang; Pan, Jianjun] Nanjing Agr Univ, Coll Resources &amp; Environm Sci, Nanjing 210095, Jiangsu, Peoples R China; [Zhao, Meifang] Nanjing Agr Univ, Off Baima Campus Construct, Nanjing 210095, Jiangsu, Peoples R China</t>
  </si>
  <si>
    <t>xinyangzhoutao@163.com; zhaomeifang@njau.edu.cn; chuanliang_sun87@163.com; jpan@njau.edu.cn</t>
  </si>
  <si>
    <t>10.3390/ijgi7010003</t>
  </si>
  <si>
    <t>FU8RP</t>
  </si>
  <si>
    <t>WOS:000424123000003</t>
  </si>
  <si>
    <t>Zhang, XY; Li, PJ</t>
  </si>
  <si>
    <t>Zhang, Xiya; Li, Peijun</t>
  </si>
  <si>
    <t>A temperature and vegetation adjusted NTL urban index for urban area mapping and analysis</t>
  </si>
  <si>
    <t>Accurate and timely information regarding the extent and spatial distribution of urban areas on regional and global scales is crucially important for both scientific and policy-making communities. Stable night-time light (NTL) data from the Defense Meteorological Satellite Program (DMSP) Operational Linescan System (OLS) provides a unique proxy of human settlement and activity, which has been used in the mapping and analysis of urban areas and urbanization dynamics. However, blooming and saturation effects of DMSP/OLS NTL data are two unresolved problems in regional urban area mapping and analysis. This study proposed a new urban index termed the Temperature and Vegetation Adjusted NTL Urban Index (TVANUI). It is intended to reduce blooming and saturation effects and to enhance urban features by combining DMSP/OLS NTL data with Normalized Difference Vegetation Index (NDVI) and land surface temperature (LST) data from the Moderate Resolution Imaging Spectroradiometer onboard the Terra satellite. The proposed index was evaluated in two study areas by comparison with established urban indices. The results demonstrated the proposed TVANUI was effective in enhancing the variation of DMSP/OLS light in urban areas and in reducing blooming and saturation effects, showing better performance than three established urban indices. The TVANUI also significantly outperformed the established urban indices in urban area mapping using both the global-fixed threshold and the local-optimal threshold methods. Thus, the proposed TVANUI provides a useful variable for urban area mapping and analysis on regional scale, as well as for urbanization dynamics using time-series DMSP/OLS and related satellite data. (C) 2017 International Society for Photogrammetry and Remote Sensing, Inc. (ISPRS). Published by Elsevier B.V. All rights reserved.</t>
  </si>
  <si>
    <t>[Zhang, Xiya] China Meteorol Adm, Inst Urban Meteorol, Beijing 100089, Peoples R China; [Li, Peijun] Peking Univ, Inst Remote Sensing, Beijing 100871, Peoples R China; [Li, Peijun] Peking Univ, GIS, Sch Earth &amp; Space Sci, Beijing 100871, Peoples R China</t>
  </si>
  <si>
    <t>Li, PJ (corresponding author), Peking Univ, Inst Remote Sensing, Beijing 100871, Peoples R China.; Li, PJ (corresponding author), Peking Univ, GIS, Sch Earth &amp; Space Sci, Beijing 100871, Peoples R China.</t>
  </si>
  <si>
    <t>10.1016/j.isprsjprs.2017.11.016</t>
  </si>
  <si>
    <t>FU5LV</t>
  </si>
  <si>
    <t>WOS:000423895100008</t>
  </si>
  <si>
    <t>Zewdie, M; Worku, H; Bantider, A</t>
  </si>
  <si>
    <t>Zewdie, Meskerem; Worku, Hailu; Bantider, Amare</t>
  </si>
  <si>
    <t>Temporal Dynamics of the Driving Factors of Urban Landscape Change of Addis Ababa During the Past Three Decades</t>
  </si>
  <si>
    <t>ENVIRONMENTAL MANAGEMENT</t>
  </si>
  <si>
    <t>Mapping and quantifying urban landscape dynamics and the underlying driving factors are crucial for devising appropriate policies, especially in cities of developing countries where the change is rapid. This study analyzed three decades (1984-2014) of land use land cover change of Addis Ababa using Landsat imagery and examined the underlying factors and their temporal dynamics through expert interview using Analytic Hierarchy Process (AHP). Classification results revealed that urban area increased by 50%, while agricultural land and forest decreased by 34 and 16%, respectively. The driving factors operated differently during the pre and post-1991 period. The year 1991 was chosen because it marked government change in the country resulting in policy change. Policy had the highest influence during the pre-1991 period. Land use change in this period was associated with the housing sector as policies and institutional setups were permissive to this sector. Population growth and in-migration were also important factors. Economic factors played significant role in the post-1991 period. The fact that urban land has a market value, the growth of private investment, and the speculated property market were among the economic factors. Policy reforms since 2003 were also influential to the change. Others such as accessibility, demography, and neighborhood factors were a response to economic factors. All the above-mentioned factors had vital role in shaping the urban pattern of the city. These findings can help planners and policymakers to better understand the dynamic relationship of urban land use and the driving factors to better manage the city.</t>
  </si>
  <si>
    <t>[Zewdie, Meskerem; Worku, Hailu] Addis Ababa Univ, Ethiopian Inst Architecture Bldg Construct &amp; City, Addis Ababa, Ethiopia; [Bantider, Amare] AAU, Ctr Food Secur Studies, Coll Dev Studies, Addis Ababa, Ethiopia</t>
  </si>
  <si>
    <t>Zewdie, M (corresponding author), Addis Ababa Univ, Ethiopian Inst Architecture Bldg Construct &amp; City, Addis Ababa, Ethiopia.</t>
  </si>
  <si>
    <t>meskerem_zewdie@yahoo.com</t>
  </si>
  <si>
    <t>0364-152X</t>
  </si>
  <si>
    <t>1432-1009</t>
  </si>
  <si>
    <t>Environ. Manage.</t>
  </si>
  <si>
    <t>10.1007/s00267-017-0953-x</t>
  </si>
  <si>
    <t>FS6FI</t>
  </si>
  <si>
    <t>WOS:000419892900011</t>
  </si>
  <si>
    <t>Zhang, CY; Smith, M; Fang, CY</t>
  </si>
  <si>
    <t>Zhang, Caiyun; Smith, Molly; Fang, Chaoyang</t>
  </si>
  <si>
    <t>Evaluation of Goddard's LiDAR, hyperspectral, and thermal data products for mapping urban land-cover types</t>
  </si>
  <si>
    <t>Goddard's LiDAR (Light Detection And Ranging), hyperspectral and thermal (G-LiHT) airborne imager is a new system to advance concepts of data fusion for worldwide applications. A recent G-LiHT mission conducted in June 2016 over an urban area opens a new opportunity to assess the G-LiHT products for urban land-cover mapping. In this study, the G-LiHT hyperspectral and LiDAR-canopy height model (LiDAR-CHM) products were evaluated to map five broad land-cover types. A feature/decision-level fusion strategy was developed to integrate two products. Contemporary data processing techniques were applied, including object-based image analysis, machine-learning algorithms, and ensemble analysis. Evaluation focused on the capability of G-LiHT hyperspectral products compared with multispectral data with similar spatial resolution, the contribution of LiDAR-CHM, and the potential of ensemble analysis in land-cover mapping. The results showed that there was no significant difference between the application of the G-LiHT hyperspectral product and simulated Quickbird data in the classification. A synthesis of G-LiHT hyperspectral and LiDAR-CHM products achieved the best result with an overall accuracy of 96.3% and a Kappa value of 0.95 when ensemble analysis was applied. Ensemble analysis of the three classifiers not only increased the classification accuracy but also generated an uncertainty map to show regions with a robust classification as well as areas where classification errors were most likely to occur. Ensemble analysis is a promising tool for land-cover classification.</t>
  </si>
  <si>
    <t>[Zhang, Caiyun; Smith, Molly] Florida Atlantic Univ, Dept Geosci, 777 Glades Rd, Boca Raton, FL 33431 USA; [Fang, Chaoyang] Jiangxi Normal Univ, Key Lab Poyang Lake Wetland &amp; Watershed Res, Nanchang 330022, Jiangxi, Peoples R China</t>
  </si>
  <si>
    <t>Zhang, CY (corresponding author), Florida Atlantic Univ, Dept Geosci, 777 Glades Rd, Boca Raton, FL 33431 USA.</t>
  </si>
  <si>
    <t>czhang3@fau.edu</t>
  </si>
  <si>
    <t>10.1080/15481603.2017.1364837</t>
  </si>
  <si>
    <t>FS8SD</t>
  </si>
  <si>
    <t>WOS:000422682200005</t>
  </si>
  <si>
    <t>Mackay, H</t>
  </si>
  <si>
    <t>Mackay, Heather</t>
  </si>
  <si>
    <t>Mapping and characterising the urban agricultural landscape of two intermediate-sized Ghanaian cities</t>
  </si>
  <si>
    <t>Extending beyond previous research biases towards large cities or analyses based largely on one type of urban agriculture (UA) (such as market gardening, or home gardening), this research aimed to investigate all forms of UA within two intermediate-sized Ghanaian cities (Techiman and Tamale). Where was being farmed? For whom, and why? The paper considers how findings compare to Ghana's larger cities, and possible implications for theory and for planning. Methods included remote sensing, field mapping, interviews and a 1000-household per city questionnaire. The most common reason for farming was food supplementation. This was often via staple foods, particularly maize, rather than the leafy vegetables common in larger cities' market gardening. Farming was predominantly via home gardening, particularly for the better off. The larger city of Tamale also sustained organised irrigated-vegetable market gardens. Findings suggest a picture not dissimilar to Ghana's larger cities but with greater prevalence of home gardening, and a dominance of staple foods rather than perishable or high value crops. A compelling finding, which has received less attention in the literature, is the extent of, and roles played by, what this study refers to as institutional land. Both Ghanaian Ministry of Food and Agriculture's policy framing, and market crisis theorising, of the drivers and role of UA were not found to be an accurate reflection of Techiman and Tamale's UA. Rather than being a localised survival activity of the poor or marginalised, of recent migrants, or of predominantly women, these cities contained a large scale and diverse spatiality of UA mainly for non-poor and non-migrants' supplementation of their staple food larder. Results emphasise the context-specific nature of a city's urban agriculture, and underline the need for researchers and UA advocates to be specific about the form of UA under the microscope when making claims for 'an urban agriculture'.</t>
  </si>
  <si>
    <t>[Mackay, Heather] Umea Univ, Dept Geog &amp; Econ Hist, Agr &amp; Double Burden Malnutrit Urban Africa, S-90187 Umea, Sweden</t>
  </si>
  <si>
    <t>Mackay, H (corresponding author), Umea Univ, Dept Geog &amp; Econ Hist, Agr &amp; Double Burden Malnutrit Urban Africa, S-90187 Umea, Sweden.</t>
  </si>
  <si>
    <t>Heather.Mackay@umu.se</t>
  </si>
  <si>
    <t>10.1016/j.landusepol.2017.10.031</t>
  </si>
  <si>
    <t>FR9TS</t>
  </si>
  <si>
    <t>WOS:000419416600018</t>
  </si>
  <si>
    <t>Kuang, WH; Yang, TR; Yan, FQ</t>
  </si>
  <si>
    <t>Kuang, Wenhui; Yang, Tianrong; Yan, Fengqin</t>
  </si>
  <si>
    <t>Examining urban land-cover characteristics and ecological regulation during the construction of Xiong'an New District, Hebei Province, China</t>
  </si>
  <si>
    <t>Development of Xiong'an New District (XND) is integral to the implementation of the Beijing-Tianjin-Hebei (BTH) Integration Initiative. It is intended to ease the non-capital functions of Beijing, optimize regional spatial patterns, and enhance ecosystem services and living environment in this urban agglomeration. Applying multi-stage remote sensing (RS) images, land use/cover change (LUCC) data, ecosystem services assessment data, and high-precision urban land-cover information, we reveal the regional land-cover characteristics of this new district as well as across the planned area of the entire BTH urban agglomeration. Corresponding ecological protection and management strategies are also proposed. Results indicated that built-up areas were rapidly expanding, leading to a continuous impervious surface at high density. Urban and impervious surface areas (ISAs) grew at rates 1.27 and 1.43 times higher than that in the 2000s, respectively, seriously affecting about 15% area of the sub-basins. Construction of XND mainly encompasses Xiongxian, Rongcheng, and Anxin counties, areas which predominantly comprise farmland, townships and rural settlements, water, and wetland ecosystems. The development and construction of XND should ease the non-capital functions of Beijing, as well as moderately control population and industrial growth. Thus, this development should be included within the national 'sponge city' construction pilot area in early planning stages, and reference should be made to international low-impact development modes in order to strengthen urban green infrastructural construction. Early stage planning based on the existing characteristics of the underlying surface should consider the construction of green ecological patches and ecological corridors between XND and the cities of Baoding, Beijing, and Tianjin. The proportion of impervious surfaces should not exceed 60%, while that of the core area should not exceed 70%. The development of XND needs to initiate the concept of 'planning a city according to water resource amount' and incorporate rainwater collection and recycling.</t>
  </si>
  <si>
    <t>[Kuang, Wenhui; Yang, Tianrong] Chinese Acad Sci, Inst Geog Sci &amp; Nat Resources Res, Beijing 100101, Peoples R China; [Yang, Tianrong; Yan, Fengqin] Univ Chinese Acad Sci, Beijing 100049, Peoples R China; [Yan, Fengqin] Chinese Acad Sci, Northeast Inst Geog &amp; Agroecol, Changchun 130102, Jilin, Peoples R China</t>
  </si>
  <si>
    <t>Kuang, WH (corresponding author), Chinese Acad Sci, Inst Geog Sci &amp; Nat Resources Res, Beijing 100101, Peoples R China.</t>
  </si>
  <si>
    <t>10.1007/s11442-018-1462-4</t>
  </si>
  <si>
    <t>FR1JU</t>
  </si>
  <si>
    <t>WOS:000418823600008</t>
  </si>
  <si>
    <t>Golkar, F; Sabziparvar, AA; Khanbilvardi, R; Nazemosadat, MJ; Zand-Parsa, S; Rezaei, Y</t>
  </si>
  <si>
    <t>Golkar, Foroogh; Sabziparvar, Ali Akbar; Khanbilvardi, Reza; Nazemosadat, Mohammad Jafar; Zand-Parsa, Shahrokh; Rezaei, Yousef</t>
  </si>
  <si>
    <t>Estimation of instantaneous air temperature using remote sensing data</t>
  </si>
  <si>
    <t>In arid areas, the variation of air temperature can be considerable, so instantaneous air temperature (T-ai) estimation is needed in different environmental researches. In this research, two different remote sensing data are used for estimating T-ai for clear sky days in 2009 in Fars Province, Iran, including atmospheric temperature profile and land surface temperature (LST) data from Moderate Resolution Imaging Spectroradiometer. The T-ai from a number of surface weather sites is used to judge the best T-ai estimation. Stations' elevation, latitude, and land cover type are considered to show their effect on T-ai estimation. The estimated T-ai evaluation focuses on daily and seasonal timescales in the daytime and night time separately. Both LST and vertical temperature profile data produced relatively high coefficient of determination values and small root mean square error value for T-ai estimation, especially during the night time. Land cover and elevation vary the error values in T-ai estimation more, when LST data is used. In comparison atmospheric temperature profile indicates a smaller error in T-ai estimation in spring and summer and in urban land cover type, while using LST data presents a better result in fall and winter especially at night time.</t>
  </si>
  <si>
    <t>[Golkar, Foroogh] Bu Ali Sina Univ, Agrometeorol, Hamadan, Iran; [Golkar, Foroogh] CUNY, NOAA CREST Inst, New York, NY 10021 USA; [Sabziparvar, Ali Akbar] Bu Ali Sina Univ, Meteorol, Fac Agr, Hamadan 65178, Iran; [Khanbilvardi, Reza] CUNY, NOAA CREST Inst, Civil Engn, New York, NY 10021 USA; [Nazemosadat, Mohammad Jafar] Shiraz Univ, Dept Ocean &amp; Atmospher Res Ctr &amp; Water Engn, Fac Agr, Shiraz, Iran; [Zand-Parsa, Shahrokh] Shiraz Univ, Dept Water Engn, Fac Agr, Shiraz, Iran; [Rezaei, Yousef] Bu Ali Sina Univ, Dept Civil Engn, Fac Engn, Hamadan, Iran</t>
  </si>
  <si>
    <t>Sabziparvar, AA (corresponding author), Bu Ali Sina Univ, Meteorol, Fac Agr, Hamadan 65178, Iran.</t>
  </si>
  <si>
    <t>swsabzi@basu.ac.ir</t>
  </si>
  <si>
    <t>10.1080/01431161.2017.1382743</t>
  </si>
  <si>
    <t>FJ2MZ</t>
  </si>
  <si>
    <t>WOS:000412564000014</t>
  </si>
  <si>
    <t>Shupe, SM</t>
  </si>
  <si>
    <t>Shupe, Scott M.</t>
  </si>
  <si>
    <t>High resolution stream water quality assessment in the Vancouver, British Columbia region: a citizen science study</t>
  </si>
  <si>
    <t>Changing land cover and climate regimes modify water quantity and quality in natural stream systems. In regions undergoing rapid change, it is difficult to effectively monitor and quantify these impacts at local to regional scales. In Vancouver, British Columbia, one of the most rapidly urbanizing areas in Canada, 750 measurements were taken from a total of 81 unique sampling sites representing 49 streams located in urban, forest, and agricultural-dominant watersheds at a frequency of up to 12 times per year between 2013 and 2016. Dissolved nitrate (NO3N) and phosphate (PO4-P) concentrations, turbidity, water temperature, pH and conductivity were measured by citizen scientists in addition to observations of hydrology, vegetation, land use, and visible stream impacts. Land cover was mapped at a 15-mresolution using Landsat 8 OLI imagery and used to determine dominant land cover for each watershed in which a sample was recorded. Regional, seasonal, and catchment-type trends in measurements were determined using statistical analyses. The relationships of nutrients to land cover varied seasonally and on a catchment-type basis. Nitrate showed seasonal highs in winter and lows in summer, though phosphate had less seasonal variation. Overall, nitrate concentrations were positively associated to agriculture and deciduous forest and negatively associated with coniferous forest. In contrast, phosphate concentrations were positively associated with agricultural, deciduous forest, and disturbed land cover and negatively associated with urban land cover. Both urban and agricultural land cover were significantly associated with an increase in water conductivity. Increased forest land cover was associated with better water quality, including lower turbidity, conductivity, and water temperature. This study showed the importance of high resolution sampling in understanding seasonal and spatial dynamics of stream water quality, made possible with the large number of measurements taken with the help of trained volunteers. The results underscore the value of citizen science in freshwater research. (C) 2017 Elsevier B.V. All rights reserved.</t>
  </si>
  <si>
    <t>[Shupe, Scott M.] Univ Fraser Valley, Geog &amp; Environm, Abbotsford, BC, Canada</t>
  </si>
  <si>
    <t>Shupe, SM (corresponding author), Univ Fraser Valley, Geog &amp; Environm, Abbotsford, BC, Canada.</t>
  </si>
  <si>
    <t>scott.shupe@ufv.ca</t>
  </si>
  <si>
    <t>10.1016/j.scitotenv.2017.02.195</t>
  </si>
  <si>
    <t>FB2NW</t>
  </si>
  <si>
    <t>WOS:000405981500074</t>
  </si>
  <si>
    <t>Appiah, DO; Forkuo, EK; Bugri, JT; Apreku, TO</t>
  </si>
  <si>
    <t>Appiah, Divine Odame; Forkuo, Eric Kwabena; Bugri, John Tiah; Apreku, Theresa Oteng</t>
  </si>
  <si>
    <t>Geospatial Analysis of Land Use and Land Cover Transitions from 1986-2014 in a Peri-Urban Ghana</t>
  </si>
  <si>
    <t>GEOSCIENCES</t>
  </si>
  <si>
    <t>Recently, peri-urbanisation has led to the transformation of the rural landscape, changing rural land uses into peri-urban land uses, under varying driving factors. This paper analyzes the dynamic transitions among identified land use and land cover (LULC) types in the Bosomtwe district of Ghana, from 1986 to 2014. An integrated approach of geo-information tools of satellite remote sensing in Earth Resource Data Analysis System (ERDAS) Imagine 13 and ArcMap 10.2 Geographic Information System (GIS), with Markov chain analytical techniques were used to examine the combined forest land cover transitions, relative to build-up, recent fallows and grasslands and projected possible factors influencing the transitions under business as usual and unusual situations. Statistical analyses of the classified Landsat TM, ETM+ and Landsat 8 Operational Land Imager and Thermal Infrared Sensor (OLI/TIS) indicated that over the period of 24 years, the Bosomtwe district has undergone a series of land use conversions with remarkable forest losses especially between 2002 and 2010. In 2010 dense forest cover was degraded to low forest by 4040 ha indicating 0.40% transition probability in the future. There was a remarkable increase of built-up/bare and concrete area with a 380% increment in the 1986-2002 transition periods. The application of the Markov futuristic land use dynamics by the years 2018 and 2028, projected from the 2014 LULC indicated a future steady decline in the area coverage of the dense forest to low forest category. This is currently being driven (as at the 2017 LULC trends), by the combined effects of increasing build up bare and concrete surface land uses as well as the expanding recent fallows and grassland. The paper concluded that the health of the ecosystem and biodiversity of the lake Bosomtwe need to be sustainably managed by the Bosomtwe district assembly.</t>
  </si>
  <si>
    <t>[Appiah, Divine Odame] Kwame Nkrumah Univ Sci &amp; Technol, Dept Geog &amp; Rural Dev, Kumasi 00233, Ghana; [Forkuo, Eric Kwabena] Kwame Nkrumah Univ Sci &amp; Technol, Dept Geomat Engn, Coll Engn, Kumasi 00233, Ghana; [Bugri, John Tiah] Kwame Nkrumah Univ Sci &amp; Technol, Fac Built Environm, Kumasi 00233, Ghana; [Apreku, Theresa Oteng] Hohai Univ, Dept Environm Sci &amp; Engn, Nanjing 210098, Jiangsu, Peoples R China</t>
  </si>
  <si>
    <t>Appiah, DO (corresponding author), Kwame Nkrumah Univ Sci &amp; Technol, Dept Geog &amp; Rural Dev, Kumasi 00233, Ghana.</t>
  </si>
  <si>
    <t>dodameappiah@gmail.com; eforkuo.soe@knust.edu.gh; jtbugri@yahoo.com; trishamchill@yahoo.co.uk</t>
  </si>
  <si>
    <t>2076-3263</t>
  </si>
  <si>
    <t>Geosciences</t>
  </si>
  <si>
    <t>10.3390/geosciences7040125</t>
  </si>
  <si>
    <t>FR6RA</t>
  </si>
  <si>
    <t>WOS:000419192500034</t>
  </si>
  <si>
    <t>Qiao, XJ; Yuan, DS; Li, H</t>
  </si>
  <si>
    <t>Qiao, Xiaojun; Yuan, Deshuai; Li, Hui</t>
  </si>
  <si>
    <t>Urban Shadow Detection and Classification Using Hyperspectral Image</t>
  </si>
  <si>
    <t>Shadow is an inevitable problem in high-resolution remote sensing images. There are need and significance in extracting information from shadow-covered areas, such as in land-cover mapping. Although the illumination energy of shadow pixels is low, hyperspectral image can provides rich enough band information to differentiate various urban targets/materials and to classify them. This study firstly analyzes the spectra difference between shadow and non-shadow classes so as to detect shadow-pixel. To classify the shadow pixels, Spectral Angle Mapper (SAM) method was adopted to classify urban land-cover mapping, because it can reduce the influence resulted from different illumination intensity. Then, training samples were collected among different classes from the shadow pixels, and their Jeffries-Matusita (J-M) distance were computed to validate the spectral separability among classes, with the square distances of J-M among classes all bigger than 1.9. Finally, Maximum Likelihood Classifier (MLC) and Support Vector Machine (SVM) classifier were used to classify all the shadow pixels as different land-cover types. The results showed MLC and SVM outperform the SAM in classifying similar classes. The classification result in SVM was validated to find having conformity with ground truth.</t>
  </si>
  <si>
    <t>[Qiao, Xiaojun; Yuan, Deshuai; Li, Hui] China Univ Min &amp; Technol, Coll Geosci &amp; Surveying Engn, Beijing 100083, Peoples R China</t>
  </si>
  <si>
    <t>Qiao, XJ (corresponding author), China Univ Min &amp; Technol, Coll Geosci &amp; Surveying Engn, Beijing 100083, Peoples R China.</t>
  </si>
  <si>
    <t>qiaoxj25@163.com</t>
  </si>
  <si>
    <t>10.1007/s12524-016-0649-3</t>
  </si>
  <si>
    <t>FO5LP</t>
  </si>
  <si>
    <t>WOS:000416900000005</t>
  </si>
  <si>
    <t>Su, HJ; Tian, SF; Cai, Y; Sheng, YH; Chen, C; Najafian, M</t>
  </si>
  <si>
    <t>Su, Hongjun; Tian, Shufang; Cai, Yue; Sheng, Yehua; Chen, Chen; Najafian, Maryam</t>
  </si>
  <si>
    <t>Optimized extreme learning machine for urban land cover classification using hyperspectral imagery</t>
  </si>
  <si>
    <t>This work presents a new urban land cover classification framework using the firefly algorithm (FA) optimized extreme learning machine (ELM). FA is adopted to optimize the regularization coefficient C and Gaussian kernel sigma for kernel ELM. Additionally, effectiveness of spectral features derived from an FA-based band selection algorithm is studied for the proposed classification task. Three sets of hyperspectral databases were recorded using different sensors, namely HYDICE, HyMap, and AVIRIS. Our study shows that the proposed method outperforms traditional classification algorithms such as SVM and reduces computational cost significantly.</t>
  </si>
  <si>
    <t>[Su, Hongjun; Cai, Yue] Hohai Univ, Sch Earth Sci &amp; Engn, Nanjing 210098, Jiangsu, Peoples R China; [Tian, Shufang] China Univ Geosci Beijing, Sch Earth Sci &amp; Resources, Beijing 100083, Peoples R China; [Sheng, Yehua] Jiangsu Ctr Collaborat Innovat Geog Informat Reso, Nanjing 210023, Jiangsu, Peoples R China; [Sheng, Yehua] Nanjing Normal Univ, Minist Educ, Key Lab Virtual Geog Environm, Nanjing 210023, Jiangsu, Peoples R China; [Chen, Chen; Najafian, Maryam] Univ Texas Dallas, Dept Elect Engn, Richardson, TX 75080 USA</t>
  </si>
  <si>
    <t>Su, HJ (corresponding author), Hohai Univ, Sch Earth Sci &amp; Engn, Nanjing 210098, Jiangsu, Peoples R China.; Tian, SF (corresponding author), China Univ Geosci Beijing, Sch Earth Sci &amp; Resources, Beijing 100083, Peoples R China.</t>
  </si>
  <si>
    <t>hjsu@hhu.edu.cn; sftian@cugb.edu.cn</t>
  </si>
  <si>
    <t>10.1007/s11707-016-0603-2</t>
  </si>
  <si>
    <t>FN6YX</t>
  </si>
  <si>
    <t>WOS:000416164400016</t>
  </si>
  <si>
    <t>Tian, L; Li, YF; Shao, L; Zhang, Y</t>
  </si>
  <si>
    <t>Tian Li; Li Yongfu; Shao Lei; Zhang Yue</t>
  </si>
  <si>
    <t>Measuring spatio-temporal characteristics of city expansion and its driving forces in Shanghai from 1990 to 2015</t>
  </si>
  <si>
    <t>Urbanization has both direct and indirect impacts on land use change, and analyzing spatio-temporal characteristics of land use change is essential for understanding these impacts. By comparing Landsat TM images, this paper examines the changes of land use structure and landscape patterns in Shanghai from 1990 to 2015. It finds that the city doubled in size, with the growth of isolated construction land being most significant among eight land use types. A land use change matrix was established and landscape indices were selected to evaluate the change of spatial structure in Shanghai. In order to identify the main driving forces of city expansion in Shanghai, this research ran partial least square regression models to assess the impact of 10 social-economic factors on land use change of Shanghai from 1990 to 2015. It then conducted bivariate correlation analysis to explore the drivers of change of various land use types: urban settlement, rural settlement and isolated construction land. Besides quantitative analysis, this paper analyzes the influence of policy-dimensional factors in land use change. It concludes with future potential research topics on land use change in a rapidly urbanizing context.</t>
  </si>
  <si>
    <t>[Tian Li; Shao Lei; Zhang Yue] Tsinghua Univ, Dept Urban Planning, Beijing 100084, Peoples R China; [Li Yongfu] Shanghai Univ, Dept Architecture, Shanghai 200444, Peoples R China</t>
  </si>
  <si>
    <t>Li, YF (corresponding author), Shanghai Univ, Dept Architecture, Shanghai 200444, Peoples R China.</t>
  </si>
  <si>
    <t>li_yf@126.com</t>
  </si>
  <si>
    <t>10.1007/s11769-017-0883-9</t>
  </si>
  <si>
    <t>FM8OR</t>
  </si>
  <si>
    <t>WOS:000415349200003</t>
  </si>
  <si>
    <t>Gumma, MK; Mohammad, I; Nedumaran, S; Whitbread, A; Lagerkvist, CJ</t>
  </si>
  <si>
    <t>Gumma, Murali Krishna; Mohammad, Irshad; Nedumaran, Swamikannu; Whitbread, Anthony; Lagerkvist, Carl Johan</t>
  </si>
  <si>
    <t>Urban Sprawl and Adverse Impacts on Agricultural Land: A Case Study on Hyderabad, India</t>
  </si>
  <si>
    <t>Many Indian capitals are rapidly becoming megacities due to industrialization and rural-urban emigration. Land use within city boundaries has changed dynamically, accommodating development while replacing traditional land-use patterns. Using Landsat-8 and IRS-P6 data, this study investigated land-use changes in urban and peri-urban Hyderabad and their influence on land-use and land-cover. Advanced methods, such as spectral matching techniques with ground information were deployed in the analysis. From 2005 to 2016, the wastewater-irrigated area adjacent to the Musi river increased from 15,553 to 20,573 hectares, with concurrent expansion of the city boundaries from 38,863 to 80,111 hectares. Opportunistic shifts in land-use, especially related to wastewater-irrigated agriculture, emerged in response to growing demand for fresh vegetables and urban livestock feed, and to easy access to markets due to the city's expansion. Validation performed on the land-use maps developed revealed 80-85% accuracy.</t>
  </si>
  <si>
    <t>[Gumma, Murali Krishna; Mohammad, Irshad; Nedumaran, Swamikannu; Whitbread, Anthony] Int Crops Res Inst Semi Arid Trop, Innovat Syst Drylands Program ISD, Remote Sensing GIS Lab, Patancheru 502324, Andhra Pradesh, India; [Lagerkvist, Carl Johan] Swedish Univ Agr Sci, Dept Econ, S-75007 Uppsala, Sweden</t>
  </si>
  <si>
    <t>Gumma, MK (corresponding author), Int Crops Res Inst Semi Arid Trop, Innovat Syst Drylands Program ISD, Remote Sensing GIS Lab, Patancheru 502324, Andhra Pradesh, India.</t>
  </si>
  <si>
    <t>m.gumma@cgiar.org; irshad@cgiar.org; s.nedumaran@cgiar.org; a.whitbread@cgiar.org; carl-johan.lagerkvist@slu.se</t>
  </si>
  <si>
    <t>10.3390/rs9111136</t>
  </si>
  <si>
    <t>FO1VC</t>
  </si>
  <si>
    <t>WOS:000416554100051</t>
  </si>
  <si>
    <t>Liu, DD; Chen, NC</t>
  </si>
  <si>
    <t>Liu, Dandan; Chen, Nengcheng</t>
  </si>
  <si>
    <t>Satellite Monitoring of Urban Land Change in the Middle Yangtze River Basin Urban Agglomeration, China between 2000 and 2016</t>
  </si>
  <si>
    <t>Detailed studies on the spatiotemporal patterns of urban agglomeration in the Middle Yangtze River Basin (MYRB) are rare. This paper analyzed the spatiotemporal patterns of urbanization in the MYRB using multi-temporal remote sensing data circa 2000, 2008 and 2016 integrated with geographic information system (GIS) techniques and landscape analysis approaches. A multi-level analysis of the rate and intensity, type as well as the landscape changes of urban expansion at regional, prefectural and inner-city levels was performed. Results show that the MYRB experienced rapid urban expansion with an annual expansion rate of 3.199%, especially in the Chang-Zhu-Tan and Poyang Lake metropolitan areas. The small and medium cities presented faster urban expansion than the larger cities with annual growth rates three times the average level. Urban expansion within the three capital cities was further analyzed in detail. It is found that outlying expansion and edge-expansion were the dominant growth patterns at all the three levels. Although urbanization in the MYRB has a remarkable increase in the past sixteen years, its annual growth rate of urban land expansion has fallen behind the three other large urban agglomerations in China as a result. Finally, the spatial evolution of the socioeconomic structure of the MYRB was further explored. It indicated that urban land was distributed mainly along the northwest-southeast direction and that the economic spatial interactions among cities showed a pattern of multi-polarization and fragmentation, which illustrates the weak radiative driving forces of the central cities. The MYRB urban agglomeration faces a great challenge to manage trades-offs between narrowing the intra-regional disparity and maintaining synergetic development among cities.</t>
  </si>
  <si>
    <t>[Liu, Dandan; Chen, Nengcheng] Wuhan Univ, State Key Lab Informat Engn Surveying Mapping &amp; R, 129 Luoyu Rd, Wuhan 430079, Hubei, Peoples R China; [Chen, Nengcheng] Wuhan Univ, Collaborat Innovat Ctr Geospatial Technol, 129 Luoyu Rd, Wuhan 430079, Hubei, Peoples R China</t>
  </si>
  <si>
    <t>whu_ldd@foxmail.com; cnc@whu.edu.cn</t>
  </si>
  <si>
    <t>10.3390/rs9111086</t>
  </si>
  <si>
    <t>WOS:000416554100001</t>
  </si>
  <si>
    <t>Mboga, N; Persello, C; Bergado, JR; Stein, A</t>
  </si>
  <si>
    <t>Mboga, Nicholus; Persello, Claudio; Bergado, John Ray; Stein, Alfred</t>
  </si>
  <si>
    <t>Detection of Informal Settlements from VHR Images Using Convolutional Neural Networks</t>
  </si>
  <si>
    <t>Information about the location and extent of informal settlements is necessary to guide decision making and resource allocation for their upgrading. Very high resolution (VHR) satellite images can provide this useful information, however, different urban settlement types are hard to be automatically discriminated and extracted from VHR imagery, because of their abstract semantic class definition. State-of-the-art classification techniques rely on hand-engineering spatial-contextual features to improve the classification results of pixel-based methods. In this paper, we propose to use convolutional neural networks (CNNs) for learning discriminative spatial features, and perform automatic detection of informal settlements. The experimental analysis is carried out on a QuickBird image acquired over Dar es Salaam, Tanzania. The proposed technique is compared against support vector machines (SVMs) using texture features extracted from grey level co-occurrence matrix (GLCM) and local binary patterns (LBP), which result in accuracies of 86.65% and 90.48%, respectively. CNN leads to better classification, resulting in an overall accuracy of 91.71%. A sensitivity analysis shows that deeper networks result in higher accuracies when large training sets are used. The study concludes that training CNN in an end-to-end fashion can automatically learn spatial features from the data that are capable of discriminating complex urban land use classes.</t>
  </si>
  <si>
    <t>[Mboga, Nicholus; Persello, Claudio; Bergado, John Ray; Stein, Alfred] Univ Twente, Fac Geoinformat Sci &amp; Earth Observat ITC, POB 217, NL-7500 AE Enschede, Netherlands</t>
  </si>
  <si>
    <t>Persello, C (corresponding author), Univ Twente, Fac Geoinformat Sci &amp; Earth Observat ITC, POB 217, NL-7500 AE Enschede, Netherlands.</t>
  </si>
  <si>
    <t>n.o.mboga@student.utwente.nl; c.persello@utwente.nl; j.r.bergado@utwente.nl; a.stein@utwente.nl</t>
  </si>
  <si>
    <t>10.3390/rs9111106</t>
  </si>
  <si>
    <t>WOS:000416554100021</t>
  </si>
  <si>
    <t>Mithal, V; Nayak, G; Khandelwal, A; Kumar, V; Oza, NC; Nemani, R</t>
  </si>
  <si>
    <t>Mithal, Varun; Nayak, Guruprasad; Khandelwal, Ankush; Kumar, Vipin; Oza, Nikunj C.; Nemani, Ramakrishna</t>
  </si>
  <si>
    <t>RAPT: Rare Class Prediction in Absence of True Labels</t>
  </si>
  <si>
    <t>IEEE TRANSACTIONS ON KNOWLEDGE AND DATA ENGINEERING</t>
  </si>
  <si>
    <t>Many real-world problems involve learning models for rare classes in situations where there are no gold standard labels for training samples but imperfect labels are available for all instances. In this paper, we present RAPT, a three step predictive modeling framework for classifying rare class in such problem settings. The first step of the proposed framework learns a classifier that jointly optimizes precision and recall by only using imperfectly labeled training samples. We also show that, under certain assumptions on the imperfect labels, the quality of this classifier is almost as good as the one constructed using perfect labels. The second and third steps of the framework make use of the fact that imperfect labels are available for all instances to further improve the precision and recall of the rare class. We evaluate the RAPT framework on two real-world applications of mapping forest fires and urban extent from earth observing satellite data. The experimental results indicate that RAPT can be used to identify forest fires and urban areas with high precision and recall by using imperfect labels, even though obtaining expert annotated samples on a global scale is infeasible in these applications.</t>
  </si>
  <si>
    <t>[Mithal, Varun; Nayak, Guruprasad; Khandelwal, Ankush; Kumar, Vipin] Univ Minnesota, Minneapolis, MN 55455 USA; [Oza, Nikunj C.; Nemani, Ramakrishna] NASA, Ames Ctr, Mountain View, CA 94035 USA</t>
  </si>
  <si>
    <t>Mithal, V (corresponding author), Univ Minnesota, Minneapolis, MN 55455 USA.</t>
  </si>
  <si>
    <t>vamithal@linkedin.com; nayak@cs.umn.edu; ankush.kwal@gmail.com; kumar@cs.umn.edu; Nikunj.C.Oza@nasa.gov; rama.nemani@nasa.gov</t>
  </si>
  <si>
    <t>IEEE COMPUTER SOC</t>
  </si>
  <si>
    <t>LOS ALAMITOS</t>
  </si>
  <si>
    <t>10662 LOS VAQUEROS CIRCLE, PO BOX 3014, LOS ALAMITOS, CA 90720-1314 USA</t>
  </si>
  <si>
    <t>1041-4347</t>
  </si>
  <si>
    <t>1558-2191</t>
  </si>
  <si>
    <t>IEEE Trans. Knowl. Data Eng.</t>
  </si>
  <si>
    <t>10.1109/TKDE.2017.2739739</t>
  </si>
  <si>
    <t>Computer Science, Artificial Intelligence; Computer Science, Information Systems; Engineering, Electrical &amp; Electronic</t>
  </si>
  <si>
    <t>FJ1EF</t>
  </si>
  <si>
    <t>WOS:000412454900008</t>
  </si>
  <si>
    <t>Trlica, A; Hutyra, LR; Schaaf, CL; Erb, A; Wang, JA</t>
  </si>
  <si>
    <t>Trlica, A.; Hutyra, L. R.; Schaaf, C. L.; Erb, A.; Wang, J. A.</t>
  </si>
  <si>
    <t>Albedo, Land Cover, and Daytime Surface Temperature Variation Across an Urbanized Landscape</t>
  </si>
  <si>
    <t>EARTHS FUTURE</t>
  </si>
  <si>
    <t>Land surface albedo is a key parameter controlling the local energy budget, and altering the albedo of built surfaces has been proposed as a tool to mitigate high near-surface temperatures in the urban heat island. However, most research on albedo in urban landscapes has used coarse-resolution data, and few studies have attempted to relate albedo to other urban land cover characteristics. This study provides an empirical description of urban summertime albedo using 30m remote sensing measurements in the metropolitan area around Boston, Massachusetts, relating albedo to metrics of impervious cover fraction, tree canopy coverage, population density, and land surface temperature (LST). At 30m spatial resolution, median albedo over the study area (excluding open water) was 0.152 (0.112-0.187). Trends of lower albedo with increasing urbanization metrics and temperature emerged only after aggregating data to 500m or the boundaries of individual towns, at which scale a -0.01 change in albedo was associated with a 29 (25-35)% decrease in canopy cover, a 27 (24-30)% increase in impervious cover, and an increase in population from 11 to 386km(-2). The most intensively urbanized towns in the region showed albedo up to 0.035 lower than the least urbanized towns, and mean mid-morning LST 12.6 degrees C higher. Trends in albedo derived from 500m Moderate Resolution Imaging Spectroradiometer (MODIS) measurements were comparable, but indicated a strong contribution of open water at this coarser resolution. These results reveal linkages between albedo and urban land cover character, and offer empirical context for climate resilient planning and future landscape functional changes with urbanization.</t>
  </si>
  <si>
    <t>[Trlica, A.; Hutyra, L. R.; Wang, J. A.] Boston Univ, Dept Earth &amp; Environm, Boston, MA 02215 USA; [Schaaf, C. L.; Erb, A.] Univ Massachusetts Boston, Sch Environm, Boston, MA USA</t>
  </si>
  <si>
    <t>Trlica, A (corresponding author), Boston Univ, Dept Earth &amp; Environm, Boston, MA 02215 USA.</t>
  </si>
  <si>
    <t>atrlica@bu.edu</t>
  </si>
  <si>
    <t>2328-4277</t>
  </si>
  <si>
    <t>Earth Future</t>
  </si>
  <si>
    <t>10.1002/2017EF000569</t>
  </si>
  <si>
    <t>Environmental Sciences; Geosciences, Multidisciplinary; Meteorology &amp; Atmospheric Sciences</t>
  </si>
  <si>
    <t>Environmental Sciences &amp; Ecology; Geology; Meteorology &amp; Atmospheric Sciences</t>
  </si>
  <si>
    <t>FQ1QS</t>
  </si>
  <si>
    <t>WOS:000418133300002</t>
  </si>
  <si>
    <t>Li, MM; de Beurs, KM; Stein, A; Bijker, W</t>
  </si>
  <si>
    <t>Li, Mengmeng; de Beurs, Kirsten M.; Stein, Alfred; Bijker, Wietske</t>
  </si>
  <si>
    <t>Incorporating Open Source Data for Bayesian Classification of Urban Land Use From VHR Stereo Images</t>
  </si>
  <si>
    <t>This study investigates the incorporation of open source data into a Bayesian classification of urban land use from very high resolution (VHR) stereo satellite images. The adopted classification framework starts from urban land cover classification, proceeds to building-type characterization, and results in urban land use. For urban land cover classification, a preliminary classification distinguishes trees, grass, and shadow objects using a random forest at a fine segmentation level. Fuzzy decision trees derived from hierarchical Bayesian models separate buildings from other man-made objects at a coarse segmentation level, where an open street map provides prior building information. A Bayesian network classifier combining commonly used land use indicators and spatial arrangement is used for the urban land use classification. The experiments were conducted on GeoEye stereo images over Oklahoma City, USA. Experimental results showed that the urban land use classification using VHR stereo images performed better than that using a monoscopic VHR image, and the integration of open source data improved the final urban land use classification. Our results also show a way of transferring the adopted urban land use classification framework, developed for a specific urban area in China, to other urban areas. The study concludes that incorporating open source data by Bayesian analysis improves urban land use classification. Moreover, a pretrained convolutional neural network fine tuned on the UC Merced land use dataset offers a useful tool to extract additional information for urban land use classification.</t>
  </si>
  <si>
    <t>[Li, Mengmeng; Stein, Alfred; Bijker, Wietske] Univ Twente, Fac Geoinformat Sci &amp; Earth Observat ITC, NL-7514 AE Enschede, Netherlands; [de Beurs, Kirsten M.] Univ Oklahoma, Dept Geog &amp; Environm Sustainabil, Norman, OK 73019 USA</t>
  </si>
  <si>
    <t>Li, MM (corresponding author), Univ Twente, Fac Geoinformat Sci &amp; Earth Observat ITC, NL-7514 AE Enschede, Netherlands.</t>
  </si>
  <si>
    <t>m.li@utwente.nl; kdebeurs@ou.edu; a.stein@utwente.nl; w.bijker@utwente.nl</t>
  </si>
  <si>
    <t>10.1109/JSTARS.2017.2737702</t>
  </si>
  <si>
    <t>FN1BT</t>
  </si>
  <si>
    <t>WOS:000415719000022</t>
  </si>
  <si>
    <t>Chen, ZQ; Yu, BL; Song, W; Liu, HX; Wu, QS; Shi, KF; Wu, JP</t>
  </si>
  <si>
    <t>Chen, Zuoqi; Yu, Bailang; Song, Wei; Liu, Hongxing; Wu, Qiusheng; Shi, Kaifang; Wu, Jianping</t>
  </si>
  <si>
    <t>A New Approach for Detecting Urban Centers and Their Spatial Structure With Nighttime Light Remote Sensing</t>
  </si>
  <si>
    <t>Urban spatial structure affects many aspects of urban functions and has implications for accessibility, environmental sustainability, and public expenditures. During the urbanization process, a careful and efficient examination of the urban spatial structure is crucial. Different from the traditional approach that relies on population or employment census data, this research exploits the nighttime light (NTL) intensity of the earth surface recorded by satellite sensors. The NTL intensity is represented as a continuous mathematical surface of human activities, and the elemental features of urban structures are identified by analogy with earth's topography. We use a topographical metaphor of a mount to identify an urban center or subcenter and the surface slope to indicate an urban land-use intensity gradient. An urban center can be defined as a continuous area with higher concentration or density of employments and human activities. We successfully identified 33 urban centers, delimited their corresponding boundaries, and determined their spatial relations for Shanghai metropolitan area, by developing a localized contour tree method. In addition, several useful properties of the urban centers have been derived, such as 9% of Shanghai administrative area has become urban centers. We believe that this method is applicable to other metropolitan regions at different spatial scales.</t>
  </si>
  <si>
    <t>[Chen, Zuoqi; Yu, Bailang; Shi, Kaifang; Wu, Jianping] East China Normal Univ, Key Lab Geog Informat Sci, Minist Educ, Shanghai 200241, Peoples R China; [Chen, Zuoqi; Liu, Hongxing; Shi, Kaifang; Wu, Jianping] East China Normal Univ, Sch Geog Sci, Shanghai 200241, Peoples R China; [Chen, Zuoqi; Liu, Hongxing] Univ Cincinnati, Dept Geog, Cincinnati, OH 45221 USA; [Song, Wei] Univ Louisville, Dept Geog &amp; Geosci, Louisville, KY 40292 USA; [Wu, Qiusheng] SUNY Binghamton, Dept Geog, Binghamton, NY 13902 USA</t>
  </si>
  <si>
    <t>Yu, BL; Wu, JP (corresponding author), East China Normal Univ, Key Lab Geog Informat Sci, Minist Educ, Shanghai 200241, Peoples R China.</t>
  </si>
  <si>
    <t>zuoqi.chen@gmail.com; blyu@geo.ecnu.edu.cn; wei.song@louisville.edu; Hongxing.Liu@uc.edu; wqs@binghamton.edu; shikf1986@126.com; jpwu@geo.ecnu.edu.cn</t>
  </si>
  <si>
    <t>10.1109/TGRS.2017.2725917</t>
  </si>
  <si>
    <t>FK7AS</t>
  </si>
  <si>
    <t>WOS:000413656900023</t>
  </si>
  <si>
    <t>Hua, LZ; Zhang, XX; Chen, X; Yin, K; Tang, LN</t>
  </si>
  <si>
    <t>Hua, Lizhong; Zhang, Xinxin; Chen, Xi; Yin, Kai; Tang, Lina</t>
  </si>
  <si>
    <t>A Feature-Based Approach of Decision Tree Classification to Map Time Series Urban Land Use and Land Cover with Landsat 5 TM and Landsat 8 OLI in a Coastal City, China</t>
  </si>
  <si>
    <t>Accurate mapping of temporal changes in urban land use and land cover (LULC) is important for monitoring urban expansion and changes in LULC, urban planning, environmental management, and environmental modeling. In this study, we present a feature-based approach of the decision tree classification (FBA-DTC) method for mapping LULC based on spectral and topographic information. Landsat 5 TM and Land 8 OLI images were employed, and the technique was applied to the coastal city of Xiamen, China. The method integrates multi-spectral features such as SAVI (soil adjustment vegetation index), NDWI (normalized water index), MNDBaI (modified normalized difference barren index), BI (brightness index), and WI (wetness index), with topographic features including DEM and slope. In addition, the new approach distinguishes between fallow land and cropland, and separates high-rise buildings from beaches and water bodies. Several of the FBA-DTC parameters (or rules) from 1997 to 2015 remained constant (i.e., DEM and slope), whereas others changed slightly. WI was negatively related to percent area of beach land, and BI was negatively related to percent area of arable land. The FBA-DTC method had an average user's accuracy (UA) of 91.36% for built-up land, an average overall accuracy (OA) of 92.13%, and a Kappa coefficient (KC) of 0.90 for the period from 2003 to 2015, representing respective increases of 15.87%, 10.17%, and 0.13, compared with values calculated using maximum likelihood classification (MLC). Over the past 12 years, built-up land increased from 23.67% to 43.17% owing to occupation of coastal reclamation, arable land, and forest land. The FBA-DTC method presented here is a valuable technique for evaluating urban growth and changes in LULC classification for coastal cities.</t>
  </si>
  <si>
    <t>[Hua, Lizhong; Zhang, Xinxin] Xiamen Univ Technol, Coll Comp &amp; Informat Engn, 600 Ligong Rd, Xiamen 361024, Peoples R China; [Chen, Xi] Harbin Inst Technol, Sch Elect &amp; Informat Engn, 92 West Dazhi St, Harbin 150001, Heilongjiang, Peoples R China; [Yin, Kai] Chinese Acad Sci, Inst Remote Sensing &amp; Digital Earth, 9 Dengzhuang South Rd, Beijing 100101, Peoples R China; [Tang, Lina] Chinese Acad Sci, Inst Urban Environm, Key Lab Urban Environm &amp; Hlth, Xiamen 361021, Peoples R China</t>
  </si>
  <si>
    <t>Tang, LN (corresponding author), Chinese Acad Sci, Inst Urban Environm, Key Lab Urban Environm &amp; Hlth, Xiamen 361021, Peoples R China.</t>
  </si>
  <si>
    <t>lzhua@xmut.edu.cn; zhangxinxin@xmut.edu.cn; weedcx@hit.edu.cn; yinkai@irsa.ac.cn; lntang@iue.ac.cn</t>
  </si>
  <si>
    <t>10.3390/ijgi6110331</t>
  </si>
  <si>
    <t>FO3ZZ</t>
  </si>
  <si>
    <t>WOS:000416779300012</t>
  </si>
  <si>
    <t>He, CY; Li, JW; Zhang, XL; Liu, ZF; Zhang, D</t>
  </si>
  <si>
    <t>He, Chunyang; Li, Jingwei; Zhang, Xiaoling; Liu, Zhifeng; Zhang, Da</t>
  </si>
  <si>
    <t>Will rapid urban expansion in, the drylands of northern China continue: A scenario analysis based on the Land Use Scenario Dynamics-urban model and the Shared Socioeconomic Pathways</t>
  </si>
  <si>
    <t>Understanding spatiotemporal urbanization is one of the key questions related to sustainable urbanization in the drylands of northern China (DNC). However, urban expansion in the DNC has not been quantified and assessed effectively due to a lack of reliable data and methods. In this paper, we investigate urban expansion in the DNC at multiple scales, ranging from the whole region to four dryland subtypes, and six urban agglomerations in the DNC from 1992 to 2015. We also simulate urban expansion in the DNC from 2015 to 2050 by coupling the scenario framework of the Shared Socioeconomic Pathways (SSPs) with the Land Use Scenario Dynamics-urban (LUSD-urban) model. Despite of the uncertainty in the research, our findings provide useful insight into the past and the future urban expansion in the DNC. The results indicate that the urban land in the DNC expanded rapidly from 4110 km(2) in 1992 to 20,969 km(2) in 2015. Furthermore, the urban land in the DNC will continue to expand from 20,969 km(2) to 22,987-36,622 km(2) by 2040, with an annual growth of 80.72-403.48 km(2) under all SSPs. Thus, it is suggested that effective measures are urgently needed to facilitate sustainable urban development in the DNC. (C) 2017 Elsevier Ltd. All rights reserved.</t>
  </si>
  <si>
    <t>[He, Chunyang; Li, Jingwei; Liu, Zhifeng; Zhang, Da] Beijing Normal Univ, State Key Lab Earth Surface Proc &amp; Resource Ecol, CHESS, Beijing 100875, Peoples R China; [He, Chunyang; Li, Jingwei; Liu, Zhifeng; Zhang, Da] Beijing Normal Univ, Fac Geog Sci, Beijing 100875, Peoples R China; [Zhang, Xiaoling] City Univ Hong Kong, Dept Publ Policy, Urban Res Grp, Tat Chee Ave, Kowloon, Hong Kong, Peoples R China; [Zhang, Xiaoling] City Univ Hong Kong, Shenzhen Res Inst, Shenzhen, Peoples R China</t>
  </si>
  <si>
    <t>hcy@bnu.edu.cn; jingwei.li@mail.bnu.edu.cn; xiaoling.zhang@cityu.edu.hk; zhifeng.liu@bnu.edu.cn; zhangda0813@163.com</t>
  </si>
  <si>
    <t>10.1016/j.jclepro.2017.07.018</t>
  </si>
  <si>
    <t>FH9PO</t>
  </si>
  <si>
    <t>WOS:000411544400006</t>
  </si>
  <si>
    <t>Kane, K; York, AM</t>
  </si>
  <si>
    <t>Kane, Kevin; York, Abigail M.</t>
  </si>
  <si>
    <t>Prices, policies, and place: What drives greenfield development?</t>
  </si>
  <si>
    <t>While the recent global financial crisis heightened awareness of the linkages between global financial capital and urban spatial pattern, the timing of urban development largely thought to be market driven is not fully understood. Parcel-level studies of urban land-use change, which often use hazard models to investigate if and when development occurs, offer an opportunity to juxtapose the extent to which decisions to develop individual plots of farmland into housing are driven by market forces, the unique characteristics of the land and its intraurban location, or policies such as transportation infrastructure and municipal annexation. Using residential completion data in the Phoenix, Arizona region from 1992 to 2014, a period of dramatic commodity, fuel, and home price swings, and land cover imagery, we develop a parcel-level hazard model to gauge the relative impacts of market, policy, and place-based drivers of land change. We find limited evidence of induced development associated with freeway planning, that annexation and development are closely linked and moreso during economic booms, high fuel prices spur development in the region's core, and agricultural and urban land rents affect the timing of development. This study advances our understanding of development decision-making, policy impacts, and urban land-use change modeling and provides an empirical connection between local and global drivers of Greenfield development.</t>
  </si>
  <si>
    <t>[Kane, Kevin] Univ Calif Irvine, Dept Planning Policy &amp; Design, 300 Social Ecol 1, Irvine, CA 92697 USA; [York, Abigail M.] Arizona State Univ, Sch Human Evolut &amp; Social Change, POB 872402, Tempe, AZ 85287 USA</t>
  </si>
  <si>
    <t>Kane, K (corresponding author), Univ Calif Irvine, Dept Planning Policy &amp; Design, 300 Social Ecol 1, Irvine, CA 92697 USA.</t>
  </si>
  <si>
    <t>ktkane@uci.edu; Abigail.York@asu.edu</t>
  </si>
  <si>
    <t>10.1016/j.landusepol.2017.07.044</t>
  </si>
  <si>
    <t>FJ9UE</t>
  </si>
  <si>
    <t>WOS:000413126200041</t>
  </si>
  <si>
    <t>You, HY; Yang, XF</t>
  </si>
  <si>
    <t>You, Heyuan; Yang, Xuefeng</t>
  </si>
  <si>
    <t>Urban expansion in 30 megacities of China: categorizing the driving force profiles to inform the urbanization policy</t>
  </si>
  <si>
    <t>Currently, land use policy makers in developing countries face the challenge to control urban expansion in a rational and sustainable manner. In this context, understanding the urban expansion process and its determinants is essential for designing land use planning and governance strategies. This paper presents a methodological framework based on data mining techniques for exploring the determinants of urban expansion. We employ the Random Forest regression to apportion the relative importance for 33 determinants of urban expansion across 30 megacities in China. Analysis is facilitated by a dataset of urban land information in period 1993-2012 (derived from time-series nighttime light imageries) as the independent variable, and an equivalent dataset of 33 determinants of four categories (economic, demographic, social and natural) as exploratory variables. Results show that the relative importance of determinants varies with cities but shows some similarities. Greatest contribution is observed for the economic determinants, followed by social determinants. Demographic and natural determinants have comparative relative importance. In general, economic, social, and demographic determinants have increasing contribution to urban expansion, but the natural determinants show declining influence on urban expansion with time. Four clusters are identified by a Self-Organizing Map among the 30 megacities, with respect to the driving forces profiles. Urban expansion in these four clusters is respectively dominated by demographic, social, natural, and economic determinants. Based on these profiles, the land use planners can revised the original 'top-down' land-driven development model and formulate more locality oriented measures to control urban expansion in an orderly manner.</t>
  </si>
  <si>
    <t>[You, Heyuan; Yang, Xuefeng] Zhejiang Univ Finance &amp; Econ, Sch Publ Adm, Hangzhou 310018, Zhejiang, Peoples R China</t>
  </si>
  <si>
    <t>Yang, XF (corresponding author), 18 Xueyuan St, Hangzhou 310018, Zhejiang, Peoples R China.</t>
  </si>
  <si>
    <t>yangxuefengzufe@sina.com</t>
  </si>
  <si>
    <t>10.1016/j.landusepol.2017.06.020</t>
  </si>
  <si>
    <t>WOS:000413126200050</t>
  </si>
  <si>
    <t>Casalegno, S; Anderson, K; Hancock, S; Gaston, KJ</t>
  </si>
  <si>
    <t>Casalegno, Stefano; Anderson, Karen; Hancock, Steven; Gaston, Kevin J.</t>
  </si>
  <si>
    <t>Improving models of urban greenspace: from vegetation surface cover to volumetric survey, using waveform laser scanning</t>
  </si>
  <si>
    <t>METHODS IN ECOLOGY AND EVOLUTION</t>
  </si>
  <si>
    <t>Urban greenspace has a major impact on human health and quality of life, and thus the way in which such green infrastructure is constructed, managed and maintained is of critical importance. A range of studies have demonstrated the relationship between the areal coverage and distribution of vegetation and the provision of multiple urban ecosystem services. It is not known how sensitive findings are to the spatial resolution of the underlying data relative to the grain size of urban land cover heterogeneity. Moreover, little is known about the three-dimensional (3D) structure of urban vegetation and delivery of services, and addressing such questions is limited by the availability of data describing canopy structure from the tree tops to the ground. Waveform airborne laser scanning (lidar) offers a new way of capturing 3D data describing vegetation structure. We generated voxels (volumetric pixels) from waveform lidar (1.5m resolution), differentiated vegetation layers using height as a determinant, and computed statistics on surface cover, volume and volume density per stratum. We then used a range of widely available remote sensing products with varying spatial resolution (1 to 100m) to map the same greenspace, and compared results to those from the waveform lidar survey. We focused on data from three urban zones in the UK with distinct patterns of vegetation cover. We found -3%, +7.5% and +26.1% differences in green surface cover compared with, respectively, town planning maps (&lt;10m resolution), national land cover maps (25m) and European land cover maps (100m). There were differences of -59.1%, +12.4% and -2.4% in tree cover compared with global (30m resolution), European (25m) and national (1m) estimates. Waveform lidar captured sub-canopy structure and detected empty spaces in the understorey which contributed a 16% bias in the total green volume derived from non-waveform lidar observations. We conclude that waveform lidar has a key role to play in estimating important quantitative metrics of urban green infrastructure, which is important because urban greenspace is highly fragmented and shows high levels of spatial and volumetric heterogeneity.</t>
  </si>
  <si>
    <t>[Casalegno, Stefano; Anderson, Karen; Gaston, Kevin J.] Univ Exeter, Environm &amp; Sustainabil Inst, Penryn TR10 9EZ, Cornwall, England; [Hancock, Steven] Univ Maryland, Dept Geog Sci, 2181 LeFrak Hall, College Pk, MD 20740 USA</t>
  </si>
  <si>
    <t>Casalegno, S (corresponding author), Univ Exeter, Environm &amp; Sustainabil Inst, Penryn TR10 9EZ, Cornwall, England.</t>
  </si>
  <si>
    <t>stefano@casalegno.net</t>
  </si>
  <si>
    <t>2041-210X</t>
  </si>
  <si>
    <t>2041-2096</t>
  </si>
  <si>
    <t>Methods Ecol. Evol.</t>
  </si>
  <si>
    <t>10.1111/2041-210X.12794</t>
  </si>
  <si>
    <t>FM1AK</t>
  </si>
  <si>
    <t>WOS:000414701900006</t>
  </si>
  <si>
    <t>Kanniah, KD</t>
  </si>
  <si>
    <t>Kanniah, Kasturi Devi</t>
  </si>
  <si>
    <t>Quantifying green cover change for sustainable urban planning: A case of Kuala Lumpur, Malaysia</t>
  </si>
  <si>
    <t>Despite the numerous benefits of urban green cover, urban land development has led to its destruction and degradation, including in Malaysia. In this study, time series Landsat satellite imagery were used to monitor green cover changes in Kuala Lumpur (KL), the largest and capital city of Malaysia. An advanced satellite image processing technique that considers the mixed-pixel problem was employed to determine the fraction of green cover in each Landsat pixel. Results show that the total green coverage in Kuala Lumpur decreased by 3% over the first study period, from 6564 ha in 2001-5,891 ha in 2013. However, it increased by 4% in the second, from 6215 ha in 2014-7,310 ha in 2016, and now green cover is 30% of the total land area of KL. These periods were selected to observe the changes in green cover before and after implementation of the Greening KL program, which was aimed to plant 100,000 trees in KL by year 2020. Most of the increase in green cover was contributed by trees planted along streets and in recreational parks. Other findings include a loss of similar to 9% of green cover in two public parks compared to their total gazetted area, and a loss of green area in other forested parts of KL. Focus group discussions and structured interviews with public, private and non-governmental organizations indicate that green-cover losses can be partly attributed to weak regulations and their poor enforcement. Opportunities to protect and increase green cover in KL are also explored in this study. Such approaches are urgently needed before most of the green areas disappear from the landscape of KL, exacerbating the existing environmental problems in the city.</t>
  </si>
  <si>
    <t>[Kanniah, Kasturi Devi] MIT, MIT UTM Malaysia Sustainable City Program, Dept Urban Studies Planning, 77 Massachusetts Ave,Bldg 9-436, Cambridge, MA 02139 USA; [Kanniah, Kasturi Devi] Univ Teknol Malaysia, Fac Geoinformat &amp; Real Estate, Utm Johor Bahru 81310, Johor, Malaysia; [Kanniah, Kasturi Devi] Univ Teknol Malaysia, RISE, Ctr Environm Sustainabil &amp; Water Secur IPASA, Utm Johor Bahru 81310, Johor, Malaysia</t>
  </si>
  <si>
    <t>Kanniah, KD (corresponding author), Univ Teknol Malaysia, Fac Geoinformat &amp; Real Estate, Utm Johor Bahru 81310, Johor, Malaysia.</t>
  </si>
  <si>
    <t>kasturi@utm.my</t>
  </si>
  <si>
    <t>10.1016/j.ufug.2017.08.016</t>
  </si>
  <si>
    <t>FQ6JK</t>
  </si>
  <si>
    <t>WOS:000418470600033</t>
  </si>
  <si>
    <t>Crum, SM; Jenerette, GD</t>
  </si>
  <si>
    <t>Crum, Steven M.; Jenerette, G. Darrel</t>
  </si>
  <si>
    <t>Microclimate Variation among Urban Land Covers: The Importance of Vertical and Horizontal Structure in Air and Land Surface Temperature Relationships</t>
  </si>
  <si>
    <t>Air and land surface warming effects from urbanization are of increasing concern because of expanding heat-related impacts on human health. Many studies have investigated land-cover effects on air temperature T-a or land surface temperature (LST) individually, but relatively few studies have examined the relationships between these two heat indicators and other meteorological variables. The authors investigate how land cover influences local distributions of LST, T-a, and relative humidity (RH) and their interactions. During July 2016, 30 T-a and RH sensors were deployed at two heights above the ground (0.1 and 1.5 m) along with a thermal camera and an anemometer to quantify the influence of surface dynamics on atmospheric micrometeorological conditions. Sensors were distributed in Riverside, California, over five common urban land covers: asphalt, bare surface, turf grass, short trees, and tall trees. Stronger T-a-LST relationships were observed at 0.1 m for asphalt, bare surface, and grass and at 1.5 m for short and tall trees. Excluding grass, greater T-a-LST differences were found for daytime than for nighttime. To add to the complexity of T-a-LST relationships, increasing spatial variation in LST during the day for short-and tall-tree land covers were found. Furthermore, both wind velocity and LST were correlated with T-a vertical distributions. Higher RH and lower LST, T-a, and vapor pressure deficit were found in vegetated covers. Through the use of thermal imagery and meteorological measures, it was found that distinct land-cover influences on microclimate exist and that estimates of urban T-a using LST may improve with the use of land-cover-specific relationships.</t>
  </si>
  <si>
    <t>[Crum, Steven M.; Jenerette, G. Darrel] Univ Calif Riverside, Dept Bot &amp; Plant Sci, Riverside, CA 92521 USA</t>
  </si>
  <si>
    <t>Crum, SM (corresponding author), Univ Calif Riverside, Dept Bot &amp; Plant Sci, Riverside, CA 92521 USA.</t>
  </si>
  <si>
    <t>scrum001@ucr.edu</t>
  </si>
  <si>
    <t>10.1175/JAMC-D-17-0054.1</t>
  </si>
  <si>
    <t>FI6VS</t>
  </si>
  <si>
    <t>WOS:000412135500009</t>
  </si>
  <si>
    <t>Zhang, Y; Li, QZ; Huang, HP; Wu, W; Du, X; Wang, HY</t>
  </si>
  <si>
    <t>Zhang, Yuan; Li, Qiangzi; Huang, Huiping; Wu, Wei; Du, Xin; Wang, Hongyan</t>
  </si>
  <si>
    <t>The Combined Use of Remote Sensing and Social Sensing Data in Fine-Grained Urban Land Use Mapping: A Case Study in Beijing, China</t>
  </si>
  <si>
    <t>In light of the need for fine-grained, accurate, and timely urban land use information, a per-field classification approach was proposed in this paper to automatically map fine-grained urban land use in a study area within Haidian District, Beijing, China, in 2016. High-resolution remote sensing imagery and multi-source social sensing data were used to provide both physical and socioeconomic information. Four categories of attributes were derived from both data sources for urban land use parcels segmented by the OpenStreetMap road network, including spectral/texture attributes, landscape metrics, Baidu Point-Of-Interest (POI) attributes, and Weibo attributes. The random forests technique was adopted to conduct the classification. The importance of each attribute, attribute category, and data source was evaluated for the classification as a whole and the classification of individual land use types. The results showed that a testing accuracy of 77.83% can be achieved. The approach is relatively good at classifying open space and residential parcels, and poor at classifying institutional parcels. While using solely remote sensing data or social sensing data can achieve equally high overall accuracy, their importance varies in terms of the classification of individual classes. Landscape metrics are the most important for open space parcels. Spectral/texture attributes are more important in identifying institutional and residential parcels. The classification of business parcels relies more on landscape metrics and social sensing data, and less on spectral/texture attributes. The classification accuracy can be potentially improved upon the acquisition of purer parcels and the addition of new attributes. It is expected that the proposed approach will be useful for the routine update of urban land use information and large-scale urban land use mapping.</t>
  </si>
  <si>
    <t>[Zhang, Yuan; Li, Qiangzi; Huang, Huiping; Wu, Wei; Du, Xin; Wang, Hongyan] Chinese Acad Sci, Inst Remote Sensing &amp; Digital Earth, 20 Datun Rd, Beijing 100101, Peoples R China</t>
  </si>
  <si>
    <t>Li, QZ; Huang, HP (corresponding author), Chinese Acad Sci, Inst Remote Sensing &amp; Digital Earth, 20 Datun Rd, Beijing 100101, Peoples R China.</t>
  </si>
  <si>
    <t>zhangyuan@radi.ac.cn; liqz@radi.ac.cn; huanghp@radi.ac.cn; wuwei@radi.ac.cn; duxin@radi.ac.cn; wanghy@radi.ac.cn</t>
  </si>
  <si>
    <t>10.3390/rs9090865</t>
  </si>
  <si>
    <t>FL3QT</t>
  </si>
  <si>
    <t>WOS:000414138700001</t>
  </si>
  <si>
    <t>Li, X; Chen, GZ; Liu, XP; Liang, X; Wang, SJ; Chen, YM; Pei, FS; Xu, XC</t>
  </si>
  <si>
    <t>Li, Xia; Chen, Guangzhao; Liu, Xiaoping; Liang, Xun; Wang, Shaojian; Chen, Yimin; Pei, Fengsong; Xu, Xiaocong</t>
  </si>
  <si>
    <t>A New Global Land-Use and Land-Cover Change Product at a 1-km Resolution for 2010 to 2100 Based on Human-Environment Interactions</t>
  </si>
  <si>
    <t>ANNALS OF THE AMERICAN ASSOCIATION OF GEOGRAPHERS</t>
  </si>
  <si>
    <t>Global land-use and land-cover change (LUCC) data are crucial for modeling a wide range of environmental conditions. So far, access to high-resolution LUCC products at a global scale for public use is difficult because of data and technical issues. This article presents a Future Land-Use Simulation (FLUS) system to simulate global LUCC in relation to human-environment interactions, which is built and verified by using remote sensing data. IMAGE has been widely used in environmental studies despite its relatively coarse spatial resolution of 30 arc-min, which is about 55km at the equator. Recently, an improved model has been developed to simulate global LUCC with a 5-min resolution (about 10km at the equator). We found that even the 10-km resolution, however, still produced major distortions in land-use patterns, leading urban land areas to be underestimated by 19.77 percent at the global scale and global land change relating to urban growth to be underestimated by 60 to 97 percent, compared with the 1-km resolution model proposed through this article. These distortions occurred because a large percentage of small areas of urban land was merged into other land-use classes. During land-use change simulation, a majority of small urban clusters were also lost using the IMAGE product. Responding to these deficiencies, the 1-km FLUS product developed in this study is able to provide the spatial detail necessary to identify spatial heterogeneous land-use patterns at a global scale. We argue that this new global land-use product has strong potential in radically reducing uncertainty in global environmental modeling. ???????????? (LUCC) ??, ????????????????????, ?????????, ?????????? LUCC ??????????????????????????? (FLUS) ??, ???? LUCC ?????????, ????????????????????? IMAGE ?????????????????, ????????????, ??????????????????????????, ???????? (?????????) ??? LUCC?????, ??????????, ????????????????, ????????????????????, ?????????????????????????, ?????????????, ?????????????????????????????????????????????????????????, ?? IMAGE ???????????????????????, ????????? FLUS ??, ????????????????????????????????, ????????????, ?????????????????????? Los datos sobre cambios del uso del suelo y de cobertura de la tierra (LUCC) a nivel global son cruciales para modelar una amplia gama de condiciones ambientales. Hasta ahora, el acceso a productos de los LUCC a escala global para uso publico es dificil debido a problemas tecnicos y de datos. Este articulo presenta un sistema de Simulacion de Uso Futuro del Suelo (FLUS) para simular los LUCC globales en relacion con las interacciones humano-ambientales, el cual esta construido y verificado mediante el uso de datos originados por percepcion remota. El IMAGE ha sido ampliamente utilizado en estudios ambientales a pesar de su resolucion espacial relativamente ruda de 30 minutos de arco, que es de alrededor de 55km sobre el ecuador. Recientemente, se ha desarrollado un modelo mejorado para simular los LUCC globales con una resolucion de 5-minutos (alrededor de 10km en el ecuador). Sin embargo, hallamos que incluso la resolucion de 10-km sigue produciendo distorsiones importantes en los patrones de uso del suelo, lo cual conduce a la subestimacion de las areas de suelo urbano en un 19.77 por ciento en la escala global y a que el cambio global de la tierra relacionado con el crecimiento urbano se subestime entre un 60 a un 97 por ciento, comparado con el modelo de 1-km de resolucion propuesto en este articulo. Estas distorsiones ocurrieron debido a que un porcentaje grande de areas pequenas de tierra urbana se consolidaron con otros tipos de usos del suelo. Durante la simulacion del cambio de uso del suelo usando el producto IMAGE tambien se perdieron una mayoria de los pequenos agrupamientos urbanos. Respondiendo a estas deficiencias, el producto FLUS de 1-km desarrollado en este estudio tiene la capacidad de proveer el detalle espacial que se necesita para identificar los patrones espaciales de usos heterogeneos del suelo a escala global. Sostenemos que este nuevo producto para calcular el uso del suelo global tiene fuerte potencial para reducir radicalmente la incertidumbre en el modelado ambiental global.</t>
  </si>
  <si>
    <t>[Li, Xia; Chen, Guangzhao; Liu, Xiaoping; Liang, Xun; Wang, Shaojian; Chen, Yimin; Xu, Xiaocong] Sun Yat Sen Univ, Sch Geog &amp; Planning, Guangzhou 510275, Guangdong, Peoples R China; [Pei, Fengsong] Jiangsu Normal Univ, Sch Geog Geomat &amp; Planning, Xuzhou 221116, Peoples R China</t>
  </si>
  <si>
    <t>Li, X (corresponding author), Sun Yat Sen Univ, Sch Geog &amp; Planning, Guangzhou 510275, Guangdong, Peoples R China.</t>
  </si>
  <si>
    <t>lixia@mail.sysu.edu.cn; chengzh7@mail2.sysu.edu.cn; liuxp3@mail.sysu.edu.cn; liangxunnice@foxmail.com; 1987wangshaojian@163.com; chenym49@mail.sysu.edu.cn; peifs@foxmail.com; xuxiaoc@mail3.sysu.edu</t>
  </si>
  <si>
    <t>2469-4452</t>
  </si>
  <si>
    <t>2469-4460</t>
  </si>
  <si>
    <t>Ann. Am. Assoc. Geogr.</t>
  </si>
  <si>
    <t>10.1080/24694452.2017.1303357</t>
  </si>
  <si>
    <t>FA4HD</t>
  </si>
  <si>
    <t>WOS:000405403500003</t>
  </si>
  <si>
    <t>Kleemann, J; Inkoorn, JN; Thiel, M; Shankar, S; Lautenbach, S; Furst, C</t>
  </si>
  <si>
    <t>Kleemann, Janina; Inkoorn, Justice Nana; Thiel, Michael; Shankar, Sangeetha; Lautenbach, Sven; Fuerst, Christine</t>
  </si>
  <si>
    <t>Peri-urban land use pattern and its relation to land use planning in Ghana, West Africa</t>
  </si>
  <si>
    <t>Population growth, economic development, and rural migration to urban areas have caused rapid expansion of urban centres in Ghana. One reason is that spatial planning and in particular urban planning face different social, economic and political challenges which hinder a structured and planned urban development, therefore causing urban sprawl. We hypothesise that different ped-urban patterns are driven by geographical, historical, cultural and economic discrepancies between southern and northern Ghana, and reflect the effectiveness of land use planning instruments. We tested our hypothesis by comparing patterns of urban development in two case study regions: Takoradi in southern Ghana and Bolgatanga in northern Ghana, representing an economically vibrant and a non-vibrant region, respectively. This paper provides new insights for the study sites based on a mixed-method approach. We applied an interdisciplinary approach combining expert interviews, a literature review, and a bi-temporal change analysis based on remote sensing/geo-information systems. We assigned confidence levels of the findings from the respective methods based on their plausibility and sensitivity. Expert opinion indicated that land use planning fails due to the lack of implementation of legal regulations, to the customary land tenure and lack of participation of local citizens in the planning process. The remote sensing analysis revealed that urban development was stronger in Takoradi (7.1% increase between 2007 and 2013) than in Bolgatanga (1.1% increase between 2007 and 2013). Urban development patterns differ with a dominance of small-scale scattered settlement units (SUs) in Bolgatanga and a mixture of small- and large-scale SUs in Takoradi. Besides population growth, markets and industry are identified as major drivers of urban development in the Takoradi area (large SUs) and customary land tenure in the Bolgatanga area (small SUs). (C) 2017 The Author(s). Published by Elsevier B.V.</t>
  </si>
  <si>
    <t>[Kleemann, Janina; Inkoorn, Justice Nana] Karlsruhe Inst Technol, Inst Meteorol &amp; Climate Res, Atmospher Environm Res IMK IFU, Kreuzeckbahnstr 19, D-82467 Garmisch Partenkirchen, Germany; [Kleemann, Janina; Inkoorn, Justice Nana] Univ Bonn, Dept Ecol &amp; Nat Resources Management, Ctr Dev Res ZEF, Walter Flex Str 3,53113, D-53113 Bonn, Germany; [Thiel, Michael] Univ Wurzburg, Inst Geog &amp; Geol, Oswald Kulpe Weg 86, D-97074 Wurzburg, Germany; [Shankar, Sangeetha] Univ Munster, Inst GeoInformat, Heisenbergstr 2, D-48149 Munster, Germany; [Lautenbach, Sven] Univ Bonn, Inst Geodesy &amp; Geoinformat, Nussallee 1, D-53115 Bonn, Germany; [Fuerst, Christine] Martin Luther Univ Halle Wittenberg, Inst Geosci &amp; Geog, Dept Sustainable Landscape Dev, Von Seckendorff Pl 4, D-06120 Halle, Germany</t>
  </si>
  <si>
    <t>Kleemann, J (corresponding author), Karlsruhe Inst Technol, Inst Meteorol &amp; Climate Res, Atmospher Environm Res IMK IFU, Kreuzeckbahnstr 19, D-82467 Garmisch Partenkirchen, Germany.</t>
  </si>
  <si>
    <t>jkleemann@uni-bonn.de</t>
  </si>
  <si>
    <t>10.1016/j.landurbplan.2017.02.004</t>
  </si>
  <si>
    <t>FC3GQ</t>
  </si>
  <si>
    <t>WOS:000406727500025</t>
  </si>
  <si>
    <t>Beaumont, B; Grippa, T; Lennert, M; Vanhuysse, S; Stephenne, N; Wolff, E</t>
  </si>
  <si>
    <t>Beaumont, Benjamin; Grippa, Tais; Lennert, Moritz; Vanhuysse, Sabine; Stephenne, Nathalie; Wolff, Eleonore</t>
  </si>
  <si>
    <t>Toward an operational framework for fine-scale urban land-cover mapping in Wallonia using submeter remote sensing and ancillary vector data</t>
  </si>
  <si>
    <t>Encouraged by the EU INSPIRE directive requirements and recommendations, the Walloon authorities, similar to other EU regional or national authorities, want to develop operational land-cover (LC) and land-use (LU) mapping methods using existing geodata. Urban planners and environmental monitoring stakeholders of Wallonia have to rely on outdated, mixed, and incomplete LC and LU information. The current reference map is 10-years old. The two object-based classification methods, i. e., a rule- and a classifier-based method, for detailed regional urban LC mapping are compared. The added value of using the different existing geospatial datasets in the process is assessed. This includes the comparison between satellite and aerial optical data in terms of mapping accuracies, visual quality of the map, costs, processing, data availability, and property rights. The combination of spectral, tridimensional, and vector data provides accuracy values close to 0.90 for mapping the LC into nine categories with a minimum mapping unit of 15 m(2). Such a detailed LC map offers opportunities for fine-scale environmental and spatial planning activities. Still, the regional application poses challenges regarding automation, big data handling, and processing time, which are discussed. c The Authors. Published by SPIE under a Creative Commons Attribution 3.0 Unported License. Distribution or reproduction of this work in whole or in part requires full attribution of the original publication, including its DOI.</t>
  </si>
  <si>
    <t>[Beaumont, Benjamin; Grippa, Tais; Lennert, Moritz; Vanhuysse, Sabine; Wolff, Eleonore] Univ Libre Bruxelles, Inst Gest Environm &amp; Amanagement Terr, CP130-03, Brussels, Belgium; [Beaumont, Benjamin; Stephenne, Nathalie] Inst Sci Serv Publ, Remote Sensing &amp; Geodata Unit, Liege, Belgium</t>
  </si>
  <si>
    <t>Beaumont, B (corresponding author), Univ Libre Bruxelles, Inst Gest Environm &amp; Amanagement Terr, CP130-03, Brussels, Belgium.; Beaumont, B (corresponding author), Inst Sci Serv Publ, Remote Sensing &amp; Geodata Unit, Liege, Belgium.</t>
  </si>
  <si>
    <t>b.beaumont@issep.be</t>
  </si>
  <si>
    <t>10.1117/1.JRS.11.036011</t>
  </si>
  <si>
    <t>FG1JF</t>
  </si>
  <si>
    <t>WOS:000409550900004</t>
  </si>
  <si>
    <t>Kaspersen, PS; Ravn, NH; Arnbjerg-Nielsen, K; Madsen, H; Drews, M</t>
  </si>
  <si>
    <t>Kaspersen, Per Skougaard; Ravn, Nanna Hoegh; Arnbjerg-Nielsen, Karsten; Madsen, Henrik; Drews, Martin</t>
  </si>
  <si>
    <t>Comparison of the impacts of urban development and climate change on exposing European cities to pluvial flooding</t>
  </si>
  <si>
    <t>HYDROLOGY AND EARTH SYSTEM SCIENCES</t>
  </si>
  <si>
    <t>The economic and human consequences of extreme precipitation and the related flooding of urban areas have increased rapidly over the past decades. Some of the key factors that affect the risks to urban areas include climate change, the densification of assets within cities and the general expansion of urban areas. In this paper, we examine and compare quantitatively the impact of climate change and recent urban development patterns on the exposure of four European cities to pluvial flooding. In particular, we investigate the degree to which pluvial floods of varying severity and in different geographical locations are influenced to the same extent by changes in urban land cover and climate change. We have selected the European cities of Odense, Vienna, Strasbourg and Nice for analyses to represent different climatic conditions, trends in urban development and topographical characteristics. We develop and apply a combined remote-sensing and flood-modelling approach to simulate the extent of pluvial flooding for a range of extreme precipitation events for historical (1984) and present-day (2014) urban land cover and for two climate-change scenarios (i.e. representative concentration pathways, RCP 4.5 and RCP 8.5). Changes in urban land cover are estimated using Landsat satellite imagery for the period 1984-2014. We combine the remote-sensing analyses with regionally downscaled estimates of precipitation extremes of current and expected future climate to enable 2-D overland flow simulations and flood-hazard assessments. The individual and combined impacts of urban development and climate change are quantified by examining the variations in flooding between the different simulations along with the corresponding un certainties. In addition, two different assumptions are examined with regards to the development of the capacity of the urban drainage system in response to urban development and climate change. In the stationary approach, the capacity resembles present-day design, while it is updated in the evolutionary approach to correspond to changes in imperviousness and precipitation intensities due to urban development and climate change respectively. For all four cities, we find an increase in flood exposure corresponding to an observed absolute growth in impervious surfaces of 7-12% during the past 30 years of urban development. Similarly, we find that climate change increases exposure to pluvial flooding under both the RCP 4.5 and RCP 8.5 scenarios. The relative importance of urban development and climate change on flood exposure varies considerably between the cities. For Odense, the impact of urban development is comparable to that of climate change under an RCP 8.5 scenario (2081-2100), while for Vienna and Strasbourg it is comparable to the impacts of an RCP 4.5 scenario. For Nice, climate change dominates urban development as the primary driver of changes in exposure to flooding. The variation between geographical locations is caused by differences in soil infiltration properties, historical trends in urban development and the projected regional impacts of climate change on extreme precipitation. Developing the capacity of the urban drainage system in relation to urban development is found to be an effective adaptation measure as it fully compensates for the increase in runoff caused by additional sealed surfaces. On the other hand, updating the drainage system according to changes in precipitation intensities caused by climate change only marginally reduces flooding for the most extreme events.</t>
  </si>
  <si>
    <t>[Kaspersen, Per Skougaard; Drews, Martin] Tech Univ Denmark, Dept Engn Management, DK-2800 Lyngby, Denmark; [Ravn, Nanna Hoegh] LNH Water, DK-3080 Tikoeb, Denmark; [Arnbjerg-Nielsen, Karsten] Tech Univ Denmark, Dept Environm Engn, DK-2800 Lyngby, Denmark; [Madsen, Henrik] DHI, DK-2970 Horsholm, Denmark</t>
  </si>
  <si>
    <t>Kaspersen, PS (corresponding author), Tech Univ Denmark, Dept Engn Management, DK-2800 Lyngby, Denmark.</t>
  </si>
  <si>
    <t>pskk@dtu.dk</t>
  </si>
  <si>
    <t>1027-5606</t>
  </si>
  <si>
    <t>1607-7938</t>
  </si>
  <si>
    <t>Hydrol. Earth Syst. Sci.</t>
  </si>
  <si>
    <t>10.5194/hess-21-4131-2017</t>
  </si>
  <si>
    <t>Geosciences, Multidisciplinary; Water Resources</t>
  </si>
  <si>
    <t>Geology; Water Resources</t>
  </si>
  <si>
    <t>FE1DC</t>
  </si>
  <si>
    <t>WOS:000407957600001</t>
  </si>
  <si>
    <t>Perez-Gonzalez, ML; Pedol, LC; Davila-Hernandez, N; Borselli, L; Solis-Valdez, S; Ortiz-Rodriguez, AJ</t>
  </si>
  <si>
    <t>Lorena Perez-Gonzalez, Myrna; Capra Pedol, Lucia; Davila-Hernandez, Norma; Borselli, Lorenzo; Solis-Valdez, Sara; Judith Ortiz-Rodriguez, Azalea</t>
  </si>
  <si>
    <t>Spatio-temporal land-use changes in the Colima-Villa de Alvarez metropolitan area, and their relationship to floodings</t>
  </si>
  <si>
    <t>REVISTA MEXICANA DE CIENCIAS GEOLOGICAS</t>
  </si>
  <si>
    <t>Demographic growth and consequent land-use changes are considered one of the main factors causing inundations in many cities in developing countries. During the last decade, the city of Colima, Mexico, has suffered from an increase in flooding events. These episodes mostly occurred during tropical rainstorms associated to hurricanes (such as Jova in 2011, Manuel in 2013, and Patricia in 2015, all with average accumulated rainfall of 200 mm in 24 h), as well as during short-duration, high-intensity rainfall events at the beginning of the rainy season. To define the mechanisms leading to the increased occurrence of floodings, a space-time analysis of land-use changes, coupled with the characterization of natural and urban soils, are presented here for the Colima metropolitan area. Three land-use categories were created: native land (N1), urban land (N4), and cultivated land (N5). Each of these categories has subcategories depending on vegetative cover and/or level of urbanization. SPOT imagery acquired in 2005, 2009, and 2015 was classified to analyze the spatial and temporal changes in land use. Thirty-two soil samples representative of different land uses were analyzed to obtain their physical and chemical properties such as granulometry, bulk and particle densities, porosity, and organic matter content. Hydraulic conductivity tests were performed in situ using a drip-infiltrometer device. The temporal and spatial analysis of SPOT images revealed that most changes in land use correspond to urban area and cultivated land, the former showing an increase and the latter a drastic decrease, especially towards the northern part of the city, where urban growth is evident for the 2005-2009 period. Analyzed soils from cultivated land have the highest permeability, and engineered soils correspond to the least permeable soils in the area; consequently, replacement of agriculture with housing has significant impacts on the rainfall-runoff process. These results indicate that as more permeable land area is substituted by disturbed urban soils, the infiltration capability will be reduced, leading to increasing flooding frequency in the Colima-Villa de Alvarez metropolitan area. To prevent and reduce the disruptive impact of inundation in the Colima metropolitan area, it is recommended to have adequate management of land-use change and to conserve the permeable areas around the city. In addition, it is necessary to revise the hydraulic infrastructure of the existing urban areas and to properly define the most suitable locations for future ones. Avoiding development in flood-prone areas through planning and zoning ordinances may reduce loss of life and damage to property.</t>
  </si>
  <si>
    <t>[Lorena Perez-Gonzalez, Myrna; Capra Pedol, Lucia; Solis-Valdez, Sara] Univ Nacl Autonoma Mexico, Ctr Geociencias, Campus Juriquilla, Queretaro 76230, Mexico; [Davila-Hernandez, Norma] Univ Autonoma Estado Mexico, Inst Geog, Toluca 50110, Estado De Mexic, Mexico; [Borselli, Lorenzo; Judith Ortiz-Rodriguez, Azalea] Univ Autonoma San Luis Potosi, Inst Geog, San Luis Potosi 78000, Slp, Mexico</t>
  </si>
  <si>
    <t>Perez-Gonzalez, ML (corresponding author), Univ Nacl Autonoma Mexico, Ctr Geociencias, Campus Juriquilla, Queretaro 76230, Mexico.</t>
  </si>
  <si>
    <t>myrna@geociencias.unam.mx</t>
  </si>
  <si>
    <t>CENTRO GEOCIENCIAS UNAM</t>
  </si>
  <si>
    <t>QUERETARO</t>
  </si>
  <si>
    <t>CENTRO GEOCIENCIAS, UNAM, CAMPUS JURIQUILLA, QUERETARO, QRO 76230, MEXICO</t>
  </si>
  <si>
    <t>1026-8774</t>
  </si>
  <si>
    <t>Rev. Mex. Cienc. Geol.</t>
  </si>
  <si>
    <t>10.22201/cgeo.20072902e.2017.2.435</t>
  </si>
  <si>
    <t>FH3EO</t>
  </si>
  <si>
    <t>WOS:000411028100002</t>
  </si>
  <si>
    <t>Zhong, YF; Cao, Q; Zhao, J; Ma, AL; Zhao, B; Zhang, LP</t>
  </si>
  <si>
    <t>Zhong, Yanfei; Cao, Qiong; Zhao, Ji; Ma, Ailong; Zhao, Bei; Zhang, Liangpei</t>
  </si>
  <si>
    <t>Optimal Decision Fusion for Urban Land-Use/Land-Cover Classification Based on Adaptive Differential Evolution Using Hyperspectral and LiDAR Data</t>
  </si>
  <si>
    <t>Hyperspectral images and light detection and ranging (LiDAR) data have, respectively, the high spectral resolution and accurate elevation information required for urban land-use/land-cover (LULC) classification. To combine the respective advantages of hyperspectral and LiDAR data, this paper proposes an optimal decision fusion method based on adaptive differential evolution, namely ODF-ADE, for urban LULC classification. In the ODF-ADE framework the normalized difference vegetation index (NDVI), gray-level co-occurrence matrix (GLCM) and digital surface model (DSM) are extracted to form the feature map. The three different classifiers of the maximum likelihood classifier (MLC), support vector machine (SVM) and multinomial logistic regression (MLR) are used to classify the extracted features. To find the optimal weights for the different classification maps, weighted voting is used to obtain the classification result and the weights of each classification map are optimized by the differential evolution algorithm which uses a self-adaptive strategy to obtain the parameter adaptively. The final classification map is obtained after post-processing based on conditional random fields (CRF). The experimental results confirm that the proposed algorithm is very effective in urban LULC classification.</t>
  </si>
  <si>
    <t>[Zhong, Yanfei; Cao, Qiong; Ma, Ailong; Zhang, Liangpei] Wuhan Univ, State Key Lab Informat Engn Surveying Mapping &amp; R, Wuhan 430079, Hubei, Peoples R China; [Zhong, Yanfei; Cao, Qiong; Ma, Ailong; Zhang, Liangpei] Wuhan Univ, Collaborat Innovat Ctr Geospatial Technol, Wuhan 430079, Hubei, Peoples R China; [Zhao, Ji] China Univ Geosci, Coll Comp Sci, Wuhan 430074, Hubei, Peoples R China; [Zhao, Bei] Chinese Univ Hong Kong, Dept Geog &amp; Resource Management, Hong Kong, Hong Kong, Peoples R China</t>
  </si>
  <si>
    <t>Zhong, YF; Cao, Q; Ma, AL (corresponding author), Wuhan Univ, State Key Lab Informat Engn Surveying Mapping &amp; R, Wuhan 430079, Hubei, Peoples R China.; Zhong, YF; Cao, Q; Ma, AL (corresponding author), Wuhan Univ, Collaborat Innovat Ctr Geospatial Technol, Wuhan 430079, Hubei, Peoples R China.</t>
  </si>
  <si>
    <t>zhongyanfei@whu.edu.cn; cq0506@foxmail.com; zhaoji2015@gmail.com; maailong007@whu.edu.cn; zhaoys@whu.edu.cn; zlp62@whu.edu.cn</t>
  </si>
  <si>
    <t>10.3390/rs9080868</t>
  </si>
  <si>
    <t>FF0QG</t>
  </si>
  <si>
    <t>WOS:000408605600105</t>
  </si>
  <si>
    <t>Rajput, UK; Ghosh, SK; Kumar, A</t>
  </si>
  <si>
    <t>Rajput, Upendra Kumar; Ghosh, Sanjay Kumar; Kumar, Anil</t>
  </si>
  <si>
    <t>Comparison of Fusion Techniques for Very High Resolution Data for Extraction of Urban Land-Cover</t>
  </si>
  <si>
    <t>This paper aims in presenting a thorough comparison of performance of pan sharpening techniques, belonging to spatial, spectral, scale-space and spatial-frequency domain, for Very High Resolution Satellite Data. With the availability of new Very High Resolution sensors, especially, World View-2 sensor, which provides data at sub-meter level, the need for fusion of Panchromatic (PAN) and Multispectral (MS) images has to be further investigated. Pan-sharpening techniques namely, Hue-Saturation-Intensity, Brovey Transform, Principal Components Analysis, Discrete Wavelet Transform, Stationary Wavelet Transform, Non Sub-sampled contourlet Transform and Pseudo Wigner Distribution (PWD) fusion method have been selected for the fusion of PAN and MS images of World View-2 sensor. Further, the comparison of performance of each of the techniques have been carried out by using various evaluation indicators, such as, Root Mean Square Error, Peak Signal-to-Noise Ratio, Correlation Coefficient, Universal Image Quality Index. It is found that PWD based fusion technique gives good result with a good trade-off between the preservation of spectral information and enhancement of spatial resolution.</t>
  </si>
  <si>
    <t>[Rajput, Upendra Kumar; Ghosh, Sanjay Kumar] Indian Inst Technol Roorkee, Dept Civil Engn, Roorkee 247667, Uttar Pradesh, India; [Kumar, Anil] Indian Space Res Org, Indian Inst Remote Sensing, Dehra Dun, India</t>
  </si>
  <si>
    <t>Rajput, UK (corresponding author), Indian Inst Technol Roorkee, Dept Civil Engn, Roorkee 247667, Uttar Pradesh, India.</t>
  </si>
  <si>
    <t>upendra2122@gmail.com; scangfce@iitr.ernet.in; anil@iirs.gov.in</t>
  </si>
  <si>
    <t>10.1007/s12524-016-0615-0</t>
  </si>
  <si>
    <t>FB7ZW</t>
  </si>
  <si>
    <t>WOS:000406359500014</t>
  </si>
  <si>
    <t>Sun, GY; Chen, XL; Ren, JC; Zhang, AZ; Jia, XP</t>
  </si>
  <si>
    <t>Sun, Genyun; Chen, Xiaolin; Ren, Jinchang; Zhang, Aizhu; Jia, Xiuping</t>
  </si>
  <si>
    <t>Stratified spectral mixture analysis of medium resolution imagery for impervious surface mapping</t>
  </si>
  <si>
    <t>Linear spectral mixture analysis (LSMA) is widely employed in impervious surface estimation, especially for estimating impervious surface abundance in medium spatial resolution images. However, it suffers from a difficulty in endmember selection due to within-class spectral variability and the variation in the number and the type of endmember classes contained from pixel to pixel, which may lead to over or under estimation of impervious surface. Stratification is considered as a promising process to address the problem. This paper presents a stratified spectral mixture analysis in spectral domain (Sp_SSMA) for impervious surface mapping. It categorizes the entire data into three groups based on the Combinational Build-up Index (CBI), the intensity component in the color space and the Normalized Difference Vegetation Index (NDVI) values. A suitable endmember model is developed for each group to accommodate the spectral variation from group to group. The unmixing into the associated subset (or full set) of endmembers in each group can make the unmixing adaptive to the types of endmember classes that each pixel actually contains. Results indicate that the Sp_SSMA method achieves a better performance than full-set-endmember SMA and prior-knowledge-based spectral mixture analysis (PKSMA) in terms of R, FtMSE and SE.</t>
  </si>
  <si>
    <t>[Sun, Genyun; Zhang, Aizhu] China Univ Petr East China, Sch Geosci, Qingdao 266580, Shandong, Peoples R China; [Sun, Genyun; Zhang, Aizhu] Qingdao Natl Lab Marine Sci &amp; Technol, Lab Marine Mineral Resources, Qingdao 266071, Shandong, Peoples R China; [Chen, Xiaolin; Jia, Xiuping] Univ New South Wales Canberra, Sch Engn &amp; Informat Technol, Canberra, ACT 2600, Australia; [Ren, Jinchang] Univ Strathclyde, Dept Elect &amp; Elect Engn, Glasgow G1 1XQ, Lanark, Scotland</t>
  </si>
  <si>
    <t>Sun, GY (corresponding author), China Univ Petr East China, Sch Geosci, Qingdao 266580, Shandong, Peoples R China.; Sun, GY (corresponding author), Qingdao Natl Lab Marine Sci &amp; Technol, Lab Marine Mineral Resources, Qingdao 266071, Shandong, Peoples R China.</t>
  </si>
  <si>
    <t>genyunsun@163.com</t>
  </si>
  <si>
    <t>10.1016/j.jag.2017.04.006</t>
  </si>
  <si>
    <t>EU9RN</t>
  </si>
  <si>
    <t>WOS:000401377400004</t>
  </si>
  <si>
    <t>Alshehhi, R; Marpu, PR; Woon, WL; Dalla Mura, M</t>
  </si>
  <si>
    <t>Alshehhi, Rasha; Marpu, Prashanth Reddy; Woon, Wei Lee; Dalla Mura, Mauro</t>
  </si>
  <si>
    <t>Simultaneous extraction of roads and buildings in remote sensing imagery with convolutional neural networks</t>
  </si>
  <si>
    <t>Extraction of man-made objects (e.g., roads and buildings) from remotely sensed imagery plays an important role in many urban applications (e.g., urban land use and land cover assessment, updating geographical databases, change detection, etc). This task is normally difficult due to complex data in the form of heterogeneous appearance with large intra-class and lower inter-class variations. In this work, we propose a single patch-based Convolutional Neural Network (CNN) architecture for extraction of roads and buildings from high-resolution remote sensing data. Low-level features of roads and buildings (e.g., asymmetry and compactness) of adjacent regions are integrated with Convolutional Neural Network (CNN) features during the post -processing stage to improve the performance. Experiments are conducted on two challenging datasets of high-resolution images to demonstrate the performance of the proposed network architecture and the results are compared with other patch-based network architectures. The results demonstrate the validity and superior performance of the proposed network architecture for extracting roads and buildings in urban areas. (C) 2017 International Society for Photogrammetry and Remote Sensing, Inc. (ISPRS). Published by Elsevier B.V. All rights reserved.</t>
  </si>
  <si>
    <t>[Alshehhi, Rasha; Marpu, Prashanth Reddy; Woon, Wei Lee] Masdar Inst Sci &amp; Technol, Inst Ctr Smart &amp; Sustainable Syst, Abu Dhabi, U Arab Emirates; [Dalla Mura, Mauro] Grenoble Inst Technol, GIPSA Lab, Grenoble, France</t>
  </si>
  <si>
    <t>Alshehhi, R (corresponding author), Masdar Inst Sci &amp; Technol, Inst Ctr Smart &amp; Sustainable Syst, Abu Dhabi, U Arab Emirates.</t>
  </si>
  <si>
    <t>ralshehhi@masdar.ac.ae; pmarpu@masdar.ac.ae; wwoon@masdar.ac.ae; mauro.dalla-mura@gipsa-lab.grenoble-inp.fr</t>
  </si>
  <si>
    <t>10.1016/j.isprsjprs.2017.05.002</t>
  </si>
  <si>
    <t>FE2WF</t>
  </si>
  <si>
    <t>WOS:000408077200010</t>
  </si>
  <si>
    <t>Wang, R; Wan, B; Guo, QH; Hu, MS; Zhou, SP</t>
  </si>
  <si>
    <t>Wang, Run; Wan, Bo; Guo, Qinghua; Hu, Maosheng; Zhou, Shunping</t>
  </si>
  <si>
    <t>Mapping Regional Urban Extent Using NPP-VIIRS DNB and MODIS NDVI Data</t>
  </si>
  <si>
    <t>The accurate and timely monitoring of regional urban extent is helpful for analyzing urban sprawl and studying environmental issues related to urbanization. This paper proposes a classification scheme for large-scale urban extent mapping by combining the Day/Night Band of the Visible Infrared Imaging Radiometer Suite on the Suomi National Polar-orbiting Partnership Satellite (NPP-VIIRS DNB) and the Normalized Difference Vegetation Index from the Moderate Resolution Imaging Spectroradiometer products (MODIS NDVI). A Back Propagation (BP) neural network based one-class classification method, the Present-Unlabeled Learning (PUL) algorithm, is employed to classify images into urban and non-urban areas. Experiments are conducted in mainland China (excluding surrounding islands) to detect urban areas in 2012. Results show that the proposed model can successfully map urban area with a kappa of 0.842 on the pixel level. Most of the urban areas are identified with a producer's accuracy of 79.63%, and only 10.42% the generated urban areas are misclassified with a user's accuracy of 89.58%. At the city level, among 647 cities, only four county-level cities are omitted. To evaluate the effectiveness of the proposed scheme, three contrastive analyses are conducted: (1) comparing the urban map obtained in this paper with that generated by the Defense Meteorological Satellite Program/Operational Linescan System Nighttime Light Data (DMSP/OLS NLD) and MODIS NDVI and with that extracted from MCD12Q1 in MODIS products; (2) comparing the performance of the integration of NPP-VIIRS DNB and MODIS NDVI with single input data; and (3) comparing the classification method used in this paper (PUL) with a linear method (Large-scale Impervious Surface Index (LISI)). According to our analyses, the proposed classification scheme shows great potential to map regional urban extents in an effective and efficient manner.</t>
  </si>
  <si>
    <t>[Wang, Run; Wan, Bo; Hu, Maosheng; Zhou, Shunping] China Univ Geosci, Fac Informat Engn, 388 Lumo Rd, Wuhan 430074, Peoples R China; [Wang, Run; Wan, Bo; Hu, Maosheng; Zhou, Shunping] Natl Engn Res Ctr Geog Informat Syst, Wuhan 430074, Peoples R China; [Guo, Qinghua] Chinese Acad Sci, Inst Bot, State Key Lab Vegetat &amp; Environm Change, Beijing 100093, Peoples R China</t>
  </si>
  <si>
    <t>Wan, B (corresponding author), China Univ Geosci, Fac Informat Engn, 388 Lumo Rd, Wuhan 430074, Peoples R China.; Wan, B (corresponding author), Natl Engn Res Ctr Geog Informat Syst, Wuhan 430074, Peoples R China.</t>
  </si>
  <si>
    <t>runwang@cug.edu.cn; magicwan1105@163.com; guo.qinghua@gmail.com; humsh@cug.edu.cn; zhoushunping@mapgis.com</t>
  </si>
  <si>
    <t>10.3390/rs9080862</t>
  </si>
  <si>
    <t>WOS:000408605600100</t>
  </si>
  <si>
    <t>Fahey, RT; Casali, M</t>
  </si>
  <si>
    <t>Fahey, Robert T.; Casali, Matthew</t>
  </si>
  <si>
    <t>Distribution of forest ecosystems over two centuries in a highly urbanized landscape</t>
  </si>
  <si>
    <t>Urban development often results in diminished forest cover and severely fragmented landscapes, but most research on effects of urban development has been focused on densely forested regions and has not distinguished remnant from recently established forest cover. Urban development may have different effects in heterogeneous landscapes with high pre-urban fragmentation. Our study investigated spatial and temporal distribution of remnant forest ecosystems across a large urban landscape to assess effects of landscape structure and development patterns on forest conversion. Forest ecosystem distribution within the greater Chicago region (18,822 km(2)) was mapped in three time periods using Public Land Survey records (1830's) and aerial imagery (1939 and 2010). Loss of original forest between sampling periods (conversion) was related to landscape features, land use, and sociodemographic factors. In 2010 similar to 17% of pre-urban forest area remained, which represented similar to 40% reduction relative to 1939. Conversion did not differ greatly with urbanization, but fragmentation was greater in areas with high population density and rapid population growth. Conversion was lower in areas close to waterways, where there was less impervious surface, and also differed among land uses (highest in agricultural and industrial). Remnant forests had higher canopy cover, basal area, and native species dominance than recently established forests. Urbanization may have lower relative effects on total forest cover in naturally fragmented landscapes, but may result in extreme fragmentation. Remnant forests had characteristics consistent with high functional value, but creating connectivity among ecosystems in highly urbanized areas will require promotion of canopy cover in urban land uses. (C) 2017 Elsevier B.V. All rights reserved.</t>
  </si>
  <si>
    <t>[Fahey, Robert T.] Univ Connecticut, Dept Nat Resources &amp; Environm, 1376 Storrs Rd,Unit 4087, Storrs, CT 06269 USA; [Fahey, Robert T.] Univ Connecticut, Ctr Environm Sci &amp; Engn, 1376 Storrs Rd,Unit 4087, Storrs, CT 06269 USA; [Casali, Matthew] Morton Arboretum, Ctr Tree Sci, Lisle, IL USA</t>
  </si>
  <si>
    <t>Fahey, RT (corresponding author), Univ Connecticut, Dept Nat Resources &amp; Environm, 1376 Storrs Rd,Unit 4087, Storrs, CT 06269 USA.; Fahey, RT (corresponding author), Univ Connecticut, Ctr Environm Sci &amp; Engn, 1376 Storrs Rd,Unit 4087, Storrs, CT 06269 USA.</t>
  </si>
  <si>
    <t>Robert.fahey@uconn.edu; mattcasali1@gmail.com</t>
  </si>
  <si>
    <t>10.1016/j.landurbplan.2017.03.008</t>
  </si>
  <si>
    <t>EX8RB</t>
  </si>
  <si>
    <t>WOS:000403516800002</t>
  </si>
  <si>
    <t>Dong, WH; Lan, JH; Liang, SL; Yao, W; Zhan, ZC</t>
  </si>
  <si>
    <t>Dong, Weihua; Lan, Jianhang; Liang, Shunlin; Yao, Wei; Zhan, Zhicheng</t>
  </si>
  <si>
    <t>Selection of LiDAR geometric features with adaptive neighborhood size for urban land cover classification</t>
  </si>
  <si>
    <t>LiDAR has been an effective technology for acquiring urban land cover data in recent decades. Previous studies indicate that geometric features have a strong impact on land cover classification. Here, we analyzed an urban LiDAR dataset to explore the optimal feature subset from 25 geometric features incorporating 25 scales under 6 definitions for urban land cover classification. We performed a feature selection strategy to remove irrelevant or redundant features based on the correlation coefficient between features and classification accuracy of each features. The neighborhood scales were divided into small (0.5-1.5 m), medium (1.5-6 m) and large ( &gt; 6 m) scale. Combining features with lower correlation coefficient and better classification performance would improve classification accuracy. The feature depicting homogeneity or heterogeneity of points would be calculated at a small scale, and the features to smooth points at a medium scale and the features of height different at large scale. As to the neighborhood definition, cuboid and cylinder were recommended. This study can guide the selection of optimal geometric features with adaptive neighborhood scale for urban land cover classification.</t>
  </si>
  <si>
    <t>[Dong, Weihua; Lan, Jianhang; Liang, Shunlin; Zhan, Zhicheng] Beijing Normal Univ, Beijing Key Lab Remote Sensing Environm &amp; Digital, State Key Lab Remote Sensing Sci, Beijing, Peoples R China; [Dong, Weihua; Lan, Jianhang; Liang, Shunlin; Zhan, Zhicheng] Beijing Normal Univ, Fac Geog, Beijing, Peoples R China; [Liang, Shunlin] Univ Maryland, Dept Geog Sci, College Pk, MD 20742 USA; [Yao, Wei] Tech Univ Muenchen, Photogrammetry &amp; Remote Sensing, Munich, Germany</t>
  </si>
  <si>
    <t>Dong, WH (corresponding author), Beijing Normal Univ, Beijing Key Lab Remote Sensing Environm &amp; Digital, State Key Lab Remote Sensing Sci, Beijing, Peoples R China.; Dong, WH (corresponding author), Beijing Normal Univ, Fac Geog, Beijing, Peoples R China.</t>
  </si>
  <si>
    <t>dongweihua@bnu.edu.cn</t>
  </si>
  <si>
    <t>10.1016/j.jag.2017.04.003</t>
  </si>
  <si>
    <t>WOS:000401377400009</t>
  </si>
  <si>
    <t>Xu, Y; Lin, L; Meng, DY</t>
  </si>
  <si>
    <t>Xu, Yong; Lin, Lin; Meng, Deyu</t>
  </si>
  <si>
    <t>Learning-Based Sub-Pixel Change Detection Using Coarse Resolution Satellite Imagery</t>
  </si>
  <si>
    <t>Moderate Resolution Imaging Spectroradiometer (MODIS) data are effective and efficient for monitoring urban dynamics such as urban cover change and thermal anomalies, but the spatial resolution provided by MODIS data is 500 m (for most of its shorter spectral bands), which results in difficulty in detecting subtle spatial variations within a coarse pixel-especially for a fast-growing city. Given that the historical land use/cover products and satellite data at finer resolution are valuable to reflect the urban dynamics with more spatial details, finer spatial resolution images, as well as land cover products at previous times, are exploited in this study to improve the change detection capability of coarse resolution satellite data. The proposed approach involves two main steps. First, pairs of coarse and finer resolution satellite data at previous times are learned and then applied to generate synthetic satellite data with finer spatial resolution from coarse resolution satellite data. Second, a land cover map was produced at a finer spatial resolution and adjusted with the obtained synthetic satellite data and prior land cover maps. The approach was tested for generating finer resolution synthetic Landsat images using MODIS data from the Guangzhou study area. The finer resolution Landsat-like data were then applied to detect land cover changes with more spatial details. Test results show that the change detection accuracy using the proposed approach with the synthetic Landsat data is much better than the results using the original MODIS data or conventional spatial and temporal fusion-based approaches. The proposed approach is beneficial for detecting subtle urban land cover changes with more spatial details when multitemporal coarse satellite data are available.</t>
  </si>
  <si>
    <t>[Xu, Yong] Chinese Univ Hong Kong, Inst Future Cities, Hong Kong, Hong Kong, Peoples R China; [Lin, Lin; Meng, Deyu] Xi An Jiao Tong Univ, Sch Math &amp; Stat, Xian 710000, Shaanxi, Peoples R China; [Lin, Lin; Meng, Deyu] Xi An Jiao Tong Univ, Minist Educ, Key Lab Intelligent Networks &amp; Network Secur, Xian 710000, Shaanxi, Peoples R China</t>
  </si>
  <si>
    <t>Meng, DY (corresponding author), Xi An Jiao Tong Univ, Sch Math &amp; Stat, Xian 710000, Shaanxi, Peoples R China.; Meng, DY (corresponding author), Xi An Jiao Tong Univ, Minist Educ, Key Lab Intelligent Networks &amp; Network Secur, Xian 710000, Shaanxi, Peoples R China.</t>
  </si>
  <si>
    <t>xuyong@cuhk.edu.hk; linl.xjtu@hotmail.com; dymeng@xjtu.edu.cn</t>
  </si>
  <si>
    <t>10.3390/rs9070709</t>
  </si>
  <si>
    <t>FC2OD</t>
  </si>
  <si>
    <t>WOS:000406676800072</t>
  </si>
  <si>
    <t>Muniz, IO; Garcia, FF</t>
  </si>
  <si>
    <t>Obeso Muniz, Icaro; Fernandez Garcia, Felipe</t>
  </si>
  <si>
    <t>Recent urban development in Gijon (Spain). Historic aerial photography as a tool for sustainability assessment of the process</t>
  </si>
  <si>
    <t>The digital collection of historic aerial photography, held by the Department of Geography at the University of Oviedo, has proved to be an important resource when analyzing the processes of urban development. Imagery helps us identify the different pieces of urban fabric in their context, and furthermore, to understand how the process of change unfolds. Photo interpretation techniques are used in order to detect the spatial pattern of the new urban developments. Gijon, in Spain, is a very good example of a Southern European city. Generally, these cities tend to be denser than those in Northern Europe or even in North America. Even today the outskirts in South European cities are not synonyms of low-density residential zones. The built-up area in Gijon has increased over the past decade; as a result, several examples of new urban developments are available today, from densification and suburban infill to urban regeneration policies. The new districts Nuevo Roces and Viesques are pointed out to explain the relationship between urban form and social sustainability. Physical factors such as compact building forms, cycling lanes, surrounding green areas and walkable neighborhoods are complemented by other aspects like social housing, public transport connections and urban design with mixed land use in order to achieve socially compatible urban areas. To sum up, our proposal involves the use of historic aerial photography with the purpose of gaining effective knowledge on new urban developments in Gijon.</t>
  </si>
  <si>
    <t>[Obeso Muniz, Icaro; Fernandez Garcia, Felipe] Univ Oviedo, Dept Geog, Oviedo, Spain</t>
  </si>
  <si>
    <t>Muniz, IO (corresponding author), Univ Oviedo, Dept Geog, Oviedo, Spain.</t>
  </si>
  <si>
    <t>obesoicaro@uniovi.es</t>
  </si>
  <si>
    <t>10.1016/j.cities.2017.04.009</t>
  </si>
  <si>
    <t>EY5BL</t>
  </si>
  <si>
    <t>WOS:000403992100001</t>
  </si>
  <si>
    <t>Fan, PL; Ouyang, ZT; Basnou, C; Pino, J; Park, H; Chen, JQ</t>
  </si>
  <si>
    <t>Fan, Peilei; Ouyang, Zutao; Basnou, Corina; Pino, Joan; Park, Hogeun; Chen, Jiquan</t>
  </si>
  <si>
    <t>Nature-based solutions for urban landscapes under post-industrialization and globalization: Barcelona versus Shanghai</t>
  </si>
  <si>
    <t>ENVIRONMENTAL RESEARCH</t>
  </si>
  <si>
    <t>Using Barcelona and Shanghai as case studies, we examined the nature-based solutions (NBS) in urban settings specifically within cities experiencing post-industrialization and globalization. Our specific research questions are: (1) What are the spatiotemporal changes in urban built-up land and green space in Barcelona and Shanghai? (2) What are the relationships between economic development, exemplified by post-industrialization, globalization, and urban green space? Urban land use and green space change were evaluated using data derived from a variety of sources, including satellite images, landscape matrix indicators, and a land conversion matrix. The relationships between economic development, globalization, and environmental quality were analyzed through partial least squares structural equation modeling based on secondary statistical data. Both Barcelona and Shanghai have undergone rapid urbanization, with urban expansion in Barcelona beginning in the 1960s-1970s and in Shanghai in the last decade. While Barcelona's urban green space and green space per capita began declining between the 1950s and 1990s, they increased slightly over the past two decades. Shanghai, however, has consistently and significantly improved urban green space and green space per capita over the past six decades, especially since the economic reform in 1978. Economic development has a direct and significant influence on urban green space for both cities and post-industrialization had served as the main driving force for urban landscape change in Barcelona and Shanghai. Based on secondary statistical and qualitative data from on-site observations and interviews with local experts, we highlighted the institution's role in NBS planning. Furthermore, aspiration to become a global or globalizing city motivated both cities to use NBS planning as a place-making tool to attract global investment, which is reflected in various governing policies and regulations. The cities' effort to achieve a higher status in the global city hierarchy may have contributed to the increase in total green space and urban green per capita. In addition, various institutional shifts, such as land property rights in a market economy vs. a transitional economy, may also have contributed to the differences in efficiency when expanding urban green space in Barcelona and Shanghai.</t>
  </si>
  <si>
    <t>[Fan, Peilei] Michigan State Univ, Sch Planning Design &amp; Construct, E Lansing, MI 48824 USA; [Fan, Peilei; Ouyang, Zutao; Park, Hogeun; Chen, Jiquan] Michigan State Univ, Ctr Global Change &amp; Earth Observat, E Lansing, MI 48824 USA; [Basnou, Corina; Pino, Joan] CREAF, Cerdanyola Del Valles, Spain; [Pino, Joan] Univ Autonoma Barcelona, Cerdanyola Del Valles, Spain; [Park, Hogeun] Michigan State Univ, Sch Planning Design &amp; Construct, E Lansing, MI 48824 USA; [Chen, Jiquan] Michigan State Univ, Dept Geog Environm &amp; Spatial Sci, E Lansing, MI 48824 USA</t>
  </si>
  <si>
    <t>fanpeile@msu.edu; yangzuta@msu.edu; c.basnou@creaf.uab.cat; joan.pino@uab.cat; parkhoge@msu.edu; jqchen@msu.edu</t>
  </si>
  <si>
    <t>ACADEMIC PRESS INC ELSEVIER SCIENCE</t>
  </si>
  <si>
    <t>SAN DIEGO</t>
  </si>
  <si>
    <t>525 B ST, STE 1900, SAN DIEGO, CA 92101-4495 USA</t>
  </si>
  <si>
    <t>0013-9351</t>
  </si>
  <si>
    <t>1096-0953</t>
  </si>
  <si>
    <t>Environ. Res.</t>
  </si>
  <si>
    <t>10.1016/j.envres.2017.03.043</t>
  </si>
  <si>
    <t>EY1ON</t>
  </si>
  <si>
    <t>WOS:000403735300032</t>
  </si>
  <si>
    <t>Zhang, WX; Li, WD; Zhang, CR; Hanink, DM; Li, XJ; Wang, WJ</t>
  </si>
  <si>
    <t>Zhang, Weixing; Li, Weidong; Zhang, Chuanrong; Hanink, Dean M.; Li, Xiaojiang; Wang, Wenjie</t>
  </si>
  <si>
    <t>Parcel-based urban land use classification in megacity using airborne LiDAR, high resolution orthoimagery, and Google Street View</t>
  </si>
  <si>
    <t>Urban land use information is increasingly important for a variety of purposes. With their increasing coverage and availability, airborne light detection and ranging (LiDAR) data, high resolution orthoimagery (HRO), and Google Street View (GSV) images are showing great potential for accurate land use classification. However, no study mapped land use in megacity using GSV-derived features or the three kinds of data together for land use classification. The main objectives of this study are (1) to test the performance of a parcel-based land use classification method using a Random Forest classifier with LiDAR data, HRO, and GSV images in a megacity, and (2) to explore the use of GSV in separating parcels of mixed residential &amp; commercial buildings from other land use parcels. Two neighboring community districts in Brooklyn, New York, were selected as the study area. Thirteen automatically-derived parcel features, including nine common parcel features and four GSV-derived parcel features, were used in land use classification. The average overall classification accuracy was 77.5%, with producer's accuracies exceeding 92% for single-family housing. Comparing the results of classifications with and without GSV-derived parcel features shows that GSV-derived parcel features on average contribute to the classification accuracy of mixed residential &amp; commercial buildings by 10 percentage points, improving it from 41.3% to 51.4%. In general, the results show that even in a complex megacity, the parcel-based land use classification technique, with parcel features extracted from airborne LiDAR, HRO, and GSV, is able to discriminate among different land use classes, such as single-family house, commercial &amp; industrial building, and open space &amp; park, with acceptable accuracies, and that integrating GSV into classification improves the classification accuracy of some urban land use classes, especially mixed residential &amp; commercial building. (C) 2017 Elsevier Ltd. All rights reserved.</t>
  </si>
  <si>
    <t>[Zhang, Weixing; Li, Weidong; Zhang, Chuanrong; Hanink, Dean M.; Li, Xiaojiang; Wang, Wenjie] Univ Connecticut, Dept Geog, Storrs, CT 06269 USA; [Zhang, Weixing; Zhang, Chuanrong; Li, Xiaojiang; Wang, Wenjie] Univ Connecticut, Ctr Environm Sci &amp; Engn, Storrs, CT 06269 USA; [Zhang, Weixing; Wang, Wenjie] Univ Connecticut, Connecticut State Data Ctr, Storrs, CT 06269 USA</t>
  </si>
  <si>
    <t>Zhang, CR (corresponding author), Univ Connecticut, Dept Geog, Storrs, CT 06269 USA.</t>
  </si>
  <si>
    <t>chuanrong.zhang@uconn.edu</t>
  </si>
  <si>
    <t>10.1016/j.compenvurbsys.2017.03.001</t>
  </si>
  <si>
    <t>EY0BQ</t>
  </si>
  <si>
    <t>WOS:000403623600018</t>
  </si>
  <si>
    <t>Chen, F; Wang, K; Van de Voorde, T; Tang, TF</t>
  </si>
  <si>
    <t>Chen, Fen; Wang, Ke; Van de Voorde, Tim; Tang, Ting Feng</t>
  </si>
  <si>
    <t>Mapping urban land cover from high spatial resolution hyperspectral data: An approach based on simultaneously unmixing similar pixels with jointly sparse spectral mixture analysis</t>
  </si>
  <si>
    <t>In remote sensing data exploitation, spectral mixture analysis is commonly used to detect land cover materials and their corresponding proportions present in the observed scene. In recent years, high spatial resolution airborne hyperspectral images have shown their potential for deriving accurate land cover maps. In this paper, a new spectral mixture analysis model for mapping urban environments using high spatial resolution airborne hyperspectral data is proposed. First, non-local self-similarity is exploited to partition the scene into groups of similar pixels. The spectral signals of the pixels in each of these groups are assumed to be comprised of the same endmembers, but with different abundance values. Then, the similar pixels in each group are simultaneously unmixed using a jointly sparse spectral mixture analysis method. The proposed method was applied to map land cover in Pavia city, northern Italy, using airborne ROSIS data. An overall classification accuracy of 97.24% was achieved for the Vegetation - Impervious surface - Soil model. Our experimental results demonstrate that the proposed jointly sparse spectral mixture analysis model is well suited for mapping land cover in urban environments using high resolution hyperspectral data. (C) 2017 Elsevier Inc. All rights reserved.</t>
  </si>
  <si>
    <t>[Chen, Fen; Wang, Ke; Tang, Ting Feng] Univ Elect Sci &amp; Technol China, Sch Resources &amp; Environm, 2006 Xiyuan Ave, Chengdu 611731, Sichuan, Peoples R China; [Chen, Fen] Univ Elect Sci &amp; Technol China, Ctr Informat Geosci, 2006 Xiyuan Ave, Chengdu 611731, Sichuan, Peoples R China; [Van de Voorde, Tim] Vrije Univ Brussel, Dept Geog, Pl Laan 2, B-1050 Brussels, Belgium</t>
  </si>
  <si>
    <t>Chen, F (corresponding author), Univ Elect Sci &amp; Technol China, Sch Resources &amp; Environm, 2006 Xiyuan Ave, Chengdu 611731, Sichuan, Peoples R China.; Chen, F (corresponding author), Univ Elect Sci &amp; Technol China, Ctr Informat Geosci, 2006 Xiyuan Ave, Chengdu 611731, Sichuan, Peoples R China.</t>
  </si>
  <si>
    <t>10.1016/j.rse.2017.05.014</t>
  </si>
  <si>
    <t>EX7QS</t>
  </si>
  <si>
    <t>WOS:000403443700024</t>
  </si>
  <si>
    <t>Degerickx, J; Okujeni, A; Iordache, MD; Hermy, M; van der Linden, S; Ben Somers,</t>
  </si>
  <si>
    <t>Degerickx, Jeroen; Okujeni, Akpona; Iordache, Marian-Daniel; Hermy, Martin; van der Linden, Sebastian; Somers, Ben</t>
  </si>
  <si>
    <t>A Novel Spectral Library Pruning Technique for Spectral Unmixing of Urban Land Cover</t>
  </si>
  <si>
    <t>Spectral unmixing of urban land cover relies on representative endmember libraries. For repeated mapping of multiple cities, the use of a generic spectral library, capturing the vast spectral variability of urban areas, would constitute a more operational alternative to the tedious development of image-specific libraries prior to mapping. The size and heterogeneity of such a generic library requires an efficient pruning technique to extract site-specific spectral libraries. We propose the Automated MUsic and spectral Separability based Endmember Selection technique (AMUSES), which selects endmember subsets with respect to the image to be processed, while accounting for internal redundancy. Experiments on simulated hyperspectral data from Brussels (Belgium) showed that AMUSES selects more relevant endmembers compared to the conventional Iterative Endmember Selection (IES) approach. This ultimately improved mapping results (kappa increased from 0.71 to 0.83). Experiments on real HyMap data from Berlin (Germany) using a combination of libraries from different cities underlined the potential of AMUSES for handling libraries with increasing levels of generality (RMSE decreased from 0.18 to 0.15, while only using 55% of the number of spectra compared to IES). Our findings contribute to the value of generic spectral databases in the development of efficient urban mapping workflows.</t>
  </si>
  <si>
    <t>[Degerickx, Jeroen; Hermy, Martin; Somers, Ben] Katholieke Univ Leuven, Div Forest Nat &amp; Landscape, B-3001 Leuven, Belgium; [Okujeni, Akpona; van der Linden, Sebastian] Humboldt Univ, Dept Geog, D-10099 Berlin, Germany; [Iordache, Marian-Daniel] Ctr Remote Sensing &amp; Earth Observat Proc VITO TAP, Flemish Inst Technol Res, B-2400 Mol, Belgium</t>
  </si>
  <si>
    <t>Degerickx, J (corresponding author), Katholieke Univ Leuven, Div Forest Nat &amp; Landscape, B-3001 Leuven, Belgium.</t>
  </si>
  <si>
    <t>jeroen.degerickx@kuleuven.be; akpona.okujeni@geo.hu-berlin.de; marian-daniel.iordache@vito.be; martin.hermy@kuleuven.be; sebastian.linden@geo.hu-berlin.de; ben.somers@kuleuven.be</t>
  </si>
  <si>
    <t>10.3390/rs9060565</t>
  </si>
  <si>
    <t>EZ3PW</t>
  </si>
  <si>
    <t>WOS:000404623900056</t>
  </si>
  <si>
    <t>Tsou, JY; Gao, YF; Zhang, YZ; Sun, GY; Ren, JC; Li, Y</t>
  </si>
  <si>
    <t>Tsou, Jin Yeu; Gao, Yanfei; Zhang, Yuanzhi; Sun, Genyun; Ren, Jinchang; Li, Yu</t>
  </si>
  <si>
    <t>Evaluating Urban Land Carrying Capacity Based on the Ecological Sensitivity Analysis: A Case Study in Hangzhou, China</t>
  </si>
  <si>
    <t>In this study, we present the evaluation of urban land carrying capacity (ULCC) based on an ecological sensitivity analysis. Remote sensing data and geographic information system (GIS) technology are employed to analyze topographic conditions, land-use types, the intensity of urban development, and ecological environmental sensitivity to create reasonable evaluation indicators to analyze urban land carrying capacity based on ecological sensitivity in the rapidly developing megacity of Hangzhou, China. In the study, ecological sensitivity is grouped into four levels: non-sensitive, lightly sensitive, moderately sensitive, and highly sensitive. The results show that the ecological sensitivity increases progressively from the center to the periphery. The results also show that ULCC is determined by ecologically sensitive levels and that the ULCC is categorized into four levels. Even though it is limited by the four levels, the ULCC still has a large margin if compared with the current population numbers. The study suggests that the urban ecological environment will continue to sustain the current population size in the short-term future. However, it is necessary to focus on the protection of distinctive natural landscapes so that decision makers can adjust measures for ecological conditions to carry out the sustainable development of populations, natural resources, and the environment in megacities like Hangzhou, China.</t>
  </si>
  <si>
    <t>[Tsou, Jin Yeu; Gao, Yanfei] Chinese Univ Hong Kong, Ctr Housing Innovat, Shatin, Hong Kong, Peoples R China; [Zhang, Yuanzhi] Chinese Acad Sci, Natl Astron Observ, Beijing 100012, Peoples R China; [Zhang, Yuanzhi] Chinese Acad Sci, Key Lab Lunar Sci &amp; Deep Space Explorat, Beijing 100012, Peoples R China; [Sun, Genyun] China Univ Petr East China, Sch Geosci, Qingdao 266580, Peoples R China; [Ren, Jinchang] Univ Strathclyde, Dept Elect &amp; Elect Engn, Glasgow G1 1XQ, Lanark, Scotland; [Li, Yu] Beijing Univ Technol, Fac Informat Technol, Beijing 100124, Peoples R China</t>
  </si>
  <si>
    <t>Zhang, YZ (corresponding author), Chinese Acad Sci, Natl Astron Observ, Beijing 100012, Peoples R China.; Zhang, YZ (corresponding author), Chinese Acad Sci, Key Lab Lunar Sci &amp; Deep Space Explorat, Beijing 100012, Peoples R China.; Li, Y (corresponding author), Beijing Univ Technol, Fac Informat Technol, Beijing 100124, Peoples R China.</t>
  </si>
  <si>
    <t>jinyeutsou@cuhk.edu.hk; gaoyanfei2016@163.com; yuanzhizhang@cuhk.edu.hk; genyunsun@163.com; jinchang.ren@strath.ac.uk; yuli@bjut.edu.cn</t>
  </si>
  <si>
    <t>10.3390/rs9060529</t>
  </si>
  <si>
    <t>WOS:000404623900020</t>
  </si>
  <si>
    <t>Shi, YS; Wu, J; Shi, SZ</t>
  </si>
  <si>
    <t>Shi, Yishao; Wu, Jie; Shi, Shouzheng</t>
  </si>
  <si>
    <t>Study of the Simulated Expansion Boundary of Construction Land in Shanghai Based on a SLEUTH Model</t>
  </si>
  <si>
    <t>The SLEUTH model is one of the recent methodological advances, but its data sources are mainly interpreted from remote sensing images. It doesn't cover the whole urban area and exhibits technical errors. Moreover, the relationships between land use and land cover change (LUCC) and sustainability have seldom been discussed. Aimed at addressing these shortcomings, we focus on a wider range and use different data sources to simulate and predict the boundary of urban construction land expansion, and analyze the relationship between the expansion style of urban land and the change of ecological service value. Based on Shanghai land use map data, which covers the whole city scope and eliminates the error in data processing, we use a SLEUTH model to simulate the urban growth mode in Shanghai in 2020 under two scenarios, i.e., the natural growth mode and ecological priority mode, which are different from the previous scenario modes such as unprotected, light protected, moderately protected, and heavily protected modes. The results are as follows: (1) The development of urban land in Shanghai is most reasonable under the ecological priority mode as its ecological service value is higher than that of the natural growth mode; (2) Construction land expansion in Shanghai is very slow under the ecological priority mode, wherein construction land growth mainly occurs in the northwest, southwest, and southeast of Shanghai, and the northwest part of Chongming Island; (3) The surrounding area of the central city is given priority over edge growth, where the growth range is small. The outer suburbs are given priority for widespread growth, which is synchronous with the slow growth of roads.</t>
  </si>
  <si>
    <t>[Shi, Yishao; Wu, Jie; Shi, Shouzheng] Tongji Univ, Coll Surveying &amp; Geoinformat, Shanghai 200092, Peoples R China; [Shi, Shouzheng] Suzhou Univ Sci &amp; Technol, Coll Environm Sci &amp; Engn, Suzhou 215011, Peoples R China</t>
  </si>
  <si>
    <t>Shi, YS (corresponding author), Tongji Univ, Coll Surveying &amp; Geoinformat, Shanghai 200092, Peoples R China.</t>
  </si>
  <si>
    <t>shiyishao@tongji.edu.cn; 21wujie@tongji.edu.cn; 2010shishouzheng@tongji.edu.cn</t>
  </si>
  <si>
    <t>10.3390/su9060876</t>
  </si>
  <si>
    <t>EY6ZF</t>
  </si>
  <si>
    <t>WOS:000404133200007</t>
  </si>
  <si>
    <t>Gao, S; Janowicz, K; Couclelis, H</t>
  </si>
  <si>
    <t>Gao, Song; Janowicz, Krzysztof; Couclelis, Helen</t>
  </si>
  <si>
    <t>Extracting urban functional regions from points of interest and human activities on location-based social networks</t>
  </si>
  <si>
    <t>Data about points of interest (POI) have been widely used in studying urban land use types and for sensing human behavior. However, it is difficult to quantify the correct mix or the spatial relations among different POI types indicative of specific urban functions. In this research, we develop a statistical framework to help discover semantically meaningful topics and functional regions based on the co-occurrence patterns of POI types. The framework applies the latent Dirichlet allocation (LDA) topic modeling technique and incorporates user check-in activities on location-based social networks. Using a large corpus of about 100,000 Foursquare venues and user check-in behavior in the 10 most populated urban areas of the US, we demonstrate the effectiveness of our proposed methodology by identifying distinctive types of latent topics and, further, by extracting urban functional regions using K-means clustering and Delaunay triangulation spatial constraints clustering. We show that a region can support multiple functions but with different probabilities, while the same type of functional region can span multiple geographically non-adjacent locations. Since each region can be modeled as a vector consisting of multinomial topic distributions, similar regions with regard to their thematic topic signatures can be identified. Compared with remote sensing images which mainly uncover the physical landscape of urban environments, our popularity-based POI topic modeling approach can be seen as a complementary social sensing view on urban space based on human activities.</t>
  </si>
  <si>
    <t>[Gao, Song; Janowicz, Krzysztof; Couclelis, Helen] Univ Calif Santa Barbara, Dept Geog, 1832 Ellison Hall, Santa Barbara, CA 93106 USA</t>
  </si>
  <si>
    <t>Gao, S (corresponding author), Univ Calif Santa Barbara, Dept Geog, 1832 Ellison Hall, Santa Barbara, CA 93106 USA.</t>
  </si>
  <si>
    <t>sgao@geog.ucsb.edu</t>
  </si>
  <si>
    <t>10.1111/tgis.12289</t>
  </si>
  <si>
    <t>EY6WR</t>
  </si>
  <si>
    <t>WOS:000404125300003</t>
  </si>
  <si>
    <t>Kuang, WH; Yang, TR; Liu, AL; Zhang, C; Lu, DS; Chi, WF</t>
  </si>
  <si>
    <t>Kuang WenHui; Yang TianRong; Liu Ailin; Zhang Chi; Lu DengSheng; Chi WenFeng</t>
  </si>
  <si>
    <t>An EcoCity model for regulating urban land cover structure and thermal environment: Taking Beijing as an example</t>
  </si>
  <si>
    <t>Urban land-use/cover changes and their effects on the eco-environment have long been an active research topic in the urbanization field. However, the characteristics of urban inner spatial heterogeneity and its quantitative relationship with thermal environment are still poorly understood, resulting in ineffective application in urban ecological planning and management. Through the integration of spatial structure theory in urban geography and surface energy balance in urban climatology, we proposed a new concept of urban surface structure and thermal environment regulation to reveal the mechanism between urban spatial structure and surface thermal environment. We developed the EcoCity model for regulating urban land cover structure and thermal environment, and established the eco-regulation thresholds of urban surface thermal environments. Based on the comprehensive analysis of experimental observation, remotely sensed and meteorological data, we examined the spatial patterns of urban habitation, industrial, infrastructure service, and ecological spaces. We examined the impacts of internal land-cover components (e.g., urban impervious surfaces, greenness, and water) on surface radiation and heat flux. This research indicated that difference of thermal environments among urban functional areas is closely related to the proportions of the land-cover components. The highly dense impervious surface areas in commercial and residential zones significantly increased land surface temperature through increasing sensible heat flux, while greenness and water decrease land surface temperature through increasing latent heat flux. We also found that different functional zones due to various proportions of green spaces have various heat dissipation roles and ecological thresholds. Urban greening projects in highly dense impervious surfaces areas such as commercial, transportation, and residential zones are especially effective in promoting latent heat dissipation efficiency of vegetation, leading to strongly cooling effect of unit vegetation coverage. This research indicates that the EcoCity model provides the fundamentals to understand the coupled mechanism between urban land use structure and surface flux and the analysis of their spatiotemporal characteristics. This model provides a general computational model system for defining urban heat island mitigation, the greening ratio indexes, and their regulating thresholds for different functional zones.</t>
  </si>
  <si>
    <t>[Kuang WenHui; Yang TianRong; Liu Ailin] Chinese Acad Sci, Inst Geog Sci &amp; Nat Resources Res, Key Lab Land Surface Pattern &amp; Simulat, Beijing 100101, Peoples R China; [Yang TianRong; Liu Ailin] Univ Chinese Acad Sci, Beijing 100049, Peoples R China; Chinese Acad Sci, State Key Lab Desert &amp; Oasis Ecol, Xinjiang Inst Ecol &amp; Geog, Urumqi 830011, Peoples R China; [Lu DengSheng] Zhejiang A&amp;F Univ, Hangzhou 311300, Zhejiang, Peoples R China; [Lu DengSheng] Michigan State Univ, E Lansing, MI 48823 USA; [Chi WenFeng] Inner Mongolia Agr Univ, Coll Desert Control Sci &amp; Engn, Hohhot 010018, Peoples R China</t>
  </si>
  <si>
    <t>10.1007/s11430-016-9032-9</t>
  </si>
  <si>
    <t>EW8GD</t>
  </si>
  <si>
    <t>WOS:000402756100006</t>
  </si>
  <si>
    <t>Plowright, AA; Coops, NC; Chance, CM; Sheppard, SR; Aven, NW</t>
  </si>
  <si>
    <t>Plowright, Andrew A.; Coops, Nicholas C.; Chance, Curtis M.; Sheppard, Stephen Rj.; Aven, Neal W.</t>
  </si>
  <si>
    <t>Multi-scale analysis of relationship between imperviousness and urban tree height using airborne remote sensing</t>
  </si>
  <si>
    <t>The relationship between impervious land cover and tree development is an important component to understanding urban ecological systems. While impervious surfaces are associated with degraded soil conditions, rerouted hydrological networks and urban microclimates, the overall impact of these effects on tree development is highly variable. This study examines this relationship at two spatial scales: within the individual tree's local environment and across the broad-scale urban landscape. Using a fusion of airborne hyperspectral imagery and light detection and ranging (LiDAR) data, a 1.0 m spatial resolution classified land cover map (accuracy of 88.6%) was produced for the city of Surrey, British Columbia, Canada, from which landscape imperviousness was then derived. The stem heights of 1914 trees were estimated from the LiDAR data, to which species-specific height models were fit using planting dates recorded by city authorities. Having accounted for the age of the trees, the residuals from these models (i.e.: the difference between modelled and measured height) were then used as indicators of tree development. When aggregated to 0.5 km(2) spatial units, negative relationships (r(2) between 0.292 and 0.753) were found between height model residuals and the degree of land cover imperviousness. These relationships did not persist when examined at the individual tree level, for which imperviousness was measured within the direct vicinity of each tree using the same imperviousness map. We conclude that, using this approach, imperviousness does not appear to be a significant driver of tree height variation, with broad-scale relationships likely due to correlations with other environmental variables associated with the urban-rural gradient. Despite some limitations, the integration of hyperspectral and LiDAR data proved to be a powerful tool for mapping imperviousness, with LiDAR metrics being particularly important for distinguishing between types of urban land cover. (C) 2017 Elsevier Inc. All rights reserved.</t>
  </si>
  <si>
    <t>[Plowright, Andrew A.; Coops, Nicholas C.; Chance, Curtis M.; Sheppard, Stephen Rj.] Univ British Columbia, Dept Forest Resources Management, Fac Forestry, 2424 Main Mall, Vancouver, BC V6T 1Z4, Canada; [Aven, Neal W.] City Surrey, Urban Forestry, Pk Div, 13450 104 Ave, Surrey, BC V3T 1V8, Canada</t>
  </si>
  <si>
    <t>Plowright, AA (corresponding author), Univ British Columbia, Dept Forest Resources Management, Fac Forestry, 2424 Main Mall, Vancouver, BC V6T 1Z4, Canada.</t>
  </si>
  <si>
    <t>andrew.plowright@alumni.ubc.ca; nicholas.coops@ubc.ca; curtis.chance@alumni.ubc.ca; stephen.sheppard@ubc.ca; nwaven@surrey.ca</t>
  </si>
  <si>
    <t>10.1016/j.rse.2017.03.045</t>
  </si>
  <si>
    <t>EV6OL</t>
  </si>
  <si>
    <t>WOS:000401888600029</t>
  </si>
  <si>
    <t>Parcel feature data derived from Google Street View images for urban land use classification in Brooklyn, New York City</t>
  </si>
  <si>
    <t>DATA IN BRIEF</t>
  </si>
  <si>
    <t>Google Street View (GSV) was used for urban land use classification, together with airborne light detection and ranging (LiDAR) data and high resolution orthoimagery, by a parcel-based method. In this data article, we present the input raw GSV images, intermediate products of GSV images, and final urban land use classification data that are related to our research article Parcel-based urban land use classification in megacity using airborne LiDAR, high resolution orthoimagery, and Google Street View (Zhang et al., 2017) [1] . More detail about other used data and our findings can be found in Zhang et al. (2017) [1]. (C)) 2017 The Authors. Published by Elsevier Inc.</t>
  </si>
  <si>
    <t>2352-3409</t>
  </si>
  <si>
    <t>Data Brief</t>
  </si>
  <si>
    <t>10.1016/j.dib.2017.04.002</t>
  </si>
  <si>
    <t>HE2RV</t>
  </si>
  <si>
    <t>WOS:000453175200031</t>
  </si>
  <si>
    <t>Xie, YH; Weng, QH</t>
  </si>
  <si>
    <t>Xie, Yanhua; Weng, Qihao</t>
  </si>
  <si>
    <t>Spatiotemporally enhancing time-series DMSP/OLS nighttime light imagery for assessing large-scale urban dynamics</t>
  </si>
  <si>
    <t>Accurate, up-to-date, and consistent information of urban extents is vital for numerous applications central to urban planning, ecosystem management, and environmental assessment and monitoring. However, current large-scale urban extent products are not uniform with respect to definition, spatial resolution, temporal frequency, and thematic representation. This study aimed to enhance, spatiotemporally, time-series DMSP/OLS nighttime light (NTL) data for detecting large-scale urban changes. The enhanced NTL time series from 1992 to 2013 were firstly generated by implementing global inter calibration, vegetation-based spatial adjustment, and urban archetype-based temporal modification. The dataset was then used for updating and backdating urban changes for the contiguous U.S.A. (CONUS) and China by using the Object-based Urban Thresholding method (i.e., NTL-OUT method, Xie and Weng, 20161)). The results showed that the updated urban extents were reasonably accurate, with city-scale RMSE (root mean square error) of 27 km(2) and Kappa of 0.65 for CONUS, and 55 km(2) and 0.59 for China, respectively. The backdated urban extents yielded similar accuracy, with RMSE of 23 km(2) and Kappa of 0.63 in CONUS, while 60 km(2) and 0.60 in China. The accuracy assessment further revealed that the spatial enhancement greatly improved the accuracy of urban updating and backdating by significantly reducing RMSE and slightly increasing Kappa values. The temporal enhancement also reduced RMSE, and improved the spatial consistency between estimated and reference urban extents. Although the utilization of enhanced NTL data successfully detected urban size change, relatively low locational accuracy of the detected urban changes was observed. It is suggested that the proposed methodology would be more effective for updating and backdating global urban maps if further fusion of NTL data with higher spatial resolution imagery was implemented. (C) 2017 International Society for Photogrammetry and Remote Sensing, Inc. (ISPRS). Published by Elsevier B.V. All rights reserved.</t>
  </si>
  <si>
    <t>[Xie, Yanhua; Weng, Qihao] Indiana State Univ, Dept Earth &amp; Environm Syst, Ctr Urban &amp; Environm Change, Terre Haute, IN 47809 USA</t>
  </si>
  <si>
    <t>Weng, QH (corresponding author), Indiana State Univ, Dept Earth &amp; Environm Syst, Ctr Urban &amp; Environm Change, Terre Haute, IN 47809 USA.</t>
  </si>
  <si>
    <t>qweng@indstate.edu</t>
  </si>
  <si>
    <t>10.1016/j.isprsjprs.2017.03.003</t>
  </si>
  <si>
    <t>EX2BV</t>
  </si>
  <si>
    <t>WOS:000403031400001</t>
  </si>
  <si>
    <t>Zhao, GL; Zheng, XQ; Yuan, ZY; Zhang, LL</t>
  </si>
  <si>
    <t>Zhao, Guoliang; Zheng, Xinqi; Yuan, Zhiyuan; Zhang, Lulu</t>
  </si>
  <si>
    <t>Spatial and Temporal Characteristics of Road Networks and Urban Expansion</t>
  </si>
  <si>
    <t>Urban expansion has become a widespread trend in developing countries. Road networks are an extremely important factor driving the expansion of urban land and require further study. To investigate the relationship between road networks and urban expansion, we selected Beijing, New York, London, and Chicago as study areas. First, we obtained urban land use vector data through image interpretation using a remote sensing (RS) and geographic information systems (GIS) platform and then used overlay analysis to extract information on urban expansion. A road network density map was generated using the density analysis tool. Finally, we conducted a spatial statistical analysis between road networks and urban expansion and then systematically analyzed their distribution features. In addition, the Urban Expansion-Road Network Density Model was established based on regression analysis. The results indicate that (1) the road network density thresholds of Beijing, New York, London, and Chicago are 18.9 km/km(2), 37.8 km/km(2), 57.0 km/km(2), and 64.7 km/km(2), respectively, and urban expansion has an inverted U-curve relationship with road networks when the road network density does not exceed the threshold; (2) the calculated turning points for urban expansion indicate that urban expansion initially accelerates with increasing road network density but then decreases after the turning point is reached; and (3) when the road density exceeds the threshold, urban areas cease to expand. The correlation between urban expansion and road network features provides an important reference for the future development of global cities. Understanding road network density offers some predictive capabilities for urban land expansion, facilitates the avoidance of irregular expansion, and provides new ideas for addressing the inefficient utilization of land.</t>
  </si>
  <si>
    <t>[Zhao, Guoliang; Zheng, Xinqi; Yuan, Zhiyuan; Zhang, Lulu] China Univ Geosci, Sch Informat Engn, 29 Xueyuan Rd, Beijing 100083, Peoples R China</t>
  </si>
  <si>
    <t>Zheng, XQ (corresponding author), China Univ Geosci, Sch Informat Engn, 29 Xueyuan Rd, Beijing 100083, Peoples R China.</t>
  </si>
  <si>
    <t>zhaogl@cugb.edu.cn; zxqsd@126.com; fightziyuan@163.com; Luluzhang@Cugb.edu.cn</t>
  </si>
  <si>
    <t>10.3390/land6020030</t>
  </si>
  <si>
    <t>EZ3TQ</t>
  </si>
  <si>
    <t>WOS:000404633800009</t>
  </si>
  <si>
    <t>Sannigrahi, S; Rahmat, S; Chakraborti, S; Bhatt, S; Jha, S</t>
  </si>
  <si>
    <t>Sannigrahi, Srikanta; Rahmat, Shahid; Chakraborti, Suman; Bhatt, Sandeep; Jha, Shouvik</t>
  </si>
  <si>
    <t>Changing dynamics of urban biophysical composition and its impact on urban heat island intensity and thermal characteristics: the case of Hyderabad City, India</t>
  </si>
  <si>
    <t>The biophysical composition; including the green surface cover and moisture dynamics substantially affects the thermal character and Surface Urban Heat Island intensity (SUHII) of an urban area. Therefore, biophysical indices are highly sensitive to the changing process in land use and land cover. Remote sensing based land surface temperature (LST) plays a significant role in analyzing the thermal behavior of urban areas at multiple scales to moderate the urban heat island. In the present study, Greater Hyderabad Municipal Corporation, is taken as a case study to assess biophysical controls on LST and UHI in an urban ecosystem by implementing biophysical indices. Therefore, the cluster of UHI and the proximity to the hotspots were created from spatial statistics. The areal coverage of urban land was increased from 31.2% in 1973 to 62.87% in 2015 with 5.03 sq km year(-1) expansion rate. The LST hotspot (H-H) in 2002 observed in the central and the southeast portion of the region, ascribe to the presence of higher thermal anomalies, whereas, the mean LST (degrees C) of the neighboring region is below than the average. The highest negative correlation between the estimated LST (degrees C) and the biophysical indices was accounted over aquatic vegetation cover, followed by urban green spaces and built-up urban area, respectively. The simple linear and multiple regression models demonstrated the complex and nonlinear behavior of the UHI and LST with the biophysical components. Therefore, the spatial coherence among the biophysical indices with LST ensembles the necessity of urban greenery and parks within the urban counterpart to mitigate the outdoor thermal discomfort to a reasonable extent.</t>
  </si>
  <si>
    <t>[Sannigrahi, Srikanta; Rahmat, Shahid] Indian Inst Technol, Dept Architecture &amp; Reg Planning, Kharagpur, W Bengal, India; [Chakraborti, Suman] Jawaharlal Nehru Univ, CSRD, New Delhi, India; [Bhatt, Sandeep] Indian Inst Technol, Dept Geol &amp; Geophys, Kharagpur, W Bengal, India; [Jha, Shouvik] ICCSIR, Kachchh, Gujarat, India</t>
  </si>
  <si>
    <t>Sannigrahi, S (corresponding author), Indian Inst Technol, Dept Architecture &amp; Reg Planning, Kharagpur, W Bengal, India.</t>
  </si>
  <si>
    <t>srikanta.arp@iitkgp.ac.in; shahidrahmat82@arp.iitkgp.ernet.in; suman87_ssf@jnu.ac.in; sandeep@gg.iitkgp.ernet.in; shouvik.jha@iccsir.org</t>
  </si>
  <si>
    <t>10.1007/s40808-017-0324-x</t>
  </si>
  <si>
    <t>GF8SZ</t>
  </si>
  <si>
    <t>WOS:000432244700012</t>
  </si>
  <si>
    <t>Chen, T; Zhang, XJ; Niu, RQ</t>
  </si>
  <si>
    <t>Chen, Tao; Zhang, Xujia; Niu, Ruiqing</t>
  </si>
  <si>
    <t>The Relationship between Urban Land Surface Material Fractions and Brightness Temperature Based on MESMA</t>
  </si>
  <si>
    <t>The relationship between urban land surface material fractions (ULSMFs) and brightness temperature has long attracted attention in research on urban environments. In this paper, a multiple endmember spectral mixture analysis (MESMA) method was applied to extract vegetation-impervious surface-soil (V-I-S) fractions in each pixel, and the surface brightness temperature was derived by using the radiation in the upper atmosphere, on the basis of Landsat 8 images. Then, a clustering analysis, ternary triangular chart (TTC), and a multivariate statistical analysis were applied to ascertain the relationship between the fractions in each pixel and the land surface brightness temperature (LSBT). The hypsometric TTC, as well as the geographical distribution features of the LSBT, revealed that the changes in LSBT were associated with the high fractions of impervious surfaces (or vegetation), in addition to the temperature distribution differences across locations with varying land-cover types. The data fitting results showed that the comprehensive endmember fractions of V-I-S explained 98.6% of fluctuating LSBT, and the impervious surface fraction had a positive impact on the LSBT, whereas the fraction of vegetation had a negative impact on the LSBT.</t>
  </si>
  <si>
    <t>[Chen, Tao; Niu, Ruiqing] China Univ Geosci, Inst Geophys &amp; Geomat, Wuhan 430074, Peoples R China; [Zhang, Xujia] Fujian Surveying &amp; Mapping Inst, Fuzhou 350003, Peoples R China</t>
  </si>
  <si>
    <t>Chen, T (corresponding author), China Univ Geosci, Inst Geophys &amp; Geomat, Wuhan 430074, Peoples R China.</t>
  </si>
  <si>
    <t>taochen@cug.edu.cn; ischerry1214@163.com; rqniu@163.com</t>
  </si>
  <si>
    <t>10.3390/rs9060532</t>
  </si>
  <si>
    <t>WOS:000404623900023</t>
  </si>
  <si>
    <t>Li, XC; Zhou, YY</t>
  </si>
  <si>
    <t>Li, Xuecao; Zhou, Yuyu</t>
  </si>
  <si>
    <t>A Stepwise Calibration of Global DMSP/OLS Stable Nighttime Light Data (1992-2013)</t>
  </si>
  <si>
    <t>The Defense Meteorological Satellite Program (DMSP)/Operational Linescan System (OLS) stable nighttime light (NTL) data provide a wide range of potentials for studying global and regional dynamics, such as urban sprawl and electricity consumption. However, due to the lack of on-board calibration, it requires inter-annual calibration for these practical applications. In this study, we proposed a stepwise calibration approach to generate a temporally consistent NTL time series from 1992 to 2013. First, the temporal inconsistencies in the original NTL time series were identified. Then, a stepwise calibration scheme was developed to systematically improve the over- and under- estimation of NTL images derived from particular satellites and years, by making full use of the temporally neighbored image as a reference for calibration. After the stepwise calibration, the raw NTL series were improved with a temporally more consistent trend. Meanwhile, the magnitude of the global sum of NTL is maximally maintained in our results, as compared to the raw data, which outperforms previous conventional calibration approaches. The normalized difference index indicates that our approach can achieve a good agreement between two satellites in the same year. In addition, the analysis between the calibrated NTL time series and other socioeconomic indicators (e.g., gross domestic product and electricity consumption) confirms the good performance of the proposed stepwise calibration. The calibrated NTL time series can serve as useful inputs for NTL related dynamic studies, such as global urban extent change and energy consumption.</t>
  </si>
  <si>
    <t>[Li, Xuecao; Zhou, Yuyu] Iowa State Univ, Dept Geol &amp; Atmospher Sci, Ames, IA 50011 USA</t>
  </si>
  <si>
    <t>xuecaoli@iastate.edu; yuyuzhou@iastate.edu</t>
  </si>
  <si>
    <t>10.3390/rs9060637</t>
  </si>
  <si>
    <t>WOS:000404623900126</t>
  </si>
  <si>
    <t>Mushore, TD; Mutanga, O; Odindi, J; Dube, T</t>
  </si>
  <si>
    <t>Mushore, Terence Darlington; Mutanga, Onisimo; Odindi, John; Dube, Timothy</t>
  </si>
  <si>
    <t>Linking major shifts in land surface temperatures to long term land use and land cover changes: A case of Harare, Zimbabwe</t>
  </si>
  <si>
    <t>Rapid urban development is known to increase a landscape's thermal values, exposing residents to among others adverse heat related health impacts, discomfort as well as energy and water demand. Therefore, there is need to determine the implication of the transforming urban landscapes on urban micro-climate to optimise urban land uses and to effectively mitigate adverse impacts. In this study, we aimed at assessing micro-climate forcing of Land Use and Land Cover (LULC) changes in the heterogeneous Harare Metropolitan City, Zimbabwe, between 1984 and 2015. To achieve this objective, the transformation of major LULCs within the city was determined and relative brightness temperature used to assess long-term thermal changes in the city. Results show that coverage of high density residential areas increased by 92% between 1984 and 2016 at the expense of cooler green-spaces, which decreased by 75.5%. This translated to a 0.98 degrees C and 1.98 degrees C temperature increase, attributed to LULC changes alone and to all factors that include greenhouse effect and ozone depletion respectively. Results also show that converting bare areas towater bodies reduced surface temperatures by 4.5 degrees C, while the construction of low-to-medium density residential areas reduced bare surface temperatures by 3.78 degrees C. Conversion of green-spaces to low-medium residential areas increased temperatures by 0.16 degrees C. Overall, conversion of LULC types contributed more than 0.5 degrees C thermal elevation within the city, largely attributed to increases in built-up areas and reduction in heat mitigating green-spaces. These findings offer insight into landscape surface energy balance changes arising from urbanization, critical for urban planning, environmental governance as well and climate change management in cities. (C) 2017 Elsevier B.V. All rights reserved.</t>
  </si>
  <si>
    <t>[Mushore, Terence Darlington; Mutanga, Onisimo; Odindi, John] Univ KwaZulu Natal, Sch Agr Earth &amp; Environm Sci, Discipline Geog, P Bag X01, ZA-3209 Pietermaritzburg, South Africa; [Dube, Timothy] Univ Limpopo, Dept Geog &amp; Environm Studies, Private Bag X1106, ZA-0727 Sovenga, South Africa</t>
  </si>
  <si>
    <t>Mushore, TD (corresponding author), Univ KwaZulu Natal, Sch Agr Earth &amp; Environm Sci, Discipline Geog, P Bag X01, ZA-3209 Pietermaritzburg, South Africa.</t>
  </si>
  <si>
    <t>214584150@stu.ukzn.ac.za</t>
  </si>
  <si>
    <t>10.1016/j.uclim.2017.04.005</t>
  </si>
  <si>
    <t>FF7IJ</t>
  </si>
  <si>
    <t>WOS:000409189400008</t>
  </si>
  <si>
    <t>Feng, YJ</t>
  </si>
  <si>
    <t>Feng, Yongjiu</t>
  </si>
  <si>
    <t>Modeling dynamic urban land-use change with geographical cellular automata and generalized pattern search-optimized rules</t>
  </si>
  <si>
    <t>A novel generalized pattern search (GPS)-based cellular automata (GPS-CA) model was developed to simulate urban land-use change in a GIS environment. The model is built on a fitness function that computes the difference between the observed results produced from remote-sensing images and the simulated results produced by a general CA model. GPS optimization incorporating genetic algorithms (GAs) searches for the minimum difference, i.e. the smallest accumulated residuals, in fitting the CA transition rules. The CA coefficients captured by the GPS method have clear physical meanings that are closely associated with the dynamic mechanisms of land-use change. The GPS-CA model was applied to simulate urban land-use change in Kunshan City in the Yangtze River Delta from 2000 to 2015. The results show that the GPS method had a smaller root mean squared error (0.2821) than a logistic regression (LR) method (0.5256) in fitting the CA transition rules. The GPS-CA model thus outperformed the LR-CA model, with an overall accuracy improvement of 4.7%. As a result, the GPS-CA model should be a superior tool for modeling land-use change as well as predicting future scenarios in response to different conditions to support the sustainable urban development.</t>
  </si>
  <si>
    <t>[Feng, Yongjiu] Shanghai Ocean Univ, Coll Marine Sci, Shanghai, Peoples R China; [Feng, Yongjiu] Shanghai Ocean Univ, Minist Educ, Key Lab Sustainable Exploitat Ocean Fisheries Res, Shanghai, Peoples R China</t>
  </si>
  <si>
    <t>Feng, YJ (corresponding author), Shanghai Ocean Univ, Coll Marine Sci, Shanghai, Peoples R China.; Feng, YJ (corresponding author), Shanghai Ocean Univ, Minist Educ, Key Lab Sustainable Exploitat Ocean Fisheries Res, Shanghai, Peoples R China.</t>
  </si>
  <si>
    <t>10.1080/13658816.2017.1287368</t>
  </si>
  <si>
    <t>ES5PK</t>
  </si>
  <si>
    <t>WOS:000399593300007</t>
  </si>
  <si>
    <t>Nigussie, TA; Altunkaynak, A</t>
  </si>
  <si>
    <t>Nigussie, Tewodros Assefa; Altunkaynak, Abdusselam</t>
  </si>
  <si>
    <t>Modeling Urbanization of Istanbul under Different Scenarios Using SLEUTH Urban Growth Model</t>
  </si>
  <si>
    <t>Urbanization competes with other important land uses such as agriculture and forests and makes ecosystem services and biodiversity sustenance a difficult challenge. It can also induce higher runoff peaks, increase the risk of flooding, and affect water quality. Informed planning and decision making, based on clear understanding of the extent of urbanization over time, can reduce these challenges. This can be achieved by investigating the effects of various scenarios reflecting various land-use policies. In this study, four scenarios were developed and their effects on the urban extent of Istanbul by 2050 were investigated by the slope, land use, exclusion, urban extent, transportation, and hillshade (SLEUTH) urban growth model. For this purpose, historical satellite images were used to develop all the input data using appropriate mapping software. The cell-by-cell matching index, which was found to be 0.773, was used as the performance evaluation criterion of the model. The result showed that the model can be used to predict the urban extent of Istanbul under the various scenarios. Accordingly, the total urban extent of Istanbul is predicted to reach 1,962, 1,188, 1,404, and 1,083 km(2) under Scenarios 1, 2, 3, and 4, respectively. Based on these results, urbanization under Scenario 1 could be taken as the worst scenario because it affects agricultural and forest land uses. As opposed to this, Scenario 4 is the most desirable for the future urbanization of Istanbul because it limits development in ecologically sensitive areas. However, with the implementation of Project Canal Istanbul, it also results in further urbanization within Ayamama and Tavukcu watersheds. Therefore, studying the potential impacts of urbanization under such scenarios in advance on the rainfall-runoff process and the environment as a whole in these areas is recommended so that appropriate actions could be taken to reduce associated risks. (C) 2016 American Society of Civil Engineers.</t>
  </si>
  <si>
    <t>[Nigussie, Tewodros Assefa; Altunkaynak, Abdusselam] Istanbul Tech Univ, Hydraul Div, Fac Civil Engn, TR-34469 Istanbul, Turkey</t>
  </si>
  <si>
    <t>Nigussie, TA (corresponding author), Istanbul Tech Univ, Hydraul Div, Fac Civil Engn, TR-34469 Istanbul, Turkey.</t>
  </si>
  <si>
    <t>hiyawtewodros@gmail.com; altunkay@itu.edu.tr</t>
  </si>
  <si>
    <t>10.1061/(ASCE)UP.1943-5444.0000369</t>
  </si>
  <si>
    <t>ES6PE</t>
  </si>
  <si>
    <t>WOS:000399670100009</t>
  </si>
  <si>
    <t>Fan, C; Myint, W; Rey, SJ; Li, WW</t>
  </si>
  <si>
    <t>Fan, Chao; Myint, W.; Rey, Sergio J.; Li, Wenwen</t>
  </si>
  <si>
    <t>Time series evaluation of landscape dynamics using annual Landsat imagery and spatial statistical modeling: Evidence from the Phoenix metropolitan region</t>
  </si>
  <si>
    <t>Urbanization is a natural and social process involving simultaneous changes to the Earth's land systems, energy flow, demographics, and the economy. Understanding the spatiotemporal pattern of urbanization is increasingly important for policy formulation, decision making, and natural resource management. A combination of satellite remote sensing and patch-based models has been widely adopted to characterize landscape changes at various spatial and temporal scales. Nevertheless, the validity of this type of framework in identifying long-term changes, especially subtle or gradual land modifications is seriously challenged. In this paper, we integrate annual image time series, continuous spatial indices, and non-parametric trend analysis into a spatiotemporal study of landscape dynamics over the Phoenix metropolitan area from 1991 to 2010. We harness local indicators of spatial dependence and modified Mann-Kendall test to describe the monotonic trends in the quantity and spatial arrangement of two important land use land cover types: vegetation and built-up areas. Results suggest that declines in vegetation and increases in built-up areas are the two prevalent types of changes across the region. Vegetation increases mostly occur at the outskirts where new residential areas are developed from natural desert. A sizable proportion of vegetation declines and built-up increases are seen in the central and southeast part. Extensive land conversion from agricultural fields into urban land use is one important driver of vegetation declines. The xeriscaping, practice also contributes to part of vegetation loss and an increasingly heterogeneous landscape. The quantitative framework proposed in this study provides a pathway to effective landscape mapping and change monitoring from a spatial statistical perspective.</t>
  </si>
  <si>
    <t>[Fan, Chao; Myint, W.; Rey, Sergio J.; Li, Wenwen] Arizona State Univ, Sch Geog Sci &amp; Urban Planning, Tempe, AZ 85287 USA; [Fan, Chao] Keller Sci Act Ctr, Field Museum, Chicago, IL 60605 USA</t>
  </si>
  <si>
    <t>Fan, C (corresponding author), Arizona State Univ, Sch Geog Sci &amp; Urban Planning, Tempe, AZ 85287 USA.</t>
  </si>
  <si>
    <t>cfan13@asu.edu; Soe.Myint@asu.edu; Sergio.Rey@asu.edu; wenwen@asu.edu</t>
  </si>
  <si>
    <t>10.1016/j.jag.2017.01.009</t>
  </si>
  <si>
    <t>EP9LX</t>
  </si>
  <si>
    <t>WOS:000397696200004</t>
  </si>
  <si>
    <t>Cao, WT; Li, R; Chi, XL; Chen, NH; Chen, JY; Zhang, HG; Zhang, F</t>
  </si>
  <si>
    <t>Cao, Wenting; Li, Rui; Chi, Xiaoli; Chen, Ninghua; Chen, Jianyu; Zhang, Huaguo; Zhang, Feng</t>
  </si>
  <si>
    <t>Island urbanization and its ecological consequences: A case study in the Zhoushan Island, East China</t>
  </si>
  <si>
    <t>Islands, which provide multiple ecosystem services, are subject to increasing urbanization pressure due to the ongoing marine development, especially in developing countries. Insights into the island urbanization mechanism and its ecological consequences are essential to sustainable development. In the present paper, the satellite images, nighttime lights, and topographic data were integrated to characterize the spatially explicit urbanization process and mechanism during 1995-2011 in the Zhoushan Island, East China. Furthermore, the corresponding spatially explicit changes in ecosystem services, including net primary productivity (NPP), carbon sequestration and oxygen production (CSOP), nutrient cycling, crop production, and habitat quality, were quantified based on the Carnegie-Ames-Stanford Approach (CASA) and Integrated Valuation of Ecosystem Services and Tradeoffs (InVEST) models. The results showed that the Zhoushan Island had experienced a rapid urbanization over the years, with significant urban encroachment on the farmland and tidal flat. Moreover, the urban land expansion was positively correlated with that of the nighttime lights and negatively correlated with the elevation, slope, and the distance to shoreline. These indicated that the urban expansion was resulted from the enhancement of socioeconomic activities, and concentrated in the near-shore areas with low altitude and gentle slope. The urban encroachment on other land use types resulted in a decrease of 3.4 Gg C a(-1) NPP, 8.7 Gg a(-1) CSOP, 13.2 Gg a(-1) nutrient cycling, and 12.3 t a(-1) crop production, respectively. In addition, the habitat quality in 11% area of this island degraded substantially. Therefore, to achieve sustainable development of islands, it is urgent to implement more stringent policies, such as island spatial regulation, environmental impact assessment, intensive land use, and urban greening, etc. (C) 2017 Elsevier Ltd. All rights reserved.</t>
  </si>
  <si>
    <t>[Cao, Wenting; Li, Rui; Chen, Ninghua; Zhang, Feng] Zhejiang Univ, Sch Earth Sci, 38 Zheda Rd, Hangzhou 310027, Zhejiang, Peoples R China; [Chi, Xiaoli] Free Univ Berlin, Inst Meteorol, Carl Heinrich Becker Weg 6-10, D-12165 Berlin, Germany; [Chen, Jianyu; Zhang, Huaguo] State Ocean Adm, State Key Lab Satellite Ocean Environm Dynam, Inst Oceanog 2, Hangzhou 310012, Zhejiang, Peoples R China</t>
  </si>
  <si>
    <t>Li, R (corresponding author), Zhejiang Univ, Sch Earth Sci, 38 Zheda Rd, Hangzhou 310027, Zhejiang, Peoples R China.</t>
  </si>
  <si>
    <t>cwt@zju.edu.ca; zhedalirui@zju.edu.cn; xiaoli@zedat.fu-berlin.de; geo316@zju.edu.cn; chenjianyu@sio.org.cn; zhanghg@163.com; zfcarnation@zju.edu.cn</t>
  </si>
  <si>
    <t>10.1016/j.ecolind.2017.01.001</t>
  </si>
  <si>
    <t>FB9BX</t>
  </si>
  <si>
    <t>WOS:000406435700002</t>
  </si>
  <si>
    <t>Wu, YZ; Fan, PL; Li, B; Ouyang, ZT; Liu, Y; You, HY</t>
  </si>
  <si>
    <t>Wu, Yizhou; Fan, Peilei; Li, Bo; Ouyang, Zutao; Liu, Yong; You, Heyuan</t>
  </si>
  <si>
    <t>The Effectiveness of Planning Control on Urban Growth: Evidence from Hangzhou, China</t>
  </si>
  <si>
    <t>Urban sprawl presents a serious challenge for sustainable urban land use. Urban planning attempts to guarantee sustainable urban development and proper use of land resources. However, a large gap usually exists between planning and actual development. This paper aims to analyze the evolutionary characteristics of urban form and the spatiotemporal dynamics of urban planning from 1964 to 2013, using the case of Hangzhou, China. We proposed a framework that included remote sensing, landscape metrics, and control effectiveness indexes. The results indicated that urban planning failed to perform effectively in Hangzhou, reflected by the uncontrolled urban sprawl during all the planning periods. The low effectiveness of planning was resulted from multiple factors, including historical economic events that made expansion unexpected, functional orientation of planning which drove fragmented suburbanization, the ineffective methods for forecasting population and land use, and the influences by the market forces. The findings deepen the understanding of the impacts of urban planning, and provide references for making rational urban management decisions and sustainable urban land management.</t>
  </si>
  <si>
    <t>[Wu, Yizhou] Zhejiang Univ Technol, Dept Urban Planning, Hangzhou 310058, Zhejiang, Peoples R China; [Fan, Peilei] Michigan State Univ, Sch Planning Design &amp; Construct, E Lansing, MI 48824 USA; [Fan, Peilei; Ouyang, Zutao] Michigan State Univ, Ctr Global Change &amp; Earth Observat, E Lansing, MI 48824 USA; [Li, Bo] Chengdu Hitech Dev Zone Comm, Land Resource Management Ctr, Chengdu 610041, Peoples R China; [Liu, Yong] Southwest Univ, Coll Resources &amp; Environm, Chongqing 400715, Peoples R China; [You, Heyuan] Zhejiang Univ Finance &amp; Econ, Sch Publ Adm, Hangzhou 310018, Zhejiang, Peoples R China</t>
  </si>
  <si>
    <t>You, HY (corresponding author), Zhejiang Univ Finance &amp; Econ, Sch Publ Adm, Hangzhou 310018, Zhejiang, Peoples R China.</t>
  </si>
  <si>
    <t>zjutwyz@zjut.edu.cn; fanpeile@msu.edu; tlan@sicau.edu.cn; yangzuta@msu.edu; liuyzju@swu.edu.cn; youheyuan@zufe.edu.cn</t>
  </si>
  <si>
    <t>10.3390/su9050855</t>
  </si>
  <si>
    <t>EY6XN</t>
  </si>
  <si>
    <t>WOS:000404127800180</t>
  </si>
  <si>
    <t>Marshall, DJ; Staeheli, LA; Smaira, D; Kastrissianakis, K</t>
  </si>
  <si>
    <t>Marshall, David J.; Staeheli, Lynn A.; Smaira, Dima; Kastrissianakis, Konstantin</t>
  </si>
  <si>
    <t>Narrating palimpsestic spaces</t>
  </si>
  <si>
    <t>ENVIRONMENT AND PLANNING A-ECONOMY AND SPACE</t>
  </si>
  <si>
    <t>The term 'palimpsest' refers to medieval manuscripts that have been multiply erased and inscribed with the overlapping texts of successive scribes. More recently and amongst academics, the term has become a metaphor for describing the city, including both the physical urban form as well as memories and experiences of everyday urban life. The palimpsest offers a way of thinking not only about urban transformation, where new and repurposed structures exist alongside the old, but also changes in how the city is experienced, or how life stories are written upon and rewrite existing spaces. This paper focuses on the latter. Though the palimpsest metaphor has been used to describe material transformations of the urban, the question that this paper raises is: how can the notion of the palimpsest inform methodological approaches to researching how the city is lived and seen? Collaborative, digital storytelling that combines images, narration, and sound can provide a method that emphasises the polyvocality and multi-temporality that the term palimpsest implies. A palimpsestic approach to digital storytelling, as a visual and narrative method, gestures at places as open to future readings and inscriptions. This is relevant to all cities, but perhaps most obviously in cities where historical narratives, memories of violence, and questions over the future political direction of the country in which the city is located are all highly contested. To illustrate these points, this paper draws upon research conducted with young people in Beirut, Lebanon as part of a wider study about how youth experience citizenship and belonging in divided societies.</t>
  </si>
  <si>
    <t>[Marshall, David J.] Univ Arizona, Tucson, AZ 85721 USA; [Staeheli, Lynn A.; Smaira, Dima; Kastrissianakis, Konstantin] Univ Durham, Durham, England</t>
  </si>
  <si>
    <t>Marshall, DJ (corresponding author), Univ Arizona, Sch Geog &amp; Dev, ENR2 Bldg,South 4th Floor,POB 210137, Tucson, AZ 85721 USA.</t>
  </si>
  <si>
    <t>djmarshall@email.arizona.edu</t>
  </si>
  <si>
    <t>0308-518X</t>
  </si>
  <si>
    <t>1472-3409</t>
  </si>
  <si>
    <t>Environ. Plan. A</t>
  </si>
  <si>
    <t>10.1177/0308518X17690531</t>
  </si>
  <si>
    <t>Environmental Studies; Geography</t>
  </si>
  <si>
    <t>Environmental Sciences &amp; Ecology; Geography</t>
  </si>
  <si>
    <t>ES0WD</t>
  </si>
  <si>
    <t>WOS:000399248700011</t>
  </si>
  <si>
    <t>Rosentreter, J; Hagensieker, R; Okujeni, A; Roscher, R; Wagner, PD; Waske, B</t>
  </si>
  <si>
    <t>Rosentreter, Johannes; Hagensieker, Ron; Okujeni, Akpona; Roscher, Ribana; Wagner, Paul D.; Waske, Bjoern</t>
  </si>
  <si>
    <t>Subpixel Mapping of Urban Areas Using EnMAP Data and Multioutput Support Vector Regression</t>
  </si>
  <si>
    <t>Hyperspectral remote sensing data offer the opportunity to map urban characteristics in detail. Though, adequate algorithms need to cope with increasing data dimensionality, high redundancy between individual bands, and often spectrally complex urban landscapes. The study focuses on subpixel quantification of urban land cover compositions using simulated environmental mapping and analysis program (EnMAP) data acquired over the city of Berlin, utilizing both machine learning regression and classification algorithms, i.e., multioutput support vector regression (MSVR), standard support vector regression (SVR), import vector machine classifier (IVM), and support vector classifier (SVC). The experimental setup incorporates a spectral library and a reference land cover fraction map used for validation purposes. The library spectra were synthetically mixed to derive quantitative training data for the classes vegetation, impervious surface, soil, and water. MSVR and SVR models were trained directly using the synthetic mixtures. For IVM and SVC, a modified hyperparameter selection approach is conducted to improve the description of urban land cover fractions by means of probability outputs. Validation results demonstrate the high potential of the MSVR for subpixel mapping in the urban context. MSVR outperforms SVR in terms of both accuracy and computational time. IVM and SVC work similarly well, yet with lower accuracies of subpixel fraction estimates compared to both regression approaches.</t>
  </si>
  <si>
    <t>[Rosentreter, Johannes; Hagensieker, Ron; Waske, Bjoern] Free Univ Berlin, Dept Earth Sci, D-12249 Berlin, Germany; [Okujeni, Akpona] Humboldt Univ, Geog Dept, D-10099 Berlin, Germany; [Roscher, Ribana] Univ Bonn, Dept Photogrammetry, D-53115 Bonn, Germany; [Wagner, Paul D.] Univ Kiel, Inst Nat Resource Conservat, Dept Hydrol &amp; Water Resources Management, D-24118 Kiel, Germany</t>
  </si>
  <si>
    <t>Rosentreter, J (corresponding author), Free Univ Berlin, Dept Earth Sci, D-12249 Berlin, Germany.</t>
  </si>
  <si>
    <t>johannes.rosentreter@fu-berlin.de; ron.hagensieker@fu-berlin.de; akpona.okujeni@geo.hu-berlin.de; rroscher@uni-bonn.de; pwagner@hydrology.uni-kiel.de; bjoern.waske@fu-berlin.de</t>
  </si>
  <si>
    <t>10.1109/JSTARS.2017.2652726</t>
  </si>
  <si>
    <t>ES6TN</t>
  </si>
  <si>
    <t>WOS:000399682500022</t>
  </si>
  <si>
    <t>Krehbiel, C; Zhang, XY; Henebry, GM</t>
  </si>
  <si>
    <t>Krehbiel, Cole; Zhang, Xiaoyang; Henebry, Geoffrey M.</t>
  </si>
  <si>
    <t>Impacts of Thermal Time on Land Surface Phenology in Urban Areas</t>
  </si>
  <si>
    <t>Urban areas alter local atmospheric conditions by modifying surface albedo and consequently the surface radiation and energy balances, releasing waste heat from anthropogenic uses, and increasing atmospheric aerosols, all of which combine to increase temperatures in cities, especially overnight, compared with surrounding rural areas, resulting in a phenomenon called the urban heat island effect. Recent rapid urbanization of the planet has generated calls for remote sensing research related to the impacts of urban areas and urbanization on the natural environment. Spatially extensive, high spatial resolution data products are needed to capture phenological patterns in regions with heterogeneous land cover and external drivers such as cities, which are comprised of a mixture of land cover/land uses and experience microclimatic influences. Here we use the 30 m normalized difference vegetation index (NDVI) product from the Web-Enabled Landsat Data (WELD) project to analyze the impacts of urban areas and their surface heat islands on the seasonal development of the vegetated land surface along an urban-rural gradient for 19 cities located in the Upper Midwest of the United States. We fit NDVI observations from 2003-2012 as a quadratic function of thermal time as accumulated growing degree-days (AGDD) calculated from the Moderate-resolution Imaging Spectroradiometer (MODIS) 1 km land surface temperature product to model decadal land surface phenology metrics at 30 m spatial resolution. In general, duration of growing season (measured in AGDD) in green core areas is equivalent to duration of growing season in urban extent areas, but significantly longer than duration of growing season in areas outside of the urban extent. We found an exponential relationship in the difference of duration of growing season between urban and surrounding rural areas as a function of distance from urban core areas for perennial vegetation, with an average magnitude of 669 AGDD (base 0 degrees C) and the influence of urban areas extending greater than 11 km from urban core areas. At the regional scale, relative change in duration of growing season does not appear to be significantly related to total area of urban extent, population, or latitude. The distance and magnitude that urban areas exert influence on vegetation in and near cities is relatively uniform.</t>
  </si>
  <si>
    <t>[Krehbiel, Cole; Zhang, Xiaoyang; Henebry, Geoffrey M.] South Dakota State Univ, Geospatial Sci Ctr Excellence, Brookings, SD 57007 USA; [Zhang, Xiaoyang] South Dakota State Univ, Dept Geog, Brookings, SD 57007 USA; [Henebry, Geoffrey M.] South Dakota State Univ, Dept Nat Resource Management, Brookings, SD 57007 USA</t>
  </si>
  <si>
    <t>Henebry, GM (corresponding author), South Dakota State Univ, Geospatial Sci Ctr Excellence, Brookings, SD 57007 USA.; Henebry, GM (corresponding author), South Dakota State Univ, Dept Nat Resource Management, Brookings, SD 57007 USA.</t>
  </si>
  <si>
    <t>cole.krehbiel@sdstate.edu; xiaoyang.zhang@sdstate.edu; geoffrey.henebry@sdstate.edu</t>
  </si>
  <si>
    <t>10.3390/rs9050499</t>
  </si>
  <si>
    <t>EW5VD</t>
  </si>
  <si>
    <t>WOS:000402573700102</t>
  </si>
  <si>
    <t>Berger, C; Rosentreter, J; Voltersen, M; Baumgart, C; Schmullius, C; Hese, S</t>
  </si>
  <si>
    <t>Berger, C.; Rosentreter, J.; Voltersen, M.; Baumgart, C.; Schmullius, C.; Hese, S.</t>
  </si>
  <si>
    <t>Spatio-temporal analysis of the relationship between 2D/3D urban site characteristics and land surface temperature</t>
  </si>
  <si>
    <t>This paper focuses on the relationship between remotely-sensed urban site characteristics (USCs) and land surface temperature (LST). Particular emphasis is put on an extensive comparison of two-dimensional (2D) and three-dimensional (3D) USCs as potential indicators of the surface urban heat island (UHI) effect and as potential predictors for thermal sharpening applications. Both widely-used as well as more recently proposed metrics of the urban remote sensing literature are investigated within a single experiment. While some of these USCs have already been used earlier, others have never been analyzed before in the context of urban temperature studies. In addition to the comparison of 2D and 3D USC5, the spatio-temporal dependencies of their relation to LST are examined. To this end, the experimental setup of this work includes two study areas, 26 USC5, and 16 LST scenes covering four seasons. Use is made of a comprehensive database compiled for the cities of Berlin and Cologne, Germany. After data preparation, very high resolution (VHR) multi-spectral and height data are employed to map fine-scale urban land cover (LC). The resulting LC maps are then used in conjunction with the height information to compute 2D and 3D USCs. Subsequently, multi-temporal LST images are retrieved from Landsat Enhanced Thematic Mapper Plus (ETM+) scenes. The spatio-temporal investigation of the USC-LST connection constitutes the final stage of the workflow and is achieved in the framework of a dedicated correlation analysis. The results of this study highlight that the linkage between USCs and LST sensed at small scan angles is not stronger when 3D parameters are considered. Even though they may offer more holistic representations of the urban landscape, 3D USCs are consistently outperformed by some of the most widely-used 2D metrics. The analysis of spatial dependencies reveals that the USC-LST interplay does not only differ between, but also within the two test sites. This is due to their distinct geographies, with urban form and compactness, green spaces and street trees, and the structural composition of LC elements being some of the determining factors. The examination of temporal dependencies yielded that the association between USCs and LST is fairly stable over time but can be subject to larger inter- and intra-season variations for different reasons, including the season of acquisition, vegetation phonology, and meteorological conditions. Since previous research was based on the analysis of a single study area, a limited number of (mainly 2D) USCs, and/or only a few LST scenes acquired in specific seasons, it is concluded that the findings of this study provide researchers and practitioners with a more complete picture of the USC-LST relationship. (C) 2017 Elsevier Inc. All rights reserved.</t>
  </si>
  <si>
    <t>[Berger, C.; Schmullius, C.; Hese, S.] Friedrich Schiller Univ Jena, Dept Earth Observat, Lobdergraben 32, D-07743 Jena, Germany; [Rosentreter, J.] Free Univ Berlin, Inst Geog Sci, Malteserstr 74-100, D-12249 Berlin, Germany; [Voltersen, M.] Tama Grp GmbH, Fraunhofer Str 22, D-82152 Martinsried, Germany; [Baumgart, C.] Inst Landes &amp; Stadtentwicklungsforsch, Bruderweg 22-24, D-44135 Dortmund, Germany</t>
  </si>
  <si>
    <t>Berger, C (corresponding author), Friedrich Schiller Univ Jena, Dept Earth Observat, Lobdergraben 32, D-07743 Jena, Germany.</t>
  </si>
  <si>
    <t>christian.berger@uni-jena.de</t>
  </si>
  <si>
    <t>10.1016/j.rse.2017.02.020</t>
  </si>
  <si>
    <t>ET4AB</t>
  </si>
  <si>
    <t>WOS:000400220200018</t>
  </si>
  <si>
    <t>Tian, G; Ewing, R</t>
  </si>
  <si>
    <t>Tian, Guang; Ewing, Reid</t>
  </si>
  <si>
    <t>A walk trip generation model for Portland, OR</t>
  </si>
  <si>
    <t>TRANSPORTATION RESEARCH PART D-TRANSPORT AND ENVIRONMENT</t>
  </si>
  <si>
    <t>This study proposes a home-based walk trip generation model, based on the built environment around households, controlling for sociodemographic influences. Two-stage hurdle models are estimated based on a household travel survey in Portland, Oregon. The first stage predicts the probability of households making any home-based walk trips. The second stage predicts the number of home-based walk trips for the subset of households that make such trips. The study also tests built environment variables for three different buffer widths around household locations to see which scale best explains walking behavior. The results show that sociodemographic characteristics are strong predictors of walk trip generation. Specifically, household size, income, and number of workers in the household influence the probability of a household having any walk trips, while household size and number of children in the household affect the number of walk trips made by the subset of households making walk trips. Characteristics of the built environment are also significant. Activity density, transit stop density, employment accessibility, intersection density, and most interestingly, sidewalk quality are associated with the decision to walk as a mode of travel, while land-use entropy, transit stop density, employment accessibility, sidewalk quality, and traffic calming and signal are predictors of the number of walk trips made by households making walk trips. Sidewalk quality is represented by a single principal component that neatly captures the common variance in an array of sidewalk variables. To our knowledge, this is the first walk trip generation model to include a measure of sidewalk quality. (C) 2017 Elsevier Ltd. All rights reserved.</t>
  </si>
  <si>
    <t>[Tian, Guang; Ewing, Reid] Univ Utah, Dept City &amp; Metropolitan Planning, 375 S 1530 E,ARCH Room 235, Salt Lake City, UT 84112 USA</t>
  </si>
  <si>
    <t>Tian, G (corresponding author), Univ Utah, Dept City &amp; Metropolitan Planning, 375 S 1530 E,ARCH Room 235, Salt Lake City, UT 84112 USA.</t>
  </si>
  <si>
    <t>guang.tian@utah.edu</t>
  </si>
  <si>
    <t>1361-9209</t>
  </si>
  <si>
    <t>Transport. Res. Part D-Transport. Environ.</t>
  </si>
  <si>
    <t>10.1016/j.trd.2017.03.017</t>
  </si>
  <si>
    <t>Environmental Studies; Transportation; Transportation Science &amp; Technology</t>
  </si>
  <si>
    <t>Environmental Sciences &amp; Ecology; Transportation</t>
  </si>
  <si>
    <t>EU9ZO</t>
  </si>
  <si>
    <t>WOS:000401398400024</t>
  </si>
  <si>
    <t>Xu, R; Zhang, HS; Wang, T; Lin, H</t>
  </si>
  <si>
    <t>Xu, Ru; Zhang, Hongsheng; Wang, Ting; Lin, Hui</t>
  </si>
  <si>
    <t>Using pan-sharpened high resolution satellite data to improve impervious surfaces estimation</t>
  </si>
  <si>
    <t>Impervious surface is an important environmental and socio-economic indicator for numerous urban studies. While a large number of researches have been conducted to estimate the area and distribution of impervious surface from satellite data, the accuracy for impervious surface estimation (ISE) is insufficient due to high diversity of urban land cover types. This study evaluated the use of panchrbmatic (PAN) data in very high resolution satellite image for improving the accuracy of ISE by various pan-sharpening approaches, with a further comprehensive analysis of its scale effects. Three benchmark pan-sharpening approaches, Gram-Schmidt (GS), PANSHARP and principal component analysis (PCA) were applied to WorldView-2 in three spots of Hong Kong. The onscreen digitization Were carried out based on Google Map and the results were viewed as referenced impervious surfaces. The referenced impervious surfaces and the ISE results were then re-scaled to various spatial resolutions to obtain the percentage of impervious surfaces. The correlation coefficient (CC) and root mean square error (RMSE) we're adopted as the quantitative indicator to assess the accuracy. The accuracy differences between three research areas were further illustrated by the average local variance (ALV) which was used for landscape pattern analysis. The experimental results suggested that 1) three research regions have various landscape patterns; 2) ISE accuracy extracted from pan-sharpened data was better than ISE from original multispectral (MS) data; and 3) this improvement has a noticeable scale effects with various resolutions. The improvement was reduced slightly as the resolution became coarser. (C) 2016 Elsevier B.V. All rights reserved.</t>
  </si>
  <si>
    <t>[Xu, Ru; Zhang, Hongsheng; Wang, Ting; Lin, Hui] Chinese Univ Hong Kong, Inst Space &amp; Earth informat Sci, Shatin, Hong Kong, Peoples R China; [Zhang, Hongsheng; Lin, Hui] Chinese Univ Hong Kong, Shenzhen Res Inst, Shenzhen, Peoples R China; [Lin, Hui] Chinese Univ Hong Kong, Dept Geog &amp; Resource Management, Shatin, Hong Kong, Peoples R China</t>
  </si>
  <si>
    <t>Zhang, HS (corresponding author), Chinese Univ Hong Kong, Inst Space &amp; Earth informat Sci, Shatin, Hong Kong, Peoples R China.</t>
  </si>
  <si>
    <t>10.1016/j.jag.2016.12.020</t>
  </si>
  <si>
    <t>EL2UM</t>
  </si>
  <si>
    <t>WOS:000394475700017</t>
  </si>
  <si>
    <t>SEOUL</t>
  </si>
  <si>
    <t>Pullanagari, R; Kereszturi, G; Yule, IJ; Ghamisi, P</t>
  </si>
  <si>
    <t>Pullanagari, Reddy; Kereszturi, Gbor; Yule, Ian J.; Ghamisi, Pedram</t>
  </si>
  <si>
    <t>Assessing the performance of multiple spectral-spatial features of a hyperspectral image for classification of urban land cover classes using support vector machines and artificial neural network</t>
  </si>
  <si>
    <t>Accurate and spatially detailed mapping of complex urban environments is essential for land managers. Classifying high spectral and spatial resolution hyperspectral images is a challenging task because of its data abundance and computational complexity. Approaches with a combination of spectral and spatial information in a single classification framework have attracted special attention because of their potential to improve the classification accuracy. We extracted multiple features from spectral and spatial domains of hyperspectral images and evaluated them with two supervised classification algorithms; support vector machines (SVM) and an artificial neural network. The spatial features considered are produced by a gray level co-occurrence matrix and extended multiattribute profiles. All of these features were stacked, and the most informative features were selected using a genetic algorithm-based SVM. After selecting the most informative features, the classification model was integrated with a segmentation map derived using a hidden Markov random field. We tested the proposed method on a real application of a hyperspectral image acquired from AisaFENIX and on widely used hyperspectral images. From the results, it can be concluded that the proposed framework significantly improves the results with different spectral and spatial resolutions over different instrumentation. (C) 2017 Society of Photo-Optical Instrumentation Engineers (SPIE)</t>
  </si>
  <si>
    <t>[Pullanagari, Reddy; Kereszturi, Gbor; Yule, Ian J.] Massey Univ, New Zealand Ctr Precis Agr, Soil &amp; Earth Sci Grp, IAE, Palmerston North, New Zealand; [Ghamisi, Pedram] German Aerosp Ctr DLR, Remote Sensing Technol Inst IMF, Wessling, Germany; [Ghamisi, Pedram] TUM, Proc Earth Observat, Munich, Germany</t>
  </si>
  <si>
    <t>Pullanagari, R (corresponding author), Massey Univ, New Zealand Ctr Precis Agr, Soil &amp; Earth Sci Grp, IAE, Palmerston North, New Zealand.</t>
  </si>
  <si>
    <t>p.r.reddy@massey.ac.nz</t>
  </si>
  <si>
    <t>10.1117/1.JRS.11.026009</t>
  </si>
  <si>
    <t>ET2RL</t>
  </si>
  <si>
    <t>WOS:000400121700001</t>
  </si>
  <si>
    <t>Simwanda, M; Murayama, Y</t>
  </si>
  <si>
    <t>Simwanda, Matamyo; Murayama, Yuji</t>
  </si>
  <si>
    <t>Integrating Geospatial Techniques for Urban Land Use Classification in the Developing Sub-Saharan African City of Lusaka, Zambia</t>
  </si>
  <si>
    <t>For most sub-Saharan African (SSA) cities, in order to control the historically unplanned urban growth and stimulate sustainable future urban development, there is a need for accurate identification of the past and present urban land use (ULU). However, studies addressing ULU classification in SSA cities are lacking. In this study, we developed an integrated approach of remote sensing and Geographical Information System (GIS) techniques to classify ULU in the developing SSA city of Lusaka. First, we defined six ULU classes (i.e., unplanned high density residential; unplanned low density residential; planned medium-high density residential; planned low density residential; commercial and industrial; public institutions and service areas). ULU parcels, created using road networks as homogenous units separating ULU classes, were used to classify ULU. We utilised the combined detail of cadastral and land use data plus high-resolution Google Earth imagery to infer ULU and classify the parcels. For residential ULU, we also created density thresholds for accurate separation of the classes. We then used the classified ULU parcels for post-classification sorting of built-up pixels extracted from three Landsat TM/ETM+ imageries (1990, 2000, and 2010) into respective ULU classes. Three ULU maps were produced with overall accuracy values of 84.09% to 85.86%. The maps provide information that is relevant to urban planners and policy makers for sustainable future urban planning of Lusaka City. The study also provides an insight for ULU classification in SSA cities with complex urban landscapes similar to Lusaka.</t>
  </si>
  <si>
    <t>[Simwanda, Matamyo; Murayama, Yuji] Univ Tsukuba, Fac Life &amp; Environm Sci, 1-1-1 Tennodai, Tsukuba, Ibaraki 3058572, Japan</t>
  </si>
  <si>
    <t>Simwanda, M (corresponding author), Univ Tsukuba, Fac Life &amp; Environm Sci, 1-1-1 Tennodai, Tsukuba, Ibaraki 3058572, Japan.</t>
  </si>
  <si>
    <t>matamyo@gmail.com; mura@geoenv.tsukuba.ac.jp</t>
  </si>
  <si>
    <t>10.3390/ijgi6040102</t>
  </si>
  <si>
    <t>EZ2FK</t>
  </si>
  <si>
    <t>WOS:000404525000011</t>
  </si>
  <si>
    <t>Hurni, K; Schneider, A; Heinimann, A; Nong, DH; Fox, J</t>
  </si>
  <si>
    <t>Hurni, Kaspar; Schneider, Annemarie; Heinimann, Andreas; Nong, Duong H.; Fox, Jefferson</t>
  </si>
  <si>
    <t>Mapping the Expansion of Boom Crops in Mainland Southeast Asia Using Dense Time Stacks of Landsat Data</t>
  </si>
  <si>
    <t>We performed a multi-date composite change detection technique using a dense-time stack of Landsat data to map land-use and land-cover change (LCLUC) in Mainland Southeast Asia (MSEA) with a focus on the expansion of boom crops, primarily tree crops. The supervised classification was performed using Support Vector Machines (SVM), which are supervised non-parametric statistical learning techniques. To select the most suitable SMV classifier and the related parameter settings, we used the training data and performed a two-dimensional grid search with a three-fold internal cross-validation. We worked in seven Landsat footprints and found the linear kernel to be the most suitable for all footprints, but the most suitable regularization parameter C varied across the footprints. We distinguished a total of 41 LCLUCs (13 to 31 classes per footprint) in very dynamic and heterogeneous landscapes. The approach proved useful for distinguishing subtle changes over time and to map a variety of land covers, tree crops, and transformations as long as sufficient training points could be collected for each class. While to date, this approach has only been applied to mapping urban extent and expansion, this study shows that it is also useful for mapping change in rural settings, especially when images from phenologically relevant acquisition dates are included.</t>
  </si>
  <si>
    <t>[Hurni, Kaspar; Fox, Jefferson] East West Ctr, 1601 East West Rd, Honolulu, HI 96848 USA; [Schneider, Annemarie] Univ Wisconsin Madison, Ctr Sustainabil &amp; Global Environm, Nelson Inst Environm Studies, 1710 Univ Ave, Madison, WI 53726 USA; [Schneider, Annemarie] Univ Wisconsin, Dept Geog, 550 North Pk St, Madison, WI 53706 USA; [Heinimann, Andreas] Univ Bern, Ctr Dev &amp; Environm, Hallerstr 10, CH-3012 Bern, Switzerland; [Heinimann, Andreas] Univ Bern, Inst Geog, Hallerstr 12, CH-3012 Bern, Switzerland; [Nong, Duong H.] Vietnam Natl Univ Agr, Fac Environm, Hanoi 131004, Vietnam</t>
  </si>
  <si>
    <t>Hurni, K (corresponding author), East West Ctr, 1601 East West Rd, Honolulu, HI 96848 USA.</t>
  </si>
  <si>
    <t>kaspar.hurni@gmail.com; annemarie.schneider@wisc.edu; andreas.heinimann@cde.unibe.ch; nhduong@vnua.edu.vn; FoxJ@EastWestCenter.org</t>
  </si>
  <si>
    <t>10.3390/rs9040320</t>
  </si>
  <si>
    <t>EW5UJ</t>
  </si>
  <si>
    <t>WOS:000402571700019</t>
  </si>
  <si>
    <t>Wang, JA; Hutyra, LR; Li, D; Friedl, MA</t>
  </si>
  <si>
    <t>Wang, J. A.; Hutyra, L. R.; Li, D.; Friedl, M. A.</t>
  </si>
  <si>
    <t>Gradients of Atmospheric Temperature and Humidity Controlled by Local Urban Land-Use Intensity in Boston</t>
  </si>
  <si>
    <t>Cities are home to the majority of humanity. Therefore, understanding the mechanisms that control urban climates has substantial societal importance to a variety of sectors, including public health and energy management. In this study, data from an urban sensor network (25 stations) and moderate-resolution remote sensing were used to explore how spatial variation in near-surface air temperature T-a, vapor pressure deficit (VPD), and land surface temperature (LST) depend on local variations in urban land use, both diurnally and seasonally, in the Boston, Massachusetts, metropolitan area. Positive correlations were observed between the amount of local impervious surface area (ISA) and both T-a and VPD. Heat-island effects peaked during the growing-season nighttime, when mean T-a and VPD increased by up to 0.02 degrees C and 0.008 kPa, respectively, per unit ISA. Air temperature and VPD were strongly coupled, but their relationship exhibited significant diurnal hysteresis during the growing season, with changes in VPD generally preceding changes in T-a. Over 79% of the urban-rural difference in VPD was explained by differences in near-surface atmospheric water content, which the authors attribute to reduced evapotranspiration from lower canopy cover in Boston's urban core. Changes in daytime heat-island intensity were mediated by seasonal feedbacks between vegetation transpiration and VPD forcing. Differences between LST and T-a showed weaker coupling in highly urbanized areas than in rural areas, with summertime surface-urban-heat-island intensity (based on LST) being up to 14 degrees C higher than corresponding urban-rural differences in T-a.</t>
  </si>
  <si>
    <t>[Wang, J. A.; Hutyra, L. R.; Li, D.; Friedl, M. A.] Boston Univ, Dept Earth &amp; Environm, Boston, MA 02215 USA</t>
  </si>
  <si>
    <t>Wang, JA (corresponding author), Boston Univ, Dept Earth &amp; Environm, Boston, MA 02215 USA.</t>
  </si>
  <si>
    <t>jonwang@bu.edu</t>
  </si>
  <si>
    <t>10.1175/JAMC-D-16-0325.1</t>
  </si>
  <si>
    <t>ES6SY</t>
  </si>
  <si>
    <t>WOS:000399680900010</t>
  </si>
  <si>
    <t>Singh, KK; Bianchetti, RA; Chen, G; Meentemeyer, RK</t>
  </si>
  <si>
    <t>Singh, Kunwar K.; Bianchetti, Raechel A.; Chen, Gang; Meentemeyer, Ross K.</t>
  </si>
  <si>
    <t>Assessing effect of dominant land-cover types and pattern on urban forest biomass estimated using LiDAR metrics</t>
  </si>
  <si>
    <t>Accurate estimates of biomass in urban forests can help improve strategies for enhancing ecosystem services. Landscape heterogeneity, such as land-cover types and their spatial arrangements, greatly affects biomass growth, and it complicates the estimation of biomass. Application of LiDAR data is a typical approach for mapping forest biomass and carbon stocks across heterogeneous landscapes. However, little is known about how urban land uses and pattern impact biomass and estimates derived from LiDAR analysis. In this study, we examined the relationship between LiDAR-derived biomass and dominant land-cover types using field-measured estimates of aboveground forest biomass in an urbanized region of North Carolina, USA. Three objectives drove this research: 1) we examined the local effects of dominant land cover types on urban forest biomass; 2) we identified the spatial scale at which dominant land cover influences biomass estimates; 3) we investigated whether the fine-scale, spatial heterogeneity of the urban landscape contributed to forest biomass. We used multiple linear regression to relate field-measured biomass to LiDAR metrics and land cover densities derived from Landsat and LiDAR data. The biomass model developed from variables derived from LiDAR first returns produced biomass estimates similar to using all LiDAR returns. Although three land-cover types (impervious surface, managed clearings, and farmland) exhibited a negative relationship with biomass, only impervious surface was statistically significant. The biomass model that used impervious surface densities between 100 m and 175 m radial buffers produced the highest adjusted R (2) with lower RMSE values. Our study suggests that impervious surface impacted forest biomass estimates considerably in urbanizing landscapes with the greatest effect between 100 and 175 m from a forest stand. Managed clearing and farmland types negatively impacted biomass estimation albeit not as strongly as impervious surface. Overall, we found that accounting for impervious surface density and its proximity to forest in biomass models may improve urban forest biomass estimates.</t>
  </si>
  <si>
    <t>[Singh, Kunwar K.; Meentemeyer, Ross K.] North Carolina State Univ, Ctr Geospatial Analyt, Raleigh, NC 27695 USA; [Bianchetti, Raechel A.] Michigan State Univ, Dept Geog, E Lansing, MI 48823 USA; [Chen, Gang] Univ N Carolina, Dept Geog &amp; Earth Sci, Charlotte, NC 28223 USA</t>
  </si>
  <si>
    <t>Singh, KK (corresponding author), North Carolina State Univ, Ctr Geospatial Analyt, Raleigh, NC 27695 USA.</t>
  </si>
  <si>
    <t>kksingh@ncsu.edu</t>
  </si>
  <si>
    <t>10.1007/s11252-016-0591-8</t>
  </si>
  <si>
    <t>ER7RP</t>
  </si>
  <si>
    <t>WOS:000399011500002</t>
  </si>
  <si>
    <t>Mariwah, S; Osei, KN; Amenyo-Xa, MS</t>
  </si>
  <si>
    <t>Mariwah, Simon; Osei, Kingsley Nana; Amenyo-Xa, Mark Seyram</t>
  </si>
  <si>
    <t>Urban land use/land cover changes in the Tema metropolitan area (1990-2010)</t>
  </si>
  <si>
    <t>Land use and land cover changes are local and place specific, occurring incrementally in ways that often escape our attention. This study sought to detect changes in land cover in the Tema Metropolis of Ghana from 1990 to 2010. Multispectral Landsat Thematic Mapper data sets of 1990, 2000 and 2007 were acquired, pre-processed and enhanced. Unsupervised classification of the images was performed and six land cover classes (water, wetlands, closed vegetation, open vegetation, cropped lands, and built-up) were derived. The post-classification change detection technique was performed to derive the changes in land cover and their corresponding change matrices. Between 1990 and 2010, built-up areas expanded steadily to become the most prevalent land cover type in the metropolis, reducing vegetation cover dramatically. High population growth with its attendant rise in the demand for housing, and increasing commercial activities, were found to have influenced land cover changes over the period.</t>
  </si>
  <si>
    <t>[Mariwah, Simon; Osei, Kingsley Nana; Amenyo-Xa, Mark Seyram] Univ Cape Coast, Dept Geog &amp; Reg Planning, Cape Coast, Ghana</t>
  </si>
  <si>
    <t>Mariwah, S (corresponding author), Univ Cape Coast, Dept Geog &amp; Reg Planning, Cape Coast, Ghana.</t>
  </si>
  <si>
    <t>simonmariwah@gmail.com</t>
  </si>
  <si>
    <t>10.1007/s10708-015-9672-0</t>
  </si>
  <si>
    <t>EP5IU</t>
  </si>
  <si>
    <t>WOS:000397413000003</t>
  </si>
  <si>
    <t>Luka, N</t>
  </si>
  <si>
    <t>Luka, Nik</t>
  </si>
  <si>
    <t>Contested periurban amenity landscapes: changing waterfront countryside ideals' in central Canada</t>
  </si>
  <si>
    <t>LANDSCAPE RESEARCH</t>
  </si>
  <si>
    <t>Periurban second homes have received limited attention in landscape research, but they can offer important insight for landscape histories of urbanisation. This paper focuses on the hundreds of thousands of waterfront cottages' or chalets' found in central Canada's densely-populated Toronto-Montreal urban corridor. A review of scholarly work examines how wide swaths of forest have become periurban amenity landscapes over the last 150 years. An interwoven theoretical narrative centres on the countryside ideal'an enduring concept linking Anglo-American attitudes about nature and culture with context-specific assemblages of landscape, urban form, and social practice. Finally, a critical discussion highlights how these periurban amenity landscapes have become increasingly contested, taking stock of new clashes between rapid processes of landscape transformation now underway and the broader Anglo-American images, representations, and material cultures expressing what nature is (or ought to be).</t>
  </si>
  <si>
    <t>[Luka, Nik] McGill Univ, Sch Architecture Urban Planning, Montreal, PQ, Canada</t>
  </si>
  <si>
    <t>Luka, N (corresponding author), McGill Univ, Sch Architecture Urban Planning, Montreal, PQ, Canada.</t>
  </si>
  <si>
    <t>nik.luka@mcgill.ca</t>
  </si>
  <si>
    <t>0142-6397</t>
  </si>
  <si>
    <t>1469-9710</t>
  </si>
  <si>
    <t>Landsc. Res.</t>
  </si>
  <si>
    <t>10.1080/01426397.2016.1267335</t>
  </si>
  <si>
    <t>EQ6KQ</t>
  </si>
  <si>
    <t>WOS:000398190600003</t>
  </si>
  <si>
    <t>Zhang, YS; Balzter, H; Liu, B; Chen, YJ</t>
  </si>
  <si>
    <t>Zhang, Youshui; Balzter, Heiko; Liu, Bin; Chen, Yajun</t>
  </si>
  <si>
    <t>Analyzing the Impacts of Urbanization and Seasonal Variation on Land Surface Temperature Based on Subpixel Fractional Covers Using Landsat Images</t>
  </si>
  <si>
    <t>Impervious surface areas (ISAs) and vegetation are two major urban land cover types. Estimating the spatial distribution of ISA and vegetation is critical for analyzing urban landscape patterns and their impact on the thermal environment. In this paper, linear spectralmixture analysis (LSMA) is used to extract their respective subpixel land cover composition from bitemporal Landsat images and the accuracy of the fractional covers is assessed with a subpixel confusion matrix at the category level and the map level by comparing with the reference data from high-resolution images. The percent ISA was divided into discrete categories representing different urban development density areas. Mean land surface temperature (LST) is calculated for each ISA category to analyze the thermal characteristics of different levels of development in the urban area of Fuzhou, China. ISA and vegetation variations are also quantified between different ISA categories and different dates. The contribution index is also calculated based on each ISA category to analyze the impact of different landscape patterns on the urban thermal environment. The results show that ISA category is an important determinant of the urban thermal environment. Furthermore, seasonal variations significantly impact the strength of this relationship. In the study area, the contribution indices were highest in the 90%-100% ISA category in summer 2013 and early spring 2001. The analytical methodologies used in this study can help to quantify urban thermal environmental functions under conditions of urban expansion and explore the climate adaptation potential of cities.</t>
  </si>
  <si>
    <t>[Zhang, Youshui; Liu, Bin; Chen, Yajun] Fujian Normal Univ, Coll Geog, Fuzhou 350007, Peoples R China; [Zhang, Youshui; Liu, Bin; Chen, Yajun] Fujian Normal Univ, Key Lab Subtrop Mt Ecol, Fuzhou 350007, Peoples R China; [Balzter, Heiko] Univ Leicester, Dept Geog, Leicester Inst Space &amp; Earth Observat, Ctr Landscape &amp; Climate Res, Leicester LE1 7RH, Leics, England; [Balzter, Heiko] Univ Leicester, Natl Ctr Earth Observat, Leicester LE1 7RH, Leics, England</t>
  </si>
  <si>
    <t>Zhang, YS (corresponding author), Fujian Normal Univ, Coll Geog, Fuzhou 350007, Peoples R China.; Zhang, YS (corresponding author), Fujian Normal Univ, Key Lab Subtrop Mt Ecol, Fuzhou 350007, Peoples R China.</t>
  </si>
  <si>
    <t>zhangyoushui@sina.com; hb91@le.ac.uk; liubin561@sina.cn; 1433105756@qq.com</t>
  </si>
  <si>
    <t>10.1109/JSTARS.2016.2608390</t>
  </si>
  <si>
    <t>ER6VY</t>
  </si>
  <si>
    <t>WOS:000398948400010</t>
  </si>
  <si>
    <t>Okujeni, A; van der Linden, S; Suess, S; Hostert, P</t>
  </si>
  <si>
    <t>Okujeni, Akpona; van der Linden, Sebastian; Suess, Stefan; Hostert, Patrick</t>
  </si>
  <si>
    <t>Ensemble Learning From Synthetically Mixed Training Data for Quantifying Urban Land Cover With Support Vector Regression</t>
  </si>
  <si>
    <t>Generating synthetically mixed data from library spectra provides a direct means to train empirical regression models for subpixel mapping. In order to best represent the subpixel composition of image data, the generation of synthetic mixtures must incorporate a multitude of mixing possibilities. This can lead to an excessive amount of training samples. We show that increasing mixing complexity in the training set improves model performance when quantifying urban land cover with support vector regression (SVR). To cope with the challenging increase in the number of training samples, we propose the use of ensemble learning based on bootstrap aggregation from synthetically mixed training data. The workflow is tested on simulated spaceborne imaging spectrometer data acquired over Berlin, Germany. Comparisons to SVR without bagging and multiple endmember spectral mixture analysis reveal the usefulness of the methodology for quantitative urban mapping.</t>
  </si>
  <si>
    <t>[Okujeni, Akpona; van der Linden, Sebastian; Suess, Stefan; Hostert, Patrick] Humboldt Univ, Geog Dept, Unter Linden 6, D-10099 Berlin, Germany; [van der Linden, Sebastian; Hostert, Patrick] Humboldt Univ, Integrat Res Inst Transformat Human Environm Syst, Unter Linden 6, D-10099 Berlin, Germany</t>
  </si>
  <si>
    <t>Okujeni, A (corresponding author), Humboldt Univ, Geog Dept, Unter Linden 6, D-10099 Berlin, Germany.</t>
  </si>
  <si>
    <t>akpona.okujeni@geo.hu-berlin.de; sebastian.linden@geo.hu-berlin.de; stefan.suess@geo.hu-berlin.de; patrick.hostert@geo.hu-berlin.de</t>
  </si>
  <si>
    <t>10.1109/JSTARS.2016.2634859</t>
  </si>
  <si>
    <t>WOS:000398948400032</t>
  </si>
  <si>
    <t>Kumar, P; Sajjad, H; Alare, RS; Elvidge, CD; Ahmed, R; Mandal, VP</t>
  </si>
  <si>
    <t>Kumar, Pavan; Sajjad, Haroon; Alare, Rahinatu S.; Elvidge, Christopher D.; Ahmed, Raihan; Mandal, Vinay Prasad</t>
  </si>
  <si>
    <t>Analysis of Urban Population Dynamics Based on Residential Buildings Volume in Six Provinces of Pakistan Using Operational Linescan System Sensors</t>
  </si>
  <si>
    <t>IEEE SENSORS JOURNAL</t>
  </si>
  <si>
    <t>Historically, an accurate knowledge of the size, behavior, and spatial distribution of the human population has been useful for understanding many social and political processes and phenomenon. The quality and availability of census data for a growing proportion of the world's population is continuing to deteriorate. Night lights have shown encouraging agreement between temporally stable lighted areas and the various definitions of urban extent. The Defense Meteorological Satellite Program-Optical Line Scanner (DMSP-OLS) sensor of USA acquires images at night. Night-time satellite imagery is evaluated as a means of estimating the population of all the cities of the world based on their areal extent in the image. Models derived from night-time satellite imagery have the potential to dramatically improve our knowledge of the spatial distribution and intensity of human presence on the surface of the plane. The area of Pakistan is 881 913 km(2) having population of about 200 million (2015), which is equivalent to 2.57% of the world population. By using the known population of urban areas in every year (1992-2013), a total national population is also estimated using the regression analysis having r (2) = 0.87. Finally, we conclude that DMSP-OLS can be used to monitor the population and their activities.</t>
  </si>
  <si>
    <t>[Kumar, Pavan; Sajjad, Haroon; Ahmed, Raihan; Mandal, Vinay Prasad] Jamia Millia Islamia, Dept Geog, New Delhi 110025, India; [Alare, Rahinatu S.] Univ Ghana, Inst Environm &amp; Sanitat Studies, Accra Lg 209, Ghana; [Elvidge, Christopher D.] Stanford Univ, Appl Earth Sci, Stanford, CA USA; [Elvidge, Christopher D.] NOAA, Boulder, CO 80305 USA</t>
  </si>
  <si>
    <t>Kumar, P (corresponding author), Jamia Millia Islamia, Dept Geog, New Delhi 110025, India.</t>
  </si>
  <si>
    <t>pavan.jamia@gmail.com; haroon.geog@gmail.com; wusulu23@gmail.com; chris.elvidge@noaa.gov; raihan.geog@gmail.com; vinnumandal@gmail.com</t>
  </si>
  <si>
    <t>1530-437X</t>
  </si>
  <si>
    <t>1558-1748</t>
  </si>
  <si>
    <t>IEEE Sens. J.</t>
  </si>
  <si>
    <t>10.1109/JSEN.2017.2652720</t>
  </si>
  <si>
    <t>Engineering, Electrical &amp; Electronic; Instruments &amp; Instrumentation; Physics, Applied</t>
  </si>
  <si>
    <t>Engineering; Instruments &amp; Instrumentation; Physics</t>
  </si>
  <si>
    <t>EN3FU</t>
  </si>
  <si>
    <t>WOS:000395895200010</t>
  </si>
  <si>
    <t>Yang, J; Sun, J; Ge, QS; Li, XM</t>
  </si>
  <si>
    <t>Yang, Jun; Sun, Jing; Ge, Quansheng; Li, Xueming</t>
  </si>
  <si>
    <t>Assessing the impacts of urbanization-associated green space on urban land surface temperature: A case study of Dalian, China</t>
  </si>
  <si>
    <t>Taking Dalian City as the study area, the spatial distribution of urban green space and land surface temperature (LST), as well as their evolution in 1999, 2007 and 2013, were obtained through remote sensing (RS) interpretation and inversion. Landsat ETM and SPOT data were used for this purpose. By combining the temperature and vegetation index models (TVX), the effects of urban green space reduction on the thermal environment during city development were evaluated. The results show the following. (1) During 1999-2013, 88.1 km(2) of urban green space was converted to other land uses, accounting for a 29.4% reduction in urban green space in the study area. (2) During the study period, the LST in this area increased by +8.455 K. The evolution of the regional thermal landscape can be characterized by increases in the LST, greater complexity of the thermal landscape structure, increase and aggregation of high-temperature areas, and reduction and fragmentation of low-temperature areas. (3) During the process of urbanization, urban green space with low land-surface temperature was converted to other land use types with high land-surface temperature. When development occurred at the price of urban green space, negative effects on the regional thermal environment were observed. (C) 2017 Elsevier GmbH. All rights reserved.</t>
  </si>
  <si>
    <t>[Yang, Jun; Sun, Jing; Li, Xueming] Liaoning Normal Univ, Liaoning Key Lab Phys Geog &amp; Geomat, Dalian 116029, Peoples R China; [Yang, Jun; Ge, Quansheng] Chinese Acad Sci, Key Laboatory Land Surface Pattern &amp; Simulat, Inst Geog Sci &amp; Nat Resources Res, Beijing, Peoples R China</t>
  </si>
  <si>
    <t>Yang, J (corresponding author), Liaoning Normal Univ, Liaoning Key Lab Phys Geog &amp; Geomat, Dalian 116029, Peoples R China.</t>
  </si>
  <si>
    <t>yangjun@lnnu.edu.cn; 305861611@qq.com; geqs@igsnrr.ac.cn; lixueming999@163.com</t>
  </si>
  <si>
    <t>10.1016/j.ufug.2017.01.002</t>
  </si>
  <si>
    <t>EV7FS</t>
  </si>
  <si>
    <t>WOS:000401941600001</t>
  </si>
  <si>
    <t>Nassar, AK; Blackburn, GA; Whyatt, JD</t>
  </si>
  <si>
    <t>Nassar, Ahmed K.; Blackburn, G. Alan; Whyatt, J. Duncan</t>
  </si>
  <si>
    <t>What controls the magnitude of the daytime heat sink in a desert city?</t>
  </si>
  <si>
    <t>The aim of this study was to increase knowledge of the causes of cooling in desert cities. We used a time series of Landsat images to characterize the changes in daytime land surface temperature during the period of rapid urbanization in Dubai. Changes in land cover and albedo were also quantified from Landsat data and the development of different land use types and variations in urban geometry were characterized. The results demonstrate that urban growth has promoted a heat sink and that all urban land use types contributed to this effect. Vegetation generated the largest cooling effect per unit surface area but impervious surfaces dominated the urban environment and are responsible for the majority of the heat sink created by the city. Changes in albedo were not causally related to the urban heat sink, however, variations in urban geometry, particularly the amount of shading cast by buildings, had some influence on the magnitude of cooling. This study provides evidence that the expansion of the heat sink during urbanization in a desert environment is influenced by the forms of land cover transition, the type of urban land use that is developed, the thermal properties of construction materials used and the geometry of the city environment that is constructed. Future research should concentrate upon understanding these mechanisms in order to plan future developments which maximize cooling and reduce the environmental impacts of desert cities. (c) 2017 Elsevier Ltd. All rights reserved.</t>
  </si>
  <si>
    <t>[Nassar, Ahmed K.; Blackburn, G. Alan; Whyatt, J. Duncan] Univ Lancaster, Lancaster Environm Ctr, Lancaster LA1 4YQ, England</t>
  </si>
  <si>
    <t>Nassar, AK (corresponding author), Univ Lancaster, Lancaster Environm Ctr, Lancaster LA1 4YQ, England.</t>
  </si>
  <si>
    <t>aknassar16@gmail.com; alan.blackburn@lancaster.ac.uk; d.whyatt@lancaster.ac.uk</t>
  </si>
  <si>
    <t>10.1016/j.apgeog.2017.01.003</t>
  </si>
  <si>
    <t>ES9HP</t>
  </si>
  <si>
    <t>WOS:000399867600001</t>
  </si>
  <si>
    <t>Zhang, L; Wei, YHD; Meng, R</t>
  </si>
  <si>
    <t>Zhang, Ling; Wei, Yehua Dennis; Meng, Ran</t>
  </si>
  <si>
    <t>Spatiotemporal Dynamics and Spatial Determinants of Urban Growth in Suzhou, China</t>
  </si>
  <si>
    <t>This paper analyzes the spatiotemporal dynamics of urban growth and models its spatial determinants in China through a case study of Suzhou, a rapidly industrializing and globalizing city. We conducted spatial analysis on land use data derived from multi-temporal remote sensing images of Suzhou from 1986 to 2008. Three urban growth types, namely infilling, edge-expansion, and leapfrog, were identified. We used landscape metrics to quantify the temporal trend of urban growth in Suzhou. During these 22 years, Suzhou's urbanization changed from bottom-up rural urbanization to city-based top-down urban expansion. The underlying mechanism changed from TVE (town village enterprise) driven rural industrialization to FDI (foreign direct investment) driven development zone fever. Furthermore, we employed both global and local logistic regressions to model the probability of urban land conversion against a set of spatial variables. The global logistic regression model found the significance of proximity, neighborhood conditions, and socioeconomic factors. The logistic geographically weighted regression (GWR) model improved the global regression model with better model goodness-of-fit and higher prediction accuracy. More importantly, the local parameter estimates of variables enabled us to exam spatial variations of the influences of variables on urban growth in Suzhou.</t>
  </si>
  <si>
    <t>[Zhang, Ling; Wei, Yehua Dennis] Univ Utah, Dept Geog, Salt Lake City, UT 84112 USA; [Wei, Yehua Dennis] Zhejiang Univ, Dept Land Management, Hangzhou 310029, Zhejiang, Peoples R China; [Meng, Ran] Brookhaven Natl Lab, Environm &amp; Climate Sci Dept, Upton, NY 11973 USA</t>
  </si>
  <si>
    <t>Wei, YHD (corresponding author), Univ Utah, Dept Geog, Salt Lake City, UT 84112 USA.; Wei, YHD (corresponding author), Zhejiang Univ, Dept Land Management, Hangzhou 310029, Zhejiang, Peoples R China.</t>
  </si>
  <si>
    <t>ling.zhang@geog.utah.edu; wei@geog.utah.edu; ranmeng@bnl.gov</t>
  </si>
  <si>
    <t>10.3390/su9030393</t>
  </si>
  <si>
    <t>ER3RA</t>
  </si>
  <si>
    <t>WOS:000398714100070</t>
  </si>
  <si>
    <t>Damodaran, BB; Hohle, J; Lefevre, S</t>
  </si>
  <si>
    <t>Damodaran, Bharath Bhushan; Hohle, Joachim; Lefevre, Sebastien</t>
  </si>
  <si>
    <t>Attribute Profiles on Derived Features for Urban Land Cover Classification</t>
  </si>
  <si>
    <t>This research deals with the automatic generation of 2D land cover maps of urban areas using very high resolution multispectral aerial imagery. The appropriate selection of classifier and attributes is important to achieve high thematic accuracies. In this paper, new attributes are generated to increase the discriminative power of auxiliary information provided by remote sensing images. The generated attributes are derived from the vegetation index and elevation information using morphological attribute profiles. The extended experimental evaluation and comparison of attribute profile-based mapping solutions is conducted to derive the optimal combinations of attributes required for classification and to understand the genericity of attributes on a range of classifiers, i.e., various combinations of attributes and classifiers. Experimental results with two high resolution images show that the proposed attributes derived on auxiliary information outperform the existing attribute profiles computed on original image and its principal components.</t>
  </si>
  <si>
    <t>[Damodaran, Bharath Bhushan; Lefevre, Sebastien] Univ Bretagne Sud, UMR 6074, IRISA, F-56000 Vannes, France; [Hohle, Joachim] Aalborg Univ, Dept Planning, Skibbrogade 3, DK-9000 Aalborg, Denmark</t>
  </si>
  <si>
    <t>Hohle, J (corresponding author), Aalborg Univ, Dept Planning, Skibbrogade 3, DK-9000 Aalborg, Denmark.</t>
  </si>
  <si>
    <t>jh@plan.aau.dk</t>
  </si>
  <si>
    <t>10.14358/PERS.83.3.183</t>
  </si>
  <si>
    <t>EP5LC</t>
  </si>
  <si>
    <t>WOS:000397419100001</t>
  </si>
  <si>
    <t>Heldens, W; Heiden, U; Esch, T; Mueller, A; Dech, S</t>
  </si>
  <si>
    <t>Heldens, Wieke; Heiden, Uta; Esch, Thomas; Mueller, Andreas; Dech, Stefan</t>
  </si>
  <si>
    <t>Integration of remote sensing based surface information into a three-dimensional microclimate model</t>
  </si>
  <si>
    <t>Climate change urges cities to consider the urban climate as part of sustainable planning. Urban micro climate models can provide knowledge on the climate at building block level. However, very detailed information on the area of interest is required. Most microclimate studies therefore make use of assumptions and generalizations to describe the model area. Remote sensing data with area wide coverage provides a means to derive many parameters at the detailed spatial and thematic scale required by urban climate models. This study shows how microclimate simulations for a series of real world urban areas can be supported by using remote sensing data. In an automated process, surface materials, albedo, LAI/LAD and object height have been derived and integrated into the urban microclimate model ENVI-met. Multiple microclimate simulations have been carried out both with the dynamic remote sensing based input data as well as with manual and static input data to analyze the impact of the RS-based surface information and the suitability of the applied data and techniques. A valuable support of the integration of the remote sensing based input data for ENVI-met is the use of an automated processing chain. This saves tedious manual editing and allows for fast and area wide generation of simulation areas. The analysis of the different modes shows the importance of high quality height data, detailed surface material information and albedo. (C) 2017 International Society for Photogrammetry and Remote Sensing, Inc. (ISPRS). Published by Elsevier B.V. All rights reserved.</t>
  </si>
  <si>
    <t>[Heldens, Wieke; Heiden, Uta; Esch, Thomas; Mueller, Andreas; Dech, Stefan] German Aerosp Ctr DLR, German Remote Sensing Data Ctr DFD, D-82234 Oberpfaffenhofen, Germany; [Dech, Stefan] Univ Wurzburg, Inst Geog &amp; Geol, Chair Remote Sensing, D-97074 Wurzburg, Germany</t>
  </si>
  <si>
    <t>Heldens, W (corresponding author), German Aerosp Ctr DLR, German Remote Sensing Data Ctr DFD, D-82234 Oberpfaffenhofen, Germany.</t>
  </si>
  <si>
    <t>wieke.heldens@dlr.de</t>
  </si>
  <si>
    <t>10.1016/j.isprsjprs.2017.01.009</t>
  </si>
  <si>
    <t>EP4MO</t>
  </si>
  <si>
    <t>WOS:000397354800007</t>
  </si>
  <si>
    <t>Ibrahim, GRF</t>
  </si>
  <si>
    <t>Ibrahim, Gaylan Rasul Faqe</t>
  </si>
  <si>
    <t>Urban Land Use Land Cover Changes and Their Effect on Land Surface Temperature: Case Study Using Dohuk City in the Kurdistan Region of Iraq</t>
  </si>
  <si>
    <t>The growth of urban areas has a significant impact on land use by replacing areas of vegetation with residential and commercial areas and their related infrastructure; this escalates the land surface temperature (LST). Rapid urban growth has occurred in Duhok City due to enhanced political and economic growth during the period of this study. The objective is to investigate the effect of land use changes on LST; this study depends on data from three Landsat images (two Landsat 5-TM and Landsat OLI_TIRS-8) from 1990, 2000 and 2016. Supervised classification was used to compute land use/cover categories, and to generate the land surface temperature (LST) maps the Mono-window algorithm was used. Images were also used to create the normalized difference vegetation index (NDVI), normalized difference built-up index (NDBI), normalized difference bareness index (NDBAI) and normalized difference water index (NDWI) maps. Linear regression analysis was used to generate relationships between LST with NDVI, NDBI, NDBAI and NDWI. The study outcome proves that the changes in land use/cover have a significant role in the escalation of land surface temperatures. The highest temperatures are associated with barren land and built-up areas, ranging from 47 degrees C, 50 degrees C, 56 degrees C while lower temperatures are related to water bodies and forests, ranging from 25 degrees C, 26 degrees C, 29 degrees C respectively, in 1990, 2000 and 2016. This study also proves that NDVI and NDWI correlate negatively with low temperatures while NDBI and NDBAI correlate positively with high temperatures.</t>
  </si>
  <si>
    <t>[Ibrahim, Gaylan Rasul Faqe] Soran Univ, Fac Arts, Dept Geog, Soran 44008, Iraq; [Ibrahim, Gaylan Rasul Faqe] Rawandz Private Tech Inst, Tourism Dept, Soran 44008, Iraq</t>
  </si>
  <si>
    <t>Ibrahim, GRF (corresponding author), Soran Univ, Fac Arts, Dept Geog, Soran 44008, Iraq.; Ibrahim, GRF (corresponding author), Rawandz Private Tech Inst, Tourism Dept, Soran 44008, Iraq.</t>
  </si>
  <si>
    <t>gailan.faqe@soran.edu.iq</t>
  </si>
  <si>
    <t>10.3390/cli5010013</t>
  </si>
  <si>
    <t>ER3LN</t>
  </si>
  <si>
    <t>WOS:000398698500012</t>
  </si>
  <si>
    <t>Liu, Y; Arp, HPH; Song, XD; Song, Y</t>
  </si>
  <si>
    <t>Liu, Yong; Arp, Hans Peter H.; Song, Xiaodong; Song, Yu</t>
  </si>
  <si>
    <t>Research on the relationship between urban form and urban smog in China</t>
  </si>
  <si>
    <t>The present study aims at exploring whether aspects of urban form (compactness ratio and elongation ratio) are associated with urban smog (particulate matter) in China. Quantitative indicators relating to urban form and urban smog were selected and quantified for 30 Chinese cities, for the reference years 2000, 2007, and 2010, by using a combination of compiled statistical data, remote sensing, and geographical information system data. Panel data analysis was used to evaluate the degree of association between measures of urban form and urban smog, while controlling for urban population, built-up area green coverage rate, power consumption, SO2 emissions, gross value of industrial output, gross industrial output, and buses per capita. The results indicate that urban compactness and urban elongation were positively correlated to urban particulate matter. It is therefore recommended to consider the implication of urban form on smog as part of urban planning and as part of ongoing strategies to mitigate the deleterious consequences of air pollution.</t>
  </si>
  <si>
    <t>[Liu, Yong] Tianjin Univ, Coll Management &amp; Econ, Tianjin, Peoples R China; [Arp, Hans Peter H.] Norwegian Geotech Inst, Oslo, Norway; [Song, Xiaodong] Zhejiang Univ, Coll Environm &amp; Nat Resources, Hangzhou, Zhejiang, Peoples R China; [Song, Yu] Hangzhou Normal Univ, Inst Remote Sensing &amp; Earth Sci IRES, Coll Sci, Hangzhou, Zhejiang, Peoples R China</t>
  </si>
  <si>
    <t>Song, Y (corresponding author), Hangzhou Normal Univ, Inst Remote Sense &amp; Earth Sci IRES, Hangzhou, Zhejiang, Peoples R China.</t>
  </si>
  <si>
    <t>songyuhzu@163.com</t>
  </si>
  <si>
    <t>10.1177/0265813515624687</t>
  </si>
  <si>
    <t>EP6VP</t>
  </si>
  <si>
    <t>WOS:000397517300008</t>
  </si>
  <si>
    <t>Aswatha, SM; Mukherjee, J; Biswas, PK; Aikat, S</t>
  </si>
  <si>
    <t>Aswatha, Shashaank M.; Mukherjee, Jayanta; Biswas, Prabir K.; Aikat, Subhas</t>
  </si>
  <si>
    <t>Toward Automated Land Cover Classification in Landsat Images Using Spectral Slopes at Different Bands</t>
  </si>
  <si>
    <t>For last two decades, various techniques have been advanced for classification of satellite imageries. A vast majority of them are supervised/semisupervised requiring manual selection of samples for each class. Some of the unsupervised approaches are based on hard thresholds and particular to image acquisition modules. In this study, we propose a spectral-slope-based classification technique and subsequently summarize the changes in temporal image sets. Using the properties of spectral slopes, we propose a set of rules for selection of training samples from Landsat imageries for classifying the land cover. The images are initially classified into three classes: water, vegetation, and vegetation-void. Further, vegetation and vegetation-void regions are classified into proper vegetation and dry cropland, and urban land and bare land, respectively. The initial classification is performed by support vector machines, and the second-level classification is performed through k-means clustering and subsequent labeling of clusters to subclasses. Considering temporal images of the same scene, postclassification change summarization is carried out to quantize the land variations, both qualitatively (type of change) and quantitatively (volume of change). The approach has been used in the analysis of images acquired by different sensors operating under similar wavelength ranges.</t>
  </si>
  <si>
    <t>[Aswatha, Shashaank M.] Indian Inst Technol, Adv Technol Dev Ctr, Kharagpur 721302, W Bengal, India; [Mukherjee, Jayanta; Aikat, Subhas] Indian Inst Technol, Dept Comp Sci &amp; Engn, Kharagpur 721302, W Bengal, India; [Biswas, Prabir K.] Indian Inst Technol, Dept Elect &amp; Elect Engn, Kharagpur 721302, W Bengal, India; [Biswas, Prabir K.] Indian Inst Technol, Kharagpur 721302, W Bengal, India</t>
  </si>
  <si>
    <t>Aswatha, SM (corresponding author), Indian Inst Technol, Adv Technol Dev Ctr, Kharagpur 721302, W Bengal, India.</t>
  </si>
  <si>
    <t>mas@atdc.iitkgp.ernet.in; jay@cse.iitkgp.ernet.in; pkb@ece.iitkgp.ernet.in; subhasaikat@gmail.com</t>
  </si>
  <si>
    <t>10.1109/JSTARS.2016.2602390</t>
  </si>
  <si>
    <t>EN2YL</t>
  </si>
  <si>
    <t>WOS:000395876100024</t>
  </si>
  <si>
    <t>Baiocchi, V; Zottele, F; Dominici, D</t>
  </si>
  <si>
    <t>Baiocchi, Valerio; Zottele, Fabio; Dominici, Donatella</t>
  </si>
  <si>
    <t>Remote Sensing of Urban Microclimate Change in L'Aquila City (Italy) after Post-Earthquake Depopulation in an Open Source GIS Environment</t>
  </si>
  <si>
    <t>This work reports a first attempt to use Landsat satellite imagery to identify possible urban microclimate changes in a city center after a seismic event that affected L'Aquila City (Abruzzo Region, Italy), on 6 April 2009. After the main seismic event, the collapse of part of the buildings, and the damaging of most of them, with the consequence of an almost total depopulation of the historic city center, may have caused alterations to the microclimate. This work develops an inexpensive work flow-using Landsat Enhanced Thematic Mapper Plus (ETM+) scenes-to construct the evolution of urban land use after the catastrophic main seismic event that hit L'Aquila. We hypothesized, that, possibly, before the event, the temperature was higher in the city center due to the presence of inhabitants (and thus home heating); while the opposite case occurred in the surrounding areas, where new settlements of inhabitants grew over a period of a few months. We decided not to look to independent meteorological data in order to avoid being biased in their investigations; thus, only the smallest dataset of Landsat ETM+ scenes were considered as input data in order to describe the thermal evolution of the land surface after the earthquake. We managed to use the Landsat archive images to provide thermal change indications, useful for understanding the urban changes induced by catastrophic events, setting up an easy to implement, robust, reproducible, and fast procedure.</t>
  </si>
  <si>
    <t>[Baiocchi, Valerio] Sapienza Univ Rome, Dept Civil Construct &amp; Environm Engineeering DICE, I-00184 Rome, Italy; [Zottele, Fabio] Fdn Mach, Ctr Technol Transfer, I-38010 San Michele All Adige, TN, Italy; [Dominici, Donatella] Univ Aquila, Dept Civil Construct Architectural &amp; Environm Eng, I-67100 Laquila, Italy</t>
  </si>
  <si>
    <t>Baiocchi, V (corresponding author), Sapienza Univ Rome, Dept Civil Construct &amp; Environm Engineeering DICE, I-00184 Rome, Italy.</t>
  </si>
  <si>
    <t>valerio.baiocchi@uniroma1.it; fabio.zottele@fmach.it; donatella.dominici@univaq.it</t>
  </si>
  <si>
    <t>10.3390/s17020404</t>
  </si>
  <si>
    <t>EM7HS</t>
  </si>
  <si>
    <t>WOS:000395482700187</t>
  </si>
  <si>
    <t>Dahal, KR; Benner, S; Lindquist, E</t>
  </si>
  <si>
    <t>Dahal, Khila R.; Benner, Shawn; Lindquist, Eric</t>
  </si>
  <si>
    <t>Urban hypotheses and spatiotemporal characterization of urban growth in the Treasure Valley of Idaho, USA</t>
  </si>
  <si>
    <t>Spatiotemporal patterns of urban growth can help identify impacts of urbanization, assess conceptual models of that growth, help predict future change, and inform associated urban management policies. Using multi-temporal spatial data (1938-2014), we categorized the newly urbanized area in Treasure Valley, Idaho into four urban growth forms and six urban land use classes. A time series analysis of new development revealed the existence of decadal-scale variability of urbanization at various levels of urban land use. Alternating dominance of dispersion and compaction processes were observed at the urban patch level. A similar periodicity was observed between edge-expansion and infill in terms of growth forms, and between residential and commercial development at the land use level. Our observations also indicate that recent urban densification is occurring in the Treasure Valley, similar to some other metropolitan regions in the United States. 2016 Elsevier Ltd. All rights reserved.</t>
  </si>
  <si>
    <t>[Dahal, Khila R.; Lindquist, Eric] Boise State Univ, Publ Policy Res Ctr, 1910 Univ Dr, Boise, ID 83725 USA; [Benner, Shawn] Boise State Univ, Dept Geosci, 1910 Univ Dr, Boise, ID 83725 USA</t>
  </si>
  <si>
    <t>Dahal, KR (corresponding author), Boise State Univ, Publ Policy Res Ctr, 1910 Univ Dr, Boise, ID 83725 USA.</t>
  </si>
  <si>
    <t>khiladahal@boisestate.edu; sbenner@boisestate.edu; ericlindquist@boisestate.edu</t>
  </si>
  <si>
    <t>10.1016/j.apgeog.2016.12.002</t>
  </si>
  <si>
    <t>EM5LP</t>
  </si>
  <si>
    <t>WOS:000395353300002</t>
  </si>
  <si>
    <t>Mapping and Monitoring Urban Ecosystem Services Using Multitemporal High-Resolution Satellite Data</t>
  </si>
  <si>
    <t>This study aims at providing a new method to efficiently analyze detailed urban ecological conditions at the example of Shanghai, one of the world's most densely populated megacities. The main objective is to develop a method to effectively analyze high-resolution optical satellite data for mapping of ecologically important urban space and to evaluate ecological changes through the emerging ecosystem service supply and demand concept. Two IKONOS and GeoEye-1 scenes were used to determine land use/land cover change in Shanghai's urban core from 2000 to 2009. After preprocessing, the images were segmented and classified into seven distinct urban land use/land cover classes through SVM. The classes were then transformed into ecosystem service supply and demand budgets for regulating, provisioning and cultural services, and ecological integrity based on ecosystem functions. Decreases in continuous urban fabric and industrial areas in the favor of urban green sites and high-rise areas with commercial/residential function could be observed resulting in an increase of at least 20% in service supply budgets. Main contributor to the change is the decrease in continuous urban fabric and industrial areas. The overall results and outcome of the study strengthen the suggested application of the proposed method for urban ecosystem service budget mapping with hitherto for that purpose unutilized high-resolution data. The insights and results from this study might further contribute to sustainable urban planning, prove common grounds for interurban comparisons, or aid in enhancing ecological intraurban functionality by analyzing the distribution of urban ecospace and lead to improved accessibility and proximity to ecosystem services in urban areas.</t>
  </si>
  <si>
    <t>[Haas, Jan; Ban, Yifang] KTH Royal Inst Technol, S-10044 Stockholm, Sweden</t>
  </si>
  <si>
    <t>Haas, J (corresponding author), KTH Royal Inst Technol, S-10044 Stockholm, Sweden.</t>
  </si>
  <si>
    <t>jhaas@kau.se; yifang@kth.se</t>
  </si>
  <si>
    <t>10.1109/JSTARS.2016.2586582</t>
  </si>
  <si>
    <t>EM7BO</t>
  </si>
  <si>
    <t>WOS:000395466700025</t>
  </si>
  <si>
    <t>Tigges, J; Churkina, G; Lakes, T</t>
  </si>
  <si>
    <t>Tigges, Jan; Churkina, Galina; Lakes, Tobia</t>
  </si>
  <si>
    <t>Modeling above-ground carbon storage: a remote sensing approach to derive individual tree species information in urban settings</t>
  </si>
  <si>
    <t>Vegetation has gained importance in respective debates about climate change mitigation and adaptation in cities. Although recently developed remote sensing techniques provide necessary city-wide information, a sufficient and consistent city-wide information of relevant urban ecosystem services, such as carbon emissions offset, does not exist. This study uses city-wide, high-resolution, and remotely sensed data to derive individual tree species information and to estimate the above-ground carbon storage of urban forests in Berlin, Germany. The variance of tree biomass was estimated using allometric equations that contained different levels of detail regarding the tree species found in this study of 700 km(2), which had a tree canopy of 213 km(2). The average tree density was 65 trees/ha per unit of tree cover and a range from 10 to 40 trees/ha for densely urban land cover. City-wide estimates of the above-ground carbon storage ranged between 6.34 and 7.69 tC/ha per unit of land cover, depending on the level of tree species information used. Equations that did not use individually localized tree species information undervalued the total amount of urban forest carbon storage by up to 15 %. Equations using a generalized estimate of dominant tree species information provided rather precise city-wide carbon estimates. Concerning differences within a densely built area per unit of land cover approaches using individually localized tree species information prevented underestimation of mid-range carbon density areas (10-20 tC/ha), which were actually up to 8.4 % higher, and prevented overestimation of very low carbon density areas (0-5 tC/ha), which were actually up to 11.4 % lower. Park-like areas showed 10 to 30 tC/ha, whereas land cover of very high carbon density (40-80 tC/ha) mostly consisted of mixed peri-urban forest stands. Thus, this approach, which uses widely accessible and remotely sensed data, can help to improve the consistency of forest carbon estimates in cities.</t>
  </si>
  <si>
    <t>[Tigges, Jan; Churkina, Galina; Lakes, Tobia] Humboldt Univ, Dept Geog, Unter Linden 6, D-10099 Berlin, Germany; [Churkina, Galina] Inst Adv Sustainabil Studies eV IASS, Berliner Str 130, D-14467 Potsdam, Germany</t>
  </si>
  <si>
    <t>Tigges, J (corresponding author), Humboldt Univ, Dept Geog, Unter Linden 6, D-10099 Berlin, Germany.</t>
  </si>
  <si>
    <t>jan.tigges@tum.de; galina.churkina@iass-potsdam.de; tobia.lakes@geo.hu-berlin.de</t>
  </si>
  <si>
    <t>10.1007/s11252-016-0585-6</t>
  </si>
  <si>
    <t>EO9PT</t>
  </si>
  <si>
    <t>WOS:000397021300008</t>
  </si>
  <si>
    <t>Rojas, O; Mardones, M; Rojas, C; Martinez, C; Flores, L</t>
  </si>
  <si>
    <t>Rojas, Octavio; Mardones, Maria; Rojas, Carolina; Martinez, Carolina; Flores, Luis</t>
  </si>
  <si>
    <t>Urban Growth and Flood Disasters in the Coastal River Basin of South-Central Chile (1943-2011)</t>
  </si>
  <si>
    <t>Urban flooding is an increasing problem in developing countries, thus understanding flood dynamics is necessary to establish guidelines on urban development and flood management. This paper studied the lower reaches of the Andalien River basin, situated on the coast of the Greater Concepcion Metropolitan Area (CMA), the second most urbanized area in Chile. This basin experienced a record 21 flood events in the last 50 years. Patterns in the evolution of urban growth were evaluated using a historical analysis (1943-2011) that specifically focused on how these patterns interact with zones that are prone to flooding over different return periods. Our model applied to the CMA, but is sufficiently transversal to be applied in similar areas. It was determined that the built-up area increased by 1457 ha and had an urban form vulnerable to future flooding due to its location on landforms exposed to flood risk, with altitudes of &lt;8 m and slopes of &lt;0.5 degrees. The bankfull channel of the Andalien River lost 18.4% of its area. Upstream, management of the river decreased smaller floods for a return period of two, five, and 10 years; however, for a return period of 500 years, risk remained at high levels. These findings help to rethink and improve urban planning and the response of Chilean cities in relation to flood hazard.</t>
  </si>
  <si>
    <t>[Rojas, Octavio; Mardones, Maria] Univ Concepcion, Fac Environm Sci, Concepcion 4089100, Chile; [Rojas, Octavio; Mardones, Maria] Univ Concepcion, EULA Chile Ctr, Dept Terr Planning, Concepcion 4089100, Chile; [Rojas, Carolina] Univ Concepcion, Fac Architecture Urban Planning &amp; Geog, Dept Geog, Concepcion 4089100, Chile; [Martinez, Carolina] Pontificia Univ Catolica Chile, Inst Geog, Fac Hist Geog &amp; Polit Sci, Santiago 7820436, Chile; [Flores, Luis] Oceanog &amp; Hydrog Engn EOH, Vina Del Mar 2520000, Chile</t>
  </si>
  <si>
    <t>Rojas, O (corresponding author), Univ Concepcion, Fac Environm Sci, Concepcion 4089100, Chile.; Rojas, O (corresponding author), Univ Concepcion, EULA Chile Ctr, Dept Terr Planning, Concepcion 4089100, Chile.</t>
  </si>
  <si>
    <t>ocrojas@udec.cl; mmardone@udec.cl; crojasq@udec.cl; camartinez@uc.cl; luisflores@eoh.cl</t>
  </si>
  <si>
    <t>10.3390/su9020195</t>
  </si>
  <si>
    <t>EM8VZ</t>
  </si>
  <si>
    <t>WOS:000395590500037</t>
  </si>
  <si>
    <t>Zhang, XX; Hu, YH; Jia, GS; Hou, MT; Fan, YG; Sun, ZC; Zhu, YX</t>
  </si>
  <si>
    <t>Zhang, Xiaoxuan; Hu, Yonghong; Jia, Gensuo; Hou, Meiting; Fan, Yanguo; Sun, Zhongchang; Zhu, Yuxiang</t>
  </si>
  <si>
    <t>Land surface temperature shaped by urban fractions in megacity region</t>
  </si>
  <si>
    <t>Large areas of cropland and natural vegetation have been replaced by impervious surfaces during the recent rapid urbanization in China, which has resulted in intensified urban heat island effects and modified local or regional warming trends. However, it is unclear how urban expansion contributes to local temperature change. In this study, we investigated the relationship between land surface temperature (LST) change and the increase of urban land signals. The megacity of Tianjin was chosen for the case study because it is representative of the urbanization process in northern China. A combined analysis of LST and urban land information was conducted based on an urban-rural transect derived from Landsat 8 Thermal Infrared Sensor (TIRS), Terra Moderate Resolution Imaging Spectrometer (MODIS), and QuickBird images. The results indicated that the density of urban land signals has intensified within a 1-km(2) grid in the urban center with an impervious land fraction &gt; 60 %. However, the construction on urban land is quite different with low-/mid-rise buildings outnumbering high-rise buildings in the urban-rural transect. Based on a statistical moving window analysis, positive correlation (R (2) &gt; 0.9) is found between LST and urban land signals. Surface temperature change (Delta LST) increases by 0.062 A degrees C, which was probably caused by the 1 % increase of urbanized land (Delta IF) in this case region.</t>
  </si>
  <si>
    <t>[Zhang, Xiaoxuan; Hu, Yonghong; Sun, Zhongchang] Chinese Acad Sci, Inst Remote Sensing &amp; Digital Earth, Key Lab Digital Earth Sci, Beijing 100094, Peoples R China; [Zhang, Xiaoxuan; Fan, Yanguo] China Univ Petr, Sch Geosci, Qingdao 266580, Peoples R China; [Jia, Gensuo] Chinese Acad Sci, Inst Atmospher Phys, Key Lab Reg Climate Environm East Asia, Beijing 100029, Peoples R China; [Hou, Meiting; Zhu, Yuxiang] China Meteorol Adm, Training Ctr, Beijing 100081, Peoples R China</t>
  </si>
  <si>
    <t>Hu, YH (corresponding author), Chinese Acad Sci, Inst Remote Sensing &amp; Digital Earth, Key Lab Digital Earth Sci, Beijing 100094, Peoples R China.</t>
  </si>
  <si>
    <t>huyh01@radi.ac.cn</t>
  </si>
  <si>
    <t>10.1007/s00704-015-1683-8</t>
  </si>
  <si>
    <t>EK1ED</t>
  </si>
  <si>
    <t>WOS:000393667700035</t>
  </si>
  <si>
    <t>Hereher, ME</t>
  </si>
  <si>
    <t>Hereher, Mohamed E.</t>
  </si>
  <si>
    <t>Effect of land use/cover change on land surface temperatures - The Nile Delta, Egypt</t>
  </si>
  <si>
    <t>In this study remote sensing techniques were employed to investigate the impact of land use/cover change on land surface temperatures (LST) for a highly dynamic landscape, i.e. the Nile Delta. Land use change was determined from analyzing a 15 years of bi-monthly normalized difference vegetation index (NDVI) dataset acquired from the Moderate Resolution Imaging Spectroradiometer (MODIS) Terra satellite along with a synchronized 13 years of bi-monthly LST dataset retrieved from MODIS Aqua satellite. Time series analysis for NDVI and LST data was carried out at selected locations experiencing land use change. Mean LST change was determined for each location before and after the land use change. Results indicate that NDVI composite data for 15 years proved sufficient for delineating land use change. Significant spatial changes include the transformation from agriculture to urban land, which increased the LST by 1.7 degrees C during the 13 years and the transformation of bare land to agriculture, which decreased the LST by 0.52 degrees C for the same period. Due to the explosive population growth in the Nile Delta, urban encroachment upon agricultural land could, hence, promote a prolonged regional warming by modifying the micro-climate and other climate-related phenomena. (C) 2016 Elsevier Ltd. All rights reserved.</t>
  </si>
  <si>
    <t>[Hereher, Mohamed E.] Damietta Univ, Dept Environm Sci, Fac Sci, New Damietta, Egypt</t>
  </si>
  <si>
    <t>Hereher, ME (corresponding author), Damietta Univ, Dept Environm Sci, Fac Sci, New Damietta, Egypt.</t>
  </si>
  <si>
    <t>mhereher@gmail.com</t>
  </si>
  <si>
    <t>10.1016/j.jafrearsci.2016.11.027</t>
  </si>
  <si>
    <t>EJ5GV</t>
  </si>
  <si>
    <t>WOS:000393246700007</t>
  </si>
  <si>
    <t>Lo, ON; Lopez, J; Martin, J; Checa, J</t>
  </si>
  <si>
    <t>Lo, Oriol Nei; Lopez, Joan; Martin, Jordi; Checa, Joan</t>
  </si>
  <si>
    <t>Energy and urban form. The growth of European cities on the basis of night-time brightness</t>
  </si>
  <si>
    <t>The European urban system has experienced significant transformations over the last two decades, affecting both the system's articulation and hierarchy, and the morphology of urban areas. The sources of information on land use, although increasingly precise and exhaustive, present some limitations when it comes to identifying and quantifying this development, particularly due to their sporadic nature. In this context, the advances in the availability, precision, territorial coverage and recurrence of night-time satellite images offer new opportunities to assess the transformation of land uses. Under the assumption that there is a direct relationship between light emissions and the level of urbanisation, the present study identifies the development of the European urban system between 1992 and 2012. In this respect, the level of brightness suggests that the extension of urban land uses has been much greater than those calculated by using other sources, such as aerial photography or planning regulations. The contrast with these sources demonstrates that, even though night-time images are subject to significant limitations, their use can have advantages in the explanation of new patterns of land use. Thus, brightness could contribute to a more complex picture of the urbanization process, measuring not only the artificialisation of land but also the spread and intensity of urban uses of space. (C) 2016 Elsevier Ltd. All rights reserved.</t>
  </si>
  <si>
    <t>[Lo, Oriol Nei; Lopez, Joan; Martin, Jordi; Checa, Joan] Univ Autonoma Barcelona, Grp Estudis Energia Terr &amp; Soc, Dept Geog, E-08193 Barcelona, Spain</t>
  </si>
  <si>
    <t>Lopez, J (corresponding author), Univ Autonoma Barcelona, Grp Estudis Energia Terr &amp; Soc, Dept Geog, E-08193 Barcelona, Spain.</t>
  </si>
  <si>
    <t>juan.lopez@uab.cat</t>
  </si>
  <si>
    <t>10.1016/j.landusepol.2016.11.007</t>
  </si>
  <si>
    <t>EI8OP</t>
  </si>
  <si>
    <t>WOS:000392766800010</t>
  </si>
  <si>
    <t>Henits, L; Mucsi, L; Liska, CM</t>
  </si>
  <si>
    <t>Henits, Laszlo; Mucsi, Laszlo; Liska, Csilla Mariann</t>
  </si>
  <si>
    <t>Monitoring the changes in impervious surface ratio and urban heat island intensity between 1987 and 2011 in Szeged, Hungary</t>
  </si>
  <si>
    <t>Landsat time series data make it possible to continuously map and examine urban land cover changes and effects on urban environments. The objectives of this study are (1) to map and analyse an impervious surface and its changes within a census district and (2) tomonitor the effects of increasing impervious surface ratios on population and environment. We used satellite images from 1987, 2003 and 2011 tomap the impervious surface ratio in the census district of Szeged, Hungary through normalized spectral mixture analysis. Significant increases were detected from 1987 to 2011 in industrial areas (5.7-9.1%) and inner residential areas (2.5-4.8%), whereas decreases were observed in the city centre and housing estates due to vegetation growth. Urban heat island (UHI) values were derived from the impervious surface fraction map to analyse the impact of urban land cover changes. In 2011, the average value in the industrial area was 1.76 degrees C, whereas that in the inner residential area was 1.35-1.69 degrees C. In the city centre zones and housing estates, values ranging from 1.4 to 1.5 degrees C and from 1.29 to 1.5 degrees C, respectively, were observed. Our study reveals that long-term land cover changes can be derived at the district level from Landsat images and that their effects can be identified and analysed, providing important information for city planners and policy makers.</t>
  </si>
  <si>
    <t>[Henits, Laszlo; Mucsi, Laszlo; Liska, Csilla Mariann] Univ Szeged, Dept Phys Geog &amp; Geoinformat, Szeged, Hungary</t>
  </si>
  <si>
    <t>Henits, L (corresponding author), Univ Szeged, Dept Phys Geog &amp; Geoinformat, Szeged, Hungary.</t>
  </si>
  <si>
    <t>henits@geo.u-szeged.hu; mucsi@geo.u-szeged.hu; csliska@geo.u-szeged.hu</t>
  </si>
  <si>
    <t>10.1007/s10661-017-5779-8</t>
  </si>
  <si>
    <t>EK0VS</t>
  </si>
  <si>
    <t>WOS:000393645800041</t>
  </si>
  <si>
    <t>Hwang, WH; Wiseman, PE; Thomas, VA</t>
  </si>
  <si>
    <t>Hwang, Won Hoi; Wiseman, P. Eric; Thomas, Valerie A.</t>
  </si>
  <si>
    <t>Enhancing the energy conservation benefits of shade trees in dense residential developments using an alternative tree placement strategy</t>
  </si>
  <si>
    <t>Modern residential land development has trended toward densification, resulting in limited space to plant shade trees. As a result, shade trees are often planted in sub-optimal locations around homes for energy conservation benefits. Using a simulation program-called EnergyPlus, we examined the effects of existing trees on energy consumption of recently constructed homes in three U.S. cities with distinctly different climates: Metro Minneapolis, MN, Charlotte, NC, and Metro Orlando, FL. We used remote sensing to identify placement of existing trees around homes, revealing that there were 1.5 to 2.9 trees within 15 m of the homes on average. When modeled as large-stature deciduous trees in the simulator, existing trees provided average annual energy savings per parcel of 14 kWh (MN), 25 kWh (NC), and 44 kWh (FL). We then tested an alternative tree placement strategy that spatially reconfigured the existing trees, based on parcel orientation, to both minimize space conflicts and maximize energy savings. This alternative strategy optimized the placement of over 70% of the existing trees and significantly improved annual energy savings per parcel to 57 kWh (MN), 47 kWh (NC), and 103 kWh (FL). In Metro Orlando, the impact of optimization on annual energy savings across our sampling frame was 574,000 kWh. Although our alternative strategy was no more effective than the conventional strategy (always plant a shade tree on the west aspect). It is more responsive to space constraints and therefore can guide developers and homeowners more practically toward optimal tree placement for energy conservation. (C) 2016 Elsevier B.V. All rights reserved.</t>
  </si>
  <si>
    <t>[Hwang, Won Hoi; Wiseman, P. Eric; Thomas, Valerie A.] Virginia Polytech Inst &amp; State Univ, Dept Forest Resources &amp; Environm Conservat, Blacksburg, VA 24061 USA</t>
  </si>
  <si>
    <t>Hwang, WH (corresponding author), Virginia Polytech Inst &amp; State Univ, Dept Forest Resources &amp; Environm Conservat, Blacksburg, VA 24061 USA.</t>
  </si>
  <si>
    <t>whwang@vt.edu; pwiseman@vt.edu; thomasv@vt.edu</t>
  </si>
  <si>
    <t>10.1016/j.landurbplan.2016.09.022</t>
  </si>
  <si>
    <t>EF1HO</t>
  </si>
  <si>
    <t>WOS:000390076100006</t>
  </si>
  <si>
    <t>Chen, YM; Liu, XP; Li, X</t>
  </si>
  <si>
    <t>Chen, Yimin; Liu, Xiaoping; Li, Xia</t>
  </si>
  <si>
    <t>Analyzing Parcel-Level Relationships between Urban Land Expansion and Activity Changes by Integrating Landsat and Nighttime Light Data</t>
  </si>
  <si>
    <t>Urban growth is a process that imposes profound physical and socioeconomic restructuring on cities. Urban land expansion as an immediate physical manifestation of urban growth has been extensively studied using a variety of remote sensing methods. However, little research addresses the interactions between urban land expansion and corresponding activity changes, especially at local scales. We propose an innovative analytical framework that integrates Landsat and nighttime light data to capture the parcel-level relationships between urban land expansion and activity changes. The urban land data are acquired based on the classification of Landsat images, whereas the activity changes are approximated by the nighttime light data. Using the Local Indicator of Spatial Association (LISA) (local Moran's I) approach, four types of local relationships between land expansion and activity changes are defined at the parcel level. The proposed analytical framework is applied in Guangzhou, China, as a case study. The results reveal the mismatched growth between urban land and activity intensity at the parcel level, where the increase in urban land area outpaces the increase of activity intensity. Such results are expected to provide a more comprehensive understanding of urban growth, and can be used to assist urban planning and related decision-making.</t>
  </si>
  <si>
    <t>[Chen, Yimin; Liu, Xiaoping; Li, Xia] Sun Yat Sen Univ, Sch Geog &amp; Planning, Guangdong Prov Key Lab Urbanizat &amp; Geosimulat, Guangzhou 510275, Guangdong, Peoples R China</t>
  </si>
  <si>
    <t>Liu, XP; Li, X (corresponding author), Sun Yat Sen Univ, Sch Geog &amp; Planning, Guangdong Prov Key Lab Urbanizat &amp; Geosimulat, Guangzhou 510275, Guangdong, Peoples R China.</t>
  </si>
  <si>
    <t>chenym49@mail.sysu.edu.cn; liuxp3@mail.sysu.edu.cn; lixia@mail.sysu.edu.cn</t>
  </si>
  <si>
    <t>10.3390/rs9020164</t>
  </si>
  <si>
    <t>EO9MV</t>
  </si>
  <si>
    <t>WOS:000397013700066</t>
  </si>
  <si>
    <t>Dou, YY; Liu, ZF; He, CY; Yue, HB</t>
  </si>
  <si>
    <t>Dou, Yinyin; Liu, Zhifeng; He, Chunyang; Yue, Huanbi</t>
  </si>
  <si>
    <t>Urban Land Extraction Using VIIRS Nighttime Light Data: An Evaluation of Three Popular Methods</t>
  </si>
  <si>
    <t>Timely and accurate extraction of urban land area using the Suomi National Polar-orbiting Partnership Visible Infrared Imaging Radiometer Suite (VIIRS) nighttime light data is important for urban studies. However, a comprehensive assessment of the existing methods for extracting urban land using VIIRS nighttime light data remains inadequate. Therefore, we first reviewed the relevant methods and selected three popular methods for extracting urban land area using nighttime light data. These methods included local-optimized thresholding (LOT), vegetation-adjusted nighttime light urban index (VANUI), integrated nighttime lights, normalized difference vegetation index, and land surface temperature support vector machine classification (INNL-SVM). Then, we assessed the performance of these methods for extracting urban land area based on the VIIRS nighttime light data in seven evaluation areas with various natural and socioeconomic conditions in China. We found that INNL-SVM had the best performance with an average kappa of 0.80, which was 6.67% higher than the LOT and 2.56% higher than the VANUI. The superior performance of INNL-SVM was mainly attributed to the integration of information on nighttime light, vegetation cover, and land surface temperature. This integration effectively reduced the commission and omission errors arising from the overflow effect and low light brightness of the VIIRS nighttime light data. Additionally, INNL-SVM can extract urban land area more easily. Thus, we suggest that INNL-SVM has great potential for effectively extracting urban land with VIIRS nighttime light data at large scales.</t>
  </si>
  <si>
    <t>[Dou, Yinyin; Liu, Zhifeng; He, Chunyang; Yue, Huanbi] Beijing Normal Univ, State Key Lab Earth Surface Proc &amp; Resource Ecol, CHESS, 19 Xinjiekouwai St, Beijing 100875, Peoples R China; [Dou, Yinyin; Liu, Zhifeng; He, Chunyang; Yue, Huanbi] Beijing Normal Univ, Acad Disaster Reduct &amp; Emergency Management, Fac Geog Sci, 19 Xinjiekouwai St, Beijing 100875, Peoples R China</t>
  </si>
  <si>
    <t>He, CY (corresponding author), Beijing Normal Univ, State Key Lab Earth Surface Proc &amp; Resource Ecol, CHESS, 19 Xinjiekouwai St, Beijing 100875, Peoples R China.; He, CY (corresponding author), Beijing Normal Univ, Acad Disaster Reduct &amp; Emergency Management, Fac Geog Sci, 19 Xinjiekouwai St, Beijing 100875, Peoples R China.</t>
  </si>
  <si>
    <t>douyy@mail.bnu.edu.cn; Zhifeng.Liu@bnu.edu.cn; hcy@bnu.edu.cn; yuehuanbi@163.com</t>
  </si>
  <si>
    <t>10.3390/rs9020175</t>
  </si>
  <si>
    <t>WOS:000397013700077</t>
  </si>
  <si>
    <t>Shinde, KA</t>
  </si>
  <si>
    <t>Shinde, Kiran A.</t>
  </si>
  <si>
    <t>Disruption, resilience, and vernacular heritage in an Indian city: Pune after the 1961 floods</t>
  </si>
  <si>
    <t>URBAN STUDIES</t>
  </si>
  <si>
    <t>This paper offers insights into production of vernacular architectural heritage that result from disruption caused by disaster such as a flood in a city. To understand the complexities surrounding vernacular heritage, this paper proposes a conceptual approach derived from Lefebvre's theory of production of space constituting the triad of spatial practice, representation of spaces and representational space. The strength of this approach in explaining resilience and vernacular architectural heritage is illustrated by examining rehabilitation settlements that evolved after the devastating floods of 1961 in Pune (a city with a population of 4.5 million). The paper focuses on the rehabilitation process that was undertaken in response to the floods and relies on secondary data and primary field observations in the rehabilitated settlements. It was found that these settlements had twofold characteristics; externally, they directed the trajectory of growth and expansion of the city owing to their strategic location in the periphery around the old core, and internally within, they contributed to reshaping of urban form and vernacular architecture as the affected people reconstructed their houses and everyday lives. A significant contribution to the making of these rehabilitation spaces was the state's provision of land for rehabilitation and encouragement to the mechanism of Cooperative Housing as a representation of space incorporating contemporary planning ideologies. These settlements comprised the ` architecture of the dispossessed' where material culture and imagery informed different and hybrid forms of houses but these were a departure from the past as they needed to accommodate rebuilding and expansion while serving aspirations of those affected.</t>
  </si>
  <si>
    <t>[Shinde, Kiran A.] Deemed Univ, Bharati Vidyapeeth, Pune, Maharashtra, India</t>
  </si>
  <si>
    <t>Shinde, KA (corresponding author), Bharati Vidyapeeth, Pune Satara Rd Campus, Pune 411032, Maharashtra, India.</t>
  </si>
  <si>
    <t>kiran.shinde@bharatividyapeeth.edu</t>
  </si>
  <si>
    <t>0042-0980</t>
  </si>
  <si>
    <t>1360-063X</t>
  </si>
  <si>
    <t>Urban Stud.</t>
  </si>
  <si>
    <t>10.1177/0042098016652777</t>
  </si>
  <si>
    <t>EP1SL</t>
  </si>
  <si>
    <t>WOS:000397164500004</t>
  </si>
  <si>
    <t>He, CY; Liu, ZF; Xu, M; Ma, Q; Dou, YY</t>
  </si>
  <si>
    <t>He, Chunyang; Liu, Zhifeng; Xu, Min; Ma, Qun; Dou, Yinyin</t>
  </si>
  <si>
    <t>Urban expansion brought stress to food security in China: Evidence from decreased cropland net primary productivity</t>
  </si>
  <si>
    <t>Cropland net primary productivity (CNPP) is a crucial indicator of grain productivity and food security. However, assessments of the impact of urban expansion on the CNPP in China have been inadequate owing to data limitations. In this paper, our objective was to assess the impact of urban expansion on the CNPP in China from 1992 to 2015 in a spatially explicit manner. We first obtained the CNPP before urban expansion between 1992 and 2015 in China using the Carnegie-Ames-Stanford Approach (CASA) model. We then assessed the impact of urban expansion on the CNPP from 1992 to 2015 at multiple scales (the whole country, agricultural zones, and urban expansion hotspots) by combining the CNPP before urban expansion with the urban land coverage time series extracted from multi-source remotely sensed data. We found that the total loss of the CNPP due to urban expansion from 1992 to 2015 was 13.77 TgC, which accounts for 1.88% of the CNPP before urban expansion in China. This CNPP loss resulted in a 12.45-million-ton decrease in grain production in China, corresponding to a reduction in the mean annual grain self-sufficiency rate of 2%. Therefore, we concluded that rapid urban expansion from 1992 to 2015 caused stress to China's food security. We suggest that it is still vital for China to effectively protect cropland to improve the urbanization level to 60% by 2020. (C) 2016 Elsevier B.V. All rights reserved.</t>
  </si>
  <si>
    <t>Beijing Normal Univ, State Key Lab Earth Surface Proc &amp; Resource Ecol, CHESS, Beijing 100875, Peoples R China; Beijing Normal Univ, Acad Disaster Reduct &amp; Emergency Management, Beijing 100875, Peoples R China</t>
  </si>
  <si>
    <t>hcy@bnu.edu.cn; Zhifeng.liu@bnu.edu.cn; enxumin@163.com; maqun0127@bnu.edu.cn; douyinyin1986@163.com</t>
  </si>
  <si>
    <t>10.1016/j.scitotenv.2016.10.107</t>
  </si>
  <si>
    <t>EG3SJ</t>
  </si>
  <si>
    <t>WOS:000390964700064</t>
  </si>
  <si>
    <t>Bigdeli, B; Pahlavani, P</t>
  </si>
  <si>
    <t>Bigdeli, Behnaz; Pahlavani, Parham</t>
  </si>
  <si>
    <t>Quad-polarized synthetic aperture radar and multispectral data classification using classification and regression tree and support vector machine-based data fusion system</t>
  </si>
  <si>
    <t>Interpretation of synthetic aperture radar (SAR) data processing is difficult because the geometry and spectral range of SAR are different from optical imagery. Consequently, SAR imaging can be a complementary data to multispectral (MS) optical remote sensing techniques because it does not depend on solar illumination and weather conditions. This study presents a multisensor fusion of SAR and MS data based on the use of classification and regression tree (CART) and support vector machine (SVM) through a decision fusion system. First, different feature extraction strategies were applied on SAR and MS data to produce more spectral and textural information. To overcome the redundancy and correlation between features, an intrinsic dimension estimation method based on noise-whitened Harsanyi, Farrand, and Chang determines the proper dimension of the features. Then, principal component analysis and independent component analysis were utilized on stacked feature space of two data. Afterward, SVM and CART classified each reduced feature space. Finally, a fusion strategy was utilized to fuse the classification results. To show the effectiveness of the proposed methodology, single classification on each data was compared to the obtained results. A coregistered Radarsat-2 and WorldView-2 data set from San Francisco, USA, was available to examine the effectiveness of the proposed method. The results show that combinations of SAR data with optical sensor based on the proposed methodology improve the classification results for most of the classes. The proposed fusion method provided approximately 93.24% and 95.44% for two different areas of the data. (C) 2017 Society of Photo-Optical Instrumentation Engineers (SPIE)</t>
  </si>
  <si>
    <t>[Bigdeli, Behnaz; Pahlavani, Parham] Univ Tehran, Sch Surveying &amp; Geospatial Engn, Fac Engn, North Kargar St, Tehran 111554563, Iran</t>
  </si>
  <si>
    <t>Bigdeli, B (corresponding author), Univ Tehran, Sch Surveying &amp; Geospatial Engn, Fac Engn, North Kargar St, Tehran 111554563, Iran.</t>
  </si>
  <si>
    <t>bigdeli@ut.ac.ir</t>
  </si>
  <si>
    <t>10.1117/1.JRS.11.016007</t>
  </si>
  <si>
    <t>EP8SQ</t>
  </si>
  <si>
    <t>WOS:000397645500001</t>
  </si>
  <si>
    <t>Wang, SJ; Liu, XP; Zhou, CS; Hu, JC; Ou, JP</t>
  </si>
  <si>
    <t>Wang, Shaojian; Liu, Xiaoping; Zhou, Chunshan; Hu, Jincan; Ou, Jinpei</t>
  </si>
  <si>
    <t>Examining the impacts of socioeconomic factors, urban form, and transportation networks on CO2 emissions in China's megacities</t>
  </si>
  <si>
    <t>In addition to socioeconomic factors, urban planning and transportation organization are beginning to play an increasingly important role in the reduction of CO2 emissions. However, little attention has been paid to the ways in which this emerging role can be framed. Therefore, this study aims to examine the combined impacts of socioeconomic and spatial planning factors on CO2 emissions in cities that have experienced rapid urbanization, using an econometric model and a comprehensive panel dataset incorporating socioeconomic, urban form, and transportation factors for four Chinese megacities Beijing, Tianjin, Shanghai and Guangzhou, in the period 1990-2010. Making use of remote sensing land-use data, the digitization of transportation maps, and a set of socioeconomic data, we developed an extended STRIPAT model in order to empirically estimate the impacts of the selected variables on CO2 emission levels in these cities. The results indicate that the socioeconomic factors of economic growth, urbanization, and industrialization will lead to increased CO2 emissions, while the service level and technology level can contribute to the reduction of CO2 emissions. The results also suggest that the expansion of urban land use and increases in urban population density should be controlled through urban planning measures in order to reduce CO2 emissions. In addition, pursuing compact urban development patterns would also help to reduce CO2 emissions. Transportation factors including urban road density and the traffic coupling factor were both found to have exerted significant negative effects on CO2 emission levels, indicating that increases in the coupling degree between urban spatial structure and traffic organization can also contribute to reducing such emissions. Our results cast a new light on the importance of practices of urban planning and spatial optimization measures in achieving CO2 emission reductions. The findings obtained in this study are seen as providing important decision support in building low carbon cities in China. (C) 2016 Elsevier Ltd. All rights reserved.</t>
  </si>
  <si>
    <t>[Wang, Shaojian; Liu, Xiaoping; Zhou, Chunshan; Hu, Jincan; Ou, Jinpei] Sun Yat Sen Univ, Sch Geog &amp; Planning, Guangdong Prov Key Lab Urbanizat &amp; Geosimulat, Guangzhou 510275, Guangdong, Peoples R China; [Wang, Shaojian] Chinese Acad Sci, Inst Geog Sci &amp; Nat Resource Res, Beijing 100101, Peoples R China</t>
  </si>
  <si>
    <t>Liu, XP; Zhou, CS (corresponding author), Sun Yat Sen Univ, Sch Geog &amp; Planning, Guangdong Prov Key Lab Urbanizat &amp; Geosimulat, Guangzhou 510275, Guangdong, Peoples R China.</t>
  </si>
  <si>
    <t>liuxp3@mail.sysu.edu.cn; zhoucs@mail.sysu.edu.cn</t>
  </si>
  <si>
    <t>10.1016/j.apenergy.2016.10.052</t>
  </si>
  <si>
    <t>EF7FD</t>
  </si>
  <si>
    <t>WOS:000390494600017</t>
  </si>
  <si>
    <t>Assessing the potential of integrated Landsat 8 thermal bands, with the traditional reflective bands and derived vegetation indices in classifying urban landscapes</t>
  </si>
  <si>
    <t>Reliable and up-to-date urban land cover information is valuable in urban planning and policy development. Due to the increasing demand for reliable land cover information there has been a growing need for robust methods and datasets to improve the classification accuracy from remotely sensed imagery. This study sought to assess the potential of the newly launched Landsat 8 sensor's thermal bands and derived vegetation indices in improving land cover classification in a complex urban landscape using the support vector machine classifier. This study compared the individual and combined performance of Landsat 8's reflective, thermal bands and vegetation indices in classifying urban land use-land cover. The integration of Landsat 8 reflective bands, derived vegetation indices and thermal bands overall produced significantly higher accuracy classification results than using traditional bands as standalone (i.e. overall, user and producer accuracies). An overall accuracy above 89.33% and a kappa index of 0.86, significantly higher than the one obtained with the use of the traditional reflective bands as a standalone data-set and other analysis stages. On average, the results also indicate high producer and user accuracies (i.e. above 80%) for most of the classes with a McNemar's Z score of 9.00 at 95% confidence interval showing significant improvement compared with classification using reflective bands as standalone. Overall, the results of this study indicate that the integration of the Landsat 8's OLI and TIR data presents an invaluable potential for accurate and robust land cover classification in a complex urban landscape, especially in areas where the availability of high resolution datasets remains a challenge.</t>
  </si>
  <si>
    <t>[Mushore, Terence Darlington; Mutanga, Onisimo; Odindi, John; Dube, Timothy] Univ KwaZulu Natal, Sch Agr Earth &amp; Environm Sci, Discipline Geog, Pietermaritzburg, South Africa</t>
  </si>
  <si>
    <t>Mushore, TD (corresponding author), Univ KwaZulu Natal, Sch Agr Earth &amp; Environm Sci, Discipline Geog, Pietermaritzburg, South Africa.</t>
  </si>
  <si>
    <t>10.1080/10106049.2016.1188168</t>
  </si>
  <si>
    <t>EW9WC</t>
  </si>
  <si>
    <t>WOS:000402869100005</t>
  </si>
  <si>
    <t>Li, XJ; Zhang, CR; Li, WD</t>
  </si>
  <si>
    <t>Li, Xiaojiang; Zhang, Chuanrong; Li, Weidong</t>
  </si>
  <si>
    <t>Building block level urban land-use information retrieval based on Google Street View images</t>
  </si>
  <si>
    <t>Land-use maps are important references for urban planning and urban studies. Given the heterogeneity of urban land-use types, it is difficult to differentiate different land-use types based on overhead remotely sensed data. Google Street View (GSV) images, which capture the facades of building blocks along streets, could be better used to judge the land-use types of different building blocks based on their facade appearances. Recently developed scene classification algorithms in computer vision community make it possible to categorize different photos semantically based on various image feature descriptors and machine-learning algorithms. Therefore, in this study, we proposed a method to derive detailed land-use information at building block level based on scene classification algorithms and GSV images. Three image feature descriptors (i.e., scale-invariant feature transform-Fisher, histogram of oriented gradients, GIST) were used to represent GSV images of different buildings. Existing land-use maps were used to create training datasets to train support vector machine (SVM) classifiers for categorizing GSV images. The trained SVM classifiers were then applied to case study areas in New York City, Boston, and Houston, to predict the land-use information at building block level. Accuracy assessment results show that the proposed method is suitable for differentiating residential buildings and nonresidential buildings with an accuracy of 85% or so. Since the GSV images are publicly accessible, this proposed method would provide a new way for building block level land-use mapping in future.</t>
  </si>
  <si>
    <t>[Li, Xiaojiang] MIT, Senseable City Lab, 77 Massachusetts Ave, Cambridge, MA 02139 USA; [Zhang, Chuanrong; Li, Weidong] Univ Connecticut, Dept Geog, Storrs, CT 06269 USA</t>
  </si>
  <si>
    <t>Li, XJ (corresponding author), MIT, Senseable City Lab, 77 Massachusetts Ave, Cambridge, MA 02139 USA.; Zhang, CR (corresponding author), Univ Connecticut, Dept Geog, Storrs, CT 06269 USA.</t>
  </si>
  <si>
    <t>xiaojian@mit.edu</t>
  </si>
  <si>
    <t>10.1080/15481603.2017.1338389</t>
  </si>
  <si>
    <t>FO1PH</t>
  </si>
  <si>
    <t>WOS:000416534800003</t>
  </si>
  <si>
    <t>Yao, Y; Li, X; Liu, XP; Liu, PH; Liang, ZT; Zhang, JB; Mai, K</t>
  </si>
  <si>
    <t>Yao, Yao; Li, Xia; Liu, Xiaoping; Liu, Penghua; Liang, Zhaotang; Zhang, Jinbao; Mai, Ke</t>
  </si>
  <si>
    <t>Sensing spatial distribution of urban land use by integrating points-of-interest and Google Word2Vec model</t>
  </si>
  <si>
    <t>Urban land use information plays an essential role in a wide variety of urban planning and environmental monitoring processes. During the past few decades, with the rapid technological development of remote sensing (RS), geographic information systems (GIS) and geospatial big data, numerous methods have been developed to identify urban land use at a fine scale. Points-of-interest (POIs) have been widely used to extract information pertaining to urban land use types and functional zones. However, it is difficult to quantify the relationship between spatial distributions of POIs and regional land use types due to a lack of reliable models. Previous methods may ignore abundant spatial features that can be extracted from POIs. In this study, we establish an innovative framework that detects urban land use distributions at the scale of traffic analysis zones (TAZs) by integrating Baidu POIs and a Word2Vec model. This framework was implemented using a Google open-source model of a deep-learning language in 2013. First, data for the Pearl River Delta (PRD) are transformed into a TAZ-POI corpus using a greedy algorithm by considering the spatial distributions of TAZs and inner POIs. Then, high-dimensional characteristic vectors of POIs and TAZs are extracted using the Word2Vec model. Finally, to validate the reliability of the POI/TAZ vectors, we implement a K-Means-based clustering model to analyze correlations between the POI/TAZ vectors and deploy TAZ vectors to identify urban land use types using a random forest algorithm (RFA) model. Compared with some state-of-the-art probabilistic topic models (PTMs), the proposed method can efficiently obtain the highest accuracy (OA = 0.8728, kappa = 0.8399). Moreover, the results can be used to help urban planners to monitor dynamic urban land use and evaluate the impact of urban planning schemes.</t>
  </si>
  <si>
    <t>[Yao, Yao; Li, Xia; Liu, Xiaoping] Sun Yat Sen Univ, Guangdong Key Lab Urbanizat &amp; Geosimulat, Sch Geog &amp; Planning, Guangzhou 510275, Guangdong, Peoples R China; [Liu, Penghua; Liang, Zhaotang; Zhang, Jinbao; Mai, Ke] Sun Yat Sen Univ, Sch Geog &amp; Planning, Guangzhou, Guangdong, Peoples R China</t>
  </si>
  <si>
    <t>Li, X; Liu, XP (corresponding author), Sun Yat Sen Univ, Guangdong Key Lab Urbanizat &amp; Geosimulat, Sch Geog &amp; Planning, Guangzhou 510275, Guangdong, Peoples R China.</t>
  </si>
  <si>
    <t>lixia@mail.sysu.edu.cn; liuxp3@mail.sysu.edu.cn</t>
  </si>
  <si>
    <t>10.1080/13658816.2016.1244608</t>
  </si>
  <si>
    <t>EI6HY</t>
  </si>
  <si>
    <t>WOS:000392597300010</t>
  </si>
  <si>
    <t>Niu, N; Liu, XP; Jin, H; Ye, XY; Liu, Y; Li, X; Chen, YM; Li, SY</t>
  </si>
  <si>
    <t>Niu, Ning; Liu, Xiaoping; Jin, He; Ye, Xinyue; Liu, Yu; Li, Xia; Chen, Yimin; Li, Shaoying</t>
  </si>
  <si>
    <t>Integrating multi-source big data to infer building functions</t>
  </si>
  <si>
    <t>Information about the functions of urban buildings is helpful not only for developing a better understanding of how cities work, but also for establishing a basis for policy makers to evaluate and improve the effectiveness of urban planning. Despite these advantages, however, and perhaps simply due to a lack of available data, few academic studies to date have succeeded in integrating multi-source big data' to examine urban land use at the building level. Responding to this deficiency, this study integrated multi-source big data (WeChat users' real-time location records, taxi GPS trajectories data, Points of Interest (POI) data, and building footprint data from high-resolution Quickbird images), and applied the proposed density-based method to infer the functions of urban buildings in Tianhe District, Guangzhou, China. The results of the study conformed to an overall detection rate of 72.22%. When results were verified against ground-truth investigation data, the accuracy rate remained above 65%. Two important conclusions can be drawn from our analysis: 1.The use of WeChat data delivers better inference results than those obtained using taxi data when used to identify residential buildings, offices, and urban villages. Conversely, shopping centers, hotels, and hospitals, were more easily identified using taxi data. 2. The use of integrated multi-source big data is more effective than single-source big data in revealing the relation between human dynamics and urban complexes at the building scale.</t>
  </si>
  <si>
    <t>[Niu, Ning; Liu, Xiaoping; Li, Xia; Chen, Yimin] Sun Yat Sen Univ, Sch Geog &amp; Planning, Guangdong Key Lab Urbanizat &amp; Geosimulat, Guangzhou, Guangdong, Peoples R China; [Jin, He] Texas State Univ, Dept Geog, San Marcos, TX USA; [Ye, Xinyue] Kent State Univ, Dept Geog, Kent, OH 44242 USA; [Ye, Xinyue] Kent State Univ, Computat Social Sci Lab, Kent, OH 44242 USA; [Liu, Yu] Peking Univ, Inst Remote Sensing &amp; Geog Informat Syst, Beijing, Peoples R China; [Li, Shaoying] Guangzhou Univ, Sch Geog Sci, Guangzhou, Guangdong, Peoples R China</t>
  </si>
  <si>
    <t>Liu, XP (corresponding author), Sun Yat Sen Univ, Sch Geog &amp; Planning, Guangdong Key Lab Urbanizat &amp; Geosimulat, Guangzhou, Guangdong, Peoples R China.</t>
  </si>
  <si>
    <t>10.1080/13658816.2017.1325489</t>
  </si>
  <si>
    <t>EZ5UM</t>
  </si>
  <si>
    <t>WOS:000404784200008</t>
  </si>
  <si>
    <t>Xu, ZW; Mountrakis, G; Quackenbush, LJ</t>
  </si>
  <si>
    <t>Xu, Zewei; Mountrakis, Giorgos; Quackenbush, Lindi J.</t>
  </si>
  <si>
    <t>Impervious surface extraction in imbalanced datasets: integrating partial results and multi-temporal information in an iterative one-class classifier</t>
  </si>
  <si>
    <t>Accurate urban land use/cover monitoring is an essential step towards a sustainable future. As a key part of the classification process, the characteristics of reference data can significantly affect classification accuracy and quality of produced maps. However, ideal reference data is not always readily available; users frequently have difficulty generating sufficient reference data for some classes given time, cost, data availability, expertise level, or other limitations. This study aims at dealing with this lack of sufficiently balanced reference data by presenting a modified hybrid one-class support vector data description (SVDD) model. The underlying hypothesis is that the lack of balanced reference data can be overcome through integration of partially extracted results and multi-temporal spectral information. The partially extracted results, defined as highly accurate classified pixels identified in previous algorithmic iterations, allow a gradual increase of the available training data. Furthermore, the method incorporates a voting system that integrates multi-temporal images using the SVDD algorithm. We applied this hybrid method to binary impervious classification of multi-temporal Landsat Thematic Mapper imagery from Central New York with imbalanced reference data. The proposed hybrid one-class SVDD model achieved a 5-6% improvement in overall accuracy and 0.05-0.09 in kappa than the typical one-class SVDD benchmark. While the method was tested on a single site (albeit with an unusually high reference dataset size of &gt; 870,000 pixels) we feel confident to suggest implementation of our methodology in other sites over the traditional method. This is because our approach automatically reverts to the traditional method when voting is inconsistent or there is a limited number of highly accurately classified pixels to assist future iterations. Future work could explore the quantity and temporal specificity (e.g. benefits of specific months) of the multi-temporal image selection and/or test other one-class classifiers.</t>
  </si>
  <si>
    <t>[Xu, Zewei; Mountrakis, Giorgos; Quackenbush, Lindi J.] SUNY Coll Environm Sci &amp; Forestry, Dept Environm Resources Engn, 1 Forestry Dr, Syracuse, NY 13210 USA</t>
  </si>
  <si>
    <t>10.1080/01431161.2016.1259677</t>
  </si>
  <si>
    <t>EF2AI</t>
  </si>
  <si>
    <t>WOS:000390126200003</t>
  </si>
  <si>
    <t>Zhao, NZ; Hsu, FC; Cao, GF; Samson, EL</t>
  </si>
  <si>
    <t>Zhao, Naizhuo; Hsu, Feng-Chi; Cao, Guofeng; Samson, Eric L.</t>
  </si>
  <si>
    <t>Improving accuracy of economic estimations with VIIRS DNB image products</t>
  </si>
  <si>
    <t>A new-generation of night-time lights (NTL) image products, the Visible Infrared Imaging Radiometer Suite (VIIRS) Day/Night Band (DNB) monthly composites, have been produced and released by the National Oceanic and Atmospheric Administration's National Centers for Environmental Information. Compared with the last generation NTL image products, the Defense Meteorological Satellite Program's Operational Linescan System stable light composites, the new NTL image products have finer spatial resolution with compatible radiance values across different month/year images. However, the current defects in VIIRS DNB monthly composites show ephemeral lights, relatively high radiance in winter months, and missing data over the high-latitude regions of the northern hemisphere in summer months. This study presents a method to improve the accuracy of the new NTL image products by statistically modelling the time series VIIRS NTL images and uses the improved imagery to estimate socio-economic factors. In this method, we first estimate radiance for each pixel with 'no data' in May, June, July, and August images and then exponentially smooth the monthly time series images to produce a 2014 annual VIIRS DNB image for the contiguous USA. Sum radiance derived from the smoothed annual image shows stronger correlations with gross domestic product at the state level and smaller standard errors of the estimate at the metropolitan and county levels compared with that extracted from the annual image produced by simply averaging the original monthly DNB composites. Such results infer that exponential smoothing effectively improves the quality of the VIIRS DNB images for annual economic estimation.</t>
  </si>
  <si>
    <t>[Zhao, Naizhuo] Texas Tech Univ, Ctr Geospatial Technol, Lubbock, TX 79409 USA; [Hsu, Feng-Chi] Univ Colorado, Cooperat Inst Res Environm Sci, Boulder, CO 80309 USA; [Cao, Guofeng] Texas Tech Univ, Dept Geosci, Lubbock, TX 79409 USA; [Samson, Eric L.] Mayan Esteem Project, Farmington, CT USA</t>
  </si>
  <si>
    <t>Zhao, NZ (corresponding author), Texas Tech Univ, Ctr Geospatial Technol, Lubbock, TX 79409 USA.</t>
  </si>
  <si>
    <t>naizhuo.zhao@ttu.edu</t>
  </si>
  <si>
    <t>10.1080/01431161.2017.1331060</t>
  </si>
  <si>
    <t>FC0OU</t>
  </si>
  <si>
    <t>WOS:000406539100004</t>
  </si>
  <si>
    <t>Urban mapping using DMSP/OLS stable night-time light: a review</t>
  </si>
  <si>
    <t>The Defense Meteorological Satellite Program/Operational Linescane System (DMSP/OLS) stable night-time light (NTL) data showed great potential in urban extent mapping across a variety of scales with historical records dating back to 1990s. In order to advance this data, a systematic methodology review on NTL-based urban extent mapping was carried out, with emphases on four aspects including the saturation of luminosity, the blooming effect, the intercalibration of time series, and their temporal pattern adjustment. We think ancillary features (e.g. land surface conditions and socioeconomic activities) can help reveal more spatial details in urban core regions with high digital number (DN) values. In addition, dynamic optimal thresholds are needed to address issues of different exaggeration of NTL data in the large scale urban mapping. Then, we reviewed three key aspects (reference region, reference satellite/year, and calibration model) in the current intercalibration framework of NTL time series, and summarized major reference regions in literature that were used for intercalibration, which is critical to achieve a globally consistent series of NTL DN values over years. Moreover, adjustment of temporal pattern on intercalibrated NTL series is needed to trace the urban sprawl process, particularly in rapidly developing regions. In addition, we analysed those applications for urban extent mapping based on the new generation NTL data of Visible/Infrared Imager/Radiometer Suite. Finally, we prospected the challenges and opportunities including the improvement of temporally inconsistent NTL series, mitigation of spatial heterogeneity of blooming effect in NTL, and synthesis of different NTL satellites, in global urban extent mapping.</t>
  </si>
  <si>
    <t>10.1080/01431161.2016.1274451</t>
  </si>
  <si>
    <t>WOS:000406539100011</t>
  </si>
  <si>
    <t>Adhikari, P; de Beurs, KM</t>
  </si>
  <si>
    <t>Adhikari, Pradeep; de Beurs, Kirsten M.</t>
  </si>
  <si>
    <t>Growth in urban extent and allometric analysis of West African cities</t>
  </si>
  <si>
    <t>Urban area expansion is happening at much faster rates in Asian and African cities than elsewhere in the world. This study uses multi-temporal Landsat images to map the urban extent of six small to large cities in West Africa at four different time steps from the early 1970s-2010. The selected cities are Kumasi of Ghana, Daloa of Cote d'Ivoire, Abuja and Kano in Nigeria, Kindia of Guinea, and Ouagadougou of Burkina Faso. All cities revealed significant urban growth in both urban area and population; however, it was apparent that there was a lot of variability in urban area development. Exponential urban growth rates in the cities were measured as ranging between 0.026 and 0.077, with allometric scaling factors matching those of other countries.</t>
  </si>
  <si>
    <t>[Adhikari, Pradeep] Univ Texas Austin, Ctr Space Res, 3925 W Braker Lane,Suite 200, Austin, TX 78750 USA; [de Beurs, Kirsten M.] Univ Oklahoma, Dept Geog &amp; Environm Sustainabil, Norman, OK 73019 USA</t>
  </si>
  <si>
    <t>Adhikari, P (corresponding author), Univ Texas Austin, Ctr Space Res, 3925 W Braker Lane,Suite 200, Austin, TX 78750 USA.</t>
  </si>
  <si>
    <t>pradeep@csr.utexas.edu</t>
  </si>
  <si>
    <t>2-3</t>
  </si>
  <si>
    <t>10.1080/1747423X.2017.1280550</t>
  </si>
  <si>
    <t>EY5YG</t>
  </si>
  <si>
    <t>WOS:000404057800001</t>
  </si>
  <si>
    <t>Pham, TTH; Apparicio, P; Landry, S; Lewnard, J</t>
  </si>
  <si>
    <t>Thi-Thanh-Hien Pham; Apparicio, Philippe; Landry, Shawn; Lewnard, Joseph</t>
  </si>
  <si>
    <t>Disentangling the effects of urban form and socio-demographic context on street tree cover: A multi-level analysis from Montreal</t>
  </si>
  <si>
    <t>Street trees provide a wide range of benefits for cities. Street tree cover (STC) is explained by urban form, social stratification and lifestyle theories that operate at multiple scales. In this paper we examine how the urban form (street characteristics), social stratification and lifestyle (socio-demographics) account for variations of STC in 'Montreal. Tree cover was identified from Quickbird images and then overlaid on street segments to compute the STC. Each street segment was nested in a census tract. We used 2-level models with mixed effects and interactions (between street attributes and socio-demographic variables) while introducing a spatial term. Political, socio-economic or other explanatory factors operating at the tract level can potentially explain 17.6% of the variation of STC. Overall, the street characteristics explained more variation in STC than the socio-demographic context. Lifestyle is less important than social stratification. Street length is positively associated with STC; street width and the percentage of duplexes and triplexes are negatively associated with STC, while construction age has a u-shaped effect on STC. Interactions show that STC is higher in expensive and highly-educated areas that have residential streets or streets with large setback (sidewalk). Areas predominantly comprised of low-income households could have higher or lower STC depending on the number of buildings and the percentage of duplexes and triplexes. Streetscape and socio-demographic contexts intertwine to create complex patterns of STC. Greening programs should be designed carefully according to local contexts since certain types of greening can lead to gentrification and displacement of low-income households. (C) 2016 Elsevier B.V. All rights reserved.</t>
  </si>
  <si>
    <t>[Thi-Thanh-Hien Pham] Univ Quebec Montreal, Dept Etudes Urbaines &amp; Tourist, 315 Rue St Catherine Est, Montreal, PQ H2X 3X2, Canada; [Apparicio, Philippe] Inst Natl Rech sci, Ctr Urbanisat Culture Soc, 385 Rue Sherbrooke Est, Montreal, PQ H2X 1E3, Canada; [Landry, Shawn] Univ S Florida, Sch Geosci, 4202 East Fowler Ave,NES107, Tampa, FL 33620 USA; [Lewnard, Joseph] Yale Sch Publ Hlth, Dept Epidemiol Microbial Dis, 60 Coll St POB 208034, New Haven, CT USA</t>
  </si>
  <si>
    <t>Pham, TTH (corresponding author), Univ Quebec Montreal, Dept Etudes Urbaines &amp; Tourist, 315 Rue St Catherine Est, Montreal, PQ H2X 3X2, Canada.</t>
  </si>
  <si>
    <t>pham.thi_thanh_hien@uqam.ca; philippe.apparicio@ucs.inrs.ca; landry@usf.edu; joseph.lewnard@yale.edu</t>
  </si>
  <si>
    <t>10.1016/j.landurbplan.2016.09.001</t>
  </si>
  <si>
    <t>EF2VI</t>
  </si>
  <si>
    <t>WOS:000390183300039</t>
  </si>
  <si>
    <t>Odindi, J; Mutanga, O; Abdel-Rahman, EM; Adam, E; Bangamwabo, V</t>
  </si>
  <si>
    <t>Odindi, John; Mutanga, Onisimo; Abdel-Rahman, Elfatih M.; Adam, Elhadi; Bangamwabo, Victor</t>
  </si>
  <si>
    <t>Determination of urban land-cover types and their implication on thermal characteristics in three South African coastal metropolitans using remotely sensed data</t>
  </si>
  <si>
    <t>Coastal landscapes have historically attracted a larger number of settlements than inland. This trend is expected to continue. Commonly, increase in coastal settlements has been accompanied by growth of existing urban areas. Such growth is characterized by transformation from natural landscapes to impervious surfaces associated with thermal elevation. This results in urban micro and macro climate alteration and increased vulnerability to climate change and associated impacts. This study sought to determine the role of existing land-use-land-cover (LULC) mosaics on thermal variability between three South African coastal metros using remotely sensed Moderate Resolution Imaging Spectroradiometer (MODIS) data-set. Duncans post hoc one-way analysis of variance, multispectral Landsat 8 scenes and Terra MODIS were used to determine differences between the major LULC mosaics and their respective surface thermal values. Based on each of the metropolitan's LULC proportions and their respective thermal values from MODIS imagery, the Contribution Index was used to determine the source/sink contributions within each metropolitan area. The eThekwini metropolitan area, due to its dominant impervious surfaces proportion, was more vulnerable to elevated urban heat and therefore higher relative vulnerability to climate change and associated impacts than the Buffalo City and Nelson Mandela Bay metropolitans. Results in this study show the value of remotely sensed data-sets in determining inter and intra urban landscape matrix, thermal elevation and relative vulnerability to climate change. Such findings are particularly valuable for sustainable coastal urban landscape planning and mitigation of climate change-related impacts at local, regional and even global scales.</t>
  </si>
  <si>
    <t>[Odindi, John; Mutanga, Onisimo; Abdel-Rahman, Elfatih M.; Bangamwabo, Victor] Univ KwaZulu Natal, Sch Agr Earth &amp; Environm Sci, Pietermaritzburg, South Africa; [Adam, Elhadi] Univ Witwatersrand, Sch Geog Archaeol &amp; Environm Studies, Johannesburg, South Africa</t>
  </si>
  <si>
    <t>Odindi, J (corresponding author), Univ KwaZulu Natal, Sch Agr Earth &amp; Environm Sci, Pietermaritzburg, South Africa.</t>
  </si>
  <si>
    <t>10.1080/03736245.2015.1117015</t>
  </si>
  <si>
    <t>ED7LO</t>
  </si>
  <si>
    <t>WOS:000389046700004</t>
  </si>
  <si>
    <t>REMOTE SENSING TECHNIQUES AND GIS APPLICATIONS IN EARTH AND ENVIRONMENTAL STUDIES</t>
  </si>
  <si>
    <t>[Santra, Abhisek] Haldia Inst Technol, Remote Sensing, Dept Civil Engn, Haldia, India; [Santra, Abhisek] Haldia Inst Technol, Geoinformat Cell, Haldia, India</t>
  </si>
  <si>
    <t>Santra, A (corresponding author), Haldia Inst Technol, Remote Sensing, Dept Civil Engn, Haldia, India.; Santra, A (corresponding author), Haldia Inst Technol, Geoinformat Cell, Haldia, India.</t>
  </si>
  <si>
    <t>2327-5715</t>
  </si>
  <si>
    <t>2327-5723</t>
  </si>
  <si>
    <t>10.4018/978-1-5225-1814-3.ch002</t>
  </si>
  <si>
    <t>Green &amp; Sustainable Science &amp; Technology; Geography, Physical; Remote Sensing</t>
  </si>
  <si>
    <t>Science &amp; Technology - Other Topics; Physical Geography; Remote Sensing</t>
  </si>
  <si>
    <t>BJ3EC</t>
  </si>
  <si>
    <t>WOS:000422951000004</t>
  </si>
  <si>
    <t>Kamusoko, C</t>
  </si>
  <si>
    <t>Kamusoko, Courage</t>
  </si>
  <si>
    <t>Methodology</t>
  </si>
  <si>
    <t>URBAN DEVELOPMENT IN ASIA AND AFRICA: GEOSPATIAL ANALYSIS OF METROPOLISES</t>
  </si>
  <si>
    <t>Remote sensing, GIS, and land change models (LCMs) are critical for mapping urban land use/cover and simulating what if urban growth scenarios, particularly in developing countries experiencing rapid urbanization. The purpose of this chapter is to describe briefly the methodology used to produce land use/cover maps, and simulate land use/cover changes for selected metropolitan areas in Asia and Africa. Land use/cover maps were classified from Landsat imagery for 1990, 2000, 2010, and 2014 using the random forest (RF) classifier. Quantitative accuracy assessment was not conducted for the 1990 land use/cover maps due to lack of reference data. However, qualitative and quantitative accuracy assessment was performed for the 2000, 2010, and 2014 land use/cover maps based on Google Earth imagery. Overall land use/cover classification accuracy for all land use/cover maps ranged from 70 to 90%. Land use/cover changes were simulated based on the boosted regression trees-cellular automata (BRT-CA) and RF-CA LCMs. We evaluated the goodness-of-fit of transition potential maps, and validated the simulated land use/cover changes based on robust statistical measures. Generally, the BRT-CA and RF-CA LCMs for all metropolitan areas in Asia and Africa performed relatively well. In particular, the BRT-CA and RF-CA LCMs for metropolitan areas in Africa had the best performance. The modeling and simulation results presented in this chapter provide an initial exploration of BRT-CA and RF-CA LCMs in Asia and Africa. This chapter demonstrates the significance of robust calibration, validation, and simulation of spatial LCMs for all metropolitan areas in Asia and Africa.</t>
  </si>
  <si>
    <t>[Kamusoko, Courage] Asia Air Survey Co Ltd, Kawasaki, Kanagawa, Japan</t>
  </si>
  <si>
    <t>Kamusoko, C (corresponding author), Asia Air Survey Co Ltd, Kawasaki, Kanagawa, Japan.</t>
  </si>
  <si>
    <t>kamas72@gmail.com</t>
  </si>
  <si>
    <t>2365-757X</t>
  </si>
  <si>
    <t>2365-7588</t>
  </si>
  <si>
    <t>10.1007/978-981-10-3241-7_2</t>
  </si>
  <si>
    <t>Area Studies; Geography; Urban Studies</t>
  </si>
  <si>
    <t>BJ2WD</t>
  </si>
  <si>
    <t>WOS:000422712800003</t>
  </si>
  <si>
    <t>Ruhiiga, TM</t>
  </si>
  <si>
    <t>Ruhiiga, Tabukeli M.</t>
  </si>
  <si>
    <t>Johannesburg Metropolitan Area</t>
  </si>
  <si>
    <t>The purpose of this chapter is to examine observed and projected land use/cover changes for Johannesburg based on remote sensing and GIS analysis. In addition, the driving forces that influence urbanization as well as the potential implications of urban land use/cover changes on future sustainable urban development in Johannesburg are discussed. The land use/cover change results indicated that built-up areas increased substantially between 1990 and 2014. The rapid increase in built-up areas was attributed to a number of driving factors such as the historical and recent developments in the mining industry, government urban policies, rural-urban migration, and urban land market changes. The observed and projected land use/cover changes provide valuable insights, which can be used to guide sustainable urban development in Johannesburg. This is important given the current distortions in land access and supply as well as poor provision of urban services in Johannesburg.</t>
  </si>
  <si>
    <t>[Ruhiiga, Tabukeli M.] North West Univ, Dept Geog &amp; Environm Sci, Potchefstroom, South Africa</t>
  </si>
  <si>
    <t>Ruhiiga, TM (corresponding author), North West Univ, Dept Geog &amp; Environm Sci, Potchefstroom, South Africa.</t>
  </si>
  <si>
    <t>tabukeli.ruhiiga@nwu.ac.za</t>
  </si>
  <si>
    <t>10.1007/978-981-10-3241-7_18</t>
  </si>
  <si>
    <t>WOS:000422712800019</t>
  </si>
  <si>
    <t>Estoque, RC; Murayama, Y</t>
  </si>
  <si>
    <t>Estoque, Ronald C.; Murayama, Yuji</t>
  </si>
  <si>
    <t>Trends and Spatial Patterns of Urbanization in Asia and Africa: A Comparative Analysis</t>
  </si>
  <si>
    <t>This chapter examines and compares the temporal and spatial patterns of urban land changes (ULCs), i.e., changes from non-built-up to built-up lands, in 15 major cities (metropolitan areas) in the developing Asia and Africa (Asia: Beijing, Manila, Jakarta, Hanoi, Bangkok, Yangon, Dhaka, Kathmandu, and Tehran; Africa: Dakar, Bamako, Nairobi, Lilongwe, Harare, and Johannesburg) based on remote sensing-derived urban land use/land cover (LULC) maps (c. 1990, 2000, 2010 and 2014) and GIS-simulated LULC maps (2020 and 2030). We used the land change intensity analysis technique to examine how the extent and rate of ULCs vary across time intervals. For the analysis of the spatial patterns of ULCs, we used spatial metrics. Between 1990 and 2014, Beijing, Bangkok, and Johannesburg had the highest gain of built-up in terms of area, whereas Bamako, Dhaka, and Lilongwe had the highest percentage increase. Five of the top seven cities in terms of total gain of built-up came from Asia, while four of the top seven cities in terms of total percentage came from Africa. Although some cities across Asia and Africa showed either stable or fluctuating intensities of ULCs, most of the cities had intensifying ULCs. During the same period, majority of the cities have become more fragmented. However, the simulated future urban LULC maps (2020 and 2030) indicated that their fragmented or diffused patches of built-up lands would eventually coalesce and result in more aggregated urban landscapes. In bigger cities such as Beijing, Manila, Bangkok, and Jakarta, ULCs are already occurring and moving away from the city center, whereas in smaller cities such as Bamako, Kathmandu, and Lilongwe, ULCs are still largely concentrated in closer proximities to the city center. We hypothesize that the bigger cities might have already undergone through the alternating process of diffusion-coalescence many times, whereas the smaller cities are still in the early stages of this cyclic process.</t>
  </si>
  <si>
    <t>[Estoque, Ronald C.; Murayama, Yuji] Univ Tsukuba, Fac Life &amp; Environm Sci, Tsukuba, Ibaraki, Japan</t>
  </si>
  <si>
    <t>Estoque, RC (corresponding author), Univ Tsukuba, Fac Life &amp; Environm Sci, Tsukuba, Ibaraki, Japan.</t>
  </si>
  <si>
    <t>estoque.ronald.ga@u.tsukuba.ac.jp</t>
  </si>
  <si>
    <t>10.1007/978-981-10-3241-7_19</t>
  </si>
  <si>
    <t>WOS:000422712800020</t>
  </si>
  <si>
    <t>Kumar, M; Tripathi, DK; Maitri, V; Biswas, V</t>
  </si>
  <si>
    <t>Kumar, Manish; Tripathi, Dinesh Kumar; Maitri, Vinay; Biswas, Vivekananda</t>
  </si>
  <si>
    <t>Impact of Urbanisation on Land Surface Temperature in Nagpur, Maharashtra</t>
  </si>
  <si>
    <t>SUSTAINABLE SMART CITIES IN INDIA: CHALLENGES AND FUTURE PERSPECTIVES</t>
  </si>
  <si>
    <t>India has experienced a rapid urbanisation over the last decades due to accelerated demographic and economic growth. The transformations of natural landscapes into impervious urban land due to urbanisation modify the local weather and climate. This paper is an attempt to investigate the urbanisation and its impact on land surface temperature using integrated approach of remote sensing (RS) and geographic information systems (GIS) in Nagpur city, India for the period 1998-2015. The main objective of this study is to investigate the relationship between urbanisation and land surface temperature by analysing spatio-temporal patterns of urbanisation and land surface temperature in Nagpur city using RS data and GIS. Landsat imageries of two different time periods, i.e. 1998 and 2015, were analysed in the core of GIS for detecting urbanisation and assessing land surface temperature in the region. Then, the land surface temperature data was linked to land use data of Nagpur city for further investigations of the relationship between land surface temperature behaviour and urban structures. The results indicate that during the study period, the growth was uneven in urban areas. This rapid urban growth had increased surface radiant temperature by 1.33 degrees C in the urbanised area. The study also proves that the integrated approach of RS and GIS is an effective approach for monitoring and analysing urban growth patterns and evaluating urbanisation impact on land surface temperature.</t>
  </si>
  <si>
    <t>[Kumar, Manish] Univ Delhi, Dept Geog, Kalindi Coll, New Delhi, India; [Tripathi, Dinesh Kumar] Kamla Nehru Inst Phys &amp; Social Sci, Dept Geog, Sultanpur, Uttar Pradesh, India; [Maitri, Vinay] Sch Planning &amp; Architecture, Dept Transport Planning, New Delhi, India; [Biswas, Vivekananda] Sch Planning &amp; Architecture, New Delhi, India</t>
  </si>
  <si>
    <t>Kumar, M (corresponding author), Univ Delhi, Dept Geog, Kalindi Coll, New Delhi, India.</t>
  </si>
  <si>
    <t>manish.ks1@gmail.com</t>
  </si>
  <si>
    <t>10.1007/978-3-319-47145-7_15</t>
  </si>
  <si>
    <t>Area Studies; Regional &amp; Urban Planning; Urban Studies</t>
  </si>
  <si>
    <t>Area Studies; Public Administration; Urban Studies</t>
  </si>
  <si>
    <t>BJ1TA</t>
  </si>
  <si>
    <t>WOS:000418025900016</t>
  </si>
  <si>
    <t>Guan, XH; Liao, S; Bai, J; Wang, F; Li, ZX; Wen, Q; He, JJ; Chen, T</t>
  </si>
  <si>
    <t>Guan, Xuehua; Liao, Shuai; Bai, Jie; Wang, Fei; Li, Zhixin; Wen, Qiang; He, Jianjun; Chen, Ting</t>
  </si>
  <si>
    <t>Urban land-use classification by combining high-resolution optical and long-wave infrared images</t>
  </si>
  <si>
    <t>Multi-sensor and multi-resolution source images consisting of optical and long-wave infrared (LWIR) images are analyzed separately and then combined for urban mapping in this study. The framework of its methodology is based on a two-level classification approach. In the first level, contributions of these two data sources in urban mapping are examined extensively by four types of classifications, i.e. spectral-based, spectral-spatial-based, joint classification, and multiple feature classification. In the second level, an objected-based approach is applied to decline the boundaries. The specificity of our proposed framework not only lies in the combination of two different images, but also the exploration of the LWIR image as one complementary spectral information for urban mapping. To verify the effectiveness of the presented classification framework and to confirm the LWIR's complementary role in the urban mapping task, experiment results are evaluated by the grss_dfc_2014 data-set.</t>
  </si>
  <si>
    <t>[Guan, Xuehua; Wen, Qiang; He, Jianjun; Chen, Ting] Twenty First Century Aerosp Technol Co Ltd, Beijing, Peoples R China; [Liao, Shuai] Beijing Remote Sensing Informat Inst, Beijing, Peoples R China; [Bai, Jie] China TOPRS Technol Co Ltd, Beijing, Peoples R China; [Wang, Fei] Chinese Acad Surveying &amp; Mapping, Beijing, Peoples R China; [Li, Zhixin] Purdue Univ, Lyles Sch Civil Engn, W Lafayette, IN 47907 USA</t>
  </si>
  <si>
    <t>Liao, S (corresponding author), Beijing Remote Sensing Informat Inst, Beijing, Peoples R China.</t>
  </si>
  <si>
    <t>liaoshuai@whu.edu.cn</t>
  </si>
  <si>
    <t>10.1080/10095020.2017.1403731</t>
  </si>
  <si>
    <t>FR6MD</t>
  </si>
  <si>
    <t>WOS:000419179300002</t>
  </si>
  <si>
    <t>Ozturk, D</t>
  </si>
  <si>
    <t>Ozturk, Derya</t>
  </si>
  <si>
    <t>ASSESSMENT OF URBAN SPRAWL USING SHANNON'S ENTROPY AND FRACTAL ANALYSIS: A CASE STUDY OF ATAKUM, ILKADIM AND CANIK (SAMSUN, TURKEY)</t>
  </si>
  <si>
    <t>Urban sprawl is one of the most important problems in urban development due to its negative environmental and societal impacts. Therefore, the spatial pattern of urban growth should be accurately analyzed and well understood for effective urban planning. This paper focuses on urban sprawl analysis in the Atakum, Ilkadim and Canik districts of Samsun, Turkey. In this study, urban sprawl was examined over a period of 24 years using Shannon's entropy and fractal analysis based on remote sensing and Geographic Information System (GIS). The built-up areas in 1989, 2000 and 2013 were extracted from Landsat TM/ETM+/OLI images using the maximum likelihood classification method, and urban form changes in the 1989-2013 period were investigated. The Shannon's entropy method was used to determine the degree of urban sprawl, and a fractal analysis method based on box counting was used to characterize the urban sprawl. The results show that Atakum, Ilkadim and Canik experienced important changes and have considerable sprawl and complex characteristics now The study also revealed that there is no monotonic relationship between Shannon's entropy and fractal dimension.</t>
  </si>
  <si>
    <t>[Ozturk, Derya] Ondokuz Mayis Univ, Fac Engn, Dept Geomat Engn, TR-55139 Samsun, Turkey</t>
  </si>
  <si>
    <t>Ozturk, D (corresponding author), Ondokuz Mayis Univ, Fac Engn, Dept Geomat Engn, TR-55139 Samsun, Turkey.</t>
  </si>
  <si>
    <t>dozturk@omu.edu.tr</t>
  </si>
  <si>
    <t>10.3846/16486897.2016.1233881</t>
  </si>
  <si>
    <t>FH8GV</t>
  </si>
  <si>
    <t>WOS:000411432200005</t>
  </si>
  <si>
    <t>Middel, A; Lukasczyk, J; Maciejewski, R</t>
  </si>
  <si>
    <t>Middel, Ariane; Lukasczyk, Jonas; Maciejewski, Ross</t>
  </si>
  <si>
    <t>Sky View Factors from Synthetic Fisheye Photos for Thermal Comfort Routing-A Case Study in Phoenix, Arizona</t>
  </si>
  <si>
    <t>URBAN PLANNING</t>
  </si>
  <si>
    <t>The Sky View Factor (SVF) is a dimension-reduced representation of urban form and one of the major variables in radiation models that estimate outdoor thermal comfort. Common ways of retrieving SVFs in urban environments include capturing fisheye photographs or creating a digital 3D city or elevation model of the environment. Such techniques have previously been limited due to a lack of imagery or lack of full scale detailed models of urban areas. We developed a web based tool that automatically generates synthetic hemispherical fisheye views from Google Earth at arbitrary spatial resolution and calculates the corresponding SVFs through equiangular projection. SVF results were validated using Google Maps Street View and compared to results from other SVF calculation tools. We generated 5-meter resolution SVF maps for two neighborhoods in Phoenix, Arizona to illustrate fine-scale variations of intra-urban horizon limitations due to urban form and vegetation. To demonstrate the utility of our synthetic fisheye approach for heat stress applications, we automated a radiation model to generate outdoor thermal comfort maps for Arizona State University's Tempe campus for a hot summer day using synthetic fisheye photos and on-site meteorological data. Model output was tested against mobile transect measurements of the six-directional radiant flux density. Based on the thermal comfort maps, we implemented a pedestrian routing algorithm that is optimized for distance and thermal comfort preferences. Our synthetic fisheye approach can help planners assess urban design and tree planting strategies to maximize thermal comfort outcomes and can support heat hazard mitigation in urban areas.</t>
  </si>
  <si>
    <t>[Middel, Ariane] Arizona State Univ, Sch Geog Sci &amp; Urban Planning, Tempe, AZ 85281 USA; [Lukasczyk, Jonas] Univ Kaiserslautern, Dept Comp Sci, D-67663 Kaiserslautern, Germany; [Maciejewski, Ross] Arizona State Univ, Sch Comp Informat &amp; Decis Syst Engn, Tempe, AZ 85281 USA</t>
  </si>
  <si>
    <t>Middel, A (corresponding author), Arizona State Univ, Sch Geog Sci &amp; Urban Planning, Tempe, AZ 85281 USA.</t>
  </si>
  <si>
    <t>ariane.middel@asu.edu; j_lukasczy09@informatik.uni-kl.de; rmacieje@asu.edu</t>
  </si>
  <si>
    <t>COGITATIO PRESS</t>
  </si>
  <si>
    <t>LISBON</t>
  </si>
  <si>
    <t>RUA FIALHO ALMEIDA 14, 2 ESQ, LISBON, 1070-129, PORTUGAL</t>
  </si>
  <si>
    <t>2183-7635</t>
  </si>
  <si>
    <t>Urban Plan.</t>
  </si>
  <si>
    <t>10.17645/up.v2i1.855</t>
  </si>
  <si>
    <t>FF3QE</t>
  </si>
  <si>
    <t>WOS:000408827600003</t>
  </si>
  <si>
    <t>Abdi, G; Samadzadegan, F; Reinartz, P</t>
  </si>
  <si>
    <t>Abdi, Ghasem; Samadzadegan, Farhad; Reinartz, Peter</t>
  </si>
  <si>
    <t>A decision-based multi-sensor classification system using thermal hyperspectral and visible data in urban area</t>
  </si>
  <si>
    <t>Multi-sensor data fusion has become more and more popular for classification applications. The fusion of multisource remote-sensing data can provide more information about the same observed site results in a superior comprehension of the scene. In this field of study, a combination of very high-resolution data collected by a digital color camera and a new coarse resolution hyperspectral data in the long-wave infrared range for urban land-cover classification has been extensively enticed much consideration and turned into a research hot spot in image analysis and data fusion research community. In this paper, a decision-based multi-sensor classification system is proposed to completely use the advantages of both sensors to attain enhanced land-cover classification results. In this context, spectral, textural and spatial features are extracted for the proposed multilevel classification. Then, a land-cover separability preprocessing is employed to identify how the proposed method can fully utilize the sensor advantages. Next, a support vector machine is applied to classify road classes by using thermal hyperspectral image data; plants, roofs and bare soils are classified by the joint use of sensors via Dempster-Shafer classifier fusion. Finally, an object-based post-processing is employed to improve the classification results. Experiments carried out on the dataset of 2014 IEEE GRSS data fusion contest indicate the superiority of the proposed methodology for the potentialities and possibilities of the joint utilization of sensors and refine the classification outcomes when evaluated against single sensor data. Meanwhile, the obtained classification accuracy can be a competitor against the results issued by the 2014 IEEE GRSS data fusion contest.</t>
  </si>
  <si>
    <t>[Abdi, Ghasem; Samadzadegan, Farhad] Univ Tehran, Coll Engn, Fac Surveying &amp; Geospatial Engn, Tehran, Iran; [Reinartz, Peter] German Aerosp Ctr DLR, Remote Sensing Technol Inst, Dept Photogrammetry &amp; Image Anal, Wessling, Germany</t>
  </si>
  <si>
    <t>Abdi, G (corresponding author), Univ Tehran, Coll Engn, Fac Surveying &amp; Geospatial Engn, Tehran, Iran.</t>
  </si>
  <si>
    <t>ghasem.abdi@ut.ac.ir</t>
  </si>
  <si>
    <t>10.1080/22797254.2017.1348914</t>
  </si>
  <si>
    <t>FE2AI</t>
  </si>
  <si>
    <t>WOS:000408018300001</t>
  </si>
  <si>
    <t>Eslami, M; Mohammadzadeh, A</t>
  </si>
  <si>
    <t>Eslami, Mehrdad; Mohammadzadeh, Ali</t>
  </si>
  <si>
    <t>A novel method for urban land cover mapping based on new vegetation indices and texture-spectral information from fused visible and hyperspectral thermal infrared airborne data</t>
  </si>
  <si>
    <t>Update information on urban regions has been substantial for management communities. In this research, a novel method was developed for Urban Land Cover Mapping (ULCM). Textural-spectral features obtained from Hyperspectral Thermal Infrared (HTIR) data were fused with spatial-spectral features of the visible image for ULCM. The proposed method consists of three hierarchical steps. First, trees and vegetation classes were classified based on spatial- spectral features extracted from the visible image. Also, two new vegetation indices were introduced. By studying spectral signatures of trees and vegetation classes on the HTIR data, it was shown that trees and vegetation classes could be discriminated by visible data. Second, textural-spectral features of the HTIR data were fused with visible image features to extract bare soil, (gray; concrete; red) roof buildings and roads classes. Using HTIR textural features increased the overall accuracy and Kappa coefficient values about 6% and 8% correspondingly. Third, the results of the first and second steps were overlaid and post processing has been done. The obtained results for overall accuracy and Kappa coefficient values were 94.96% and 0.928 respectively. The comparison of the achieved results with the results of the contest announced by IEEE has shown the efficiency of the proposed method.</t>
  </si>
  <si>
    <t>[Eslami, Mehrdad; Mohammadzadeh, Ali] KN Toosi Univ Technol, Geodesy &amp; Geomat Fac, Tehran, Iran; [Eslami, Mehrdad] Univ Tehran, Sch Surveying &amp; Geospatial Engn, Tehran, Iran</t>
  </si>
  <si>
    <t>Mohammadzadeh, A (corresponding author), KN Toosi Univ Technol, Geodesy &amp; Geomat Fac, Tehran, Iran.</t>
  </si>
  <si>
    <t>almoh2@gmail.com</t>
  </si>
  <si>
    <t>10.1080/22797254.2017.1328645</t>
  </si>
  <si>
    <t>FA1MR</t>
  </si>
  <si>
    <t>WOS:000405204300025</t>
  </si>
  <si>
    <t>Wei, W; Shi, PJ; Zhou, JJ; Li, CH; Xie, BB</t>
  </si>
  <si>
    <t>Wei, Wei; Shi, Peiji; Zhou, Junju; Li, Chuanhua; Xie, Binbin</t>
  </si>
  <si>
    <t>ANALYSIS OF URBAN EXPANSION AND LANDSCAPE PATTERNS IN ARID INLAND: A CASE STUDY OF LIANGZHOU DISTRICT IN NORTHWEST CHINA</t>
  </si>
  <si>
    <t>Liangzhou District in northwest China was taken as the study area, the urban boundary and expansion information combined land use data were collected and interpreted through four different period images in 1986, 2000, 2006 and 2012 to analyze the urban expansion and laildscape pattern. Firstly, the arid inland river basins oasis city was seen as a system to compare the expansion pattern in different period. Secondly, circle -layers models and fan shaped models were used to analyze the spatial structure of expansion and expansion directions. We found that the urban area of Liangzhou District increases from 754.2 hm2 in 1986 to 1772.8 hm2 in 2012, with an average annual increased about 40.7 hm2, which account for 5.4% of the total area. The expansion speed increased 7.5 times and intensity increased 4 times in the past 26 years. Besides, the fragmentation of landscapes in Liangzhou District increased, and the patch density, diversity index and evenness index also increased year by year. The landscape of Liangzhou District was influenced greatly by the dominant landscape types such as farmland, urban land and unused land and with the overall stability and better connectivity. However, the spatial connectivity of small patches decreased inside of the landscape.</t>
  </si>
  <si>
    <t>[Wei, Wei; Shi, Peiji; Zhou, Junju; Li, Chuanhua] Northwest Normal Univ NWNU, Coll Geog &amp; Environm Sci, Lanzhou, Gansu, Peoples R China; [Xie, Binbin] LCU, Sch Urban Econ &amp; Tourism Culture, Lanzhou, Gansu, Peoples R China</t>
  </si>
  <si>
    <t>Wei, W (corresponding author), Northwest Normal Univ NWNU, Coll Geog &amp; Environm Sci, Lanzhou, Gansu, Peoples R China.</t>
  </si>
  <si>
    <t>weiweigis2006@126.com</t>
  </si>
  <si>
    <t>FA3QY</t>
  </si>
  <si>
    <t>WOS:000405360700022</t>
  </si>
  <si>
    <t>Keller, R; Vance, C</t>
  </si>
  <si>
    <t>Keller, Rose; Vance, Colin</t>
  </si>
  <si>
    <t>Linked to Landscape: Assessing Urbanization in Germany through Landscape and Economic Factors</t>
  </si>
  <si>
    <t>PROFESSIONAL GEOGRAPHER</t>
  </si>
  <si>
    <t>The ongoing encroachment of urban land into natural landscapes has resulted in the degradation of ecosystems throughout Europe. Understanding why the share of urban land has increased is important for managing urban growth and maintaining ecosystem services. We estimate a model of landscape change that integrates geospatial and socioeconomic data in a spatial autoregressive model to explain the variance in urban growth observed in Germany between 2000 and 2006. In doing so, we test several determinants of urbanization identified by theoretical frameworks from landscape ecology and economics, including landscape pattern and transit infrastructure. The results show that despite planning guidelines and policies to promote dense development, urban growth has been extensive. Regions with a high degree of fragmented land and the prevalence of environmental amenities are characterized by particularly strong growth, pointing to challenges in crafting landscape policies that balance economic development with environmental conservation.</t>
  </si>
  <si>
    <t>[Keller, Rose] Denali Natl Pk, Natl Pk Serv, Denali Natl Pk, AK 99743 USA; [Keller, Rose] Univ Bremen, Bremen, Germany; [Vance, Colin] Jacobs Univ Bremen, Dept Social &amp; Econ Sci, D-28759 Bremen, Germany; [Vance, Colin] RWI, Essen, Germany</t>
  </si>
  <si>
    <t>Keller, R (corresponding author), Denali Natl Pk, Natl Pk Serv, Denali Natl Pk, AK 99743 USA.; Keller, R (corresponding author), Univ Bremen, Bremen, Germany.</t>
  </si>
  <si>
    <t>rose_keller@nps.gov; c.vance@jacobs-university.de</t>
  </si>
  <si>
    <t>0033-0124</t>
  </si>
  <si>
    <t>1467-9272</t>
  </si>
  <si>
    <t>Prof. Geogr.</t>
  </si>
  <si>
    <t>10.1080/00330124.2016.1266946</t>
  </si>
  <si>
    <t>EY2HW</t>
  </si>
  <si>
    <t>WOS:000403790200008</t>
  </si>
  <si>
    <t>Liu, XP; He, JL; Yao, Y; Zhang, JB; Liang, HL; Wang, H; Hong, Y</t>
  </si>
  <si>
    <t>Liu, Xiaoping; He, Jialv; Yao, Yao; Zhang, Jinbao; Liang, Haolin; Wang, Huan; Hong, Ye</t>
  </si>
  <si>
    <t>Classifying urban land use by integrating remote sensing and social media data</t>
  </si>
  <si>
    <t>Urban land use information plays an important role in urban management, government policy-making, and population activity monitoring. However, the accurate classification of urban functional zones is challenging due to the complexity of urban systems. Many studies have focused on urban land use classification by considering features that are extracted from either high spatial resolution (HSR) remote sensing images or social media data, but few studies consider both features due to the lack of available models. In our study, we propose a novel scene classification framework to identify dominant urban land use type at the level of traffic analysis zone by integrating probabilistic topic models and support vector machine. A land use word dictionary inside the framework was built by fusing natural-physical features from HSR images and socioeconomic semantic features from multisource social media data. In addition to comparing with manual interpretation data, we designed several experiments to test the land use classification accuracy of our proposed model with different combinations of previously acquired semantic features. The classification results (overall accuracy=0.865, Kappa=0.828) demonstrate the effectiveness of our strategy that blends features extracted from multisource geospatial data as semantic features to train the classification model. This method can be applied to help urban planners analyze fine urban structures and monitor urban land use changes, and additional data from multiple sources will be blended into this proposed framework in the future.</t>
  </si>
  <si>
    <t>[Liu, Xiaoping; He, Jialv; Yao, Yao; Zhang, Jinbao] Sun Yat Sen Univ, Sch Geog &amp; Planning, Guangdong Key Lab Urbanizat &amp; Geosimulat, Guangzhou, Guangdong, Peoples R China; [Liang, Haolin; Wang, Huan; Hong, Ye] Sun Yat Sen Univ, Sch Geog &amp; Planning, Guangzhou, Guangdong, Peoples R China</t>
  </si>
  <si>
    <t>Yao, Y (corresponding author), Sun Yat Sen Univ, Sch Geog &amp; Planning, Guangdong Key Lab Urbanizat &amp; Geosimulat, Guangzhou, Guangdong, Peoples R China.</t>
  </si>
  <si>
    <t>whuyao@foxmail.com</t>
  </si>
  <si>
    <t>10.1080/13658816.2017.1324976</t>
  </si>
  <si>
    <t>EV9LR</t>
  </si>
  <si>
    <t>WOS:000402108000009</t>
  </si>
  <si>
    <t>Retrieving spatial variations of land surface temperatures from satellite data - Cairo region, Egypt</t>
  </si>
  <si>
    <t>Cairo region is characterized by a range of physiographic features, including: flat agricultural lands, bare sandy deserts, highlands, calcareous terrains and urban land use. A time series data-set (300 images) acquired from the Moderate Resolution Imaging Spectroradiometer for the period July 2002-June 2015 were utilized to retrieve the spatial variations in the mean land surface temperature (LST) for the above-mentioned surface features. Results showed that vegetation, topography and surface albedo have negative correlations with LST. Vegetation/LST correlation has the maximum regression coefficient (R-2 = 0.68) and albedo/LST has the minimum (R-2 = 0.03). Cultivated lands reveal the lowest mean LST (&lt; 32 degrees C), whereas industrial lands exhibit the highest LST (&gt; 40 degrees C) of Cairo region. There is a considerable urban heat island formed at Helwan south of Cairo, where heavy industries are settled. Industrial activities raised the mean LST of the region by at least 4 degrees C than the surrounding urban lands.</t>
  </si>
  <si>
    <t>[Hereher, Mohamed E.] Damietta Univ, Fac Sci, Dept Environm Sci, New Damietta, Egypt</t>
  </si>
  <si>
    <t>Hereher, ME (corresponding author), Damietta Univ, Fac Sci, Dept Environm Sci, New Damietta, Egypt.</t>
  </si>
  <si>
    <t>10.1080/10106049.2016.1161077</t>
  </si>
  <si>
    <t>EO7UL</t>
  </si>
  <si>
    <t>WOS:000396895500007</t>
  </si>
  <si>
    <t>Simms, EL</t>
  </si>
  <si>
    <t>Simms, Elizabeth L.</t>
  </si>
  <si>
    <t>Nearest neighbour analysis applied to synthetic aperture radar images for the description of urban land cover and land use</t>
  </si>
  <si>
    <t>This article presents an analysis method for the creation of an image variable that represents built-up land cover and land use within the urban fabric. The method is inspired by the nearest neighbour analysis and the data are from the synthetic aperture radar systems COSMO-SkyMed (CSK) and Radarsat-2 (RS2). Point features were identified from the extreme high backscattering values for each image and the spatial pattern extracted to represent the proportion of built-up land cover as clustered, random, or dispersed. The coefficient of association between the continuous nearest neighbour ratio image and the land-cover percentage cover in four classes are -0.9 and -0.8 with the CSK and the RS2 images, respectively. Considering a two-class land-cover scheme, the coefficient of association between variables approaches -0.9 for both images. Clustered features highlight individual buildings that are mixed in various neighbouring land-cover and land-use types. Residential land use is particularly well outlined using the CSK image, while large institutional, commercial, and light industry buildings are enhanced through the RS2 cross-polarization nearest neighbour ratio images.</t>
  </si>
  <si>
    <t>[Simms, Elizabeth L.] Mem Univ Newfoundland, Dept Geog, St John, NF A1B 3X9, Canada</t>
  </si>
  <si>
    <t>Simms, EL (corresponding author), Mem Univ Newfoundland, Dept Geog, St John, NF A1B 3X9, Canada.</t>
  </si>
  <si>
    <t>lambert@mun.ca</t>
  </si>
  <si>
    <t>10.1080/01431161.2017.1280628</t>
  </si>
  <si>
    <t>EL4WW</t>
  </si>
  <si>
    <t>WOS:000394622600008</t>
  </si>
  <si>
    <t>Reynolds, R; Liang, L; Li, XC; Dennis, J</t>
  </si>
  <si>
    <t>Reynolds, Ryan; Liang, Lu; Li, XueCao; Dennis, John</t>
  </si>
  <si>
    <t>Monitoring Annual Urban Changes in a Rapidly Growing Portion of Northwest Arkansas with a 20-Year Landsat Record</t>
  </si>
  <si>
    <t>Northwest Arkansas has undergone a significant urban transformation in the past several decades and is considered to be one of the fastest growing regions in the United States. The urban area expansion and the associated demographic increases bring unprecedented pressure to the environment and natural resources. To better understand the consequences of urbanization, accurate and long-term depiction on urban dynamics is critical. Although urban mapping activities using remote sensing have been widely conducted, long-term urban growth mapping at an annual pace is rare and the low accuracy of change detection remains a challenge. In this study, a time series Landsat stack covering the period from 1995 to 2015 was employed to detect the urban dynamics in Northwest Arkansas via a two-stage classification approach. A set of spectral indices that have been proven to be useful in urban area extraction together with the original Landsat spectral bands were used in the maximum likelihood classifier and random forest classifier to distinguish urban from non-urban pixels for each year. A temporal trajectory polishing method, involving temporal filtering and heuristic reasoning, was then applied to the sequence of classified urban maps for further improvement. Based on a set of validation samples selected for five distinct years, the average overall accuracy of the final polished maps was 91%, which improved the preliminary classifications by over 10%. Moreover, results from this study also indicated that the temporal trajectory polishing method was most effective with initial low accuracy classifications. The resulting urban dynamic map is expected to provide unprecedented details about the area, spatial configuration, and growing trends of urban land-cover in Northwest Arkansas.</t>
  </si>
  <si>
    <t>[Reynolds, Ryan; Liang, Lu; Dennis, John] Univ Arkansas, Sch Forestry &amp; Nat Resources, Monticello, AR 71656 USA; [Liang, Lu] Univ Arkansas, Div Agr, Arkansas Forest Resources Ctr, Monticello, AR 71656 USA; [Li, XueCao] Iowa State Univ, Dept Geol &amp; Atmospher Sci, Ames, IA 50014 USA</t>
  </si>
  <si>
    <t>Liang, L (corresponding author), Univ Arkansas, Sch Forestry &amp; Nat Resources, Monticello, AR 71656 USA.; Liang, L (corresponding author), Univ Arkansas, Div Agr, Arkansas Forest Resources Ctr, Monticello, AR 71656 USA.</t>
  </si>
  <si>
    <t>reynoldsrhine@gmail.com; liang@uamont.edu; lixuecaosysu@gmail.com; dennis@uamont.edu</t>
  </si>
  <si>
    <t>10.3390/rs9010071</t>
  </si>
  <si>
    <t>EM7LN</t>
  </si>
  <si>
    <t>WOS:000395492600070</t>
  </si>
  <si>
    <t>Guo, JL; Zhou, X; Li, J; Plaza, A; Prasad, S</t>
  </si>
  <si>
    <t>Guo, Jielian; Zhou, Xiong; Li, Jun; Plaza, Antonio; Prasad, Saurabh</t>
  </si>
  <si>
    <t>Superpixel-Based Active Learning and Online Feature Importance Learning for Hyperspectral Image Analysis</t>
  </si>
  <si>
    <t>The rapid development of multichannel optical imaging sensors has led to increased utilization of hyperspectral data for remote sensing. For classification of hyperspectral data, an informative training set is necessary for ensuring robust performance. However, in remote sensing and other image analysis applications, labeled samples are often difficult, expensive, and time-consuming to obtain. This makes active learning (AL) an important part of an image analysis framework-AL aims to efficiently build a representative and efficient library of training samples that are most informative for the underlying classification task. This paper proposes an AL framework that leverages from superpixels. A spatial-spectral AL method is proposed that integrates spatial and spectral features extracted from superpixels in an AL framework. The experiments with an urban land cover classification and a wetland vegetation mapping task show that the proposed method has faster convergence and superior performance as compared to state of the art approaches. Additionally, our proposed framework has a key additional benefit in that it is able to identify and quantify feature importance-the resulting insights can be highly valuable to various remote sensing image analysis tasks.</t>
  </si>
  <si>
    <t>[Guo, Jielian; Zhou, Xiong; Prasad, Saurabh] Univ Houston, Hyperspectral Image Anal Grp, Dept Elect &amp; Comp Engn, Houston, TX 77004 USA; [Li, Jun] Sun Yat Sen Univ, Guangzhou 510275, Guangdong, Peoples R China; [Plaza, Antonio] Univ Extremadura, Hyperspectral Comp Lab, Dept Technol Comp &amp; Commun, Escuela Politecn, E-10071 Caceres, Extremadura, Spain</t>
  </si>
  <si>
    <t>Prasad, S (corresponding author), Univ Houston, Hyperspectral Image Anal Grp, Dept Elect &amp; Comp Engn, Houston, TX 77004 USA.</t>
  </si>
  <si>
    <t>saurabh.prasad@ieee.org</t>
  </si>
  <si>
    <t>10.1109/JSTARS.2016.2609404</t>
  </si>
  <si>
    <t>EH4CZ</t>
  </si>
  <si>
    <t>WOS:000391719900031</t>
  </si>
  <si>
    <t>Xu, YQ; Wang, L; Fu, C; Kosmyna, T</t>
  </si>
  <si>
    <t>Xu, Yanqing; Wang, Lei; Fu, Cong; Kosmyna, Tim</t>
  </si>
  <si>
    <t>A fishnet-constrained land use mix index derived from remotely sensed data</t>
  </si>
  <si>
    <t>ANNALS OF GIS</t>
  </si>
  <si>
    <t>Research works related to public health, transportation and urban planning have called for indices of land use mix (LUM) to support their spatial models. We propose a fishnet-based LUM calculation algorithm that works with the National Land Cover Database (NLCD) land cover data, a high-level product of Landsat satellite images. Comparing to the traditional LUM calculation, the fishnet structure can work at various spatial scales if aggregating to the administrative boundaries. Test results from regression models showed that our method was able to solve the scale problem identified as modifiable area unit problem that caused an unexpected positive correlation of obesity rate with LUM at the county scale. This is due to the fact that the existing methods do not limit the distance of LUM. The fishnet method provides a feasible way to calculate LUM indices across multiple scales. The NLCD data are the state-of-the art land use and land cover data for the contiguous United States. Our research provides a working example of the application of NLCD data or similar remote sensing products in public health-related research.</t>
  </si>
  <si>
    <t>[Xu, Yanqing; Kosmyna, Tim] Univ Toledo, Geog &amp; Planning, 2801 W Bancroft St, Toledo, OH 43606 USA; [Wang, Lei] Louisiana State Univ, Geog &amp; Anthropol, Baton Rouge, LA 70803 USA; [Fu, Cong] Corby Energy Serv, Metro Engn Solut, Plymouth, MI USA</t>
  </si>
  <si>
    <t>Wang, L (corresponding author), Univ Toledo, Geog &amp; Planning, 2801 W Bancroft St, Toledo, OH 43606 USA.</t>
  </si>
  <si>
    <t>leiwang@lsu.edu</t>
  </si>
  <si>
    <t>1947-5683</t>
  </si>
  <si>
    <t>1947-5691</t>
  </si>
  <si>
    <t>Ann. GIS</t>
  </si>
  <si>
    <t>10.1080/19475683.2017.1382570</t>
  </si>
  <si>
    <t>Geography; Geography, Physical; Remote Sensing</t>
  </si>
  <si>
    <t>Geography; Physical Geography; Remote Sensing</t>
  </si>
  <si>
    <t>VI5QA</t>
  </si>
  <si>
    <t>WOS:000495702300006</t>
  </si>
  <si>
    <t>Ryu, H; Park, IK; Chun, BS; Chang, SI</t>
  </si>
  <si>
    <t>Ryu, Hunjae; Park, In Kwon; Chun, Bum Seok; Chang, Seo Il</t>
  </si>
  <si>
    <t>Spatial statistical analysis of the effects of urban form indicators on road-traffic noise exposure of a city in South Korea</t>
  </si>
  <si>
    <t>APPLIED ACOUSTICS</t>
  </si>
  <si>
    <t>The purpose of this study is to present a statistical model which can predict the noise level of road-traffic in urban area. A spatial statistical model which can take into account spatial dependency on geographically neighboring areas is constructed from a noise map of a city in South Korea. A system of 250 m x 250 m grid cells is placed on the city of Cheongju, South Korea, and the noise level and urban form indicators are averaged over each cell. The population-weighted mean of the noise level is subsequently regressed on the average urban form by adopting the spatial autoregressive model (SAR) and the spatial error model (SEM), as well as an ordinary least squares (OLS) model. Direct and indirect impacts are analyzed for a valid interpretation of the spatial statistical models. Factors such as GSI, FSL, traffic volume, traffic speed, road area density, and the fraction of industrial area turn out to have significant impacts on the noise level. (C) 2016 The Author(s). Published by Elsevier Ltd.</t>
  </si>
  <si>
    <t>[Ryu, Hunjae] Univ Seoul, Dept Energy &amp; Environm Syst Engn, 163 Seoulsiripdae Ro, Seoul 130743, South Korea; [Park, In Kwon] Univ Seoul, Dept Urban Adm, 163 Seoulsiripdae Ro, Seoul 130743, South Korea; [Chun, Bum Seok] Texas Southern Univ, Dept Urban Planning &amp; Environm Policy, 3100 Cleburne St, Houston, TX USA; [Chang, Seo Il] Univ Seoul, Dept Environm Engn, 163 Seoulsiripdae Ro, Seoul 130743, South Korea</t>
  </si>
  <si>
    <t>Chang, SI (corresponding author), Univ Seoul, Dept Environm Engn, 163 Seoulsiripdae Ro, Seoul 130743, South Korea.</t>
  </si>
  <si>
    <t>pgryuno1@uos.ac.kr; ikpark@uos.ac.kr; bum.chun@tsu.edu; schang@uos.ac.kr</t>
  </si>
  <si>
    <t>0003-682X</t>
  </si>
  <si>
    <t>1872-910X</t>
  </si>
  <si>
    <t>Appl. Acoust.</t>
  </si>
  <si>
    <t>10.1016/j.apacoust.2016.08.025</t>
  </si>
  <si>
    <t>Acoustics</t>
  </si>
  <si>
    <t>DY1LH</t>
  </si>
  <si>
    <t>WOS:000384856000012</t>
  </si>
  <si>
    <t>Aubrecht, C; Gunasekera, R; Ungar, J; Ishizawa, O</t>
  </si>
  <si>
    <t>Aubrecht, Christoph; Gunasekera, Rashmin; Ungar, Joachim; Ishizawa, Oscar</t>
  </si>
  <si>
    <t>Consistent yet adaptive global geospatial identification of urban-rural patterns: The iURBAN model</t>
  </si>
  <si>
    <t>The main motivation of this paper is to shed new light on the problem of spatial identification of urban and rural areas globally, and to provide a compatible disaggregation framework for linking associated country-specific, non-spatial data compilations, such as building type inventories. Existing homogeneously set-up global urban extent models commonly ignore local-level specifics. While global consistency and regional comparability of urban characteristics are much strived-for goals in the global development and remote sensing communities, non-conformity at the national level often renders such models inapplicable for effective decision-making. Furthermore, the focus on identifying 'urban' leads to an ill-defined 'rural', which is simply defined by contrast as 'everything else'; a questionable definition when referring to strongly spatially localized residential patterns. In this paper we introduce the novel TURBAN geospatial modeling approach, identifying Urban-Rural patterns in Built-up-Adjusted and Nationally-adaptive manner. The model operates at global scale, but at the same time conforms to country specifics. In this model, high-resolution, satellite-derived, built-up data is used to consistently detect global human settlements at unprecedented spatial detail. In combination with global gridded population data, and with reference to national level statistical information on urban population ratios globally compiled in the annually -released UN World Urbanization Prospects, TURBAN identifies matching urban extents. Additionally, a novel reallocation algorithm is introduced which addresses the poor representation of rural areas that is inherent in existing global population grids. Associating all of the population with inhabitable, built-up area and conforming to national urban-rural ratios, iURBAN sets a new standard by enabling careful consideration of both urban and rural as opposed to traditional urban-biased approaches. (C) 2016 Published by Elsevier Inc.</t>
  </si>
  <si>
    <t>[Gunasekera, Rashmin; Ungar, Joachim; Ishizawa, Oscar] World Bank Social Urban Rural &amp; Resilience GSURR, 18501 1 St NW, Washington, DC 20006 USA; [Aubrecht, Christoph] World Bank, European Space Agcy ESA ESRIN, 1818 H St NW, Washington, DC 20433 USA</t>
  </si>
  <si>
    <t>Aubrecht, C (corresponding author), World Bank, European Space Agcy ESA ESRIN, 1818 H St NW, Washington, DC 20433 USA.</t>
  </si>
  <si>
    <t>caubrecht@worldbank.org</t>
  </si>
  <si>
    <t>10.1016/j.rse.2016.10.031</t>
  </si>
  <si>
    <t>EF7EX</t>
  </si>
  <si>
    <t>WOS:000390494000017</t>
  </si>
  <si>
    <t>Shi, LF; Zhang, ZX; Liu, F; Zhao, XL; Wang, X; Liu, B; Hu, SG; Wen, QK; Zuo, LJ; Yi, L; Xu, JY</t>
  </si>
  <si>
    <t>Shi Lifeng; Zhang Zengxiang; Liu Fang; Zhao Xiaoli; Wang Xiao; Liu Bin; Hu Shunguang; Wen Qingke; Zuo Lijun; Yi Ling; Xu Jinyong</t>
  </si>
  <si>
    <t>City Size Distribution and Its Spatiotemporal Evolution in China</t>
  </si>
  <si>
    <t>Based on the National Land Use/Cover Database of China (NLUD-C) in the end of the 1980s (the 1980s, hereafter), 1995, 2000, 2005, and 2010, 665 cities were selected to study the size distribution and its changes of urban lands in China. In this study, the spatiotemporal evolutions of urban land size distribution as well as the influence of administrative-level on these cities were explored by combining urban spatial positions and administrative-levels. Results indicate that: 1) City size distribution using urban lands was more practical and reasonable than using non-agricultural population. 2) In the 1980s, cities with ascending urban land rank were centralized in Eastern China, specially the Changjiang (Yangtze) River Delta, the Zhujiang (Pearl) River Delta, and Beijing-Tianjin-Hebei region. Cities in Central, Western, and Northeast China mainly indicated descending urban land rank. 3) The transfer of national development focus resulted in cities with ascending urban land rank becoming evenly distributed nationwide; however, this trend was slightly centralized around Chengdu, Chongqing, and Wuhan in different periods. 4) During the 1980s to 2010, the proportion of cities with ascending urban land rank in provincial capitals, municipalities, and special administrative regions (high-level cities, hereafter) was consistently higher than those in prefecture-and county-level cities except for 2005-2010. The ranks of the majority of the prefecture-and county-level cities were mainly descending, supported by ascending; the proportion of cities with unchanged rank is small. This study breaks through the bottleneck of traditional research in the area of city size distribution by examining urban land replacing the non-agricultural population. The current study also provides scientific explanation for the healthy and reasonable development of urban land as well as the coordinated development of population urbanization and land urbanization.</t>
  </si>
  <si>
    <t>[Shi Lifeng; Zhang Zengxiang; Liu Fang; Zhao Xiaoli; Wang Xiao; Liu Bin; Hu Shunguang; Wen Qingke; Zuo Lijun; Yi Ling; Xu Jinyong] Chinese Acad Sci, Inst Remote Sensing &amp; Digital Earth, Beijing 100101, Peoples R China; [Shi Lifeng] Univ Chinese Acad Sci, Beijing 100049, Peoples R China</t>
  </si>
  <si>
    <t>Liu, F (corresponding author), Chinese Acad Sci, Inst Remote Sensing &amp; Digital Earth, Beijing 100101, Peoples R China.</t>
  </si>
  <si>
    <t>10.1007/s11769-016-0832-z</t>
  </si>
  <si>
    <t>EI2JO</t>
  </si>
  <si>
    <t>WOS:000392313400001</t>
  </si>
  <si>
    <t>Leisz, SJ; Rounds, E; An, NT; Yen, NTB; Bang, TN; Douangphachanh, S; Ninchaleune, B</t>
  </si>
  <si>
    <t>Leisz, Stephen J.; Rounds, Eric; Ngo The An; Nguyen Thi Bich Yen; Tran Nguyen Bang; Douangphachanh, Souvanthone; Ninchaleune, Bounheuang</t>
  </si>
  <si>
    <t>Telecouplings in the East-West Economic Corridor within Borders and Across</t>
  </si>
  <si>
    <t>In recent years, the concepts of teleconnections and telecoupling have been introduced into land-use and land-cover change literature as frameworks that seek to explain connections between areas that are not in close physical proximity to each other. The conceptual frameworks of teleconnections and telecoupling seek to explicitly link land changes in one place, or in a number of places, to distant, usually non-physically connected locations. These conceptual frameworks are offered as new ways of understanding land changes; rather than viewing land-use and land-cover change through discrete land classifications that have been based on the idea of land-use as seen through rural-urban dichotomies, path dependencies and sequential land transitions, and place-based relationships. Focusing on the land-use and land-cover changes taking place along the East-West Economic Corridor that runs from Dong Ha City in Quang Tri, Vietnam, through Sepon District, Savannakhet, Lao PDR, into Thailand this paper makes use of data gathered from fieldwork and remote sensing analysis to examine telecouplings between sending, receiving and spill-over systems on both sides of the Vietnam-Lao PDR border. Findings are that the telecouplings are driving changes in rural village and urban systems on both sides of the border, and are enabled by a policy environment that has sought to facilitate the cross-border transportation of goods within the region.</t>
  </si>
  <si>
    <t>[Leisz, Stephen J.; Rounds, Eric] Colorado State Univ, Dept Anthropol, Ft Collins, CO 80523 USA; [Ngo The An; Nguyen Thi Bich Yen; Tran Nguyen Bang] Vietnam Natl Univ Agr, Fac Environm, Ngo Xuan Quang St, Hanoi 100000, Vietnam; [Douangphachanh, Souvanthone; Ninchaleune, Bounheuang] Savannakhet Univ, Fac Agr &amp; Environm, Naxeng Campus, Kaysonephomvihane Dist, Savannakhet Pro, Laos</t>
  </si>
  <si>
    <t>Leisz, SJ (corresponding author), Colorado State Univ, Dept Anthropol, Ft Collins, CO 80523 USA.</t>
  </si>
  <si>
    <t>steve.leisz@colostate.edu; erounds202@gmail.com; ntan@vnua.edu.vn; yenntb@yahoo.com; trannguyenbang@gmail.com; souvanthone_gisrs@yahoo.com; bnincha@yahoo.com</t>
  </si>
  <si>
    <t>10.3390/rs8121012</t>
  </si>
  <si>
    <t>EI4UQ</t>
  </si>
  <si>
    <t>WOS:000392489400041</t>
  </si>
  <si>
    <t>Bhavsar, PN; Patel, JN</t>
  </si>
  <si>
    <t>Bhavsar, Pawan N.; Patel, Jayantilal N.</t>
  </si>
  <si>
    <t>Development of relationship between crop coefficient and NDVI using geospatial technology</t>
  </si>
  <si>
    <t>JOURNAL OF AGROMETEOROLOGY</t>
  </si>
  <si>
    <t>In the present study, potential evapotranspiration (PET) is estimated using geographic information system (GIS) and remote sensing (RS) data. Linear imaging self-scanning sensor (LISS-III) satellite images of Tapi river basin area were used in the present study. The study area is classified into five different zones, namely forest land, agricultural land, barren land, urban land and water bodies by supervised classification. NDVI values for the respective zones (class) were used to estimate crop coefficient (Kc) using linear regression model. Reference evapotranspiration (ETo) was calculated from Penman Monteith model and PET was calculated by multiplying the Kc and ETo. The results obtained by this methodology were validated using actual evapotranspiration. A new linear model was developed for the study area between NDVI and Kc. Developed methodology for the determination of Kc derived from RS data and NDVI-Kc model may be useful for irrigation scheduling and estimating water use efficiency.</t>
  </si>
  <si>
    <t>[Bhavsar, Pawan N.; Patel, Jayantilal N.] SV Natl Inst Technol, Surat, India</t>
  </si>
  <si>
    <t>Bhavsar, PN (corresponding author), SV Natl Inst Technol, Surat, India.</t>
  </si>
  <si>
    <t>pawanbhavsar@gmail.com</t>
  </si>
  <si>
    <t>ASSOC AGROMETEROLOGISTS</t>
  </si>
  <si>
    <t>ANAND</t>
  </si>
  <si>
    <t>ANAND AGRICULTURAL UNIV, ANAND, GUJARAT 388 110, INDIA</t>
  </si>
  <si>
    <t>0972-1665</t>
  </si>
  <si>
    <t>J. Agrometeorol.</t>
  </si>
  <si>
    <t>Agronomy; Meteorology &amp; Atmospheric Sciences</t>
  </si>
  <si>
    <t>Agriculture; Meteorology &amp; Atmospheric Sciences</t>
  </si>
  <si>
    <t>EF9EF</t>
  </si>
  <si>
    <t>WOS:000390632800017</t>
  </si>
  <si>
    <t>Markogianni, V; Dimitriou, E</t>
  </si>
  <si>
    <t>Markogianni, Vassiliki; Dimitriou, Elias</t>
  </si>
  <si>
    <t>Landuse and NDVI change analysis of Sperchios river basin (Greece) with different spatial resolution sensor data by Landsat/MSS/TM and OLI</t>
  </si>
  <si>
    <t>DESALINATION AND WATER TREATMENT</t>
  </si>
  <si>
    <t>The assessment of land use-land cover (LULC) and normalized difference vegetation index (NDVI) changes on hydrology is essential for the development of sustainable water resource strategies. This study focuses on Sperchios river catchment, a complex and very heterogeneous area made up of numerous land covers that are difficult to map due to spectral similarities. Difficulties such as multi-seasonal spectral variables corresponding to different stages of land cover phenological development were addressed by choosing an unsupervised classification algorithm called k-means in combination with the Corine land cover database and past scientific studies. Available remote sensing data included three Landsat images (MSS, TM, OLI) all of which were resampled to a common 30-m resolution. Final LULC classifications in the period 1972-2013 separated forest, agricultural land and heath land and detected unified bare with urban land and pastures with areas of low vegetation. The recorded results include a significant reduction (-80%) of vegetation (NDVI values), 28 and 26% reduction rates in forests and pastures-low vegetation, respectively, a strong increase (114%) in heath land and an 47% increase, as concerns the agricultural land. Using of random points estimated the classification accuracy to be 75.4 and 85.2% for LULC of 1972-2013, respectively. This particular study constitutes a preliminary stage of an attempted integrated basin management of Sperchios river intending to contribute to overall ecological quality assessment of Sperchios river.</t>
  </si>
  <si>
    <t>[Markogianni, Vassiliki; Dimitriou, Elias] HCMR, Inst Marine Biol Resources &amp; Inland Waters, Anavissos 19013, Greece</t>
  </si>
  <si>
    <t>Markogianni, V (corresponding author), HCMR, Inst Marine Biol Resources &amp; Inland Waters, Anavissos 19013, Greece.</t>
  </si>
  <si>
    <t>vmarkogianni@hcmr.gr; elias@hcmr.gr</t>
  </si>
  <si>
    <t>1944-3994</t>
  </si>
  <si>
    <t>1944-3986</t>
  </si>
  <si>
    <t>Desalin. Water Treat.</t>
  </si>
  <si>
    <t>10.1080/19443994.2016.1188734</t>
  </si>
  <si>
    <t>Engineering, Chemical; Water Resources</t>
  </si>
  <si>
    <t>ED1FX</t>
  </si>
  <si>
    <t>WOS:000388591300005</t>
  </si>
  <si>
    <t>Habibi, M; Sahebi, MR; Maghsoudi, Y; Ghayourmanesh, S</t>
  </si>
  <si>
    <t>Habibi, Masoud; Sahebi, Mahmod Reza; Maghsoudi, Yasser; Ghayourmanesh, Shaheen</t>
  </si>
  <si>
    <t>Classification of Polarimetric SAR Data Based on Object-Based Multiple Classifiers for Urban Land-Cover</t>
  </si>
  <si>
    <t>In this study, we used an object-oriented method for merging pixel-based classification and image segments to get an optimal classification result for an urban land-cover classification which is one of the important applications of Polarimetric SAR (PolSAR) remote-sensing. Because of the nature of PolSAR images, various features can be extracted and used in a classification. To achieve an improved classification accuracy, an optimal subset of features should be used. For this purpose, we used a class-based multiple classifier with a support vector machine (SVM) as a pixel-based classification with the class accuracy as the criterion in feature selection. We proposed the SVM margin as a new distance criterion for feature selection. In addition, to overcome the degradation of pixel-based classification results due to presence of speckle noise in PolSAR images, thematic features were used in image segmentation. In general, the proposed method consisted of three steps: feature selection, pixel-based classification, and polarimetric spatial classification. The pixel-based classification result was merged with a set of segments that were obtained from multi-resolution segmentation and the overall accuracy of the results was evaluated. The objectives of the study were to improve the accuracy of classification and to introduce margin as the new criterion for feature selection. Our results showed that the overall accuracy of the proposed method (90.07 %) was improved compared with the single SVM classifier (80.46 %) and pixel-based multiple classifier (83.61 %). Lastly, the SVM margin distance as well as class accuracy could be considered as appropriate criteria in feature selection.</t>
  </si>
  <si>
    <t>[Habibi, Masoud; Sahebi, Mahmod Reza; Maghsoudi, Yasser] KN Toosi Univ Technol, Dept Geomat &amp; Geodesy Engn, ValiAsr St, Tehran, Iran; [Ghayourmanesh, Shaheen] Univ New Brunswick, Dept Geodesy &amp; Geomat Engn, Fredericton, NB, Canada</t>
  </si>
  <si>
    <t>Habibi, M (corresponding author), KN Toosi Univ Technol, Dept Geomat &amp; Geodesy Engn, ValiAsr St, Tehran, Iran.</t>
  </si>
  <si>
    <t>masoudhabibi@mail.kntu.ac.ir; sahebi@kntu.ac.ir; ymaghsoudi@kntu.ac.ir; shaheen.gh@unb.ca</t>
  </si>
  <si>
    <t>10.1007/s12524-016-0558-5</t>
  </si>
  <si>
    <t>EC4VX</t>
  </si>
  <si>
    <t>WOS:000388133500002</t>
  </si>
  <si>
    <t>Xu, WH; Li, XS; Pimm, SL; Hull, V; Zhang, JJ; Zhang, L; Xiao, Y; Zheng, H; Ouyang, ZY</t>
  </si>
  <si>
    <t>Xu, Weihua; Li, Xiaosong; Pimm, Stuart L.; Hull, Vanessa; Zhang, Jingjing; Zhang, Lu; Xiao, Yi; Zheng, Hua; Ouyang, Zhiyun</t>
  </si>
  <si>
    <t>The effectiveness of the zoning of China's protected areas</t>
  </si>
  <si>
    <t>BIOLOGICAL CONSERVATION</t>
  </si>
  <si>
    <t>Increasing human numbers and aspirations threaten protected areas worldwide. China faces especially strong pressure since many people live inside protected areas. It has sought to balance human needs and conservation goals within them by creating mixed zoning schemes loosely based on UNESCO's Man and the Biosphere Programme. These include strictly-protected core zones, buffer zones allowing limited human use, and experimental zones that examine different land-use options. To test the efficacy of this zoning, we employed field surveys and remote sensing to assess the penetration of agricultural and urban land into 109 national nature reserves in China for 2000 and 2010. Human disturbance was lowest in core zones and highest in experimental zones in both 2000 and 2010. Over this period, 82% of the reserves were unchanged or had decreased human disturbance. Nonetheless, overall human disturbance increased by 7%, 4%, and 5% in the core, buffer and experimental zones respectively. Almost all the increase in the core zone was in four wetland reserves, where human actions converted large areas to agriculture. Some 58% of reserves experienced some human disturbance in core zones in 2010, demonstrating a need for more effective zoning. The findings have broader implications for protected area management globally because they highlight the strengths and weaknesses of zoning for balancing human needs and species conservation. (C) 2016 Elsevier Ltd. All rights reserved.</t>
  </si>
  <si>
    <t>[Xu, Weihua; Zhang, Jingjing; Zhang, Lu; Xiao, Yi; Zheng, Hua; Ouyang, Zhiyun] Chinese Acad Sci, Res Ctr Ecoenvironm Sci, State Key Lab Reg &amp; Urban Ecol, Beijing 100085, Peoples R China; [Li, Xiaosong] Chinese Acad Sci, Inst Remote Sensing &amp; Digital Earth, Key Lab Digital Earth Sci, POB 9718, Beijing 100101, Peoples R China; [Pimm, Stuart L.] Duke Univ, Nicholas Sch Environm, Box 90328, Durham, NC 27708 USA; [Hull, Vanessa] Michigan State Univ, Ctr Syst Integrat &amp; Sustainabil, Dept Fisheries &amp; Wildlife, E Lansing, MI 48823 USA</t>
  </si>
  <si>
    <t>Xu, WH (corresponding author), Chinese Acad Sci, Res Ctr Ecoenvironm Sci, State Key Lab Reg &amp; Urban Ecol, Beijing 100085, Peoples R China.</t>
  </si>
  <si>
    <t>xuweihua@rcees.ac.cn; lixs@radi.ac.cn; stuartpimm@me.com; hullvane@gmail.com; 794419317@qq.com; luzhang@rcees.ac.cn; xiaoyi@rcees.ac.cn; zhenghua@rcees.ac.cn; zyouyang@rcees.ac.cn</t>
  </si>
  <si>
    <t>0006-3207</t>
  </si>
  <si>
    <t>1873-2917</t>
  </si>
  <si>
    <t>Biol. Conserv.</t>
  </si>
  <si>
    <t>10.1016/j.biocon.2016.10.028</t>
  </si>
  <si>
    <t>Biodiversity Conservation; Ecology; Environmental Sciences</t>
  </si>
  <si>
    <t>EG3TZ</t>
  </si>
  <si>
    <t>WOS:000390968900012</t>
  </si>
  <si>
    <t>Zahari, MAZ; Majid, MR; Ho, CS; Kurata, G; Nadhirah, N; Irina, SZ</t>
  </si>
  <si>
    <t>Zahari, Muhammad Azahar Zikri; Majid, M. Rafee; Ho, Chin Siong; Kurata, Gakuji; Nadhirah, Nordin; Irina, Safitri Zen</t>
  </si>
  <si>
    <t>Relationship between land use composition and PM10 concentrations in Iskandar Malaysia</t>
  </si>
  <si>
    <t>CLEAN TECHNOLOGIES AND ENVIRONMENTAL POLICY</t>
  </si>
  <si>
    <t>Air pollution has always been a concern with increasing urbanization and poor land use planning adding to the problem. This study sets out to investigate the relationship between land use composition of an area and its ambient concentration of 10-mu m-or-less particulate matter (PM10). For this study, Iskandar Malaysia has been chosen as the study area. To compensate for the limited number of air quality monitoring stations in the study area, Terra MODIS aerosol optical depth Level 2 products are used to assess PM10 concentration spatially. Land use data were developed from LANDSAT images used together with the land use database from the local authority. Finally, the relationship between land use composition and concentrations of PM10 in the study area are explained using contour ternary plots. The plots show how different compositions of three major urban land uses (residential, commercial, industrial) in an area results in different concentration levels of PM10. Concentrations of PM10 are evidently more affected by commercial land use, followed by industrial land use. Hence, responsible authorities in Iskandar Malaysia could control or reduce air pollution in an area by planning a better land use composition.</t>
  </si>
  <si>
    <t>[Zahari, Muhammad Azahar Zikri; Majid, M. Rafee; Ho, Chin Siong; Nadhirah, Nordin; Irina, Safitri Zen] UTM, Fac Built Environm, Low Carbon Asia Res Ctr, Johor Baharu 81310, Johor, Malaysia; [Kurata, Gakuji] Kyoto Univ, Atmospher &amp; Thermal Environm Engn Lab, C Cluster, Sakyo Ku, Katsura Campus, Kyoto 6068501, Japan</t>
  </si>
  <si>
    <t>Majid, MR (corresponding author), UTM, Fac Built Environm, Low Carbon Asia Res Ctr, Johor Baharu 81310, Johor, Malaysia.</t>
  </si>
  <si>
    <t>rafee@utm.my</t>
  </si>
  <si>
    <t>1618-954X</t>
  </si>
  <si>
    <t>1618-9558</t>
  </si>
  <si>
    <t>Clean Technol. Environ. Policy</t>
  </si>
  <si>
    <t>10.1007/s10098-016-1263-3</t>
  </si>
  <si>
    <t>ED6HJ</t>
  </si>
  <si>
    <t>WOS:000388956400008</t>
  </si>
  <si>
    <t>Li, MM; Stein, A; Bijker, W; Zhan, QM</t>
  </si>
  <si>
    <t>Li, Mengmeng; Stein, Alfred; Bijker, Wietske; Zhan, Qingming</t>
  </si>
  <si>
    <t>Urban land use extraction from Very High Resolution remote sensing imagery using a Bayesian network</t>
  </si>
  <si>
    <t>Urban land use extraction from Very High Resolution (VHR) remote sensing images is important in many applications. This study explores a novel way to characterize the spatial arrangement of land cover features, and to integrate it with commonly used land use indicators. Characterization is done based upon building objects, taking their functional properties into account. We categorize the objects to a set of building types according to their geometrical, morphological, and contextual attributes. The spatial arrangement is characterized by quantifying the distribution of building types within a land use unit. Moreover, a set of existing land use indicators primarily based upon the coverage ratio and density of land cover features is investigated. A Bayesian network integrates the spatial arrangement and land use indicators, by which the urban land use is inferred. We applied urban land use extraction to a Pleiades VHR image over the city of Wuhan, China. Our results showed that integrating the spatial arrangement significantly improved the accuracy of urban land use extraction as compared with using land use indicators alone. Moreover, the Bayesian network method produced results comparable to other commonly used classifiers. We concluded that the proposed characterization of spatial arrangement and Bayesian network integration was effective for urban land use extraction from VHR images. (C) 2016 International Society for Photogrammetry and Remote Sensing, Inc. (ISPRS). Published by Elsevier B.V. All rights reserved.</t>
  </si>
  <si>
    <t>[Li, Mengmeng; Stein, Alfred; Bijker, Wietske] Univ Twente, Fac Geoinformat Sci &amp; Earth Observat ITC, POB 217, NL-7500 AE Enschede, Netherlands; [Zhan, Qingming] Wuhan Univ, Sch Urban Design, Wuhan 430072, Peoples R China; [Zhan, Qingming] Wuhan Univ, Res Ctr Digital City, Wuhan 430072, Peoples R China</t>
  </si>
  <si>
    <t>Li, MM (corresponding author), Univ Twente, Fac Geoinformat Sci &amp; Earth Observat ITC, POB 217, NL-7500 AE Enschede, Netherlands.</t>
  </si>
  <si>
    <t>m.li@utwente.nl; a.stein@utwente.nl; w.bijker@utwente.nl; qmzhan@whu.edu.cn</t>
  </si>
  <si>
    <t>10.1016/j.isprsjprs.2016.10.007</t>
  </si>
  <si>
    <t>EG0JT</t>
  </si>
  <si>
    <t>WOS:000390719600014</t>
  </si>
  <si>
    <t>Subasinghe, S; Estoque, RC; Murayama, Y</t>
  </si>
  <si>
    <t>Subasinghe, Shyamantha; Estoque, Ronald C.; Murayama, Yuji</t>
  </si>
  <si>
    <t>Spatiotemporal Analysis of Urban Growth Using GIS and Remote Sensing: A Case Study of the Colombo Metropolitan Area, Sri Lanka</t>
  </si>
  <si>
    <t>Understanding urban growth spatiotemporally is important for landscape and urban development planning. In this study, we examined the spatiotemporal pattern of urban growth of the Colombo Metropolitan Area (CMA)Sri Lanka's only metropolitan areafrom 1992 to 2014 using remote sensing data and GIS techniques. First, we classified three land-use/cover maps of the CMA (i.e., for 1992, 2001, and 2014) using Landsat data. Second, we examined the temporal pattern of urban land changes (ULCs; i.e., land changes from non-built-up to built-up) across two time intervals (1992-2001 and 2001-2014). Third, we examined the spatial pattern of ULCs along the gradients of various driver variables (e.g., distance to roads) and by using spatial metrics. Finally, we predicted the future urban growth of the CMA (2014-2050). Our results revealed that the CMA's built-up land has increased by 24,711 ha (221%) over the past 22 years (11,165 ha in 1992 to 35,876 ha in 2014), at a rate of 1123 ha per year. The analysis revealed that ULC was more intense or faster during the 2000s (1268 ha per year) than in the 1990s (914 ha per year), coinciding with the trends of population and economic growth. The results also revealed that most of the ULCs in both time intervals occurred in close proximity to roads and schools, while also showing some indications of landscape fragmentation and infill urban development patterns. The ULC modeling revealed that by 2030 and 2050, the CMA's built-up land will increase to 42,500 ha and 56,000 ha, respectively. Most of these projected gains of built-up land will be along the transport corridors and in proximity to the growth nodes. These findings are important in the context of landscape and urban development planning for the CMA. Overall, this study provides valuable information on the landscape transformation of the CMA, also highlighting some important challenges facing its future sustainable urban development.</t>
  </si>
  <si>
    <t>[Subasinghe, Shyamantha; Estoque, Ronald C.; Murayama, Yuji] Univ Tsukuba, Fac Life &amp; Environm Sci, 1-1-1 Tennodai, Tsukuba, Ibaraki 3058572, Japan</t>
  </si>
  <si>
    <t>Subasinghe, S (corresponding author), Univ Tsukuba, Fac Life &amp; Environm Sci, 1-1-1 Tennodai, Tsukuba, Ibaraki 3058572, Japan.</t>
  </si>
  <si>
    <t>shyamtha@geoenv.tsukuba.ac.jp; estoque.ronald.ga@u.tsukuba.ac.jp; mura@geoenv.tsukuba.ac.jp</t>
  </si>
  <si>
    <t>10.3390/ijgi5110197</t>
  </si>
  <si>
    <t>EF1SE</t>
  </si>
  <si>
    <t>WOS:000390104200004</t>
  </si>
  <si>
    <t>Schreyer, J; Lakes, T</t>
  </si>
  <si>
    <t>Schreyer, Johannes; Lakes, Tobia</t>
  </si>
  <si>
    <t>Deriving and Evaluating City-Wide Vegetation Heights from a TanDEM-X DEM</t>
  </si>
  <si>
    <t>Vegetation provides important functions and services in urban areas, and vegetation heights divided into vertical and horizontal units can be used as indicators for its assessment. Conversely, detailed area-wide and updated height information is frequently missing for most urban areas. This study sought to assess three vegetation height classes from a globally available TanDEM-X digital elevation model (DEM, 12 x 12 m spatial resolution) for Berlin, Germany. Subsequently, height distribution and its accuracy across biotope classes were derived. For this, a TanDEM-X intermediate DEM, a LiDAR DTM, an UltraCamX vegetation layer, and a biotope map were included. The applied framework comprised techniques of data integration and raster algebra for: Deriving a height model for all of Berlin, masking non-vegetated areas, classifying two canopy height models (CHMs) for bushes/shrubs and trees, deriving vegetation heights for 12 biotope classes and assessing accuracies using validation CHMs. The findings highlighted the possibility of assessing vegetation heights for total vegetation, trees and bushes/shrubs with low and consistent offsets of mean heights (total CHM: -1.56 m; CHM for trees: -2.23 m; CHM bushes/shrubs: 0.60 m). Negative offsets are likely caused by X-band canopy penetrations. Between the biotope classes, large variations of height and area were identified (vegetation height/biotope and area/biotope: similar to 3.50-similar to 16.00 m; 4.44%-96.53%). The framework and results offer a great asset for citywide and spatially explicit assessment of vegetation heights as an input for urban ecology studies, such as investigating habitat diversity based on the vegetation's heterogeneity.</t>
  </si>
  <si>
    <t>[Schreyer, Johannes; Lakes, Tobia] Humboldt Univ, Dept Geog, Appl Geoinformat Sci Lab, Unter Linden 6, D-10099 Berlin, Germany</t>
  </si>
  <si>
    <t>Schreyer, J (corresponding author), Humboldt Univ, Dept Geog, Appl Geoinformat Sci Lab, Unter Linden 6, D-10099 Berlin, Germany.</t>
  </si>
  <si>
    <t>Johannes.Schreyer@geo.hu-berlin.de; Tobia.Lakes@geo.hu-berlin.de</t>
  </si>
  <si>
    <t>10.3390/rs8110940</t>
  </si>
  <si>
    <t>ED4DS</t>
  </si>
  <si>
    <t>WOS:000388798400061</t>
  </si>
  <si>
    <t>Alqurashi, AF; Kumar, L</t>
  </si>
  <si>
    <t>Alqurashi, Abdullah F.; Kumar, Lalit</t>
  </si>
  <si>
    <t>Spatiotemporal patterns of urban change and associated environmental impacts in five Saudi Arabian cities: A case study using remote sensing data</t>
  </si>
  <si>
    <t>Urban growth is a serious threat and challenge worldwide due to its role in altering ecosystem processes and contributing to negative environmental impacts. The natural environment of Saudi Arabia has been affected by the increased pace of urban and economic development, which has been supported by large oil revenues in recent years. Measuring the spatiotemporal patterns of urban growth is important to better understand the qualitative and quantitative impacts of urban spatial distribution over periods of time. Optical remote sensing can be a reliable data source that provides valuable information regarding the spatial and temporal distributions of urban growth. This research used two sets of Landsat images from 1985 and 2014 to map and monitor the spatial distribution of the urban extent among five Saudi Arabian cities: Riyadh, Jeddah, Makkah, Al-Taif and Eastern Area. A decision tree classifier was applied using object-based image analysis (OBIA) to analyze urban land cover in the five cities. The accuracy assessment of the urban change detection maps indicated a high overall accuracy and Kappa coefficient. The results of this research show a high rate of urbanization and complex dynamics across the five cites. The significant changes were the result of a rapid increase in land development, exhibiting complex patterns in the urbanization process across the five cities. The government's policy and increased oil revenues significantly contributed to increasing the urban cover in the five selected cities. (C) 2016 Elsevier Ltd. All rights reserved.</t>
  </si>
  <si>
    <t>[Alqurashi, Abdullah F.; Kumar, Lalit] Univ New England, Sch Environm &amp; Rural Sci, Armidale, NSW 2351, Australia; [Alqurashi, Abdullah F.] Umm Al Qura Univ, Dept Geog, Mecca 21955, Saudi Arabia</t>
  </si>
  <si>
    <t>Alqurashi, AF (corresponding author), Univ New England, Sch Environm &amp; Rural Sci, Ecosyst Management, Armidale, NSW 2351, Australia.</t>
  </si>
  <si>
    <t>aalquras@myune.edu.au; lkumar@une.edu.au</t>
  </si>
  <si>
    <t>10.1016/j.habitatint.2016.10.001</t>
  </si>
  <si>
    <t>ED3XB</t>
  </si>
  <si>
    <t>WOS:000388780700008</t>
  </si>
  <si>
    <t>Aimaiti, Y; Kasimu, A; Jing, G</t>
  </si>
  <si>
    <t>Aimaiti, Yusupujiang; Kasimu, Alimujiang; Jing, Guo</t>
  </si>
  <si>
    <t>Urban landscape extraction and analysis based on optical and microwave ALOS satellite data</t>
  </si>
  <si>
    <t>Accurate mapping of urban land cover from satellite data provides essential input to urban landscape analysis, modelling and urban ecosystem studies. Additionally, analysis of urban landscape metrics will provide a positive step towards comprehensive understanding of the features of urban landscape structure and further planning. In the present study, multi-spectral Advanced Land Observing Satellite (ALOS)/Advanced Visible and Near Infrared Radiometer type 2 (AVNIR-2) images and ALOS/Phased Array type L-band Synthetic Aperture Radar (PALSAR) dual-polarized (FBD) microwave images were used to extract urban land cover information by applying the decision tree method, and additional Advanced Space borne Thermal Emission and Reflection Radiometer Global Digital Elevation Model (ASTER/GDEM) was used to reduce the effects of mountains in Synthetic Aperture Radar (SAR) images due to high backscattering from urban construction land. A set of landscape metrics, such as landscape diversity, edge density and landscape shape indices with supplementary ecological meanings, were chosen to quantitatively analysis urban landscape patterns in arid environments. The overall accuracy assessment result was 91.50%, and the experimental results demonstrate that synergetic use of optical and SAR ALOS data has the potential and advantages for Arid Urban Region mapping, while the decision tree method showed intuitive simplicity and computational efficiency. The quantitative analysis results of landscape metrics showed that distribution of landscape types in Urumqi city were inhomogeneous, the urban landscape dominated by a few classes. Urbanization in this region has resulted in dramatic increases in patch density (PD), edge density (ED) and landscape shape complexity.</t>
  </si>
  <si>
    <t>[Aimaiti, Yusupujiang; Kasimu, Alimujiang] Xinjiang Normal Univ, Inst Geog Sci &amp; Tourism, Xinjiang 830054, Peoples R China; [Aimaiti, Yusupujiang] Chiba Univ, Ctr Environm Remote Sensing CEReS, Chiba 2638522, Japan; [Jing, Guo] Xinjiang Acad Forestry, Res Inst Landscape, Xinjiang 830000, Peoples R China</t>
  </si>
  <si>
    <t>Kasimu, A (corresponding author), Xinjiang Normal Univ, Inst Geog Sci &amp; Tourism, Xinjiang 830054, Peoples R China.</t>
  </si>
  <si>
    <t>1608140216@qq.com</t>
  </si>
  <si>
    <t>10.1007/s12145-016-0264-4</t>
  </si>
  <si>
    <t>EB2BQ</t>
  </si>
  <si>
    <t>WOS:000387162300002</t>
  </si>
  <si>
    <t>Arisoy, S; Kayabol, K</t>
  </si>
  <si>
    <t>Arisoy, Sertac; Kayabol, Koray</t>
  </si>
  <si>
    <t>Mixture-Based Superpixel Segmentation and Classification of SAR Images</t>
  </si>
  <si>
    <t>We propose a mixture-based superpixel segmentation method for synthetic aperture radar (SAR) images. The method uses SAR image amplitudes and pixel coordinates as features. The feature vectors are modeled statistically by taking into account the SAR image statistics. We resort to finite mixture models to cluster the pixels into superpixels. After superpixel segmentation, we classify different land covers such as urban, land, and lake using the features extracted from each superpixel. Based on the classification results obtained on real TerraSAR-X images, it is shown that the results obtained by the proposed superpixel method are capable of achieving a more accurate classification compared with those obtained by state-of-the-art superpixel segmentation methods such as quick-shift, turbo pixels, simple linear iterative clustering, and pixel intensity and location similarity.</t>
  </si>
  <si>
    <t>[Arisoy, Sertac; Kayabol, Koray] Gebze Tech Univ, Dept Elect Engn, TR-41400 Gebze, Turkey</t>
  </si>
  <si>
    <t>Arisoy, S (corresponding author), Gebze Tech Univ, Dept Elect Engn, TR-41400 Gebze, Turkey.</t>
  </si>
  <si>
    <t>sarisoy@gtu.edu.tr; koray.kayabol@gtu.edu.tr</t>
  </si>
  <si>
    <t>10.1109/LGRS.2016.2605583</t>
  </si>
  <si>
    <t>EA0DL</t>
  </si>
  <si>
    <t>WOS:000386255600027</t>
  </si>
  <si>
    <t>Alqurashi, AE; Kumar, L; Sinha, P</t>
  </si>
  <si>
    <t>Alqurashi, Abdullah E.; Kumar, Lalit; Sinha, Priyakant</t>
  </si>
  <si>
    <t>Urban Land Cover Change Modelling Using Time-Series Satellite Images: A Case Study of Urban Growth in Five Cities of Saudi Arabia</t>
  </si>
  <si>
    <t>This study analyses the expansion of urban growth and land cover changes in five Saudi Arabian cities (Riyadh, Jeddah, Makkah, Al-Taif and the Eastern Area) using Landsat images for the 1985, 1990, 2000, 2007 and 2014 time periods. The classification was carried out using object-based image analysis (OBIA) to create land cover maps. The classified images were used to predict the land cover changes and urban growth for 2024 and 2034. The simulation model integrated the Markov chain (MC) and Cellular Automata (CA) modelling methods and the simulated maps were compared and validated to the reference maps. The simulation results indicated high accuracy of the MC-CA integrated models. The total agreement between the simulated and the reference maps was &gt;92% for all the simulation years. The results indicated that all five cities showed a massive urban growth between 1985 and 2014 and the predicted results showed that urban expansion is likely to continue going for 2024 and 2034 periods. The transition probabilities of land cover, such as vegetation and water, are most likely to be urban areas, first through conversion to bare soil and then to urban land use. Integrating of time-series satellite images and the MC-CA models provides a better understanding of the past, current and future patterns of land cover changes and urban growth in this region. Simulation of urban growth will help planners to develop sustainable expansion policies that may reduce the future environmental impacts.</t>
  </si>
  <si>
    <t>[Alqurashi, Abdullah E.; Kumar, Lalit; Sinha, Priyakant] Univ New England, Sch Environm &amp; Rural Sci, Armidale, NSW 2351, Australia; [Alqurashi, Abdullah E.] Umm Al Qura Univ, Dept Geog, Mecca 21955, Saudi Arabia</t>
  </si>
  <si>
    <t>Alqurashi, AE (corresponding author), Univ New England, Sch Environm &amp; Rural Sci, Armidale, NSW 2351, Australia.; Alqurashi, AE (corresponding author), Umm Al Qura Univ, Dept Geog, Mecca 21955, Saudi Arabia.</t>
  </si>
  <si>
    <t>aalquras@myune.edu.au; lkumar@une.edu.au; psinha2@une.edu.au</t>
  </si>
  <si>
    <t>10.3390/rs8100838</t>
  </si>
  <si>
    <t>EB4QI</t>
  </si>
  <si>
    <t>WOS:000387357300052</t>
  </si>
  <si>
    <t>Priem, F; Canters, F</t>
  </si>
  <si>
    <t>Priem, Frederik; Canters, Frank</t>
  </si>
  <si>
    <t>Synergistic Use of LiDAR and APEX Hyperspectral Data for High-Resolution Urban Land Cover Mapping</t>
  </si>
  <si>
    <t>Land cover mapping of the urban environment by means of remote sensing remains a distinct challenge due to the strong spectral heterogeneity and geometric complexity of urban scenes. Airborne imaging spectroscopy and laser altimetry have each made remarkable contributions to urban mapping but synergistic use of these relatively recent data sources in an urban context is still largely underexplored. In this study a synergistic workflow is presented to cope with the strong diversity of materials in urban areas, as well as with the presence of shadow. A high-resolution APEX hyperspectral image and a discrete waveform LiDAR dataset covering the Eastern part of Brussels were made available for this research. Firstly, a novel shadow detection method based on LiDAR intensity-APEX brightness thresholding is proposed and compared to commonly used approaches for shadow detection. A combination of intensity-brightness thresholding with DSM model-based shadow detection is shown to be an efficient approach for shadow mask delineation. To deal with spectral similarity of different types of urban materials and spectral distortion induced by shadow cover, supervised classification of shaded and sunlit areas is combined with iterative LiDAR post-classification correction. Results indicate that height, slope and roughness features contribute to improved classification accuracies in descending order of importance. Results of this study illustrate the potential of synergistic application of hyperspectral imagery and LiDAR for urban land cover mapping.</t>
  </si>
  <si>
    <t>[Priem, Frederik; Canters, Frank] Vrije Univ Brussel, Cartog &amp; GIS Res Grp, B-1050 Brussels, Belgium</t>
  </si>
  <si>
    <t>Priem, F (corresponding author), Vrije Univ Brussel, Cartog &amp; GIS Res Grp, B-1050 Brussels, Belgium.</t>
  </si>
  <si>
    <t>fpriem@vub.ac.be; fcanters@vub.ac.be</t>
  </si>
  <si>
    <t>10.3390/rs8100787</t>
  </si>
  <si>
    <t>WOS:000387357300001</t>
  </si>
  <si>
    <t>Abutaleb, K; Ahmed, F</t>
  </si>
  <si>
    <t>Abutaleb, K.; Ahmed, F.</t>
  </si>
  <si>
    <t>Modeling of urban change using remote sensing data and cellular automata technique</t>
  </si>
  <si>
    <t>The understanding of urban development trends is crucial to the Egyptian government, developers, planners, resource managers, and environmental protection agencies, who are saddled with the responsibilities of conserving valuable resources and maintaining environmental integrity. The Greater Cairo Metropolitan Area is one of the most intensively populated areas in the world and experiences rapid urban expansion due to population growth in residential complexes and work facilities. Urban expansion is being witnessed in both formal and informal settlements. Informal urban expansion leads to poor planning and development. Remote sensing and modeling techniques are effective tools for monitoring and planning such phenomena. This paper utilizes the use of Landsat data and cellular automata techniques to quantify and map urban growth in the Greater Cairo Metropolitan Area. Additionally, these tools are used to estimate urbanization trends with a view of future growth pattern forecast for 2050. The region has experienced extensive conversion to urban land cover over the last 20 years, accounting for approximately 10 % of the former agriculture area (21,113 ha). Over this period, urban areas expanded by 65,460 ha, equivalent to 3273 ha per annum. It is predicted that the study area will continue to experience a rapid increase in the urbanization rate. The Greater Cairo Metropolitan Area is projected to lose approximately 44,544 ha of fertile agriculture land by 2050 should no action be taken.</t>
  </si>
  <si>
    <t>[Abutaleb, K.; Ahmed, F.] Univ Witwatersrand, 1 Jan Smuts Ave, ZA-2000 Johannesburg, South Africa; [Abutaleb, K.] Natl Author Remote Sensing &amp; Space Sci, Cairo, Egypt</t>
  </si>
  <si>
    <t>Abutaleb, K (corresponding author), Univ Witwatersrand, 1 Jan Smuts Ave, ZA-2000 Johannesburg, South Africa.; Abutaleb, K (corresponding author), Natl Author Remote Sensing &amp; Space Sci, Cairo, Egypt.</t>
  </si>
  <si>
    <t>khaledcps@yahoo.com</t>
  </si>
  <si>
    <t>10.1007/s12517-016-2696-z</t>
  </si>
  <si>
    <t>DY5HN</t>
  </si>
  <si>
    <t>WOS:000385130200008</t>
  </si>
  <si>
    <t>Yue, WZ; Zhang, LL; Liu, Y</t>
  </si>
  <si>
    <t>Yue, Wenze; Zhang, Linlin; Liu, Yong</t>
  </si>
  <si>
    <t>Measuring sprawl in large Chinese cities along the Yangtze River via combined single and multidimensional metrics</t>
  </si>
  <si>
    <t>Large cities in developing countries such as China are increasingly experiencing urban sprawl. Urban sprawl in Chinese cities has resulted in overwhelming problems, such as inefficient use of urban land, loss of farmland, and environmental degradation, all of which pose challenges to urban sustainability. To investigate urban sprawl in the Chinese context, seven large cities in the Yangtze River Economic Belt were compared. An integrated framework combining single-indicator and multidimensional-indicator measurements was employed to quantify the magnitude of sprawl. Urban spatial expansion was determined by spatially simulating the built-up area for each city based on DMSP/OLS nighttime light data, population census, and statistical data in 1992, 2000, and 2010. The single-indicator measurement employed a comprehensive metric of growth ratio to represent the mismatch of land expansion and population growth. Multidimensional measurement was composed of three key dimensions of sprawl, namely, low density, discontinuity of land use, and poor accessibility. In most cases, results of the single indicator measurement were generally consistent with the results of the multidimensional measurement. The case study demonstrated the applicability of the new measurement framework in quantifying sprawl. The major features of sprawl, policy implications, and usage of methods were discussed. (C) 2016 Elsevier Ltd. All rights reserved.</t>
  </si>
  <si>
    <t>[Yue, Wenze; Zhang, Linlin] Zhejiang Univ, Dept Land Management, Hangzhou 310058, Zhejiang, Peoples R China; [Liu, Yong] Southwest Univ, Coll Resources &amp; Environm, Chongqing 400716, Peoples R China</t>
  </si>
  <si>
    <t>Liu, Y (corresponding author), Southwest Univ, Coll Resources &amp; Environm, Chongqing 400716, Peoples R China.</t>
  </si>
  <si>
    <t>ly6505@163.com</t>
  </si>
  <si>
    <t>10.1016/j.habitatint.2016.06.009</t>
  </si>
  <si>
    <t>DW8XC</t>
  </si>
  <si>
    <t>WOS:000383937800004</t>
  </si>
  <si>
    <t>Mitchell, MGE; Wu, D; Johansen, K; Maron, M; McAlpine, C; Rhodes, JR</t>
  </si>
  <si>
    <t>Mitchell, Matthew G. E.; Wu, Dan; Johansen, Kasper; Maron, Martine; McAlpine, Clive; Rhodes, Jonathan R.</t>
  </si>
  <si>
    <t>Landscape structure influences urban vegetation vertical structure</t>
  </si>
  <si>
    <t>JOURNAL OF APPLIED ECOLOGY</t>
  </si>
  <si>
    <t>1. Vegetation vertical structure is important for biodiversity and ecosystem service provision. In cities, however, while variation in the spatial extent and distribution of vegetation has been widely investigated, vertical vegetation structure and its potential drivers have not. Understanding how vegetation vertical structure varies across cities and identifying the potential drivers of this variation will improve the management of urban vegetation for biodiversity and ecosystem services. 2. We used light detection and ranging (LiDAR) data to quantify the vertical structure of vegetation across Brisbane, Australia, at 1-km(2) and 1-ha spatial scales and investigated how this structure varied in response to biophysical, socioeconomic, urban form and landscape structure variables. 3. Using model selection techniques, we found that landscape structure variables related to tree cover (tree cover extent and spatial configuration) best explained the vegetation vertical structure at both spatial scales. Biophysical and urban form variables were also important, but only in combination with landscape structure. 4. Mean vegetation vertical complexity, foliage projective cover and canopy height at a site all decreased as the treed proportion of the surrounding urban landscape decreased. In general, these vertical structure variables also increased where patches of vegetation were clustered together spatially. 5. Synthesis and applications. Using light detection and ranging (LiDAR) data and model selection techniques, we show that the extent and vertical structure of urban vegetation are not independent and that reduced extent and increased fragmentation of urban vegetation are associated with simplification of its vertical structure. If common, this relationship means that managing urban vegetation for biodiversity and ecosystem services should not focus solely on the amount of tree cover or green space present across cities, but also on identifying where interventions to improve vegetation vertical complexity are required. Our study provides important insights into where these locations may be in cities.</t>
  </si>
  <si>
    <t>[Mitchell, Matthew G. E.; Wu, Dan; Johansen, Kasper; Maron, Martine; McAlpine, Clive; Rhodes, Jonathan R.] Univ Queensland, Sch Geog Planning &amp; Environm Management, St Lucia, Qld 4072, Australia; [Mitchell, Matthew G. E.; Maron, Martine; McAlpine, Clive; Rhodes, Jonathan R.] Univ Queensland, Ctr Biodivers &amp; Conservat Sci, St Lucia, Qld 4072, Australia</t>
  </si>
  <si>
    <t>0021-8901</t>
  </si>
  <si>
    <t>1365-2664</t>
  </si>
  <si>
    <t>J. Appl. Ecol.</t>
  </si>
  <si>
    <t>10.1111/1365-2664.12741</t>
  </si>
  <si>
    <t>EC0FE</t>
  </si>
  <si>
    <t>WOS:000387773000020</t>
  </si>
  <si>
    <t>Pacheco-Gonzalez, R; Ellwood, E; Exeter, D; Stewart, AW; Asher, I</t>
  </si>
  <si>
    <t>Pacheco-Gonzalez, Rosa; Ellwood, Eamon; Exeter, Daniel; Stewart, Alistair W.; Asher, Innes</t>
  </si>
  <si>
    <t>Does urban extent from satellite images relate to symptoms of asthma, rhinoconjunctivitis and eczema in children? A cross-sectional study from ISAAC Phase Three</t>
  </si>
  <si>
    <t>JOURNAL OF ASTHMA</t>
  </si>
  <si>
    <t>Objective: The relationship between urbanisation and the symptom prevalence of asthma, rhinoconjunctivitis and eczema is not clear, and varying definitions of urban extent have been used. Furthermore, a global analysis has not been undertaken. This study aimed to determine whether the symptom prevalence of asthma, rhinoconjunctivitis and eczema in centres involved in the International Study of Asthma and Allergies in Childhood (ISAAC) were higher in urban than rural centres, using a definition of urban extent as land cover from satellite data. Methods: A global map of urban extent from satellite images (MOD500 map) was used to define the urban extent criterion. Maps from the ISAAC centres were digitised and merged with the MOD500 map to describe the urban percentage of each centre. We investigated the association between the symptom prevalence of asthma, rhinoconjunctivitis and eczema and the percentage of urban extent by centre. Results: A weak negative relationship was found between the percentage of urban extent of each ISAAC centre and current wheeze in the 13-14-year age group. This association was not statistically significant after adjusting for region of the world and gross national income. No other relationship was found between urban extent and symptoms of asthma, rhinoconjunctivitis and eczema. Conclusions: In this study, the prevalence of symptoms of asthma, rhinoconjunctivitis and eczema in children were not associated with urbanisation, according to the land cover definition of urban extent from satellite data. Comparable standardised definitions of urbanisation need to be developed so that global comparisons can be made.</t>
  </si>
  <si>
    <t>[Pacheco-Gonzalez, Rosa] Clin Hosp Virgen de la Arrixaca, Dept Paediat, Ctra Madrid Cartagena S-N, Murcia 30120, Spain; [Ellwood, Eamon; Asher, Innes] Univ Auckland, Dept Paediat Child &amp; Youth Hlth, Auckland, New Zealand; [Exeter, Daniel; Stewart, Alistair W.] Univ Auckland, Sch Populat Hlth, Dept Epidemiol &amp; Biostat, Auckland, New Zealand</t>
  </si>
  <si>
    <t>Pacheco-Gonzalez, R (corresponding author), Clin Hosp Virgen de la Arrixaca, Dept Paediat, Ctra Madrid Cartagena S-N, Murcia 30120, Spain.</t>
  </si>
  <si>
    <t>sapachego@hotmail.com</t>
  </si>
  <si>
    <t>0277-0903</t>
  </si>
  <si>
    <t>1532-4303</t>
  </si>
  <si>
    <t>J. Asthma</t>
  </si>
  <si>
    <t>10.3109/02770903.2016.1156693</t>
  </si>
  <si>
    <t>Allergy; Respiratory System</t>
  </si>
  <si>
    <t>DU9ZU</t>
  </si>
  <si>
    <t>WOS:000382577700010</t>
  </si>
  <si>
    <t>Pradhan, B; Abdullahi, S; Seddighi, Y</t>
  </si>
  <si>
    <t>Pradhan, Biswajeet; Abdullahi, Saleh; Seddighi, Younes</t>
  </si>
  <si>
    <t>Detection of urban environments using advanced land observing satellite phased array type L-band synthetic aperture radar data through different classification techniques</t>
  </si>
  <si>
    <t>Urban environments are very dynamic phenomena, and it is essential to update urbanrelated information for various applications. In this regard, remotely sensed data have been utilized widely to extract and monitor urban land use and land cover changes. Particularly, synthetic aperture radar (SAR) data, due to several advantages of this technology in comparison to passive sensors, provides better performance especially in tropical regions. However, the methodological approaches for extraction of information from SAR images are another important task that needs to be considered appropriately. This paper attempts to investigate and compare the performance of different image classification techniques for extracting urban areas using advanced land observing satellite phased array type L-band synthetic aperture radar imagery. Several object-[such as rule based (RB), support vector machine (SVM) and K-nearest neighbor (K-NN)] and pixel-based [decision tree (DT)] classification techniques were implemented, and their results were compared in detail. The overall results indicated RB classification performed better than other techniques. Furthermore, DT method, due to its predefined rules, distinguished the land cover classes better than SVM and K-NN, which were based on training datasets. Nevertheless, this study confirms the potential of SAR data and object-based classification techniques in urban detection and land cover mapping. (C) 2016 Society of Photo-Optical Instrumentation Engineers (SPIE)</t>
  </si>
  <si>
    <t>[Pradhan, Biswajeet; Abdullahi, Saleh; Seddighi, Younes] Univ Putra Malaysia, Fac Engn, Geospatial Informat Sci Res Ctr, Dept Civil Engn, Serdang 43400, Selangor, Malaysia</t>
  </si>
  <si>
    <t>Pradhan, B (corresponding author), Univ Putra Malaysia, Fac Engn, Geospatial Informat Sci Res Ctr, Dept Civil Engn, Serdang 43400, Selangor, Malaysia.</t>
  </si>
  <si>
    <t>10.1117/1.JRS.10.036029</t>
  </si>
  <si>
    <t>EE8MA</t>
  </si>
  <si>
    <t>WOS:000389878700001</t>
  </si>
  <si>
    <t>Wouters, H; Demuzere, M; Blahak, U; Fortuniak, K; Maiheu, B; Camps, J; Tielemans, D; van Lipzig, NPM</t>
  </si>
  <si>
    <t>Wouters, Hendrik; Demuzere, Matthias; Blahak, Ulrich; Fortuniak, Krzysztof; Maiheu, Bino; Camps, Johan; Tielemans, Daniel; van Lipzig, Nicole P. M.</t>
  </si>
  <si>
    <t>The efficient urban canopy dependency parametrization (SURY) v1.0 for atmospheric modelling: description and application with the COSMO-CLM model for a Belgian summer</t>
  </si>
  <si>
    <t>This paper presents the Semi-empirical URban canopY parametrization (SURY) v1.0, which bridges the gap between bulk urban land-surface schemes and explicit canyon schemes. Based on detailed observational studies, modelling experiments and available parameter inventories, it offers a robust translation of urban canopy parameters containing the three-dimensional information into bulk parameters. As a result, it brings canopy-dependent urban physics to existing bulk urban land-surface schemes of atmospheric models. At the same time, SURY preserves a low computational cost of bulk schemes for efficient numerical weather prediction and climate modelling at the convection permitting scales. It offers versatility and consistency for employing both urban canopy parameters from bottom-up inventories and bulk parameters from top-down estimates. SURY is tested for Belgium at 2.8 km resolution with the COSMO-CLM model (v5.0_c1m6) that is extended with the bulk urban land-surface scheme I'LRRA_URB (v2.0). The model reproduces very well the urban heat islands observed from in situ urban-climate observations, satellite imagery and tower observations, which is in contrast to the original COSMO-CLM model without an urban land-surface scheme. As an application of SURY, the sensitivity of atmospheric modelling with the COSMO-CLM model is addressed for the urban canopy parameter ranges from the local climate zones of http://WUDAPT.org.City-scale effects are found in modelling the land-surface temperatures, air temperatures and associated urban heat islands. Recommendations are formulated for more precise urban atmospheric modelling at the convection-permitting scales. It is concluded that urban canopy parametrizations including SURY, combined with the deployment of the WUDAPT urban database platform and advancements in atmospheric modelling systems, are essential.</t>
  </si>
  <si>
    <t>[Wouters, Hendrik; Demuzere, Matthias; van Lipzig, Nicole P. M.] Katholieke Univ Leuven, Dept Earth &amp; Environm Sci, Celestijnenlaan 200E, B-3001 Heverlee, Belgium; [Blahak, Ulrich] Deutsch Wetterdienst, Frankfurter Str 135, D-63067 Offenbach, Germany; [Fortuniak, Krzysztof] Univ Lodz, Dept Meteorol &amp; Climatol, Narutowicza 88, PL-90139 Lodz, Poland; [Maiheu, Bino] VITO, Flemish Inst Technol Res, Boeretang 200, B-2400 Mol, Belgium; [Camps, Johan] CEN SCK, Belgian Nucl Res Ctr, Boeretang 200, B-2400 Mol, Belgium; [Tielemans, Daniel] VMM, Flemish Environm Agcy, Dokter De Moorstr 24-26, B-9300 Aalst, Belgium</t>
  </si>
  <si>
    <t>Wouters, H (corresponding author), Katholieke Univ Leuven, Dept Earth &amp; Environm Sci, Celestijnenlaan 200E, B-3001 Heverlee, Belgium.</t>
  </si>
  <si>
    <t>hendrik.wouters@kuleuven.be</t>
  </si>
  <si>
    <t>10.5194/gmd-9-3027-2016</t>
  </si>
  <si>
    <t>DW8GL</t>
  </si>
  <si>
    <t>WOS:000383892800004</t>
  </si>
  <si>
    <t>Manfre, LA; Nobrega, RAD; Quintanilha, JA</t>
  </si>
  <si>
    <t>Manfre, Luiz Augusto; de Albuquerque Nobrega, Rodrigo Affonso; Quintanilha, Jose Alberto</t>
  </si>
  <si>
    <t>Evaluation of Multiple Classifier Systems for Landslide Identification in LANDSAT Thematic Mapper (TM) Images</t>
  </si>
  <si>
    <t>Landslide scar location is fundamental for the risk management process, e.g., it allows mitigation of these areas, decreasing the associated hazards for the population. Remote sensing data usage is an essential tool for landslide identification, mapping, and monitoring. Despite its potential use for landslide risk management, remote sensing usage does have a few drawbacks. The aforementioned events commonly occur at high steep slope regions, frequently associated with shadow occurrence in satellite images, which impairs the identification process and results in low accuracy classifications. In this sense, this paper aims to evaluate the accuracy of different ensembles of multiple classifier systems (MCSs) for landslide scar identification. A severe landslide event on a steep slope with a high rainfall rate area in the southeast region of Brazil was chosen. Ten supervised classifiers were used to identify this severe event and other possible features for the LANDSAT thematic mapper (TM) from June of 2000. The results were evaluated, and nine MCSs were constructed based on the accuracy of the classifiers. Voting was applied through the ensemble method, coupled with contextual analysis and random selection tie-breaker methods. Accuracy was evaluated for each classification ensemble, and a progressive enhancement in the ensemble accuracy was noted as the least accurate classifiers were removed. The best accuracy for landslide identification emerged from the ensemble of the three most accurate classification results. In summary, MCS application generally improved the classification quality and led to fewer omission errors, coupled with a better classification percentage for the landslide' class. However, the MCS ensemble algorithm selection must be customized to the purpose of the classification. It is crucial to assess single accuracy indicators of each algorithm to ascertain those with the most consistent performance regarding the final results.</t>
  </si>
  <si>
    <t>[Manfre, Luiz Augusto] Univ Sao Paulo, Transportat Engn Dept, Polytech Coll, BR-05507070 Sao Paulo, Brazil; [de Albuquerque Nobrega, Rodrigo Affonso] Univ Minas Gerais, Inst Fed, Cartog Dept Geosci, BR-31270901 Belo Horizonte, MG, Brazil; [Quintanilha, Jose Alberto] Univ Sao Paulo, Dept Transportat Engn, Polytech Sch, BR-05507070 Sao Paulo, Brazil</t>
  </si>
  <si>
    <t>Manfre, LA (corresponding author), Univ Sao Paulo, Transportat Engn Dept, Polytech Coll, BR-05507070 Sao Paulo, Brazil.</t>
  </si>
  <si>
    <t>luizmanfre@gmail.com; raanobrega@ufmg.br; jaquinta@usp.br</t>
  </si>
  <si>
    <t>10.3390/ijgi5090164</t>
  </si>
  <si>
    <t>DZ0LV</t>
  </si>
  <si>
    <t>WOS:000385532000017</t>
  </si>
  <si>
    <t>Peeters, A</t>
  </si>
  <si>
    <t>Peeters, Aviva</t>
  </si>
  <si>
    <t>A GIS-based method for modeling urban-climate parameters using automated recognition of shadows cast by buildings</t>
  </si>
  <si>
    <t>Projections for the next thirty years predict a rapid growth in urban population, particularly in the less developed regions. Constructing and updating GIS databases of 3D urban form is essential for analyzing spatial phenomena related to urbanization. One of these phenomena, urban climate, is influenced by urban morphology. A prerequisite for representing urban morphology is 3D data including the height of urban features. In cases where no city plans or field survey data are available, a viable option is to use remotely-sensed data for recognition of urban features. Often, the output of automated object recognition consists of footprints of urban features. A known method for calculating a feature's height for reconstructing 3D urban morphology is to use the shadows cast by those features. A GIS-based method for constructing 3D geodatabases of urban morphology from cast shadows and analyzing geometrical parameters for urban-climate analysis was developed. The method focuses on the aspect-ratio of inner courtyards and its relation to solar access. A case-study is presented to demonstrate the feasibility of this method. Results demonstrate that the method offers a reliable and low-cost process for constructing 3D geodatabases that can be applied to the analysis of urban-climate parameters in less developed regions, where costly data and sophisticated processing practices are less accessible. This method can enhance the understanding of microclimatic conditions and facilitate climate conscious and sustainable future urban planning in sprawling urban centers. (C) 2016 Elsevier Ltd. All rights reserved.</t>
  </si>
  <si>
    <t>[Peeters, Aviva] Ben Gurion Univ Negev, Jacob Blaustein Inst Desert Res, Swiss Inst Dryland Environm &amp; Energy Res, Desert Architecture &amp; Urban Planning Unit, Sede Boqer Campus, IL-84990 Sede Boqer, Israel</t>
  </si>
  <si>
    <t>Peeters, A (corresponding author), Ben Gurion Univ Negev, Jacob Blaustein Inst Desert Res, Swiss Inst Dryland Environm &amp; Energy Res, Desert Architecture &amp; Urban Planning Unit, Sede Boqer Campus, IL-84990 Sede Boqer, Israel.</t>
  </si>
  <si>
    <t>apeeters@bgu.ac.il</t>
  </si>
  <si>
    <t>10.1016/j.compenvurbsys.2016.05.006</t>
  </si>
  <si>
    <t>DU6UC</t>
  </si>
  <si>
    <t>WOS:000382349100010</t>
  </si>
  <si>
    <t>Gounaridis, D; Koukoulas, S</t>
  </si>
  <si>
    <t>Gounaridis, Dimitrios; Koukoulas, Sotirios</t>
  </si>
  <si>
    <t>Urban land cover thematic disaggregation, employing datasets from multiple sources and RandomForests modeling</t>
  </si>
  <si>
    <t>Urban land cover mapping has lately attracted a vast amount of attention as it closely relates to a broad scope of scientific and management applications. Late methodological and technological advancements facilitate the development of datasets with improved accuracy. However, thematic resolution of urban land cover has received much less attention so far, a fact that hampers the produced datasets utility. This paper seeks to provide insights towards the improvement of thematic resolution of urban land cover classification. We integrate existing, readily available and with acceptable accuracies datasets from multiple sources, with remote sensing techniques. The study site is Greece and the urban land cover is classified nationwide into five classes, using the RandomForests algorithm. Results allowed us to quantify, for the first time with a good accuracy, the proportion that is occupied by each different urban land cover class. The total area covered by urban land cover is 2280 km(2) (1.76% of total terrestrial area), the dominant class is discontinuous dense urban fabric (50.71% of urban land cover) and the least occurring class is discontinuous very low density urban fabric (2.06% of urban land cover). (C) 2016 Elsevier B.V. All rights reserved.</t>
  </si>
  <si>
    <t>[Gounaridis, Dimitrios; Koukoulas, Sotirios] Univ Aegean, Dept Geog, SAGISRS Lab, Mitilini, Lesvos, Greece</t>
  </si>
  <si>
    <t>Gounaridis, D (corresponding author), Univ Aegean, Dept Geog, SAGISRS Lab, Mitilini, Lesvos, Greece.</t>
  </si>
  <si>
    <t>gounaridis.d@geo.aegean.gr</t>
  </si>
  <si>
    <t>10.1016/j.jag.2016.04.002</t>
  </si>
  <si>
    <t>DQ1HS</t>
  </si>
  <si>
    <t>WOS:000378952700001</t>
  </si>
  <si>
    <t>Yu, XJ; Shen, ZF; Cheng, X; Xia, LG; Luo, JC</t>
  </si>
  <si>
    <t>Yu, Xinju; Shen, Zhanfeng; Cheng, Xi; Xia, Liegang; Luo, Jiancheng</t>
  </si>
  <si>
    <t>Impervious surface extraction using coupled spectral-spatial features</t>
  </si>
  <si>
    <t>Accurate extraction of urban impervious surface data from high-resolution imagery remains a challenging task because of the spectral heterogeneity of complex urban land-cover types. Since the high-resolution imagery simultaneously provides plentiful spectral and spatial features, the accurate extraction of impervious surfaces depends on effective extraction and integration of spectral-spatial multifeatures. Different features have different importance for determining a certain class; traditional multifeature fusion methods that treat all features equally during classification cannot utilize the joint effect of multifeatures fully. A fusion method of distance metric learning (DML) and support vector machines is proposed to find the impervious and pervious subclasses from Chinese ZiYuan-3 (ZY-3) imagery. In the procedure of finding appropriate spectral and spatial feature combinations with DML, optimized distance metric was obtained adaptively by learning from the similarity side-information generated from labeled samples. Compared with the traditional vector stacking method that used each feature equally for multifeatures fusion, the approach achieves an overall accuracy of 91.6% (4.1% higher than the prior one) for a suburban dataset, and an accuracy of 92.7% (3.4% higher) for a downtown dataset, indicating the effectiveness of the method for accurately extracting urban impervious surface data from ZY-3 imagery. (C) 2016 Society of Photo-Optical Instrumentation Engineers (SPIE)</t>
  </si>
  <si>
    <t>[Yu, Xinju; Shen, Zhanfeng; Luo, Jiancheng] Chinese Acad Sci, Inst Remote Sensing &amp; Digital Earth, Beijing 100101, Peoples R China; [Cheng, Xi] Chengdu Univ Technol, Sch Geophys, Chengdu 610059, Peoples R China; [Xia, Liegang] Zhejiang Univ Technol, Coll Comp Sci &amp; Technol, Hangzhou 310014, Zhejiang, Peoples R China</t>
  </si>
  <si>
    <t>Shen, ZF (corresponding author), Chinese Acad Sci, Inst Remote Sensing &amp; Digital Earth, Beijing 100101, Peoples R China.</t>
  </si>
  <si>
    <t>shenzf@radi.ac.cn</t>
  </si>
  <si>
    <t>10.1117/1.JRS.10.035013</t>
  </si>
  <si>
    <t>EE4UQ</t>
  </si>
  <si>
    <t>WOS:000389601300001</t>
  </si>
  <si>
    <t>Alqurashi, AF; Kumar, L; Al-Ghamdi, KA</t>
  </si>
  <si>
    <t>Alqurashi, Abdullah F.; Kumar, Lalit; Al-Ghamdi, Khalid A.</t>
  </si>
  <si>
    <t>Spatiotemporal Modeling of Urban Growth Predictions Based on Driving Force Factors in Five Saudi Arabian Cities</t>
  </si>
  <si>
    <t>This paper investigates the effect of four driving forces, including elevation, slope, distance to drainage and distance to major roads, on urban expansion in five Saudi Arabian cities: Riyadh, Jeddah, Makkah, Al-Taif and Eastern Area. The prediction of urban probabilities in the selected cities based on the four driving forces is generated using a logistic regression model for two time periods of urban change in 1985 and 2014. The validation of the model was tested using two approaches. The first approach was a quantitative analysis by using the Relative Operating Characteristic (ROC) method. The second approach was a qualitative analysis in which the probable urban growth maps based on urban changes in 1985 is used to test the performance of the model to predict the probable urban growth after 2014 by comparing the probable maps of 1985 and the actual urban growth of 2014. The results indicate that the prediction model of 2014 provides a reliable and consistent prediction based on the performance of 1985. The analysis of driving forces shows variable effects over time. Variables such as elevation, slope and road distance had significant effects on the selected cities. However, distance to major roads was the factor with the most impact to determine the urban form in all five cites in both 1985 and 2014.</t>
  </si>
  <si>
    <t>[Alqurashi, Abdullah F.; Kumar, Lalit] Univ New England, Sch Environm &amp; Rural Sci, Armidale, NSW 2351, Australia; [Alqurashi, Abdullah F.; Al-Ghamdi, Khalid A.] Umm Al Qura Univ, Dept Geog, Mecca 21955, Saudi Arabia</t>
  </si>
  <si>
    <t>Alqurashi, AF (corresponding author), Univ New England, Sch Environm &amp; Rural Sci, Armidale, NSW 2351, Australia.; Alqurashi, AF (corresponding author), Umm Al Qura Univ, Dept Geog, Mecca 21955, Saudi Arabia.</t>
  </si>
  <si>
    <t>aalquras@myune.edu.au; lkumar@une.edu.au; kaghamdi@uqu.edu.sa</t>
  </si>
  <si>
    <t>10.3390/ijgi5080139</t>
  </si>
  <si>
    <t>DZ0LR</t>
  </si>
  <si>
    <t>WOS:000385531500013</t>
  </si>
  <si>
    <t>Cao, YG; Bai, ZK; Zhou, W; Zhang, XR</t>
  </si>
  <si>
    <t>Cao, Yingui; Bai, Zhongke; Zhou, Wei; Zhang, Xiaoran</t>
  </si>
  <si>
    <t>Analyses of traits and driving forces on urban land expansion in a typical coal-resource-based city in a loess area</t>
  </si>
  <si>
    <t>The development of coal-resource-based cities is cyclical and presents different traits affected by different socio-economic driving forces in each stage. In this paper, we study urban land expansion in the Pinglu District in Shuozhou City, Shanxi Province, China, by interpreting six-phase remote sensing images to reveal the traits and driving forces of urban land expansion during different stages. Overall, the following results were observed. (1) Urban land expansion was obvious from 1986 to 2013, with an increase of 992.80 ha, mainly due to the occupation of cultivated land. Urban land expansion mainly occurred along the periphery of the city, which was 1-2 km from the urban centre. (2) The influence of the coal industry on urban land expansion can be divided into two stages, the establishment stage of the coal industry system and the development stage of coal industry promotion and urbanization. (3) The traits of urban land expansion matched economic models and traits. The non-agricultural population and industrial electricity consumption can reflect how economic development can impact urban land expansion. The periodic traits of urban land expansion and the coal industry life cycle have shown a high degree of consistency. Furthermore, the results of this study could serve as a reference for resource-based cities regarding urban land use and sustainable development.</t>
  </si>
  <si>
    <t>[Cao, Yingui; Bai, Zhongke; Zhou, Wei; Zhang, Xiaoran] China Univ Geosci, Sch Land Sci &amp; Technol, Beijing 100083, Peoples R China; [Cao, Yingui; Bai, Zhongke; Zhou, Wei] Minist Land &amp; Resources PRC, Key Lab Land Consolidat, Beijing 100035, Peoples R China</t>
  </si>
  <si>
    <t>Zhou, W (corresponding author), China Univ Geosci, Sch Land Sci &amp; Technol, Beijing 100083, Peoples R China.; Zhou, W (corresponding author), Minist Land &amp; Resources PRC, Key Lab Land Consolidat, Beijing 100035, Peoples R China.</t>
  </si>
  <si>
    <t>zhouw@cugb.edu.cn</t>
  </si>
  <si>
    <t>10.1007/s12665-016-5926-5</t>
  </si>
  <si>
    <t>DU1RP</t>
  </si>
  <si>
    <t>WOS:000381986800039</t>
  </si>
  <si>
    <t>Lin, BB; Meyers, J; Beaty, RM; Barnett, GB</t>
  </si>
  <si>
    <t>Lin, Brenda B.; Meyers, Jacqui; Beaty, R. Matthew; Barnett, Guy B.</t>
  </si>
  <si>
    <t>Urban Green Infrastructure Impacts on Climate Regulation Services in Sydney, Australia</t>
  </si>
  <si>
    <t>In many parts of the world, urban planning has a renewed focus on addressing the multiple challenges associated with population growth and climate change. Focused on local needs and priorities, these planning processes are raising tensions between more compact and dense urban form to reduce energy use and associated emissions and the provision of urban green infrastructure for ecosystem services and climate adaptation. In this study, we investigated the spatial distribution of green infrastructure at the neighbourhood scale in Sydney, Australia and examined how a mix of landscape types (pavement, bare soil/dry grass, green grass, and tree cover) affect temperature variation in three important locations for urban residents-around the home, in the roads and footpaths where people walk, and in parkland areas. Considering that residential and parkland areas contribute to the majority of green space in Sydney, it is important to understand how changes in landscape mix within these three neighbourhood areas will affect local temperature for urban residents. For residential houses, it was found that the percentage of tree canopy cover around the house had a significant negative relationship (p = 0.002) with surface temperatures of rooftops where greater tree cover led to lower rooftop temperatures. In streetscapes, both the percentage of tree cover (p &lt; 0.0001) and the percentage of green grass (p &lt; 0.0001) within the road segment had a significant negative relationship with the surface temperature of the road pavement. In the parks, the percentage of pavement (p &lt; 0.0001) and the percentage of bare soil/dry grass (p &lt; 0.0001) showed a significantly positive trend with land surface temperatures where greater land cover in the form of pavement and bare soil/dry grass led to higher temperatures. Collectively, these findings highlight the importance of promoting or reducing certain landscape covers depending on the land use type in order to maximise the cooling potential of green infrastructure.</t>
  </si>
  <si>
    <t>[Lin, Brenda B.] CSIRO Land &amp; Water, PMB 1, Aspendale, Vic 3195, Australia; [Meyers, Jacqui; Beaty, R. Matthew; Barnett, Guy B.] CSIRO Land &amp; Water, Clunies Ross St, Black Mt, ACT 2601, Australia</t>
  </si>
  <si>
    <t>Lin, BB (corresponding author), CSIRO Land &amp; Water, PMB 1, Aspendale, Vic 3195, Australia.</t>
  </si>
  <si>
    <t>brenda.lin@csiro.au; jacqui.meyers@csiro.au; matt.beaty@icloud.com; guy.barnett@csiro.au</t>
  </si>
  <si>
    <t>10.3390/su8080788</t>
  </si>
  <si>
    <t>DU8HC</t>
  </si>
  <si>
    <t>WOS:000382452900088</t>
  </si>
  <si>
    <t>Anchang, JY; Ananga, EO; Pu, RL</t>
  </si>
  <si>
    <t>Anchang, Julius Y.; Ananga, Erick O.; Pu, Ruiliang</t>
  </si>
  <si>
    <t>An efficient unsupervised index based approach for mapping urban vegetation from IKONOS imagery</t>
  </si>
  <si>
    <t>Despite the increased availability of high resolution satellite image data, their operational use for mapping urban land cover in Sub-Saharan Africa continues to be limited by lack of computational resources and technical expertise. As such, there is need for simple and efficient image classification techniques. Using Bamenda in North West Cameroon as a test case, we investigated two completely unsupervised pixel based approaches to extract tree/shrub (TS) and ground vegetation (GV) cover from an IKONOS derived soil adjusted vegetation index. These included: (1) a simple Jenks Natural Breaks classification and (2) a two-step technique that combined the Jenks algorithm with agglomerative hierarchical clustering. Both techniques were compared with each other and with a non-linear support vector machine (SVM) for classification performance. While overall classification accuracy was generally high for all techniques (&gt;90%), One-Way Analysis of Variance tests revealed the two step technique to outperform the simple Jenks classification in terms of predicting the GV class. It also outperformed the SVM in predicting the TS class. We conclude that the unsupervised methods are technically as good and practically superior for efficient urban vegetation mapping in budget and technically constrained regions such as Sub-Saharan Africa. (C) 2016 Elsevier B.V. All rights reserved.</t>
  </si>
  <si>
    <t>[Anchang, Julius Y.; Ananga, Erick O.; Pu, Ruiliang] Univ S Florida, Sch Geosci, 4202 East Fowler Ave,NES 107, Tampa, FL 33620 USA</t>
  </si>
  <si>
    <t>Pu, RL (corresponding author), Univ S Florida, Sch Geosci, 4202 East Fowler Ave,NES 107, Tampa, FL 33620 USA.</t>
  </si>
  <si>
    <t>rpu@usf.edu</t>
  </si>
  <si>
    <t>10.1016/j.jag.2016.04.001</t>
  </si>
  <si>
    <t>DL7KI</t>
  </si>
  <si>
    <t>WOS:000375819200021</t>
  </si>
  <si>
    <t>Hu, LQ; Monaghan, A; Voogt, JA; Barlage, M</t>
  </si>
  <si>
    <t>Hu, Leiqiu; Monaghan, Andrew; Voogt, James A.; Barlage, Michael</t>
  </si>
  <si>
    <t>A first satellite-based observational assessment of urban thermal anisotropy</t>
  </si>
  <si>
    <t>Complex urban environments with diverse urban canyon structures and building materials mixed with human modified green space substantially influence the directional variation in upwelling thermal radiance. The thermal anisotropy at a satellite pixel scale (e.g. 1 km) is hard to quantify with current techniques through airborne observations and modeling. The various anisotropic features over urban and rural surfaces lead to an uncertainty regarding how this anisotropy of land surface temperature (LST) influences estimates of the surface urban heat island (SUHI). We quantify LST anisotropy over Chicago and New York using MODIS LST products during the warm months (May-September) for a 10-year period. The impacts of atmospheric attenuation and daily weather variability on LST are removed in order to isolate the anisotropic signal. We then calculate the anisotropy for different levels of urban land use intensity. The daytime maximum anisotropic effects can be up to 9 K for the most urbanized areas, while the nighttime anisotropic effects are weaker but still discernible. Two anisotropic hot spot features are observed during daytime: one corresponds to the sensor-sun geometric effect with a higher proportion of sunlit surface components been seen a given view configuration, and the other occurs when sensor zenith angles are near nadir in the afternoon. Similar anisotropic features between the two cities confirm the broader applicability of our approach, while some unique features specific to each city emphasize that diverse urban surface properties and geographic settings can affect anisotropy. This study is the first of its kind to directly evaluate the influence of directional anisotropy on satellite-retrieved SUHI measurements, demonstrating that anisotropic effects can possibly modify the SUHI as measured with MODIS LST by 2.3 K, which is about 25-50% of the total magnitude of the SUHI over Chicago and New York. Our findings provide a statistical basis for the quantification of satellite-retrieved LST anisotropy over heterogeneous urban environments globally. (C) 2016 Elsevier Inc. All rights reserved.</t>
  </si>
  <si>
    <t>[Hu, Leiqiu; Monaghan, Andrew; Barlage, Michael] Natl Ctr Atmospher Res, POB 3000, Boulder, CO 80307 USA; [Voogt, James A.] Univ Western Ontario, Dept Geog, London, ON N6A 5C2, Canada</t>
  </si>
  <si>
    <t>Hu, LQ (corresponding author), Natl Ctr Atmospher Res, Res Applicat Lab, POB 3000, Boulder, CO 80307 USA.</t>
  </si>
  <si>
    <t>leigiu@ucar.edu</t>
  </si>
  <si>
    <t>10.1016/j.rse.2016.03.043</t>
  </si>
  <si>
    <t>DO4CU</t>
  </si>
  <si>
    <t>WOS:000377730200009</t>
  </si>
  <si>
    <t>Liu, Y; Delahunty, T; Zhao, NZ; Cao, GF</t>
  </si>
  <si>
    <t>Liu, Ying; Delahunty, Tina; Zhao, Naizhuo; Cao, Guofeng</t>
  </si>
  <si>
    <t>These lit areas are undeveloped: Delimiting China's urban extents from thresholded nighttime light imagery</t>
  </si>
  <si>
    <t>Nighttime light imagery is a powerful tool to study urbanization because it can provide a uniform metric, lit area, to delimit urban extents. However, lit area is much larger than actual urban area, so thresholds of digital number (DN) values are usually needed to reduce the lit area. The threshold varies greatly among different regions, but at present it is still not very clear what factors impact the changes of the threshold. In this study, urban extent by province for China is mapped using official statistical data and four intercalibrated and geometrically corrected nighttime light images between 2004 and 2010. Lit area in the imagery for most provinces is at least 94% greater than the official amount of urban area. Regression analyses show a significant correlation between optimal thresholds and GDP per capita, and larger thresholds more commonly indicate higher economic level. Size and environmental condition may explain a province's threshold that is disproportionate to GDP. Findings indicate one threshold DN is not appropriate for multiple (adjacent) province urban extent mapping, and optimal thresholds for one year may be notably different than the next. Province-level derived thresholds are not appropriate for other geographic levels. Brightness of nighttime lights is an advantage over imagery that relies on daylight reflection, and decreases in brightness indicate faster growth in the horizontal direction than the vertical. A province's optimal threshold does not always maintain an increase with population and economic growth. In the economically developed eastern provinces, urban population densities decreased (and this is seen in the brightness data), while urban population increased. (C) 2016 Elsevier B.V. All rights reserved.</t>
  </si>
  <si>
    <t>[Liu, Ying; Zhao, Naizhuo; Cao, Guofeng] Texas Tech Univ, Dept Geosci, Lubbock, TX 79409 USA; [Delahunty, Tina] Bloomsburg Univ, Dept Environm Geog &amp; Geol Sci, Bloomsburg, PA 17815 USA</t>
  </si>
  <si>
    <t>Liu, Y (corresponding author), Texas Tech Univ, Dept Geosci, Lubbock, TX 79409 USA.</t>
  </si>
  <si>
    <t>ying.liu@ttu.edu; tdelahum@bloomu.edu; naizhuo.zhao@ttu.edu; guofeng.cao@ttu.edu</t>
  </si>
  <si>
    <t>10.1016/j.jag.2016.02.011</t>
  </si>
  <si>
    <t>WOS:000375819200004</t>
  </si>
  <si>
    <t>Lu, YH; Coops, NC; Hermosilla, T</t>
  </si>
  <si>
    <t>Lu, Yuhao; Coops, Nicholas C.; Hermosilla, Txomin</t>
  </si>
  <si>
    <t>Regional assessment of pan-Pacific urban environments over 25 years using annual gap free Landsat data</t>
  </si>
  <si>
    <t>Urbanization and the associated change in land cover has been intensifying across the globe in recent decades. Regional studies on the rate and amount of urban expansion are critical for understanding how patterns of change differ within and among cities with varying structure and development characteristics. Yet spatially consistent and timely information on urban development is difficult to access particularly across international jurisdictions. Remote sensing based technologies offer a unique perspective on urban land cover with the data offering significant potential to urban studies due to its consistent and ubiquitous nature. In this research we applied a pixel-based image composite technique to generate annual gap-free surface reflectance Landsat composites from 1984 to 2012 for 25 urban environments across 12 countries in the Pacific Rim. Using time series composites, spectral indices were calculated and compared using a hexagonal grid ring model to assess changes in vegetative and urban patterns. Trajectories were then clustered to further investigate the spatio-temporal dynamics and relationships among the 25 cities. Performance of the clustering analyses varied depended on the temporal and spatial metrics however overall clustering results indicated relatively strong spatio-temporal similarities among a number of key cities. Three pairs of cities Melbourne and Sydney; Tianjin and Manila; and Singapore City and Kuala Lumpur were found to be highly similar in their urban and vegetation dynamics temporally and spatially. In contrast Vancouver and Las Vegas had no similar analogous. This work demonstrates the value of utilising annual Landsat time series composites for assessing urban vegetation and urban dynamics at regional scales and potential use in sustainable urban planning, resources allocation, and policy making. (C) 2016 Elsevier B.V. All rights reserved.</t>
  </si>
  <si>
    <t>[Lu, Yuhao; Coops, Nicholas C.; Hermosilla, Txomin] Univ British Columbia, Dept Forest Resources Management, Integrated Remote Sensing Studio, 2424 Main Mall, Vancouver, BC V6T 1Z4, Canada</t>
  </si>
  <si>
    <t>Lu, YH (corresponding author), Univ British Columbia, Dept Forest Resources Management, Integrated Remote Sensing Studio, 2424 Main Mall, Vancouver, BC V6T 1Z4, Canada.</t>
  </si>
  <si>
    <t>yuhao.lu@alumni.ubc.ca</t>
  </si>
  <si>
    <t>10.1016/j.jag.2016.03.013</t>
  </si>
  <si>
    <t>WOS:000375819200020</t>
  </si>
  <si>
    <t>Millington, G</t>
  </si>
  <si>
    <t>Millington, Gareth</t>
  </si>
  <si>
    <t>Urbanization and the City Image in Lowry at Tate Britain: Towards a Critique of Cultural Cityism</t>
  </si>
  <si>
    <t>INTERNATIONAL JOURNAL OF URBAN AND REGIONAL RESEARCH</t>
  </si>
  <si>
    <t>This article explores cultural cityism at a time when a more expansive, planetary' urbanization is argued to have superseded the city' as the dominant urban form. It takes an essentially Lefebvrian problematic and works this through an examination of one aspect of contemporary metropolitan culture, the L.S. Lowry exhibition at Tate Britain, held in the summer of 2013. The article scrutinizes the juxtaposition of Lowry's images of the industrial city with the image of global', corporate London provided by Tate Britain itself. The exhibition is presented as evidence of Lefebvre's argument that although the urban core has imploded and exploded, through images the city can perpetuate itself, survive its conditions'. Taking stock also of the preponderance of city images in culture more widely, it is argued such images make a fetish of the city, producing also an urban pastoral' that obscures the defining characteristics of urban life today. Finally, Benjamin's concept of the dialectical image' and Ranciere's notion of the sentence image' are invoked to capture the flashing together of past and present city images and the opportunities for critical reflection this constellation presents.</t>
  </si>
  <si>
    <t>[Millington, Gareth] Univ York, Dept Sociol, York YO10 5DD, N Yorkshire, England</t>
  </si>
  <si>
    <t>Millington, G (corresponding author), Univ York, Dept Sociol, York YO10 5DD, N Yorkshire, England.</t>
  </si>
  <si>
    <t>gareth.millington@york.ac.uk</t>
  </si>
  <si>
    <t>0309-1317</t>
  </si>
  <si>
    <t>1468-2427</t>
  </si>
  <si>
    <t>Int. J. Urban Reg. Res.</t>
  </si>
  <si>
    <t>10.1111/1468-2427.12375</t>
  </si>
  <si>
    <t>Geography; Regional &amp; Urban Planning; Urban Studies</t>
  </si>
  <si>
    <t>Geography; Public Administration; Urban Studies</t>
  </si>
  <si>
    <t>EQ5YY</t>
  </si>
  <si>
    <t>WOS:000398160200001</t>
  </si>
  <si>
    <t>Losiri, C; Nagai, M; Ninsawat, S; Shrestha, RP</t>
  </si>
  <si>
    <t>Losiri, Chudech; Nagai, Masahiko; Ninsawat, Sarawut; Shrestha, Rajendra P.</t>
  </si>
  <si>
    <t>Modeling Urban Expansion in Bangkok Metropolitan Region Using Demographic-Economic Data through Cellular Automata-Markov Chain and Multi-Layer Perceptron-Markov Chain Models</t>
  </si>
  <si>
    <t>Urban expansion is considered as one of the most important problems in several developing countries. Bangkok Metropolitan Region (BMR) is the urbanized and agglomerated area of Bangkok Metropolis (BM) and its vicinity, which confronts the expansion problem from the center of the city. Landsat images of 1988, 1993, 1998, 2003, 2008, and 2011 were used to detect the land use and land cover (LULC) changes. The demographic and economic data together with corresponding maps were used to determine the driving factors for land conversions. This study applied Cellular Automata-Markov Chain (CA-MC) and Multi-Layer Perceptron-Markov Chain (MLP-MC) to model LULC and urban expansions. The performance of the CA-MC and MLP-MC yielded more than 90% overall accuracy to predict the LULC, especially the MLP-MC method. Further, the annual population and economic growth rates were considered to produce the land demand for the LULC in 2014 and 2035 using the statistical extrapolation and system dynamics (SD). It was evident that the simulated map in 2014 resulting from the SD yielded the highest accuracy. Therefore, this study applied the SD method to generate the land demand for simulating LULC in 2035. The outcome showed that urban occupied the land around a half of the BMR.</t>
  </si>
  <si>
    <t>[Losiri, Chudech; Nagai, Masahiko; Ninsawat, Sarawut] Asian Inst Technol, Remote Sensing &amp; Geog Informat Syst FoS, Sch Engn &amp; Technol, POB 4, Klongluang 12120, Pathumthani, Thailand; [Shrestha, Rajendra P.] Asian Inst Technol, Nat Resources Management FoS, Sch Environm Resources &amp; Dev, POB 4, Klongluang 12120, Pathumthani, Thailand</t>
  </si>
  <si>
    <t>Losiri, C (corresponding author), Asian Inst Technol, Remote Sensing &amp; Geog Informat Syst FoS, Sch Engn &amp; Technol, POB 4, Klongluang 12120, Pathumthani, Thailand.</t>
  </si>
  <si>
    <t>chudechlosiri@gmail.com; nagaim@iis.u-tokyo.ac.jp; sarawutn@ait.ac.th; rajendra@ait.ac.th</t>
  </si>
  <si>
    <t>10.3390/su8070686</t>
  </si>
  <si>
    <t>DS4OM</t>
  </si>
  <si>
    <t>WOS:000380760400094</t>
  </si>
  <si>
    <t>Li, QT; Lu, LL; Weng, QH; Xie, YH; Guo, HD</t>
  </si>
  <si>
    <t>Li, Qingting; Lu, Linlin; Weng, Qihao; Xie, Yanhua; Guo, Huadong</t>
  </si>
  <si>
    <t>Monitoring Urban Dynamics in the Southeast USA Using Time-Series DMSP/OLS Nightlight Imagery</t>
  </si>
  <si>
    <t>The Defense Meteorological Satellite Program (DMSP)'s Operational Line-scan System (OLS) stable nighttime light (NTL) imagery offers a good opportunity for characterizing the extent and dynamics of urban development at the global and regional scales. However, their ability to characterize intra-urban variation is limited due to saturation and blooming of the data values. In this study, we adopted the methods of Mann-Kendall and linear regression to analyze urban dynamics from time series Vegetation Adjusted NTL Urban Index (VANUI) data from 1992 to 2013 in the Southeast United States of America (U.S.A.), which is one of the fastest growing regions in the nation. The newly built urban areas were effectively detected based on the trend analysis. In addition, the VANUI-derived urban areas with an optimal threshold method were found highly consistent with the Landsat-derived National Land Cover Database. The total urbanized areas in large metropolitan areas in southeastern U.S.A. increased from 8524 km(2) in 1992 to 14,684 km(2) in 2010, accounting for 5% and 9% of the total area, respectively. The results further showed that urban expansion in the region cannot be purely explained by population growth. Our results suggested that the VANUI time series provided an effective method for characterizing the spatiotemporal dynamics of urban extent at the regional scale.</t>
  </si>
  <si>
    <t>[Li, Qingting; Lu, Linlin; Guo, Huadong] Chinese Acad Sci, Inst Remote Sensing &amp; Digital Earth, Key Lab Digital Earth Sci, Beijing 100094, Peoples R China; [Weng, Qihao; Xie, Yanhua] Indiana State Univ, Dept Earth &amp; Environm Syst, Ctr Urban &amp; Environm Change, Terre Haute, IN 47809 USA</t>
  </si>
  <si>
    <t>Lu, LL (corresponding author), Chinese Acad Sci, Inst Remote Sensing &amp; Digital Earth, Key Lab Digital Earth Sci, Beijing 100094, Peoples R China.</t>
  </si>
  <si>
    <t>liqt@radi.ac.cn; lull@radi.ac.cn; qweng@indstate.edu; yxie1@sycamores.indstate.edu; hdguo@radi.ac.cn</t>
  </si>
  <si>
    <t>10.3390/rs8070578</t>
  </si>
  <si>
    <t>DU5AR</t>
  </si>
  <si>
    <t>WOS:000382224800048</t>
  </si>
  <si>
    <t>Auch, RF; Drummond, MA; Xian, G; Sayler, KL; Acevedo, W; Taylor, JL</t>
  </si>
  <si>
    <t>Auch, Roger F.; Drummond, Mark A.; Xian, George; Sayler, Kristi L.; Acevedo, William; Taylor, Janis L.</t>
  </si>
  <si>
    <t>Regional Differences in Upland Forest to Developed (Urban) Land Cover Conversions in the Conterminous US, 1973-2011</t>
  </si>
  <si>
    <t>FORESTS</t>
  </si>
  <si>
    <t>In this U.S. Geological Survey study of forest land cover across the conterminous U.S. (CONUS), specific proportions and rates of forest conversion to developed (urban) land were assessed on an ecoregional basis. The study period was divided into six time intervals between 1973 and 2011. Forest land cover was the source of 40% or more of the new urban land in 35 of the 84 ecoregions located within the CONUS. In 11 of these ecoregions this threshold exceeded in every time interval. When the percent of change, forest to urban, was compared to the percent of forest in each ecoregion, 58 ecoregions had a greater percent of change and, in six of those, change occurred in every time interval. Annual rates of forest to urban land cover change of 0.2% or higher occurred in 12 ecoregions at least once and in one ecoregion in all intervals. There were three ecoregions where the above conditions were met for nearly every time interval. Even though only a small number of the ecoregions were heavily impacted by forest loss to urban development within the CONUS, the ecosystem services provided by undeveloped forest land cover need to be quantified more completely to better inform future regional land management.</t>
  </si>
  <si>
    <t>[Auch, Roger F.; Xian, George; Sayler, Kristi L.; Acevedo, William] US Geol Survey, EROS Ctr, 47914 252nd St, Sioux Falls, SD 57198 USA; [Drummond, Mark A.] US Geol Survey, Geosci &amp; Environm Change Sci Ctr, 2150 C Ctr Ave, Ft Collins, CO 80526 USA; [Taylor, Janis L.] US Geol Survey, EROS Ctr, 222 Big Ravine Dr, Whitefish, MT USA</t>
  </si>
  <si>
    <t>Auch, RF (corresponding author), US Geol Survey, EROS Ctr, 47914 252nd St, Sioux Falls, SD 57198 USA.</t>
  </si>
  <si>
    <t>auch@usgs.gov; madrummond@usgs.gov; xian@usgs.gov; sayler@usgs.gov; wacevedo@usgs.gov; janis.taylor.ctr@usgs.gov</t>
  </si>
  <si>
    <t>1999-4907</t>
  </si>
  <si>
    <t>Forests</t>
  </si>
  <si>
    <t>10.3390/f7070132</t>
  </si>
  <si>
    <t>Forestry</t>
  </si>
  <si>
    <t>DS4SM</t>
  </si>
  <si>
    <t>WOS:000380771500005</t>
  </si>
  <si>
    <t>Beck, SM; McHale, MR; Hess, GR</t>
  </si>
  <si>
    <t>Beck, Scott M.; McHale, Melissa R.; Hess, George R.</t>
  </si>
  <si>
    <t>Beyond Impervious: Urban Land-Cover Pattern Variation and Implications for Watershed Management</t>
  </si>
  <si>
    <t>Impervious surfaces degrade urban water quality, but their over-coverage has not explained the persistent water quality variation observed among catchments with similar rates of imperviousness. Land-cover patterns likely explain much of this variation, although little is known about how they vary among watersheds. Our goal was to analyze a series of urban catchments within a range of impervious cover to evaluate how land-cover varies among them. We then highlight examples from the literature to explore the potential effects of land-cover pattern variability for urban watershed management. High-resolution (1 m(2)) land-cover data were used to quantify 23 land-cover pattern and stormwater infrastructure metrics within 32 catchments across the Triangle Region of North Carolina. These metrics were used to analyze variability in land-cover patterns among the study catchments. We used hierarchical clustering to organize the catchments into four groups, each with a distinct landscape pattern. Among these groups, the connectivity of combined land-cover patches accounted for 40 %, and the size and shape of lawns and buildings accounted for 20 %, of the overall variation in land-cover patterns among catchments. Storm water infrastructure metrics accounted for 8 % of the remaining variation. Our analysis demonstrates that land-cover patterns do vary among urban catchments, and that trees and grass (lawns) are divergent cover types in urban systems. The complex interactions among land-covers have several direct implications for the ongoing management of urban watersheds.</t>
  </si>
  <si>
    <t>[Beck, Scott M.; McHale, Melissa R.; Hess, George R.] N Carolina State Univ, Dept Forestry &amp; Environm Resources, Coll Nat Resources, Campus Box 8008,2820 Faucette Blvd, Raleigh, NC 27607 USA</t>
  </si>
  <si>
    <t>Beck, SM (corresponding author), N Carolina State Univ, Dept Forestry &amp; Environm Resources, Coll Nat Resources, Campus Box 8008,2820 Faucette Blvd, Raleigh, NC 27607 USA.</t>
  </si>
  <si>
    <t>smbeck@ncsu.edu</t>
  </si>
  <si>
    <t>10.1007/s00267-016-0700-8</t>
  </si>
  <si>
    <t>DQ4FO</t>
  </si>
  <si>
    <t>WOS:000379159600002</t>
  </si>
  <si>
    <t>Unnikrishnan, CK; George, JP; Lodh, A; Maurya, DK; Mallick, S; Rajagopal, EN; Mohandas, S</t>
  </si>
  <si>
    <t>Unnikrishnan, C. K.; George, John P.; Lodh, Abhishek; Maurya, Devesh Kumar; Mallick, Swapan; Rajagopal, E. N.; Mohandas, Saji</t>
  </si>
  <si>
    <t>Validation of two gridded soil moisture products over India with in-situ observations</t>
  </si>
  <si>
    <t>Surface level soil moisture from two gridded datasets over India are evaluated in this study. The first one is the UK Met Office (UKMO) soil moisture analysis produced by a land data assimilation system based on Extended Kalman Filter method (EKF), which make use of satellite observation of Advanced Scatterometer (ASCAT) soil wetness index as well as the screen level meteorological observations. Second dataset is a satellite soil moisture product, produced by National Remote Sensing Centre (NRSC) using passive microwave Advanced Microwave Scanning Radiometer 2 measurements. In-situ observations of soil moisture from India Meteorological Department (IMD) are used for the validation of the gridded soil moisture products. The difference between these datasets over India is minimum in the non-monsoon months and over agricultural regions. It is seen that the NRSC data is slightly drier (0.05%) and UKMO soil moisture analysis is relatively wet during southwest monsoon season. Standard AMSR-2 satellite soil moisture product is used to compare the NRSC and UKMO products. The standard AMSR-2 and UKMO values are closer in monsoon season and AMSR-2 soil moisture is higher than UKMO in all seasons. NRSC and AMSR-2 showed a correlation of 0.83 (significant at 0.01 level). The probability distribution of IMD soil moisture observation peaks at 0.25 m(3)/m(3), NRSC at 0.15 m(3)/m(3), AMSR-2 at 0.25 m(3)/m(3) and UKMO at 0.35 m(3)/m(3) during June-September period. Validation results show UKMO analysis has better correlation with in-situ observations compared to the NRSC and AMSR-2 datasets. The seasonal variation in soil moisture is better represented in UKMO analysis. Underestimation of soil moisture during monsoon season over India in NRSC data suggests the necessity of incorporating the actual vegetation for a better soil moisture retrieval using passive microwave sensors. Both products have good agreement over bare soil, shrubs and grassland compared to needle leaf tree, broad leaf tree and urban land cover types.</t>
  </si>
  <si>
    <t>[Unnikrishnan, C. K.; George, John P.; Lodh, Abhishek; Mallick, Swapan; Rajagopal, E. N.; Mohandas, Saji] MoES, ESSO, Natl Ctr Medium Range Weather Forecasting, Noida 201309, India; [Maurya, Devesh Kumar] ISRO, Atmospher &amp; Climate Sci Grp, Natl Remote Sensing Ctr, Earth &amp; Climate Sci Area, Hyderabad 500037, Andhra Pradesh, India</t>
  </si>
  <si>
    <t>Unnikrishnan, CK (corresponding author), MoES, ESSO, Natl Ctr Medium Range Weather Forecasting, Noida 201309, India.</t>
  </si>
  <si>
    <t>unnikrishnan@ncmrwf.gov.in</t>
  </si>
  <si>
    <t>0253-4126</t>
  </si>
  <si>
    <t>10.1007/s12040-016-0714-x</t>
  </si>
  <si>
    <t>DS4AN</t>
  </si>
  <si>
    <t>WOS:000380723900004</t>
  </si>
  <si>
    <t>Ayanlade, A</t>
  </si>
  <si>
    <t>Ayanlade, Ayansina</t>
  </si>
  <si>
    <t>Seasonality in the daytime and night-time intensity of land surface temperature in a tropical city area</t>
  </si>
  <si>
    <t>Variations in urban land surface temperature (LST) links to the surrounding rural areas result to urban heat island (UHI), which is a global problem challenging both cities in develop and developing countries. Satellite data from the Moderate Resolution Imaging Spectroradiometer (MODIS), covering the period between 2002 and 2013 were analysed to examine seasonal variability in the daytime and night-time intensity of urban heat island (UHI), using Lagos metropolitan city of Nigeria as a case study. Contribution index (CI) and landscape index (LI) were used to estimate the LST contributions from non-urban and urban areas to UHI and assess the relationship between the Normalized Difference Vegetation Index (NDVI) and LST. The LI showed that both non-urban and urban areas contribute greatly to strengthen the intensity of LST during the daytime (with LI &lt; 1.0) and much more during the daytime in the dry seasons (LI = 0.13 in the year 2013). The correlation analysis showed seasonal variation in the relationship (R-2) between NDVI and the LST for both day and night times. The highest R-2 values were recorded for daytime, especially during the wet season (R-2 &gt; 0.90), while R-2 were very low in the night-time especially during dry season. The study indicates that reduction in vegetal cover in Lagos urban areas altered the terrestrial thermal and aerodynamic processes hence resulted in an intensification of UHI in the metropolitan city. (C) 2016 Elsevier B.V. All rights reserved.</t>
  </si>
  <si>
    <t>[Ayanlade, Ayansina] Obafemi Awolowo Univ, Dept Geog, Ife, Nigeria</t>
  </si>
  <si>
    <t>10.1016/j.scitotenv.2016.03.027</t>
  </si>
  <si>
    <t>DK7VZ</t>
  </si>
  <si>
    <t>WOS:000375136200044</t>
  </si>
  <si>
    <t>Niu, X; Ban, YF; Dou, Y</t>
  </si>
  <si>
    <t>Niu, Xin; Ban, Yifang; Dou, Yong</t>
  </si>
  <si>
    <t>RADARSAT-2 fine-beam polarimetric and ultra-fine-beam SAR data for urban mapping: comparison and synergy</t>
  </si>
  <si>
    <t>The aim of this article is to investigate the capabilities of multitemporal RADARSAT-2 fine-beam polarimetric synthetic aperture radar (SAR) data and RADARSAT-2 ultra-fine-beam C-band single-polarization HH SAR (C-HH SAR) data for detailed urban land-cover mapping using a contextual approach. With an adaptive Markov random field and a spatially variant finite mixture model, contextual information was effectively explored to improve the mapping accuracy. A texture enhancement in FMM was further proposed to improve the classification accuracy. Moreover, a rule-based approach exploring object features and spatial relationships was employed to extract road, street, and park. Three-date RADARSAT-2 fine-beam polarimetric SAR (PolSAR) and three-date RADARSAT-2 ultra-fine-beam C-HH SAR data over the Greater Toronto area were used for the evaluation. For 10 major classes, the overall accuracy (OA) is 51% for C-HH SAR data and 79% for PolSAR data. Compared with C-HH SAR, PolSAR data produced better results for identifying various urban patterns. Although with multi-date, the C-HH SAR data showed low capability to distinguish high-density residential area and industry commercial area (Ind.). Considerable low-density residential area (LD) was misclassified as forest. Identification of the construction site (Cons.) and golf course were poor. Nevertheless, the efficiency of the multitemporal C-HH SAR textures for distinguishing the built-up areas was observed. By texture enhancement with the synergy of the PolSAR and C-HH SAR data, the mapping results could be significantly improved, especially for LD, forest, and crops. The OA is improved by 2.7% for PolSAR data, and 11.1% for C-HH SAR data. Road, street, and park could be extracted by the rule-based approach with OA about 77% for 13 classes.</t>
  </si>
  <si>
    <t>[Niu, Xin; Ban, Yifang] KTH Royal Inst Technol, Geoinformat, Stockholm, Sweden; [Niu, Xin; Dou, Yong] Natl Univ Def Technol, Sci &amp; Technol Parallel &amp; Distributed Proc Lab, Changsha, Hunan, Peoples R China</t>
  </si>
  <si>
    <t>Niu, X (corresponding author), KTH Royal Inst Technol, Geoinformat, Stockholm, Sweden.; Niu, X (corresponding author), Natl Univ Def Technol, Sci &amp; Technol Parallel &amp; Distributed Proc Lab, Changsha, Hunan, Peoples R China.</t>
  </si>
  <si>
    <t>niuxin@nudt.edu.cn</t>
  </si>
  <si>
    <t>10.1080/01431161.2015.1054050</t>
  </si>
  <si>
    <t>DQ9TR</t>
  </si>
  <si>
    <t>WOS:000379552700005</t>
  </si>
  <si>
    <t>Lopez, SR; Maxwell, RM</t>
  </si>
  <si>
    <t>Lopez, Sonya R.; Maxwell, Reed M.</t>
  </si>
  <si>
    <t>IDENTIFYING URBAN FEATURES FROM LIDAR FOR A HIGH-RESOLUTION URBAN HYDROLOGIC MODEL</t>
  </si>
  <si>
    <t>JOURNAL OF THE AMERICAN WATER RESOURCES ASSOCIATION</t>
  </si>
  <si>
    <t>Light Detection and Ranging (LiDAR), is relatively inexpensive, provides high spatial resolution sampling at great accuracy, and can be used to generate surface terrain and land cover datasets for urban areas. These datasets are used to develop high-resolution hydrologic models necessary to resolve complex drainage networks in urban areas. This work develops a five-step algorithm to generate indicator fields for tree canopies, buildings, and artificial structures using Geographic Resources Analysis Support System (GRASS-GIS), and a common computing language, Matrix Laboratory. The 54 km(2) study area in Parker, Colorado consists of twenty-four 1,500 x 1,500 m LiDAR subsets at 1 m resolution with varying degrees of urbanization. The algorithm correctly identifies 96% of the artificial structures within the study area; however, application success is dependent upon urban extent. Urban land use fractions below 0.2 experienced an increase in falsely identified building locations. ParFlow, a three-dimensional, grid-based hydrological model, uses these building and artificial structure indicator fields and digital elevation model for a hydrologic simulation. The simulation successfully develops the complex drainage network and simulates overland flow on the impervious surfaces (i.e., along the gutters and off rooftops) made possible through this spatial analysis process.</t>
  </si>
  <si>
    <t>[Lopez, Sonya R.] Calif State Univ Los Angeles, Dept Civil Engn, 5151 State Univ Dr, Los Angeles, CA 90032 USA; [Lopez, Sonya R.] Colorado Sch Mines, Dept Geol &amp; Geol Engn, Golden, CO 80401 USA; [Maxwell, Reed M.] Colorado Sch Mines, Integrated GroundWater Modeling Ctr, Golden, CO 80401 USA</t>
  </si>
  <si>
    <t>Lopez, SR (corresponding author), Calif State Univ Los Angeles, Dept Civil Engn, 5151 State Univ Dr, Los Angeles, CA 90032 USA.; Lopez, SR (corresponding author), Colorado Sch Mines, Dept Geol &amp; Geol Engn, Golden, CO 80401 USA.</t>
  </si>
  <si>
    <t>sonya.lopez@calstatela.edu</t>
  </si>
  <si>
    <t>WILEY-BLACKWELL</t>
  </si>
  <si>
    <t>1093-474X</t>
  </si>
  <si>
    <t>1752-1688</t>
  </si>
  <si>
    <t>J. Am. Water Resour. Assoc.</t>
  </si>
  <si>
    <t>10.1111/1752-1688.12425</t>
  </si>
  <si>
    <t>Engineering, Environmental; Geosciences, Multidisciplinary; Water Resources</t>
  </si>
  <si>
    <t>DY3PW</t>
  </si>
  <si>
    <t>WOS:000385007100013</t>
  </si>
  <si>
    <t>Zhang, ZX; Li, N; Wang, X; Liu, F; Yang, LP</t>
  </si>
  <si>
    <t>Zhang, Zengxiang; Li, Na; Wang, Xiao; Liu, Fang; Yang, Linping</t>
  </si>
  <si>
    <t>A Comparative Study of Urban Expansion in Beijing, Tianjin and Tangshan from the 1970s to 2013</t>
  </si>
  <si>
    <t>Although the mapping of spatiotemporal patterns of urban expansion has been widely studied, relatively little attention has been paid to detailed comparative studies on spatiotemporal patterns of urban growth at the regional level over a relatively longer timeframe. This paper was based on multi-sensor remote sensing image data and employs several landscape metrics and the centroid shift model to conduct a multi-angle quantitative analysis on urban expansion in Beijing, Tianjin and Tangshan (Jing-Jin-Tang) in the period from 1970-2013. In addition, the impact analysis of urban growth on land use was adopted in this research. The results showed that Beijing, Tianjin and Tangshan all experienced rapid urbanization, with an average annual urban growth rate of 7.28%, 3.9%, and 0.97%, respectively. Beijing has especially presented a single choropleth map pattern, whereas Tianjin and Tangshan have presented a double surface network pattern in orientation analysis. Furthermore, urban expansion in Beijing was mainly concentrated in Ring 4 to Ring 6 in the northwest and southeast directions, whereas the major expansion was observed in the southeast in Tianjin, primarily affected by dramatic development of Binhai New Area and Tianjin South Railway Station. Naturally, the urban expansion in Tangshan was significantly influenced by the expansion of Beijing and was primarily southwestward. The hot-zones of urbanization were observed within the ranges of 7-25 km, 6-18 km, and 0-15 km, accounting for 93.49%, 89.44% and 72.44% of the total expansion area in Beijing, Tianjin and Tangshan, respectively. The majority of the newly developed urban land was converted from cultivated land and integrated from other built-up land over the past four decades. Of all new urban land in the Beijing, Tianjin and Tangshan, more than 50% was converted from cultivated land, and there was a general tendency for smaller cities to have higher percentages of converted land, accounting for 50.84%, 51.19%, and 51.58%, respectively. The study revealed significant details of the temporal and spatial distributions of urban expansion in Beijing, Tianjin and Tangshan and provided scientific support for the collaborative development of the Beijing, Tianjin and Hebei (Jing-Jin-Ji) regions.</t>
  </si>
  <si>
    <t>[Zhang, Zengxiang; Li, Na; Wang, Xiao; Liu, Fang; Yang, Linping] Chinese Acad Sci, Inst Remote Sensing &amp; Digital Earth, Beijing 100101, Peoples R China; [Li, Na] Univ Chinese Acad Sci, Beijing 100049, Peoples R China</t>
  </si>
  <si>
    <t>Li, N (corresponding author), Chinese Acad Sci, Inst Remote Sensing &amp; Digital Earth, Beijing 100101, Peoples R China.; Li, N (corresponding author), Univ Chinese Acad Sci, Beijing 100049, Peoples R China.</t>
  </si>
  <si>
    <t>zx_zhang@263.net; lina@radi.ac.cn; Wangxiao98@radi.ac.cn; liufang@radi.ac.cn; gis_yanglinping@126.com</t>
  </si>
  <si>
    <t>10.3390/rs8060496</t>
  </si>
  <si>
    <t>DR6BE</t>
  </si>
  <si>
    <t>WOS:000379985300055</t>
  </si>
  <si>
    <t>Feng, L; Du, PJ; Zhu, LJ; Luo, JQ; Adaku, E</t>
  </si>
  <si>
    <t>Feng, Li; Du, Peijun; Zhu, Liujun; Luo, Jieqiong; Adaku, Ebenezer</t>
  </si>
  <si>
    <t>Investigating Sprawl Along China's Urban Fringe from a Spatio-Temporal Perspective</t>
  </si>
  <si>
    <t>APPLIED SPATIAL ANALYSIS AND POLICY</t>
  </si>
  <si>
    <t>Compared to the urban sprawl in western countries, China's version varies, although it retains a dispersed development pattern, which is an important feature. A new framework is provided in this paper to allow for a deeper understanding of China's spatio-temporal sprawl patterns along its urban fringes. In this framework, Shannon's entropy analysis and discontinuity index have been employed to quantify the spatial patterns of urban sprawl. Furthermore, a new approach, Spatial Change Frequency Analysis (SCFA), has been proposed in this paper to analyze the temporal patterns of urban sprawl related to individual pixel based on multi-temporal Landsat TM images. With two indicators, namely Spatial Change Frequency (SCF) and Spatial Change Intensity (SCI), this approach appears to effectively reveal the abnormal land use changes in the urban fringes. Jiangning District of Nanjing City, Jiangsu Province, a fast growing urban area, was selected as the study area due to its unique characteristics of urban fringes. The results indicate that the effectiveness of urban land-use planning and implementation of land-use planning policies play important roles in mitigating the negative effects of urban sprawl. Finally, some suggestions are proffered to support sustainable development at the urban fringes of Nanjing City.</t>
  </si>
  <si>
    <t>[Feng, Li; Du, Peijun; Zhu, Liujun; Luo, Jieqiong] Nanjing Univ, Key Lab Satellite Mapping Technol &amp; Applicat, State Adm Surveying Mapping &amp; Geoinformat China, Nanjing 210023, Jiangsu, Peoples R China; [Feng, Li; Du, Peijun; Zhu, Liujun; Luo, Jieqiong] Nanjing Univ, Jiangsu Prov Key Lab Geog Informat Sci &amp; Technol, Nanjing 210023, Jiangsu, Peoples R China; [Adaku, Ebenezer] GIMPA, Sch Business, POB AH 50, Achimota, Accra, Ghana</t>
  </si>
  <si>
    <t>Du, PJ (corresponding author), Nanjing Univ, Key Lab Satellite Mapping Technol &amp; Applicat, State Adm Surveying Mapping &amp; Geoinformat China, Nanjing 210023, Jiangsu, Peoples R China.; Du, PJ (corresponding author), Nanjing Univ, Jiangsu Prov Key Lab Geog Informat Sci &amp; Technol, Nanjing 210023, Jiangsu, Peoples R China.</t>
  </si>
  <si>
    <t>dupjrs@126.com</t>
  </si>
  <si>
    <t>1874-463X</t>
  </si>
  <si>
    <t>1874-4621</t>
  </si>
  <si>
    <t>Appl. Spat. Anal. Policy</t>
  </si>
  <si>
    <t>10.1007/s12061-015-9149-z</t>
  </si>
  <si>
    <t>Environmental Studies; Geography; Regional &amp; Urban Planning</t>
  </si>
  <si>
    <t>Environmental Sciences &amp; Ecology; Geography; Public Administration</t>
  </si>
  <si>
    <t>DR0DT</t>
  </si>
  <si>
    <t>WOS:000379578900006</t>
  </si>
  <si>
    <t>Sequera, P; Gonzalez, JE; McDonald, K; LaDochy, S; Comarazamy, D</t>
  </si>
  <si>
    <t>Sequera, Pedro; Gonzalez, Jorge E.; McDonald, Kyle; LaDochy, Steve; Comarazamy, Daniel</t>
  </si>
  <si>
    <t>Improvements in Land-Use Classification for Estimating Daytime Surface Temperatures and Sea-Breeze Flows in Southern California</t>
  </si>
  <si>
    <t>EARTH INTERACTIONS</t>
  </si>
  <si>
    <t>Understanding the interactions between large-scale atmospheric and oceanic circulation patterns and changes in land cover and land use (LCLU) due to urbanization is a relevant subject in many coastal climates. Recent studies by Lebassi et al. found that the average maximum air temperatures during the summer in two populated California coastal areas decreased at low-elevation areas open to marine air penetration during the period of 1970-2005. This coastal cooling was attributed to an increase in sea-breeze activity. The aims of this work are to better understand the coastal flow patterns and sea-land thermal gradient by improving the land-cover classification scheme in the region using updated airborne remote sensing data and to assess the suitability of the updated regional atmospheric modeling system for representing maritime flows in this region. This study uses high-resolution airborne data from the NASA Hyperspectral Infrared Imager (HyspIRI) mission preparatory flight campaign over Southern California and surface ground stations to compare observations against model estimations. Five new urban land classes were created using broadband albedo derived from the Airborne Visible and Infrared Imaging Spectrometer (AVIRIS) sensor and then assimilated into the Weather Research and Forecasting (WRF) Model. The updated model captures the diurnal spatial and temporal sea-breeze patterns in the region. Results show notable improvements of simulated daytime surface temperature and coastal winds using the HyspIRI-derived products in the model against the default land classification, reaffirming the importance of accounting for heterogeneity of urban surface properties.</t>
  </si>
  <si>
    <t>[Sequera, Pedro; Gonzalez, Jorge E.] CUNY City Coll, Dept Mech Engn, 140th St &amp; Convent Ave,Steinman Hall,Room T-238, New York, NY 10031 USA; [McDonald, Kyle] CUNY City Coll, Dept Earth &amp; Atmospher Sci, New York, NY 10031 USA; [LaDochy, Steve] Calif State Univ Los Angeles, Dept Geosci &amp; Environm, Los Angeles, CA 90032 USA; [Comarazamy, Daniel] CUNY City Coll, NOAA CREST Ctr, New York, NY 10031 USA</t>
  </si>
  <si>
    <t>Gonzalez, JE (corresponding author), CUNY City Coll, Dept Mech Engn, 140th St &amp; Convent Ave,Steinman Hall,Room T-238, New York, NY 10031 USA.</t>
  </si>
  <si>
    <t>gonzalez@me.ccny.cuny.edu</t>
  </si>
  <si>
    <t>1087-3562</t>
  </si>
  <si>
    <t>Earth Interact.</t>
  </si>
  <si>
    <t>10.1175/EI-D-14-0034.1</t>
  </si>
  <si>
    <t>DQ9QT</t>
  </si>
  <si>
    <t>WOS:000379545100001</t>
  </si>
  <si>
    <t>Yi, KP; Zeng, Y; Wu, BF</t>
  </si>
  <si>
    <t>Yi, Kunpeng; Zeng, Yuan; Wu, Bingfang</t>
  </si>
  <si>
    <t>Mapping and evaluation the process, pattern and potential of urban growth in China</t>
  </si>
  <si>
    <t>In this paper, the night-time light (NTL hereafter) data obtained by the Defence Meteorological Satellite Programme's Operational Line scan System (DMSP/OLS) were used to extract urban light index (ULI) for analysing urban growth and patterns in China. A unit circle mode was established to perform a comprehensive analysis and calculation of the variation of various types of urban land covers. In order to verify the ULI ability in extracting urban spatial patterns, eight typical cities were selected to make a comparison therein using Landsat TM/ETM + data. The objectives of this research include: 1) mapping temporal process of the urban growth; 2) exploring spatial characteristics of eight typical cities; 3) analysing spatial distribution pattern of primary urban agglomerations, and 4) assessing potential and tendency for urbanization in the future. The research results indicate that: the spatial pattern features of ULI generally agree with those of the features of urban pattern extracted from Landsat TM data. The morphological change of the urban light space can reflect the objective characteristics of the evolution of urban space. The study further illustrated that the NIL Data are applicable for extracting urban space information and have the potential to deepen understanding of urban space expansion. (C) 2016 Published by Elsevier Ltd.</t>
  </si>
  <si>
    <t>[Yi, Kunpeng; Zeng, Yuan; Wu, Bingfang] Chinese Acad Sci, Key Lab Digital Earth Sci, Inst Remote Sensing &amp; Digital Earth RADI, Beijing 100101, Peoples R China</t>
  </si>
  <si>
    <t>Zeng, Y (corresponding author), Chinese Acad Sci, Key Lab Digital Earth Sci, Inst Remote Sensing &amp; Digital Earth RADI, Beijing 100101, Peoples R China.</t>
  </si>
  <si>
    <t>zengyuan@radi.ac.cn</t>
  </si>
  <si>
    <t>10.1016/j.apgeog.2016.04.011</t>
  </si>
  <si>
    <t>DO4CM</t>
  </si>
  <si>
    <t>WOS:000377729400005</t>
  </si>
  <si>
    <t>Karalas, K; Tsagkatakis, G; Zervakis, M; Tsakalides, P</t>
  </si>
  <si>
    <t>Karalas, Konstantinos; Tsagkatakis, Grigorios; Zervakis, Michael; Tsakalides, Panagiotis</t>
  </si>
  <si>
    <t>Land Classification Using Remotely Sensed Data: Going Multilabel</t>
  </si>
  <si>
    <t>Obtaining an up-to-date high-resolution description of land cover is a challenging task due to the high cost and labor-intensive process of human annotation through field studies. This work introduces a radically novel approach for achieving this goal by exploiting the proliferation of remote sensing satellite imagery, allowing for the up-to-date generation of global-scale land cover maps. We propose the application of multilabel classification, a powerful framework in machine learning, for inferring the complex relationships between the acquired satellite images and the spectral profiles of different types of surface materials. Introducing a drastically different approach compared to unsupervised spectral unmixing, we employ contemporary ground-collected data from the European Environment Agency to generate the label set and multispectral images from the MODIS sensor to generate the spectral features, under a supervised classification framework. To validate the merits of our approach, we present results using several state-of-the-art multilabel learning classifiers and evaluate their predictive performance with respect to the number of annotated training examples, as well as their capability to exploit examples from neighboring regions or different time instances. We also demonstrate the application of our method on hyperspectral data from the Hyperion sensor for the urban land cover estimation of New York City. Experimental results suggest that the proposed framework can achieve excellent prediction accuracy, even from a limited number of diverse training examples, surpassing state-of-the-art spectral unmixing methods.</t>
  </si>
  <si>
    <t>[Karalas, Konstantinos; Zervakis, Michael] Tech Univ Crete, Sch Elect &amp; Comp Engn, Khania 73100, Greece; [Karalas, Konstantinos; Tsagkatakis, Grigorios; Tsakalides, Panagiotis] Fdn Res &amp; Technol Hellas, Inst Comp Sci, Iraklion 70013, Greece; [Tsakalides, Panagiotis] Univ Crete, Dept Comp Sci, Gallos 74100, Greece</t>
  </si>
  <si>
    <t>Karalas, K (corresponding author), Tech Univ Crete, Sch Elect &amp; Comp Engn, Khania 73100, Greece.; Karalas, K (corresponding author), Fdn Res &amp; Technol Hellas, Inst Comp Sci, Iraklion 70013, Greece.</t>
  </si>
  <si>
    <t>kkaralas@isc.tuc.gr; greg@ics.forth.gr; michalis@display.tuc.gr; tsakalid@ics.forth.gr</t>
  </si>
  <si>
    <t>10.1109/TGRS.2016.2520203</t>
  </si>
  <si>
    <t>DO0OB</t>
  </si>
  <si>
    <t>WOS:000377477100035</t>
  </si>
  <si>
    <t>Yin, HW; Kong, FH; Hu, YM; James, P; Xu, F; Yu, LJ</t>
  </si>
  <si>
    <t>Yin, Haiwei; Kong, Fanhua; Hu, Yuanman; James, Philip; Xu, Feng; Yu, Lanjun</t>
  </si>
  <si>
    <t>Assessing Growth Scenarios for Their Landscape Ecological Security Impact Using the SLEUTH Urban Growth Model</t>
  </si>
  <si>
    <t>Rapid urban population growth and the associated expansion of urban areas in China (as elsewhere) present significant environmental challenges and threaten urban and regional ecological security. Modeling land use changes is one way to aid the management of cities. Using remote sensing and geographic information system (GIS) software platforms, land use data for the years 1989, 1996, 2004, and 2010 for the area inside the Jinan third ring road were interpreted. An urban green space network was developed, as a core strategy to ensure landscape ecological security, and subjected to ecological sensitivity analysis. The green space network and the result of the ecological sensitivity analysis were integrated into the exclusion/attraction layer of an existing cellular automaton model: slope, land use, exclusion/attraction, urban extent, transportation, and hillshade (SLEUTH). A development scenario for land use change was constructed that integrates these landscape ecological security development (LESD) strategies and reveals trends in urban growth for the different development scenarios between 2011 and 2040. The results of the LESD scenario were compared with those from two other development scenarios: the historical trend development (HTD) and the transit-oriented development (TOD). The study revealed three significant findings. First, change in the urban area in the study will be dominated by urban edge growth and transit-oriented development, while spontaneous growth and cluster growth were not obvious. Second, the growth rate of built-up land in the urban area in all three scenarios exhibits emerging trends. The growth rate, according to the LESD scenario, is significantly lower than those for the HTD and TOD scenarios, and encroachment into natural ecological space (such as woodlands, water, and agricultural land) is less than those in the other two scenarios. This result indicates that the LESD scenario can protect natural ecological spaces effectively and can significantly reduce the ecological security risk. This aligns with the integration of smart growth and smart conservation. Third, integrating LESD into the SLEUTH model results in the ability to evaluate urban development policies and can help characterize development strategies for urban landscape ecological security. The results of this study provide reference data and a basis for decision making for the future management of urban growth, urban planning, and land use planning. (C) 2015 American Society of Civil Engineers.</t>
  </si>
  <si>
    <t>[Yin, Haiwei] Nanjing Univ, Dept Urban Planning &amp; Design, 22 Hankou Rd, Nanjing 210093, Jiangsu, Peoples R China; [Kong, Fanhua; Xu, Feng] Nanjing Univ, Int Inst Earth Syst Sci ESSI, 163 Xian Lin Ave, Nanjing 210023, Peoples R China; [Hu, Yuanman] Chinese Acad Sci, Inst Appl Ecol, State Key Lab Forest &amp; Soil Ecol, Shenyang 110164, Peoples R China; [James, Philip] Univ Salford, Sch Environm &amp; Life Sci, Salford M5 4WT, Lancs, England; [Yu, Lanjun] Shandong Urban &amp; Rural Planning Design Inst, Jinan 250013, Peoples R China</t>
  </si>
  <si>
    <t>Kong, FH (corresponding author), Nanjing Univ, Int Inst Earth Syst Sci ESSI, 163 Xian Lin Ave, Nanjing 210023, Peoples R China.</t>
  </si>
  <si>
    <t>fanhuakong@163.com</t>
  </si>
  <si>
    <t>10.1061/(ASCE)UP.1943-5444.0000297</t>
  </si>
  <si>
    <t>DM6EV</t>
  </si>
  <si>
    <t>WOS:000376444300007</t>
  </si>
  <si>
    <t>Gao, Y; Kim, DS</t>
  </si>
  <si>
    <t>Gao, Yujie; Kim, Dae-Sik</t>
  </si>
  <si>
    <t>Process Modeling for Urban Growth Simulation with Cohort Component Method, Cellular Automata Model and GIS/RS: Case Study on Surrounding Area of Seoul, Korea</t>
  </si>
  <si>
    <t>This study developed a process model that includes three steps for urban growth simulation. A preprocessing step is required to classify three satellite images acquired in 1990, 2000, and 2009 into six land-use types using remote sensing (RS) and geographic information systems (GIS). The first step of the process model is to project the population using a cohort component method for 2014. The second step is to quantify the demand for urban land use based on a regression model between population and urban land use. The third step is to optimize the weighting values for six criteria using the weighted scenario method (WSM), cellular automata (CA) model, and GIS in order to make a grid-based optimal potential suitability map for urban growth. Two accuracy assessment methods, pixel-by-pixel comparison and calculation of zonal statistics, were adopted to evaluate the accuracy of simulation results. This study also showed that the process model can still be used according to population growth scenarios even if the population increases or decreases suddenly due to socioeconomic or political factors that cannot be projected using the cohort component method. (C) 2015 American Society of Civil Engineers.</t>
  </si>
  <si>
    <t>[Gao, Yujie] Chungnam Natl Univ, Grad Sch, Dept Agr Engn, 220 Goong Dong, Taejon 305764, South Korea; [Kim, Dae-Sik] Chungnam Natl Univ, Coll Agr &amp; Life Sci, Dept Rural Infrastruct Engn, 220 Goong Dong, Taejon 305764, South Korea</t>
  </si>
  <si>
    <t>Kim, DS (corresponding author), Chungnam Natl Univ, Coll Agr &amp; Life Sci, Dept Rural Infrastruct Engn, 220 Goong Dong, Taejon 305764, South Korea.</t>
  </si>
  <si>
    <t>drkds19@cnu.ac.kr</t>
  </si>
  <si>
    <t>10.1061/(ASCE)UP.1943-5444.0000260</t>
  </si>
  <si>
    <t>WOS:000376444300001</t>
  </si>
  <si>
    <t>Zhang, XY; Du, SH</t>
  </si>
  <si>
    <t>Zhang, Xiuyuan; Du, Shihong</t>
  </si>
  <si>
    <t>Learning selfhood scales for urban land cover mapping with very-high-resolution satellite images</t>
  </si>
  <si>
    <t>Urban land cover mapping with very-high-resolution (VHR) satellite images has raised many concerns in the fields of environmental and social investigations, but the classical per-pixel and object-based mapping results are not accurate enough to serve these applications, owing to the inappropriate analysis scales. Accordingly, this study aims to 1) propose a self-adaptive segmentation scale (i.e., selfhood scale), which refers to the optimum scale for analyzing a pixel and depends on the pixel's category and surrounding contrasts; and 2) apply selfhood scales to urban land cover mapping. For the first target, a learning mechanism is presented to estimate selfhood scales; for the second target, two methods (i.e., zipper merging and restricted forest) using the learned selfhood scales are proposed to respectively improve per-pixel and object-based classification results. The experimental results demonstrate that these methods achieve significant improvements in both per-pixel and object-based land cover mapping in urban areas as their overall accuracies are improved by 2.8% and 7.6% respectively. Moreover, the proposed methods are further used to generate land cover maps in Beijing and Zhuhai cities, which perform much better than the classical methods. Accordingly, it can be concluded that selfhood scales are effective to improve land cover mapping in urban areas. (C) 2016 Elsevier Inc. All rights reserved.</t>
  </si>
  <si>
    <t>[Zhang, Xiuyuan; Du, Shihong] Peking Univ, Inst Remote Sensing &amp; GIS, Beijing 100871, Peoples R China</t>
  </si>
  <si>
    <t>10.1016/j.rse.2016.03.015</t>
  </si>
  <si>
    <t>DL3BC</t>
  </si>
  <si>
    <t>WOS:000375508200014</t>
  </si>
  <si>
    <t>Chen, F; Yang, XC; Wu, JJ</t>
  </si>
  <si>
    <t>Chen, Feng; Yang, Xuchao; Wu, Juanjia</t>
  </si>
  <si>
    <t>Simulation of the urban climate in a Chinese megacity with spatially heterogeneous anthropogenic heat data</t>
  </si>
  <si>
    <t>Anthropogenic heat release (AHR) by human activities in cities is a key contributing factor to the generation of the urban heat island (UHI) effect; thus, AHR should be incorporated into urban climate and environmental modeling. In this study, gridded AHR data with high spatial resolution (1 km) were included in the integrated weather research and forecasting (WRF)/urban modeling system to investigate the urban environment of Hangzhou City, which is the capital of Zhejiang Province in east China. The AHR data were estimated for this province based on the significant correlation between energy consumption statistics data and multisensor remote-sensing data (namely, nighttime light imagery and a vegetation index). The coupled model was evaluated against available observational data derived from a dense automatic weather station network in Hangzhou. The effects of AHR and urban land use on the urban environment were investigated with three sensitivity numerical experiments. Results showed that the mean UHI intensity reached 0.95 degrees C and 1.66 degrees C in winter and in summer, respectively, and that AHR contributed 65.26% and 17.47% to UHI intensity in the two seasons. In winter, AHR significantly impacted the diurnal variation in UHI, and the two UHI intensity peaks ascribed to AHR were detected during rush hours. The impact of AHR on planetary boundary layer (PBL) height was similar to its contribution to UHI effect, with a large contribution in winter. Moreover, UHI enhanced atmospheric vertical motions, which led to precipitation changes, especially during summer. A convective and deep PBL was detected and triggered convective precipitation over or downwind of Hangzhou City during summer. Given the anticipated increase in global urban populations, characterizing the spatial-temporal variations of AHR and its impacts is essential toward continued progress in urban climate assessment.</t>
  </si>
  <si>
    <t>[Chen, Feng] Zhejiang Inst Meteorol Sci, Hangzhou, Zhejiang, Peoples R China; [Yang, Xuchao; Wu, Juanjia] Zhejiang Univ, Ocean Coll, Zhoushan, Peoples R China</t>
  </si>
  <si>
    <t>Yang, XC (corresponding author), Zhejiang Univ, Ocean Coll, Zhoushan, Peoples R China.</t>
  </si>
  <si>
    <t>10.1002/2015JD024642</t>
  </si>
  <si>
    <t>DT6YB</t>
  </si>
  <si>
    <t>WOS:000381629900006</t>
  </si>
  <si>
    <t>Toure, S; Stow, D; Shih, HC; Coulter, L; Weeks, J; Engstrom, R; Sandborn, A</t>
  </si>
  <si>
    <t>Toure, Sory; Stow, Douglas; Shih, Hsiang-chien; Coulter, Lloyd; Weeks, John; Engstrom, Ryan; Sandborn, Avery</t>
  </si>
  <si>
    <t>An object-based temporal inversion approach to urban land use change analysis</t>
  </si>
  <si>
    <t>Rates of population growth and urbanization currently taking place in sub-Saharan Africa are and will be the highest in the world, providing impetus for remote-sensing-based monitoring of land cover and land use change (LCLUC). The objective of this study is to assess the utility of using segmentation and classification information derived from an object-based classification of an image at a later date (t=2) to aid in the segmentation and classification of an image at an earlier date (t=1) for the same area, in the context of a post-classification comparison for LCLUC analysis within Kumasi, Ghana. This object-based temporal inversion approach was found to increase the accuracy of the t=1 classification and land use change classifications by 6.2% and 6.6%, respectively, compared to a traditional, non-constrained object-based image analysis (OBIA) approach.</t>
  </si>
  <si>
    <t>[Toure, Sory; Stow, Douglas; Shih, Hsiang-chien; Coulter, Lloyd; Weeks, John] San Diego State Univ, Dept Geog, San Diego, CA 92182 USA; [Engstrom, Ryan; Sandborn, Avery] George Washington Univ, Dept Geog, Washington, DC USA</t>
  </si>
  <si>
    <t>Toure, S (corresponding author), San Diego State Univ, Dept Geog, San Diego, CA 92182 USA.</t>
  </si>
  <si>
    <t>stoure@rohan.sdsu.edu</t>
  </si>
  <si>
    <t>4 PARK SQUARE, MILTON PARK, ABINGDON OX14 4RN, OXON, ENGLAND</t>
  </si>
  <si>
    <t>10.1080/2150704X.2016.1157640</t>
  </si>
  <si>
    <t>DF9SB</t>
  </si>
  <si>
    <t>WOS:000371700300005</t>
  </si>
  <si>
    <t>Zhang, JS; Zhou, ZW; Shuai, GY; Liu, HL</t>
  </si>
  <si>
    <t>Zhang, Jinshui; Zhou, Zhongwei; Shuai, Guanyuan; Liu, Hongli</t>
  </si>
  <si>
    <t>Support vector data description model to map urban extent from National Polar-Orbiting Partnership Satellite-Visible Infrared Imaging Radiometer Suite nightlights and normalized difference vegetation index</t>
  </si>
  <si>
    <t>We explored a one-class classifier, the support vector data description (SVDD), using the Suomi National Polar-Orbiting Partnership Satellite-Visible Infrared Imaging Radiometer Suite and normalized difference vegetation index to map the urban extent, which was tested in the Beijing and Tianjin city group area. The urban edge-pixels were selected as training samples for SVDD based on a profile-based sampling method combining nighttime light value histograms. The results showed that the overall accuracy of SVDD was similar to the support vector machine (SVM) model. However, kappa coefficients of SVDD for highly developed cities were superior to SVM, as producer and user accuracies of SVDD were almost equal to show high agreement of urban and nonurban areas. For metropolitan areas, such as Beijing and Tianjin, the urban extent generated by SVDD is closer to the reference data. The R-2 between the quantity of SVDD-estimated urban extent and population, 0.86, was higher than that obtained from SVM, 0.76, indicating that the estimated urban extent from the SVDD is more efficient for understanding the population development. The SVDD was further applied for three other representative metropolitans in China: Shanghai, Guangzhou, and Shenzhen to validate the SVDD's performance, and similar results were achieved. The success of the SVDD-based urban extent extraction improves our ability to map urban extent at regional and national scales. (C) 2016 Society of Photo-Optical Instrumentation Engineers (SPIE)</t>
  </si>
  <si>
    <t>[Zhang, Jinshui; Zhou, Zhongwei; Shuai, Guanyuan; Liu, Hongli] Beijing Normal Univ, State Key Lab Earth Surface Processes &amp; Resource, Beijing 100875, Peoples R China; [Zhang, Jinshui; Zhou, Zhongwei; Shuai, Guanyuan; Liu, Hongli] Beijing Normal Univ, Coll Resources Sci &amp; Technol, Beijing 100875, Peoples R China; [Zhang, Jinshui] Michigan State Univ, Dept Geol Sci, E Lansing, MI 48824 USA</t>
  </si>
  <si>
    <t>Shuai, GY (corresponding author), Beijing Normal Univ, State Key Lab Earth Surface Processes &amp; Resource, Beijing 100875, Peoples R China.; Shuai, GY (corresponding author), Beijing Normal Univ, Coll Resources Sci &amp; Technol, Beijing 100875, Peoples R China.</t>
  </si>
  <si>
    <t>sgy@mail.bnu.edu.cn</t>
  </si>
  <si>
    <t>10.1117/1.JRS.10.026012</t>
  </si>
  <si>
    <t>DL5FQ</t>
  </si>
  <si>
    <t>WOS:000375663100001</t>
  </si>
  <si>
    <t>Li, XK; Wu, TX; Liu, K; Li, Y; Zhang, LF</t>
  </si>
  <si>
    <t>Li, Xueke; Wu, Taixia; Liu, Kai; Li, Yao; Zhang, Lifu</t>
  </si>
  <si>
    <t>Evaluation of the Chinese Fine Spatial Resolution Hyperspectral Satellite TianGong-1 in Urban Land-Cover Classification</t>
  </si>
  <si>
    <t>The successful launch of the Chinese high spatial resolution hyperspectral satellite TianGong-1 (TG-1) opens up new possibilities for applications of remotely-sensed satellite imagery. One of the main goals of the TG-1 mission is to provide observations of surface attributes at local and landscape spatial scales to map urban land cover accurately using the hyperspectral technique. This study attempted to evaluate the TG-1 datasets for urban feature analysis, using existing data over Beijing, China, by comparing the TG-1 (with a spatial resolution of 10 m) to EO-1 Hyperion (with a spatial resolution of 30 m). The spectral feature of TG-1 was first analyzed and, thus, finding out optimal hyperspectral wavebands useful for the discrimination of urban areas. Based on this, the pixel-based maximum likelihood classifier (PMLC), pixel-based support vector machine (PSVM), hybrid maximum likelihood classifier (HMLC), and hybrid support vector machine (HSVM) were implemented, as well as compared in the application of mapping urban land cover types. The hybrid classifier approach, which integrates the pixel-based classifier and the object-based segmentation approach, was demonstrated as an effective alternative to the conventional pixel-based classifiers for processing the satellite hyperspectral data, especially the fine spatial resolution data. For TG-1 imagery, the pixel-based urban classification was obtained with an average overall accuracy of 89.1%, whereas the hybrid urban classification was obtained with an average overall accuracy of 91.8%. For Hyperion imagery, the pixel-based urban classification was obtained with an average overall accuracy of 85.9%, whereas the hybrid urban classification was obtained with an average overall accuracy of 86.7%. Overall, it can be concluded that the fine spatial resolution satellite hyperspectral data TG-1 is promising in delineating complex urban scenes, especially when using an appropriate classifier, such as the hybrid classifier.</t>
  </si>
  <si>
    <t>[Li, Xueke] Univ Connecticut, Dept Geog, Storrs, CT 06269 USA; [Wu, Taixia; Li, Yao; Zhang, Lifu] Chinese Acad Sci, State Key Lab Remote Sensing Sci, Inst Remote Sensing &amp; Digital Earth, Beijing 100101, Peoples R China; [Liu, Kai] Chinese Acad Sci, Key Lab Water Cycle &amp; Related Land Surface Proc, Inst Geog Sci &amp; Nat Resources, Beijing 100101, Peoples R China; [Liu, Kai; Li, Yao] Univ Chinese Acad Sci, Beijing 100094, Peoples R China</t>
  </si>
  <si>
    <t>Wu, TX (corresponding author), Chinese Acad Sci, State Key Lab Remote Sensing Sci, Inst Remote Sensing &amp; Digital Earth, Beijing 100101, Peoples R China.; Liu, K (corresponding author), Chinese Acad Sci, Key Lab Water Cycle &amp; Related Land Surface Proc, Inst Geog Sci &amp; Nat Resources, Beijing 100101, Peoples R China.; Liu, K (corresponding author), Univ Chinese Acad Sci, Beijing 100094, Peoples R China.</t>
  </si>
  <si>
    <t>xueke.li@uconn.edu; wutx@radi.ac.cn; liukai_cas@yahoo.com; liyao@radi.ac.cn; zhanglf@radi.ac.cn</t>
  </si>
  <si>
    <t>10.3390/rs8050438</t>
  </si>
  <si>
    <t>DP3PC</t>
  </si>
  <si>
    <t>WOS:000378406400082</t>
  </si>
  <si>
    <t>Xu, XL; Cai, HY; Sun, DW; Hu, L; Banson, KE</t>
  </si>
  <si>
    <t>Xu, Xinliang; Cai, Hongyan; Sun, Daowei; Hu, Lan; Banson, Kwamina E.</t>
  </si>
  <si>
    <t>Impacts of Mining and Urbanization on the Qin-Ba Mountainous Environment, China</t>
  </si>
  <si>
    <t>The Qin-Ba Ecological Functional Zone is a component of China's ecological security pattern designed to protect the regional ecosystem and maintain biodiversity. However, due to the impact of mining and urban encroachment, the plight of a sustainable ecosystem in the Qin-Ba mountainous area is deteriorating. This paper has used a remote sensing and geographic information system (GIS) to examine the impacts of mining and urban encroachment on the environment in the Qin-Ba mountainous area. The results indicate that the total mined area in 2013 was 22 km(2) and is predicted to escalate. Results also show that the ecosystems in Fengxian County, Shaanxi Province and Baokang County, Hubei Province were most severely affected by mining. Urbanization in the Qin-Ba mountainous area has seen an increase of 85.58 km(2) in urban land use from 2010 to 2013. In addition, infrastructure development including airport construction, tourism resorts and real estate development in the Qin-Ba mountainous area has intensified environmental and biodiversity disturbances since large areas of forest have been cleared. Our results should provide insight and assistance to city planners and government officials in making informed decisions.</t>
  </si>
  <si>
    <t>[Xu, Xinliang; Cai, Hongyan; Hu, Lan] Chinese Acad Sci, Inst Geog Sci &amp; Nat Resources Res, State Key Lab Resources &amp; Environm Informat Syst, Beijing 100101, Peoples R China; [Sun, Daowei; Banson, Kwamina E.] Univ Adelaide, Sch Mkt &amp; Management, Adelaide, SA 5005, Australia</t>
  </si>
  <si>
    <t>Sun, DW (corresponding author), Univ Adelaide, Sch Mkt &amp; Management, Adelaide, SA 5005, Australia.</t>
  </si>
  <si>
    <t>xuxl@lreis.ac.cn; caihy@igsnrr.ac.cn; daowei.sun@adelaide.edu.au; lan-hu@hotmail.com; kwamina.banson@adelaide.edu.au</t>
  </si>
  <si>
    <t>10.3390/su8050488</t>
  </si>
  <si>
    <t>DO7SR</t>
  </si>
  <si>
    <t>WOS:000377983800082</t>
  </si>
  <si>
    <t>Zhao, H; Wang, XD; Cai, YJ; Liu, WL</t>
  </si>
  <si>
    <t>Zhao, Hui; Wang, Xiaodan; Cai, Yanjiang; Liu, Weilong</t>
  </si>
  <si>
    <t>Wetland Transitions and Protection under Rapid Urban Expansion: A Case Study of Pearl River Estuary, China</t>
  </si>
  <si>
    <t>Understanding wetland changes under urbanization is important for wetland management. In this study, net transition intensity (NTI) and total transition intensity (TTI) are presented to characterize wetland transitions based on spatial data obtained from Landsat satellite images of Pearl River estuary in South China. NTI is commonly used to represent changes in absolute amounts for each class of wetland, while TTI reflects the internal transition activities and amounts. The third index, the urbanization intensity index (UII), is used to investigate the intensity and velocity of urban land expansion at the same time periods. The results show that one-third of the total wetland area was lost from 1979 to 2009 in the study area and seven types of estuarine wetlands were degraded. The basic pattern of wetland transition is from natural wetlands to constructed wetlands and then to urban lands. Intertidal mud and sand and paddy fields were the major natural and constructed wetlands, respectively, transferred to urban lands. The TTI value was generally greater than the NTI value for these wetlands. TTI &gt;&gt; NTI is an important indicator for wetland transitions under rapid urban expansion in the Pearl River estuary. Based on the integration of the two indices (NTI and TTI), a protection and management plan framework for the Pearl River estuary wetlands is proposed. This plan emphasizes the key and important zones and their different features, and includes actions that can be implemented in and around natural and constructed wetlands.</t>
  </si>
  <si>
    <t>[Zhao, Hui; Wang, Xiaodan; Cai, Yanjiang; Liu, Weilong] Chinese Acad Sci, Inst Mt Hazards &amp; Environm, Key Lab Mt Surface Proc &amp; Ecol Regulat, Chengdu 610041, Sichuan, Peoples R China</t>
  </si>
  <si>
    <t>Zhao, H (corresponding author), Chinese Acad Sci, Inst Mt Hazards &amp; Environm, Key Lab Mt Surface Proc &amp; Ecol Regulat, Chengdu 610041, Sichuan, Peoples R China.</t>
  </si>
  <si>
    <t>zhaohui@imde.ac.cn; wxd@imde.ac.cn; yjcai@imde.ac.cn; wlliu@imde.ac.cn</t>
  </si>
  <si>
    <t>10.3390/su8050471</t>
  </si>
  <si>
    <t>WOS:000377983800065</t>
  </si>
  <si>
    <t>Melaas, EK; Wang, JA; Miller, DL; Friedl, MA</t>
  </si>
  <si>
    <t>Melaas, Eli K.; Wang, Jonathan A.; Miller, David L.; Friedl, Mark A.</t>
  </si>
  <si>
    <t>Interactions between urban vegetation and surface urban heat islands: a case study in the Boston metropolitan region</t>
  </si>
  <si>
    <t>Many studies have used thermal data from remote sensing to characterize how land use and surface properties modify the climate of cities. However, relatively few studies have examined the impact of elevated temperature on ecophysiological processes in urban areas. In this paper, we use time series of Landsat data to characterize and quantify how geographic variation in Boston's surface urban heat island (SUHI) affects the growing season of vegetation in and around the city, and explore how the quality and character of vegetation patches in Boston affect local heat island intensity. Results from this analysis show strong coupling between Boston's SUHI and vegetation phenology at the scale of both individual landscape units and for the region as a whole, with significant detectable signatures in both surface temperature and growing season length extending 15 km from Boston's urban core. On average, land surface temperatures were about 7 degrees C warmer and the growing season was 18-22 days longer in Boston relative to adjacent rural areas. Within Boston's urban core, patterns of temperature and timing of phenology in areas with higher vegetation amounts (e.g., parks) were similar to those in adjacent rural areas, suggesting that vegetation patches provide an important ecosystem service that offsets the urban heat island at local scales. Local relationships between phenology and temperature were affected by the intensity of urban land use surrounding vegetation patches and possibly by the presence of exotic tree species that are common in urban areas. Results from this analysis show how species composition, land cover configuration, and vegetation patch sizes jointly influence the nature and magnitude of coupling between vegetation phenology and SUHIs, and demonstrate that urban vegetation provides a significant ecosystem service in cities by decreasing the local intensity of SUHIs.</t>
  </si>
  <si>
    <t>[Melaas, Eli K.; Wang, Jonathan A.; Miller, David L.; Friedl, Mark A.] Boston Univ, Dept Earth &amp; Environm, 675 Commonwealth Ave, Boston, MA 02215 USA</t>
  </si>
  <si>
    <t>Melaas, EK (corresponding author), Boston Univ, Dept Earth &amp; Environm, 675 Commonwealth Ave, Boston, MA 02215 USA.</t>
  </si>
  <si>
    <t>emelaas@bu.edu</t>
  </si>
  <si>
    <t>10.1088/1748-9326/11/5/054020</t>
  </si>
  <si>
    <t>DM6TC</t>
  </si>
  <si>
    <t>WOS:000376484300020</t>
  </si>
  <si>
    <t>Wang, L; Wong, C; Duan, XJ</t>
  </si>
  <si>
    <t>Wang, Lei; Wong, Cecilia; Duan, Xuejun</t>
  </si>
  <si>
    <t>Urban growth and spatial restructuring patterns: The case of Yangtze River Delta Region, China</t>
  </si>
  <si>
    <t>ENVIRONMENT AND PLANNING B-PLANNING &amp; DESIGN</t>
  </si>
  <si>
    <t>The year 1995 has been widely identified as a watershed in China's urbanisation process. The period before was deemed as urbanisation from below' with a focus on small cities and towns, whereas the period afterwards has been characterised by the land-centred development' of large cities. This paper argues that there have been further spatial and temporal differentiations since 2000. By adopting a city-regional perspective of urban land expansion, the urban growth and spatial-restructuring process of different levels of cities in Yangtze River Delta Region were examined. Different indicators and technical measures such as spatial autocorrelation analysis and Geographic Information System (GIS) mapping analysis were employed to examine growth rates, growth intensity levels and the spatial clustering patterns of 15 city-regions over three time periods between 1985 and 2007. Through the development of a unified land classification system with satellite images, and the use of the GIS grid-overlay method, our analysis overcomes various identified methodological problems of previous research.</t>
  </si>
  <si>
    <t>[Wang, Lei; Duan, Xuejun] Chinese Acad Sci, Key Lab Watershed Geog Sci, Nanjing Inst Geog &amp; Limnol, 73th East Beijing Rd, Nanjing, Jiangsu, Peoples R China; [Wong, Cecilia] Univ Manchester, Sch Environm Educ &amp; Dev, Ctr Urban Policy Studies, Manchester M13 9PL, Lancs, England</t>
  </si>
  <si>
    <t>Wang, L (corresponding author), Chinese Acad Sci, Key Lab Watershed Geog Sci, Nanjing Inst Geog &amp; Limnol, 73th East Beijing Rd, Nanjing, Jiangsu, Peoples R China.</t>
  </si>
  <si>
    <t>wanglei@niglas.ac.cn</t>
  </si>
  <si>
    <t>0265-8135</t>
  </si>
  <si>
    <t>1472-3417</t>
  </si>
  <si>
    <t>Environ. Plan. B-Plan. Des.</t>
  </si>
  <si>
    <t>10.1177/0265813515618556</t>
  </si>
  <si>
    <t>DL5XT</t>
  </si>
  <si>
    <t>WOS:000375711100006</t>
  </si>
  <si>
    <t>Danylo, O; See, L; Bechtel, B; Schepaschenko, D; Fritz, S</t>
  </si>
  <si>
    <t>Danylo, Olha; See, Linda; Bechtel, Benjamin; Schepaschenko, Dmitry; Fritz, Steffen</t>
  </si>
  <si>
    <t>Contributing to WUDAPT: A Local Climate Zone Classification of Two Cities in Ukraine</t>
  </si>
  <si>
    <t>Local climate zones (LCZs) divide the urban landscape into homogeneous types based on urban structure (i.e., morphology of streets and buildings), urban cover (i.e., permeability of surfaces), construction materials, and human activities (i.e., anthropogenic heat). This classification scheme represents a standardized way of capturing the basic urban form of cities and is currently being applied globally as part of the world urban database and portal tools (WUDAPT) initiative. This paper assesses the transferability of the LCZ concept to two Ukrainian cities, i.e., Kyiv and Lviv, which differ in urban form and topography, and considers three ways to validate and verify this classification scheme. An accuracy of 64% was achieved for Kyiv using an independent validation dataset while a comparison of the LCZ maps with the GlobeLand30 land cover map resulted in a match that was greater than 75% for both cities. There was also good correspondence between the urban classes in the LCZ maps and the urban points of interest in OpenStreetMap (OSM). However, further research is still required to produce a standardized validation protocol that could be used on a regular basis by contributors to WUDAPT to help produce more accurate LCZ maps in the future.</t>
  </si>
  <si>
    <t>[Danylo, Olha; See, Linda; Schepaschenko, Dmitry] Int Inst Appl Syst Anal, Ecosyst Serv &amp; Management ESM Program, A-2361 Laxenburg, Austria; [Fritz, Steffen] Int Inst Appl Syst Anal, Earth Observ Syst EOS Grp, ESM Program, A-2361 Laxenburg, Austria; [Bechtel, Benjamin] Univ Hamburg, Cluster Excellence CliSAP, D-20148 Hamburg, Germany</t>
  </si>
  <si>
    <t>Danylo, O; See, L; Schepaschenko, D (corresponding author), Int Inst Appl Syst Anal, Ecosyst Serv &amp; Management ESM Program, A-2361 Laxenburg, Austria.; Fritz, S (corresponding author), Int Inst Appl Syst Anal, Earth Observ Syst EOS Grp, ESM Program, A-2361 Laxenburg, Austria.; Bechtel, B (corresponding author), Univ Hamburg, Cluster Excellence CliSAP, D-20148 Hamburg, Germany.</t>
  </si>
  <si>
    <t>danylo@iiasa.ac.at; see@iiasa.ac.at; benjamin.bechtel@uni-hamburg.de; schepd@iiasa.ac.at; fritz@iiasa.ac.at</t>
  </si>
  <si>
    <t>10.1109/JSTARS.2016.2539977</t>
  </si>
  <si>
    <t>DL8EE</t>
  </si>
  <si>
    <t>WOS:000375872200009</t>
  </si>
  <si>
    <t>Kuffer, M; Pfeffer, K; Sliuzas, R; Baud, I</t>
  </si>
  <si>
    <t>Kuffer, Monika; Pfeffer, Karin; Sliuzas, Richard; Baud, Isa</t>
  </si>
  <si>
    <t>Extraction of Slum Areas From VHR Imagery Using GLCM Variance</t>
  </si>
  <si>
    <t>Many cities in the global South are facing the emergence and growth of highly dynamic slum areas, but often lack detailed information on these developments. Available statistical data are commonly aggregated to large, heterogeneous administrative units that are geographically meaningless for informing effective pro-poor policies. General base information neither allows spatially disaggregated analysis of deprived areas nor monitoring of rapidly changing settlement dynamics, which characterize slums. This paper explores the utility of the gray-level co-occurrence matrix (GLCM) variance to distinguish between slums and formal built-up (formal) areas in very high spatial and spectral resolution satellite imagery such as WorldView2, OrbView, Quickbird, and Resourcesat. Three geographically different cities are selected for this investigation: Mumbai and Ahmedabad, India and Kigali, Rwanda. The exploration of the utility and transferability of the GLCM shows that the variance of the GLCM combined with the normalized difference vegetation index (NDVI) is able to separate slums and formal areas. The overall accuracy achieved is 84% in Kigali, 87% in Mumbai, and 88% in Ahmedabad. Furthermore, combining spectral information with the GLCM variance within a random forest classifier results in a pixel-based classification accuracy of 90%. The final slum map, aggregated to homogenous urban patches (HUPs), shows an accuracy of 88%-95% for slum locations depending on the scale parameter.</t>
  </si>
  <si>
    <t>[Kuffer, Monika; Sliuzas, Richard] Univ Twente, Dept Urban &amp; Reg Planning &amp; Geoinformat Managemen, Fac Geoinformat Sci &amp; Earth Observ ITC, NL-7500 AE Enschede, Netherlands; [Pfeffer, Karin; Baud, Isa] Univ Amsterdam, Fac Social &amp; Behav Sci, NL-1018 WV Amsterdam, Netherlands</t>
  </si>
  <si>
    <t>Kuffer, M; Sliuzas, R (corresponding author), Univ Twente, Dept Urban &amp; Reg Planning &amp; Geoinformat Managemen, Fac Geoinformat Sci &amp; Earth Observ ITC, NL-7500 AE Enschede, Netherlands.; Pfeffer, K; Baud, I (corresponding author), Univ Amsterdam, Fac Social &amp; Behav Sci, NL-1018 WV Amsterdam, Netherlands.</t>
  </si>
  <si>
    <t>m.kuffer@utwente.nl; k.pfeffer@uva.nl; r.sliuzas@utwente.nl; i.s.a.baud@uva.nl</t>
  </si>
  <si>
    <t>10.1109/JSTARS.2016.2538563</t>
  </si>
  <si>
    <t>WOS:000375872200008</t>
  </si>
  <si>
    <t>Gandhi, SR; Sharma, SA; Vyas, A</t>
  </si>
  <si>
    <t>Gandhi, Shaily Raju; Sharma, Shashikant A.; Vyas, Anjana</t>
  </si>
  <si>
    <t>Quantifying Urban Sprawl for Rajkot City using Geospatial Technology</t>
  </si>
  <si>
    <t>INTERNATIONAL JOURNAL OF BUILT ENVIRONMENT AND SUSTAINABILITY</t>
  </si>
  <si>
    <t>Urban sprawl is one of the avidly urban issues today. Sprawling means the spreading of urban area towards rural area surrounding it. There are different social and economic factors which led to urban sprawl. The study of urban sprawl in this paper attempts to measure the sprawl of urban areas into rural areas and the type of sprawl and the pre-dominant causes responsible for sprawl. It first reviews and analyses past research on the definitions of urban form, compactness and sprawl, and corresponding quantitative variables. Measures of urban sprawl will be identified and procedures will be developed to compute these indicators in GIS environment. The indicators of sprawl defined by (Galster et al, 2001) are considered as major characteristics of sprawl which have been adopted in this paper to develop a set of variables for quantification, characterization and dimension of sprawl. The study has been done on grid level (Grid Size = 500m x 500 m). The density index shows that in 2001 Rajkot had 9292 persons per grid of 500 meters x 500 meters which has decreased to 7394 persons per grid which shows that the population is moving from center to outer fringes. The value of concentration index has decreased from 0.56 in 2001 to 0.23 in 2011 which shows the sprawl development pattern. Centrality has been one of the major indicators of urban sprawl the value of centrality has been observed as 3.7 in 2001 and it has increased to 7.6 in 2011 which indicates sprawl.</t>
  </si>
  <si>
    <t>[Gandhi, Shaily Raju; Vyas, Anjana] CEPT Univ, Fac Technol, Ahmadabad, Gujarat, India; [Sharma, Shashikant A.] ISRO, Space Applicat Ctr, Ahmadabad, Gujarat, India</t>
  </si>
  <si>
    <t>Gandhi, SR (corresponding author), CEPT Univ, Fac Technol, Ahmadabad, Gujarat, India.</t>
  </si>
  <si>
    <t>shaily.gandhi@gmail.com</t>
  </si>
  <si>
    <t>PENERBIT UTM PRESS</t>
  </si>
  <si>
    <t>JOHOR</t>
  </si>
  <si>
    <t>PENERBIT UTM PRESS, SKUDAI, JOHOR, 81310, MALAYSIA</t>
  </si>
  <si>
    <t>1511-1369</t>
  </si>
  <si>
    <t>2289-8948</t>
  </si>
  <si>
    <t>Int. J. Built Environ. Sustain.</t>
  </si>
  <si>
    <t>10.11113/ijbes.v3.n2.124</t>
  </si>
  <si>
    <t>VF3DL</t>
  </si>
  <si>
    <t>WOS:000442568800003</t>
  </si>
  <si>
    <t>Modugno, S; Balzter, H; Cole, B; Borrelli, P</t>
  </si>
  <si>
    <t>Modugno, Sirio; Balzter, Heiko; Cole, Beth; Borrelli, Pasquale</t>
  </si>
  <si>
    <t>Mapping regional patterns of large forest fires in Wildland-Urban Interface areas in Europe</t>
  </si>
  <si>
    <t>Over recent decades, Land Use and Cover Change (LUCC) trends in many regions of Europe have reconfigured the landscape structures around many urban areas. In these areas, the proximity to landscape elements with high forest fuels has increased the fire risk to people and property. These Wildland-Urban Interface areas (WUI) can be defined as landscapes where anthropogenic urban land use and forest fuel mass come into contact. Mapping their extent is needed to prioritize fire risk control and inform local forest fire risk management strategies. This study proposes a method to map the extent and spatial patterns of the European WUI areas at continental scale. Using the European map of WUI areas, the hypothesis is tested that the distance from the nearest WUI area is related to the forest fire probability. Statistical relationships between the distance from the nearest WUI area, and large forest fire incidents from satellite remote sensing were subsequently modelled by logistic regression analysis. The first European scale map of the WUI extent and locations is presented. Country-specific positive and negative relationships of large fires and the proximity to the nearest WUI area are found. A regional-scale analysis shows a strong influence of the WUI zones on large fires in parts of the Mediterranean regions. Results indicate that the probability of large burned surfaces increases with diminishing WUI distance in touristic regions like Sardinia, Provence-Alpes-Cote d'Azur, or in regions with a strong peri-urban component as Catalunya, Comunidad de Madrid, Comunidad Valenciana. For the above regions, probability curves of large burned surfaces show statistical relationships (ROC value &gt; 0.5) inside a 5000 m buffer of the nearest WM. Wise land management can provide a valuable ecosystem service of fire risk reduction that is currently not explicitly included in ecosystem service valuations. The results re-emphasise the importance of including this ecosystem service in landscape valuations to account for the significant landscape function of reducing the risk of catastrophic large fires. (C) 2016 The Authors. Published by Elsevier Ltd.</t>
  </si>
  <si>
    <t>[Modugno, Sirio] Univ Cassino &amp; Southern Lazio, Dept Human Sci Social &amp; Hlth, Campus Folcara,Via S Angelo Localita Folcara, I-03043 Cassino, FR, Italy; [Modugno, Sirio; Balzter, Heiko; Cole, Beth] Univ Leicester, Dept Geog, Ctr Landscape &amp; Climate Res, Univ Rd, Leicester LE1 7RH, Leics, England; [Balzter, Heiko] Univ Leicester, Natl Ctr Earth Observat, Univ Rd, Leicester LE1 7RH, Leics, England; [Borrelli, Pasquale] Commiss European Communities, Joint Res Ctr, Inst Environm &amp; Sustainabil, Via E Fermi 2749, I-21027 Ispra, VA, Italy</t>
  </si>
  <si>
    <t>Modugno, S (corresponding author), Univ Cassino &amp; Southern Lazio, Dept Human Sci Social &amp; Hlth, Campus Folcara,Via S Angelo Localita Folcara, I-03043 Cassino, FR, Italy.</t>
  </si>
  <si>
    <t>sirio.modugno@gmail.com</t>
  </si>
  <si>
    <t>10.1016/j.jenvman.2016.02.013</t>
  </si>
  <si>
    <t>DJ3BN</t>
  </si>
  <si>
    <t>WOS:000374079900014</t>
  </si>
  <si>
    <t>Morabito, M; Crisci, A; Messeri, A; Orlandini, S; Raschi, A; Maracchi, G; Munafo, M</t>
  </si>
  <si>
    <t>Morabito, Marco; Crisci, Alfonso; Messeri, Alessandro; Orlandini, Simone; Raschi, Antonio; Maracchi, Giampiero; Munafo, Michele</t>
  </si>
  <si>
    <t>The impact of built-up surfaces on land surface temperatures in Italian urban areas</t>
  </si>
  <si>
    <t>Urban areas are characterized by the very high degree of soil sealing and continuous built-up areas: Italy is one of the European countries with the highest artificial land cover rate, which causes a substantial spatial variation in the land surface temperature (LST), modifying the urban microclimate and contributing to the urban heat island effect. Nevertheless, quantitative data regarding the contribution of different densities of built-up surfaces in determining urban spatial LST changes is currently lacking in Italy. This study, which aimed to provide clear and quantitative city-specific information on annual and seasonal spatial LST modifications resulting from increased urban built-up coverage, was conducted generally throughout the whole year, and specifically in two different periods (cool/cold and warm/hot periods). Four cities (Milan, Rome, Bologna and Florence) were included in the study. The LST layer and the built-up-surface indicator were obtained via use of MODIS remote sensing data products (1 km) and a very high-resolution map (5 m) of built-up surfaces recently developed by the Italian National Institute for Environmental Protection and Research. The relationships between the dependent (mean daily, daytime and nighttime LST values) and independent (built-up surfaces) variables were investigated through linear regression analyses, and comprehensive built-up-surface-related LST maps were also developed. Statistically significant linear relationships (p &lt; 0.001) between built-up surfaces and spatial LST variations were observed in all the cities studied, with a higher impact during the warm/hot period than in the cool/cold ones. Daytime and nighttime LST slope patterns depend on the city size and relative urban morphology. If implemented in the existing city plan, the urban maps of built-up-surface-related LST developed in this study might be able to support more sustainable urban land management practices by identifying the critical areas (Hot-Spots) that would benefit most from mitigation actions by local authorities, land-use decision makers, and urban planners. (C) 2016 Elsevier B.V. All rights reserved.</t>
  </si>
  <si>
    <t>[Morabito, Marco; Crisci, Alfonso; Raschi, Antonio] CNR, Inst Biometeorol, Via Giovanni Caproni 8, I-50145 Florence, Italy; [Morabito, Marco; Messeri, Alessandro; Orlandini, Simone] Univ Florence, Interdept Ctr Bioclimatol, Florence, Italy; [Orlandini, Simone] Univ Florence, Dept Agrifood Prod &amp; Environm Sci, Florence, Italy; [Maracchi, Giampiero] Accademia Georgofili, Florence, Italy; [Munafo, Michele] Italian Natl Inst Environm Protect &amp; Res, Rome, Italy</t>
  </si>
  <si>
    <t>Morabito, M (corresponding author), CNR, Inst Biometeorol, Via Giovanni Caproni 8, I-50145 Florence, Italy.</t>
  </si>
  <si>
    <t>m.morabito@ibimet.cnr.it</t>
  </si>
  <si>
    <t>10.1016/j.scitotenv.2016.02.029</t>
  </si>
  <si>
    <t>DH2BT</t>
  </si>
  <si>
    <t>WOS:000372589800034</t>
  </si>
  <si>
    <t>Zhang, Y; Guindon, B; Sun, K</t>
  </si>
  <si>
    <t>Zhang, Ying; Guindon, Bert; Sun, Krista</t>
  </si>
  <si>
    <t>Exploring the link between urban form and work related transportation using combined satellite image and census information: Case of the Great lakes region</t>
  </si>
  <si>
    <t>Aspects of urban transportation have significant implications for resource consumption and environmental quality. The level of travel activity, the viability of various modes of transportation and hence the level of transportation-related emissions are influenced by the structure of cities, i.e., their urban forms. While it is widely recognized that satellite remote sensing can provide spatial information on urban land cover and land use, its effective use for understanding impacts of urban form on issues such as transportation requires that this information be integrated with relevant demographic information. A comprehensive bi-national urban database, the Great Lakes Urban Survey (GLUS), comprising all cities with populations in excess of 200,000 has been created from Landsat imagery and national census and transportation survey information from Canada and the United States. A suite of analysis tools are proposed to utilize information sets such as GLUS to investigate the link between urban form and work-related travel. A new indicator, the Employment Deficit Measure (EDM), is proposed to quantify the balance between employment and worker availability at different transit horizons and hence to assess the viability of alternate modes of transportation. It is argued that the high degree of residential and commercial/industrial land uses greatly impact travel to work mode options as well as commute distance. A spatial interaction model is developed and found to accurately predict travel distance aggregated at the census tract level. We argue that this model could also be used to explore the relative levels of travel activity associated with different urban forms. Crown Copyright (C) 2015 Published by Elsevier B.V. All rights reserved.</t>
  </si>
  <si>
    <t>[Zhang, Ying; Guindon, Bert; Sun, Krista] Canada Ctr Remote Sensing, Nat Resources Canada, 560 Rochester St, Ottawa, ON K1A 0E4, Canada</t>
  </si>
  <si>
    <t>Zhang, Y (corresponding author), Canada Ctr Remote Sensing, 560 Rochester St, Ottawa, ON K1A 0E4, Canada.</t>
  </si>
  <si>
    <t>10.1016/j.jag.2015.12.003</t>
  </si>
  <si>
    <t>DF1KQ</t>
  </si>
  <si>
    <t>WOS:000371099000012</t>
  </si>
  <si>
    <t>Hamedianfar, A; Shafri, HZM</t>
  </si>
  <si>
    <t>Hamedianfar, Alireza; Shafri, Helmi Zulhaidi Mohd</t>
  </si>
  <si>
    <t>Integrated approach using data mining-based decision tree and object-based image analysis for high-resolution urban mapping of WorldView-2 satellite sensor data</t>
  </si>
  <si>
    <t>This paper integrates decision tree-based data mining (DM) and object-based image analysis (OBIA) to provide a transferable model for the detailed characterization of urban land-cover classes using WorldView-2 (WV-2) satellite images. Many articles have been published on OBIA in recent years based on DM for different applications. However, less attention has been paid to the generation of a transferable model for characterizing detailed urban land cover features. Three subsets of WV-2 images were used in this paper to generate transferable OBIA rule-sets. Many features were explored by using a DM algorithm, which created the classification rules as a decision tree (DT) structure from the first study area. The developed DT algorithm was applied to object-based classifications in the first study area. After this process, we validated the capability and transferability of the classification rules into second and third subsets. Detailed ground truth samples were collected to assess the classification results. The first, second, and third study areas achieved 88%, 85%, and 85% overall accuracies, respectively. Results from the investigation indicate that DM was an efficient method to provide the optimal and transferable classification rules for OBIA, which accelerates the rule-sets creation stage in the OBIA classification domain. (C) 2016 Society of Photo-Optical Instrumentation Engineers (SPIE)</t>
  </si>
  <si>
    <t>[Hamedianfar, Alireza; Shafri, Helmi Zulhaidi Mohd] Univ Putra Malaysia, Fac Engn, Dept Civil Engn, Serdang 43400, Selangor, Malaysia; [Hamedianfar, Alireza] Islamic Azad Univ, Dept Surveying Engn, Estahban Branch, Estahban, Fars, Iran; [Hamedianfar, Alireza] Islamic Azad Univ, Young Researchers &amp; Elite Club, Estahban Branch, Estahban, Fars, Iran; [Shafri, Helmi Zulhaidi Mohd] Univ Putra Malaysia, Fac Engn, GISRC, Serdang 43400, Selangor, Malaysia</t>
  </si>
  <si>
    <t>Shafri, HZM (corresponding author), Univ Putra Malaysia, Fac Engn, Dept Civil Engn, Serdang 43400, Selangor, Malaysia.; Shafri, HZM (corresponding author), Univ Putra Malaysia, Fac Engn, GISRC, Serdang 43400, Selangor, Malaysia.</t>
  </si>
  <si>
    <t>hzms04@gmail.com</t>
  </si>
  <si>
    <t>10.1117/1.JRS.10.025001</t>
  </si>
  <si>
    <t>DL5EN</t>
  </si>
  <si>
    <t>WOS:000375660200001</t>
  </si>
  <si>
    <t>Barros, DL; Giannotti, MA; Larocca, APC; Quintanilha, JA</t>
  </si>
  <si>
    <t>Barros, Daniele Lima; Giannotti, Mariana Abrantes; Camargo Larocca, Ana Paula; Quintanilha, Jose Alberto</t>
  </si>
  <si>
    <t>Urban land use pattern identification using variogram on image</t>
  </si>
  <si>
    <t>PROCEEDINGS OF THE INSTITUTION OF CIVIL ENGINEERS-URBAN DESIGN AND PLANNING</t>
  </si>
  <si>
    <t>The images of high spatial resolution leveraged remote sensing to the forefront of urban environments studies, as they better distinguish the elements that make up this very heterogeneous environment. Geostatistical techniques are increasingly being used in studies of remote sensing. The variogram is an important geostatistical analysis tool, because it allows understanding of the spatial behaviour of a regionalised variable, in this case, the grey levels of a satellite image. This study aims to identify urban residential patterns of three classes of use and occupation of land by the analysis of the parameters, graphics and results of variogram analysis. The hypothesis is that the values corresponding to these parameters represent the standard of each class spectral behaviour, and indicate that there is a pattern in the spatial organisation of each class. IKONOS 2002 images and a previous classification of land use and land cover of sub-basin in the Cabucu river in Sao Paulo were used. Samples were taken from each class and the levels of grey in each pixel were used to calculate the variogram. After analysing the results, only the parameter range was considered, as it was observed that it was related with the degree of homogeneity of each sample. The range of values obtained in the calculation of variograms identified with better accuracy 'multiple dwelling unit' class rather than 'regulated dense occupation' and 'irregular dense occupation', which did not yield a good result.</t>
  </si>
  <si>
    <t>[Barros, Daniele Lima] Univ Sao Paulo, Program Polytech Sch, Grad Transport Engn, Sao Paulo, Brazil; [Giannotti, Mariana Abrantes; Quintanilha, Jose Alberto] Univ Sao Paulo, Polytech Sch, Lab Geoproc, Sao Paulo, Brazil; [Camargo Larocca, Ana Paula] Univ Sao Paulo, Sao Carlos Engn Sch, Lab Measuring, Sao Paulo, Brazil</t>
  </si>
  <si>
    <t>Barros, DL (corresponding author), Univ Sao Paulo, Program Polytech Sch, Grad Transport Engn, Sao Paulo, Brazil.</t>
  </si>
  <si>
    <t>ICE PUBLISHING</t>
  </si>
  <si>
    <t>WESTMINISTER</t>
  </si>
  <si>
    <t>INST CIVIL ENGINEERS, 1 GREAT GEORGE ST, WESTMINISTER SW 1P 3AA, ENGLAND</t>
  </si>
  <si>
    <t>1755-0793</t>
  </si>
  <si>
    <t>1755-0807</t>
  </si>
  <si>
    <t>Proc. Inst. Civ. Eng.-Urban Des. Plan.</t>
  </si>
  <si>
    <t>10.1680/jurdp.15.00006</t>
  </si>
  <si>
    <t>EC0NB</t>
  </si>
  <si>
    <t>WOS:000387796800003</t>
  </si>
  <si>
    <t>Sismanidis, P; Keramitsoglou, I; Kiranoudis, CT; Bechtel, B</t>
  </si>
  <si>
    <t>Sismanidis, Panagiotis; Keramitsoglou, Iphigenia; Kiranoudis, Chris T.; Bechtel, Benjamin</t>
  </si>
  <si>
    <t>Assessing the Capability of a Downscaled Urban Land Surface Temperature Time Series to Reproduce the Spatiotemporal Features of the Original Data</t>
  </si>
  <si>
    <t>The downscaling of frequently-acquired geostationary Land Surface Temperature (LST) data can compensate the lack of high spatiotemporal LST data for urban climate studies. In order to be usable, the generated datasets must accurately reproduce the spatiotemporal features of the coarse-scale LST time series with greater spatial detail. This work concerns this issue and exploits the high temporal resolution of the data to address it. Specifically, it assesses the accuracy, correct pattern formation and the spatiotemporal inter-relationships of an urban three-month-long downscaled geostationary LST time series. The results suggest that the downscaling process operated in a consistent manner and preserved the radiometry of the original data. The exploitation of the data inter-relationships for evaluation purposes revealed that the downscaled time series reproduced the smooth diurnal cycle, but the autocorrelation of the downscaled data was higher than the original coarse-scale data. Overall, the evaluation process showed that the generation of high spatiotemporal LST data for urban areas is very challenging, and to deem it successful, it is mandatory to assess the temporal evolution of the urban thermal patterns. The results suggest that the proposed tests can facilitate the evaluation process.</t>
  </si>
  <si>
    <t>[Sismanidis, Panagiotis; Keramitsoglou, Iphigenia; Kiranoudis, Chris T.] Natl Observ Athens, Inst Astron Astrophys Space Applicat &amp; Remote Sen, GR-15236 Athens, Greece; [Sismanidis, Panagiotis; Kiranoudis, Chris T.] Natl Tech Univ Athens, Sch Chem Engn, GR-15780 Athens, Greece; [Bechtel, Benjamin] Univ Hamburg, Ctr Earth Syst Res &amp; Sustainabil, DE-20146 Hamburg, Germany</t>
  </si>
  <si>
    <t>Sismanidis, P (corresponding author), Natl Observ Athens, Inst Astron Astrophys Space Applicat &amp; Remote Sen, GR-15236 Athens, Greece.; Sismanidis, P (corresponding author), Natl Tech Univ Athens, Sch Chem Engn, GR-15780 Athens, Greece.</t>
  </si>
  <si>
    <t>panosis@noa.gr; ik@noa.gr; kyr@chemeng.ntua.gr; benjamin.bechtel@uni-hamburg.de</t>
  </si>
  <si>
    <t>10.3390/rs8040274</t>
  </si>
  <si>
    <t>DK8DD</t>
  </si>
  <si>
    <t>WOS:000375156500007</t>
  </si>
  <si>
    <t>Yang, YT; Wang, Y; Wu, K; Yu, X</t>
  </si>
  <si>
    <t>Yang, Yetao; Wang, Yi; Wu, Ke; Yu, Xin</t>
  </si>
  <si>
    <t>Classification of Complex Urban Fringe Land Cover Using Evidential Reasoning Based on Fuzzy Rough Set: A Case Study of Wuhan City</t>
  </si>
  <si>
    <t>Urban fringe is the transition zone fine grained with urban and non-urban land cover types. The complex landscape mosaic in this area challenges the land cover classification based on the remote-sensing data. Spectral signatures are not efficient to discriminate all pixels into classes. To improve the recognition and handle the uncertainty, this paper provides a novel integrated approach, based on a fuzzy rough set and evidential reasoning (FRSER), for land cover classification in an urban fringe area. The approach is implemented on Landsat Operation Land Imager data covering the urban fringe area of Wuhan city, China. A fuzzy rough set is first used to define a decision table from multispectral imagery and ground reference data. Then the fuzzy rough information system is interpreted using the Dempster-Shafer theory, based on an evidential reasoning system. A final land cover classification with uncertainty is achieved by evidential reasoning. The results are compared with the traditional maximum likelihood classifier (MLC) and some rough set-based classifiers including classical rough set classifier (RS), fuzzy rough set classifier (FRS), and variable precision fuzzy rough set classifier (VPFRS). The better overall accuracy, user's and producer's accuracies, and the kappa coefficient, in comparison with the other classifiers, suggest that the proposed approach can effectively discriminate land cover types in urban fringe areas with high inter-class similarities and intra-class heterogeneity. It is also capable of handling the uncertainty in data processing, and the final land cover map comes with a degree of uncertainty. The proposed approach that can efficiently integrate the merits of both the fuzzy rough set and DS theory provides an efficient method for urban fringe land cover classification.</t>
  </si>
  <si>
    <t>[Yang, Yetao; Wang, Yi; Wu, Ke; Yu, Xin] China Univ Geosci, Hubei Subsurface Multi Scale Imaging Key Lab, Inst Geophys &amp; Geomat, Wuhan 430074, Peoples R China</t>
  </si>
  <si>
    <t>Yang, YT (corresponding author), China Univ Geosci, Hubei Subsurface Multi Scale Imaging Key Lab, Inst Geophys &amp; Geomat, Wuhan 430074, Peoples R China.</t>
  </si>
  <si>
    <t>ytyang@cug.edu.cn; cug.yi.wang@gmail.com; tingke2000@126.com; uxinhenry@gmail.com</t>
  </si>
  <si>
    <t>10.3390/rs8040304</t>
  </si>
  <si>
    <t>WOS:000375156500037</t>
  </si>
  <si>
    <t>You, HY</t>
  </si>
  <si>
    <t>You, Heyuan</t>
  </si>
  <si>
    <t>Quantifying megacity growth in response to economic transition: A case of Shanghai, China</t>
  </si>
  <si>
    <t>A number of megacities have emerged during the economic transition in developing countries. Quantifying the response of megacity growth to economic transition could provide critical implications for urban managers. This paper examined the megacity growth, in terms of urban sprawl, from two aspects (sprawl type and land use type) in Shanghai, the largest megacity in China; and then quantified the relations to economic transition (globalization, decentralization and marketization) using multivariable regression. In particular, the sprawl of four urban land types (residential, industrial, transportation land and public facilities) in Shanghai from 1994 to 2006 was characterized by using time-series aerial photos. Results showed that area of urban land increased linearly and the magnitude of urban sprawl varied with urban land types and directions. Urban land sprawled mainly in the form of leapfrogging and edge. Area of the sprawled urban land exhibited an inverted-U shaped trend with increasing distance from the urban center. A positive linear association was obtained between urban sprawl and economic transition. Considering the relative importance of the three components, decentralization was more influential than marketization and globalization. Besides, the combined influences of decentralization and marketization were the strongest. This study provided quantitative insights into the issue of megacity growth. (C) 2015 Elsevier Ltd. All rights reserved.</t>
  </si>
  <si>
    <t>[You, Heyuan] Zhejiang Univ Finance &amp; Econ, Coll Urban Rural Planning &amp; Management, Hangzhou 310018, Zhejiang, Peoples R China</t>
  </si>
  <si>
    <t>You, HY (corresponding author), 18 Xueyuan St, Hangzhou 310018, Zhejiang, Peoples R China.</t>
  </si>
  <si>
    <t>youheyuan@gmail.com</t>
  </si>
  <si>
    <t>10.1016/j.habitatint.2015.11.001</t>
  </si>
  <si>
    <t>DH4LZ</t>
  </si>
  <si>
    <t>WOS:000372758800013</t>
  </si>
  <si>
    <t>Chen, JL; Gao, JL; Chen, W</t>
  </si>
  <si>
    <t>Chen, Jianglong; Gao, Jinlong; Chen, Wen</t>
  </si>
  <si>
    <t>Urban land expansion and the transitional mechanisms in Nanjing, China</t>
  </si>
  <si>
    <t>Using integrated official land use statistics and remote sensing data, this study investigated the processes and mechanisms of urban land expansion in the Nanjing metropolitan area, which is a major city in the Yangtze River Delta (YRD). Using sector, concentric and gradient analyses, we determined that urban land has expanded dramatically during the past three decades with an average annual growth of 3.14%. In addition, a transition from a monocentric to polycentric city after 2001 was detected. The rise of development zones and new towns has been the primary cause of urban land expansion in Nanjing. Regarding the transitional mechanisms, the panel data regression results show that urban land expansion is highly related to increases in the non-agricultural population, foreign direct investment (FDI) and tertiary sector at the county-level. In the context of decentralization, the metropolitan government can exert tight control over land use using the tools of urban planning and the allocation of land-use quotas. Our study confirms that the transitional framework, which includes urbanization, globalization, marketization and decentralization, can enable better understanding of rapid urban growth in China. (C) 2015 Elsevier Ltd. All rights reserved.</t>
  </si>
  <si>
    <t>[Chen, Jianglong; Gao, Jinlong; Chen, Wen] Chinese Acad Sci, Nanjing Inst Geog &amp; Limnol, Key Lab Watershed Geog Sci, Nanjing 210008, Jiangsu, Peoples R China; [Gao, Jinlong] Univ Chinese Acad Sci, Beijing 100049, Peoples R China</t>
  </si>
  <si>
    <t>Gao, JL (corresponding author), Chinese Acad Sci, Nanjing Inst Geog &amp; Limnol, Key Lab Watershed Geog Sci, Nanjing 210008, Jiangsu, Peoples R China.</t>
  </si>
  <si>
    <t>jlchen@niglas.ac.cn; jlgao@niglas.ac.cn; wchen@niglas.ac.cn</t>
  </si>
  <si>
    <t>10.1016/j.habitatint.2015.11.040</t>
  </si>
  <si>
    <t>WOS:000372758800029</t>
  </si>
  <si>
    <t>Lin, T; Sun, CG; Li, XH; Zhao, QJ; Zhang, GQ; Ge, RB; Ye, H; Huang, N; Yin, K</t>
  </si>
  <si>
    <t>Lin, Tao; Sun, Caige; Li, Xinhu; Zhao, Qianjun; Zhang, Guoqin; Ge, Rubing; Ye, Hong; Huang, Ning; Yin, Kai</t>
  </si>
  <si>
    <t>Spatial pattern of urban functional landscapes along an urban-rural gradient: A case study in Xiamen City, China</t>
  </si>
  <si>
    <t>Since there is an increasing demand for integrating landscape ecology and urban planning theories to study complex urban ecosystems and establish rational and ecological urban planning, we introduced a new concept-urban functional landscapes which can be reclassified based on detailed land use data to fulfill the various urban functions, such as residential, commercial, industrial, and infrastructure purposes. In this paper, urban functional landscapes were defined based on urban land use data produced from Pleiades images, and then landscape metrics and population density were combined to identify the urban functional zones along an urban-rural gradient. The features of urban functional landscape patterns and population density were also analyzed, and their relationship has been explored. The results showed that the pattern of urban functional landscapes and population density in the urban functional zones (Urban center, Urban peripheral area, Landscape barrier, Satellite city and Far-suburb) along the urban-rural gradient in Xiamen doesn't totally conform to the classical theories in spatial and social aspects. Urban functional landscapes is potential of acting as bridges between the landscape ecology and urban planning theories, providing scientific support for rational urban landscape planning and urban land use policy making. (C) 2015 Elsevier B.V. All rights reserved.</t>
  </si>
  <si>
    <t>[Lin, Tao; Sun, Caige; Li, Xinhu; Zhang, Guoqin; Ge, Rubing; Ye, Hong] Chinese Acad Sci, Inst Urban Environm, Key Lab Urban Environm &amp; Hlth, Xiamen 361021, Peoples R China; [Lin, Tao; Sun, Caige; Li, Xinhu; Zhang, Guoqin; Ge, Rubing; Ye, Hong] Xiamen Key Lab Urban Metab, Xiamen 361021, Peoples R China; [Zhao, Qianjun; Yin, Kai] Chinese Acad Sci, Inst Remote Sensing &amp; Digital Earth, Beijing 100094, Peoples R China; [Sun, Caige] Guangzhou Inst Geog, Key Lab Guangdong Utilizat Remote Sensing &amp; Geog, Guangzhou 510070, Guangdong, Peoples R China; [Huang, Ning] Jimei Univ, Bioengn Coll, Xiamen 361021, Peoples R China</t>
  </si>
  <si>
    <t>Li, XH (corresponding author), Xiamen Key Lab Urban Metab, Xiamen 361021, Peoples R China.</t>
  </si>
  <si>
    <t>xhli@iue.ac.cn</t>
  </si>
  <si>
    <t>10.1016/j.jag.2015.11.014</t>
  </si>
  <si>
    <t>DC4RB</t>
  </si>
  <si>
    <t>WOS:000369206900003</t>
  </si>
  <si>
    <t>Xie, YC; Gong, J; Sun, P; Gou, XH; Xie, YW</t>
  </si>
  <si>
    <t>Xie, Yuchu; Gong, Jie; Sun, Peng; Gou, Xiaohua; Xie, Yaowen</t>
  </si>
  <si>
    <t>Impacts of major vehicular roads on urban landscape and urban growth in an arid region: A case study of Jiuquan city in Gansu Province, China</t>
  </si>
  <si>
    <t>JOURNAL OF ARID ENVIRONMENTS</t>
  </si>
  <si>
    <t>Urbanization has brought about dramatic changes in the urban environment in China and its associated human population and transportation systems in recent years. However, urbanization in the oases of arid regions of China has been little studied and remains poorly understood. This paper aims to analyze spatiotemporal changes in an urban landscape along major vehicular road transects and compare the relationship between urban growth and transportation in Jiuquan, an oasis city in an arid region of China. We integrated remote sensing images, landscape metrics, and urban-rural gradient analysis to address these questions. The results showed that major vehicular roads stimulated Jiuquan's urban expansion, especially with regard to built-up land containing urban green land areas. Oasis urbanization not only increased landscape fragmentation and structural complexity, but also followed a linear branching, leapfrogging growth pattern characterized by axial clumps extending from downtown into rural areas along the road network. The primary source of urban land was not agricultural land, but unused land. These results also indicated that the transect approach implemented along representative roads was effective for studying the urbanization of oasis cities. Such an approach could be applied to master planning in similar oasis cities throughout arid China. (C) 2015 Elsevier Ltd. All rights reserved.</t>
  </si>
  <si>
    <t>[Xie, Yuchu; Gong, Jie; Sun, Peng; Gou, Xiaohua; Xie, Yaowen] Lanzhou Univ, Coll Earth &amp; Environm Sci, Minist Educ, Key Lab Western Chinas Environm Syst, 222 Tianshui South Rd, Lanzhou 730000, Gansu, Peoples R China</t>
  </si>
  <si>
    <t>Gong, J (corresponding author), Lanzhou Univ, Coll Earth &amp; Environm Sci, Minist Educ, Key Lab Western Chinas Environm Syst, 222 Tianshui South Rd, Lanzhou 730000, Gansu, Peoples R China.</t>
  </si>
  <si>
    <t>jgong@lzu.edu.cn</t>
  </si>
  <si>
    <t>0140-1963</t>
  </si>
  <si>
    <t>1095-922X</t>
  </si>
  <si>
    <t>J. Arid. Environ.</t>
  </si>
  <si>
    <t>10.1016/j.jaridenv.2015.12.002</t>
  </si>
  <si>
    <t>DE8NW</t>
  </si>
  <si>
    <t>WOS:000370893900025</t>
  </si>
  <si>
    <t>Pesaresi, M; Corbane, C; Julea, A; Florczyk, AJ; Syrris, V; Soille, P</t>
  </si>
  <si>
    <t>Pesaresi, Martino; Corbane, Christina; Julea, Andreea; Florczyk, Aneta J.; Syrris, Vasileios; Soille, Pierre</t>
  </si>
  <si>
    <t>Assessment of the Added-Value of Sentinel-2 for Detecting Built-up Areas</t>
  </si>
  <si>
    <t>Monitoring of the human-induced changes and the availability of reliable and methodologically consistent urban area maps are essential to support sustainable urban development on a global scale. The Global Human Settlement Layer (GHSL) is a project funded by the European Commission, Joint Research Centre, which aims at providing scientific methods and systems for reliable and automatic mapping of built-up areas from remote sensing data. In the frame of the GHSL, the opportunities offered by the recent availability of Sentinel-2 data are being explored using a novel image classification method, called Symbolic Machine Learning (SML), for detailed urban land cover mapping. In this paper, a preliminary test was implemented with the purpose of: (i) assessing the applicability of the SML classifier on Sentinel-2 imagery; (ii) evaluating the complementarity of Sentinel-1 and Sentinel-2; and (iii) understanding the added-value of Sentinel-2 with respect to Landsat for improving global high-resolution human settlement mapping. The overall objective is to explore areas of improvement, including the possibility of synergistic use of the different sensors. The results showed that noticeable improvement of the quality of the classification could be gained from the increased spatial detail and from the thematic contents of Sentinel-2 compared to the Landsat derived product as well as from the complementarity between Sentinel-1 and Sentinel-2 images.</t>
  </si>
  <si>
    <t>[Pesaresi, Martino; Corbane, Christina; Julea, Andreea; Florczyk, Aneta J.; Syrris, Vasileios; Soille, Pierre] Commiss European Communities, Joint Res Ctr, Inst Protect &amp; Secur Citizen, Global Secur &amp; Crisis Management Unit, Via Enrico Fermi 2749, I-21027 Ispra, Italy</t>
  </si>
  <si>
    <t>Corbane, C (corresponding author), Commiss European Communities, Joint Res Ctr, Inst Protect &amp; Secur Citizen, Global Secur &amp; Crisis Management Unit, Via Enrico Fermi 2749, I-21027 Ispra, Italy.</t>
  </si>
  <si>
    <t>martino.pesaresi@jrc.ec.europa.eu; christina.corbane-clairotte@jrc.ec.europa.eu; andreea.julea@jrc.ec.europa.eu; anejadflo@gmail.com; vasileios.syrris@jrc.ec.europa.eu; pierre.soille@jrc.ec.europa.eu</t>
  </si>
  <si>
    <t>10.3390/rs8040299</t>
  </si>
  <si>
    <t>WOS:000375156500032</t>
  </si>
  <si>
    <t>Small, C</t>
  </si>
  <si>
    <t>Small, Christopher</t>
  </si>
  <si>
    <t>Projecting the Urban Future: Contributions from Remote Sensing</t>
  </si>
  <si>
    <t>SPATIAL DEMOGRAPHY</t>
  </si>
  <si>
    <t>Mapping urban extent accurately with remotely sensed imagery is challenging. In addition to the inherent difficulty of defining urban land use in terms of land cover (LC) at fixed spatial scales, robust identification of LC using remote sensing has its own challenges. Many of these challenges are related to the fact that the physical properties and conditions that influence scattering and emission of radiation vary in time, space, geography, geometry and wavelength. A second set of difficulties arises in the process of discretizing multiple scales of LC that often vary continuously in abundance over the range of spatial scales at which sensors integrate responses into individual pixels. These factors underscore the importance of spatial and spectral resolution for mapping human settlements and urban extent. The evolution of urban remote sensing is discussed in the context of changes in spatial and spectral resolution and in the tools used to classify land cover. A multi-sensor approach to urban extent mapping acknowledges the limitations of individual sensors and uses the intersection of multiple physical criteria to distinguish the built environment from other types of land cover. A simple example of multi-sensor mapping combines decameter-scale reflectance, derived from Landsat imagery, with kilometer-scale emission of night light, derived from DMSP-OLS composites. Current availability of intercalibrated, accurately co-registered Landsat imagery extending back to the 1970s allows for retrospective analyses of a variety of human modified landscapes-including urban. Combined with continuous field representation of land cover at subpixel scales, many of the limitations of single image discrete classification can be avoided. Global availability of Landsat allows for comparative analyses of human settlements in different environments and cultures. To facilitate comparison in terms of physical properties of land cover, we use a standardized spectral mixture model to convert the Landsat surface reflectance spectra to areal abundances of Substrate, Vegetation and Dark fractions. Because many land uses result in time-varying land cover properties we characterize the Landsat response across multiple seasons within a single year in terms of the seasonal mean and variability of each spectral endmember. The results of the multi-sensor characterization quantify both consistencies and inconsistencies in the combined response of modified landscapes in a variety of environments worldwide.</t>
  </si>
  <si>
    <t>[Small, Christopher] Columbia Univ, Lamont Doherty Earth Observ, Palisades, NY 10964 USA</t>
  </si>
  <si>
    <t>Small, C (corresponding author), Columbia Univ, Lamont Doherty Earth Observ, Palisades, NY 10964 USA.</t>
  </si>
  <si>
    <t>small@LDEO.columbia.edu</t>
  </si>
  <si>
    <t>2364-2289</t>
  </si>
  <si>
    <t>2164-7070</t>
  </si>
  <si>
    <t>Spat. Demogr.</t>
  </si>
  <si>
    <t>10.1007/s40980-015-0002-4</t>
  </si>
  <si>
    <t>VI2IO</t>
  </si>
  <si>
    <t>WOS:000463254900002</t>
  </si>
  <si>
    <t>Kikon, N; Singh, P; Singh, SK; Vyas, A</t>
  </si>
  <si>
    <t>Kikon, Noyingbeni; Singh, Prafull; Singh, Sudhir Kumar; Vyas, Anjana</t>
  </si>
  <si>
    <t>Assessment of urban heat islands (UHI) of Noida City, India using multi-temporal satellite data</t>
  </si>
  <si>
    <t>In the present research work an integrated use of Landsat thermal data sets of year 2000 and 2013, field data and meteorological observation were used to assess the temporal changes in rising trends of urban heat island (UHI) in Noida city, India. The temperature estimation was performed on the basis of grid level analysis and compared with the land cover pattern for validation of temperature with reference to urban land use/land cover. During 2000, the total built up area was 28.17 km(2) which it further increased to 88.35 km(2) during 2013. Over the period of thirteen years from 2000 to 2013 it was observed that the built up area has increased by 26.94% of the total area (203 km(2)). In order to study the relationship between UHI and land cover, statistical analysis was performed between temperature and Normalized Difference Built-up Index (NDBI), Normalized Difference Vegetation Index (NDVI), Albedo and Emissivity. The correlation between NDVI, Emissivity and temperature was negative but NDBI, Albedo and temperature showed a positive correlation. Results showed that the change in temperature was mainly due to increase in impervious areas. The results of this study will be useful to the urban planners and environmentalists in formulating local policies. (C) 2016 Elsevier Ltd. All rights reserved.</t>
  </si>
  <si>
    <t>[Kikon, Noyingbeni; Singh, Prafull] Am Univ, Am Inst Geoinformat &amp; Remote Sensing, Sect 125, Noida 201303, India; [Singh, Sudhir Kumar] Univ Allahabad, Nehru Sci Ctr, K Banerjee Ctr Atmospher &amp; Ocean Studies, IIDS, Allahabad 211002, Uttar Pradesh, India; [Vyas, Anjana] CEPT Univ, Fac Technol, Ahmadabad, Gujarat, India</t>
  </si>
  <si>
    <t>Singh, P (corresponding author), Am Univ, Am Inst Geoinformat &amp; Remote Sensing, Sect 125, Noida 201303, India.</t>
  </si>
  <si>
    <t>pks.jiwaji@gmail.com</t>
  </si>
  <si>
    <t>10.1016/j.scs.2016.01.005</t>
  </si>
  <si>
    <t>EE1CP</t>
  </si>
  <si>
    <t>WOS:000389318700003</t>
  </si>
  <si>
    <t>Feyisa, GL; Meilby, H; Jenerette, GD; Pauliet, S</t>
  </si>
  <si>
    <t>Feyisa, Gudina L.; Meilby, Henrik; Jenerette, G. Darrel; Pauliet, Stephan</t>
  </si>
  <si>
    <t>Locally optimized separability enhancement indices for urban land cover mapping: Exploring thermal environmental consequences of rapid urbanization in Addis Ababa, Ethiopia</t>
  </si>
  <si>
    <t>Landsat data were used to assess urbanization-induced dynamics in Land use/cover (LULC), surface thermal intensity, and its relationships with urban biophysical composition. The study was undertaken in Addis Ababa city, Ethiopia. Ground-based data and high resolution images were used as reference data in LULC classification. To more accurately quantify landscape patterns and their changes, we applied new locally optimized separability enhancement indices and decision rules (SEI-DR approach) to address commonly observed classification accuracy problems in urban environments. We tested the SEI-DR approach using eight Landsat images acquired between 1985 and 2010. Two approaches were applied to quantify surface heat intensity (SHIn) and to examine its spatial patterns over 25 years: thermal gradient analysis and hot spot analysis. A Simultaneous Autoregressive Spatial error model (SARerr) was used to explore relationships between surface temperature and biophysical variables describing urban surfaces. Compared to Maximum Likelihood (ML) and Support Vector Machine (SVM) classification, accuracy improvement achieved through use of the SEI-DR procedure was, respectively, 6% and 5% and the differences were statistically significant (P &lt; 0.05). The Surface Heat Intensity (SHIn) analysis showed increasing contrast (1985-2010) between urban centers and the outskirt. On average, outskirts were cooler than central urban areas by up to 3.7 degrees C. We detected statistically significant differences in intra-urban thermal aggregation (P &lt; 0.01) and the differences ranged from 4.4 degrees C to 5.3 degrees C. Increasing heat intensity was observed between 1985 and 2010. However, we observed no clear evidence of urban areas being warmer than rural. Built-up surfaces and bare soil showed similar positive relationships with surface temperature (P &lt; 0.01), while vegetation showed a negative relationship (P &lt; 0.05). We conclude that with rapid urbanization, thermal intensity increased but relationships with vegetation suggest that options for mitigating urban warming in tropical climates may be available. The development of a new urban classification method, use of hotspot analysis, and the investigations of the UHI for an African city fill important research gaps for studies of urban thermal variation. (C) 2015 Elsevier Inc. All rights reserved.</t>
  </si>
  <si>
    <t>[Feyisa, Gudina L.; Jenerette, G. Darrel] Univ Calif Riverside, Dept Bot &amp; Plant Sci, 2150 Batchelor Hall, Riverside, CA 92521 USA; [Meilby, Henrik] Univ Copenhagen, Dept Food &amp; Resource Econ, Rolighedsvej 23, DK-1958 Frederiksberg C, Denmark; [Pauliet, Stephan] Tech Univ Munich, D-80290 Munich, Germany</t>
  </si>
  <si>
    <t>Feyisa, GL (corresponding author), Univ Calif Riverside, Dept Bot &amp; Plant Sci, 2150 Batchelor Hall, Riverside, CA 92521 USA.</t>
  </si>
  <si>
    <t>fgudina@gmail.com; heme@ifro.ku.dk; Darrel.Jenerette@ucr.edu; pauleit@wzw.tum.de</t>
  </si>
  <si>
    <t>10.1016/j.rse.2015.12.026</t>
  </si>
  <si>
    <t>DF0AC</t>
  </si>
  <si>
    <t>WOS:000371000000002</t>
  </si>
  <si>
    <t>Fu, P; Weng, QH</t>
  </si>
  <si>
    <t>Fu, Peng; Weng, Qihao</t>
  </si>
  <si>
    <t>A time series analysis of urbanization induced land. use and land cover change and its impact on land surface temperature with Landsat imagery</t>
  </si>
  <si>
    <t>The relationship between land use and land cover (LULC) patterns and thermal characteristic has long been studied for examining the impact of urbanization on urban thermal environment Previous studies were inclined to the use of one or a few images without fully considering the temporal domain of the reflective and thermal infrared data on board Landsat sensors. This paper took the Atlanta metropolitan area as a case study to illustrate LULC change and its impact on land surface temperature (1ST) variations. The Landsat LIT (Standard terrain correction) images from TM/ETM + from 1984 to 2011 (507 in total) were downloaded through the USGS online portal and consistently calibrated to surface reflectance and brightness temperature (BT). The cloud-, cloud shadow-, and snow-contaminated pixels were excluded in the analysis according to the metadata, and a further screening procedure based on the RIRLS (Robust Iteratively Reweighted Least Squares) technique was implemented. The time series LSTs (TSLSTs) was derived using the single channel algorithm because it required only the parameters of water vapor and land surface emissivity and had a reported error close to 1 K. The LULC classification and change detection was accomplished by using the Continuous Change Detection and Classification (CCDC) algorithm. The TSLSTs were further decomposed into the seasonal and trend components by an additive model. Results showed that the overall LULC classification and change detection accuracies were 89% and 92%, respectively. Urban growth was mainly observed in Fulton County and Gwinnett County. High-intensity urban land had the largest mean 1ST value of 294.9 K and yearly amplitude of 17.4 K. A comparison of the trend component between urban and non-urban land covers showed a difference of 1.8 K per decade. Next, temporal thermal signatures were created to characterize and quantify the impact of urban LULC changes. Decomposition analysis showed that the conversion of evergreen forest to medium-intensity urban land generated the largest difference in annual LST variation (5.7 K) and the largest trend difference (0.0004 K/day). (c) 2016 Elsevier Inc. All rights reserved.</t>
  </si>
  <si>
    <t>[Fu, Peng; Weng, Qihao] Indiana State Univ, Dept Earth &amp; Environm Syst, Ctr Urban &amp; Environm Change, Terre Haute, IN 47809 USA</t>
  </si>
  <si>
    <t>10.1016/j.rse.2015.12.040</t>
  </si>
  <si>
    <t>WOS:000371000000018</t>
  </si>
  <si>
    <t>Huang, XM; Schneider, A; Friedl, MA</t>
  </si>
  <si>
    <t>Huang, Xiaoman; Schneider, Annemarie; Friedl, Mark A.</t>
  </si>
  <si>
    <t>Mapping sub-pixel urban expansion in China using MODIS and DMSP/OLS nighttime lights</t>
  </si>
  <si>
    <t>Urbanization accelerated rapidly in China during the first decade of the 21st century, largely at the expense of agricultural lands. To improve available regional information related to the coupled dynamics between these two land use types, we fused data from the Moderate Resolution Imaging Spectroradiometer (MODIS) and stable nighttime lights observations from DMSP/OLS instruments to map fractional urban cover at 250 m spatial resolution for cities in Eastern, Central, and Southern China where recent urban expansion has been rapid and pronounced. To accomplish this, we constructed Random Forest regression models to estimate sub-pixel urban percentage for 2001 and 2010 using high quality calibration information derived from Landsat data. Separate models were built for temperate and tropical regions and then evaluated for nine cities between 18,000 and 31,000 km(2) in area. Urban area estimated from MODIS compared favorably with Landsat-based results, with mean absolute errors of similar to 9-15%. Tests of different input feature sets showed that including data from downscaled MODIS 500 m bands and nighttime lights can improve estimates of urban land area compared to using MODIS 250 m features alone. Based on these results we produced wall-to-wall maps of urban land use in 2001 and 2010 for four MODIS tiles covering temperate and subtropical China, thereby demonstrating the utility of coarse spatial resolution data for mapping urban land use and loss of agricultural land at regional and larger scales. (C) 2016 Elsevier Inc All rights reserved.</t>
  </si>
  <si>
    <t>[Huang, Xiaoman; Friedl, Mark A.] Boston Univ, Dept Earth &amp; Environm, 675 Commonwealth Ave, Boston, MA 02215 USA; [Schneider, Annemarie] Univ Wisconsin, Ctr Sustainabil &amp; Global Environm, Nelson Inst Environm Studies, 1710 Univ Ave, Madison, WI 53726 USA; [Schneider, Annemarie] Univ Wisconsin, Dept Geog, 1710 Univ Ave, Madison, WI 53726 USA</t>
  </si>
  <si>
    <t>Huang, XM (corresponding author), Boston Univ, Dept Earth &amp; Environm, 675 Commonwealth Ave, Boston, MA 02215 USA.</t>
  </si>
  <si>
    <t>xiaomanhuang@gmail.com</t>
  </si>
  <si>
    <t>10.1016/j.rse.2015.12.042</t>
  </si>
  <si>
    <t>WOS:000371000000008</t>
  </si>
  <si>
    <t>Tian, B; Wu, WT; Yang, ZQ; Zhou, YX</t>
  </si>
  <si>
    <t>Tian, Bo; Wu, Wenting; Yang, Zhaoqing; Zhou, Yunxuan</t>
  </si>
  <si>
    <t>Drivers, trends, and potential impacts of long-term coastal reclamation in China from 1985 to 2010</t>
  </si>
  <si>
    <t>The reclamation of coastal land for agricultural, industrial, and urban land use-a common worldwide practice-has occurred extensively in the coastal region of China. In recent decades, all coastal provinces and metropolises in China have experienced severe coastal reclamation related to land scarcity caused by rapid economic growth and urbanization. However, the value of coastal wetlands and ecosystems has not been well understood and appreciated until recent development of advantageous methods of restoring reclaimed land to coastal wetlands in many developed countries. The overall objective of this study is to provide detailed spatial and temporal distributions of coastal reclamation; analyze drivers such as coastal economy, population growth, and urbanization; and understand the relationships among the drivers and land reclamation. We used long-term Landsat image time series from 1985 to 2010 in 5-year intervals, in combination with remotely sensed image interpretation and spatial analysis, to map the reclamation status and changes across the coastal region of China. The Landsat images time-series analysis was also conducted to evaluate the effects of the economy, population, and urbanization drivers on coastal reclamation. The analysis results indicated that 754,697 ha of coastal wetlands have been reclaimed across all coastal provinces and metropolises from 1985 to 2010, and the trend increased sharply after 2005. High-intensity coastal reclamation was mainly driven by the booming economy, especially after 2000, associated with urbanization and industrial development in China's coastal region; this was closely correlated with the gross domestic product (GDP) per capita. The continuous large-scale coastal reclamation of its coastal region now means China is facing a great challenge, including the enormous loss of vegetated coastal wetlands, negative environmental effects, and potential disaster risks related to coastal flooding under future change climate conditions. Long-term ecosystem-based coastal protection and management are critical to support sustainable coastal ecosystems in China in the future. (C) 2016 Elsevier Ltd. All rights reserved.</t>
  </si>
  <si>
    <t>[Tian, Bo; Wu, Wenting; Zhou, Yunxuan] E China Normal Univ, State Key Lab Estuarine &amp; Coastal Res, Shanghai 200062, Peoples R China; [Yang, Zhaoqing] Pacific NW Natl Lab, Seattle, WA USA</t>
  </si>
  <si>
    <t>Tian, B (corresponding author), E China Normal Univ, State Key Lab Estuarine &amp; Coastal Res, Shanghai 200062, Peoples R China.</t>
  </si>
  <si>
    <t>10.1016/j.ecss.2016.01.006</t>
  </si>
  <si>
    <t>DG9CH</t>
  </si>
  <si>
    <t>WOS:000372379900008</t>
  </si>
  <si>
    <t>Hussain, E; Shan, J</t>
  </si>
  <si>
    <t>Hussain, Ejaz; Shan, Jie</t>
  </si>
  <si>
    <t>Object-based urban land cover classification using rule inheritance over very high-resolution multisensor and multitemporal data</t>
  </si>
  <si>
    <t>Very high spatial and temporal resolution remote sensing data facilitate mapping highly complex and diverse urban environments. This study analyzed and demonstrated the usefulness of combined high-resolution aerial digital images and elevation data, and its processing using object-based image analysis for mapping urban land covers and quantifying buildings. It is observed that mapping heterogeneous features across large urban areas is time consuming and challenging. This study presents and demonstrates an approach for formulating an optimal land cover classification rule set over small representative training urban area image, and its subsequent transfer to the multisensor, multitemporal images. The classification results over the training area showed an overall accuracy of 96%, and the application of rule set to different sensor images of other test areas resulted in reduced accuracies of 91% for the same sensor, 90% and 86% for the different sensors temporal data. The comparison of reference and classified buildings showed +/- 4% detection errors. Classification through a transferred rule set reduced the classification accuracy by about 5%-10%. However, the trade-off for this accuracy drop was about a 75% reduction in processing time for performing classification in the training area. The factors influencing the classification accuracies were mainly the shadow and temporal changes in the class characteristics.</t>
  </si>
  <si>
    <t>[Hussain, Ejaz] Natl Univ Sci &amp; Technol, Inst Geog Informat Syst, H-12, Islamabad 44000, Pakistan; [Shan, Jie] Purdue Univ, Lyles Sch Civil Engn, W Lafayette, IN 47907 USA</t>
  </si>
  <si>
    <t>Hussain, E (corresponding author), Natl Univ Sci &amp; Technol, Inst Geog Informat Syst, H-12, Islamabad 44000, Pakistan.</t>
  </si>
  <si>
    <t>ejaz@igis.nust.edu.pk</t>
  </si>
  <si>
    <t>10.1080/15481603.2015.1122923</t>
  </si>
  <si>
    <t>DF3LL</t>
  </si>
  <si>
    <t>WOS:000371245500002</t>
  </si>
  <si>
    <t>World energy consumption pattern as revealed by DMSP-OLS nighttime light imagery</t>
  </si>
  <si>
    <t>Remotely sensed nighttime light (NTL) from the Defense Meteorological Satellite Program (DMSP) Operational Linescan System (OLS) provides a spatially consistent and cost-effective mean to estimate energy consumption pattern. While previous researches have documented the application of NTL to predict electric power consumption (EPC) with varying degrees of success, few have systematically studied the possible factors affecting the EPC-NTL relationship. Moreover, no substantial research effort has been made to relate overall energy consumption (OEC) to NTL. This study investigated key factors governing the EPC/OEC-NTL relationship by examining the influences of affluence, urbanization, technology, temperature, and NTL pattern. Results show that EPC increased with higher per capital GDP, urbanization rate, and high-technology exports, and lower agricultural development, both globally and regionally. Meanwhile, EPC generally reduced with higher temperature and more agglomerate human activities. A strong OEC-NTL relationship was found; but the influencing factors to the OEC-NTL relationship varied across regions due to the natures of energy use. These factors must be considered especially for the studies of less-affluent regions where NTL was undetectable by the DMSP-OLS sensor.</t>
  </si>
  <si>
    <t>[Weng, Qihao] Indiana State Univ, Ctr Urban &amp; Environm Change, Terre Haute, IN 47809 USA; Indiana State Univ, Dept Earth &amp; Environm Syst, Terre Haute, IN 47809 USA</t>
  </si>
  <si>
    <t>Weng, QH (corresponding author), Indiana State Univ, Ctr Urban &amp; Environm Change, Terre Haute, IN 47809 USA.</t>
  </si>
  <si>
    <t>10.1080/15481603.2015.1124488</t>
  </si>
  <si>
    <t>WOS:000371245500007</t>
  </si>
  <si>
    <t>Agegnehu, SK; Fuchs, H; Navratil, G; Stokowski, P; Vuolo, F; Mansberger, R</t>
  </si>
  <si>
    <t>Agegnehu, Sayeh Kassaw; Fuchs, Helmut; Navratil, Gerhard; Stokowski, Patricia; Vuolo, Francesco; Mansberger, Reinfried</t>
  </si>
  <si>
    <t>Spatial Urban Expansion and Land Tenure Security in Ethiopia: Case Studies from Bahir Dar and Debre Markos Peri-Urban Areas</t>
  </si>
  <si>
    <t>SOCIETY &amp; NATURAL RESOURCES</t>
  </si>
  <si>
    <t>This study analyzes urban expansion and the peri-urban land tenure security situation in Amhara National Regional State of Ethiopia, taking Bahir Dar and Debre Markos as case studies. To detect the extent of urban expansion, data from Landsat satellite images were analyzed using ERDAS IMAGINE, ENVI, and ArcGIS segmentation, classification, and mapping tools. The land tenure security situation was assessed through interviews with local farmers. Analysis shows high rates of spatial urban expansion, but stagnating levels of property registration and certification among peri-urban landholders, affecting their feelings of land tenure security. Though Ethiopia's efforts to impart land tenure security by implementing low-cost land registration programs in rural areas are promising, the programs in peri-urban areas are underdeveloped, and these areas are subject to expropriation due to urban expansion. Policies for more sensitive growth are needed in rapidly developing places like these.</t>
  </si>
  <si>
    <t>[Agegnehu, Sayeh Kassaw] Debre Markos Univ, Dept Nat Resources Management, Debre Markos, Ethiopia; [Agegnehu, Sayeh Kassaw; Fuchs, Helmut; Vuolo, Francesco] Univ Nat Resources &amp; Life Sci BOKU, Inst Surveying Remote Sensing &amp; Land Informat, Vienna, Austria; [Navratil, Gerhard] Vienna Univ Technol, A-1040 Vienna, Austria; [Stokowski, Patricia] Univ Vermont, UVM Rubenstein Sch Environm &amp; Nat Resources, Burlington, VT USA; [Stokowski, Patricia] Univ Nat Resources &amp; Life Sci BOKU, Inst Landscape Dev Recreat &amp; Conservat Planning, Vienna, Austria</t>
  </si>
  <si>
    <t>Agegnehu, SK (corresponding author), Debre Markos Univ, POB 437, Debre Markos, Ethiopia.</t>
  </si>
  <si>
    <t>sayehalem@gmail.com</t>
  </si>
  <si>
    <t>0894-1920</t>
  </si>
  <si>
    <t>1521-0723</t>
  </si>
  <si>
    <t>Soc. Nat. Resour.</t>
  </si>
  <si>
    <t>10.1080/08941920.2015.1062947</t>
  </si>
  <si>
    <t>Development Studies; Environmental Studies; Regional &amp; Urban Planning; Sociology</t>
  </si>
  <si>
    <t>Development Studies; Environmental Sciences &amp; Ecology; Public Administration; Sociology</t>
  </si>
  <si>
    <t>DB5KI</t>
  </si>
  <si>
    <t>WOS:000368552600004</t>
  </si>
  <si>
    <t>Teodoro, AC; Araujo, R</t>
  </si>
  <si>
    <t>Teodoro, Ana C.; Araujo, Ricardo</t>
  </si>
  <si>
    <t>Comparison of performance of object-based image analysis techniques available in open source software (Spring and Orfeo Toolbox/Monteverdi) considering very high spatial resolution data</t>
  </si>
  <si>
    <t>The use of unmanned aerial vehicles (UAVs) for remote sensing applications is becoming more frequent. However, this type of information can result in several software problems related to the huge amount of data available. Object-based image analysis (OBIA) has proven to be superior to pixel-based analysis for very high-resolution images. The main objective of this work was to explore the potentialities of the OBIA methods available in two different open source software applications, Spring and OTB/Monteverdi, in order to generate an urban land cover map. An orthomosaic derived from UAVs was considered, 10 different regions of interest were selected, and two different approaches were followed. The first one (Spring) uses the region growing segmentation algorithm followed by the Bhattacharya classifier. The second approach (OTB/Monteverdi) uses the mean shift segmentation algorithm followed by the support vector machine (SVM) classifier. Two strategies were followed: four classes were considered using Spring and thereafter seven classes were considered for OTB/Monteverdi. The SVM classifier produces slightly better results and presents a shorter processing time. However, the poor spectral resolution of the data (only RGB bands) is an important factor that limits the performance of the classifiers applied. (C) 2016 Society of Photo-Optical Instrumentation Engineers (SPIE)</t>
  </si>
  <si>
    <t>[Teodoro, Ana C.] Univ Porto, FCUP, Earth Sci Inst ICT, Rua Campo Alegre, P-4169007 Oporto, Portugal; [Teodoro, Ana C.; Araujo, Ricardo] Univ Porto, Fac Sci, Dept Geosci Environm &amp; Land Planning, Rua Campo Alegre, P-4169007 Oporto, Portugal</t>
  </si>
  <si>
    <t>Teodoro, AC (corresponding author), Univ Porto, FCUP, Earth Sci Inst ICT, Rua Campo Alegre, P-4169007 Oporto, Portugal.; Teodoro, AC (corresponding author), Univ Porto, Fac Sci, Dept Geosci Environm &amp; Land Planning, Rua Campo Alegre, P-4169007 Oporto, Portugal.</t>
  </si>
  <si>
    <t>amteodor@fc.up.pt</t>
  </si>
  <si>
    <t>10.1117/1.JRS.10.016011</t>
  </si>
  <si>
    <t>DE6QD</t>
  </si>
  <si>
    <t>WOS:000370757800001</t>
  </si>
  <si>
    <t>Ramiya, AM; Nidamanuri, RR; Krishnan, R</t>
  </si>
  <si>
    <t>Ramiya, Anandakumar M.; Nidamanuri, Rama Rao; Krishnan, Ramakrishnan</t>
  </si>
  <si>
    <t>Object-oriented semantic labelling of spectral-spatial LiDAR point cloud for urban land cover classification and buildings detection</t>
  </si>
  <si>
    <t>The urban land cover mapping and automated extraction of building boundaries is a crucial step in generating three-dimensional city models. This study proposes an object-based point cloud labelling technique to semantically label light detection and ranging (LiDAR) data captured over an urban scene. Spectral data from multispectral images are also used to complement the geometrical information from LiDAR data. Initial object primitives are created using a modified colour-based region growing technique. Multiple classifier system is then applied on the features extracted from the segments for classification and also for reducing the subjectivity involved in the selection of classifier and improving the precision of the results. The proposed methodology produces two outputs: (i) urban land cover classes and (ii) buildings masks which are further reconstructed and vectorized into three-dimensional buildings footprints. Experiments carried out on three airborne LiDAR datasets show that the proposed technique successfully discriminates urban land covers and detect urban buildings.</t>
  </si>
  <si>
    <t>[Ramiya, Anandakumar M.; Nidamanuri, Rama Rao] Indian Inst Space Sci &amp; Technol, Dept Earth &amp; Space Sci, Thiruvananthapuram, Kerala, India; [Krishnan, Ramakrishnan] Amrita Vishwa Vidyapeetam, Sch Engn, Coimbatore, Tamil Nadu, India</t>
  </si>
  <si>
    <t>Ramiya, AM (corresponding author), Indian Inst Space Sci &amp; Technol, Dept Earth &amp; Space Sci, Thiruvananthapuram, Kerala, India.</t>
  </si>
  <si>
    <t>ramiya@iist.ac.in</t>
  </si>
  <si>
    <t>10.1080/10106049.2015.1034195</t>
  </si>
  <si>
    <t>CX3KY</t>
  </si>
  <si>
    <t>WOS:000365598900001</t>
  </si>
  <si>
    <t>Chen, JL; Gao, JL; Yuan, F</t>
  </si>
  <si>
    <t>Chen, Jianglong; Gao, Jinlong; Yuan, Feng</t>
  </si>
  <si>
    <t>Growth Type and Functional Trajectories: An Empirical Study of Urban Expansion in Nanjing, China</t>
  </si>
  <si>
    <t>Drawing upon the Landsat satellite images of Nanjing from 1985, 1995, 2001, 2007, and 2013, this paper integrates the convex hull analysis and common edge analysis at double scales, and develops a comprehensive matrix analysis to distinguish the different types of urban land expansion. The results show that Nanjing experienced rapid urban expansion, dominated by a mix of residential and manufacturing land from 1985 to 2013, which in turn has promoted Nanjing's shift from a compact mononuclear city to a polycentric one. Spatial patterns of three specific types of growth, namely infilling, extension, and enclave were quite different in four consecutive periods. These patterns result primarily from the existing topographic constraints, as well as government-oriented urban planning and policies. By intersecting the function maps, we also reveal the functional evolution of newly-developed urban land. Moreover, both self-enhancing and mutual promotion of the newly developed functions are surveyed over the last decade. Our study confirms that the integration of a multi-scale method and multi-perspective analysis, such as the spatiotemporal patterns and functional evolution, helps us to better understand the rapid urban growth in China.</t>
  </si>
  <si>
    <t>[Chen, Jianglong; Gao, Jinlong; Yuan, Feng] Chinese Acad Sci, Nanjing Inst Geog &amp; Limnol, Key Lab Watershed Geog Sci, Nanjing 210008, Jiangsu, Peoples R China; [Gao, Jinlong] Univ Chinese Acad Sci, Beijing 100049, Peoples R China</t>
  </si>
  <si>
    <t>Gao, JL (corresponding author), Chinese Acad Sci, Nanjing Inst Geog &amp; Limnol, Key Lab Watershed Geog Sci, Nanjing 210008, Jiangsu, Peoples R China.; Gao, JL (corresponding author), Univ Chinese Acad Sci, Beijing 100049, Peoples R China.</t>
  </si>
  <si>
    <t>jlgao@niglas.ac.cn</t>
  </si>
  <si>
    <t>e0148389</t>
  </si>
  <si>
    <t>10.1371/journal.pone.0148389</t>
  </si>
  <si>
    <t>DC9PF</t>
  </si>
  <si>
    <t>WOS:000369552800053</t>
  </si>
  <si>
    <t>Krayenhoff, ES; Voogt, JA</t>
  </si>
  <si>
    <t>Krayenhoff, E. Scott; Voogt, James A.</t>
  </si>
  <si>
    <t>Daytime Thermal Anisotropy of Urban Neighbourhoods: Morphological Causation</t>
  </si>
  <si>
    <t>Surface temperature is a key variable in boundary-layer meteorology and is typically acquired by remote observation of emitted thermal radiation. However, the three-dimensional structure of cities complicates matters: uneven solar heating of urban facets produces an effective anisotropy of surface thermal emission at the neighbourhood scale. Remotely-sensed urban surface temperature varies with sensor view angle as a consequence. The authors combine a microscale urban surface temperature model with a thermal remote sensing model to predict the effective anisotropy of simplified neighbourhood configurations. The former model provides detailed surface temperature distributions for a range of urban forms, and the remote sensing model computes aggregate temperatures for multiple view angles. The combined model's ability to reproduce observed anisotropy is evaluated against measurements from a neighbourhood in Vancouver, Canada. As in previous modeling studies, anisotropy is underestimated. Addition of moderate coverages of small (sub-facet scale) structure can account for much of the missing anisotropy. Subsequently, over 1900 sensitivity simulations are performed with the model combination, and the dependence of daytime effective thermal anisotropy on diurnal solar path (i.e., latitude and time of day) and blunt neighbourhood form is assessed. The range of effective anisotropy, as well as the maximum difference from nadir-observed brightness temperature, peak for moderate building-height-to-spacing ratios (H/W), and scale with canyon (between-building) area; dispersed high-rise urban forms generate maximum anisotropy. Maximum anisotropy increases with solar elevation and scales with shortwave irradiance. Moreover, it depends linearly on H/W for H/W &lt; 1.25, with a slope that depends on maximum off-nadir sensor angle. Decreasing minimum brightness temperature is primarily responsible for this linear growth of maximum anisotropy. These results allow first order estimation of the minimum effective anisotropy magnitude of urban neighbourhoods as a function of building-height-to-spacing ratio, building plan area density, and shortwave irradiance. Finally, four local climate zones are simulated at two latitudes. Removal of neighbourhood street orientation regularity for these zones decreases maximum anisotropy by 3%-31%. Furthermore, thermal and radiative material properties are a weaker predictor of anisotropy than neighbourhood morphology. This study is the first systematic evaluation of effective anisotropy magnitude and causation for urban landscapes.</t>
  </si>
  <si>
    <t>[Krayenhoff, E. Scott; Voogt, James A.] Univ Western Ontario, Dept Geog, London, ON N6A 5C2, Canada</t>
  </si>
  <si>
    <t>Voogt, JA (corresponding author), Univ Western Ontario, Dept Geog, London, ON N6A 5C2, Canada.</t>
  </si>
  <si>
    <t>scott.krayenhoff@alumni.ubc.ca; javoogt@uwo.ca</t>
  </si>
  <si>
    <t>10.3390/rs8020108</t>
  </si>
  <si>
    <t>DG2LO</t>
  </si>
  <si>
    <t>WOS:000371898800032</t>
  </si>
  <si>
    <t>Ye, LP; Fang, LC; Tan, WF; Wang, YQ; Huang, Y</t>
  </si>
  <si>
    <t>Ye, Luping; Fang, Linchuan; Tan, Wenfeng; Wang, Yunqiang; Huang, Yu</t>
  </si>
  <si>
    <t>Exploring the effects of landscape structure on aerosol optical depth (AOD) patterns using GIS and HJ-1B images</t>
  </si>
  <si>
    <t>ENVIRONMENTAL SCIENCE-PROCESSES &amp; IMPACTS</t>
  </si>
  <si>
    <t>A GIS approach and HJ-1B images were employed to determine the effect of landscape structure on aerosol optical depth (AOD) patterns. Landscape metrics, fractal analysis and contribution analysis were proposed to quantitatively illustrate the impact of land use on AOD patterns. The high correlation between the mean AOD and landscape metrics indicates that both the landscape composition and spatial structure affect the AOD pattern. Additionally, the fractal analysis demonstrated that the densities of built-up areas and bare land decreased from the high AOD centers to the outer boundary, but those of water and forest increased. These results reveal that the built-up area is the main positive contributor to air pollution, followed by bare land. Although bare land had a high AOD, it made a limited contribution to regional air pollution due to its small spatial extent. The contribution analysis further elucidated that built-up areas and bare land can increase air pollution more strongly in spring than in autumn, whereas forest and water have a completely opposite effect. Based on fractal and contribution analyses, the different effects of cropland are ascribed to the greater vegetation coverage from farming activity in spring than in autumn. The opposite effect of cropland on air pollution reveals that green coverage and human activity also influence AOD patterns. Given that serious concerns have been raised regarding the effects of built-up areas, bare land and agricultural air pollutant emissions, this study will add fundamental knowledge of the understanding of the key factors influencing urban air quality.</t>
  </si>
  <si>
    <t>[Ye, Luping; Tan, Wenfeng] Chinese Acad Sci &amp; Minist Water Resources, State Key Lab Soil Eros &amp; Dryland Farming Loess P, Inst Soil &amp; Water Conservat, Yangling 712100, Peoples R China; [Fang, Linchuan] Northwest A&amp;F Univ, State Key Lab Soil Eros &amp; Dryland Farming Loess P, Yangling 712100, Peoples R China; [Wang, Yunqiang] Chinese Acad Sci, Inst Earth Environm, State Key Lab Loess &amp; Quaternary Geol, Xian 710075, Shaanxi, Peoples R China; [Huang, Yu] Wuhan Environm Protect Sci Res Inst, Wuhan 430000, Peoples R China</t>
  </si>
  <si>
    <t>Fang, LC (corresponding author), Northwest A&amp;F Univ, State Key Lab Soil Eros &amp; Dryland Farming Loess P, Yangling 712100, Peoples R China.</t>
  </si>
  <si>
    <t>flinc629@hotmail.com</t>
  </si>
  <si>
    <t>ROYAL SOC CHEMISTRY</t>
  </si>
  <si>
    <t>CAMBRIDGE</t>
  </si>
  <si>
    <t>THOMAS GRAHAM HOUSE, SCIENCE PARK, MILTON RD, CAMBRIDGE CB4 0WF, CAMBS, ENGLAND</t>
  </si>
  <si>
    <t>2050-7887</t>
  </si>
  <si>
    <t>2050-7895</t>
  </si>
  <si>
    <t>Environ. Sci.-Process Impacts</t>
  </si>
  <si>
    <t>10.1039/c5em00538h</t>
  </si>
  <si>
    <t>Chemistry, Analytical; Environmental Sciences</t>
  </si>
  <si>
    <t>Chemistry; Environmental Sciences &amp; Ecology</t>
  </si>
  <si>
    <t>DE5RX</t>
  </si>
  <si>
    <t>WOS:000370690900011</t>
  </si>
  <si>
    <t>Hu, YH; Jia, GS; Pohl, C; Zhang, XX; van Genderen, J</t>
  </si>
  <si>
    <t>Hu, Yonghong; Jia, Gensuo; Pohl, Christine; Zhang, Xiaoxuan; van Genderen, John</t>
  </si>
  <si>
    <t>Assessing surface albedo change and its induced radiation budget under rapid urbanization with Landsat and GLASS data</t>
  </si>
  <si>
    <t>Radiative forcing (RF) induced by land use (mainly surface albedo) change is still not well understood in climate change science, especially the effects of changes in urban albedo due to rapid urbanization on the urban radiation budget. In this study, a modified RF derivation approach based on Landsat images was used to quantify changes in the solar radiation budget induced by variations in surface albedo in Beijing from 2001 to 2009. Field radiation records from a Beijing meteorological station were used to identify changes in RF at the local level. There has been rapid urban expansion over the last decade, with the urban land area increasing at about 3.3 % annually from 2001 to 2009. This has modified three-dimensional urban surface properties, resulting in lower albedo due to complex building configurations of urban centers and higher albedo on flat surfaces of suburban areas and cropland. There was greater solar radiation (6.93 x 10(8) W) in the urban center in 2009 than in 2001. However, large cropland and urban fringe areas caused less solar radiation absorption. RF increased with distance from the urban center (less than 14 km) and with greater urbanization, with the greatest value being 0.41 W/m(2). The solar radiation budget in urban areas was believed to be mainly influenced by urban structural changes in the horizontal and vertical directions. Overall, the results presented herein indicate that cumulative urbanization impacts on the natural radiation budget could evolve into an important driver of local climate change.</t>
  </si>
  <si>
    <t>[Hu, Yonghong; Zhang, Xiaoxuan] Chinese Acad Sci, Inst Remote Sensing &amp; Digital Earth, Key Lab Digital Earth Sci, Beijing 100094, Peoples R China; [Jia, Gensuo] Chinese Acad Sci, Inst Atmospher Phys, Key Lab Reg Climate Environm East Asia, Beijing 100029, Peoples R China; [Pohl, Christine] Univ Teknol Malaysia, Inst Geospatial Sci &amp; Technol, Johor Baharu 81310, Malaysia; [Zhang, Xiaoxuan] China Univ Petr, Coll Geosci, Qingdao 266580, Peoples R China; [van Genderen, John] Univ Putra Malaysia, Geospatial Informat Sci Res Ctr, Serdang 43400, Malaysia</t>
  </si>
  <si>
    <t>huyh01@radi.ac.cn; jiong@tea.ac.cn; c.pohl@utm.my; zhangxiaoxuanzxx@sina.cn; genderen@itc.nl</t>
  </si>
  <si>
    <t>10.1007/s00704-015-1385-2</t>
  </si>
  <si>
    <t>DB7RR</t>
  </si>
  <si>
    <t>WOS:000368714100022</t>
  </si>
  <si>
    <t>Kantakumar, LN; Kumar, S; Schneider, K</t>
  </si>
  <si>
    <t>Kantakumar, Lakshmi N.; Kumar, Shamita; Schneider, Karl</t>
  </si>
  <si>
    <t>Spatiotemporal urban expansion in Pune metropolis, India using remote sensing</t>
  </si>
  <si>
    <t>Indian cities are expanding at an unprecedented rate. The speed of development poses a challenge for urban planners, as the expansion of cities frequently outpaces the planning process. This leads to further challenges for urban planners, namely i) the database for the planning is often outdated and ii) processes and patterns of unplanned urban growth are not accounted for appropriately. This paper presents an approach to address these challenges by utilizing generally available and inexpensive remote sensing data to study i) the land use and land cover change and ii) by analyzing the extent of urban areas to study the patterns and processes of urban growth. We assesses land-use/land-cover for three years (1992, 2001, 2013) using multi-temporal Landsat datasets. A detailed spatiotemporal analysis of urban expansion and typologies of urban growth at the scale of individual administrative units. The dynamics of urban growth was quantified using different metrics of urban expansion. Three types of urban expansion patterns were identified in the Pune metropolis, i) coalescence phase of urbanization in the main city areas, ii) diffusion phase in the suburbs and iii) marginal growth in the cantonments. The overall process of urban expansion in the Pune metropolis can thus be referred to as a diffusion coalescence pattern. Furthermore, our results show that the speed of the urban expansion in the Pune metropolis area has doubled from 2001 to 2013 as compared to 1992-2001. Urban land has increased at the cost of grasslands, barren and agricultural lands. The percentage of change is high in the suburbs under semi-urban and village council jurisdictions, whereas in terms of total growth, areas under the municipal corporation jurisdictions are among the highest contributors to urban expansion. Administrative units governed by cantonment boards have shown marginal growth as compared to the civil administrative units in the study area. (C) 2015 Elsevier Ltd. All rights reserved.</t>
  </si>
  <si>
    <t>[Kantakumar, Lakshmi N.; Kumar, Shamita] Bharati Vidyapeeth Univ, Inst Environm Educ &amp; Res, Pune 411043, Maharashtra, India; [Schneider, Karl] Univ Cologne, Inst Geog, D-50674 Cologne, Germany</t>
  </si>
  <si>
    <t>Kantakumar, LN (corresponding author), Bharati Vidyapeeth Univ, Inst Environm Educ &amp; Res, Pune Satara Rd, Pune 411043, Maharashtra, India.</t>
  </si>
  <si>
    <t>Lakshmikanth@bvieer.edu.in; shamita@bvieer.eud.in; karl.schneider@uni-koeln.de</t>
  </si>
  <si>
    <t>10.1016/j.habitatint.2015.10.007</t>
  </si>
  <si>
    <t>DB0TG</t>
  </si>
  <si>
    <t>WOS:000368219800002</t>
  </si>
  <si>
    <t>Liu, X; Kang, CG; Gong, L; Liu, Y</t>
  </si>
  <si>
    <t>Liu, Xi; Kang, Chaogui; Gong, Li; Liu, Yu</t>
  </si>
  <si>
    <t>Incorporating spatial interaction patterns in classifying and understanding urban land use</t>
  </si>
  <si>
    <t>Land use classification has benefited from the emerging big data, such as mobile phone records and taxi trajectories. Temporal activity variations derived from these data have been used to interpret and understand the land use of parcels from the perspective of social functions, complementing the outcome of traditional remote sensing methods. However, spatial interaction patterns between parcels, which could depict land uses from a perspective of connections, have rarely been examined and analysed. To leverage spatial interaction information contained in the above-mentioned massive data sets, we propose a novel unsupervised land use classification method with a new type of place signature. Based on the observation that spatial interaction patterns between places of two specific land uses are similar, the new place signature improves land use classification by trading off between aggregated temporal activity variations and detailed spatial interactions among places. The method is validated with a case study using taxi trip data from Shanghai.</t>
  </si>
  <si>
    <t>[Liu, Xi; Gong, Li; Liu, Yu] Peking Univ, Inst Remote Sensing &amp; Geog Informat Syst, Beijing 100871, Peoples R China; [Liu, Xi; Gong, Li; Liu, Yu] Peking Univ, Beijing Key Lab Spatial Informat Integrat &amp; Its A, Beijing 100871, Peoples R China; [Liu, Xi] Penn State Univ, Dept Geog, University Pk, PA 16802 USA; [Kang, Chaogui] Wuhan Univ, Sch Remote Sensing &amp; Informat Engn, Wuhan 430072, Peoples R China</t>
  </si>
  <si>
    <t>Liu, Y (corresponding author), Peking Univ, Inst Remote Sensing &amp; Geog Informat Syst, Beijing 100871, Peoples R China.</t>
  </si>
  <si>
    <t>10.1080/13658816.2015.1086923</t>
  </si>
  <si>
    <t>CX2TY</t>
  </si>
  <si>
    <t>WOS:000365550900010</t>
  </si>
  <si>
    <t>Hu, TY; Yang, J; Li, XC; Gong, P</t>
  </si>
  <si>
    <t>Hu, Tengyun; Yang, Jun; Li, Xuecao; Gong, Peng</t>
  </si>
  <si>
    <t>Mapping Urban Land Use by Using Landsat Images and Open Social Data</t>
  </si>
  <si>
    <t>High-resolution urban land use maps have important applications in urban planning and management, but the availability of these maps is low in countries such as China. To address this issue, we have developed a protocol to identify urban land use functions over large areas using satellite images and open social data. We first derived parcels from road networks contained in Open Street Map (OSM) and used the parcels as the basic mapping unit. We then used 10 features derived from Points of Interest (POI) data and two indices obtained from Landsat 8 Operational Land Imager (OLI) images to classify parcels into eight Level I classes and sixteen Level II classes of land use. Similarity measures and threshold methods were used to identify land use types in the classification process. This protocol was tested in Beijing, China. The results showed that the generated land use map had an overall accuracy of 81.04% and 69.89% for Level I and Level II classes, respectively. The map revealed significantly more details of the spatial pattern of land uses in Beijing than the land use map released by the government.</t>
  </si>
  <si>
    <t>[Hu, Tengyun; Yang, Jun; Li, Xuecao; Gong, Peng] Tsinghua Univ, Minist Educ, Key Lab Earth Syst Modeling, Ctr Earth Syst Sci, Beijing 100084, Peoples R China; [Yang, Jun; Gong, Peng] Joint Ctr Global Change Studies, Beijing 100875, Peoples R China</t>
  </si>
  <si>
    <t>Yang, J (corresponding author), Tsinghua Univ, Minist Educ, Key Lab Earth Syst Modeling, Ctr Earth Syst Sci, Beijing 100084, Peoples R China.; Yang, J (corresponding author), Joint Ctr Global Change Studies, Beijing 100875, Peoples R China.</t>
  </si>
  <si>
    <t>hutengyun88@163.com; larix@tsinghua.edu.cn; li-xc12@mails.tsinghua.edu.cn; penggong@tsinghua.edu.cn</t>
  </si>
  <si>
    <t>10.3390/rs8020151</t>
  </si>
  <si>
    <t>WOS:000371898800070</t>
  </si>
  <si>
    <t>Momeni, R; Aplin, P; Boyd, DS</t>
  </si>
  <si>
    <t>Momeni, Rahman; Aplin, Paul; Boyd, Doreen S.</t>
  </si>
  <si>
    <t>Mapping Complex Urban Land Cover from Spaceborne Imagery: The Influence of Spatial Resolution, Spectral Band Set and Classification Approach</t>
  </si>
  <si>
    <t>Detailed land cover information is valuable for mapping complex urban environments. Recent enhancements to satellite sensor technology promise fit-for-purpose data, particularly when processed using contemporary classification approaches. We evaluate this promise by comparing the influence of spatial resolution, spectral band set and classification approach for mapping detailed urban land cover in Nottingham, UK. A WorldView-2 image provides the basis for a set of 12 images with varying spatial and spectral characteristics, and these are classified using three different approaches (maximum likelihood (ML), support vector machine (SVM) and object-based image analysis (OBIA)) to yield 36 output land cover maps. Classification accuracy is evaluated independently and McNemar tests are conducted between all paired outputs (630 pairs in total) to determine which classifications are significantly different. Overall accuracy varied between 35% for ML classification of 30 m spatial resolution, 4-band imagery and 91% for OBIA classification of 2 m spatial resolution, 8-band imagery. The results demonstrate that spatial resolution is clearly the most influential factor when mapping complex urban environments, and modern very high resolution or VHR sensors offer great advantage here. However, the advanced spectral capabilities provided by some recent sensors, coupled with contemporary classification approaches (especially SVMs and OBIA), can also lead to significant gains in mapping accuracy. Ongoing development in instrumentation and methodology offer huge potential here and imply that urban mapping opportunities will continue to grow.</t>
  </si>
  <si>
    <t>[Momeni, Rahman; Boyd, Doreen S.] Univ Nottingham, Sch Geog, Univ Pk, Nottingham NG7 2RD, England; [Aplin, Paul] Edge Hill Univ, Dept Geog, Ormskirk L39 4QP, Lancs, England</t>
  </si>
  <si>
    <t>Aplin, P (corresponding author), Edge Hill Univ, Dept Geog, Ormskirk L39 4QP, Lancs, England.</t>
  </si>
  <si>
    <t>rahman.momeni@nottingham.ac.uk; paul.aplin@edgehill.ac.uk; doreen.boyd@nottingham.ac.uk</t>
  </si>
  <si>
    <t>10.3390/rs8020088</t>
  </si>
  <si>
    <t>WOS:000371898800056</t>
  </si>
  <si>
    <t>Hao, PY; Niu, Z; Zhan, YL; Wu, YC; Wang, L; Liu, YH</t>
  </si>
  <si>
    <t>Hao, Pengyu; Niu, Zheng; Zhan, Yulin; Wu, Yunchao; Wang, Li; Liu, Yonghong</t>
  </si>
  <si>
    <t>Spatiotemporal changes of urban impervious surface area and land surface temperature in Beijing from 1990 to 2014</t>
  </si>
  <si>
    <t>This study examined changes in urban expansion and land surface temperature in Beijing between 1990 and 2014 using multitemporal TM, ETM+, and OLI images, and evaluated the relationship between percent impervious surface area (%ISA) and relative mean annual surface temperature (RMAST). From 1990 to 2001, both internal land transformation and outward expansion were observed. In the central urban area, the high-density urban areas decreased by almost 7km(2), while the moderate- and high-density urban land areas increased by 250 and 90km(2), respectively, outside of the third ring road. From 2001 to 2014, high-density urban areas between the fifth and sixth ring roads experienced the greatest increase by more than 210km(2), and RMAST generally increased with %ISA. During 1990-2001 and 2001-2014, RMAST increased by more than 1.5K between the south third and fifth ring roads, and %ISA increased by more than 50% outside of the fifth ring road. These trends in urban expansion and RMAST over the last two decades in Beijing can provide useful information for urban planning decisions.</t>
  </si>
  <si>
    <t>[Hao, Pengyu; Niu, Zheng; Zhan, Yulin; Wang, Li] Chinese Acad Sci, State Key Lab Remote Sensing Sci, Inst Remote Sensing &amp; Digital Earth, Beijing 100101, Peoples R China; [Hao, Pengyu] Univ Chinese Acad Sci, Coll Resources &amp; Environm, Beijing 100049, Peoples R China; [Wu, Yunchao] Beijing Municipal Inst City Planning &amp; Design, Informat Ctr, Beijing 100044, Peoples R China; [Liu, Yonghong] Beijing Meteorol Bur, Beijing Municipal Climate Ctr, Beijing 100089, Peoples R China</t>
  </si>
  <si>
    <t>Zhan, YL (corresponding author), Chinese Acad Sci, State Key Lab Remote Sensing Sci, Inst Remote Sensing &amp; Digital Earth, Beijing 100101, Peoples R China.</t>
  </si>
  <si>
    <t>zhanyl@radi.ac.cn</t>
  </si>
  <si>
    <t>10.1080/15481603.2015.1095471</t>
  </si>
  <si>
    <t>CY8NF</t>
  </si>
  <si>
    <t>WOS:000366664800004</t>
  </si>
  <si>
    <t>Yazdi, AM; Eisavi, V; Shahsavari, A</t>
  </si>
  <si>
    <t>Yazdi, Ahmad Maleknezhad; Eisavi, Vahid; Shahsavari, Ali</t>
  </si>
  <si>
    <t>Incorporation of hyperspectral imagery and texture information in a SVM method for classifying urban area of southern regions of Tehran, Iran</t>
  </si>
  <si>
    <t>JOURNAL OF THE FACULTY OF FORESTRY-ISTANBUL UNIVERSITY</t>
  </si>
  <si>
    <t>Due to rapid population growth over recent decades, changes of urban areas have significantly impacted the environment. Urban is a heterogeneous and highly fragmented environment which has made them a challenging area for remote sensing imagery. The reliability of the information delivered by remote sensing applications in urban area highly depends on the quality of spatial and spectral data. Accordingly, the objective of this study is to analyze the impact of incorporation of Hyperion imagery and textural characteristics of high resolution panchromatic ALI imagery in classifying of urban region of south west of Tehran. To this end, we extracted textural information from panchromatic ALI imagery using gray-level co-occurrence matrix (GLCM) method. Classification was carried out by SVM method in five scenarios: Classification of spectral band of CNT method, classification of spectral bands plus texture with window size 3, size 5, size 7 and size 9. The classification results show that the urban areas of south west of Tehran are insufficiently characterized by the Hyperion satellite imagery. A quantitative assessment of the results demonstrated that the use of texture information improved urban land covers classification. As a result, combining of texture information with Hyperion imagery decreases class confusion specifically in heterogonous classes. The GLCM features show great potential for land use cover classification in heterogeneous areas with rich textural information.</t>
  </si>
  <si>
    <t>[Yazdi, Ahmad Maleknezhad; Eisavi, Vahid] Tarbiat Modares Univ, Remote Sensing &amp; GIS Dept, Tehran, Iran; [Shahsavari, Ali] Univ Tehran, Remote Sensing &amp; GIS Dept, Tehran, Iran</t>
  </si>
  <si>
    <t>Yazdi, AM (corresponding author), Tarbiat Modares Univ, Remote Sensing &amp; GIS Dept, Tehran, Iran.</t>
  </si>
  <si>
    <t>a.malekny@gmail.com</t>
  </si>
  <si>
    <t>ISTANBUL UNIV, FAC FORESTRY</t>
  </si>
  <si>
    <t>ISTANBUL</t>
  </si>
  <si>
    <t>BAHCEKOY, ISTANBUL, 34473, TURKEY</t>
  </si>
  <si>
    <t>0535-8418</t>
  </si>
  <si>
    <t>1309-6257</t>
  </si>
  <si>
    <t>J. Fac. For.-Istanb. Univ.</t>
  </si>
  <si>
    <t>10.17099/jffiu.01280</t>
  </si>
  <si>
    <t>FG5ZN</t>
  </si>
  <si>
    <t>WOS:000410443400007</t>
  </si>
  <si>
    <t>Li, HX; Wang, CZ; Jiang, YQ; Hug, A; Li, YR</t>
  </si>
  <si>
    <t>Li, Huixuan; Wang, Cuizhen; Jiang, Yuqin; Hug, Andrew; Li, Yingru</t>
  </si>
  <si>
    <t>Spatial assessment of sewage discharge with urbanization in 2004-2014, Beijing, China</t>
  </si>
  <si>
    <t>AIMS ENVIRONMENTAL SCIENCE</t>
  </si>
  <si>
    <t>Beijing, China's cultural political, and economic center, is facing critical water pollution-related challenges warranting global attention. This study used remote sensing and geographic information systems to analyze the impact of urbanization on wastewater discharge in Beijing. Two influencing factors-urban index and environment index-were created from remote sensing image classifications to better reflect the impacts from urbanization and green-cover changes on wastewater discharge. The impacts of urban land uses on the volume of wastewater discharge were examined in localized areas (i.e., the so-called unit watersheds delineated from topography and stream segments). Geostatistical results showed that urbanization was primarily responsible for spatial variations of wastewater discharge. While vegetation helped ameliorate the pollution, increased urban areas on the outskirts of the city resulted in accelerated wastewater discharge. Analytical findings of this study could provide spatially explicit information for policy-makers to initiate and adjust protocols and strategies for protecting water resources and controlling wastewater emission, thus improving quality of living environments in Beijing.</t>
  </si>
  <si>
    <t>[Li, Huixuan; Wang, Cuizhen; Jiang, Yuqin] Univ South Carolina, Dept Geog, Columbia, SC 29208 USA; [Hug, Andrew] Georgia Alabama Land Trust, Piedmont, AL 36272 USA; [Li, Yingru] Univ Cent Florida, Dept Sociol, Orlando, FL 32816 USA</t>
  </si>
  <si>
    <t>huixuan@email.sc.edu</t>
  </si>
  <si>
    <t>AMER INST MATHEMATICAL SCIENCES-AIMS</t>
  </si>
  <si>
    <t>SPRINGFIELD</t>
  </si>
  <si>
    <t>PO BOX 2604, SPRINGFIELD, MO 65801-2604 USA</t>
  </si>
  <si>
    <t>2372-0344</t>
  </si>
  <si>
    <t>2372-0352</t>
  </si>
  <si>
    <t>AIMS Environ. Sci.</t>
  </si>
  <si>
    <t>10.3934/environsci.2016.4.842</t>
  </si>
  <si>
    <t>EP1YH</t>
  </si>
  <si>
    <t>WOS:000397179700008</t>
  </si>
  <si>
    <t>Li, JJ; Oyana, TJ; Mukwaya, PI</t>
  </si>
  <si>
    <t>Li, Jingjing; Oyana, Tonny J.; Mukwaya, Paul I.</t>
  </si>
  <si>
    <t>An examination of historical and future land use changes in Uganda using change detection methods and agent-based modelling</t>
  </si>
  <si>
    <t>AFRICAN GEOGRAPHICAL REVIEW</t>
  </si>
  <si>
    <t>We analyse historical land use/land cover changes beginning from 1996 to 2013 and apply an agent-based model to simulate potential agricultural land use change scenarios in Uganda. The model incorporates farmers' decision-making processes into biophysical and socioeconomic factors and uses these to analyse the effect of farmers' decisions on agricultural land use changes. Geographic information system tools are employed to build spatial relations between farmers and land cover systems. Satellite images are used to represent the initial land cover conditions and serve as observed land cover datasets to calibrate the simulated results. Significant agricultural and grassland cover and urban land uses are experienced in 72 and 36% of the regions, respectively, while wetland land uses increased significantly in 82% of the regions. On the other hand, 91% of the regions experience reductions in forest cover except for Teso region which reports gains of 62% in forest cover. Acholi is the only region (extreme outlier) that reports dramatic gains in wetlands of over 880%. The results of the simulation model are promising, and the model was successful at representing historical and future scenarios of agricultural land use patterns at a national level.</t>
  </si>
  <si>
    <t>[Li, Jingjing; Oyana, Tonny J.] Southern Illinois Univ, Dept Geog &amp; Environm Resources, Carbondale, IL 62901 USA; [Oyana, Tonny J.] Univ Tennessee, Res Ctr Hlth Dispar Equ &amp; Exposome, 66 Pauline Suite 307, Memphis, TN 38105 USA; [Mukwaya, Paul I.] Makerere Univ, Dept Geog Geoinformat &amp; Climat Sci, POB 7062, Kampala, Uganda</t>
  </si>
  <si>
    <t>Oyana, TJ (corresponding author), Southern Illinois Univ, Dept Geog &amp; Environm Resources, Carbondale, IL 62901 USA.; Oyana, TJ (corresponding author), Univ Tennessee, Res Ctr Hlth Dispar Equ &amp; Exposome, 66 Pauline Suite 307, Memphis, TN 38105 USA.</t>
  </si>
  <si>
    <t>toyana@uthsc.edu</t>
  </si>
  <si>
    <t>1937-6812</t>
  </si>
  <si>
    <t>2163-2642</t>
  </si>
  <si>
    <t>Afr. Geogr. Rev.</t>
  </si>
  <si>
    <t>10.1080/19376812.2016.1189836</t>
  </si>
  <si>
    <t>EG2GH</t>
  </si>
  <si>
    <t>WOS:000390861100004</t>
  </si>
  <si>
    <t>lssysx@mail.sysu.edu.cn</t>
  </si>
  <si>
    <t>Doustfatemeh, I; Baleghi, Y</t>
  </si>
  <si>
    <t>Doustfatemeh, Iman; Baleghi, Yasser</t>
  </si>
  <si>
    <t>Comprehensive urban area extraction from multispectral medium spatial resolution remote-sensing imagery based on a novel structural feature</t>
  </si>
  <si>
    <t>One of the most important applications of remote sensing is urban area analysis in multispectral images. This article addresses a comprehensive method for urban area extraction in the mentioned images using a combination of classic spectral features and a new structural feature. The spectral features are used for eliminating the non-urban land covers including vegetation, water, shadows, and bright soil. Then the proposed structural feature based on the density of the spectral gradient is utilized for the final separation of urban points (UPs) from non-urban points (NUPs). The proposed method is insensitive to the spectral variation of urban areas caused by variant geographical conditions and coordinates. The proposed approach is applied to a wide variety of geographical areas from Landsat 7 Enhanced Thematic Mapper Plus (ETM+) multispectral data including arid and desert land, mountainous land, and plain area. Furthermore, a reference land-cover map from National Land Cover Data 2001 of USA is used as the ground reference for the accuracy assessment of the proposed method. Results analysis shows better performance of the proposed method in all study sites compared with the other spectral indices and the other methods. In addition, the proposed structural feature has shown promising results compared with the spectral indices when used in its own.</t>
  </si>
  <si>
    <t>[Doustfatemeh, Iman; Baleghi, Yasser] Babol Noshirvani Univ Technol, Elect &amp; Comp Engn Dept, Babol Sar, Iran</t>
  </si>
  <si>
    <t>Baleghi, Y (corresponding author), Babol Noshirvani Univ Technol, Elect &amp; Comp Engn Dept, Babol Sar, Iran.</t>
  </si>
  <si>
    <t>y.baleghi@nit.ac.ir</t>
  </si>
  <si>
    <t>10.1080/01431161.2016.1212420</t>
  </si>
  <si>
    <t>DT3QR</t>
  </si>
  <si>
    <t>WOS:000381396400002</t>
  </si>
  <si>
    <t>Zeyada, HH; Ezz, MM; Nasr, AH; Shokr, M; Harb, HM</t>
  </si>
  <si>
    <t>Zeyada, Hind H.; Ezz, Mohammed M.; Nasr, Ayman H.; Shokr, Mohammed; Harb, Hany M.</t>
  </si>
  <si>
    <t>Evaluation of the discrimination capability of full polarimetric SAR data for crop classification</t>
  </si>
  <si>
    <t>Ground cover classification is one of the core applications in remote sensing. Classification of imaging radar data using conventional single-channel or dual-channel usually results in poor accuracy due to limited number of observations. For this reason, applications of full polarimetric data are growing. In this article, Radarsat-2 quad-pol data of an agriculture scene acquired on August, 2013 over the Nile Delta, Egypt, has been used to evaluate the accuracy of three supervised classification methods, Support Vector Machine (SVM), multilayer perceptron (MLP), and decision tree (DT), in discriminating between four different crops: rice, maize, grape and cotton, in addition to urban land cover. A set of principal components was used in the SVM classifier. Our goal is to build a generic model that minimizes the error of future classification using the same training data. Results indicate that combining the most commonly used polarimetric parameters from Pauli, Cloude-Pottier, and Freeman-Durden decompositions along with the three fundamental backscatter coefficients (sigma(0)(hh), sigma(0)(vv), and sigma(0)(hv)) using SVM classifier strike an appropriate balance that minimizes the effect of the training error on the classification accuracy without going to over-fitting classification. This leads to the highest overall classification accuracy of 94.48%. The overall classification accuracy using different combinations of parameters and different classifiers is given.</t>
  </si>
  <si>
    <t>[Zeyada, Hind H.; Nasr, Ayman H.; Shokr, Mohammed] Natl Author Remote Sensing &amp; Space Sci NARSS, Data Recept Anal &amp; Receiving Stn Affairs, Cairo, Egypt; [Ezz, Mohammed M.; Harb, Hany M.] Al Azhar Univ, Fac Engn Comp &amp; Syst, Cairo, Egypt</t>
  </si>
  <si>
    <t>Zeyada, HH (corresponding author), Natl Author Remote Sensing &amp; Space Sci NARSS, Data Recept Anal &amp; Receiving Stn Affairs, Cairo, Egypt.</t>
  </si>
  <si>
    <t>hind.zyada@narss.sci.eg</t>
  </si>
  <si>
    <t>10.1080/01431161.2016.1182663</t>
  </si>
  <si>
    <t>DR5NX</t>
  </si>
  <si>
    <t>WOS:000379950800008</t>
  </si>
  <si>
    <t>Vandertop, C</t>
  </si>
  <si>
    <t>Vandertop, Caitlin</t>
  </si>
  <si>
    <t>The Colonies in Concrete: Walter Benjamin, Urban Form and the Dreamworlds of Empire</t>
  </si>
  <si>
    <t>INTERVENTIONS-INTERNATIONAL JOURNAL OF POSTCOLONIAL STUDIES</t>
  </si>
  <si>
    <t>While a number of scholars have sought to lift Walter Benjamin's urban writing out of its original European context and to appropriate it for studies of postcolonial cities and cultures, few have attempted to situate Benjamin's original analyses of urban consumer culture within the wider context of European colonialism in the nineteenth century. Yet Benjamin's montage of the Parisian capital in the Arcades Project captures a key moment in the integration of metropolitan consumer publics into new global markets, and, with its plethora of exotic commodities, imperial spectacles and world fairs, records popular imaginative constructions of the colonies as spaces of leisure, luxury and abundance. This essay suggests that, in linking these images to the abstract and mysterious properties of the commodity form, and in underscoring the forms of abstraction at work in the dreamworlds' of metropolitan consumer culture, Benjamin's work can be seen to expose a colonial politics of the visible at the heart of nineteenth-century metropolitan consciousness. His theoretical interventions, moreover, give shape to an alternative mode of reading the metropolis - one that brings traces of the uneven histories and structural legacies of colonial exchange into the field of vision.</t>
  </si>
  <si>
    <t>[Vandertop, Caitlin] Univ Hong Kong, Sch English, Hong Kong, Hong Kong, Peoples R China</t>
  </si>
  <si>
    <t>Vandertop, C (corresponding author), Univ Hong Kong, Sch English, Hong Kong, Hong Kong, Peoples R China.</t>
  </si>
  <si>
    <t>1369-801X</t>
  </si>
  <si>
    <t>1469-929X</t>
  </si>
  <si>
    <t>Interventions</t>
  </si>
  <si>
    <t>10.1080/1369801X.2015.1131183</t>
  </si>
  <si>
    <t>Cultural Studies; History</t>
  </si>
  <si>
    <t>DP9MK</t>
  </si>
  <si>
    <t>WOS:000378820100005</t>
  </si>
  <si>
    <t>Xie, L; Zhang, H; Liu, M; Wang, C</t>
  </si>
  <si>
    <t>Xie, Lei; Zhang, Hong; Liu, Meng; Wang, Chao</t>
  </si>
  <si>
    <t>Identification of changes in urban land cover type using fully polarimetric SAR data</t>
  </si>
  <si>
    <t>Multitemporal fully polarimetric synthetic aperture radar (SAR) images have been successfully used for land use change detection. In urban expansion monitoring, we are interested not only in changes in defined areas but also those that change from one type to another. This letter presents a supervised urban land cover change detection method based on a series of the normalized difference ratio operators, which are generated by the polarimetric descriptors from SAR observables and polarimetric decomposition. The k-nearest neighbour classifier, superpixel segmentation method, and linear discriminant analysis technique are introduced to improve the accuracy and efficiency of the experiments. Compared with several previous methods, the proposed method avoids the repetitive classification processing of the used polarimetric SAR (PolSAR) images and the selection of the optimum polarimetric descriptors. Real fully PolSAR images are used for experimental analyses and validation of the proposed method. The classification accuracies for the change classes can approximately reach 80%, which demonstrates the effectiveness and usefulness of the proposed method.</t>
  </si>
  <si>
    <t>[Xie, Lei; Zhang, Hong; Liu, Meng; Wang, Chao] Chinese Acad Sci, Inst Remote Sensing &amp; Digital Earth, Key Lab Digital Earth Sci, Beijing, Peoples R China; [Xie, Lei] Univ Chinese Acad Sci, Coll Resources &amp; Environm, Beijing, Peoples R China</t>
  </si>
  <si>
    <t>Zhang, H (corresponding author), Chinese Acad Sci, Inst Remote Sensing &amp; Digital Earth, Key Lab Digital Earth Sci, Beijing, Peoples R China.</t>
  </si>
  <si>
    <t>zhanghong@radi.ac.cn</t>
  </si>
  <si>
    <t>10.1080/2150704X.2016.1182658</t>
  </si>
  <si>
    <t>DL2MB</t>
  </si>
  <si>
    <t>WOS:000375467900008</t>
  </si>
  <si>
    <t>Winijkul, E; Fierce, L; Bond, TC</t>
  </si>
  <si>
    <t>Winijkul, Ekbordin; Fierce, Laura; Bond, Tami C.</t>
  </si>
  <si>
    <t>Emissions from residential combustion considering end-uses and spatial constraints: Part I, methods and spatial distribution</t>
  </si>
  <si>
    <t>This study describes a framework to attribute national-level atmospheric emissions in the year 2010 from the residential sector, one of the largest energy-related sources of aerosol emissions. We place special emphasis on end-uses, dividing usage into cooking, heating, lighting, and others. This study covers regions where solid biomass fuel provides more than 50% of total residential energy: Latin America, Africa, and Asia (5.2 billion people in 2010). Using nightlight data and population density, we classify five land types: urban, electrified rural with forest access, electrified rural without forest access, non-electrified rural with forest access, and non-electrified rural without forest access. We then apportion national-level residential fuel consumption among all land-types and end-uses, and assign end-use technologies to each combination. The resulting calculation gives spatially-distributed emissions of particulate matter, black carbon, organic carbon, nitrogen oxides, methane, non-methane hydrocarbons, carbon monoxide, and carbon dioxide. Within this study region, about 13% of the energy is consumed in urban areas, and 45% in non-urban land near forests. About half the energy is consumed in land without access to electricity. Cooking accounts for 54% of the consumption, heating for 9%, and lighting only 2%, with unidentified uses making up the remainder. Because biofuel use is assumed to occur preferentially where wood is accessible and electricity is not, our method shifts emissions to land types without electrification, compared with previous methods. The framework developed here is an important first step in acknowledging the role of household needs and local constraints in choosing energy provision. Although data and relationships described here need further development, this structure offers a more physically-based understanding of residential energy choices and, ultimately, opportunities for emission reduction. (c) 2015 The Authors. Published by Elsevier Ltd.</t>
  </si>
  <si>
    <t>[Winijkul, Ekbordin; Fierce, Laura; Bond, Tami C.] Univ Illinois, Dept Civil &amp; Environm Engn, Urbana, IL 61801 USA</t>
  </si>
  <si>
    <t>Bond, TC (corresponding author), Univ Illinois, Dept Civil &amp; Environm Engn, Urbana, IL 61801 USA.</t>
  </si>
  <si>
    <t>yark@illinois.edu</t>
  </si>
  <si>
    <t>10.1016/j.atmosenv.2015.10.013</t>
  </si>
  <si>
    <t>DA2OU</t>
  </si>
  <si>
    <t>WOS:000367636500014</t>
  </si>
  <si>
    <t>Tao, JB; Shu, N; Wang, Y; Hu, QW; Zhang, YB</t>
  </si>
  <si>
    <t>Tao, Jianbin; Shu, Ning; Wang, Yu; Hu, Qingwu; Zhang, Yanbing</t>
  </si>
  <si>
    <t>A study of a Gaussian mixture model for urban land-cover mapping based on VHR remote sensing imagery</t>
  </si>
  <si>
    <t>This article proposes a Gaussian-mixture-model (GMM)-based method with optimal Gaussian components to address the high intra-class spectral variability in urban land-cover mapping using remote sensing images with very high resolution (VHR). GMMs can simulate and approximate any data distribution provided the optimal Gaussian components can be found. Through improving the model parameters in view of the characteristic of VHR remote sensing images, the parameter space of GMM is optimized significantly, and the model can find the optimal Gaussian components that are suitable for remote sensing images with different resolutions. Experimental results of Wuhan urban area using two images with different resolutions have demonstrated the efficiency and effectiveness of the model. The optimized GMM-based method performs at least comparably or superior to the state-of-the-art classifiers such as support vector machines (SVMs), characterizes man-made land-cover types better than conventional methods, fuses spectral and textural features of VHR image properly, and meanwhile has lower computational complexity.</t>
  </si>
  <si>
    <t>[Tao, Jianbin] Cent China Normal Univ, Key Lab Geog Proc Anal &amp; Simulat Hubei Prov, Wuhan, Peoples R China; [Tao, Jianbin; Wang, Yu; Zhang, Yanbing] Cent China Normal Univ, Sch Urban &amp; Environm Sci, Wuhan, Peoples R China; [Shu, Ning; Hu, Qingwu] Wuhan Univ, Sch Remote Sensing &amp; Informat Engn, Wuhan 430072, Peoples R China</t>
  </si>
  <si>
    <t>Tao, JB (corresponding author), Cent China Normal Univ, Key Lab Geog Proc Anal &amp; Simulat Hubei Prov, Wuhan, Peoples R China.</t>
  </si>
  <si>
    <t>taojb@mail.ccnu.edu.cn</t>
  </si>
  <si>
    <t>10.1080/2150704X.2015.1101502</t>
  </si>
  <si>
    <t>CZ5QB</t>
  </si>
  <si>
    <t>WOS:000367156000001</t>
  </si>
  <si>
    <t>Jiang, PH; Cheng, QW; Gong, Y; Wang, LY; Zhang, YQ; Cheng, L; Li, MC; Lu, JC; Duan, YW; Huang, QH; Chen, D</t>
  </si>
  <si>
    <t>Jiang, Penghui; Cheng, Qianwen; Gong, Yuan; Wang, Liyan; Zhang, Yunqian; Cheng, Liang; Li, Manchun; Lu, Jiancheng; Duan, Yuewei; Huang, Qiuhao; Chen, Dong</t>
  </si>
  <si>
    <t>Using Urban Development Boundaries to Constrain Uncontrolled Urban Sprawl in China</t>
  </si>
  <si>
    <t>Based on constraining the spatial extent of urban expansion, the urban development boundary concept provides guidance on resource constraints and policy development for urban areas and aims to meet the new demands of urban development under the background of a new type of urbanization in China. We applied remote sensing and geographical information system (GIS) techniques, along with the slope, land use, exclusion, urban extent, transportation, and hill shade (SLEUTH) model, to identify urban growth boundaries in Changzhou City, China. We then comprehensively considered various land use regulation policies and the carrying capacity of land resources to construct an urban development boundary model. This model was tested using empirical data on the delineation of flexible and rigid urban development boundaries. We argue that China's position as the largest developing country in the world has resulted in significant uncertainties in its socioeconomic development; therefore, the construction of Chinese cities requires both flexible controls and a rigid management structure. The model developed in this study successfully meets the construction needs of China's urban development, particularly as it contains an optimal degree of generalizability.</t>
  </si>
  <si>
    <t>[Jiang, Penghui; Cheng, Qianwen; Gong, Yuan; Wang, Liyan; Zhang, Yunqian; Lu, Jiancheng; Duan, Yuewei; Huang, Qiuhao; Chen, Dong] Nanjing Univ, Jiangsu Prov Key Lab Geog Informat Sci &amp; Technol, Nanjing 210093, Jiangsu, Peoples R China; [Jiang, Penghui; Cheng, Qianwen; Gong, Yuan; Wang, Liyan; Zhang, Yunqian; Lu, Jiancheng; Duan, Yuewei; Huang, Qiuhao; Chen, Dong] Nanjing Univ, Dept Geog Informat, Nanjing, Jiangsu, Peoples R China; [Cheng, Liang; Li, Manchun] Nanjing Univ, Jiangsu Prov Key Lab Geog Informat Sci &amp; Technol, Dept Geog Informat Sci, Collaborat Innovat Ctr Novel Software Technol &amp; I, Nanjing, Jiangsu, Peoples R China; [Cheng, Liang; Li, Manchun] Nanjing Univ, China Collaborat Innovat Ctr South Sea Studies, Nanjing, Jiangsu, Peoples R China</t>
  </si>
  <si>
    <t>Jiang, PH (corresponding author), Nanjing Univ, Jiangsu Prov Key Lab Geog Informat Sci &amp; Technol, Nanjing 210093, Jiangsu, Peoples R China.; Jiang, PH (corresponding author), Nanjing Univ, Dept Geog Informat, Nanjing, Jiangsu, Peoples R China.</t>
  </si>
  <si>
    <t>jiangph1986@163.com; Chengqw1992@163.com; 359929778@qq.com; wangliyan199101@163.com; yqzhangnj@163.com; lcheng@nju.edu.cn; limanchun@nju.edu.cn; 706921830@qq.com; 1205694792@qq.com; qiuhao.huang@gmail.com; 297398956@qq.com</t>
  </si>
  <si>
    <t>10.1080/24694452.2016.1198213</t>
  </si>
  <si>
    <t>DY8RS</t>
  </si>
  <si>
    <t>WOS:000385398600008</t>
  </si>
  <si>
    <t>Van de Voorde, T; van der Kwast, J; Poelmans, L; Canters, F; Binard, M; Cornet, Y; Engelen, G; Uljee, I; Shahumyan, H; Williams, B; Convery, S; Lavalle, C</t>
  </si>
  <si>
    <t>Van de Voorde, Tim; van der Kwast, Johannes; Poelmans, Lien; Canters, Frank; Binard, Marc; Cornet, Yves; Engelen, Guy; Uljee, Inge; Shahumyan, Harutyun; Williams, Brendan; Convery, Sheila; Lavalle, Carlo</t>
  </si>
  <si>
    <t>Projecting alternative urban growth patterns: The development and application of a remote sensing assisted calibration framework for the Greater Dublin Area</t>
  </si>
  <si>
    <t>Land use change models are powerful tools that allow planners and policy makers to assess the long-term spatial and environmental impacts of their decisions. In order for these models to produce a realistic output, they should be properly calibrated. This is usually achieved by comparing simulated land-use maps of dates in the past to reference land-use maps of a corresponding date. As land-use data are often not readily or frequently available, we propose a two-stage calibration framework that includes existing land-use maps as well as remote sensing derived maps of the urban extent. Urban growth patterns for the Dublin area represented by remote sensing based maps were compared to simulated growth using spatial metrics in order to fine-tune the calibration of the MOLAND urban growth model of Dublin. We then used the calibrated model to forecast future urban growth according to four urban planning scenarios that have been defined for the Strategic Environmental Assessment of the Greater Dublin Area. We examined a selection of spatial metrics in order to determine their sensitivity to differences in spatial patterns between simulated and remote sensing derived data. We also investigated whether these metrics are useful to characterise future changes in the urban spatial structure that ensue from the planning scenarios. We found that with the exception of some metrics that strongly respond to differences in the amount of urban land, most metrics showed similar trends for simulated and remote sensing derived maps. Most metrics were also able to distinguish the growth patterns induced by the different spatial planning scenarios. The business as usual scenario in particular showed a clearly distinct trend compared to the other scenarios. We could also conclude that the urban growth pattern of Dublin as observed from both the remote sensing derived maps and the simulated maps of future land use seems to confirm the theory of alternating phases of diffusive growth and coalescence. (C) 2015 Elsevier Ltd. All rights reserved.</t>
  </si>
  <si>
    <t>[Van de Voorde, Tim; Canters, Frank] Vrije Univ Brussel, Dept Geog, Cartog &amp; GIS Res Grp, BE-1050 Brussels, Belgium; [van der Kwast, Johannes] UNESCO IHE, NL-2601 DA Delft, Netherlands; [Poelmans, Lien; Engelen, Guy; Uljee, Inge] Flemish Inst Technol Res VITO, BE-2400 Mol, Belgium; [Binard, Marc; Cornet, Yves] Univ Liege, Geomat Unit, BE-4000 Liege, Belgium; [Shahumyan, Harutyun; Williams, Brendan; Convery, Sheila] Univ Coll Dublin, Dublin 2, Ireland; [Williams, Brendan] Univ Coll Dublin, Earth Inst, Dublin 2, Ireland; [Lavalle, Carlo] Commiss European Communities, Joint Res Ctr, Inst Environm &amp; Sustainabil, I-21020 Ispra, Italy</t>
  </si>
  <si>
    <t>Van de Voorde, T (corresponding author), Vrije Univ Brussel, Dept Geog, Cartog &amp; GIS Res Grp, Pl Laan 2, BE-1050 Brussels, Belgium.</t>
  </si>
  <si>
    <t>tvdvoord@vub.ac.be; hans.vanderkwast@unesco-ihe.org; lien.poelmans@vito.be; fcanters@vub.ac.be; marc.binard@ulg.ac.be; ycornet@ulg.ac.be; guy.engelen@vito.be; inge.uljee@vito.be; harutyun.shahumyan@ucd.ie; brendan.williams@ucd.ie; sheila.convery@ucd.ie; carlo.lavalle@jrc.ec.europa.eu</t>
  </si>
  <si>
    <t>10.1016/j.ecolind.2015.08.035</t>
  </si>
  <si>
    <t>CZ9GW</t>
  </si>
  <si>
    <t>WOS:000367407000107</t>
  </si>
  <si>
    <t>Zhao, MY; Cai, HY; Qiao, Z; Xu, XL</t>
  </si>
  <si>
    <t>Zhao, Meiyan; Cai, Hongyan; Qiao, Zhi; Xu, Xinliang</t>
  </si>
  <si>
    <t>Influence of urban expansion on the urban heat island effect in Shanghai</t>
  </si>
  <si>
    <t>The urban heat island (UHI) effect resulting from rapid urbanization is attracting increasing attention among the global scientific community. This research analyzed the relationship between urban expansion and the UHI effect utilizing an integrated approach, including urban land interpretation and retrieving land surface temperature based on remote sensing, and spatial overlay analysis for revealing the relationship for different time periods between 1984 and 2014 in Shanghai, China. The results show that (1) the spatiotemporal changes in UHI are consistent with the expansion of urban land, and rapid urban expansion leads to an expansion of the UHI, in particular along roadways. (2) The mode of urban expansion is an important factor influencing the UHI effect. Urban sprawl (urban expansion in the edge-expansion way) is a form of typical expansion that leads to the rapid increase in the UHI. When the urban compactness ratio is less than 0.15, a compact design can effectively control the expansion rate of the UHI and mitigate its range of influence and intensity. However, when the urban compactness ratio is greater than 0.15, the urban design has a marked influence on the UHI ratio index: a more compact form produces a stronger UHI effect. So, finding an equilibrium between urban compactness ratio and urban expansion rate is good for effective urban management and planning.</t>
  </si>
  <si>
    <t>[Zhao, Meiyan; Cai, Hongyan; Xu, Xinliang] Chinese Acad Sci, Inst Geog Sci &amp; Nat Resources Res, State Key Lab Resources &amp; Environm Informat Syst, Beijing, Peoples R China; [Zhao, Meiyan] Univ Chinese Acad Sci, Coll Resources &amp; Environm, Beijing, Peoples R China; [Qiao, Zhi] Tianjin Univ, Sch Environm Sci &amp; Engn, Key Lab Indoor Air Environm Qual Control, Tianjin, Peoples R China</t>
  </si>
  <si>
    <t>Xu, XL (corresponding author), Chinese Acad Sci, Inst Geog Sci &amp; Nat Resources Res, State Key Lab Resources &amp; Environm Informat Syst, Beijing, Peoples R China.</t>
  </si>
  <si>
    <t>xuxl@lreis.ac.cn</t>
  </si>
  <si>
    <t>10.1080/13658816.2016.1178389</t>
  </si>
  <si>
    <t>DW5FH</t>
  </si>
  <si>
    <t>WOS:000383667800006</t>
  </si>
  <si>
    <t>Urban building extraction through object-based image classification assisted by digital surface model and zoning map</t>
  </si>
  <si>
    <t>This study develops an object-based image classification methodology for urban land covers classification, using very high resolution aerial images, elevation data and city zoning maps. Logically structured classification rules based on spectral, spatial and contextual features of the segmented objects are first created and tested over a small urban area. The same rule set is then transferred and tested on two similar images covering larger urban areas. The land cover classification results through the transferability of the rule set prove the effectiveness of the methodology and produce satisfactory classification results with an overall accuracy of 91% as against 96% that was achieved over the small representative training area. The classification methodology based on the integrated use of multiple data produces satisfactory land cover classification. Its transferability considerably reduces both the processing time and the analyst's efforts.</t>
  </si>
  <si>
    <t>[Hussain, Ejaz] Natl Univ Sci &amp; Technol, Inst Geog Informat Syst, Islamabad, Pakistan; [Shan, Jie] Purdue Univ, Sch Civil Engn, W Lafayette, IN 47907 USA</t>
  </si>
  <si>
    <t>Shan, J (corresponding author), Purdue Univ, Sch Civil Engn, W Lafayette, IN 47907 USA.</t>
  </si>
  <si>
    <t>jshan@purdue.edu</t>
  </si>
  <si>
    <t>10.1080/19479832.2015.1119206</t>
  </si>
  <si>
    <t>DV2XC</t>
  </si>
  <si>
    <t>WOS:000382784600005</t>
  </si>
  <si>
    <t>Akbari, D; Homayouni, S; Safari, A; Mehrshad, N</t>
  </si>
  <si>
    <t>Akbari, Davood; Homayouni, Saeid; Safari, Abdolreza; Mehrshad, Naser</t>
  </si>
  <si>
    <t>Mapping urban land cover based on spatial-spectral classification of hyperspectral remote-sensing data</t>
  </si>
  <si>
    <t>In this article, an innovative classification framework for hyperspectral image data, based on both spectral and spatial information, is proposed. The main objective of this method is to improve the accuracy and efficiency of high-resolution land-cover mapping in urban areas. The spatial information is obtained by an enhanced marker-based minimum spanning forest (MMSF) algorithm. A pixel-based support vector machine (SVM) algorithm is first used to classify the hyperspectral image data, then the enhanced MMSF algorithm is applied in order to increase the accuracy of less accurately classified land-cover types. The enhanced MMSF algorithm is used as a binary classifier. These two classes are the low-accuracy class and remaining classes. Finally, the SVM algorithm is trained for classes with acceptable accuracy. In the proposed approach, namely MSF-SVM, the markers are extracted from the classification maps obtained by both SVM and watershed segmentation algorithms, and are then used to build the MSF. Three benchmark hyperspectral data sets are used for the assessment: Berlin, Washington DC Mall, and Quebec City. Experimental results demonstrate the superiority of the proposed approach compared with SVM and the original MMSF algorithms. It achieves approximately 5, 6, and 7% higher rates in kappa coefficients of agreement in comparison with the original MMSF algorithm for the Berlin, Washington DC Mall, and Quebec City data sets, respectively.</t>
  </si>
  <si>
    <t>[Akbari, Davood; Safari, Abdolreza] Univ Tehran, Coll Engn, Dept Surveying &amp; Geomat Engn, Tehran, Iran; [Homayouni, Saeid] Univ Ottawa, Dept Geog Environm Studies &amp; Geomat, Ottawa, ON, Canada; [Mehrshad, Naser] Univ Birjand, Fac Engn, Dept Elect &amp; Commun Engn, Birjand, Iran</t>
  </si>
  <si>
    <t>Safari, A (corresponding author), Univ Tehran, Coll Engn, Dept Surveying &amp; Geomat Engn, Tehran, Iran.</t>
  </si>
  <si>
    <t>asafari@ut.ac.ir</t>
  </si>
  <si>
    <t>10.1080/01431161.2015.1129561</t>
  </si>
  <si>
    <t>DB7VL</t>
  </si>
  <si>
    <t>WOS:000368724700011</t>
  </si>
  <si>
    <t>Li, LL; Wang, YP</t>
  </si>
  <si>
    <t>Li, Lili; Wang, Yunpeng</t>
  </si>
  <si>
    <t>Land Use/Cover Change from 2001 to 2010 and its Socioeconomic Determinants in Guangdong Province, A Rapid Urbanization Area of China</t>
  </si>
  <si>
    <t>JOURNAL OF AGRICULTURAL SCIENCES-TARIM BILIMLERI DERGISI</t>
  </si>
  <si>
    <t>Rapid economic and population growth exert profound effects on land use/cover change, especially in rapid economically developing areas, such as Guangdong Province-a pioneer of economic growth and urbanization in China. To elucidate the changes and mutual conversions of land-use types and their determinants in Guangdong Province, land-use maps of Guangdong Province from 2001 to 2010 were obtained from Moderate Resolution Imaging Spectroradiometer (MODIS) L1B images with 500 m resolution by using the supervised classification combined support vector machine (SVM) algorithm with a decision tree. The results indicate that during the studied time period, the area of urban land and orchards increased by 4186 km(2) and 3615.5 km(2), respectively, while the percentage of cropland decreased from 11.46% to 10.14%. Massive urbanization and cropland loss have occurred in the region. The conversion from wasteland to urban land, and the mutual transformation between wasteland and cropland were the most prevalent in Guangdong Province. This was especially obvious from 2007 to 2010, with an annual changing rate of 5.13% and -19.33%, respectively. Several socio-economic factors were also obtained to investigate their impacts on land-use changes in Guangdong Province. It is shown that marked increases in gross domestic product (GDP), total investment in fixed assets, total retail sales of consumer goods, and the increasing development of modern service industries have led to large-scale migration, and industrial structure adjustment and improvement; consequently dramatically rapid expansion of cities and cropland loss have occurred.</t>
  </si>
  <si>
    <t>[Li, Lili; Wang, Yunpeng] Chinese Acad Sci, Guangzhou Inst Geochem, Guangzhou 510640, Guangdong, Peoples R China</t>
  </si>
  <si>
    <t>Wang, YP (corresponding author), Chinese Acad Sci, Guangzhou Inst Geochem, Guangzhou 510640, Guangdong, Peoples R China.</t>
  </si>
  <si>
    <t>wangyp@gig.ac.cn</t>
  </si>
  <si>
    <t>ANKARA UNIV, FAC AGR</t>
  </si>
  <si>
    <t>DISKAPI</t>
  </si>
  <si>
    <t>PUBL DEPT, DISKAPI, ANKARA 06110, TURKEY</t>
  </si>
  <si>
    <t>2148-9297</t>
  </si>
  <si>
    <t>J. Agric. Sci.-Tarim Bilim. Derg.</t>
  </si>
  <si>
    <t>DO3VL</t>
  </si>
  <si>
    <t>WOS:000377710300013</t>
  </si>
  <si>
    <t>Lawal, O</t>
  </si>
  <si>
    <t>Lawal, Olanrewaju</t>
  </si>
  <si>
    <t>Exploration of spatial morphometry and socioeconomic variables in modelling urban land use change</t>
  </si>
  <si>
    <t>The incorporation of land use (LU) data with socioeconomic data is a main issue in modelling. This is as a result of difference in data model and scale. This study proposed and tested the change-pattern approach, which allows the incorporation of these data sets in modelling LU change. Focusing on LU dynamics for a selected part of the Thames Gateway within the City of London, the approach tested two different methods of input selection for the modelling operations. Variables selected from these two methods serve as inputs into several neural networks tested in order to identify the direction of change for each of the LU types within the study area. The result shows that direction of LU change across the study area could be identified when spatial morphology of the area and socioeconomic variables are considered. Some classes of change could be identified fairly accurately using landscape metrics indicating level of fragmentation, extent of LU patches, shape complexity of LU patches in combination with some socioeconomic variables.</t>
  </si>
  <si>
    <t>[Lawal, Olanrewaju] City &amp; Islington Coll, Ctr Appl Sci, London, England</t>
  </si>
  <si>
    <t>Lawal, O (corresponding author), City &amp; Islington Coll, Ctr Appl Sci, London, England.</t>
  </si>
  <si>
    <t>olalaw@hotmail.com</t>
  </si>
  <si>
    <t>10.1080/1747423X.2014.904939</t>
  </si>
  <si>
    <t>EY5XI</t>
  </si>
  <si>
    <t>WOS:000404054800006</t>
  </si>
  <si>
    <t>Avdan, U; Jovanovska, G</t>
  </si>
  <si>
    <t>Avdan, Ugur; Jovanovska, Gordana</t>
  </si>
  <si>
    <t>Algorithm for Automated Mapping of Land Surface Temperature Using LANDSAT 8 Satellite Data</t>
  </si>
  <si>
    <t>Land surface temperature is an important factor in many areas, such as global climate change, hydrological, geo-/biophysical, and urban land use/land cover. As the latest launched satellite from the LANDSAT family, LANDSAT 8 has opened new possibilities for understanding the events on the Earth with remote sensing. This study presents an algorithm for the automatic mapping of land surface temperature from LANDSAT 8 data. The tool was developed using the LANDSAT 8 thermal infrared sensor Band 10 data. Different methods and formulas were used in the algorithm that successfully retrieves the land surface temperature to help us study the thermal environment of the ground surface. To verify the algorithm, the land surface temperature and the near-air temperature were compared. The results showed that, for the first case, the standard deviation was 2.4 degrees C, and for the second case, it was 2.7 degrees C. For future studies, the tool should be refined with in situ measurements of land surface temperature.</t>
  </si>
  <si>
    <t>[Avdan, Ugur; Jovanovska, Gordana] Anadolu Univ, Res Inst Earth &amp; Space Sci, Iki Eylul Campus, TR-26555 Eskisehir, Turkey</t>
  </si>
  <si>
    <t>Avdan, U (corresponding author), Anadolu Univ, Res Inst Earth &amp; Space Sci, Iki Eylul Campus, TR-26555 Eskisehir, Turkey.</t>
  </si>
  <si>
    <t>uavdan@anadolu.edu.tr</t>
  </si>
  <si>
    <t>10.1155/2016/1480307</t>
  </si>
  <si>
    <t>DJ1WZ</t>
  </si>
  <si>
    <t>WOS:000373997000001</t>
  </si>
  <si>
    <t>Ban, YF; Jacob, A</t>
  </si>
  <si>
    <t>Ban, Yifang; Jacob, Alexander</t>
  </si>
  <si>
    <t>Fusion of Multitemporal Spaceborne SAR and Optical Data for Urban Mapping and Urbanization Monitoring</t>
  </si>
  <si>
    <t>MULTITEMPORAL REMOTE SENSING: METHODS AND APPLICATIONS</t>
  </si>
  <si>
    <t>The overall objective of this research is to evaluate multitemporal spaceborne SAR and optical data for urban land cover mapping and urbanization monitoring. Multitemporal Sentinel-1A SAR and historical ERS SAR and ENVISAT ASAR data as well as HJ-1B multispectral data were acquired in Beijing, Chendgdu and Nanchang, China where rapid urbanization has taken place. KTH-SEG, a novel object-based classification method is adopted for urban land cover mapping while KTH-Pavia Urban Extractor, a robust algorithm is improved for urban extent extraction and urbanization monitoring. The research demonstrates that, for urban land cover classification, the fusion of multitemporal SAR and optical data is superior to SAR or optical data alone. The second best classification result is achieved using fusion of 4-date SAR and one HJ-1B image. The results indicate that carefully selected multitemporal SAR dataset and its fusion with optical data could produce nearly as good classification accuracy as the whole multitemporal dataset. The results also show that KTH-SEG, the edge-aware region growing and merging segmentation algorithm, is effective for classification of SAR, optical and their fusion. KTH-SEG outperforms eCognition, the commonly used commercial software, for image segmentation and classification of linear features. For Urban extent extraction, single-date and multitemporal SAR data including ERS SAR, ENVISAT ASAR and Sentinel-1A SAR achieved very promising results in all study areas using the improved KTH-Pavia Urban Extractor. The results showed that urban areas as well as small towns and villages could be well extracted using multitemporal Sentinel-1A SAR data while major urban areas could be well extracted using a single-date single-polarization SAR image. The results clearly demonstrate that multitemporal SAR data are cost-and time-effective way for monitoring spatiotemporal patterns of urbanization.</t>
  </si>
  <si>
    <t>[Ban, Yifang; Jacob, Alexander] KTH Royal Inst Technol, Div Geoinformat, Stockholm, Sweden</t>
  </si>
  <si>
    <t>Ban, YF (corresponding author), KTH Royal Inst Technol, Div Geoinformat, Stockholm, Sweden.</t>
  </si>
  <si>
    <t>yifang@kth.se</t>
  </si>
  <si>
    <t>10.1007/978-3-319-47037-5_6</t>
  </si>
  <si>
    <t>BJ7WL</t>
  </si>
  <si>
    <t>WOS:000427741900007</t>
  </si>
  <si>
    <t>Mahabir, R; Crooks, A; Croitoru, A; Agouris, P</t>
  </si>
  <si>
    <t>Mahabir, Ron; Crooks, Andrew; Croitoru, Arie; Agouris, Peggy</t>
  </si>
  <si>
    <t>The study of slums as social and physical constructs: challenges and emerging research opportunities</t>
  </si>
  <si>
    <t>Over 1 billion people currently live in slums, with the number of slum dwellers only expected to grow in the coming decades. The vast majority of slums are located in and around urban centres in the less economically developed countries, which are also experiencing greater rates of urbanization compared with more developed countries. This rapid rate of urbanization is cause for significant concern given that many of these countries often lack the ability to provide the infrastructure (e.g., roads and affordable housing) and basic services (e.g., water and sanitation) to provide adequately for the increasing influx of people into cities. While research on slums has been ongoing, such work has mainly focused on one of three constructs: exploring the socio-economic and policy issues; exploring the physical characteristics; and, lastly, those modelling slums. This paper reviews these lines of research and argues that while each is valuable, there is a need for a more holistic approach for studying slums to truly understand them. By synthesizing the social and physical constructs, this paper provides a more holistic synthesis of the problem, which can potentially lead to a deeper understanding and, consequently, better approaches for tackling the challenge of slums at the local, national and regional scales.</t>
  </si>
  <si>
    <t>[Mahabir, Ron; Crooks, Andrew; Croitoru, Arie; Agouris, Peggy] George Mason Univ, Dept Geog &amp; Geoinformat Sci, Fairfax, VA 22030 USA; [Crooks, Andrew] George Mason Univ, Computat Social Sci Program, Dept Computat &amp; Data Sci, Fairfax, VA 22030 USA</t>
  </si>
  <si>
    <t>Crooks, A (corresponding author), George Mason Univ, Dept Geog &amp; Geoinformat Sci, Fairfax, VA 22030 USA.; Crooks, A (corresponding author), George Mason Univ, Computat Social Sci Program, Dept Computat &amp; Data Sci, Fairfax, VA 22030 USA.</t>
  </si>
  <si>
    <t>acrooks2@gmu.edu</t>
  </si>
  <si>
    <t>10.1080/21681376.2016.1229130</t>
  </si>
  <si>
    <t>VG2MH</t>
  </si>
  <si>
    <t>WOS:000445837500032</t>
  </si>
  <si>
    <t>Liu, ZF; He, CY; Wu, JG</t>
  </si>
  <si>
    <t>Liu, Zhifeng; He, Chunyang; Wu, Jianguo</t>
  </si>
  <si>
    <t>General Spatiotemporal Patterns of Urbanization: An Examination of 16 World Cities</t>
  </si>
  <si>
    <t>Urbanization is the most dramatic form of land use change that has profoundly influenced environmental and socioeconomic conditions around the world. To assess these impacts and promote urban sustainability, a better understanding of urbanization patterns is needed. Recent studies have suggested several spatiotemporal patterns of urbanization, but their generality is yet to be adequately tested with long-term data. Thus, the main goal of our study was two-fold: (1) to examine the spatiotemporal patterns of urbanization of 16 world cities over a period of 200 years (1800-2000); and (2) to test four prominent hypotheses of urbanization patterns. Using a set of landscape metrics, we quantified temporal changes in the urban landscape pattern of the 16 cities and examined the four hypotheses individually. Our results show that these cities exhibit several common urbanization patterns: the urban landscape becomes compositionally more diverse, structurally more fragmented and geometrically more complex as urbanization progresses. Our study also suggests that urbanization is a process of shifting dominance among three urban growth modes: infilling, edge expanding and leapfrogging. However, idiosyncrasies do exist for individual cities, as detailed attributes of urbanization patterns often depend on the environmental and socioeconomic settings of cities. In addition, the choice of specific landscape metrics and the scales of analysis both influence the urbanization patterns revealed. Our study examined the urbanization patterns, for the first time, on long-term and global scales. The findings shed new light on the patterns and processes of urbanization, with implications for future studies of the ecology, planning and sustainability of cities.</t>
  </si>
  <si>
    <t>[Liu, Zhifeng; He, Chunyang; Wu, Jianguo] Beijing Normal Univ, Ctr Human Environm Syst Sustainabil, State Key Lab Earth Surface Proc &amp; Resource Ecol, Beijing 100875, Peoples R China; [Wu, Jianguo] Arizona State Univ, Sch Life Sci, Tempe, AZ 85287 USA; [Wu, Jianguo] Arizona State Univ, Sch Sustainabil, Tempe, AZ 85287 USA</t>
  </si>
  <si>
    <t>He, CY (corresponding author), Beijing Normal Univ, Ctr Human Environm Syst Sustainabil, State Key Lab Earth Surface Proc &amp; Resource Ecol, Beijing 100875, Peoples R China.</t>
  </si>
  <si>
    <t>Zhifeng.Liu@bnu.edu.cn; hcy@bnu.edu.cn; jingle.wu@asu.edu</t>
  </si>
  <si>
    <t>POSTFACH, CH-4005 BASEL, SWITZERLAND</t>
  </si>
  <si>
    <t>10.3390/su8010041</t>
  </si>
  <si>
    <t>DH0EV</t>
  </si>
  <si>
    <t>WOS:000372456200041</t>
  </si>
  <si>
    <t>Satir, O</t>
  </si>
  <si>
    <t>Satir, Onur</t>
  </si>
  <si>
    <t>Mapping the Land-Use Suitability for Urban Sprawl Using Remote Sensing and GIS Under Different Scenarios</t>
  </si>
  <si>
    <t>SUSTAINABLE URBANIZATION</t>
  </si>
  <si>
    <t>Urbanization is one of the important issues in fast developing countries, such as China, Turkey, Brazil, and South Africa. Therefore, sustainable urbanization strategies come into question while designing the cities. In this point, land-use suitability mapping for urban areas is of importance. Spatial information sciences, such as geographical information systems (GIS) and remote sensing are applied widely for mapping landuse suitability. In this study, Van City, which is the most crowded city in eastern Turkey, was evaluated by applying three different scenarios called ecological, economic, and sustainable. The multi-criteria evaluation technique was used in GIS environment in the mapping stage. Distance from roads, distance from urban boundary, hillshade, slope, elevation, land-use cover, and land-use ability factors were used as inputs in the analysis stage. The weights of each input factor were calculated according to urban change dynamics between 2002 and 2015. As a result of the study, the weighting approach using the natural change dynamics of Van City has a great potential to define objective weights. In addition, Van City was developed orderly on agricultural lands and grasslands, and it was not a sustainable development for the region because the main income is still agriculture and animal production, so a new strategy was designed in a sustainable scenario to prevent agriculture and grassland area loss in a mutual benefit between nature and human.</t>
  </si>
  <si>
    <t>[Satir, Onur] Yuzuncu Yil Univ, Fac Agr, Dept Landscape Architecture, Van, Turkey</t>
  </si>
  <si>
    <t>Satir, O (corresponding author), Yuzuncu Yil Univ, Fac Agr, Dept Landscape Architecture, Van, Turkey.</t>
  </si>
  <si>
    <t>osatir@yyu.edu.tr</t>
  </si>
  <si>
    <t>INTECH EUROPE</t>
  </si>
  <si>
    <t>RIJEKA</t>
  </si>
  <si>
    <t>JANEZA TRDINE9, RIJEKA, 51000, CROATIA</t>
  </si>
  <si>
    <t>10.5772/63051</t>
  </si>
  <si>
    <t>Green &amp; Sustainable Science &amp; Technology; Urban Studies</t>
  </si>
  <si>
    <t>Science &amp; Technology - Other Topics; Urban Studies</t>
  </si>
  <si>
    <t>BL7EL</t>
  </si>
  <si>
    <t>WOS:000454863000010</t>
  </si>
  <si>
    <t>Li, JY; Zhang, HY; Guo, M; Zhang, LP; Shen, HF; Du, Q</t>
  </si>
  <si>
    <t>Li, Jiayi; Zhang, Hongyan; Guo, Min; Zhang, Liangpei; Shen, Huanfeng; Du, Qian</t>
  </si>
  <si>
    <t>Urban Classification by the Fusion of Thermal Infrared Hyperspectral and Visible Data</t>
  </si>
  <si>
    <t>The 2014 Data Fusion Contest, organized by the Image Analysis and Data Fusion (LADF) Technical Committee of the IEEE Geoscience and Remote Sensing Society, involved two datasets acquired at different spectral ranges and spatial resolutions: a coarser-resolution long-wave infrared (LWIR, thermal infrared) hyperspectral data set and fine-resolution data acquired in the visible (vis) wavelength range. In this article, a novel multi-level fusion approach is proposed to fully utilize the characteristics of these two different datasets to achieve improved urban land-use and land-cover classification. Specifically, road extraction by fusing the classification result of the TI-HSI dataset and the segmentation result of the vis dataset is first proposed. Thereafter, a novel gap inpainting method for the vis data with the guidance of the TI-HSI data is presented to deal with the swath width inconsistency, and to facilitate an accurate spatial feature extraction step. The experimental results with the 2014 Data Fusion Contest datasets suggest that the proposed method can alleviate the multi-spectral-spatial resolution and multi-swath width problem to a great extent, and achieve an improved urban classification accuracy.</t>
  </si>
  <si>
    <t>[Li, Jiayi; Zhang, Hongyan; Guo, Min; Zhang, Liangpei] Wuhan Univ, State Key Lab Informat Engn Surveying Mapping &amp; R, Wuhan 430079, Hubei, Peoples R China; [Li, Jiayi; Zhang, Hongyan; Guo, Min; Zhang, Liangpei] Wuhan Univ, Collaborat Innovat Ctr Geospatial Technol, Wuhan 430079, Hubei, Peoples R China; [Shen, Huanfeng] Wuhan Univ, Sch Resource &amp; Environm Sci, Wuhan 430079, Hubei, Peoples R China; [Du, Qian] Mississippi State Univ, Dept Elect &amp; Comp Engn, Mississippi State, MS 39762 USA</t>
  </si>
  <si>
    <t>Li, JY (corresponding author), Wuhan Univ, State Key Lab Informat Engn Surveying Mapping &amp; R, 129 Luoyu Rd, Wuhan 430079, Hubei, Peoples R China.</t>
  </si>
  <si>
    <t>zhanghongyan@whu.edu.cn</t>
  </si>
  <si>
    <t>10.14358/PERS.81.12.901</t>
  </si>
  <si>
    <t>CY2LO</t>
  </si>
  <si>
    <t>WOS:000366240400004</t>
  </si>
  <si>
    <t>Nielsen, MB; Jensen, MB</t>
  </si>
  <si>
    <t>Nielsen, Mette Boye; Jensen, Marina Bergen</t>
  </si>
  <si>
    <t>Land cover in single-family housing areas and how it correlates with urban form</t>
  </si>
  <si>
    <t>Land cover composition is a valuable indicator of the ecological performance of a city. Single-family housing areas constitute a substantial part of most cities and may as such play an important role for sustainable urban development. From aerial photos we performed detailed GIS-based mapping of land cover in three detached single-family housing areas in Denmark of different urban form but comparable housing densities (ranging from 10.0 to 11.3 houses per hectare). The findings were subjected to statistical analysis and landscape metrics. Land cover varied with urban form: A traditional spatial configuration with rectangular parcels contained significantly more vegetation and less impervious surfaces per parcel than newer Radburn-inspired configurations with more quadratic parcels. Correlation analysis showed size of paved access ways to be positively correlated with distance from road to carports in all parcels, and number of trees to be positively correlated with garden size in rectangular parcels. Correlation analysis also showed that higher trees were located further from houses, and that rectangular parcels could support more trees than quadratic parcels. These results suggest that the urban form of neighbourhoods to some degree predicts the long term land cover composition. We conclude that strategies for maximizing the ecological performance of single-family housing areas can be informed by knowledge on urban form, and that digital mapping of land cover based on aerial photography is a useful tool.</t>
  </si>
  <si>
    <t>[Nielsen, Mette Boye; Jensen, Marina Bergen] Univ Copenhagen, Fac Sci, Dept Geosci &amp; Nat Resource Management, DK-1958 Frederiksberg C, Denmark</t>
  </si>
  <si>
    <t>Nielsen, MB (corresponding author), Univ Copenhagen, Fac Sci, Dept Geosci &amp; Nat Resource Management, Rolighedsvej 23, DK-1958 Frederiksberg C, Denmark.</t>
  </si>
  <si>
    <t>mboye@ign.ku.dk; mbj@ign.ku.dk</t>
  </si>
  <si>
    <t>10.1007/s11252-015-0471-7</t>
  </si>
  <si>
    <t>CX6NK</t>
  </si>
  <si>
    <t>WOS:000365817600005</t>
  </si>
  <si>
    <t>Li, GY; Chen, SS; Yan, Y; Yu, C</t>
  </si>
  <si>
    <t>Li, Guang Yu; Chen, Shuang S.; Yan, Yue; Yu, Cheng</t>
  </si>
  <si>
    <t>Effects of Urbanization on Vegetation Degradation in the Yangtze River Delta of China: Assessment Based on SPOT-VGT NDVI</t>
  </si>
  <si>
    <t>Rapid urbanization has generated great pressure on natural resources. This research paper illustrates the utility of linking socioeconomic and remotely sensed imagery in order to investigate the interaction between ecological and socioeconomic processes within the context of urban growth. The approach focuses on the vegetation degradation index (VDI) developed from time series SPOT-VGT NDVI, the nommlized difference vegetation index based on vegetation data provided by the vegetation sensor onboard the SPOT satellites. The VDI value of each square kilometer pixel has been calculated to depict spatial pattern of vegetation degradation, which are then aggregated into the city level. In terms of urbanization, 13 factors have been chosen and valued from statistics books and vector digital maps. With the sample set of 50 cities in the Yangtze River Delta region of China, spearman correlation analysis and multiple regression analysis have been adopted to investigate the causal relationships between urbanization and vegetation degradation. The findings are as follows: First, three hot-spot areas in vegetation degradation have been identified, which are spatially correlated with urban land expansion. The composite index of VDI has been manifested as an effective tool for assessing vegetation degradation. Second, economic and demographic variables, rather than the urban land expansion variables, have been verified to be the determinant factors for vegetation degradation. The rise of GDP growth rate, population growth or GDP per capita has significantly deepened regional vegetation degradation. Third and finally, the distinctively local findings that incomplete urbanization and idling cropland have probably increased vegetation degradation rates are worth noting. Although further studies are required for probing into detailed mechanisms and universality, the specific findings may provide a reference to similar studies, and should be quite useful for policy makers. (C) 2014 American Society of Civil Engineers.</t>
  </si>
  <si>
    <t>[Li, Guang Yu; Chen, Shuang S.; Yan, Yue; Yu, Cheng] Chinese Acad Sci, Nanjing Inst Geog &amp; Limnol, Nanjing 210008, Peoples R China; [Li, Guang Yu; Yu, Cheng] Univ Chinese Acad Sci, Beijing, Peoples R China</t>
  </si>
  <si>
    <t>Chen, SS (corresponding author), Chinese Acad Sci, Nanjing Inst Geog &amp; Limnol, Nanjing 210008, Peoples R China.</t>
  </si>
  <si>
    <t>leeguangyu@126.com; schens@niglas.ac.cn</t>
  </si>
  <si>
    <t>10.1061/(ASCE)UP.1943-5444.0000249</t>
  </si>
  <si>
    <t>CW6SD</t>
  </si>
  <si>
    <t>WOS:000365126900017</t>
  </si>
  <si>
    <t>Huang, CC; Zhang, ML; Zou, J; Zhu, AX; Chen, X; Mi, Y; Wang, YH; Yang, H; Li, YM</t>
  </si>
  <si>
    <t>Huang, Changchun; Zhang, Mingli; Zou, Jun; Zhu, A-xing; Chen, Xia; Mi, Yin; Wang, Yanhua; Yang, Hao; Li, Yunmei</t>
  </si>
  <si>
    <t>Changes in land use, climate and the environment during a period of rapid economic development in Jiangsu Province, China</t>
  </si>
  <si>
    <t>Understanding changes in climate and environment on a regional scale can provide useful guidance for regional socio-economic development. The present study characterizes changes in the environment, climate, land use and cover types via in situ observed, statistical data and remote sensing images for Jiangsu Province, China, during the period 1980-2012. Statistical and spatial analyses indicate that the pace of urbanization in southern Jiangsu is more rapid than that in northern Jiangsu. Urbanization (92.7%) results primarily from the loss of farmland. While emissions of pollutants from industrial sources were well controlled, and wastewater, which more frequently derives from urban domestic sources, was found to be increasing. The rates of wastewater to population increased from 0.17 +/- 0.017 to 0.32 +/- 0.090 (billion ton/million persons) during the two periods of 1980-2000 and 2000-2012. However, the rates of wastewater to Gross Domestic Product (GDP) decreased from 0.26 +/- 0.20 to 0.014 +/- 0.009 (billion ton/billion Yuan), respectively. The significant increase in scattering radiance and Earth's albedo caused by the urbanization and its process (Pearson correlation coefficient (r) between urban land and scattering radiance = 0.86, p &lt; 0.0001; r between farmland and scattering radiance = -0.92, p &lt; 0.0001) aggravates the warming in the regional scale. This correlation analysis indicates that temperature will decrease with the increase of woodland, grassland and farmland, and will increase with the increase of urbanized and unexploited lands. Added to warming caused by an increase in CO2, land use/cover change and human activities may be the primary reason for the rising temperatures in Jiangsu Province. The change in regional thermal conditions reduces both local humidity and land atmosphere flux exchange. The low atmosphere flux exhange contributes to the spread of atmospheric pollutants and the deposition of atmospheric particles. (C) 2015 Elsevier B.V. All rights reserved.</t>
  </si>
  <si>
    <t>[Huang, Changchun; Zhu, A-xing] Nanjing Normal Univ, Jiangsu Ctr Collaborat Innovat Geog Informat Reso, Nanjing 210023, Jiangsu, Peoples R China; [Huang, Changchun; Zhang, Mingli; Zou, Jun; Zhu, A-xing; Chen, Xia; Mi, Yin; Wang, Yanhua; Yang, Hao; Li, Yunmei] Nanjing Normal Univ, Minist Educ, Key Lab Virtual Geog Environm, Nanjing 210046, Jiangsu, Peoples R China; [Zhu, A-xing] Univ Wisconsin, Dept Geog, Madison, WI 53706 USA; [Huang, Changchun] Nanjing Normal Univ, Jiangsu Prov Key Lab Mat Cycling &amp; Pollut Control, Nanjing 210023, Jiangsu, Peoples R China</t>
  </si>
  <si>
    <t>Yang, H (corresponding author), Nanjing Normal Univ, Minist Educ, Key Lab Virtual Geog Environm, Nanjing 210046, Jiangsu, Peoples R China.</t>
  </si>
  <si>
    <t>huangchangchun_aaa@163.com</t>
  </si>
  <si>
    <t>10.1016/j.scitotenv.2015.07.014</t>
  </si>
  <si>
    <t>CR2VV</t>
  </si>
  <si>
    <t>WOS:000361189800020</t>
  </si>
  <si>
    <t>Hu, LQ; Monaghan, AJ; Brunsell, NA</t>
  </si>
  <si>
    <t>Hu, Leiqiu; Monaghan, Andrew J.; Brunsell, Nathaniel A.</t>
  </si>
  <si>
    <t>Investigation of Urban Air Temperature and Humidity Patterns during Extreme Heat Conditions Using Satellite-Derived Data</t>
  </si>
  <si>
    <t>Extreme heat is a leading cause of weather-related human mortality. The urban heat island (UHI) can magnify heat exposure in metropolitan areas. This study investigates the ability of a new MODIS-retrieved near-surface air temperature and humidity dataset to depict urban heat patterns over metropolitan Chicago, Illinois, during June-August 2003-13 under clear-sky conditions. A self-organizing mapping (SOM) technique is used to cluster air temperature data into six predominant patterns. The hottest heat patterns from the SOM analysis are compared with the 11-summer median conditions using the urban heat island curve (UHIC). The UHIC shows the relationship between air temperature (and dewpoint temperature) and urban land-use fraction. It is found that during these hottest events 1) the air temperature and dewpoint temperature over the study area increase most during nighttime, by at least 4 K relative to the median conditions; 2) the urban-rural temperature/humidity gradient is decreased as a result of larger temperature and humidity increases over the areas with greater vegetation fraction than over those with greater urban fraction; and 3) heat patterns grow more rapidly leading up to the events, followed by a slower return to normal conditions afterward. This research provides an alternate way to investigate the spatiotemporal characteristics of the UHI, using a satellite remote sensing perspective on air temperature and humidity. The technique has potential to be applied to cities globally and provides a climatological perspective on extreme heat that complements the many case studies of individual events.</t>
  </si>
  <si>
    <t>[Hu, Leiqiu; Monaghan, Andrew J.] Natl Ctr Atmospher Res, Boulder, CO 80307 USA; [Brunsell, Nathaniel A.] Univ Kansas, Dept Geog, Lawrence, KS 66045 USA</t>
  </si>
  <si>
    <t>leiqiu@ucar.edu</t>
  </si>
  <si>
    <t>10.1175/JAMC-D-15-0051.1</t>
  </si>
  <si>
    <t>CW4ML</t>
  </si>
  <si>
    <t>WOS:000364965500001</t>
  </si>
  <si>
    <t>Cigna, F; Jordan, H; Bateson, L; McCormack, H; Roberts, C</t>
  </si>
  <si>
    <t>Cigna, Francesca; Jordan, Hannah; Bateson, Luke; McCormack, Harry; Roberts, Claire</t>
  </si>
  <si>
    <t>Natural and Anthropogenic Geohazards in Greater London Observed from Geological and ERS-1/2 and ENVISAT Persistent Scatterers Ground Motion Data: Results from the EC FP7-SPACE PanGeo Project</t>
  </si>
  <si>
    <t>PURE AND APPLIED GEOPHYSICS</t>
  </si>
  <si>
    <t>We combine geological data and ground motion estimates from satellite ERS-1/2 and ENVISAT persistent scatterer interferometry (PSI) to delineate areas of observed natural and anthropogenic geohazards in the administrative area of Greater London (United Kingdom). This analysis was performed within the framework of the EC FP7-SPACE PanGeo project, and by conforming to the interpretation and geohazard mapping methodology extensively described in the Production Manual (cf. http://www.pangeoproject.eu Address=http://www.pangeoproject.eu TargetType=URL/). We discuss the results of the generation of the PanGeo digital geohazard mapping product for Greater London, and analyse the potential of PSI, geological data and the PanGeo methodology to identify areas of observed geohazards. Based on the analysis of PSI ground motion data sets for the years 1992-2000 and 2002-2010 and geology field campaigns, we identify 25 geohazard polygons, covering a total of similar to 650 km(2). These include not only natural processes such as compaction of deposits on the River Thames flood plain and slope instability, but also anthropogenic instability due to groundwater management and changes in the Chalk aquifer, recent engineering works such as those for the Jubilee Line Extension project and electricity tunnelling in proximity to the River Thames, and the presence of made ground. In many instances, natural and anthropogenic observed geohazards overlap, therefore indicating interaction of different processes over the same areas. In terms of ground area covered, the dominant geohazard is anthropogenic land subsidence caused by groundwater abstraction for a total of similar to 300 km(2), followed by natural compression of River Thames sediments over similar to 105 km(2). Observed ground motions along the satellite line-of-sight are as high as +29.5 and -25.3 mm/year, and indicate a combination of land surface processes comprising ground subsidence and uplift, as well as downslope movements. Across the areas of observed geohazards, urban land cover types from the Copernicus (formerly GMES) EEA European Urban Atlas, e.g., continuous and discontinuous urban fabric and industrial units, show the highest average velocities away from the satellite sensor, and the smallest standard deviations (similar to 0.7-1.0 mm/year). More rural land cover types such as agricultural, semi-natural and green areas reveal the highest spatial variability (up to similar to 4.4 mm/year), thus suggesting greater heterogeneity of observed motion rates within these land cover types. Areas of observed motion in the PSI data for which a geological interpretation cannot be found with sufficient degree of certainty are also identified, and their possible causes discussed. Although present in Greater London, some geohazard types such as shrink-swell clays and ground dissolution are not highlighted by the interpretation of PSI annual motion rates. Reasons for absence of evidence of the latter in the PSI data are discussed, together with difficulties related to the identification of good radar scatterers in landsliding areas.</t>
  </si>
  <si>
    <t>[Cigna, Francesca; Jordan, Hannah; Bateson, Luke] British Geol Survey, Nat Environm Res Council, Keyworth NG12 5GG, Notts, England; [McCormack, Harry; Roberts, Claire] NPA Satellite Mapping Ltd, CGG, Edenbridge TN8 6SR, Kent, England</t>
  </si>
  <si>
    <t>Cigna, F (corresponding author), British Geol Survey, Nat Environm Res Council, Keyworth NG12 5GG, Notts, England.</t>
  </si>
  <si>
    <t>fcigna@bgs.ac.uk; hann@bgs.ac.uk; lbateson@bgs.ac.uk; harry.mccormack@cgg.com; claire.roberts@cgg.com</t>
  </si>
  <si>
    <t>SPRINGER BASEL AG</t>
  </si>
  <si>
    <t>PICASSOPLATZ 4, BASEL, 4052, SWITZERLAND</t>
  </si>
  <si>
    <t>0033-4553</t>
  </si>
  <si>
    <t>1420-9136</t>
  </si>
  <si>
    <t>Pure Appl. Geophys.</t>
  </si>
  <si>
    <t>10.1007/s00024-014-0927-3</t>
  </si>
  <si>
    <t>Geochemistry &amp; Geophysics</t>
  </si>
  <si>
    <t>CU0ZX</t>
  </si>
  <si>
    <t>WOS:000363249600002</t>
  </si>
  <si>
    <t>Kanniah, KD; Sheikhi, A; Cracknell, AP; Goh, HC; Tan, KP; Ho, CS; Rasli, FN</t>
  </si>
  <si>
    <t>Kanniah, Kasturi Devi; Sheikhi, Afsaneh; Cracknell, Arthur P.; Goh, Hong Ching; Tan, Kian Pang; Ho, Chin Siong; Rasli, Fateen Nabilla</t>
  </si>
  <si>
    <t>Satellite Images for Monitoring Mangrove Cover Changes in a Fast Growing Economic Region in Southern Peninsular Malaysia</t>
  </si>
  <si>
    <t>Effective monitoring is necessary to conserve mangroves from further loss in Malaysia. In this context, remote sensing is capable of providing information on mangrove status and changes over a large spatial extent and in a continuous manner. In this study we used Landsat satellite images to analyze the changes over a period of 25 years of mangrove areas in Iskandar Malaysia (IM), the fastest growing national special economic region located in southern Johor, Malaysia. We tested the use of two widely used digital classification techniques to classify mangrove areas. The Maximum Likelihood Classification (MLC) technique provided significantly higher user, producer and overall accuracies and less salt and pepper effects compared to the Support Vector Machine (SVM) technique. The classified satellite images using the MLC technique showed that IM lost 6740 ha of mangrove areas from 1989 to 2014. Nevertheless, a gain of 710 ha of mangroves was observed in this region, resulting in a net loss of 6030 ha or 33%. The loss of about 241 ha per year of mangroves was associated with a steady increase in urban land use (1225 ha per year) from 1989 until 2014. Action is necessary to protect the existing mangrove cover from further loss. Gazetting of the remaining mangrove sites as protected areas or forest reserves and introducing tourism activities in mangrove areas can ensure the continued survival of mangroves in IM.</t>
  </si>
  <si>
    <t>[Kanniah, Kasturi Devi; Sheikhi, Afsaneh; Tan, Kian Pang; Rasli, Fateen Nabilla] Univ Teknol Malaysia, UTM Palm Oil Res Ctr, Fac Geoinformat &amp; Real Estate, TropicalMap Res Grp, Skudai 81310, Johor, Malaysia; [Cracknell, Arthur P.] Univ Dundee, Div Elect Engn &amp; Phys, Dundee DDI 4HN, Scotland; [Goh, Hong Ching] Univ Malaya, Fac Built Environm, Dept Urban &amp; Reg Planning, Kuala Lumpur 50603, Malaysia; [Ho, Chin Siong] Univ Teknol Malaysia, Fac Built Environm, Dept Urban &amp; Reg Planning, Skudai 81310, Johor, Malaysia</t>
  </si>
  <si>
    <t>Kanniah, KD (corresponding author), Univ Teknol Malaysia, UTM Palm Oil Res Ctr, Fac Geoinformat &amp; Real Estate, TropicalMap Res Grp, Skudai 81310, Johor, Malaysia.</t>
  </si>
  <si>
    <t>kasturi@utm.my; afsanehsheikhirs@gmail.com; apcracknell774787@yahoo.co.uk; gohhc@um.edu.my; kptan2@live.utm.my; ho@utm.my; fanarapurply@gmail.com</t>
  </si>
  <si>
    <t>10.3390/rs71114360</t>
  </si>
  <si>
    <t>CY1RL</t>
  </si>
  <si>
    <t>WOS:000366185200004</t>
  </si>
  <si>
    <t>Nieland, S; Moran, N; Kleinschmit, B; Forster, M</t>
  </si>
  <si>
    <t>Nieland, Simon; Moran, Niklas; Kleinschmit, Birgit; Foerster, Michael</t>
  </si>
  <si>
    <t>An ontological system for interoperable spatial generalisation in biodiversity monitoring</t>
  </si>
  <si>
    <t>COMPUTERS &amp; GEOSCIENCES</t>
  </si>
  <si>
    <t>Semantic heterogeneity remains a barrier to data comparability and standardisation of results in different fields of spatial research. Because of its thematic complexity, differing acquisition methods and national nomenclatures, interoperability of biodiversity monitoring information is especially difficult. Since data collection methods and interpretation manuals broadly vary there is a need for automatised, objective methodologies for the generation of comparable data-sets. Ontology-based applications offer vast opportunities in data management and standardisation. This study examines two data-sets of protected heathlands in Germany and Belgium which are based on remote sensing image classification and semantically formalised in an OWL2 ontology. The proposed methodology uses semantic relations of the two data-sets, which are (semi-)automatically derived from remote sensing imagery, to generate objective and comparable information about the status of protected areas by utilising kernel-based spatial reclassification. This automatised method suggests a generalisation approach, which is able to generate delineation of Special Areas of Conservation (SAC) of the European biodiversity Natura 2000 network. Furthermore, it is able to transfer generalisation rules between areas surveyed with varying acquisition methods in different countries by taking into account automated inference of the underlying semantics. The generalisation results were compared with the manual delineation of terrestrial monitoring. For the different habitats in the two sites an accuracy of above 70% was detected. However, it has to be highlighted that the delineation of the ground-truth data inherits a high degree of uncertainty, which is discussed in this study. (C) 2015 Elsevier Ltd. All rights reserved.</t>
  </si>
  <si>
    <t>[Nieland, Simon; Moran, Niklas; Kleinschmit, Birgit; Foerster, Michael] Tech Univ Berlin, Geoinformat Environm Planning Lab, D-10623 Berlin, Germany</t>
  </si>
  <si>
    <t>Nieland, S (corresponding author), Tech Univ Berlin, Geoinformat Environm Planning Lab, Str 17 Juni 145, D-10623 Berlin, Germany.</t>
  </si>
  <si>
    <t>simon.nieland@tu-berlin.de</t>
  </si>
  <si>
    <t>0098-3004</t>
  </si>
  <si>
    <t>1873-7803</t>
  </si>
  <si>
    <t>Comput. Geosci.</t>
  </si>
  <si>
    <t>10.1016/j.cageo.2015.08.006</t>
  </si>
  <si>
    <t>CS8AI</t>
  </si>
  <si>
    <t>WOS:000362307700010</t>
  </si>
  <si>
    <t>Intensity and spatial pattern of urban land changes in the megacities of Southeast Asia</t>
  </si>
  <si>
    <t>Knowledge about intensity and spatial pattern of urban land changes (ULCs), i.e., changes from non-built-up to built-up lands, is important to a wide range of issues, from understanding of human-environment interactions and provision of urban ecosystem services, to land use policy development for landscape and urban planning toward sustainable urbanization. In this context, this paper aims to provide better understanding of the geospatial dimensions of the urbanization and landscape changes in two megacities of Southeast Asia. Specifically, we examine and compare the intensities and spatial patterns of ULCs-in Metro Manila, Philippines and Bangkok Metropolitan Region (Bangkok MR), Thailand, during the 1990-2000 and 2000-2010 periods, using remote-sensing and Geographic Information System (GIS) tools and techniques. In the measurement of ULC intensity, an intensity scale is proposed to determine whether the rate of ULC during a particular time interval, i.e., 1990-2000 or 2000-2010, relative to the uniform intensity that is based on the whole time extent, i.e., 1990-2010, is very slow, slow, medium slow/fast, fast and very fast. To characterize the spatial patterns of ULCs, the concepts of the diffusion-coalescence urban growth theory were applied. The results revealed that for Metro Manila, its ULC was more intense during the 1990s (fast) than in the 2000s (slow). For Bangkok MR, it was more intense during the 2000s (medium fast) than during the 1990s (medium slow). The results also revealed that Metro Manila has been in the process of coalescence, while Bangkok MR is still largely in the process of diffusion and expansion. In this paper, we also discuss some of the possible factors influencing ULC intensity trends and spatial patterns, the advantages of the methods used for ULC analysis and some land use policy-related development plans for the two megacities. (C) 2015 Elsevier Ltd. All rights reserved.</t>
  </si>
  <si>
    <t>[Estoque, Ronald C.; Murayama, Yuji] Univ Tsukuba, Fac Life &amp; Environm Sci, Tsukuba, Ibaraki 3058572, Japan</t>
  </si>
  <si>
    <t>Estoque, RC (corresponding author), Univ Tsukuba, Fac Life &amp; Environm Sci, 1-1-1 Tennodai, Tsukuba, Ibaraki 3058572, Japan.</t>
  </si>
  <si>
    <t>estoque.ronald.ga@u.tsukuba.ac.jp; mura@geoenv.tsukuba.ac.jp</t>
  </si>
  <si>
    <t>10.1016/j.landusepol.2015.05.017</t>
  </si>
  <si>
    <t>CS5XY</t>
  </si>
  <si>
    <t>WOS:000362152800018</t>
  </si>
  <si>
    <t>Hu, YH; Jia, GS; Hou, MT; Zhang, XX; Zheng, FX; Liu, YH</t>
  </si>
  <si>
    <t>Hu, Yonghong; Jia, Gensuo; Hou, Meiting; Zhang, Xiaoxuan; Zheng, Feixiang; Liu, Yonghe</t>
  </si>
  <si>
    <t>The cumulative effects of urban expansion on land surface temperatures in metropolitan Jingjintang, China</t>
  </si>
  <si>
    <t>Rapid urbanization has resulted in the permanent conversion of large areas of cropland and natural vegetation to impervious surfaces and therefore greatly modified land surface properties and land-atmosphere interactions. This study sought to examine the urbanization process using Landsat images from 2001 to 2010 in metropolitan Jingjintang (JJT), a rapidly expanding urban cluster in northern China. We aggregated the original results of land use data as fractional cover information in 1 km and 10 km grids. Annual and seasonal land surface temperatures (LSTs) were processed from Moderate Resolution Imaging Spectroradiometer products. We used moving window and gradient analysis methods to examine the differences in LST between urban and other land types, further identifying LST increases in gradients of urbanization levels. Urban extent increased by 1.6 times, and approximately 45% newly developed areas were converted from croplands during this process. Emerging urban land in JJT has caused approximately 0.85 +/- 0.68 degrees C warming in terms of annual mean LST, and the greatest warming occurred in the summer. An increase in urban land of 10% in a 1 km grid in JJT would cause approximately a 0.21 degrees C increase in annual LST. Urbanization also led to increases in daytime LSTs and nighttime LSTs by approximately 1.03 +/- 1.38 degrees C and 0.78 +/- 1.02 degrees C, respectively. The warming trend induced by urbanization exhibits clear seasonal and diurnal differences, and this warming trend is most likely caused by the cumulative effects of changes in land properties, radiation storage, and anthropogenic heat release by urbanization.</t>
  </si>
  <si>
    <t>[Hu, Yonghong; Zhang, Xiaoxuan] Chinese Acad Sci, Inst Remote Sensing &amp; Digital Earth, Key Lab Digital Earth Sci, Beijing, Peoples R China; [Jia, Gensuo] Chinese Acad Sci, Inst Atmospher Phys, Key Lab Reg Climate Environm East Asia, Beijing, Peoples R China; [Hou, Meiting] China Meteorol Adm Training Ctr, Beijing, Peoples R China; [Zhang, Xiaoxuan] China Univ Petr, Sch Geosci, Qingdao, Peoples R China; [Zheng, Feixiang] Chinese Acad Agr Sci, Inst Environm &amp; Sustainable Dev Agr, Beijing, Peoples R China; [Liu, Yonghe] Henan Polytech Univ, Sch Resources &amp; Environm, Jiaozuo, Peoples R China</t>
  </si>
  <si>
    <t>Hu, YH (corresponding author), Chinese Acad Sci, Inst Remote Sensing &amp; Digital Earth, Key Lab Digital Earth Sci, Beijing, Peoples R China.</t>
  </si>
  <si>
    <t>10.1002/2015JD023653</t>
  </si>
  <si>
    <t>V45WR</t>
  </si>
  <si>
    <t>WOS:000209847200007</t>
  </si>
  <si>
    <t>Jiang, C; Wu, ZF; Cheng, J; Yu, Q; Rao, XQ</t>
  </si>
  <si>
    <t>Jiang, C.; Wu, Z. F.; Cheng, J.; Yu, Q.; Rao, X. Q.</t>
  </si>
  <si>
    <t>Impacts of urbanization on net primary productivity in the Pearl River Delta, China</t>
  </si>
  <si>
    <t>INTERNATIONAL JOURNAL OF PLANT PRODUCTION</t>
  </si>
  <si>
    <t>Great changes in land use/land cover from rapid urbanization have occurred in the Pearl River Delta, China. As the primary cause of land development in the urbanization process, urban expansion has mostly occurred on land with higher NPP, significantly impacting the regional ecosystems. The primary purpose of this study was to reveal the impacts of urban expansion on the regional NPP. The land cover datasets and three types of urban lands (urban, peri-urban and non-urban areas) were obtained to quantify the urban expansion of the Pearl River Delta from 2000 to 2010. The Carnegie-Ames-Stanford-Approach (CASA) model was driven by the land cover types, NDVI data and climate data to calculate the NPP for the study area and analyze its spatial-temporal variations, as well as the impacts on NPP from urban expansion. The results showed: cropland and forest with higher NPP values and wetland were the major source of urban expansion, which generally reduced the regional NPP values, primarily by replacing vegetation with urban land. The conversion of land to urban use resulted in a reduction of 0.103TgC from 2000 to 2005 and 0.034TgC from 2005 to 2010, cropland and forest accounted for the largest proportion of the total NPP losses. In spatial distribution, the NPP losses occurring in urban and peri-urban areas accounted for 89.63% and 75.04%, respectively, which was primarily a result of the massive vegetation with high productivity being replaced with impervious surfaces during the rapid urbanization process. These results provided an indicator to understand and evaluate ecosystem changes in urban regions.</t>
  </si>
  <si>
    <t>[Jiang, C.] Chinese Acad Sci, Guangzhou Inst Geochem, Guangzhou 510640, Guangdong, Peoples R China; [Wu, Z. F.] Guangzhou Univ, Sch Geog Sci, Guangzhou 510006, Guangdong, Peoples R China; [Jiang, C.; Cheng, J.] Guangdong Inst Ecoenvironm &amp; Soil Sci, Guangdong Key Lab Agr Environm Pollut Integrated, Guangzhou 510650, Guangdong, Peoples R China; [Yu, Q.] Univ Technol Sydney, Fac Sci, Sch Life Sci, Broadway, NSW 2007, Australia; [Jiang, C.] Univ Chinese Acad Sci, Beijing 100049, Peoples R China; [Rao, X. Q.] Chinese Acad Sci, Key Lab Vegetat Restorat &amp; Management Degraded Ec, South China Bot Garden, Guangzhou 510650, Guangdong, Peoples R China</t>
  </si>
  <si>
    <t>Wu, ZF (corresponding author), Guangzhou Univ, Sch Geog Sci, Guangzhou 510006, Guangdong, Peoples R China.</t>
  </si>
  <si>
    <t>gzuwzf@163.com</t>
  </si>
  <si>
    <t>1735-6814</t>
  </si>
  <si>
    <t>1735-8043</t>
  </si>
  <si>
    <t>Int. J. Plant Prod.</t>
  </si>
  <si>
    <t>CX4BW</t>
  </si>
  <si>
    <t>WOS:000365644200005</t>
  </si>
  <si>
    <t>Gibson, J; Boe-Gibson, G; Stichbury, G</t>
  </si>
  <si>
    <t>Gibson, John; Boe-Gibson, Geua; Stichbury, Glen</t>
  </si>
  <si>
    <t>Urban land expansion in India 1992-2012</t>
  </si>
  <si>
    <t>FOOD POLICY</t>
  </si>
  <si>
    <t>The conversion of land to urban uses is one of the most visible changes accompanying economic development. Debate about urban expansion and its impact on food security in countries such as India often relies on dated and incomplete evidence. This paper uses satellite-detected luminosity from 1992 to 2012 to examine urban expansion in India, for 47 agglomerations that each had at least one million people at the time of the 2011 census. The trend annual expansion rate is 2.4% and was significantly faster in the decade to 2001 than in the most recent decade. Most of the land converted to urban use had been woodland, shrub, or grassland and just one-quarter was formerly cropland. Expansion rates vary across agglomerations and are fastest in the south of India and for areas with shorter growing periods. (C) 2015 Elsevier Ltd. All rights reserved.</t>
  </si>
  <si>
    <t>[Gibson, John; Boe-Gibson, Geua] Univ Waikato, Dept Econ, Hamilton, New Zealand; [Stichbury, Glen] Univ Waikato, Environm Res Inst, Hamilton, New Zealand</t>
  </si>
  <si>
    <t>Gibson, J (corresponding author), Univ Waikato, Dept Econ, Hamilton, New Zealand.</t>
  </si>
  <si>
    <t>jkgibson@waikato.ac.nz</t>
  </si>
  <si>
    <t>0306-9192</t>
  </si>
  <si>
    <t>1873-5657</t>
  </si>
  <si>
    <t>Food Policy</t>
  </si>
  <si>
    <t>10.1016/j.foodpol.2015.08.002</t>
  </si>
  <si>
    <t>Agricultural Economics &amp; Policy; Economics; Food Science &amp; Technology; Nutrition &amp; Dietetics</t>
  </si>
  <si>
    <t>Agriculture; Business &amp; Economics; Food Science &amp; Technology; Nutrition &amp; Dietetics</t>
  </si>
  <si>
    <t>CT5NV</t>
  </si>
  <si>
    <t>WOS:000362858000010</t>
  </si>
  <si>
    <t>Gradinaru, SR; Ioja, CI; Onose, DA; Gavrilidis, AA; Patru-Stupariu, I; Kienast, F; Hersperger, AM</t>
  </si>
  <si>
    <t>Gradinaru, Simona Raluca; Ioja, Cristian Ioan; Onose, Diana Andreea; Gavrilidis, Athanasios Alexandru; Patru-Stupariu, Ileana; Kienast, Felix; Hersperger, Anna M.</t>
  </si>
  <si>
    <t>Land abandonment as a precursor of built-up development at the sprawling periphery of former socialist cities</t>
  </si>
  <si>
    <t>In former socialist countries, as cities expanded they permeated into nearby agricultural areas. The periphery then became a mosaic of built-up and agricultural patches. Due to small sizes, inconvenient shapes and scattered locations, the parcels often became unprofitable for agricultural use, and were later abandoned and frequently transformed into built-up areas. Our paper aims to assess whether agricultural land abandonment can be considered a valid precursor of built-up development. The periphery of Bucharest was chosen as the study area, and analyzed over a period of 11 years (2002-2013) based on data sets derived from aerial images. Logistic regression models were used to test whether land abandonment was a significant explanatory variable of built-up development along with other socio-economic, land use, and urban planning variables. The results showed that land abandonment has the potential to be considered a precursor of built-up development. It acts within a cause and effect framework, being influenced by ongoing economic transformations, and changes in urban regulations. Its addition as an explanatory variable in a built-up prediction model significantly increased the prediction power, which makes it a useful variable in urban land use change scenarios. The type of observed abandonment at the periphery of urban areas follows a different pathway compared to land abandonment observed in remote or rural areas. Here, land abandonment is the result of anticipated higher profits through new economic opportunities and urbanization. Monitoring of abandoned land and urban sprawl could enable local authorities to evaluate the outcomes of planning policies and economic incentives. (C) 2015 Elsevier Ltd. All rights reserved.</t>
  </si>
  <si>
    <t>[Gradinaru, Simona Raluca; Kienast, Felix; Hersperger, Anna M.] Swiss Fed Res Inst Forest Snow &amp; Landscape WSL, Landscape Dynam, CH-8903 Birmensdorf, Switzerland; [Gradinaru, Simona Raluca; Ioja, Cristian Ioan; Onose, Diana Andreea; Gavrilidis, Athanasios Alexandru] Univ Bucharest, Ctr Environm Res &amp; Impact Studies, 1 N Balcescu, Bucharest 010041, Romania; [Patru-Stupariu, Ileana] Univ Bucharest, Inst Res, ICUB, Transdisciplinary Res Ctr LandscapeTerr Informat, Bucharest 050095, Romania; [Patru-Stupariu, Ileana] Univ Bucharest, Fac Geog, Dept Reg Geog &amp; Environm, Bucharest 010041, Romania</t>
  </si>
  <si>
    <t>Gradinaru, SR (corresponding author), Univ Bucharest, Ctr Environm Res &amp; Impact Studies, 1 N Balcescu, Bucharest 010041, Romania.</t>
  </si>
  <si>
    <t>simona.gradinaru@g.unibuc.ro; cristian.ioja@g.unibuc.ro; dianaandreea.onose@g.unibuc.ro; athanasiosalexandru.gavrilidis@g.unibuc.ro; ileana.stupariu@geo.unibuc.ro; felix.kienast@wsl.ch; anna.hersperger@wsl.ch</t>
  </si>
  <si>
    <t>10.1016/j.ecolind.2015.05.009</t>
  </si>
  <si>
    <t>CN0GJ</t>
  </si>
  <si>
    <t>WOS:000358091800036</t>
  </si>
  <si>
    <t>Ivan, K</t>
  </si>
  <si>
    <t>Ivan, Kinga</t>
  </si>
  <si>
    <t>THE SPATIO-TEMPORAL ANALYSIS OF IMPERVIOUS SURFACES IN CLUJ-NAPOCA, ROMANIA</t>
  </si>
  <si>
    <t>GEOGRAPHIA TECHNICA</t>
  </si>
  <si>
    <t>The remarkable increases of impervious surface areas are associated with urban land cover expansion and population growth. In the present study I intended to offer a retrospective look at urban land cover growth, particularly the extent of impervious surfaces, for a period of 28 years (1986-2014). The impervious surfaces for the reference period was analyzed using Landsat satellite imagery and the supervised classification method of Maximum Likelihood. Results showed an expansion of impervious surfaces from 33% in 1986 to 40% in 2014 and a population growth rate of 3% from 1986 to 2014. During the study period, impervious surfaces spread significantly in the southern and eastern parts of the city and more moderately in the northern parts.</t>
  </si>
  <si>
    <t>[Ivan, Kinga] Babes Bolyai Univ, Cluj Napoca 400006, Romania</t>
  </si>
  <si>
    <t>Ivan, K (corresponding author), Babes Bolyai Univ, Cluj Napoca 400006, Romania.</t>
  </si>
  <si>
    <t>ivan_kinga@yahoo.com</t>
  </si>
  <si>
    <t>1842-5135</t>
  </si>
  <si>
    <t>2065-4421</t>
  </si>
  <si>
    <t>Geogr. Tech.</t>
  </si>
  <si>
    <t>V5B6Q</t>
  </si>
  <si>
    <t>WOS:000219460700006</t>
  </si>
  <si>
    <t>Zhang, YS; Balzter, H; Zou, CC; Xu, HQ; Tang, F</t>
  </si>
  <si>
    <t>Zhang, Youshui; Balzter, Heiko; Zou, Chuncheng; Xu, Hanqiu; Tang, Fei</t>
  </si>
  <si>
    <t>Characterizing bi-temporal patterns of land surface temperature using landscape metrics based on sub-pixel classifications from Landsat TM/ETM</t>
  </si>
  <si>
    <t>Landscape patterns in a region have different sizes, shapes and spatial arrangements, which contribute to the spatial heterogeneity of the landscape and are linked to the distinct behavior of thermal environments. There is a lack of research generating landscape metrics from discretized percent impervious surface area data (ISA), which can be used as an indicator of urban spatial structure and level of development, and quantitatively characterizing the spatial patterns of landscapes and land surface temperatures (LST). In this study, linear spectral mixture analysis (LSMA) is used to derive sub-pixel ISA. Continuous fractional cover thresholds are used to discretize percent ISA into different categories related to urban land cover patterns. Landscape metrics are calculated based on different ISA categories and used to quantify urban landscape patterns and LST configurations. The characteristics of LST and percent ISA are quantified by landscape metrics such as indices of patch density, aggregation, connectedness, shape and shape complexity. The urban thermal intensity is also analyzed based on percent ISA. The results indicate that landscape metrics are sensitive to the variation of pixel values of fractional ISA, and the integration of LST, LSMA. Landscape metrics provide a quantitative method for describing the spatial distribution and seasonal variation in urban thermal patterns in response to associated urban land cover patterns. (C) 2015 Elsevier B.V. All rights reserved.</t>
  </si>
  <si>
    <t>[Zhang, Youshui; Zou, Chuncheng] Fujian Normal Univ, Coll Geog, Fuzhou 350007, Peoples R China; [Balzter, Heiko] Univ Leicester, Ctr Landscape &amp; Climate Res, Leicester LE1 7RH, Leics, England; [Balzter, Heiko] Univ Leicester, Natl Ctr Earth Observat, Leicester LE1 7RH, Leics, England; [Xu, Hanqiu; Tang, Fei] Fuzhou Univ, Coll Environm &amp; Resources, Fuzhou 350108, Peoples R China</t>
  </si>
  <si>
    <t>Zhang, YS (corresponding author), Fujian Normal Univ, Coll Geog, Fuzhou 350007, Peoples R China.</t>
  </si>
  <si>
    <t>zhangyoushui@sina.com; hb91@le.ac.uk</t>
  </si>
  <si>
    <t>10.1016/j.jag.2015.06.007</t>
  </si>
  <si>
    <t>CS4QO</t>
  </si>
  <si>
    <t>WOS:000362061200009</t>
  </si>
  <si>
    <t>Zhao, SQ; Zhou, DC; Zhu, C; Qu, WY; Zhao, JJ; Sun, Y; Huang, D; Wu, WJ; Liu, SG</t>
  </si>
  <si>
    <t>Zhao, Shuqing; Zhou, Decheng; Zhu, Chao; Qu, Wenyuan; Zhao, Jiajia; Sun, Yan; Huang, Dian; Wu, Wenjia; Liu, Shuguang</t>
  </si>
  <si>
    <t>Rates and patterns of urban expansion in China's 32 major cities over the past three decades</t>
  </si>
  <si>
    <t>Rates, patterns, and consequences of urban expansion are drawing increasing attention globally because of their profound impacts on socioeconomics, human life, and the environment. Horizontal comparative studies across multiple cities over large geographic regions are rare. We quantified and compared the magnitude and forms of urban expansion for China's 32 major cities, and examined the spatiotemporal evolution of urban growth and trajectory of patch structure formation. Multi-temporal Landsat data of circa 1978, 1990, 1995, 2000, 2005, and 2010, patch-based analyses, and urban growth metrics were used. These 32 major cities have experienced extensive expansion during the study period. Leapfrogging was the dominant urban expansion form, followed by edge-expansion and infilling in the early time periods. Interestingly, the fractions of infilling, edge-expansion, and leapfrogging has gradually reached a quasi-equilibrium condition with a ratio of 2:4:4 (the number) and 2:5:3 (the area) during recent years. Patch analysis suggested that these cities evolved under a nationally-consistent converged urban patch structure regardless of city size, location, and history. The dynamics of urban growth in China corresponded well with its socioeconomic and political geography and the phased implementation of various regional and national policies. Our results generally supported the continuum of diffusion-coalescence urbanization process and a spatial self-organization of urban land patches during urbanization. More studies are needed to test the generality of urban growth hypothesis and examine the universality of converged urban patch structure across regions and countries and to understand their implications to city organization, metabolism, and evolution.</t>
  </si>
  <si>
    <t>[Zhao, Shuqing; Zhou, Decheng; Zhu, Chao; Qu, Wenyuan; Zhao, Jiajia; Sun, Yan; Huang, Dian; Wu, Wenjia] Peking Univ, Minist Educ, Coll Urban &amp; Environm Sci, Beijing 100871, Peoples R China; [Zhao, Shuqing; Zhou, Decheng; Zhu, Chao; Qu, Wenyuan; Zhao, Jiajia; Sun, Yan; Huang, Dian; Wu, Wenjia] Peking Univ, Minist Educ, Key Lab Earth Surface Proc, Beijing 100871, Peoples R China; [Liu, Shuguang] S Dakota State Univ, Geospatial Sci Ctr Excellence, Brookings, SD 57007 USA</t>
  </si>
  <si>
    <t>10.1007/s10980-015-0211-7</t>
  </si>
  <si>
    <t>CQ5VG</t>
  </si>
  <si>
    <t>WOS:000360673200014</t>
  </si>
  <si>
    <t>Durduran, SS</t>
  </si>
  <si>
    <t>Durduran, Suleyman Savas</t>
  </si>
  <si>
    <t>Automatic classification of high resolution land cover using a new data weighting procedure: The combination of k-means clustering algorithm and central tendency measures (KMC-CTM)</t>
  </si>
  <si>
    <t>APPLIED SOFT COMPUTING</t>
  </si>
  <si>
    <t>Information on a well-scale urban land cover is important for a number of urban planning practices involving tree shade mapping, green space analysis, urban hydrologic modeling and urban land use mapping. In this study, an urban land cover dataset received from the database of UCI (University of California at Irvine) machine learning was used as the urban land cover data. This dataset is the urban area located in Deerfield Beach, FL, USA. Separately, this dataset is a high definition atmospheric image consisting of 9 different urban land covers. The characteristics of a multi-scale spectral, magnitude and formal tectology were used to sort out and classify these different images. The dataset comprises a total of 147 features and land covers of 9 different areas involving trees, grass, soil, concrete, asphalt, buildings, cars, pools and shadows. A new data weighting method was recommended to classify these 9 different patterns automatically. This recommended data weighting method is based on the combination of the measures of central tendency composed of mean value, harmonic value, mode and median along with the k-means clustering method. In the data weighting method, the data sets belonging to each class within the dataset are first calculated by using k-means clustering method, after which the measures of central tendency belonging to each class are calculated, as well. The measure of central tendency belonging to each class is divided by the set central value belonging to the class in question, as the result of which the data weight coefficient of that class has already been calculated. This calculation process is performed separately for 9 different land covers, and afterwards, these data weighting coefficients found are multiplied by the dataset, and thus, the dataset has been weighted. In the second stage, on the other hand, 3 different classification algorithms containing k-NN (k-nearest neighbor), extreme learning machine (ELM) and support vector machine (SVM) were used to classify 9 different urban land covers after the data weighting method. In determining the educational and test data sets, the 10-fold cross validation was used. When classification through raw data was performed along with k-NN (for k=1), ELM and SVM classification algorithms, the overall classification accuracy obtained was 77.15%, 84.70% and 84.79%, respectively. When classification through data weighting method (the combination of k-means clustering and mode measure) along with k-NN (for k=1), ELM and SVM classification algorithms was made, the overall classification accuracy obtained proved to be 98.58%, 98.62% and 98.77%, respectively. The obtained results suggest that the urban land cover in an atmospheric image via the recommended data weighting method was classified as 9 different areas with a high classification success rate. (C) 2015 Elsevier B.V. All rights reserved.</t>
  </si>
  <si>
    <t>Necmettin Erbakan Univ, Fac Engn &amp; Architecture, Dept Geomat Engn, TR-42075 Meram, Konya, Turkey</t>
  </si>
  <si>
    <t>Durduran, SS (corresponding author), Necmettin Erbakan Univ, Fac Engn &amp; Architecture, Dept Geomat Engn, TR-42075 Meram, Konya, Turkey.</t>
  </si>
  <si>
    <t>ssdurduran@konya.edu.tr</t>
  </si>
  <si>
    <t>1568-4946</t>
  </si>
  <si>
    <t>1872-9681</t>
  </si>
  <si>
    <t>Appl. Soft. Comput.</t>
  </si>
  <si>
    <t>10.1016/j.asoc.2015.06.025</t>
  </si>
  <si>
    <t>Computer Science, Artificial Intelligence; Computer Science, Interdisciplinary Applications</t>
  </si>
  <si>
    <t>CP7ZT</t>
  </si>
  <si>
    <t>WOS:000360109900010</t>
  </si>
  <si>
    <t>Wu, WJ; Guo, HD; Li, XW; Ferro-Famil, L; Zhang, L</t>
  </si>
  <si>
    <t>Wu, Wenjin; Guo, Huadong; Li, Xinwu; Ferro-Famil, Laurent; Zhang, Lu</t>
  </si>
  <si>
    <t>Urban Land Use Information Extraction Using the Ultrahigh-Resolution Chinese Airborne SAR Imagery</t>
  </si>
  <si>
    <t>The rapid development of synthetic aperture radar (SAR) sensors results in the acquisition of substantial ultrahigh-resolution SAR images. In this paper, we, for the first time, present three scenes of single-polarization SAR images with decimeter resolution obtained by a millimeter-wave (MMW) Chinese airborne SAR system. An innovative framework based on the complex generalized Gaussian distribution (CGGD) model is proposed to extract land use information from them, and three CGGD parameters, including the shape parameter, the non-Gaussianity parameter, and the noncircularity parameter, are selected to identify different kinds of ground objects. It is shown that these parameters can reveal plentiful land surface information and will be extremely helpful for single-polarization SAR image interpretations. Moreover, a decision tree classifier is built to categorize these images into homogenous natural surfaces, vegetation textures, circular man-made targets, and noncircular man-made targets. Several interesting experiments are implemented, and their results well demonstrate the effectiveness of the new framework.</t>
  </si>
  <si>
    <t>[Wu, Wenjin] Chinese Acad Sci, Key Lab Digital Earth Sci, Inst Remote Sensing &amp; Digital Earth, Beijing 100094, Peoples R China; [Wu, Wenjin] Univ Chinese Acad Sci, Beijing 100094, Peoples R China; [Guo, Huadong; Li, Xinwu; Zhang, Lu] Chinese Acad Sci, Inst Remote Sensing &amp; Digital Earth, Beijing 100094, Peoples R China; [Ferro-Famil, Laurent] Univ Rennes 1, Inst Elect &amp; Telecommun Rennes, SAPHIR, F-35042 Rennes, France</t>
  </si>
  <si>
    <t>Li, XW (corresponding author), Chinese Acad Sci, Inst Remote Sensing &amp; Digital Earth, Beijing 100094, Peoples R China.</t>
  </si>
  <si>
    <t>wenjin.wu.happy@gmail.com; hdguo@ceode.ac.cn; lixw@radi.ac.cn; laurent.ferro-famil@univ-rennes1.fr; zhanglu@radi.ac.cn</t>
  </si>
  <si>
    <t>10.1109/TGRS.2015.2425658</t>
  </si>
  <si>
    <t>CK4AQ</t>
  </si>
  <si>
    <t>WOS:000356159900023</t>
  </si>
  <si>
    <t>CL5HQ</t>
  </si>
  <si>
    <t>Tao, Y; Li, F; Wang, RS; Zhao, D</t>
  </si>
  <si>
    <t>Tao, Yu; Li, Feng; Wang, Rusong; Zhao, Dan</t>
  </si>
  <si>
    <t>Effects of land use and cover change on terrestrial carbon stocks in urbanized areas: a study from Changzhou, China</t>
  </si>
  <si>
    <t>Land use and cover change is the key factor affecting terrestrial carbon stocks and their dynamics not only in regional ecosystems but also in urbanized areas. Using the typical fast-growing city of Changzhou, China as a case study, this paper explored the relationships between terrestrial carbon stocks and land cover within an urbanized area. The main objectives were to assess variation in biomass and soil carbon stocks across terrestrial land covers with different intensities of urban development, and quantify spatial distribution and dynamic variation of terrestrial carbon stocks in response to urban land use and cover change. On the basis of accurate spatial datasets derived from a series of Landsat TM images during the years 1986 to 2011 and reliable estimates of urban biomass and soil carbon stocks using the InVEST model, our results showed that carbon stocks per unit area in terrestrial land covers decreased with increasing intensity of urban development. Urban land use and cover change and sealing of the soil surface created hotspots for losses in carbon stocks. Total carbon stocks in Changzhou decreased by about 30% during the past 25 years, representing a 1.5% average annual decrease. We suggested potential policy measures to mitigate negative effects of land use and cover change on carbon stocks in urbanized areas. (C) 2014 Elsevier Ltd. All rights reserved.</t>
  </si>
  <si>
    <t>[Tao, Yu; Li, Feng; Wang, Rusong] Chinese Acad Sci, Ecoenvironm Sci Res Ctr, State Key Lab Urban &amp; Reg Ecol, Beijing 100085, Peoples R China; [Zhao, Dan] Beijing Municipal Inst City Planning &amp; Design, Beijing 100045, Peoples R China</t>
  </si>
  <si>
    <t>Li, F (corresponding author), Chinese Acad Sci, Ecoenvironm Sci Res Ctr, State Key Lab Urban &amp; Reg Ecol, 18 Shuangqing Rd, Beijing 100085, Peoples R China.</t>
  </si>
  <si>
    <t>taoyu880216@126.com; lifeng@rcees.ac.cn; wangrs@rcees.ac.cn; zhaodan718100@163.com</t>
  </si>
  <si>
    <t>10.1016/j.jclepro.2014.07.055</t>
  </si>
  <si>
    <t>WOS:000356990800062</t>
  </si>
  <si>
    <t>Al-Sharif, AAA; Pradhan, B</t>
  </si>
  <si>
    <t>Al-sharif, Abubakr A. A.; Pradhan, Biswajeet</t>
  </si>
  <si>
    <t>A novel approach for predicting the spatial patterns of urban expansion by combining the chi-squared automatic integration detection decision tree, Markov chain and cellular automata models in GIS</t>
  </si>
  <si>
    <t>Urban development is a continuous and dynamic spatio-temporal phenomenon associated with economic developments and growing populations. To understand urban expansion, it is important to establish models that can simulate urbanization process and its deriving factors behaviours, monitor deriving forces interactions and predict spatio-temporally probable future urban growth patterns explicitly. In this research, therefore, we presented a hybrid model that integrates the chi-squared automatic integration detection decision tree (CHAID-DT), Markov chain (MC) and cellular automata (CA) models to analyse, simulate and predict future urban expansions in Tripoli, Libya in 2020 and 2025. First, CHAID-DT model was applied to investigate the contributions of urban factors to the expansion process, to explore their interactions and to provide future urban probability map; second, MC model was employed to estimate the future demand of urban land; third, CA model was used to allocate estimated urban land quantity on the probability map to present future projected land use map. Three satellite images of the study area were obtained from the periods of 1984, 2002 and 2010 to extract land use maps and urban expansion data. We validated the model with two methods, namely, receiver operating characteristic and the kappa statistic index of agreement. Results confirmed that the proposed hybrid model could be employed in urban expansion modelling. The applied hybrid model overcame the individual shortcomings of each model and explicitly described urban expansion dynamics, as well as the spatio-temporal patterns involved.</t>
  </si>
  <si>
    <t>[Al-sharif, Abubakr A. A.; Pradhan, Biswajeet] Univ Putra Malaysia, Fac Engn, Dept Civil Engn, GISRC, Serdang 43400, Malaysia</t>
  </si>
  <si>
    <t>Pradhan, B (corresponding author), Univ Putra Malaysia, Fac Engn, Dept Civil Engn, GISRC, Serdang 43400, Malaysia.</t>
  </si>
  <si>
    <t>10.1080/10106049.2014.997308</t>
  </si>
  <si>
    <t>CP2QT</t>
  </si>
  <si>
    <t>WOS:000359722800002</t>
  </si>
  <si>
    <t>Zhang, PF</t>
  </si>
  <si>
    <t>Zhang, Peifeng</t>
  </si>
  <si>
    <t>Spatiotemporal Features of the Three-Dimensional Architectural Landscape in Qingdao, China</t>
  </si>
  <si>
    <t>The evolution and development of the three-dimensional (3D) architectural landscape is the basis of proper urban planning, eco-environment construction and the improvement of environmental quality. This paper presents the spatiotemporal characteristics of the 3D architectural landscape of the Shinan and Shibei districts in Qingdao, China, based on buildings' 3D information extracted from Quickbird images from 2003 to 2012, supported by Barista, landscape metrics and GIS. The results demonstrated that: (1) Shinan and Shibei districts expanded vertically and urban land use intensity increased noticeably from year to year. (2) Significant differences in the 3D architectural landscape existed among the western, central and eastern regions, and among the 26 sub-districts over the study period. The differentiation was consistent with the diverse development history, function and planning of the two districts. Finally, we found that population correlates positively with the variation in the 3D architectural landscape. This research provides an important reference for related studies, urban planning and eco-city construction.</t>
  </si>
  <si>
    <t>China Univ Petr, Coll Pipeline &amp; Civil Engn, Qingdao, Shandong, Peoples R China</t>
  </si>
  <si>
    <t>Zhang, PF (corresponding author), China Univ Petr, Coll Pipeline &amp; Civil Engn, Qingdao, Shandong, Peoples R China.</t>
  </si>
  <si>
    <t>windzpf@163.com</t>
  </si>
  <si>
    <t>e0137853</t>
  </si>
  <si>
    <t>10.1371/journal.pone.0137853</t>
  </si>
  <si>
    <t>CR0WB</t>
  </si>
  <si>
    <t>WOS:000361043100095</t>
  </si>
  <si>
    <t>Tenerelli, P; Gallego, JF; Ehrlich, D</t>
  </si>
  <si>
    <t>Tenerelli, Patrizia; Gallego, Javier F.; Ehrlich, Daniele</t>
  </si>
  <si>
    <t>Population density modelling in support of disaster risk assessment</t>
  </si>
  <si>
    <t>INTERNATIONAL JOURNAL OF DISASTER RISK REDUCTION</t>
  </si>
  <si>
    <t>Demographic data is a fundamental component of disaster risk models. Fine scale population distribution information is needed for the assessment of casualties, determination of shelter needs and proper implementation of evacuation plans in pre- and/or post-disaster phases at the city scale, i.e. earthquake scenario modelling and rapid emergency response. This paper describes the techniques that are used to map the population distribution. Methods to map population density are described focusing on different downscaling techniques and the contribution of ancillary data. An application for the Larger Urban Zone (LUZ) of Vienna is illustrated. The case study disaggregates the residential population from a local and a country level census at the level of single building blocks. The downscaling is based on a clasymetric approach using an urban land use map as ancillary information. The model was applied after testing two different methods: a limiting variable and a fixed-ratio method. The latter was applied on the entire study area. The results of the proposed methodology can be used to perform population vulnerability analysis for night time scenarios. The enhanced spatial detail influences the accuracy of the information on human exposure when the population map is used in risk assessment models. (C) 2015 Elsevier Ltd. All rights reserved.</t>
  </si>
  <si>
    <t>[Tenerelli, Patrizia] IRSTEA Ctr Grenoble, UR Ecosyst Montagnards, 2 Rue Papeterie,BP 76, F-38402 St Martin Dheres, France; [Gallego, Javier F.] European Commiss EC JRC, IES, Joint Res Ctr, Monitoring Agr Resources MARS, I-21027 Ispra, VA, Italy; [Tenerelli, Patrizia; Ehrlich, Daniele] European Commiss EC JRC, IPSC, Joint Res Ctr, Global Secur &amp; Crisis Management GLOBSEC, I-21027 Ispra, VA, Italy</t>
  </si>
  <si>
    <t>Tenerelli, P (corresponding author), IRSTEA Ctr Grenoble, UR Ecosyst Montagnards, 2 Rue Papeterie,BP 76, F-38402 St Martin Dheres, France.</t>
  </si>
  <si>
    <t>patrizia.tenerelli@irstea.fr; javier.gallego@jrc.ec.europa.eu; daniele.ehrlich@jrc.ec.europa.eu</t>
  </si>
  <si>
    <t>2212-4209</t>
  </si>
  <si>
    <t>Int. J. Disaster Risk Reduct.</t>
  </si>
  <si>
    <t>10.1016/j.ijdrr.2015.07.015</t>
  </si>
  <si>
    <t>DC0SM</t>
  </si>
  <si>
    <t>WOS:000368928000034</t>
  </si>
  <si>
    <t>Appiah, DO; Schroder, D; Forkuo, EK; Bugri, JT</t>
  </si>
  <si>
    <t>Appiah, Divine Odame; Schroeder, Dietrich; Forkuo, Eric Kwabena; Bugri, John Tiah</t>
  </si>
  <si>
    <t>Application of Geo-Information Techniques in Land Use and Land Cover Change Analysis in a Peri-Urban District of Ghana</t>
  </si>
  <si>
    <t>ISPRS International Journal of Geo-Information</t>
  </si>
  <si>
    <t>Using Satellite Remote Sensing and Geographic Information System, this paper analyzes the land use and land cover change dynamics in the Bosomtwe District of Ghana, for 1986, 2010 thematic mapper and enhanced thematic Mapper+ (TM/ETM+) images, and 2014 Landsat 8 Operational Land Imager and Thermal Infrared Sensor (OLI/TIS) image. The three images were geo-referenced and processed for classification, using the maximum likelihood classifier algorithm. A Jeffries-Matusita's separability check was used in confirming the degree of spectral separation acceptability of the bands used for each of the land use and land cover classes. The best Kappa hat statistic of classification accuracy was 83%. Land Use and Land Cover (LULC) transition analysis in Environmental Systems Research Institute ESRI's ArcMap was performed. The results of the classification over the three periods showed that built up, bare land and concrete surfaces increased from 1201 in 1986 to 5454 ha in 2010. Dense forest decreased by 2253 ha over the same period and increased by 873 ha by the 2014. Low forest also decreased by 1043 ha in 2010; however, it increased by 13% in 2014. Our findings showed some of the important changes in the land use and land cover patterns in the District. After the urbanization process, coupled with farmland abandonment, between 1986 and 2010, substantial increments in urban land and clear increments in farmland coverage between 1986 and 2014were found to be the reason for vegetation cover decreases. This suggests that major changes in the socio-ecological driving forces affecting landscape dynamics have occurred in the last few decades.</t>
  </si>
  <si>
    <t>[Appiah, Divine Odame] Kwame Nkrumah Univ Sci &amp; Technol, Dept Geog &amp; Rural Dev, Kumasi, Ghana; [Schroeder, Dietrich] Stuttgart Univ Appl Sci, Dept Photogrammetry &amp; Geoinformat, D-70013 Stuttgart, Germany; [Forkuo, Eric Kwabena] Kwame Nkrumah Univ Sci &amp; Technol, Dept Geomat Engn, Kumasi, Ghana; [Bugri, John Tiah] Kwame Nkrumah Univ Sci &amp; Technol, Dept Land Econ, Kumasi, Ghana</t>
  </si>
  <si>
    <t>Appiah, DO (corresponding author), Kwame Nkrumah Univ Sci &amp; Technol, Dept Geog &amp; Rural Dev, Kumasi, Ghana.</t>
  </si>
  <si>
    <t>dodameappiah@gmail.com; dietrich.schroeder@hft-stuttgart.de; eforkuo.soe@knust.edu.gh; jtbugri@yahoo.com</t>
  </si>
  <si>
    <t>10.3390/ijgi4031265</t>
  </si>
  <si>
    <t>CV6WC</t>
  </si>
  <si>
    <t>WOS:000364411500012</t>
  </si>
  <si>
    <t>Ramdani, F; Putra, AP; Utomo, BN</t>
  </si>
  <si>
    <t>Ramdani, Fatwa; Putra, Alfian Pratama; Utomo, Bayu Nursito</t>
  </si>
  <si>
    <t>Historical Urban Land Use Transformation in Virtual Geo-Library</t>
  </si>
  <si>
    <t>As countries become increasingly urbanized, understanding how urban areas are changing within the landscape becomes increasingly important. Urbanized areas are often the strongest indicators of human interaction with the environment, and understanding how urban areas develop through remotely sensed data allows for more sustainable practices. A Landsat satellite sensor which is a remote sensing platform, with its ability to analyze global data, rapidly present itself as being an invaluable tool for studying the growth of urban areas. In this study, we present the virtual geo-library as the geovisualization tools to provide the analytical studies of the urbanization process in Malang City, East Java, Indonesia, using images derived from Landsat sensor family (1989 to 2014). We provide a dynamic geovisualization through virtual geo-library, where users could understand and get valuable scientific information (e.g., urban area changes and land use transformation in higher land). This system is also equipped with the tools to enable users to create automatic cartographic maps and print the results out as a digital pdf format file.</t>
  </si>
  <si>
    <t>[Ramdani, Fatwa] Brawijaya Univ, Fac Comp Sci, Geoinformat Res Ctr, Malang 65145, Indonesia; [Putra, Alfian Pratama; Utomo, Bayu Nursito] Brawijaya Univ, Fac Comp Sci, Informat Comp Sci, Malang 65145, Indonesia</t>
  </si>
  <si>
    <t>Ramdani, F (corresponding author), Brawijaya Univ, Fac Comp Sci, Geoinformat Res Ctr, Malang 65145, Indonesia.</t>
  </si>
  <si>
    <t>fatwaramdani@ub.ac.id; alfianpratama60@gmail.com; bayunursito@gmail.com</t>
  </si>
  <si>
    <t>10.3390/ijgi4031500</t>
  </si>
  <si>
    <t>WOS:000364411500023</t>
  </si>
  <si>
    <t>Salentinig, A; Gamba, P</t>
  </si>
  <si>
    <t>Salentinig, A.; Gamba, P.</t>
  </si>
  <si>
    <t>Combining sar-Based and Multispectral-Based Extractions to Map Urban Areas at Multiple Spatial Resolutions</t>
  </si>
  <si>
    <t>IEEE GEOSCIENCE AND REMOTE SENSING MAGAZINE</t>
  </si>
  <si>
    <t>Urban remote sensing and data fusion are intimately connected, and this paper discusses recent developments in urban extent extraction using remotely sensed data with data sets or algorithms working at the global level. To achieve the results presented in this paper, several data fusion techniques at the raw data level, the feature level, and the decision level are designed and exploited. Specifically, multi-resolution data fusion techniques to exploit SAR data acquired in different modes, as well as fusion of information extracted from SAR and multispectral data are considered and evaluated.</t>
  </si>
  <si>
    <t>[Salentinig, A.; Gamba, P.] Univ Pavia, Dipartimento Ingn Ind &amp; Informaz, I-27100 Pavia, Italy</t>
  </si>
  <si>
    <t>Salentinig, A (corresponding author), Univ Pavia, Dipartimento Ingn Ind &amp; Informaz, I-27100 Pavia, Italy.</t>
  </si>
  <si>
    <t>2473-2397</t>
  </si>
  <si>
    <t>2168-6831</t>
  </si>
  <si>
    <t>IEEE Geosci. Remote Sens. Mag.</t>
  </si>
  <si>
    <t>10.1109/MGRS.2015.2430874</t>
  </si>
  <si>
    <t>Geochemistry &amp; Geophysics; Remote Sensing; Imaging Science &amp; Photographic Technology</t>
  </si>
  <si>
    <t>EF0GQ</t>
  </si>
  <si>
    <t>WOS:000390004300009</t>
  </si>
  <si>
    <t>Matasci, G; Longbotham, N; Pacifici, F; Kanevski, M; Tuia, D</t>
  </si>
  <si>
    <t>Matasci, Giona; Longbotham, Nathan; Pacifici, Fabio; Kanevski, Mikhail; Tuia, Devis</t>
  </si>
  <si>
    <t>Understanding angular effects in VHR imagery and their significance for urban land-cover model portability: A study of two multi-angle in-track image sequences</t>
  </si>
  <si>
    <t>This paper investigates the angular effects causing spectral distortions in multi-angle remote sensing imagery. We study two WorldView-2 multispectral in-track sequences acquired over the cities of Atlanta, USA, and Rio de Janeiro, Brazil, consisting of 13 and 20 co-located images, respectively. The sequences possess off-nadir acquisition angles up to 47.5 degrees and bear markedly different sun-satellite configurations with respect to each other. Both scenes comprise classic urban structures such as buildings of different size, road networks, and parks. First, we quantify the degree of distortion affecting the sequences by means of a non-linear measure of distance between probability distributions, the Maximum Mean Discrepancy. Second, we assess the ability of a classification model trained on an image acquired at a certain view angle to predict the land-cover of all the other images in the sequence. The portability across the sequence is investigated for supervised classifiers of different nature by analyzing the evolution of the classification accuracy with respect to the off-nadir look angle. For both datasets, the effectiveness of physically- and statistically-based normalization methods in obtaining angle-invariant data spaces is compared and synergies are discussed. The empirical results indicate that, after a suitable normalization (histogram matching, atmospheric compensation), the loss in classification accuracy when using a model trained on the near-nadir image to classify the most off-nadir acquisitions can be reduced to as little as 0.06 (Atlanta) or 0.03 (Rio de Janeiro) Kappa points when using a SVM classifier. (C) 2015 International Society for Photogrammetry and Remote Sensing, Inc. (ISPRS). Published by Elsevier B.V. All rights reserved.</t>
  </si>
  <si>
    <t>[Matasci, Giona; Kanevski, Mikhail] Univ Lausanne, Inst Earth Surface Dynam, CH-1015 Lausanne, Switzerland; [Longbotham, Nathan; Pacifici, Fabio] DigitalGlobe Inc, Longmont, CO USA; [Tuia, Devis] Univ Zurich, Dept Geog, Muitimodal Remote Sensing, CH-8006 Zurich, Switzerland</t>
  </si>
  <si>
    <t>Matasci, G (corresponding author), Univ Lausanne, Inst Earth Surface Dynam, CH-1015 Lausanne, Switzerland.</t>
  </si>
  <si>
    <t>10.1016/j.isprsjprs.2015.05.004</t>
  </si>
  <si>
    <t>CQ3OW</t>
  </si>
  <si>
    <t>WOS:000360513000009</t>
  </si>
  <si>
    <t>Schwarz, N; Manceur, AM</t>
  </si>
  <si>
    <t>Schwarz, Nina; Manceur, Ameur M.</t>
  </si>
  <si>
    <t>Analyzing the Influence of Urban Forms on Surface Urban Heat Islands in Europe</t>
  </si>
  <si>
    <t>Problem: Remotely sensed land surface temperatures help exploring the surface urban heat island. Measures to mitigate the urban heat island include increasing green urban areas and altering the form of cities. Research is needed to explore the impacts of urban form on the surface urban heat island. Research strategy: Data on land surface temperatures for summer 2001 and land cover are combined with meteorological, demographic, and topographic data for European urban regions, delineated as larger urban zones. To ensure a comprehensive view, three ways of quantifying surface urban heat island are calculated and stratified for morning and evening, and climate zones. Linear models reveal the relative influence of the four factors: (1) composition (e.g., share of different land covers in the urban region), (2) configuration (e.g., spatial arrangement), (3) location (e.g., distance to coast or elevation), and (4) population. Findings: The explanatory power (i.e., adj. R-sq) of the models varies strongly among the different ways to quantify the surface urban heat island and time of day. Rather specific combinations of explanatory variables were found to be relevant in explaining the variation in the different ways of quantifying surface urban heat islands. Compact urban form increases the surface urban heat island measured in one way, but was not a significant predictor for other ways of quantification. Increasing the share of built-up area and forest both increase the surface urban heat island. More built-up areas increased the mean temperature in the region, whereas more forest unsurprisingly decreased the overall temperature. The three ways of quantifying the surface urban heat island were correlated at r&lt;0.5, and their variation was explained by different variables implying that they carry different information about the surface urban heat island effect. Takeaway for practice: Considerable attention needs to be paid to the aims of spatial planning, because mitigating the surface urban heat island might lead to measures that are actually increasing mean temperatures. (C) 2014 American Society of Civil Engineers.</t>
  </si>
  <si>
    <t>[Schwarz, Nina; Manceur, Ameur M.] UFZ, Helmholtz Ctr Environm Res, Dept Computat Landscape Ecol, D-04155 Leipzig, Germany; [Manceur, Ameur M.] UFZ, Helmholtz Ctr Environm Res, Dept Community Ecol, D-04155 Leipzig, Germany</t>
  </si>
  <si>
    <t>Schwarz, N (corresponding author), UFZ, Helmholtz Ctr Environm Res, Dept Computat Landscape Ecol, Permoserstr 15, D-04155 Leipzig, Germany.</t>
  </si>
  <si>
    <t>nina.schwarz@ufz.de</t>
  </si>
  <si>
    <t>A4014003</t>
  </si>
  <si>
    <t>10.1061/(ASCE)UP.1943-5444.0000263</t>
  </si>
  <si>
    <t>CP5TG</t>
  </si>
  <si>
    <t>WOS:000359946800022</t>
  </si>
  <si>
    <t>Zhao, SQ; Zhou, DC; Zhu, C; Sun, Y; Wu, WJ; Liu, SG</t>
  </si>
  <si>
    <t>Zhao, Shuqing; Zhou, Decheng; Zhu, Chao; Sun, Yan; Wu, Wenjia; Liu, Shuguang</t>
  </si>
  <si>
    <t>Spatial and Temporal Dimensions of Urban Expansion in China</t>
  </si>
  <si>
    <t>The scale of urbanization in China during the past three decades is unprecedented in human history, and the processes are poorly understood. Here we present an effort to map the urban land expansion processes of 32 major cities in China from 1978 to 2010 using Landsat satellite data to understand the temporal and spatial characteristics. Results showed that the urban extent of the 32 cities expanded exponentially with very high annual rates varying from 3.2% to 12.8%. Temporal fluctuation in urban expansion rates in these 32 cities was obvious, with unexpected and alarming expansion rates from 2005 to 2010 that drastically exceeded their expectation, which was calculated from. the long-term trend between 1978 and 2005, by 45%. Overall, we found that the growth rates of cities during the entire study period were inversely related to city size, contradicting the theory or Gibrat's law, which states that the growth rate is independent of city size. More detailed analysis indicated that city growth in China has transitioned from contradicting to conforming to Gibrat's law since 1995. Our study suggests that the urban expansion theory (i.e., Gibrat's law) does not fit Chinese expansion consistently over time, and the exact causes are unknown. Exploring the causes in future research will improve our understanding of the theory and, more importantly, understand the feasibility of the theoretical relationship between city size and expansion rate in guiding contemporary urban expansion planning.</t>
  </si>
  <si>
    <t>[Zhao, Shuqing; Zhou, Decheng; Zhu, Chao; Sun, Yan; Wu, Wenjia] Peking Univ, Minist Educ, Coll Urban &amp; Environm Sci, Beijing 100871, Peoples R China; [Zhao, Shuqing; Zhou, Decheng; Zhu, Chao; Sun, Yan; Wu, Wenjia] Peking Univ, Minist Educ, Key Lab Earth Surface Proc, Beijing 100871, Peoples R China; [Liu, Shuguang] S Dakota State Univ, GSCE, Brookings, SD 57007 USA</t>
  </si>
  <si>
    <t>10.1021/acs.est.5b00065</t>
  </si>
  <si>
    <t>CP4ZS</t>
  </si>
  <si>
    <t>WOS:000359891700026</t>
  </si>
  <si>
    <t>Achmad, A; Hasyim, S; Dahlan, B; Aulia, DN</t>
  </si>
  <si>
    <t>Achmad, Ashfa; Hasyim, Sirojuzilam; Dahlan, Badaruddin; Aulia, Dwira N.</t>
  </si>
  <si>
    <t>Modeling of urban growth in tsunami-prone city using logistic regression: Analysis of Banda Aceh, Indonesia</t>
  </si>
  <si>
    <t>The urban development of Banda Aceh, Indonesia was very rapid after the tsunami in 2004, posing critical challenges in planning for its future sustainable development. Scientifically-derived information about its land change patterns and the driving factors of its rapid urbanization might provide vital information. However, the spatio temporal patterns of its urban land use/cover (LUC) changes have not been examined. Hence, this study aims to: (1) detect and analyze the spatio temporal changes in the urban LUC of Banda Aceh between 2005 and 2009; and (2) examine the driving factors that influence urban growth. The 2005 and 2009 LUC maps were derived from remote sensing satellite images using a supervised classification method (maximum likelihood). Both LUC maps contained four categories, namely built-up area, vegetation, water body, and wet land. The 2005 LUC map had an overall accuracy of 77.8%, while the 2009 LUC map had 89.4%. The two LUC maps were re-classed into two categories (i.e. built-up area and non built-up area) to facilitate logistic regression analysis. A total of seven variables or potential driving factors of urban growth were identified and examined, including two socio-economic factors (population density and distance to central business district) and five biophysical factors (distances to green open space, historical area, river, highway, and coastal area). The results showed that the LUC of Banda Aceh has changed drastically between 2005 and 2009, particularly its built-up area, which increased by 90.8% (1016.0 ha) at the expense of the other LUC categories. The socio-economic factors showed positive influence to the growth of the city, whereas the biophysical factors showed negative effect, except the distance to coastal areas. The importance of the findings for future landscape and urban planning for Banda Aceh is discussed. (C) 2015 Elsevier Ltd. All rights reserved.</t>
  </si>
  <si>
    <t>[Achmad, Ashfa] Syiah Kuala Univ, Dept Architecture, Banda Aceh, Indonesia; [Hasyim, Sirojuzilam] Univ Sumatera Utara, Reg Planning Study Program, Medan, Indonesia; [Dahlan, Badaruddin] Univ Sumatera Utara, Dept Sociol, Medan, Indonesia; [Aulia, Dwira N.] Univ Sumatera Utara, Dept Architecture, Medan, Indonesia</t>
  </si>
  <si>
    <t>Achmad, A (corresponding author), Syiah Kuala Univ, Dept Architecture, Banda Aceh, Indonesia.</t>
  </si>
  <si>
    <t>ashfa.achmad@unsyiah.ac.id</t>
  </si>
  <si>
    <t>10.1016/j.apgeog.2015.05.001</t>
  </si>
  <si>
    <t>CQ2HD</t>
  </si>
  <si>
    <t>WOS:000360419800023</t>
  </si>
  <si>
    <t>Quan, B; Bai, YJ; Romkens, MJM; Chang, KT; Song, H; Guo, T; Lei, S</t>
  </si>
  <si>
    <t>Quan, Bin; Bai, Yijun; Roemkens, M. J. M.; Chang, Kang-tsung; Song, Hui; Guo, Tao; Lei, Shi</t>
  </si>
  <si>
    <t>Urban land expansion in Quanzhou City, China, 1995-2010</t>
  </si>
  <si>
    <t>With its phenomenal development in recent decades, urbanization in China has been covered in a large number of studies. These studies have focused on large cities, with smaller and lesser known cities largely overlooked. This study analyzed the spatiotemporal changes of land use in Quanzhou, a historical city in Fujian Province, using GIS and remote sensing tools. Based on the land use change indices and spatial metrics, our results showed that built-up (urban) land in Quanzhou increased more than twofold in 1995-2010, at the expense of cultivated land, woodland, and grassland. During the same period, urban land patches increased in both number and size, while becoming more irregular and complex in shape. Most urban land expansion took place in the coastal areas, including the city districts and development and industrial zones. Although urbanization in Quanzhou has been remarkable since 1995, its average rate of urban land expansion has fallen behind Shenzhen and Dongguan in the Pearl River Delta. Geographic location and population growth are two important factors for the difference. Quanzhou is located in a less developed region of China, and its population growth has been slow due to its heavy reliance on labor-intensive, low-technology industries, which do not offer sufficient rural-urban wage differential to attract large inflows of migrant workers. Urbanization in China follows different paths in different cities and regions, as shown in this study by comparing Quanzhou with cities in the Pearl River Delta. (c) 2015 Elsevier Ltd. All rights reserved.</t>
  </si>
  <si>
    <t>[Quan, Bin; Bai, Yijun; Song, Hui; Guo, Tao; Lei, Shi] Hunan Univ Sci &amp; Technol, Natl Local Joint Engn Lab Geospatial Informat Tec, Xiangtan 411201, Peoples R China; [Roemkens, M. J. M.] USDA ARS, Natl Sedimentat Lab, Oxford, MS 38655 USA; [Chang, Kang-tsung] Kainan Univ, Luzhu 33857, Taoyuan County, Taiwan</t>
  </si>
  <si>
    <t>Chang, KT (corresponding author), Kainan Univ, 1 Kainan Rd, Luzhu 33857, Taoyuan County, Taiwan.</t>
  </si>
  <si>
    <t>quanbin308@aliyun.com; chang@uidaho.edu</t>
  </si>
  <si>
    <t>10.1016/j.habitatint.2015.03.021</t>
  </si>
  <si>
    <t>CK3JU</t>
  </si>
  <si>
    <t>WOS:000356113200015</t>
  </si>
  <si>
    <t>Ma, LG; Ma, FL; Ji, Z; Gu, Q; Wu, D; Deng, JS; Ding, JL</t>
  </si>
  <si>
    <t>Ma, Ligang; Ma, Fenglan; Ji, Zheng; Gu, Qin; Wu, Di; Deng, Jingsong; Ding, Jianli</t>
  </si>
  <si>
    <t>Urban Land Use Classification Using LiDAR Geometric, Spatial Autocorrelation and Lacunarity Features Combined with Postclassification Processing Method</t>
  </si>
  <si>
    <t>The economic and technological development zone (ETDZ) is a critical urban economic and functional area. Inefficient land exploitation and insufficient supervision have led to a great waste of land resources. The timely and precise extraction of residential and industrial building type, area, and density information is urgently needed and essential for sustainable land use development. This study attempted to extract residential and industrial buildings by integrating light detection and ranging (LiDAR) geometric, local indicators of spatial association (LISA), and lacunarity features with an object-based classification and postclassification processing approach. Geometric and LISA features were selected based on random forest cross-validation (rfcv) method. Grayscale lacunarity features were then incorporated for detailed classification using a support vector machine classifier and spatial neighbor processing method. An accuracy assessment indicated that the proposed method can effectively identify residential and industrial buildings. The overall classification accuracy and kappa statistics were 96.72% and 0.9538, respectively. A comparison with results derived from the normalized digital surface model (nDSM) alone and nDSM + multiple features (LiDAR geometric, LISA, and lacunarity) showed a significantly improved classification accuracy using kappa analysis. The results not only confirmed the applicability and effectiveness of the proposed method but also provided fundamental information for evaluating land use in the ETDZ.</t>
  </si>
  <si>
    <t>[Ma, Ligang; Ding, Jianli] Xinjiang Univ, Coll Resource &amp; Environm Sci, Urumqi 830046, Peoples R China; [Ma, Ligang; Ding, Jianli] Minist Educ, Lab Oasis Ecosyst, Urumqi 830046, Peoples R China; [Ma, Fenglan] Chinese Acad Sci, Xinjiang Inst Ecol &amp; Geog, State Key Lab Desert &amp; Oasis Ecol, Urumqi 830011, Peoples R China; [Ji, Zheng] Wuhan Univ, Sch Remote Sensing &amp; Informat Engn, Wuhan 430079, Peoples R China; [Gu, Qin] Zhejiang Acad Agr Sci, Inst Digital Agr, Hangzhou 310021, Zhejiang, Peoples R China; [Wu, Di] 2nd Surveying &amp; Mapping Inst Zhejiang, Hangzhou 310012, Zhejiang, Peoples R China; [Deng, Jingsong] Zhejiang Univ, Inst Appl Remote Sensing &amp; Informat Technol, Hangzhou 310058, Zhejiang, Peoples R China</t>
  </si>
  <si>
    <t>Ding, JL (corresponding author), Xinjiang Univ, Coll Resource &amp; Environm Sci, Urumqi 830046, Peoples R China.</t>
  </si>
  <si>
    <t>jsong_deng@zju.edu.cn; watarid@xju.edu.cn</t>
  </si>
  <si>
    <t>10.1080/07038992.2015.1102630</t>
  </si>
  <si>
    <t>CZ1TY</t>
  </si>
  <si>
    <t>WOS:000366889400003</t>
  </si>
  <si>
    <t>Alemie, BK; Bennett, RM; Zevenbergen, J</t>
  </si>
  <si>
    <t>Alemie, Berhanu Kefale; Bennett, Rohan M.; Zevenbergen, Jaap</t>
  </si>
  <si>
    <t>A socio-spatial methodology for evaluating urban land governance: the case of informal settlements</t>
  </si>
  <si>
    <t>JOURNAL OF SPATIAL SCIENCE</t>
  </si>
  <si>
    <t>Urban land has social and spatial dimensions. Governance of urban land should consider these dimensions. Existing methods of evaluating land governance tend to focus on the social dimensions: the spatial dimensions are considered less. A socio-spatial approach developed here is argued to fill this gap. This research supposes that informal settlements can be used to understand urban land governance. A conceptual framework that links urban land governance, socio-spatial dimensions and informal settlements is developed and tested through a case study. The results show that the socio-spatial methodology improved understanding of equity, efficiency and transparency as compared with the existing approaches which are solely based on poor-quality and unreliable data. This methodology can be used beyond informal settlements such as understanding infrastructural delivery and quality, mapping potential conflict areas and urban land uses where governance plays a great role. Overall, the socio-spatial methodology enabled an all-encompassing evaluation of urban land governance.</t>
  </si>
  <si>
    <t>[Alemie, Berhanu Kefale; Bennett, Rohan M.; Zevenbergen, Jaap] Univ Twente, Fac Geoinformat &amp; Earth Observat, NL-7500 AE Enschede, Netherlands</t>
  </si>
  <si>
    <t>Alemie, BK (corresponding author), Univ Twente, Fac Geoinformat &amp; Earth Observat, POB 217, NL-7500 AE Enschede, Netherlands.</t>
  </si>
  <si>
    <t>b.k.alemie@utwente.nl</t>
  </si>
  <si>
    <t>1449-8596</t>
  </si>
  <si>
    <t>1836-5655</t>
  </si>
  <si>
    <t>J. Spat. Sci.</t>
  </si>
  <si>
    <t>10.1080/14498596.2015.1004654</t>
  </si>
  <si>
    <t>CW9UY</t>
  </si>
  <si>
    <t>WOS:000365344900002</t>
  </si>
  <si>
    <t>Wheeler, SM</t>
  </si>
  <si>
    <t>Wheeler, Stephen M.</t>
  </si>
  <si>
    <t>Built Landscapes of Metropolitan Regions An International Typology</t>
  </si>
  <si>
    <t>JOURNAL OF THE AMERICAN PLANNING ASSOCIATION</t>
  </si>
  <si>
    <t>Problem, research strategy, and findings: Built landscapespatterns of streets, blocks, parcels of land, buildings, and related infrastructure at the scale of an urban neighborhood or greaterare often difficult for decision makers and the public to understand, especially within the complex collage city of the postmodern era. Yet understanding the variety of these forms can help stakeholders make wise choices regarding how to plan and design urban regions in the future to meet goals such as livability and sustainability. Based on aerials, maps, and images available through Google and other sources, I develop a typology of built landscape forms found within 24 metropolitan regions worldwide and use GIS to map these forms and compare regions. The analysis shows that 27 basic types of built landscape make up metropolitan regions worldwide, of which nine are very common. Traditional urban types now make up a small fraction of most metropolitan areas worldwide, while suburban and exurban forms comprise the vast majority of the land area. There are noted regional differences in the mix of built landscape types.Takeaway for practice: Each built landscape form offers challenges and opportunities for planning objectives such as livability and sustainability. It is important for planners to a) help the public and decision makers understand built landscapes and their implications; b) include landscape-scale elements, such as street patterns and networks of green infrastructure, when framing urban development alternatives; c) ensure that local codes and design guidelines enable desired forms of built landscapes and discourage those that are problematic for sustainability; and d) encourage built landscape change that promotes sustainability.</t>
  </si>
  <si>
    <t>Univ Calif Davis, Dept Human Ecol, Davis, CA 95616 USA</t>
  </si>
  <si>
    <t>Wheeler, SM (corresponding author), Univ Calif Davis, Dept Human Ecol, Davis, CA 95616 USA.</t>
  </si>
  <si>
    <t>smwheeler@ucdavis.edu</t>
  </si>
  <si>
    <t>0194-4363</t>
  </si>
  <si>
    <t>1939-0130</t>
  </si>
  <si>
    <t>J. Am. Plan. Assoc.</t>
  </si>
  <si>
    <t>10.1080/01944363.2015.1081567</t>
  </si>
  <si>
    <t>CS5PE</t>
  </si>
  <si>
    <t>WOS:000362129400002</t>
  </si>
  <si>
    <t>Qi, ZX; Yeh, AGO; Li, X; Xian, S; Zhang, XH</t>
  </si>
  <si>
    <t>Qi, Zhixin; Yeh, Anthony Gar-On; Li, Xia; Xian, Shi; Zhang, Xiaohu</t>
  </si>
  <si>
    <t>Monthly short-term detection of land development using RADARSAT-2 polarimetric SAR imagery</t>
  </si>
  <si>
    <t>Regular land development detection on a short-term basis (monthly or multi-month) has grown in importance with increasing concern over the impact of rapid urbanization on the environment. Unauthorized urban land developments have caused considerable damage to the environment in many developing countries because they are difficult to be controlled using conventional long-term (annual or multi-year) monitoring with optical remote sensing images. This paper presents the results of a novel study that detects land developments monthly using RADARSAT-2 polarimetric synthetic aperture radar (PoISAR) data. A sequence of seven RADARSAT-2 PoISAR images acquired at intervals of 24 days was obtained for this study. Land cover classification of each image was performed independently to investigate the ability of RADARSAT-2 PoISAR data in classifying land cover types under the influence of environmental change and vegetation growth. On the basis of the investigation, land cover types that are easily confused with each other were aggregated into the same category to form a new classification system that leads to the categorization of land cover changes induced by land development into types which can be accurately detected by RADARSAT-2 PoISAR images. Wishart maximum likelihood ratio (MLR) was combined with post-classification comparison (PCC) to detect land developments from each pair of successive images based on object-oriented image analysis (OOIA). The combination of Wishart MLR and PCC attempted to detect different change types and decrease the effect of classification errors on the change detection. OOIA was used to reduce the effect of speckle noise in PoISAR images, as well as extract textural and spatial features to support PoISAR image classification. The average detection accuracy and false alarm rate for monthly land development detection were 85.20% and 0.39%, respectively. The errors were mainly caused by the seasonal paddy growth, which resulted in changes that were easily confused with land developments. The results show that land developments can be effectively detected from RADARSAT-2 PoISAR images on a monthly time step. Land development is typically a gradual expansion process. By the time that it is detected using long-term detection methods, the small development may have already been developed into a large site, causing irreversible damage to the environment. Monthly short-term detection of land developments can enable the authorities to locate the sites which just start the development. This can allow the government to prevent unauthorized land developments and stop their resulting damage to the environment at an early stage. (C) 2015 Elsevier Inc All rights reserved.</t>
  </si>
  <si>
    <t>[Qi, Zhixin; Li, Xia] Sun Yat Sen Univ, Sch Geog &amp; Planning, Guangzhou 510275, Guangdong, Peoples R China; [Qi, Zhixin; Yeh, Anthony Gar-On; Zhang, Xiaohu] Univ Hong Kong, Dept Urban Planning &amp; Design, Hong Kong, Hong Kong, Peoples R China; [Xian, Shi] City Univ Hong Kong, Dept Publ Policy, Kowloon, Hong Kong, Peoples R China</t>
  </si>
  <si>
    <t>Li, X (corresponding author), Sun Yat Sen Univ, Sch Geog &amp; Planning, 135 West Xingang Rd, Guangzhou 510275, Guangdong, Peoples R China.</t>
  </si>
  <si>
    <t>qizhixin@connect.hku.hk; hdxugoy@hkucc.hku.hk; lixia@mail.sysu.edu.cn; xianshi1110@gmail.com; xiaohu.zhang.cn@gmail.com</t>
  </si>
  <si>
    <t>10.1016/j.rse.2015.04.018</t>
  </si>
  <si>
    <t>CK9IU</t>
  </si>
  <si>
    <t>WOS:000356554600016</t>
  </si>
  <si>
    <t>Trianni, G; Lisini, G; Angiuli, E; Moreno, EA; Dondi, P; Gaggia, A; Gamba, P</t>
  </si>
  <si>
    <t>Trianni, Giovanna; Lisini, Gianni; Angiuli, Emanuele; Moreno, E. A.; Dondi, Piercarlo; Gaggia, Alessandro; Gamba, Paolo</t>
  </si>
  <si>
    <t>Scaling up to National/Regional Urban Extent Mapping Using Landsat Data</t>
  </si>
  <si>
    <t>This paper describes a methodology to extract a consistent human settlement extent layer using Landsat data and its implementation in the Google Earth Engine platform. The approach allows the extraction of human settlement extents by means of the existing Landsat 5 and 7 data sets, allowing to check their evolution at 30-m spatial resolution. Since human settlements are the main proxy to people geographical distribution and to building locations, this layer may serve as a mean to disaggregate people/building counts at the regional/national level. The approach is tested in several parts of the world against existing ground truth data at the same spatial resolution in Brazil and China, as well as against extents manually extracted from VHR data in three different geographical areas: 1) Brazil; 2) South East China; and 3) Indonesia.</t>
  </si>
  <si>
    <t>[Trianni, Giovanna; Lisini, Gianni; Angiuli, Emanuele; Moreno, E. A.; Dondi, Piercarlo; Gaggia, Alessandro; Gamba, Paolo] Univ Pavia, Dipartimento Ingn Ind &amp; Informaz, I-27100 Pavia, Italy</t>
  </si>
  <si>
    <t>Trianni, G (corresponding author), RMS, London, England.</t>
  </si>
  <si>
    <t>giovanna.trianni@gmail.com; gamba@unipv.it</t>
  </si>
  <si>
    <t>10.1109/JSTARS.2015.2398032</t>
  </si>
  <si>
    <t>CP0AR</t>
  </si>
  <si>
    <t>WOS:000359538700043</t>
  </si>
  <si>
    <t>Jacobson, MZ; Nghiem, SV; Sorichetta, A; Whitney, N</t>
  </si>
  <si>
    <t>Jacobson, Mark Z.; Nghiem, Son V.; Sorichetta, Alessandro; Whitney, Natasha</t>
  </si>
  <si>
    <t>Ring of impact from the mega-urbanization of Beijing between 2000 and 2009</t>
  </si>
  <si>
    <t>The transient climate, soil, and air quality impacts of the rapid urbanization of Beijing between 2000 and 2009 are investigated with three-dimensional computer model simulations. The simulations integrate a new satellite data set for urban extent and a geolocated crowd-sourced data set for road surface area and consider differences only in urban land cover and its physical properties. The simulations account for changes in meteorologically driven natural emissions but do not include changes in anthropogenic emissions resulting from urbanization and road network variations. The astounding urbanization, which quadrupled Beijing urban extent between 2000 and 2009 in terms of physical infrastructure change, created a ring of impact that decreased surface albedo, increased ground and near-surface air temperatures, increased vertical turbulent kinetic energy, and decreased the near-surface relative humidity and wind speed. The meteorological changes alone decreased near-surface particulate matter, nitrogen oxides (NOx), and many other chemicals due to vertical dilution but increased near-surface ozone due to the higher temperature and lower NO. Vertical dilution and wind stagnation increased elevated pollution layers and column aerosol extinction. In sum, the ring of impact around Beijing may have increased urban heating, dried soil, mixed pollutants vertically, aggravated air stagnation, and increased near-surface oxidant pollution even before accounting for changes in anthropogenic emissions.</t>
  </si>
  <si>
    <t>[Jacobson, Mark Z.; Whitney, Natasha] Stanford Univ, Dept Civil &amp; Environm Engn, Stanford, CA 94305 USA; [Nghiem, Son V.] CALTECH, Jet Prop Lab, Pasadena, CA 91125 USA; [Sorichetta, Alessandro] Univ Southampton, Geog &amp; Environm, Southampton, Hants, England; [Sorichetta, Alessandro] Univ Southampton, Inst Life Sci, Southampton, Hants, England</t>
  </si>
  <si>
    <t>Jacobson, MZ (corresponding author), Stanford Univ, Dept Civil &amp; Environm Engn, Stanford, CA 94305 USA.</t>
  </si>
  <si>
    <t>jacobson@stanford.edu</t>
  </si>
  <si>
    <t>10.1002/2014JD023008</t>
  </si>
  <si>
    <t>CM8MX</t>
  </si>
  <si>
    <t>WOS:000357956800002</t>
  </si>
  <si>
    <t>Zhang, XY; Li, PJ; Cai, C</t>
  </si>
  <si>
    <t>Zhang, Xiya; Li, Peijun; Cai, Cai</t>
  </si>
  <si>
    <t>Regional Urban Extent Extraction Using Multi-Sensor Data and One-Class Classification</t>
  </si>
  <si>
    <t>Stable night-time light data from the Defense Meteorological Satellite Program (DMSP) Operational Line-scan System (OLS) provide a unique proxy for anthropogenic development. This paper presents a regional urban extent extraction method using a one-class classifier and combinations of DMSP/OLS stable night-time light (NTL) data, MODIS normalized difference vegetation index (NDVI) data, and land surface temperature (LST) data. We first analyzed how well MODIS NDVI and LST data quantify the properties of urban areas. Considering that urban area is the only class of interest, we applied the one-class support vector machine (OCSVM) to classify different combinations of the three datasets. We evaluated the effectiveness of the proposed method and compared with the locally optimized threshold method in regional urban extent mapping in China. The experimental results demonstrate that DMSP/OLS NTL data, MODIS NDVI and LST data provide different but complementary information sources to quantify the urban extent at a regional scale. The results also indicate that the OCSVM classification of the combination of all three datasets generally outperformed the locally optimized threshold method. The proposed method effectively and efficiently extracted the urban extent at a regional scale, and is applicable to other study areas.</t>
  </si>
  <si>
    <t>[Zhang, Xiya; Li, Peijun; Cai, Cai] Peking Univ, Sch Earth &amp; Space Sci, Inst Remote Sensing &amp; GIS, Beijing 100871, Peoples R China</t>
  </si>
  <si>
    <t>xyzhang58@gmail.com; pjli@pku.edu.cn; caicai361448336@gmail.com</t>
  </si>
  <si>
    <t>10.3390/rs70607671</t>
  </si>
  <si>
    <t>CM3NX</t>
  </si>
  <si>
    <t>WOS:000357590300007</t>
  </si>
  <si>
    <t>Qin, YC; Li, SH; Vu, TT; Niu, Z; Ban, YF</t>
  </si>
  <si>
    <t>Qin, Yuchu; Li, Shihua; Tuong-Thuy Vu; Niu, Zheng; Ban, Yifang</t>
  </si>
  <si>
    <t>Synergistic application of geometric and radiometric features of LiDAR data for urban land cover mapping</t>
  </si>
  <si>
    <t>OPTICS EXPRESS</t>
  </si>
  <si>
    <t>Urban land cover map is essential for urban planning, environmental studies and management. This paper aims to demonstrate the potential of geometric and radiometric features derived from LiDAR waveform and point cloud data in urban land cover mapping with both parametric and non-parametric classification algorithms. Small footprint LiDAR waveform data acquired by RIEGL LMS-Q560 in Zhangye city, China is used in this study. A LiDAR processing chain is applied to perform waveform decomposition, range determination and radiometric characterization. With the synergic utilization of geometric and radiometric features derived from LiDAR data, urban land cover classification is then conducted using the Maximum Likelihood Classification (MLC), Support Vector Machines (SVM) and random forest algorithms. The results suggest that the random forest classifier achieved the most accurate result with overall classification accuracy of 91.82% and the kappa coefficient of 0.88. The overall accuracies of MLC and SVM are 84.02, and 88.48, respectively. The study suggest that the synergic utilization of geometric and radiometric features derived from LiDAR data can be efficiently used for urban land cover mapping, the non-parametric random forest classifier is a promising approach for the various features with different physical meanings. (C) 2015 Optical Society of America</t>
  </si>
  <si>
    <t>[Qin, Yuchu; Ban, Yifang] Royal Inst Technol KTH, Geodesy &amp; Geoinformat Div, S-10044 Stockholm, Sweden; [Qin, Yuchu; Niu, Zheng] Chinese Acad Sci, Inst Remote Sensing &amp; Digital Earth, State Key Lab Remote Sensing Sci, Beijing 100101, Peoples R China; [Tuong-Thuy Vu] Univ Nottingham, Sch Geog, Selangor 43500, Malaysia; [Li, Shihua] Univ Elect Sci &amp; Technol China, Sch Resources &amp; Environm, Chengdu 610054, Peoples R China</t>
  </si>
  <si>
    <t>Qin, YC (corresponding author), Royal Inst Technol KTH, Geodesy &amp; Geoinformat Div, S-10044 Stockholm, Sweden.</t>
  </si>
  <si>
    <t>yuchu@kth.se</t>
  </si>
  <si>
    <t>OPTICAL SOC AMER</t>
  </si>
  <si>
    <t>2010 MASSACHUSETTS AVE NW, WASHINGTON, DC 20036 USA</t>
  </si>
  <si>
    <t>1094-4087</t>
  </si>
  <si>
    <t>Opt. Express</t>
  </si>
  <si>
    <t>10.1364/OE.23.013761</t>
  </si>
  <si>
    <t>Optics</t>
  </si>
  <si>
    <t>CL4DI</t>
  </si>
  <si>
    <t>WOS:000356902400039</t>
  </si>
  <si>
    <t>Vaz, E; Arsanjani, JJ</t>
  </si>
  <si>
    <t>Vaz, Eric; Arsanjani, Jamal Jokar</t>
  </si>
  <si>
    <t>Crowdsourced mapping of land use in urban dense environments: An assessment of Toronto</t>
  </si>
  <si>
    <t>CANADIAN GEOGRAPHER-GEOGRAPHE CANADIEN</t>
  </si>
  <si>
    <t>Geo-located information is increasingly important for regional decision making and spatial assessment. Toronto has witnessed rapid demographic and economic change over the last decades, making the Toronto region the fourth largest economic centre in North America. From a policymaker's perspective, understanding land use for planning purposes is critical for better urban planning. Such information is, however, conditioned by classical surveying and sophisticated remote sensing techniques, which are often costly and spatially not feasible. Only local knowledge and information can really bridge this gap, as urban land use in denser urban regions is often very fine-grained information. Volunteered geo-information (VGI) sources are fundamental tools for the assessment of urban land use patterns. This article identifies land use patterns using VGI and offers a comparative assessment with traditionally classified land use features from remote sensing imagery for Toronto. A parcel-based analysis of the voluntarily shared spatial information is used and extended at a regional level, with an overall accuracy of 75 percent. Additionally, a per-class analysis confirms which land classes can be well (or poorly) mapped, and what level of disagreement exists between our approach and official records. The findings confirm a promising outlook for harnessing VGI for urban land use mapping for Toronto.</t>
  </si>
  <si>
    <t>[Vaz, Eric] Ryerson Univ, Dept Geog, Toronto, ON M5B 2K3, Canada; [Arsanjani, Jamal Jokar] Heidelberg Univ, Inst Geog, D-69115 Heidelberg, Germany</t>
  </si>
  <si>
    <t>Vaz, E (corresponding author), Ryerson Univ, Dept Geog, 350 Victoria St, Toronto, ON M5B 2K3, Canada.</t>
  </si>
  <si>
    <t>evaz@ryerson.ca</t>
  </si>
  <si>
    <t>0008-3658</t>
  </si>
  <si>
    <t>1541-0064</t>
  </si>
  <si>
    <t>Can. Geogr.-Geogr. Can.</t>
  </si>
  <si>
    <t>10.1111/cag.12170</t>
  </si>
  <si>
    <t>CK1XJ</t>
  </si>
  <si>
    <t>WOS:000356002200031</t>
  </si>
  <si>
    <t>Hu, YH; Jia, GS; Pohl, C; Feng, Q; He, YT; Gao, H; Xu, RH; van Genderen, J; Feng, JM</t>
  </si>
  <si>
    <t>Hu, Yonghong; Jia, Gensuo; Pohl, Christine; Feng, Qiang; He, Yuting; Gao, Hao; Xu, Ronghan; van Genderen, John; Feng, Jinming</t>
  </si>
  <si>
    <t>Improved monitoring of urbanization processes in China for regional climate impact assessment</t>
  </si>
  <si>
    <t>Regional climate is influenced by land surface processes through energy exchange between land and atmosphere at various scales. The performance of climate model simulation is largely influenced by land cover parameterization, especially over areas that experience rapid change of land surface characterization. Accurate land cover datasets suited for climate modeling are urgently needed to improve model parameterization for better simulation. In this study, fused urban land cover datasets have been developed by combining multi-source urban land cover products based on cross-comparison and detailed validation from medium resolution images during recent decades. Fractional cover values at different spatial scales were aggregated from integrated land cover datasets to derive improved estimates of the urban extent of big cities in China. Urbanization in China as captured by the new dataset can be divided into steadily and rapidly increasing periods with the urban area increasing by 2.5 and 6.7 % per year, respectively. Rapid urbanization mostly happens in the urban fringe, especially in eastern China, with mass conversion of cropland and woodland to urban land. An improvement in climate model simulation could be achieved using the fused data applied in climate modeling for examining the impact of rapid urbanization on the regional climate.</t>
  </si>
  <si>
    <t>[Hu, Yonghong; Feng, Qiang] Chinese Acad Sci, Inst Remote Sensing &amp; Digital Earth, Key Lab Digital Earth Sci, Beijing 100094, Peoples R China; [Jia, Gensuo; He, Yuting; Xu, Ronghan; Feng, Jinming] Chinese Acad Sci, Inst Atmospher Phys, Key Lab Reg Climate Environm East Asia, Beijing 100029, Peoples R China; [Pohl, Christine] Univ Teknol Malaysia, Inst Geospatial Sci &amp; Technol, Johor Baharu 81310, Malaysia; [Gao, Hao] China Meteorol Adm, Natl Satellite Meteorol Ctr, Beijing 100081, Peoples R China; [van Genderen, John] Univ Putra Malaysia, Geospatial Informat Sci Res Ctr, Fac Engn, Serdang 43400, Malaysia</t>
  </si>
  <si>
    <t>Pohl, C (corresponding author), Univ Teknol Malaysia, Inst Geospatial Sci &amp; Technol, Johor Baharu 81310, Malaysia.</t>
  </si>
  <si>
    <t>huyh01@radi.ac.cn; jiong@tea.ac.cn; c.pohl@utm.my; qfeng@radi.ac.cn; heyt@tea.ac.cn; gaohao@tea.ac.cn; xuronghan@gmail.com; genderen@alumni.itc.nl; fengjm@tea.ac.cn</t>
  </si>
  <si>
    <t>10.1007/s12665-014-4000-4</t>
  </si>
  <si>
    <t>CJ0DG</t>
  </si>
  <si>
    <t>WOS:000355142800061</t>
  </si>
  <si>
    <t>Bihamta, N; Soffianian, A; Fakheran, S; Gholamalifard, M</t>
  </si>
  <si>
    <t>Bihamta, Neda; Soffianian, Alireza; Fakheran, Sima; Gholamalifard, Mehdi</t>
  </si>
  <si>
    <t>Using the SLEUTH Urban Growth Model to Simulate Future Urban Expansion of the Isfahan Metropolitan Area, Iran</t>
  </si>
  <si>
    <t>Accelerating urban growth and land use/cover changes places increasingly pressure on the natural environment and human welfare and have become a global concern. Iran, as a developing country, is also experiencing growth of its urban areas during the last decades by high rate of rural-urban migration along with rapid socio-economic and political changes that has resulted in degrading environmental quality in many parts of Iran, particularly in the metropolitan areas such as Isfahan. Therefore, developing methods for assessing different urban growth planning scenarios and simulating urban expansion is critically important. The main goal of this study was simulating future urban expansion of Isfahan Metropolitan area from 2010 to 2050, by making use of cellular automata methodology in the SLEUTH modelling. The model was calibrated using historical data extracted from a time series of satellite images. The input data required by the model including Slope, Land use, Exclusion, Urban extent, Transportation and Hillshade were obtained from satellite images based on supervised classification. This research used the four images of Landsat Multispectral Scanner (MSS) and Thematic Mapper (TM) acquired 1976, 1990, 2001, and 2010. Two scenarios were planned to simulate the spatial pattern of urban growth. The first scenario was historical urban growth, which permitted urban development maintenance of the historical trend and the second scenario was a more compact growth as an answer to hypothetical policies and the lack of land to decrease urban spreading. Calibration of the SLEUTH model for Isfahan metropolitan area showed a high spread coefficient, which means that the predicted mode of growth in Isfahan is organic or edge growth. In Isfahan metropolitan area, topography was also shown to have an enormous effect in controlling the urban development. The results of this study invites many opportunities for further studies in many other regions which are experiencing growth of their urban areas and can be useful for planners, and policy makers to implement preventative or controlling factors in advance and make more informed strategic decisions.</t>
  </si>
  <si>
    <t>[Bihamta, Neda; Soffianian, Alireza; Fakheran, Sima] Isfahan Univ Technol, Dept Nat Resources, Esfahan 8415683111, Iran; [Gholamalifard, Mehdi] Tarbiat Modares Univ, Noor, Iran</t>
  </si>
  <si>
    <t>Bihamta, N (corresponding author), Isfahan Univ Technol, Dept Nat Resources, Esfahan 8415683111, Iran.</t>
  </si>
  <si>
    <t>nbihamta2010@gmail.com</t>
  </si>
  <si>
    <t>10.1007/s12524-014-0402-8</t>
  </si>
  <si>
    <t>CI6TI</t>
  </si>
  <si>
    <t>WOS:000354894500017</t>
  </si>
  <si>
    <t>Vaz, E.; Arsanjani, J. J.</t>
  </si>
  <si>
    <t>Predicting Urban Growth of the Greater Toronto Area - Coupling a Markov Cellular Automata with Document Meta-Analysis</t>
  </si>
  <si>
    <t>JOURNAL OF ENVIRONMENTAL INFORMATICS</t>
  </si>
  <si>
    <t>Toronto's Census Metropolitan Area (CMA) has faced on-going challenges concerning its demographic shifts in the urban and rural fringe tending to become a megacity over the coming decades, due to rapid population increase and urban amalgamation. For this research we examine past urban land use transitions in Toronto's CMA based on collected remote sensing data between 1973 and 2010. A Markov Cellular Automata approach is used deriving the CMA urban future based on the existing and planned strategies for Ontario. This is done by a combination of multi-criteria evaluation processes originating transition probabilities that allow a better understanding of the regions urban future by 2030. While the transition probabilities are incorporated from the traditional Markov Chain process, the variables for suitability are measured through a text mining approach, by incorporating several planning documents. The result offers a more integrative vision of policymaker's preference of future planning instruments, allowing for the creation of a better integration of propensity of future growth indicators. The northern part of Toronto is expected to register continuous growth in the coming decades, while agricultural land will continue to decrease. Urban areas after 2020 tend to become more clustered suggesting an importance of planning of green spaces within the Toronto.</t>
  </si>
  <si>
    <t>[Vaz, E.] Ryerson Univ, Dept Geog &amp; Environm Studies, Toronto, ON M5B 2K3, Canada; [Arsanjani, J. J.] Heidelberg Univ, Inst Geog, D-69120 Heidelberg, Germany</t>
  </si>
  <si>
    <t>Vaz, E (corresponding author), Ryerson Univ, Dept Geog &amp; Environm Studies, Toronto, ON M5B 2K3, Canada.</t>
  </si>
  <si>
    <t>evaz@geography.ryerson.ca</t>
  </si>
  <si>
    <t>INT SOC ENVIRON INFORM SCI</t>
  </si>
  <si>
    <t>REGINA</t>
  </si>
  <si>
    <t>4246 ALBERT ST, REGINA, SASKATCHEWAN S4S 3R9, CANADA</t>
  </si>
  <si>
    <t>1726-2135</t>
  </si>
  <si>
    <t>1684-8799</t>
  </si>
  <si>
    <t>J. Environ. Inform.</t>
  </si>
  <si>
    <t>10.3808/jei.201500299</t>
  </si>
  <si>
    <t>CM9KI</t>
  </si>
  <si>
    <t>WOS:000358026900001</t>
  </si>
  <si>
    <t>Kaspersen, PS; Fensholt, R; Drews, M</t>
  </si>
  <si>
    <t>Kaspersen, Per Skougaard; Fensholt, Rasmus; Drews, Martin</t>
  </si>
  <si>
    <t>Using Landsat Vegetation Indices to Estimate Impervious Surface Fractions for European Cities</t>
  </si>
  <si>
    <t>Impervious surfaces (IS) are a key indicator of environmental quality, and mapping of urban IS is important for a wide range of applications including hydrological modelling, water management, urban and environmental planning and urban climate studies. This paper addresses the accuracy and applicability of vegetation indices (VI), from Landsat imagery, to estimate IS fractions for European cities. The accuracy of three different measures of vegetation cover is examined for eight urban areas at different locations in Europe. The Normalized Difference Vegetation Index (NDVI) and Soil Adjusted Vegetation Index (SAVI) are converted to IS fractions using a regression modelling approach. Also, NDVI is used to estimate fractional vegetation cover (FR), and consequently IS fractions. All three indices provide fairly accurate estimates (MAEs approximate to 10%, MBE's &lt; 2%) of sub-pixel imperviousness, and are found to be applicable for cities with dissimilar climatic and vegetative conditions. The VI/IS relationship across cities is examined by quantifying the MAEs and MBEs between all combinations of models and urban areas. Also, regional regression models are developed by compiling data from multiple cities to examine the potential for developing and applying a single regression model to estimate IS fractions for numerous urban areas without reducing the accuracy considerably. Our findings indicate that the models can be applied broadly for multiple urban areas, and that the accuracy is reduced only marginally by applying the regional models. SAVI is identified as a superior index for the development of regional quantification models. The findings of this study highlight that IS fractions, and spatiotemporal changes herein, can be mapped by use of simple regression models based on VIs from remote sensors, and that the method presented enables simple, accurate and resource efficient quantification of IS.</t>
  </si>
  <si>
    <t>[Kaspersen, Per Skougaard; Drews, Martin] Tech Univ Denmark, Climate Change &amp; Sustainable Dev Res Grp, Dept Engn Management, DK-2800 Lyngby, Denmark; [Fensholt, Rasmus] Univ Copenhagen, Dept Geosci &amp; Nat Resource Management, DK-1350 Copenhagen K, Denmark</t>
  </si>
  <si>
    <t>Kaspersen, PS (corresponding author), Tech Univ Denmark, Climate Change &amp; Sustainable Dev Res Grp, Dept Engn Management, Bldg 426, DK-2800 Lyngby, Denmark.</t>
  </si>
  <si>
    <t>pskk@dtu.dk; rf@ign.ku.dk; mard@dtu.dk</t>
  </si>
  <si>
    <t>10.3390/rs70608224</t>
  </si>
  <si>
    <t>WOS:000357590300033</t>
  </si>
  <si>
    <t>Lindberg, F; Grimmond, CSB; Martini, A</t>
  </si>
  <si>
    <t>Lindberg, Fredrik; Grimmond, C. S. B.; Martini, Alberto</t>
  </si>
  <si>
    <t>Sunlit fractions on urban facets - Impact of spatial resolution and approach</t>
  </si>
  <si>
    <t>The extent of the surface area sunlit is critical for radiative energy exchanges and therefore for a wide range of applications that require urban land surface models (ULSM), ranging from human comfort to weather forecasting. Here a computationally demanding shadow casting algorithm is used to assess the capability of a simple single-layer urban canopy model, which assumes an infinitely long rotating canyon (ILC), to reproduce sunlit areas on roofs, walls and roads over central London. Results indicate that the sunlit road areas are well-represented but somewhat smaller using an ILC, while sunlit roofs areas are consistently larger, especially for dense urban areas. The largest deviations from real world sunlit areas are for roofs during mornings and evenings. Sunlit fractions on walls are overestimated using an ILC during mornings and evenings are found. The implications of these errors are dependent on the application targeted. For example, (independent of albedo) ULSMs used in numerical weather prediction applying ILC representation of the urban form will overestimate outgoing shortwave radiation from roofs due to the overestimation of sunlit fraction of the roofs. Complications of deriving height to width ratios from real world data are also discussed. (C) 2014 Elsevier B.V. All rights reserved.</t>
  </si>
  <si>
    <t>[Lindberg, Fredrik] Univ Gothenburg, Dept Earth Sci, Box 460, SE-40530 Gothenburg, Sweden; [Grimmond, C. S. B.] Univ Reading, Dept Meteorol, Reading RG6 6BB, Berks, England; [Martini, Alberto] CIEMAT, Res Ctr Energy Environm &amp; Technol, E-28040 Madrid, Spain</t>
  </si>
  <si>
    <t>Lindberg, F (corresponding author), Univ Gothenburg, Dept Earth Sci, Box 460, SE-40530 Gothenburg, Sweden.</t>
  </si>
  <si>
    <t>fredrik.lindberg@gvc.gu.se</t>
  </si>
  <si>
    <t>10.1016/j.uclim.2014.11.006</t>
  </si>
  <si>
    <t>VE1CZ</t>
  </si>
  <si>
    <t>WOS:000438436600005</t>
  </si>
  <si>
    <t>Nie, Q; Xu, JH</t>
  </si>
  <si>
    <t>Nie, Qin; Xu, Jianhua</t>
  </si>
  <si>
    <t>Understanding the effects of the impervious surfaces pattern on land surface temperature in an urban area</t>
  </si>
  <si>
    <t>It is well known that urban impervious surface (IS) has a warming effect on urban land surface temperature (LST). However, the influence of an IS's structure, components, and spatial distribution on LST has rarely been quantitatively studied within strictly urban areas. Using ETM+ remote sensing images from the downtown area of Shanghai, China in 2010, this study characterized and quantified the influence of the IS spatial pattern on LST by selecting the percent cover of each IS cover feature and ten configuration metrics. The IS fraction was estimated by linear spectral mixture analysis (LSMA), and LST was retrieved using a mono-window algorithm. The results indicate that high fraction IS cover features account for the majority of the study area. The high fraction IS cover features are widely distributed and concentrated in groups, which is similar with that of high temperature zones. Both the percent composition and the configuration of IS cover features greatly affect the magnitude of LST, but the percent composition is a more important factor in determining LST than the configuration of those features. The significances and effects of the given configuration variables on LST vary greatly among IS cover features.</t>
  </si>
  <si>
    <t>[Nie, Qin] Xiamen Univ Technol, Dept Spatial Informat Sci &amp; Engn, Xiamen 361024, Peoples R China; [Xu, Jianhua] E China Normal Univ, Minist Educ China, Key Lab GISci, Res Ctr East West Cooperat China, Shanghai 200241, Peoples R China</t>
  </si>
  <si>
    <t>nieqinhongyi@163.com</t>
  </si>
  <si>
    <t>10.1007/s11707-014-0459-2</t>
  </si>
  <si>
    <t>CH2CY</t>
  </si>
  <si>
    <t>WOS:000353833800011</t>
  </si>
  <si>
    <t>Sismanidis, P; Keramitsoglou, I; Kiranoudis, CT</t>
  </si>
  <si>
    <t>Sismanidis, Panagiotis; Keramitsoglou, Iphigenia; Kiranoudis, Chris T.</t>
  </si>
  <si>
    <t>Evaluating the Operational Retrieval and Downscaling of Urban Land Surface Temperatures</t>
  </si>
  <si>
    <t>The Institute for Astronomy, Astrophysics, Space Applications and Remote Sensing of the National Observatory (NOA/IAASARS) has developed a system that retrieves and downscales thermal remote sensing data obtained from Meteosat Second Generation-Spinning Enhanced Visible and Infrared Imager (MSG-SEVIRI) in real time. This activity aims to facilitate the operational monitoring of the urban thermal environment by providing sharpened data in a timely manner. The system entered its operational phase in April 2014 by producing quarter-hourly land surface temperature (LST) data at an enhanced spatial resolution (1 km) for five major European cities. The current work briefly presents the system and exhaustively validates the generated time-series for the three summer months of 2014. The performance assessment was carried out by comparing the entire archive of generated LST data (i.e., more than 30 000 images) with similar independent and well-validated products. The results obtained indicate that both the LST retrieval and LST downscaling modules, which form the heart of the system, perform satisfactorily. The wealth of information made available through such exploitation of MSG-SEVIRI imagery in real time has the potential to fill a large gap in monitoring the thermal urban environment and support effectively the timely generation of higher value products and services related to energy demand and heat-related health issue.</t>
  </si>
  <si>
    <t>[Sismanidis, Panagiotis; Keramitsoglou, Iphigenia; Kiranoudis, Chris T.] Natl Observ Athens, Inst Astron Astrophys Space Applicat &amp; Remote Sen, Athens 15236, Greece; [Sismanidis, Panagiotis] Natl Tech Univ Athens, Athens 15780, Greece; [Kiranoudis, Chris T.] Natl Tech Univ Athens, Sch Chem Engn, Athens 15780, Greece</t>
  </si>
  <si>
    <t>Sismanidis, P (corresponding author), Natl Observ Athens, Inst Astron Astrophys Space Applicat &amp; Remote Sen, Athens 15236, Greece.</t>
  </si>
  <si>
    <t>panosis@noa.gr; ik@noa.gr; kyr@chemeng.ntua.gr</t>
  </si>
  <si>
    <t>10.1109/LGRS.2015.2397450</t>
  </si>
  <si>
    <t>CF5CB</t>
  </si>
  <si>
    <t>WOS:000352571800031</t>
  </si>
  <si>
    <t>Schlaffer, S; Matgen, P; Hollaus, M; Wagner, W</t>
  </si>
  <si>
    <t>Schlaffer, Stefan; Matgen, Patrick; Hollaus, Markus; Wagner, Wolfgang</t>
  </si>
  <si>
    <t>Flood detection from multi-temporal SAR data using harmonic analysis and change detection</t>
  </si>
  <si>
    <t>Flood mapping from Synthetic Aperture Radar (SAR) data has attracted considerable attention in recent years. Most available algorithms typically focus on single-image techniques which do not take into account the backscatter signature of a land surface under non-flooded conditions. In this study, harmonic analysis of a multi-temporal time series of &gt;500 ENVISAT Advanced SAR (ASAR) scenes with a spatial resolution of 150 m was used to characterise the seasonality in backscatter under non-flooded conditions. Pixels which were inundated during a large-scale flood event during the summer 2007 floods of the River Severn (United Kingdom) showed strong deviations from normal seasonal behaviour as inferred from the harmonic model. The residuals were classified by means of an automatic threshold optimisation algorithm after masking out areas which are unlikely to be flooded using a topography-derived index. The results were validated against a reference dataset derived from high-resolution airborne imagery. For the water class, accuracies &gt; 80% were found for non-urban land uses. A slight underestimation of the reference flood extent can be seen, mostly due to the lower spatial resolution of the ASAR imagery. Finally, an outlook for the proposed algorithm is given in the light of the Sentinel-1 mission. (C) 2014 Elsevier B.V. All rights reserved.</t>
  </si>
  <si>
    <t>[Schlaffer, Stefan; Hollaus, Markus; Wagner, Wolfgang] Vienna Univ Technol, Dept Geodesy &amp; Geoinformat, A-1040 Vienna, Austria; [Matgen, Patrick] Ctr Rech Publ Gabriel Lippmann, L-4422 Belvaux, Luxembourg</t>
  </si>
  <si>
    <t>Schlaffer, S (corresponding author), Vienna Univ Technol, Dept Geodesy &amp; Geoinformat, Gusshausstr 27-29, A-1040 Vienna, Austria.</t>
  </si>
  <si>
    <t>stefan.schlaffer@geo.tuwien.ac.at</t>
  </si>
  <si>
    <t>10.1016/j.jag.2014.12.001</t>
  </si>
  <si>
    <t>CE6TC</t>
  </si>
  <si>
    <t>WOS:000351970100002</t>
  </si>
  <si>
    <t>Cherrill, A</t>
  </si>
  <si>
    <t>Cherrill, Andrew</t>
  </si>
  <si>
    <t>Large-scale Spatial Patterns in Species Richness of Orthoptera in the Greater London Area, United Kingdom: Relationships with Land Cover</t>
  </si>
  <si>
    <t>This paper explores species richness of insects of the order Orthoptera (grasshoppers, crickets, etc.) along spatial gradients defined using remotely sensed land cover data for an area of 5600 km(2) centred on the city of London. The number of species within grid-squares of a national atlas, controlled for recording effort, declined along composite multivariate spatial gradients representing landscapes with increasing dominance of arable and urban land uses, yet was uncorrelated with the area of an individual land cover representing cultivated land, and only weakly correlated with a second land cover representing urban development. Few orthopteran species reside directly within either arable crops or non-vegetated urban land covers. Thus, whilst the areas of the individual land covers are intuitively sensible (and simple) measures of agricultural and urban cover respectively, their areas do not capture ecologically relevant information about variation in the composition of the uncultivated and non-urban land cover matrices within which the species actually reside. The results illustrate the advantages of using multivariate data reduction techniques (such as the Principle Components Analysis applied here) to describe spatial gradients in the extent of agricultural and urban influence. Relatively few landscape scale studies have focused on insects and the present study illustrates a) the potential for using Orthoptera to explore issues of biodiversity in the landscape and to monitor impacts of land use via analysis of large-scale spatial patterns from national species distribution atlases combined with remotely sensed land cover, and b) the importance of selecting appropriate measures of land use which incorporate information on the complex mix of land cover types utilised by the species under investigation.</t>
  </si>
  <si>
    <t>Harper Adams Univ, Crop &amp; Environm Sci, Newport TF10 8NB, Shrops, England</t>
  </si>
  <si>
    <t>Cherrill, A (corresponding author), Harper Adams Univ, Crop &amp; Environm Sci, Newport TF10 8NB, Shrops, England.</t>
  </si>
  <si>
    <t>acherrill@harper-adams.ac.uk</t>
  </si>
  <si>
    <t>10.1080/01426397.2014.902922</t>
  </si>
  <si>
    <t>CG6GJ</t>
  </si>
  <si>
    <t>WOS:000353395600006</t>
  </si>
  <si>
    <t>Zubair, OA; Ji, W</t>
  </si>
  <si>
    <t>Zubair, Opeyemi A.; Ji, Wei</t>
  </si>
  <si>
    <t>Assessing the Impact of Land Cover Classification Methods on the Accuracy of Urban Land Change Prediction</t>
  </si>
  <si>
    <t>. Accurate modeling of change in urban lands has been limited by many technical factors. Although efforts have been put into improving many of the urban land change models and in developing new ones, little has been done to promote understanding the significance of methods of classifying the satellite images often used as input maps in many of these models. In this study, the goal was to examine the significance of the impacts of classification methods of input land cover maps on the overall accuracy of the urban land change prediction. To do this, the historical SPOT satellite images of Kansas City were classified using multilayer perception neural network, and maximum likelihood classification techniques. The effects of these two classification methods on the overall accuracy of land change prediction were then assessed. The study made use of an independently classified and more accurate map of a known year to validate the results of both predictions. The study results show that the methods selected to classify satellite images that are used as inputs in many land change models can significantly affect land change prediction.</t>
  </si>
  <si>
    <t>[Zubair, Opeyemi A.; Ji, Wei] Univ Missouri, Coll Arts &amp; Sci, Dept Geosci, Kansas City, MO 64110 USA</t>
  </si>
  <si>
    <t>Zubair, OA (corresponding author), Univ Missouri, Coll Arts &amp; Sci, Dept Geosci, 5100 Rockhill Rd, Kansas City, MO 64110 USA.</t>
  </si>
  <si>
    <t>oaz7x9@mail.umkc.edu</t>
  </si>
  <si>
    <t>10.1080/07038992.2015.1065706</t>
  </si>
  <si>
    <t>CW3CM</t>
  </si>
  <si>
    <t>WOS:000364869600003</t>
  </si>
  <si>
    <t>Song, DX; Huang, CQ; Sexton, JO; Channan, S; Feng, M; Townshend, JR</t>
  </si>
  <si>
    <t>Song, Dan-Xia; Huang, Chengquan; Sexton, Joseph O.; Channan, Saurabh; Feng, Min; Townshend, John R.</t>
  </si>
  <si>
    <t>Use of Landsat and Corona data for mapping forest cover change from the mid-1960s to 2000s: Case studies from the Eastern United States and Central Brazil</t>
  </si>
  <si>
    <t>Land-cover change detection using satellite remote sensing is largely confined to the era of Landsat satellites, from 1972 to present. However, the Corona, Argon, and Lanyard intelligence satellites operated by the U.S. government between 1960 and 1972 have the potential to provide an important extension of the long-term record of Earth's land surface. Recently declassified, the archive of images recorded by these satellites contains hundreds of thousands of photographs, many of which have very high ground resolution- 6-9 ft (1.8-2.7 m) even by today's standards. This paper demonstrates methods for extending the span of forest-cover change analysis from the Landsat-5 and -7 era (1984 to present) to the previous era covered by the Corona archive in two study areas: one area covered predominantly by urban and sub-urban land uses in the eastern US and another area by tropical forest in central Brazil. We describe co-registration of Corona and Landsat images, extraction of texture features from Corona images, classification of Corona and Landsat images, and post-classification change detection based on the resulting thematic dataset. Second-order polynomial transformation of Corona images yielded geometric accuracy relative to Landsat-7 of 18.24 m for the urban area and 29.35 m for the tropical forest study area, generally deemed adequate for pixel-based change detection at Landsat resolution. Classification accuracies were approximately 95% and 96% for forest/non-forest discrimination for the temperate urban and tropical forest study areas, respectively. Texture within 7 x 7- to 9 x 9-pixel (similar to 13.0-16.5 m) neighborhoods and within 11 x 11-pixel (similar to 30 m) neighborhoods were the most informative metrics for forest classification in Corona images in the temperate and tropical study areas, respectively. The trajectory of change from the 1960s to 2000s differed between the two study areas: the average annual forest loss rate in the urban area doubled from 0.68% to 1.9% from the 1960s to the mid-1980s and then decreased during the following decade. In contrast, deforestation in the Brazilian study area continued at a slightly increased pace between the 1960s and 1990s at annual loss rate of 0.62-0.79% and quickly slowed down afterward. This study demonstrates the strong potential of declassified Corona images for detecting historical forest changes in these study regions and suggests increased utility for retrieving a wide range of land cover histories around the world. (C) 2014 The Authors. Published by Elsevier B.V. on behalf of International Society for Photogrammetry and Remote Sensing, Inc. (ISPRS).</t>
  </si>
  <si>
    <t>[Song, Dan-Xia; Huang, Chengquan; Sexton, Joseph O.; Channan, Saurabh; Feng, Min; Townshend, John R.] Univ Maryland, Global Land Cover Facil, Dept Geog Sci, College Pk, MD 20742 USA</t>
  </si>
  <si>
    <t>Song, DX (corresponding author), Univ Maryland, Global Land Cover Facil, Dept Geog Sci, College Pk, MD 20742 USA.</t>
  </si>
  <si>
    <t>10.1016/j.isprsjprs.2014.09.005</t>
  </si>
  <si>
    <t>CH0TF</t>
  </si>
  <si>
    <t>WOS:000353734600008</t>
  </si>
  <si>
    <t>Su, JG; Apte, JS; Lipsitt, J; Garcia-Gonzales, DA; Beckerman, BS; de Nazelle, A; Texcalac-Sangrador, JL; Jerrett, M</t>
  </si>
  <si>
    <t>Su, Jason G.; Apte, Joshua S.; Lipsitt, Jonah; Garcia-Gonzales, Diane A.; Beckerman, Bernardo S.; de Nazelle, Audrey; Luis Texcalac-Sangrador, Jose; Jerrett, Michael</t>
  </si>
  <si>
    <t>Populations potentially exposed to traffic-related air pollution in seven world cities</t>
  </si>
  <si>
    <t>ENVIRONMENT INTERNATIONAL</t>
  </si>
  <si>
    <t>Traffic-related air pollution (TRAP) likely exerts a large burden of disease globally, and in, many places, traffic is increasing dramatically. The impact, however, of urban form on the portion of population potentially exposed to TRAP remains poorly understood. In this study, we estimate portions of population potentially exposed to TRAP across seven global cities of various urban forms. Data on population distributions and road networks were collected from the best available sources in each city and from remote sensing analysis. Using spatial mapping techniques, we first overlaid road buffers onto population data to estimate the portions of population potentially exposed for four plausible impact zones. Based on a most likely scenario with impacts from highways up to 300 meters and major roadways up to 50 meters, we identified that the portions of population potentially exposed for the seven cities ranged from 23 to 96%. High-income North American cities had the lowest potential exposure portions, while those in Europe had the highest. Second, we adjusted exposure zone concentration levels based on a literature suggested multiplier for each city using corresponding background concentrations. Though Beijing and Mexico City did not have the highest portion of population exposure, those in their exposure zones had the highest levels of exposure. For all seven cities, the portion of population potentially exposed was positively correlated with roadway density and, to a lesser extent, with population density. These analyses suggest that urban form may influence the portion of population exposed to TRAP and vehicle emissions and other factors may influence the exposure levels. Greater understanding of urban form and other factors influencing potential exposure to TRAP may help inform interventions that protect public health. (C) 2014 Elsevier Ltd. All rights reserved.</t>
  </si>
  <si>
    <t>[Su, Jason G.; Lipsitt, Jonah; Garcia-Gonzales, Diane A.; Beckerman, Bernardo S.; Jerrett, Michael] Univ Calif Berkeley, Sch Publ Hlth, Environm Hlth Sci, Berkeley, CA 94720 USA; [Apte, Joshua S.] Univ Calif Berkeley, Energy &amp; Resources Grp, Berkeley, CA 94720 USA; [de Nazelle, Audrey] Univ London Imperial Coll Sci Technol &amp; Med, Ctr Environm Policy, London SW7 2AZ, England; [Luis Texcalac-Sangrador, Jose] Natl Inst Publ Hlth, Dept Environm Hlth, Cuernavaca, Morelos, Mexico; [Jerrett, Michael] Univ Calif Los Angeles, Fielding Sch Publ Hlth, Dept Environm Hlth Sci, Los Angeles, CA 90095 USA</t>
  </si>
  <si>
    <t>Su, JG (corresponding author), Univ Calif Berkeley, Sch Publ Hlth, Environm Hlth Sci, Berkeley, CA 94720 USA.</t>
  </si>
  <si>
    <t>jasonsu@berkeley.edu</t>
  </si>
  <si>
    <t>0160-4120</t>
  </si>
  <si>
    <t>1873-6750</t>
  </si>
  <si>
    <t>Environ. Int.</t>
  </si>
  <si>
    <t>10.1016/j.envint.2014.12.007</t>
  </si>
  <si>
    <t>CG2GH</t>
  </si>
  <si>
    <t>WOS:000353092400010</t>
  </si>
  <si>
    <t>Zhou, YY; Smith, SJ; Zhao, KG; Imhoff, M; Thomson, A; Bond-Lamberty, B; Asrar, G; Zhang, XS; He, CY; Elvidge, CD</t>
  </si>
  <si>
    <t>Zhou, Yuyu; Smith, Steven J.; Zhao, Kaiguang; Imhoff, Marc; Thomson, Allison; Bond-Lamberty, Ben; Asrar, Ghassem R.; Zhang, Xuesong; He, Chunyang; Elvidge, Christopher D.</t>
  </si>
  <si>
    <t>A global map of urban extent from nightlights</t>
  </si>
  <si>
    <t>Urbanization, a major driver of global change, profoundly impacts our physical and social world, for example, altering not just water and carbon cycling, biodiversity, and climate, but also demography, public health, and economy. Understanding these consequences for better scientific insights and effective decision-making unarguably requires accurate information on urban extent and its spatial distributions. Wedeveloped a method to map the urban extent from the defense meteorological satellite program/operational linescan system nighttime stable-light data at the global level and created a new global 1 km urban extent map for the year 2000. Our map shows that globally, urban is about 0.5% of total land area but ranges widely at the regional level, from 0.1% in Oceania to 2.3% in Europe. At the country level, urbanized land varies from about 0.01 to 10%, but is lower than 1% for most (70%) countries. Urbanization follows land mass distribution, as anticipated, with the highest concentration between 30 degrees Nand 45 degrees N latitude and the largest longitudinal peak around 80 degrees W. Based on a sensitivity analysis and comparison with other global urban area products, we found that our global product of urban areas provides a reliable estimate of global urban areas and offers the potential for producing a time-series of urban area maps for temporal dynamics analyses.</t>
  </si>
  <si>
    <t>[Zhou, Yuyu; Smith, Steven J.; Thomson, Allison; Bond-Lamberty, Ben; Asrar, Ghassem R.; Zhang, Xuesong] Pacific NW Natl Lab, Joint Global Change Res Inst, College Pk, MD 20740 USA; [Zhao, Kaiguang] Ohio State Univ, Sch Environm &amp; Nat Resources, OARDC, Wooster, OH 44691 USA; [Imhoff, Marc] Univ Maryland, Earth Syst Sci Interdisciplinary Ctr, College Pk, MD 20742 USA; [He, Chunyang] Beijing Normal Univ, State Key Lab Earth Surface Proc &amp; Resource Ecol, Beijing 100875, Peoples R China; [Elvidge, Christopher D.] NOAA, Natl Geophys Data Ctr, Earth Observat Grp, Boulder, CO 80303 USA</t>
  </si>
  <si>
    <t>Zhou, YY (corresponding author), Pacific NW Natl Lab, Joint Global Change Res Inst, College Pk, MD 20740 USA.</t>
  </si>
  <si>
    <t>Yuyu.zhou@pnnl.gov</t>
  </si>
  <si>
    <t>10.1088/1748-9326/10/5/054011</t>
  </si>
  <si>
    <t>CJ0XA</t>
  </si>
  <si>
    <t>WOS:000355201800013</t>
  </si>
  <si>
    <t>Deng, XZ; Huang, JK; Rozelle, S; Zhang, JP; Li, ZH</t>
  </si>
  <si>
    <t>Deng, Xiangzheng; Huang, Jikun; Rozelle, Scott; Zhang, Jipeng; Li, Zhihui</t>
  </si>
  <si>
    <t>Impact of urbanization on cultivated land changes in China</t>
  </si>
  <si>
    <t>This article aims to evaluate the impact of urbanization and different urbanization modes on cultivated land changes using an econometric model that incorporates socio-economic and policy factors in the eastern China, which experience the great urbanization in recent years. Based on land-use remote sensing data interpreted from Landsat Thematic Mapper/Enhanced Thematic Mapper digital images of Chinese Academy of Sciences and a unique set of socio-economic data, an econometric model is developed to empirically estimate the impacts on cultivated land changes. Although urbanization has an effect on the changes of cultivated land, its effect is marginal. Moreover, the expansion of built-up areas in different urbanization modes causes varying impacts on changes in cultivated land use in different regions. Assuming that other factors remain constant, compared with the expansion of villages or the development of small towns, in the periods of 1995-2000, the urbanization in the more developed eastern region alleviates the loss of cultivated land by 7%, while during 2000-2008 the rapid urbanization lead to the cultivated land loss increase by 29.2%. The policies designed to protect cultivated land by encouraging people move to small towns may actually accelerate the occupation of cultivated land. (c) 2015 Elsevier Ltd. All rights reserved.</t>
  </si>
  <si>
    <t>[Deng, Xiangzheng; Huang, Jikun; Li, Zhihui] Chinese Acad Sci, Ctr Chinese Agr Policy, Beijing 100101, Peoples R China; [Rozelle, Scott] Stanford Univ, Freeman Spogli Inst Int Studies, Stamford, CT USA; [Zhang, Jipeng] Southwestern Univ Finance &amp; Econ, Chengdu 611074, Peoples R China; [Deng, Xiangzheng; Li, Zhihui] Chinese Acad Sci, Inst Geog Sci &amp; Nat Resources Res, Beijing 100101, Peoples R China; [Li, Zhihui] Univ Chinese Acad Sci, Beijing 100049, Peoples R China</t>
  </si>
  <si>
    <t>Deng, XZ (corresponding author), Chinese Acad Sci, Inst Geog Sci &amp; Nat Resources Res, Beijing 100101, Peoples R China.</t>
  </si>
  <si>
    <t>dengxz.ccap@igsnrr.ac.cn; jkhuang.ccap@igsnrr.ac.cn; rozelle@standford.edu; jpzhang@swufe.edu.cn; lizh.12b@igsnrr.ac.cn</t>
  </si>
  <si>
    <t>10.1016/j.landusepol.2015.01.007</t>
  </si>
  <si>
    <t>CH0WN</t>
  </si>
  <si>
    <t>WOS:000353743200001</t>
  </si>
  <si>
    <t>Mehrotra, A; Singh, KK; Nigam, MJ; Pal, K</t>
  </si>
  <si>
    <t>Mehrotra, Akansha; Singh, Krishna Kant; Nigam, M. J.; Pal, Kirat</t>
  </si>
  <si>
    <t>Detection of tsunami-induced changes using generalized improved fuzzy radial basis function neural network</t>
  </si>
  <si>
    <t>NATURAL HAZARDS</t>
  </si>
  <si>
    <t>The coastal areas of Japan were hard hit by a magnitude 9.0 earthquake on 11 March 2011. The earthquake triggered a disastrous tsunami over the area which led to massive destruction. In this paper, tsunami-induced changes in Soma, Watari, Natori and Iwanuma areas using Landsat 7 ETM+ and EO-1 ALI images are identified. The proposed method is based on image classification using radial basis function neural network and generalized improved fuzzy partition FCM algorithm. The pre- and post-tsunami images of the area are first classified using a radial basis function neural network. The pre- and post-tsunami images are classified into three classes including water, vegetation and urban and bare land class. The classified images are compared with other to obtain a set of four change classes. These change classes are labelled to obtain a classified change map. The change map reveals that large areas of vegetations and urban land are washed away by the tsunami in all the four cities, Soma, Watari, Natori and Iwanuma. The accuracy assessment of the method shows that the results obtained are quite satisfactory. The method has high overall accuracy and kappa coefficient value.</t>
  </si>
  <si>
    <t>[Mehrotra, Akansha; Pal, Kirat] IIT Roorkee, Dept Earthquake Engn, Roorkee, Uttar Pradesh, India; [Singh, Krishna Kant] Dronacharya Coll Engn, Dept Elect &amp; Elect Engn, Gurgaon, India; [Nigam, M. J.] IIT Roorkee, Dept Elect &amp; Commun Engn, Roorkee 247667, Uttar Pradesh, India</t>
  </si>
  <si>
    <t>Mehrotra, A (corresponding author), IIT Roorkee, Dept Earthquake Engn, Roorkee, Uttar Pradesh, India.</t>
  </si>
  <si>
    <t>akanshasing@gmail.com</t>
  </si>
  <si>
    <t>0921-030X</t>
  </si>
  <si>
    <t>1573-0840</t>
  </si>
  <si>
    <t>Nat. Hazards</t>
  </si>
  <si>
    <t>10.1007/s11069-015-1595-z</t>
  </si>
  <si>
    <t>CF0HV</t>
  </si>
  <si>
    <t>WOS:000352224900022</t>
  </si>
  <si>
    <t>Abdullahi, S; Pradhan, B; Jebur, MN</t>
  </si>
  <si>
    <t>Abdullahi, Saleh; Pradhan, Biswajeet; Jebur, Mustafa Neamah</t>
  </si>
  <si>
    <t>GIS-based sustainable city compactness assessment using integration of MCDM, Bayes theorem and RADAR technology</t>
  </si>
  <si>
    <t>In recent decades, compact urban development and smart cities are recognised as most sustainable urban form in an effort to protect natural environment. Therefore, evaluation of existing compactness and sustainability of an area is an essential task before the real development takes place. In the literature, it is possible to see some studies on city's compactness assessment and most of them have considered only a few aspects of compact development analysis. This paper aims to analyse urban sustainability of Kajang city (Malaysia) through a comprehensive city compactness assessment using geographical information system and radar remote sensing technology. To measure building density, a RADAR image of the study area was used to extract built-up areas with the aid of pixel-based and object-based classification schemes. Mixed land use development, urban density and intensity were the main indicators of the analysis. Finally, multicriteria decision-making and Bayes theorems were applied for overall compactness assessment. Building density analysis was validated using standard confusion matrix, which showed more than 90% accuracy. Similarly, the root-mean squared error showed 0.35 for object-based classification. The results classified the zones of the Kajang city in the range of least to most compact zones with the compactness value of 0.00273-0.0146, respectively. The results obtained in this study can help local government to improve the compactness of least compact zones to make Kajang city more sustainable. Furthermore, the results revealed that efficient public transportation and proper community facilities are the key factors to achieve sustainable urban development.</t>
  </si>
  <si>
    <t>[Abdullahi, Saleh; Pradhan, Biswajeet; Jebur, Mustafa Neamah] Univ Putra Malaysia, Dept Civil Engn, GISRC, Fac Engn, Serdang 43400, Malaysia</t>
  </si>
  <si>
    <t>Pradhan, B (corresponding author), Univ Putra Malaysia, Dept Civil Engn, GISRC, Fac Engn, Serdang 43400, Malaysia.</t>
  </si>
  <si>
    <t>biswajeet@lycos.com</t>
  </si>
  <si>
    <t>10.1080/10106049.2014.911967</t>
  </si>
  <si>
    <t>CD4OP</t>
  </si>
  <si>
    <t>WOS:000351063200001</t>
  </si>
  <si>
    <t>Turner, VK; Galletti, CS</t>
  </si>
  <si>
    <t>Turner, V. Kelly; Galletti, Christopher S.</t>
  </si>
  <si>
    <t>Do Sustainable Urban Designs Generate More Ecosystem Services? A Case Study of Civano in Tucson, Arizona</t>
  </si>
  <si>
    <t>Empirical evidence of environmental performance of urban areas designed according to the principles of sustainable urbanism is limited. Using the case study of Civano, a planned development that was designed and marketed as a sustainable community in Tucson, Arizona, we quantify fine-scale differences in urban form and delivery of ecosystem services. We found that the urban design of the first phase of development translated to the lowest surface temperatures and highest albedo and vegetative density. The first and second phases of the development greatly reduced potable water consumption through the addition of nonpotable resources; however, the second phase had higher temperatures and less dense vegetation than even the conventional development. Our results show modest improvements in environmental performance through sustainable urbanism and suggest further refinement in fine-scale spatial analysis of the role of urban design in the provisioning of services.</t>
  </si>
  <si>
    <t>[Turner, V. Kelly] Kent State Univ, Geog, Kent, OH 44242 USA; [Galletti, Christopher S.] Arizona State Univ, Sch Geog Sci &amp; Urban Planning, Tempe, AZ 85287 USA</t>
  </si>
  <si>
    <t>Turner, VK (corresponding author), Kent State Univ, Geog, 436 McGilvrey Hall,POB 5190, Kent, OH 44242 USA.</t>
  </si>
  <si>
    <t>vturner5@kent.edu; cgallett@asu.edu</t>
  </si>
  <si>
    <t>10.1080/00330124.2014.922021</t>
  </si>
  <si>
    <t>CF1JS</t>
  </si>
  <si>
    <t>WOS:000352302000007</t>
  </si>
  <si>
    <t>Alavipanah, S; Wegmann, M; Qureshi, S; Weng, Q; Koellner, T</t>
  </si>
  <si>
    <t>Alavipanah, Sadroddin; Wegmann, Martin; Qureshi, Salman; Weng, Qihao; Koellner, Thomas</t>
  </si>
  <si>
    <t>The Role of Vegetation in Mitigating Urban Land Surface Temperatures: A Case Study of Munich, Germany during the Warm Season</t>
  </si>
  <si>
    <t>The Urban Heat Island (UHI) is the phenomenon of altered increased temperatures in urban areas compared to their rural surroundings. UHIs grow and intensify under extreme hot periods, such as during heat waves, which can affect human health and also increase the demand for energy for cooling. This study applies remote sensing and land use/land cover (LULC) data to assess the cooling effect of varying urban vegetation cover, especially during extreme warm periods, in the city of Munich, Germany. To compute the relationship between Land Surface Temperature (LST) and Land Use Land Cover (LULC), MODIS eight-day interval LST data for the months of June, July and August from 2002 to 2012 and the Corine Land Cover (CLC) database were used. Due to similarities in the behavior of surface temperature of different CLCs, some classes were reclassified and combined to form two major, rather simplified, homogenized classes: one of built-up area and one of urban vegetation. The homogenized map was merged with the MODIS eight-day interval LST data to compute the relationship between them. The results revealed that (i) the cooling effect accrued from urban vegetation tended to be non-linear; and (ii) a remarkable and stronger cooling effect in terms of LST was identified in regions where the proportion of vegetation cover was between seventy and almost eighty percent per square kilometer. The results also demonstrated that LST within urban vegetation was affected by the temperature of the surrounding built-up and that during the well-known European 2003 heat wave, suburb areas were cooler from the core of the urbanized region. This study concluded that the optimum green space for obtaining the lowest temperature is a non-linear trend. This could support urban planning strategies to facilitate appropriate applications to mitigate heat-stress in urban area.</t>
  </si>
  <si>
    <t>[Alavipanah, Sadroddin; Koellner, Thomas] Univ Bayreuth, Fac Biol Chem &amp; Earth Sci, BayCEER, Professorship Ecol Serv, D-95440 Bayreuth, Germany; [Alavipanah, Sadroddin; Qureshi, Salman] Humboldt Univ, Dept Geog, D-12557 Berlin, Germany; [Wegmann, Martin] Univ Wurzburg, Inst Geog &amp; Geol, Remote Sensing Dept, D-97074 Wurzburg, Germany; [Qureshi, Salman] Birmingham City Univ, Sch Architecture, Birmingham B4 7BD, W Midlands, England; [Qureshi, Salman] Univ Bayreuth, Inst Sport Sci Sport Ecol, D-95440 Bayreuth, Germany; [Weng, Qihao] Indiana State Univ, Dept Earth &amp; Environm Syst, Ctr Urban &amp; Environm Change, Terre Haute, IN 47809 USA</t>
  </si>
  <si>
    <t>Alavipanah, S (corresponding author), Univ Bayreuth, Fac Biol Chem &amp; Earth Sci, BayCEER, Professorship Ecol Serv, Univ Str 30, D-95440 Bayreuth, Germany.</t>
  </si>
  <si>
    <t>S.Alavipanah@hu-berlin.de; Martin.Wegmann@uni-wuerzburg.de; Salman.Qureshi@geo.hu-berlin.de; Qihao.Weng@indstate.edu; thomas.koellner@uni-bayreuth.de</t>
  </si>
  <si>
    <t>10.3390/su7044689</t>
  </si>
  <si>
    <t>CH0MV</t>
  </si>
  <si>
    <t>WOS:000353715400062</t>
  </si>
  <si>
    <t>Li, MM; Bijker, W; Stein, A</t>
  </si>
  <si>
    <t>Li, Mengmeng; Bijker, Wietske; Stein, Alfred</t>
  </si>
  <si>
    <t>Use of Binary Partition Tree and energy minimization for object-based classification of urban land cover</t>
  </si>
  <si>
    <t>Two main challenges are faced when classifying urban land cover from very high resolution satellite images: obtaining an optimal image segmentation and distinguishing buildings from other man-made objects. For optimal segmentation, this work proposes a hierarchical representation of an image by means of a Binary Partition Tree (BPT) and an unsupervised evaluation of image segmentations by energy minimization. For building extraction, we apply fuzzy sets to create a fuzzy landscape of shadows which in turn involves a two-step procedure. The first step is a preliminarily image classification at a fine segmentation level to generate vegetation and shadow information. The second step models the directional relationship between building and shadow objects to extract building information at the optimal segmentation level. We conducted the experiments on two datasets of Pleiades images from Wuhan City, China. To demonstrate its performance, the proposed classification is compared at the optimal segmentation level with Maximum Likelihood Classification and Support Vector Machine classification. The results show that the proposed classification produced the highest overall accuracies and kappa coefficients, and the smallest over-classification and under-classification geometric errors. We conclude first that integrating BPT with energy minimization offers an effective means for image segmentation. Second, we conclude that the directional relationship between building and shadow objects represented by a fuzzy landscape is important for building extraction. (C) 2015 International Society for Photogrammetry and Remote Sensing, Inc. (ISPRS). Published by Elsevier B.V. All rights reserved.</t>
  </si>
  <si>
    <t>[Li, Mengmeng; Bijker, Wietske; Stein, Alfred] Univ Twente, Fac Geoinformat Sci &amp; Earth Observat ITC, NL-7500 AE Enschede, Netherlands</t>
  </si>
  <si>
    <t>m.li@utwente.nl; w.bijker@utwente.nl; a.stein@utwente.nl</t>
  </si>
  <si>
    <t>10.1016/j.isprsjprs.2014.12.023</t>
  </si>
  <si>
    <t>CF6KL</t>
  </si>
  <si>
    <t>WOS:000352665500005</t>
  </si>
  <si>
    <t>Sangani, MH; Amiri, BJ; Shabani, AA; Sakieh, Y; Ashrafi, S</t>
  </si>
  <si>
    <t>Sangani, Mohammad Hasani; Amiri, Bahman Jabbarian; Shabani, Afshin Alizadeh; Sakieh, Yousef; Ashrafi, Sohrab</t>
  </si>
  <si>
    <t>Modeling relationships between catchment attributes and river water quality in southern catchments of the Caspian Sea</t>
  </si>
  <si>
    <t>Increasing land utilization through diverse forms of human activities, such as agriculture, forestry, urban growth, and industrial development, has led to negative impacts on the water quality of rivers. To find out how catchment attributes, such as land use, hydrologic soil groups, and lithology, can affect water quality variables (Ca2+, Mg2+, Na+, Cl-, HCO3-, pH, TDS, EC, SAR), a spatio-statistical approach was applied to 23 catchments in southern basins of the Caspian Sea. All input data layers (digital maps of land use, soil, and lithology) were prepared using geographic information system (GIS) and spatial analysis. Relationships between water quality variables and catchment attributes were then examined by Spearman rank correlation tests and multiple linear regression. Stepwise approach-based multiple linear regressions were developed to examine the relationship between catchment attributes and water quality variables. The areas (%) of marl, tuff, or diorite, as well as those of good-quality rangeland and bare land had negative effects on all water quality variables, while those of basalt, forest land cover were found to contribute to improved river water quality. Moreover, lithological variables showed the greatest most potential for predicting the mean concentration values of water quality variables, and noting that measure of EC and TDS have inversely associated with area (%) of urban land use.</t>
  </si>
  <si>
    <t>[Sangani, Mohammad Hasani; Amiri, Bahman Jabbarian; Shabani, Afshin Alizadeh; Sakieh, Yousef; Ashrafi, Sohrab] Univ Tehran, Fac Nat Resources, Dept Environm Sci, Tehran 3158777878, Iran</t>
  </si>
  <si>
    <t>Amiri, BJ (corresponding author), Univ Tehran, Fac Nat Resources, Dept Environm Sci, Tehran 3158777878, Iran.</t>
  </si>
  <si>
    <t>jabbarian@ut.ac.ir</t>
  </si>
  <si>
    <t>10.1007/s11356-014-3727-5</t>
  </si>
  <si>
    <t>CE1QJ</t>
  </si>
  <si>
    <t>WOS:000351586500019</t>
  </si>
  <si>
    <t>Liu, HL; Shi, PJ; Tong, HL; Zhu, GF; Liu, HM; Zhang, XB; Wei, W; Wang, XM</t>
  </si>
  <si>
    <t>Liu Hailong; Shi Peiji; Tong Huali; Zhu Guofeng; Liu Haimeng; Zhang Xuebin; Wei Wei; Wang Xinmin</t>
  </si>
  <si>
    <t>Characteristics and driving forces of spatial expansion of oasis cities and towns in Hexi Corridor, Gansu Province, China</t>
  </si>
  <si>
    <t>This paper presents an integrated study of urban spatial expansion in the Hexi Corridor, Gansu Province, China based on TM, ETM remote sensing data in 1987, 1990, 1995, 2000, 2006 and 2011. The study explores the characteristics of urban spatial expansion and dynamic mechanism by using expansion speed index, expansion intensity index, compact index, fractal dimension, and extended flexibility index. We built the index system of influencing factors of urban spatial expansion by using the grey incidence model. The results showed that urban spatial expansion rate in the Hexi Corridor has been on the upward trend since 1987. Expansion intensity showed an obvious upward trend, however, the upward trend varied in different urban areas. In addition, the urban structure was loose relatively, but the urban compactness was more obvious. The urban spatial form tended to be simple, and the urban land use tended to become more intensive. Urban spatial expansion experienced several stages: padding internally, external expansion and padding internally. The main driving factors of urban spatial expansion are not the urban water resources and the oasis scale, but one or several factors such as economy, traffic, population, resource and national policy.</t>
  </si>
  <si>
    <t>[Liu Hailong; Shi Peiji; Tong Huali; Zhu Guofeng; Liu Haimeng; Zhang Xuebin; Wei Wei; Wang Xinmin] Northwest Normal Univ, Coll Geog &amp; Environm Sci, Lanzhou 730070, Peoples R China</t>
  </si>
  <si>
    <t>Shi, PJ (corresponding author), Northwest Normal Univ, Coll Geog &amp; Environm Sci, Lanzhou 730070, Peoples R China.</t>
  </si>
  <si>
    <t>Shipj@nwnu.edu.cn</t>
  </si>
  <si>
    <t>10.1007/s11769-014-0687-0</t>
  </si>
  <si>
    <t>CD4XB</t>
  </si>
  <si>
    <t>WOS:000351087900010</t>
  </si>
  <si>
    <t>Smith, H; Jenkins, P</t>
  </si>
  <si>
    <t>Smith, Harry; Jenkins, Paul</t>
  </si>
  <si>
    <t>Trans-disciplinary research and strategic urban expansion planning in a context of weak institutional capacity: Case study of Huambo, Angola</t>
  </si>
  <si>
    <t>Increasingly online public access to satellite imagery and the development of qualitative GIS have, in principle, the potential to provide action- and strategic planning approaches with more economical spatial information to monitor and plan physical urban transformation. This is of particular use in rapidly urbanising contexts in the global South, where lack of resources prompted the development of rapid and participatory urban appraisal techniques since the 1990s. However, in such contexts weak institutional capacity, unclear responsibilities and poor integration among key actors may still be major barriers to effective decision-making and implementation of strategic land use plans. In addition, as most urban expansion is driven by popular demand, understanding the nature of this demand has to be the basis for effective supply of urban land etc. This means exploring change in important core social and cultural values, as well as participatory engagement with key stakeholders on immediate and mid-term strategic objectives. This paper reflects on the experience of an Urban Development Priority Action Strategy being developed for the city of Huambo, Angola, by the city administration in partnership with local NGO Development Workshop (DW), with support from a European academic institution, the Centre for Environment &amp; Human Settlements (CEHS). This initiative seeks to embed trans-disciplinarity in a meaningfill manner at the local level to permit the identification and implementation of a realistic set of priority actions. This paper reports on the type of information and understanding that is generated through this approach, as well as on the de facto constraints and boundaries that are created by the relationships between the key stakeholders, their capacities and interests. It also illustrates the more immediate and short-term results that can be achieved through this approach in comparison with traditional master planning approaches including key stakeholder engagement with identified actions and proposal of new organisational and financial models for urban land development and management as well as highlighting the advantages of mutual knowledge exchange between praxis and research. (C) 2014 Elsevier Ltd. All rights reserved.</t>
  </si>
  <si>
    <t>[Smith, Harry] Heriot Watt Univ, Ctr Environm &amp; Human Settlements, Sch Energy Geosci Infrastruct &amp; Soc, Edinburgh EH14 4AS, Midlothian, Scotland; [Jenkins, Paul] Univ Witwatersrand, Sch Architecture &amp; Planning, ZA-2050 Johannesburg, South Africa</t>
  </si>
  <si>
    <t>Smith, H (corresponding author), Heriot Watt Univ, Ctr Environm &amp; Human Settlements, Sch Energy Geosci Infrastruct &amp; Soc, Edinburgh EH14 4AS, Midlothian, Scotland.</t>
  </si>
  <si>
    <t>h.c.smith@hw.ac.uk; paul.jenkins@wits.ac.za</t>
  </si>
  <si>
    <t>10.1016/j.habitatint.2014.10.006</t>
  </si>
  <si>
    <t>CD2SX</t>
  </si>
  <si>
    <t>WOS:000350930400027</t>
  </si>
  <si>
    <t>Goldshleger, N; Maor, A; Garzuzi, J; Asaf, L</t>
  </si>
  <si>
    <t>Goldshleger, Naftaly; Maor, Alon; Garzuzi, Jamil; Asaf, Lior</t>
  </si>
  <si>
    <t>Influence of land use on the quality of runoff along Israel's coastal strip (demonstrated in the cities of Herzliya and Ra'anana)</t>
  </si>
  <si>
    <t>HYDROLOGICAL PROCESSES</t>
  </si>
  <si>
    <t>This study presents an analysis of the quality of urban runoff from various land uses by remote-sensing and GIS technology coupled with hydrological and chemical monitoring. The study areas were located in the cities of Herzliya and Raanana, in Israels coastal plain, where extensive urbanization has occurred over the last 30years. Land uses in urban basins were analysed; rain and runoff were measured and sampled at measurement stations representing different land uses (residential, industrial, commercial and roads). The aim was to analyse uses by different remote-sensing and GIS techniques, to evaluate the quality of urban storm water from various land uses and to verify a method for predicting the impact of urban land uses on the quantity and quality of urban storm water. The quality of urban storm water from residential areas was generally very high, and the water is suitable for reuse or direct recharge into the local aquifer. In light of the serious state of the Israeli water sector and the large amounts of unused runoff produced by Israels cities, together with the high quality of urban storm water drained from the residential areas, it is important to exploit this water source. Copyright (c) 2014 John Wiley &amp; Sons, Ltd.</t>
  </si>
  <si>
    <t>[Goldshleger, Naftaly] Minist Agr, Soil Eros Res Stn, Bet Dagan, Israel; [Goldshleger, Naftaly] Ariel Univ, Ariel, Israel; [Garzuzi, Jamil] Tel Aviv Univ, Dept Geog, IL-69978 Tel Aviv, Israel; [Asaf, Lior] Ecolog Engn Ltd, Rehovot, Israel</t>
  </si>
  <si>
    <t>Goldshleger, N (corresponding author), Minist Agr, Soil Eros Res Stn, Emek Hefer, Israel.</t>
  </si>
  <si>
    <t>goldshleger@gmail.com</t>
  </si>
  <si>
    <t>0885-6087</t>
  </si>
  <si>
    <t>1099-1085</t>
  </si>
  <si>
    <t>Hydrol. Process.</t>
  </si>
  <si>
    <t>10.1002/hyp.10220</t>
  </si>
  <si>
    <t>Water Resources</t>
  </si>
  <si>
    <t>CC7LD</t>
  </si>
  <si>
    <t>WOS:000350548100037</t>
  </si>
  <si>
    <t>Atesoglu, A</t>
  </si>
  <si>
    <t>Atesoglu, Ayhan</t>
  </si>
  <si>
    <t>Multitemporal analysis (1975-2011) of vegetation changes in urban land uses: Case of the city of Bartin, Turkey</t>
  </si>
  <si>
    <t>JOURNAL OF ENVIRONMENTAL BIOLOGY</t>
  </si>
  <si>
    <t>Land use and physical planning have an integrative function especially for environmental planning. The most important factor is vegetation for this planning. The purpose of this study was to determine vegetative changes from 1975 to 2011 in Bartin urban area. Vegetation status analysis is the best indicators for understanding the contribution of land use in urban land. In the present study Landsat satellite images data belonging to 1975-1987-2000-2011 were used, data about altitude, slope groups of the Bartin municipal border were obtained. Vegetation change analysis and visual analyses of the study area were studed. According to the results of vegetation status analysis, 537.29 ha of area (14.59 %), lost its vegetation quality between 1975 and 2011. The corresponding ratio of the area included in green areas, which was out of vegetation area, remained at negative 3.33 %. This result showed that urban structuring in the regions out of vegetation was quite high. When the analysis made by using a slope groups map and the results obtained in the study were taken as the basis, the sum of class 1 and 2 farmland where level and gentle slopes lands within the area of study was 1805.96 ha The results showed that vegetation contribution on the ecological quality of study area was decreasing continuously and the effect it had on urban ecosystem was negative.</t>
  </si>
  <si>
    <t>Bartin Univ, Fac Forestry, Dept Forest Engn, TR-74100 Bartin, Turkey</t>
  </si>
  <si>
    <t>Atesoglu, A (corresponding author), Bartin Univ, Fac Forestry, Dept Forest Engn, TR-74100 Bartin, Turkey.</t>
  </si>
  <si>
    <t>aatesoglu@yahoo.com</t>
  </si>
  <si>
    <t>TRIVENI ENTERPRISES</t>
  </si>
  <si>
    <t>LUCKNOW</t>
  </si>
  <si>
    <t>C/O KIRAN DALELA, 1/206 VIKAS NAGAR, KURSI RD, LUCKNOW 226 022, INDIA</t>
  </si>
  <si>
    <t>0254-8704</t>
  </si>
  <si>
    <t>J.Environ.Biol.</t>
  </si>
  <si>
    <t>CE4KQ</t>
  </si>
  <si>
    <t>WOS:000351799900021</t>
  </si>
  <si>
    <t>Schneider, A; Mertes, CM; Tatem, AJ; Tan, B; Sulla-Menashe, D; Graves, SJ; Patel, NN; Horton, JA; Gaughan, AE; Rollo, JT; Schelly, IH; Stevens, FR; Dastur, A</t>
  </si>
  <si>
    <t>Schneider, A.; Mertes, C. M.; Tatem, A. J.; Tan, B.; Sulla-Menashe, D.; Graves, S. J.; Patel, N. N.; Horton, J. A.; Gaughan, A. E.; Rollo, J. T.; Schelly, I. H.; Stevens, F. R.; Dastur, A.</t>
  </si>
  <si>
    <t>A new urban landscape in East-Southeast Asia, 2000-2010</t>
  </si>
  <si>
    <t>East-Southeast Asia is currently one of the fastest urbanizing regions in the world, with countries such as China climbing from 20 to 50% urbanized in just a few decades. By 2050, these countries are projected to add 1 billion people, with 90% of that growth occurring in cities. This population shift parallels an equally astounding amount of built-up land expansion. However, spatially-and temporally-detailed information on regional-scale changes in urban land or population distribution do not exist; previous efforts have been either sample-based, focused on one country, or drawn conclusions from datasets with substantial temporal/spatial mismatch and variability in urban definitions. Using consistent methodology, satellite imagery and census data for &gt;1000 agglomerations in the East-Southeast Asian region, we show that urban land increased &gt;22% between 2000 and 2010 (from 155 000 to 189 000 km(2)), an amount equivalent to the area of Taiwan, while urban populations climbed &gt;31% (from 738 to 969 million). Although urban land expanded at unprecedented rates, urban populations grew more rapidly, resulting in increasing densities for the majority of urban agglomerations, including those in both more developed (Japan, South Korea) and industrializing nations (China, Vietnam, Indonesia). This result contrasts previous sample-based studies, which conclude that cities are universally declining in density. The patterns and rates of change uncovered by these datasets provide a unique record of the massive urban transition currently underway in East-Southeast Asia that is impacting local-regional climate, pollution levels, water quality/availability, arable land, as well as the livelihoods and vulnerability of populations in the region.</t>
  </si>
  <si>
    <t>[Schneider, A.; Mertes, C. M.; Horton, J. A.; Rollo, J. T.; Schelly, I. H.] Univ Wisconsin, Nelson Inst Environm Studies, Ctr Sustainabil &amp; Global Environm, Madison, WI 53706 USA; [Schneider, A.; Mertes, C. M.; Horton, J. A.; Rollo, J. T.; Schelly, I. H.] Univ Wisconsin, Dept Geog, Madison, WI 53706 USA; [Tatem, A. J.] Univ Southampton, Dept Geog &amp; Environm, Southampton SO9 5NH, Hants, England; [Tatem, A. J.] Fogarty Int Ctr, NIH, Bethesda, MD USA; [Tan, B.] NASA, Goddard Space Flight Ctr, Sci Syst &amp; Applicat Inc, Lanham, MD USA; [Sulla-Menashe, D.] Boston Univ, Dept Earth &amp; Environm, Boston, MA 02215 USA; [Graves, S. J.] Univ Florida, Sch Forest Resources &amp; Conservat, Gainesville, FL 32611 USA; [Patel, N. N.] George Mason Univ, Dept Geog &amp; Geoinformat Sci, Fairfax, VA 22030 USA; [Gaughan, A. E.; Stevens, F. R.] Univ Louisville, Dept Geog &amp; Geosci, Louisville, KY 40292 USA; [Dastur, A.] World Bank, Washington, DC 20433 USA</t>
  </si>
  <si>
    <t>Schneider, A (corresponding author), Univ Wisconsin, Nelson Inst Environm Studies, Ctr Sustainabil &amp; Global Environm, Madison, WI 53706 USA.</t>
  </si>
  <si>
    <t>aschneider4@wisc.edu</t>
  </si>
  <si>
    <t>10.1088/1748-9326/10/3/034002</t>
  </si>
  <si>
    <t>CD9KB</t>
  </si>
  <si>
    <t>WOS:000351416100004</t>
  </si>
  <si>
    <t>Corumluoglu, O; Asri, I</t>
  </si>
  <si>
    <t>Corumluoglu, Ozsen; Asri, Ibrahim</t>
  </si>
  <si>
    <t>The effect of urban heat island on Izmir's city ecosystem and climate</t>
  </si>
  <si>
    <t>Depending on the researches done on urban landscapes, it is found that the heat island intensity caused by the activities in any city has some impact on the ecosystem of the region and on the regional climate. Urban areas located in arid and semiarid lands somehow represent heat increase when it is compared with the heat in the surrounding rural areas. Thus, cities located amid forested and temperate climate regions show moderate temperatures. The impervious surfaces let the rainfall leave the city lands faster than undeveloped areas. This effect reduces water's cooling effects on these lands. More significantly, if trees and other vegetations are rare in any region, it means less evapotranspiration-the process by which trees exhale water. Trees also contribute to the cooling of urban lands by their shade. Land cover and land use maps can easily be produced by processing of remote sensing satellites' images, like processing of Landsat's images. As a result of this process, urban regions can be distinguished from vegetation. Analyzed GIS data produced and supported by these images can be utilized to determine the impact of urban land on energy, water, and carbon balances at the Earth's surface. Here in this study, it is found that remote sensing technique with thermal images is a liable technique to asses where urban heat islands and hot spots are located in cities. As an application area, in Izmir, it was found that the whole city was in high level of surface temperature as it was over 28 A degrees C during the summer times. Beside this, the highest temperature values which go up to 47 A degrees C are obtained at industrial regions especially where the iron-steel factories and the related industrial activities are.</t>
  </si>
  <si>
    <t>[Corumluoglu, Ozsen; Asri, Ibrahim] Izmir Katip Celebi Univ, Dept Geomat, Izmir, Turkey</t>
  </si>
  <si>
    <t>Corumluoglu, O (corresponding author), Izmir Katip Celebi Univ, Dept Geomat, Izmir, Turkey.</t>
  </si>
  <si>
    <t>ocorumlu@hotmail.com; iasri@ikc.edu.tr</t>
  </si>
  <si>
    <t>10.1007/s11356-014-2874-z</t>
  </si>
  <si>
    <t>CC4NY</t>
  </si>
  <si>
    <t>WOS:000350331300004</t>
  </si>
  <si>
    <t>Okujeni, A; van der Linden, S; Hostert, P</t>
  </si>
  <si>
    <t>Okujeni, Akpona; van der Linden, Sebastian; Hostert, Patrick</t>
  </si>
  <si>
    <t>Extending the vegetation-impervious-soil model using simulated EnMAP data and machine learning</t>
  </si>
  <si>
    <t>The upcoming hyperspectral satellite mission Environmental Mapping and Analysis Program (EnMAP) will provide timely and globally sampled imaging spectrometer data on a frequent basis. This will create unprecedented opportunities for a variety of environmental research fields and lead to manifold novel applications. These opportunities specifically apply to challenging environments, including heterogeneous urban landscapes. In this paper, we explored the potential of EnMAP data for quantifying land cover along the urban-rural gradient of Berlin, Germany. Land cover fraction maps from a simulated EnMAP scene at 30 m spatial resolution were derived based on support vector regression (SVR) combined with synthetically mixed training data. Results demonstrate that EnMAP imagery will be well suited for mapping impervious, vegetation and soil surface types according to the VIS framework. Moreover, EnMAP data will allow extending the VIS framework by more detailed sub-categories such as roof and pavement, or low vegetation and tree. However, we advise caution that spaceborne imaging spectrometer data of improved quality will not completely help to overcome well known phenomena of spectral similarity between materials and spectral confusion caused by the presence of shaded areas. To identify possible benefits and limitations of EnMAP data, comparisons to fraction maps derived from a higher resolution Hyperspectral Mapper (HyMap) image at 9 m spatial resolution and a multispectral Landsat ETM +-like image at 30 m spatial resolution were drawn. First, we demonstrate that both VIS and extended VIS mapping reveal similar accuracies compared to maps from spatially higher resolution data. Second, we illustrate the superiority of the higher spectral information content for improved and extended urban land cover mapping compared to multispectral data. Overall, this study provides important insights into the potential of spaceborne imaging spectrometer and specifically future EnMAP data for urban remote sensing. (C) 2014 Elsevier Inc All rights reserved.</t>
  </si>
  <si>
    <t>[Okujeni, Akpona; van der Linden, Sebastian; Hostert, Patrick] Humboldt Univ, Dept Geog, D-10099 Berlin, Germany; [van der Linden, Sebastian; Hostert, Patrick] Humboldt Univ, Integrat Res Inst Transformat Human Environm IRI, D-10099 Berlin, Germany</t>
  </si>
  <si>
    <t>Okujeni, A (corresponding author), Humboldt Univ, Dept Geog, Unter Linden 6, D-10099 Berlin, Germany.</t>
  </si>
  <si>
    <t>akpona.okujeni@geo.hu-berlin.de</t>
  </si>
  <si>
    <t>10.1016/j.rse.2014.11.009</t>
  </si>
  <si>
    <t>CA4MR</t>
  </si>
  <si>
    <t>WOS:000348879100006</t>
  </si>
  <si>
    <t>Patel, NN; Angiuli, E; Gamba, P; Gaughan, A; Lisini, G; Stevens, FR; Tatem, AJ; Trianni, G</t>
  </si>
  <si>
    <t>Patel, Nirav N.; Angiuli, Emanuele; Gamba, Paolo; Gaughan, Andrea; Lisini, Gianni; Stevens, Forrest R.; Tatem, Andrew J.; Trianni, Giovanna</t>
  </si>
  <si>
    <t>Multitemporal settlement and population mapping from Landsat using Google Earth Engine</t>
  </si>
  <si>
    <t>As countries become increasingly urbanized, understanding how urban areas are changing within the landscape becomes increasingly important. Urbanized areas are often the strongest indicators of human interaction with the environment, and understanding how urban areas develop through remotely sensed data allows for more sustainable practices. The Google Earth Engine (GEE) leverages cloud computing services to provide analysis capabilities on over 40 years of Landsat data. As a remote sensing platform, its ability to analyze global data rapidly lends itself to being an invaluable tool for studying the growth of urban areas. Here we present (i) An approach for the automated extraction of urban areas from Landsat imagery using GEE, validated using higher resolution images, (ii) a novel method of validation of the extracted urban extents using changes in the statistical performance of a high resolution population mapping method. Temporally distinct urban extractions were classified from the GEE catalog of Landsat 5 and 7 data over the Indonesian island of Java by using a Normalized Difference Spectral Vector (NDSV) method. Statistical evaluation of all of the tests was performed, and the value of population mapping methods in validating these urban extents was also examined. Results showed that the automated classification from GEE produced accurate urban extent maps, and that the integration of GEE-derived urban extents also improved the quality of the population mapping outputs. (C) 2014 Elsevier B.V. All rights reserved.</t>
  </si>
  <si>
    <t>[Patel, Nirav N.] George Mason Univ, Dept Geog &amp; Geoinformat Sci, Fairfax, VA 22030 USA; [Angiuli, Emanuele; Gamba, Paolo; Lisini, Gianni; Trianni, Giovanna] Univ Pavia, Dept Elect Biomed &amp; Comp Engn, I-27100 Pavia, Italy; [Gaughan, Andrea; Stevens, Forrest R.] Univ Louisville, Dept Geog &amp; Geosci, Louisville, KY 40205 USA; [Tatem, Andrew J.] Univ Southampton, Dept Geog &amp; Environm, Southampton SO17 1BJ, Hants, England; [Tatem, Andrew J.] Fogarty Int Ctr, NIH, Bethesda, MD 20892 USA; [Tatem, Andrew J.] Flowminder Fdn, S-17177 Stockholm, Sweden</t>
  </si>
  <si>
    <t>Patel, NN (corresponding author), 13706 Sun Court, Tampa, FL 33624 USA.</t>
  </si>
  <si>
    <t>niravpate165@gmail.com</t>
  </si>
  <si>
    <t>10.1016/j.jag.2014.09.005</t>
  </si>
  <si>
    <t>AY4XC</t>
  </si>
  <si>
    <t>WOS:000347577400005</t>
  </si>
  <si>
    <t>Poursanidis, D; Chrysoulakis, N; Mitraka, Z</t>
  </si>
  <si>
    <t>Poursanidis, Dimitris; Chrysoulakis, Nektarios; Mitraka, Zina</t>
  </si>
  <si>
    <t>Landsat 8 vs. Landsat 5: A comparison based on urban and pen-urban land cover mapping</t>
  </si>
  <si>
    <t>An image dataset from the Landsat OLI spaceborne sensor is compared with the Landsat TM in order to evaluate the excellence of the new imagery in urban landcover classification. Widely known pixel-based and object-based image analysis methods have been implemented in this work like Maximum Likelihood, Support Vector Machine, k-Nearest Neighbor, Feature Analyst and Sub-pixel. Classification results from Landsat OLI provide more accurate results comparing to the Landsat TM. Object-based classifications produced a more uniform result, but suffer from the absorption of small rare classes into large homogenous areas, as a consequence of the segmentation, merging and the spatial parameters in the spatial resolution (30 m) of Landsat images. Based exclusively on the overall accuracy reports, the SVM pixel-based classification from Landsat 8 proved to be the most accurate for the purpose of Mapping urban land cover, using medium spatial resolution imagery. (C) 2014 Elsevier B.V. All rights reserved.</t>
  </si>
  <si>
    <t>[Poursanidis, Dimitris; Chrysoulakis, Nektarios; Mitraka, Zina] Fdn Res &amp; Technol Hellas FORTH, Inst Appl &amp; Computat Math, Iraklion 70013, Greece; [Mitraka, Zina] Univ Roma Tor Vergata, Earth Observat Lab, Rome, Italy</t>
  </si>
  <si>
    <t>Poursanidis, D (corresponding author), Fdn Res &amp; Technol Hellas FORTH, Inst Appl &amp; Computat Math, N Plastira 100, Iraklion 70013, Greece.</t>
  </si>
  <si>
    <t>dpoursanidis@iacm.forth.gr</t>
  </si>
  <si>
    <t>10.1016/j.jag.2014.09.010</t>
  </si>
  <si>
    <t>WOS:000347577400011</t>
  </si>
  <si>
    <t>Schneider, A; Chang, C; Paulsen, K</t>
  </si>
  <si>
    <t>Schneider, Annemarie; Chang, Chaoyi; Paulsen, Kurt</t>
  </si>
  <si>
    <t>The changing spatial form of cities in Western China</t>
  </si>
  <si>
    <t>Cities in China have exploded in size, population, and impact during the last three decades. The combined effects of liberalization, decentralization, rapid industrialization, and globalization have led to an unprecedented urban transformation. Several investigations have documented the land-based impacts of this transition, but the majority focus on coastal cities first targeted for reforms in the 1970s-1980s. Urban expansion and restructuring in China's western region have not been widely studied or well-understood. This research investigates the ongoing urban transformation in Western China (1988-2009), focusing on four cities: Chengdu, Xi'an, Kunming, and Urumqi. The analysis relies on land change maps, satellite images, socioeconomic data, and master plans, and draws on a variety of measures to estimate urban patterns through space and time. The results show that the pace of change is indeed high: all cities grew at annual rates near 2% from 1988 to 2000, but climbed to 5-7% after 2006. Each city has more than doubled in size during the study period, and nearly one-third of new urban land is outside the core, in small towns. This result suggests the emergence of a multinucleated or polycentric urban form consistent with trends reported for coastal cities. Analysis using landscape metrics along urban-rural gradients suggests that rates and amounts are highest in areas designated for tertiary activities and residential growth. Overall, the results suggest that urban expansion in Western China may not fit models of urban development based on U.S.-European cities, but aligns more closely with new models based on Chinese coastal cities. (C) 2014 Elsevier B.V. All rights reserved.</t>
  </si>
  <si>
    <t>[Schneider, Annemarie; Chang, Chaoyi] Univ Wisconsin, Ctr Sustainabil &amp; Global Environm, Nelson Inst Environm Studies, Madison, WI 53726 USA; [Paulsen, Kurt] Univ Wisconsin, Madison, WI 53706 USA</t>
  </si>
  <si>
    <t>Schneider, A (corresponding author), Univ Wisconsin, Ctr Sustainabil &amp; Global Environm, Nelson Inst Environm Studies, 1710 Univ Ave, Madison, WI 53726 USA.</t>
  </si>
  <si>
    <t>aschneider4@wisc.edu; cchang45@wisc.edu; kpaulsen@wisc.edu</t>
  </si>
  <si>
    <t>10.1016/j.landurbplan.2014.11.005</t>
  </si>
  <si>
    <t>AZ9SE</t>
  </si>
  <si>
    <t>WOS:000348554700005</t>
  </si>
  <si>
    <t>Mertes, CM; Schneider, A; Sulla-Menashe, D; Tatem, AJ; Tan, B</t>
  </si>
  <si>
    <t>Mertes, C. M.; Schneider, A.; Sulla-Menashe, D.; Tatem, A. J.; Tan, B.</t>
  </si>
  <si>
    <t>Detecting change in urban areas at continental scales with MODIS data</t>
  </si>
  <si>
    <t>Urbanization is one of the most important components of global environmental change, yet most of what we know about urban areas is at the local scale. Remote sensing of urban expansion across large areas provides information on the spatial and temporal patterns of growth that are essential for understanding differences in socioeconomic and political factors that spur different forms of development, as well the social, environmental, and climatic impacts that result. However, mapping urban expansion globally is challenging: urban areas have a small footprint compared to other land cover types, their features are small, they are heterogeneous in both material composition and configuration, and the form and rates of new development are often highly variable across locations. Here we demonstrate a methodology for monitoring urban land expansion at continental to global scales using Moderate Resolution Imaging Spectroradiometer (MODIS) data. The new method focuses on resolving the spectral and temporal ambiguities between urban/non-urban land and stable/changed areas by: (1) spatially constraining the study extent to known locations of urban land; (2) integrating multi-temporal data from multiple satellite data sources to classify c. 2010 urban extent; and (3) mapping newly built areas (2000-2010) within the 2010 urban land extent using a multi-temporal composite change detection approach based on MODIS 250 m annual maximum enhanced vegetation index (EVI). We test the method in 15 countries in East-Southeast Asia experiencing different rates and manifestations of urban expansion. A two-tiered accuracy assessment shows that the approach characterizes urban change across a variety of socioeconomic/political and ecological/climatic conditions with good accuracy (70-91% overall accuracy by country, 69-89% by biome). The 250 m EVI data not only improve the classification results, but are capable of distinguishing between change and no-change areas in urban areas. Over 80% of the error in the change detection can be related to definitional issues or error propagation, rather than algorithm error. As such, these methods hold great potential for routine monitoring of urban change, as well as for providing a consistent and up-todate dataset on urban extent and expansion for a rapidly evolving region. (C) 2014 Published by Elsevier Inc.</t>
  </si>
  <si>
    <t>[Mertes, C. M.; Schneider, A.] Ctr Sustainabil &amp; Global Environm, Nelson Inst Environm Studies, Madison, WI 53726 USA; [Mertes, C. M.; Schneider, A.] Univ Wisconsin, Dept Geog, Madison, WI 53726 USA; [Sulla-Menashe, D.] Boston Univ, Dept Earth &amp; Environm, Boston, MA 02215 USA; [Tatem, A. J.] Univ Southampton, Dept Geog &amp; Environm, Southampton SO17 1BJ, Hants, England; [Tatem, A. J.] NIH, Fogarty Int Ctr, Bethesda, MD 20892 USA; [Tan, B.] NASA, Goddard Space Flight Ctr, Greenbelt, MD 20771 USA</t>
  </si>
  <si>
    <t>Mertes, CM (corresponding author), Ctr Sustainabil &amp; Global Environm, Nelson Inst Environm Studies, Madison, WI 53726 USA.</t>
  </si>
  <si>
    <t>cmertes@wisc.edu</t>
  </si>
  <si>
    <t>10.1016/j.rse.2014.09.023</t>
  </si>
  <si>
    <t>WOS:000348879100024</t>
  </si>
  <si>
    <t>Chi, WF; Shi, WJ; Kuang, WH</t>
  </si>
  <si>
    <t>Chi Wenfeng; Shi Wenjiao; Kuang Wenhui</t>
  </si>
  <si>
    <t>Spatio-temporal characteristics of intra-urban land cover in the cities of China and USA from 1978 to 2010</t>
  </si>
  <si>
    <t>Urban land cover has major impacts on a city's ecosystem services and the inherent quality of its urban residential environment. The spatio-temporal distribution of impervious surface area and green areas in Chinese cities has exhibited a significantly marked difference in comparison with USA cities. This study focused on monitoring and comparing the spatio-temporal dynamics, land cover patterns and characteristics of functional regions in six Chinese (n=3) and USA (n=3) cities. The study data were collated from Landsat TM/MSS imagery during the period 1978-2010. Results indicate that Chinese cities have developed compactly over the past three decades, while development has been notably dispersed among USA cities. Mean vegetation coverage in USA cities is approximately 2.2 times that found amongst Chinese urban agglomerations. Land use types within Chinese cities are significantly more complex, with a higher density of impervious surface area. Conversely, the central business district (CBD) and residential areas within USA cities were comprised of a lower proportion of impervious surface area and a higher proportion of green land. Results may be used to contribute to future urban planning and administration efforts in both China and the USA.</t>
  </si>
  <si>
    <t>[Chi Wenfeng; Shi Wenjiao; Kuang Wenhui] Chinese Acad Sci, Inst Geog Sci &amp; Nat Resources Res, Key Lab Land Surface Pattern &amp; Simulat, Beijing 100101, Peoples R China; [Chi Wenfeng] Univ Chinese Acad Sci, Beijing 100049, Peoples R China</t>
  </si>
  <si>
    <t>chiwenfeng2005@126.com; kuangwh1978@sina.com</t>
  </si>
  <si>
    <t>10.1007/s11442-015-1149-z</t>
  </si>
  <si>
    <t>AW1JH</t>
  </si>
  <si>
    <t>WOS:000346045300001</t>
  </si>
  <si>
    <t>Kuang, WH; Dou, YY; Zhang, C; Chi, WF; Liu, AL; Liu, Y; Zhang, RH; Liu, JY</t>
  </si>
  <si>
    <t>Kuang, Wenhui; Dou, Yinyin; Zhang, Chi; Chi, Wenfeng; Liu, Ailin; Liu, Yue; Zhang, Renhua; Liu, Jiyuan</t>
  </si>
  <si>
    <t>Quantifying the heat flux regulation of metropolitan land use/land cover components by coupling remote sensing modeling with in situ measurement</t>
  </si>
  <si>
    <t>Quantifying the effects of urban land use/land cover with regard to surface radiation and heat flux regulation is important to ecological planning and heat stress mitigation. To retrieve the spatial pattern of heat fluxes in the Beijing metropolitan area, China, a remote sensing-based energy balance model was calibrated with synchronously measured energy fluxes including net radiation, latent heat flux (LE), and sensible heat flux (H). Our model calibration approach avoided the uncertainties due to subjective judgments in previous empirical parameterization methods. The land surface temperature (LST), H, and Bowen ratio () of Beijing were found to increase along the outskirt-suburban-urban gradient, with strong spatial variation. LST and H were negatively correlated with vegetation fraction cover (VFC). For example, the modern high-rise residential areas with relatively higher VFC had lower H and than the traditional low-rise residential areas. Our findings that indicate thermal dissipation through vegetation transpiration might play an important role in urban heat regulation. Notably, the thermal dissipating strength of vegetation (calculated as LE/VFC) declined exponentially with increased VFC. For the purpose of heat stress regulation, we recommend upgrading the traditional low-rise residential areas to modern high-rise residential areas and focusing urban greenery projects in areas whose VFC&lt;0.1, where the heat regulating service by urban vegetation could be twice as effective as in other places. Key Points</t>
  </si>
  <si>
    <t>[Kuang, Wenhui; Chi, Wenfeng; Liu, Ailin; Liu, Yue; Zhang, Renhua; Liu, Jiyuan] Chinese Acad Sci, Key Lab Land Surface Pattern &amp; Simulat, Inst Geog Sci &amp; Nat Resources Res, Beijing, Peoples R China; [Dou, Yinyin] Beijing Normal Univ, Ctr Human Environm Syst Sustainabil, Beijing 100875, Peoples R China; [Zhang, Chi] Chinese Acad Sci, Xinjiang Inst Ecol &amp; Geog, State Key Lab Desert &amp; Oasis Ecol, Urumqi, Peoples R China; [Zhang, Chi] Hubei Univ Sci &amp; Technol, Sch Resources Environm Sci &amp; Engn, Shijiazhuang, Hubei, Peoples R China; [Chi, Wenfeng; Liu, Ailin] Univ Chinese Acad Sci, Coll Resources &amp; Environm, Beijing, Peoples R China</t>
  </si>
  <si>
    <t>Zhang, C (corresponding author), Chinese Acad Sci, Xinjiang Inst Ecol &amp; Geog, State Key Lab Desert &amp; Oasis Ecol, Urumqi, Peoples R China.</t>
  </si>
  <si>
    <t>zc@ms.xjb.ac.cn</t>
  </si>
  <si>
    <t>10.1002/2014JD022249</t>
  </si>
  <si>
    <t>CA7NR</t>
  </si>
  <si>
    <t>WOS:000349104700008</t>
  </si>
  <si>
    <t>Huang, W; Zeng, YN; Li, SN</t>
  </si>
  <si>
    <t>Huang, Wei; Zeng, Yongnian; Li, Songnian</t>
  </si>
  <si>
    <t>An analysis of urban expansion and its associated thermal characteristics using Landsat imagery</t>
  </si>
  <si>
    <t>There has been an increasing interest in mapping and monitoring urban land use/land cover using remote sensing techniques. However, there still exist quite a number of challenges in deriving urban extent and its expansion density from remote sensing data quantitatively. This study utilized Landsat TM/ETM+ remote sensing data to assess urban expansion and its thermal characteristics with a case study in the city of Changsha, China. We proposed a new approach for quantitatively determining built-up area, its expansion density and their respective relationship with land surface temperature (LST) patterns. An urban expansion metric was also developed using a moving window mechanism to identify urban built-up area and its expansion density based on selected threshold values. The study suggested that urban extent and its expansion density, as well as surface thermal characteristics and patterns could be identified through quantitatively derived remotely sensed indices and LST, which offer meaningful characteristics in quantifying urban expansion density and urban thermal pattern. Results from the case study demonstrated that: (1) the built-up area and urban expansion density have significantly increased in the city of Changsha from 1990 to 2001; and (2) the differences of urban expansion densities correspond to thermal effects, where a high percentage of imperviousness is usually associated with the area covered by high surface temperature.</t>
  </si>
  <si>
    <t>[Huang, Wei; Li, Songnian] Ryerson Univ, Dept Civil Engn, Toronto, ON, Canada; [Zeng, Yongnian] Cent S Univ, Sch Geosci &amp; Infophys, Changsha, Hunan, Peoples R China</t>
  </si>
  <si>
    <t>Zeng, YN (corresponding author), Cent S Univ, Sch Geosci &amp; Infophys, Changsha, Hunan, Peoples R China.</t>
  </si>
  <si>
    <t>ynzeng@csu.edu.cn</t>
  </si>
  <si>
    <t>10.1080/10106049.2014.965756</t>
  </si>
  <si>
    <t>AW7WT</t>
  </si>
  <si>
    <t>WOS:000346473000006</t>
  </si>
  <si>
    <t>Fu, AQ; Li, J; Pirasteh, S</t>
  </si>
  <si>
    <t>Fu, Anqi; Li, Jonathan; Pirasteh, Saied</t>
  </si>
  <si>
    <t>Long-Term Change Dynamics Using Landsat Archive for the Region of Waterloo in Ontario, Canada</t>
  </si>
  <si>
    <t>MONITORING AND MODELING OF GLOBAL CHANGES: A GEOMATICS PERSPECTIVE</t>
  </si>
  <si>
    <t>Urban land use and land cover classification have always been crucial due to the ability and to link many elements of human and physical environments. Timely, accurate, and detailed knowledge of the urban land cover information derived from remote sensing data is increasingly required among a wide variety of communities. This chapter presents a surge of interest that has predominately driven from the recent innovations in data, theories in urban remote sensing, and technologies. The Region of Waterloo was chosen for land use and land cover classification by applying remote sensing techniques to satellite images from 1984 to 2013.</t>
  </si>
  <si>
    <t>[Fu, Anqi; Li, Jonathan; Pirasteh, Saied] Univ Waterloo, Dept Geog &amp; Environm Management, 200 Univ Ave W, Waterloo, ON N2L 3G1, Canada</t>
  </si>
  <si>
    <t>Li, J (corresponding author), Univ Waterloo, Dept Geog &amp; Environm Management, 200 Univ Ave W, Waterloo, ON N2L 3G1, Canada.</t>
  </si>
  <si>
    <t>a3fu@uwaterloo.ca; junli@uwaterloo.ca; s2pirast@uwaterloo.ca</t>
  </si>
  <si>
    <t>SPRINGER-VERLAG BERLIN</t>
  </si>
  <si>
    <t>HEIDELBERGER PLATZ 3, D-14197 BERLIN, GERMANY</t>
  </si>
  <si>
    <t>2198-0721</t>
  </si>
  <si>
    <t>2198-073X</t>
  </si>
  <si>
    <t>10.1007/978-94-017-9813-6_4</t>
  </si>
  <si>
    <t>BE0OH</t>
  </si>
  <si>
    <t>WOS:000366486500005</t>
  </si>
  <si>
    <t>Zhang, C; Chen, YL; Lu, DS</t>
  </si>
  <si>
    <t>Zhang, Chi; Chen, Yaoliang; Lu, Dengsheng</t>
  </si>
  <si>
    <t>Detecting fractional land-cover change in arid and semiarid urban landscapes with multitemporal Landsat Thematic mapper imagery</t>
  </si>
  <si>
    <t>Pixel-based approaches are commonly used for urban land-cover classification and change detection, but the results are often inaccurate in arid and semiarid urban landscapes due to the mixed-pixel problem and similar spectral signatures between impervious surface areas (ISAs) and bare soils. This research proposes a subpixel-based approach to examine land-cover change in Urumqi and Phoenix urban landscapes using multitemporal Landsat Thematic Mapper (TM) imagery. Linear spectral mixture analysis (SMA) was used to unmix TM multispectral imagery into four fractions -high-albedo object, low-albedo object, green vegetation (GV), and soil. ISA was determined from the sum of high-albedo and low-albedo fraction images after removal of non-ISA in both fraction images. The ISA, vegetation abundance, and soil images at different dates were used to examine their change over time. The results indicate that this subpixel-based approach can successfully detect small changes of urban land covers in medium spatial resolution images which pixel-based approaches cannot.</t>
  </si>
  <si>
    <t>[Zhang, Chi] Chinese Acad Sci, Xinjiang Inst Ecol &amp; Geog, State Key Lab Desert &amp; Oasis Ecol, Urumqi 830011, Xinjiang, Peoples R China; [Chen, Yaoliang] Zhejiang Univ, Sch Publ Affairs, Dept Land Management, Hangzhou 310058, Zhejiang, Peoples R China; [Lu, Dengsheng] Zhejiang A&amp;F Univ, Sch Environm &amp; Resource Sci, Zhejiang Prov Key Lab Carbon Cycling Forest Ecosy, Linan 311300, Zhejiang, Peoples R China; [Lu, Dengsheng] Michigan State Univ, Ctr Global Change &amp; Earth Observat, E Lansing, MI 48823 USA</t>
  </si>
  <si>
    <t>Lu, DS (corresponding author), Zhejiang A&amp;F Univ, Sch Environm &amp; Resource Sci, Zhejiang Prov Key Lab Carbon Cycling Forest Ecosy, Linan 311300, Zhejiang, Peoples R China.</t>
  </si>
  <si>
    <t>luds@zafu.edu.cn</t>
  </si>
  <si>
    <t>10.1080/15481603.2015.1071965</t>
  </si>
  <si>
    <t>DD5HK</t>
  </si>
  <si>
    <t>WOS:000369953700004</t>
  </si>
  <si>
    <t>Torbick, N; Corbiere, M</t>
  </si>
  <si>
    <t>Torbick, Nathan; Corbiere, Megan</t>
  </si>
  <si>
    <t>Mapping urban sprawl and impervious surfaces in the northeast United States for the past four decades</t>
  </si>
  <si>
    <t>Mapping urban expansion and impervious surfaces (IS) has become a useful tool for supporting watershed assessments. The lack of large-area time-series maps created the need to develop an approach and products that can easily be scaled. In this research application, 81 Landsat 1, 2, and 5 scenes for the epochs of 1975, 1985, and 1996 were used to map urban land use/land cover across New England, USA. A Classification And Regression Tree (CART) using random forest classified the landscape into a scheme matching the 2011 National Land Cover Database scheme, which was then aggregated to urban versus nonurban land cover. Regression models between Tasseled Cap brightness and greenness indices and IS values were developed. The CART and IS models were applied to modern imagery and backcast to selected archived imagery to generate maps of urban and IS across New England for the past four decades. The aggregated urban versus nonurban maps had an overall accuracy of 95% and the IS model had an R-2 of 0.89. Multiscale spatiotemporal analyses show the highest urban expansion in watersheds along the coasts in southeastern New England and along highway corridors. Imperviousness intensity increase of urban existing in 1975 was highest for the coastal northeast between 1975 and 2011. The products will be used to support lake risk management and help identify potential stressors to lake health in the northeast.</t>
  </si>
  <si>
    <t>[Torbick, Nathan; Corbiere, Megan] Appl Geosolut, 55 Main St,Suite 125, Newmarket, NH 03857 USA; [Torbick, Nathan] Dartmouth Coll, Hanover, NH 03755 USA</t>
  </si>
  <si>
    <t>Torbick, N (corresponding author), Appl Geosolut, 55 Main St,Suite 125, Newmarket, NH 03857 USA.</t>
  </si>
  <si>
    <t>ntorbick@appliedgeosoluitions.com</t>
  </si>
  <si>
    <t>10.1080/15481603.2015.1076561</t>
  </si>
  <si>
    <t>WOS:000369953700006</t>
  </si>
  <si>
    <t>Bagan, H; Yamagata, Y</t>
  </si>
  <si>
    <t>Bagan, Hasi; Yamagata, Yoshiki</t>
  </si>
  <si>
    <t>Analysis of urban growth and estimating population density using satellite images of nighttime lights and land-use and population data</t>
  </si>
  <si>
    <t>We investigated the spatiotemporal dynamics of urban expansion in Japan from 1990 to 2006 by using gridded land-use data, population census data, and satellite images of nighttime lights. First, we mapped Defense Meteorological Satellite Program (DMSP) nighttime lights and land-use data onto the 1 km(2) grid cell system of Japan to determine the proportional areas of DMSP and urban land use within each grid cell. Then, we investigated the relationships among population density, DMSP, and urban area. The urban/built-up area was strongly positively correlated with population density, and rapid expansion of the urban/built-up area around megacities was associated with population increases. In contrast, population density dropped steeply in rural areas and in small towns. Statistical analysis showed that correlation coefficients between population density and DMSP increased as the DMSP nighttime lights brightness value increased. We next estimated population density in the Hokkaido region using an ordinary least squares (OLS) regression model. Numerical evaluation of the results showed that the combination of land-use data and DMSP could be used to predict the population density. Finally, we compared OLS and geographically weighted regression (GWR) model for Sapporo city, Hokkaido. Compared with the OLS, the GWR can improve predictions of population density.</t>
  </si>
  <si>
    <t>[Bagan, Hasi; Yamagata, Yoshiki] Natl Inst Environm Studies, Ctr Global Environm Res, 16-2 Onogawa, Tsukuba, Ibaraki 3058506, Japan</t>
  </si>
  <si>
    <t>Bagan, H (corresponding author), Natl Inst Environm Studies, Ctr Global Environm Res, 16-2 Onogawa, Tsukuba, Ibaraki 3058506, Japan.</t>
  </si>
  <si>
    <t>10.1080/15481603.2015.1072400</t>
  </si>
  <si>
    <t>WOS:000369953700007</t>
  </si>
  <si>
    <t>Stachura, J; Chuman, T; Sefrna, L</t>
  </si>
  <si>
    <t>Stachura, Jan; Chuman, Tomas; Sefrna, Ludek</t>
  </si>
  <si>
    <t>Development of Soil Consumption Driven by Urbanization and Pattern of Built-up Areas in Prague Periphery since the 19th Century</t>
  </si>
  <si>
    <t>SOIL AND WATER RESEARCH</t>
  </si>
  <si>
    <t>Soil consumption has become a very rapid and intensive process in many European countries, especially around large cities and important highways. The Prague periphery is not an exception. This paper analyses the extent and quality of consumed agricultural land and pattern of built-up areas in selected 22 cadastres in Prague periphery, by using historical maps and orthophotomaps, over four time horizons since the 19th century till 2010. The results show an extensive soil consumption. The average extent of built-up area increased from less than 1% to more than 13% per cadastre. This extensive development caused consumption of high quality soils and changed the pattern of built-up areas from more compact to less compact built-up areas. The average nearest neighbour distance between built-up patches has increased by more than 38%.</t>
  </si>
  <si>
    <t>[Stachura, Jan; Chuman, Tomas; Sefrna, Ludek] Charles Univ Prague, Fac Sci, Dept Phys Geog &amp; Geoecol, Prague, Czech Republic; [Chuman, Tomas] Czech Geol Survey, Prague, Czech Republic</t>
  </si>
  <si>
    <t>Chuman, T (corresponding author), Univ Karlova Praze, Prirodovedecka Fak, Katedra Fyz Goeg &amp; Geoekol, Albertov 6, Prague 12843 2, Czech Republic.</t>
  </si>
  <si>
    <t>tomas.chuman@natur.cuni.cz</t>
  </si>
  <si>
    <t>CZECH ACADEMY AGRICULTURAL SCIENCES</t>
  </si>
  <si>
    <t>PRAGUE</t>
  </si>
  <si>
    <t>TESNOV 17, PRAGUE, 117 05, CZECH REPUBLIC</t>
  </si>
  <si>
    <t>1801-5395</t>
  </si>
  <si>
    <t>1805-9384</t>
  </si>
  <si>
    <t>Soil Water Res.</t>
  </si>
  <si>
    <t>10.17221/204/2014-SWR</t>
  </si>
  <si>
    <t>Soil Science; Water Resources</t>
  </si>
  <si>
    <t>Agriculture; Water Resources</t>
  </si>
  <si>
    <t>CX1LG</t>
  </si>
  <si>
    <t>WOS:000365457100007</t>
  </si>
  <si>
    <t>Vatseva, R</t>
  </si>
  <si>
    <t>Vatseva, Rumiana</t>
  </si>
  <si>
    <t>MAPPING URBAN LAND USE AND LAND COVER CHANGE IN THE BLACK SEA COASTAL ZONE IN BULGARIA FOR THE PERIOD 1977-2011 USING REMOTE SENSING AND GIS</t>
  </si>
  <si>
    <t>COMPTES RENDUS DE L ACADEMIE BULGARE DES SCIENCES</t>
  </si>
  <si>
    <t>Remote sensing and GIS prove to be the basic components of recent urban monitoring and mapping. This study aims to examine the dynamics of urban areas of the Bulgarian Black Sea coastal zone for the period 1977-2011 based on an integration of GIS and remote sensing. Geodatabase for urban areas was created using satellite and orthophoto imagery for five time series (for the years 1977, 1990, 2000, 2006, 2011) at both regional (1:50 000) and local (1:10 000) scales. It was used to evaluate and map the land use/land cover spatial structure and to reveal urban change patterns for the 35-year period. Results obtained from the analysis and mapping of built-up area dynamics indicate three main hot-spots: 1) Nesebar Sunny Beach St. Vlas Ravda; 2) Sozopol; 3) Kavarna and Balchik. These endangered regions emerge based on the extensive use of tourism resources and manifestation of certain negative impacts of tourism expansion. The advanced geoinformation technologies used in this study can deliver reliable quantitative information on change patterns and development of the urban areas for a long term past period. Thus, the research can provide a new knowledge and can ensure a scientific support for an informed decision-making on sustainable development of coastal zone.</t>
  </si>
  <si>
    <t>Bulgarian Acad Sci, Natl Inst Geophys Geodesy &amp; Geog, BU-1113 Sofia, Bulgaria</t>
  </si>
  <si>
    <t>Vatseva, R (corresponding author), Bulgarian Acad Sci, Natl Inst Geophys Geodesy &amp; Geog, Acad G Bonchev St,Bl 3, BU-1113 Sofia, Bulgaria.</t>
  </si>
  <si>
    <t>rvatseva@gmail.com</t>
  </si>
  <si>
    <t>PUBL HOUSE BULGARIAN ACAD SCI</t>
  </si>
  <si>
    <t>ACADEMICIAN G BONCEV ST, 1113 SOFIA, BULGARIA</t>
  </si>
  <si>
    <t>1310-1331</t>
  </si>
  <si>
    <t>C. R. Acad. Bulg. Sci.</t>
  </si>
  <si>
    <t>CQ8QQ</t>
  </si>
  <si>
    <t>WOS:000360873900013</t>
  </si>
  <si>
    <t>Mapping the land-cover distribution in arid and semiarid urban landscapes with Landsat Thematic Mapper imagery</t>
  </si>
  <si>
    <t>Mapping the land-cover distribution in arid and semiarid urban landscapes using medium spatial resolution imagery is especially difficult due to the mixed-pixel problem in remotely sensed data and the confusion of spectral signatures among bare soils, sparse density shrub lands, and impervious surface areas (ISAs hereafter). This article explores a hybrid method consisting of linear spectral mixture analysis (LSMA), decision tree classifier, and cluster analysis for mapping land-cover distribution in two arid and semiarid urban landscapes: Urumqi, China, and Phoenix, USA. The Landsat Thematic Mapper (TM) imagery was unmixed into four endmember fraction images (i.e. high-albedo object, low-albedo object, green vegetation (GV), and soil) using the LSMA approach. New variables from these fraction images and TM spectral bands were used to map seven land-cover classes (i.e. forest, shrub, grass, crop, bare soil, ISA, and water) using the decision tree classifier. The cluster analysis was further used to modify the classification results. QuickBird imagery in Urumqi and aerial photographs in Phoenix were used to assess classification accuracy. Overall classification accuracies of 86.0% for Urumqi and 88.7% for Phoenix were obtained, much higher accuracies than those utilizing the traditional maximum likelihood classifier (MLC). This research demonstrates the necessity of using new variables from fraction images to distinguish between ISA and bare soils and between shrub and other vegetation types. It also indicates the different effects of spatial patterns of land-cover composition in arid and semiarid landscapes on urban land-cover classification.</t>
  </si>
  <si>
    <t>[Zhang, Chi] Chinese Acad Sci, Xinjiang Inst Ecol &amp; Geog, State Key Lab Desert &amp; Oasis Ecol, Urumqi 830011, Xinjiang, Peoples R China; [Chen, Yaoliang] Zhejiang Univ, Sch Publ Affairs, Dept Land Management, Hangzhou 310058, Zhejiang, Peoples R China; [Lu, Dengsheng] Zhejiang A&amp;F Univ, Sch Environm &amp; Resource Sci, Zhejiang Prov Key Lab Carbon Cycling Forest Ecosy, Lin An 311300, Zhejiang, Peoples R China; [Lu, Dengsheng] Michigan State Univ, Ctr Global Change &amp; Earth Observat, E Lansing, MI 48823 USA</t>
  </si>
  <si>
    <t>Lu, DS (corresponding author), Zhejiang A&amp;F Univ, Sch Environm &amp; Resource Sci, Zhejiang Prov Key Lab Carbon Cycling Forest Ecosy, Lin An 311300, Zhejiang, Peoples R China.</t>
  </si>
  <si>
    <t>10.1080/01431161.2015.1084552</t>
  </si>
  <si>
    <t>CR0LV</t>
  </si>
  <si>
    <t>WOS:000361011100011</t>
  </si>
  <si>
    <t>Tang, JM</t>
  </si>
  <si>
    <t>Tang, Junmei</t>
  </si>
  <si>
    <t>Modeling Urban Land Use Change: Integrating Remote Sensing with Socioeconomic Data</t>
  </si>
  <si>
    <t>COMPUTATIONAL APPROACHES FOR URBAN ENVIRONMENTS</t>
  </si>
  <si>
    <t>Rapid urban development has stimulated the progress in predicting and evaluating urban landscape evolution. As a result of rapid socioeconomic development, the land use pattern of Houston, TX, has undergone significant changes over the past 30 years. It is essential to simulate urbanization processes in Houston to examine where and to what extent landscape change has occurred and further to understand how and why the change can occur. This research developed two cellular automata (CA) models based on the same remote sensing data source: one was based on the classification from Landsat images and another one incorporated the socioeconomic data with the same classification results. The predicted results from these two models suggested that the incorporation of socioeconomic data improved the accuracy in human-intervened landscapes, such as residential and industrial/commercial area. More socioeconomic data and finer data sources were needed to improve the CA model to predict the heterogeneous pattern within urban areas.</t>
  </si>
  <si>
    <t>Univ Maryland Baltimore Cty, Geog &amp; Environm Syst Dept, Baltimore, MD 21250 USA</t>
  </si>
  <si>
    <t>Tang, JM (corresponding author), Univ Maryland Baltimore Cty, Geog &amp; Environm Syst Dept, Baltimore, MD 21250 USA.</t>
  </si>
  <si>
    <t>junmei@umbc.edu</t>
  </si>
  <si>
    <t>233 SPRING STREET, NEW YORK, NY 10013, UNITED STATES</t>
  </si>
  <si>
    <t>10.1007/978-3-319-11469-9_12</t>
  </si>
  <si>
    <t>BD0OS</t>
  </si>
  <si>
    <t>WOS:000357510900013</t>
  </si>
  <si>
    <t>Hao, L; Sun, G; Liu, Y; Wan, J; Qin, M; Qian, H; Liu, C; Zheng, J; John, R; Fan, P; Chen, J</t>
  </si>
  <si>
    <t>Hao, L.; Sun, G.; Liu, Y.; Wan, J.; Qin, M.; Qian, H.; Liu, C.; Zheng, J.; John, R.; Fan, P.; Chen, J.</t>
  </si>
  <si>
    <t>Urbanization dramatically altered the water balances of a paddy field-dominated basin in southern China</t>
  </si>
  <si>
    <t>Rice paddy fields provide important ecosystem services (e.g., food production, water retention, carbon sequestration) to a large population globally. However, these benefits are diminishing as a result of rapid environmental and socioeconomic transformations, characterized by population growth, urbanization, and climate change in many Asian countries. This case study examined the responses of stream flow and watershed water balances to the decline of rice paddy fields due to urbanization in the Qinhuai River basin in southern China, where massive industrialization has occurred during the past 3 decades. We found that stream flow increased by 58% and evapotranspiration (ET) decreased by 23% during 1986-2013 as a result of a threefold increase in urban areas and a reduction of rice paddy fields by 27%. Both high flows and low flows increased significantly by about 28% from 2002 to 2013. The increases in stream flow were consistent with the decreases in ET and leaf area index monitored by independent remote sensing MODIS (Moderate Resolution Imaging Spectroradiometer) data. Attribution analysis, based on two empirical models, indicated that land-use/land-cover change contributed about 82-108% of the observed increase in stream flow from 353 +/- 287 mm yr(-1) during 1986-2002 to 556 +/- 145 during 2003-2013. We concluded that the reduction in ET was largely attributed to the conversion of cropland to urban use. The effects of land-use change overwhelmed the effects of regional climate warming and climate variability. Converting traditional rice paddy fields to urban use dramatically altered land surface conditions from an artificial wetland-dominated landscape to an urban land-use-dominated one, and thus was considered an extreme type of contemporary hydrologic disturbance. The ongoing large-scale urbanization of the rice paddy-dominated regions, in humid southern China and East Asia, will likely elevate storm-flow volume, aggravate flood risks, and intensify urban heat island effects. Understanding the connection between land-use/land-cover change and changes in hydrological processes is essential for better management of urbanizing watersheds in the rice paddy-dominated landscape.</t>
  </si>
  <si>
    <t>[Hao, L.; Qin, M.; Qian, H.] NUIST, Jiangsu Key Lab Agr Meteorol, Int Ctr Ecol Meteorol &amp; Environm IceMe, Nanjing 210044, Jiangsu, Peoples R China; [Sun, G.] USDA, Forest Serv, Southern Res Stn, Eastern Forest Environm Threat Assessment Ctr, Raleigh, NC 27606 USA; [Liu, Y.] USDA, Forest Serv, Southern Res Stn, Ctr Forest Disturbance Sci, Athens, GA 30602 USA; [Wan, J.] China Inst Water Resources &amp; Hydropower Res, Beijing 100048, Peoples R China; [Liu, C.] Wuhan Univ, State Key Lab Informat Engn Surveying Mapping &amp; R, Wuhan 430079, Peoples R China; [Zheng, J.] Sichuan Agr Univ, Coll Forestry, Chengdu, Sichuan, Peoples R China; [John, R.; Fan, P.; Chen, J.] Michigan State Univ, CGCEO, E Lansing, MI 48823 USA; [John, R.; Chen, J.] Michigan State Univ, Dept Geog, E Lansing, MI 48823 USA; [Fan, P.] Michigan State Univ, SPDC, E Lansing, MI 48823 USA</t>
  </si>
  <si>
    <t>Sun, G (corresponding author), USDA, Forest Serv, Southern Res Stn, Eastern Forest Environm Threat Assessment Ctr, Raleigh, NC 27606 USA.</t>
  </si>
  <si>
    <t>gesun@fs.fed.us</t>
  </si>
  <si>
    <t>10.5194/hess-19-3319-2015</t>
  </si>
  <si>
    <t>CO1MA</t>
  </si>
  <si>
    <t>WOS:000358918200020</t>
  </si>
  <si>
    <t>Lv, Q; Dou, Y; Niu, X; Xu, JQ; Xu, JB; Xia, F</t>
  </si>
  <si>
    <t>Lv, Qi; Dou, Yong; Niu, Xin; Xu, Jiaqing; Xu, Jinbo; Xia, Fei</t>
  </si>
  <si>
    <t>Urban Land Use and Land Cover Classification Using Remotely Sensed SAR Data through Deep Belief Networks</t>
  </si>
  <si>
    <t>Land use and land cover (LULC) mapping in urban areas is one of the core applications in remote sensing, and it plays an important role in modern urban planning and management. Deep learning is springing up in the field of machine learning recently. By mimicking the hierarchical structure of the human brain, deep learning can gradually extract features from lower level to higher level. The Deep Belief Networks (DBN) model is a widely investigated and deployed deep learning architecture. It combines the advantages of unsupervised and supervised learning and can archive good classification performance. This study proposes a classification approach based on the DBN model for detailed urban mapping using polarimetric synthetic aperture radar (PolSAR) data. Through the DBN model, effective contextual mapping features can be automatically extracted from the PolSAR data to improve the classification performance. Two-date high-resolution RADARSAT-2 PolSAR data over the Great Toronto Area were used for evaluation. Comparisons with the support vector machine (SVM), conventional neural networks (NN), and stochastic Expectation-Maximization (SEM) were conducted to assess the potential of the DBN-based classification approach. Experimental results show that the DBN-based method outperforms three other approaches and produces homogenous mapping results with preserved shape details.</t>
  </si>
  <si>
    <t>[Lv, Qi; Dou, Yong; Niu, Xin] Natl Univ Def Technol, Sci &amp; Technol Parallel &amp; Distributed Proc Lab, Changsha 410073, Hunan, Peoples R China; [Lv, Qi; Dou, Yong; Niu, Xin; Xu, Jiaqing; Xu, Jinbo] Natl Univ Def Technol, Sch Comp, Changsha 410073, Hunan, Peoples R China; [Xia, Fei] Naval Univ Engn, Elect Engn Coll, Wuhan 430033, Peoples R China</t>
  </si>
  <si>
    <t>Lv, Q (corresponding author), Natl Univ Def Technol, Sci &amp; Technol Parallel &amp; Distributed Proc Lab, Changsha 410073, Hunan, Peoples R China.</t>
  </si>
  <si>
    <t>lvqi@nudt.edu.cn</t>
  </si>
  <si>
    <t>10.1155/2015/538063</t>
  </si>
  <si>
    <t>CO6CW</t>
  </si>
  <si>
    <t>WOS:000359245800001</t>
  </si>
  <si>
    <t>Detailed intra-urban mapping through transferable OBIA rule sets using WorldView-2 very-high-resolution satellite images</t>
  </si>
  <si>
    <t>A detailed knowledge of the types and coverage of intra-urban features is helpful for different applications, such as roof run-off approximation and urban micro-climate studies. Previous studies have applied object-based image analysis (OBIA) to explore the detailed urban characterization on a single image of satellite sensors with very-high-resolution. The automated and transferable detection of intra-urban features is challenging because of variations of the spatial and spectral characteristics. This study utilizes the rule-based structure of OBIA to investigate the transferability of the OBIA rule sets on three subsets of a WorldView-2 (WV-2) image. Spatial, spectral, and textural features as well as several spectral indices are incorporated in these rule sets. The rule sets are developed on the first study site and reused in the second and third images. This OBIA framework provides a transferable process of detecting the intra-urban features without manually adjusting the rule set parameters and thresholds. Overall accuracies of 88%, 88%, and 86% are obtained for the first, second, and third images, respectively. The rule sets used in this study can be applied to other study areas or temporal WV-2 images for accurate detection of the intra-urban land-cover classes.</t>
  </si>
  <si>
    <t>[Hamedianfar, Alireza; Shafri, Helmi Zulhaidi Mohd] Univ Putra Malaysia, Fac Engn, Dept Civil Engn, Serdang 43400, Selangor, Malaysia; [Shafri, Helmi Zulhaidi Mohd] Univ Putra Malaysia, Fac Engn, GISRC, Serdang 43400, Selangor, Malaysia</t>
  </si>
  <si>
    <t>Shafri, HZM (corresponding author), Univ Putra Malaysia, Fac Engn, Dept Civil Engn, Serdang 43400, Selangor, Malaysia.</t>
  </si>
  <si>
    <t>helmi@upm.edu.my</t>
  </si>
  <si>
    <t>10.1080/01431161.2015.1060645</t>
  </si>
  <si>
    <t>CN8UJ</t>
  </si>
  <si>
    <t>WOS:000358719600006</t>
  </si>
  <si>
    <t>Li, X; Zhang, R; Huang, CQ; Li, DR</t>
  </si>
  <si>
    <t>Li, Xi; Zhang, Rui; Huang, Chengquan; Li, Deren</t>
  </si>
  <si>
    <t>Detecting 2014 Northern Iraq Insurgency using night-time light imagery</t>
  </si>
  <si>
    <t>The territory controlled by the Islamic State of Iraq and Syria (ISIS) has grown rapidly since the start of the Syrian Civil War. In 2014, ISIS expanded its control into Northern Iraq, leading to a major humanitarian crisis in the region. This study makes use of night-time light images to detect the ISIS offensive against Iraq in 2014. We developed an algorithm to separate city lights from oilfield lights, based on an urban extent map. The image analysis indicates that all Northern Iraqi provinces experienced a large reduction in city lighting, varying from 16% to 93%. This reduction is especially evident in the three ISIS-controlled provinces, Al-Anbar, Saladin, and Ninawa, where the reduction of city lighting from May to December 2014 was 59%, 50%, and 93%, respectively. Most of the ISIS-controlled cities, including Mosul and Tikrit, experienced a loss of more than 90% in city lighting after being seized by ISIS, while the cities controlled by the Iraqi security forces (ISF) did not lose as much lighting. In contrast, the city lights in Ar Raqqa, Syria, ISIS's de facto capital, did not show a decline after that region was seized by ISIS. We conclude that the conflict in Northern Iraq has resulted in a major loss of city lighting and that this loss is most likely due to lack of access to the Iraqi electricity supply grid rather than a deliberate ISIS strategy.</t>
  </si>
  <si>
    <t>[Li, Xi; Li, Deren] Wuhan Univ, State Key Lab Informat Engn Surveying Mapping &amp; R, Wuhan 430072, Peoples R China; [Li, Xi; Li, Deren] Collaborat Innovat Ctr Geospatial Technol, Wuhan, Peoples R China; [Li, Xi; Zhang, Rui; Huang, Chengquan] Univ Maryland, Dept Geog Sci, College Pk, MD 20742 USA</t>
  </si>
  <si>
    <t>Li, DR (corresponding author), Wuhan Univ, State Key Lab Informat Engn Surveying Mapping &amp; R, Wuhan 430072, Peoples R China.</t>
  </si>
  <si>
    <t>drli@whu.edu.cn</t>
  </si>
  <si>
    <t>10.1080/01431161.2015.1059968</t>
  </si>
  <si>
    <t>WOS:000358719600009</t>
  </si>
  <si>
    <t>Hu, YH; Hou, MT; Jia, GS; Zhang, XX; Xu, RH; He, YT</t>
  </si>
  <si>
    <t>Hu, Yonghong; Hou, Meiting; Jia, Gensuo; Zhang, Xiaoxuan; Xu, Ronghan; He, Yuting</t>
  </si>
  <si>
    <t>Comparison of three different methods to identify fractional urban signals for improving climate modelling</t>
  </si>
  <si>
    <t>Urbanization has changed the properties of the Earth's surface and resulted in modification of the biogeochemical cycle and possible climate feedback at global and regional scales. Such climate effects are especially evident locally over short periods in megacity areas. Climate model simulation and urbanization process analysis are often limited by poor accuracy of land-cover products that largely neglect mixed urban-surface information below certain thresholds. The present study compares three urban land identification methods (fractional cover, overlapping parabolic interpolation, and threshold) used in remote sensing and climate model parameterization with Landsat Thematic Mapper images and Moderate Resolution Imaging Spectroradiometer land-cover data sets in a systematic evaluation. We also analyse deviation induced by scaling effects and its influence on the urban radiation budget to better understand the implications of land-surface parameter deviation on regional climate analysis. A positive linear relationship is found between the spatial scale and urban-area deviation based on combined analysis of the three land identification methods, and deviation trends levelled off with an increase in the spatial scale. Coarse-resolution land-cover products could not capture well the urbanization process indicated by reference data from Beijing between 2000 and 2009, especially in urban fringe areas where major urban expansion was detected. Detailed sub-pixel information was possibly neglected by threshold methods, which resulted in strong deviation between land-cover products and actual conditions. The overlapping parabolic interpolation method used in climate models also produced deviation in surface parameter derivation during nested simulation work. This might further affect model performance at the regional scale and should be considered in climate model simulation.</t>
  </si>
  <si>
    <t>[Hu, Yonghong; Zhang, Xiaoxuan] Chinese Acad Sci, Inst Remote Sensing &amp; Digital Earth, Key Lab Digital Earth Sci, Beijing 100094, Peoples R China; [Hou, Meiting] China Meteorol Adm, China Meteorol Adm Training Ctr, Beijing 100081, Peoples R China; [Jia, Gensuo; Xu, Ronghan] Chinese Acad Sci, Inst Atmospher Phys, Key Lab Reg Climate Environm East Asia, Beijing 100029, Peoples R China; [Zhang, Xiaoxuan] China Univ Petr, Coll Geosci, Qingdao 266580, Peoples R China; [He, Yuting] Penn State Univ, Dept Meteorol, University Pk, PA 16802 USA</t>
  </si>
  <si>
    <t>Jia, GS (corresponding author), Chinese Acad Sci, Inst Atmospher Phys, Key Lab Reg Climate Environm East Asia, Beijing 100029, Peoples R China.</t>
  </si>
  <si>
    <t>10.1080/01431161.2015.1042593</t>
  </si>
  <si>
    <t>CL9JZ</t>
  </si>
  <si>
    <t>WOS:000357295800012</t>
  </si>
  <si>
    <t>Chen, SS; Yan, Y; Gao, Q; Liu, DN</t>
  </si>
  <si>
    <t>Chen, S. S.; Yan, Yue; Gao, Qun; Liu, Dene</t>
  </si>
  <si>
    <t>Quantifying circular urban expansion patterns of compact Chinese cities: the case of Yangtze River Delta, China</t>
  </si>
  <si>
    <t>Accelerating urbanization all over the world has renewed interdisciplinary interest and public concerns over sustainable urban forms. Despite abundant literature on the concentric model and its application to urban land-use patterns, a rigorous and straightforward methodology to characterize the model quantitatively in space is especially needed. In this paper we present a diagramatic method and refine five indicators to measure and clarify the circular pattern of urban expansion. With remote sensing data, the approach has been examined for the sample set of fifty-one cities in the Yangtze River Delta (YRD) region of China. The five indicators adopted illustrated that most of YRD cities display a compact centralized form with a relatively small matured core area and are undergoing fast expansion. Furthermore, we have found distinctive local models of density gradient in built-up areas, shaped by urban population size and local institutional structures. The preliminary results related to the methodology are inspiring, which should be useful for elucidating urban growth trends and for decision making.</t>
  </si>
  <si>
    <t>[Chen, S. S.; Yan, Yue; Gao, Qun] Chinese Acad Sci, Nanjing Inst Geog &amp; Limnol, Nanjing, Jiangsu, Peoples R China; [Yan, Yue; Liu, Dene] Chinese Acad Sci, Grad Sch, Beijing, Peoples R China</t>
  </si>
  <si>
    <t>Chen, SS (corresponding author), Chinese Acad Sci, Nanjing Inst Geog &amp; Limnol, Nanjing, Jiangsu, Peoples R China.</t>
  </si>
  <si>
    <t>schens@niglas.ac.cn; yyue_666@163.com; qgao@niglas.ac.cn; lde1986@126.com</t>
  </si>
  <si>
    <t>10.1068/b120004p</t>
  </si>
  <si>
    <t>CF2OC</t>
  </si>
  <si>
    <t>WOS:000352385600006</t>
  </si>
  <si>
    <t>CE7OJ</t>
  </si>
  <si>
    <t>Rotem-Mindali, O; Michael, Y; Helman, D; Lensky, IM</t>
  </si>
  <si>
    <t>Rotem-Mindali, Orit; Michael, Yaron; Helman, David; Lensky, Itamar M.</t>
  </si>
  <si>
    <t>The role of local land-use on the urban heat island effect of Tel Aviv as assessed from satellite remote sensing</t>
  </si>
  <si>
    <t>Climate change in cities has received much focus in the past few decades. Heat stress in urban areas has an adverse effect on human health and is expected to worsen in the future due to the global warming. Vegetation has been shown to mitigate this effect, but introducing 'green'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'green'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'green' areas displayed the lowest LST. Green residential and small-medium public parks had comparable thermal loads, with green residential having slightly lower LST (by 0.5 degrees 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'greening'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 (C) 2014 Elsevier Ltd. All rights reserved.</t>
  </si>
  <si>
    <t>[Rotem-Mindali, Orit; Michael, Yaron; Helman, David; Lensky, Itamar M.] Bar Ilan Univ, Dept Geog &amp; Environm, IL-5290002 Ramat Gan, Israel</t>
  </si>
  <si>
    <t>Rotem-Mindali, O (corresponding author), Bar Ilan Univ, Dept Geog &amp; Environm, IL-5290002 Ramat Gan, Israel.</t>
  </si>
  <si>
    <t>orit.rotem@biu.ac.il</t>
  </si>
  <si>
    <t>10.1016/j.apgeog.2014.11.023</t>
  </si>
  <si>
    <t>CB4DP</t>
  </si>
  <si>
    <t>WOS:000349578700016</t>
  </si>
  <si>
    <t>Sizo, A; Noble, B; Bell, S</t>
  </si>
  <si>
    <t>Sizo, Anton; Noble, Bram; Bell, Scott</t>
  </si>
  <si>
    <t>Futures Analysis of Urban Land Use and Wetland Change in Saskatoon, Canada: An Application in Strategic Environmental Assessment</t>
  </si>
  <si>
    <t>This paper presents a scenario-based approach to strategic environmental assessment (SEA) for wetland trend analysis and land use and land cover (LUC) modeling in an urban environment. The application is focused on the Saskatoon urban environment, a rapidly growing urban municipality in Canada's prairie pothole region. Alternative future LUC was simulated using remote sensing data and city spatial planning documentation using a Markov Chain technique. Two alternatives were developed and compared for LUC change and threats to urban wetland sustainability: a zero alternative that simulated trends in urban development and wetland conservation under a business as usual scenario, in the absence of prescribed planning and zoning actions; and an alternative focused on implementation of current urban development plans, which simulated future LUC to account for prescribed wetland conservation strategies. Results show no improvement in future wetland conditions under the city's planned growth and wetland conservation scenario versus the business as usual scenario. Results also indicate that a blanket wetland conservation strategy for the city may not be sufficient to overcome the historic trend of urban wetland loss; and that spatially distributed conservation rates, based on individual wetland water catchment LUC peculiarities, may be more effective in terms of wetland conservation. The paper also demonstrates the challenges to applied SEA in a rapidly changing urban planning context, where data are often sparse and inconsistent across the urban region, and provides potential solutions through LUC classification and prediction tools to help overcome data limitations to support land use planning decisions for wetland conservation.</t>
  </si>
  <si>
    <t>[Sizo, Anton] Univ Saskatchewan, Saskatoon, SK S7N 5C8, Canada; [Noble, Bram] Univ Saskatchewan, Sch Environm &amp; Sustainabil, Saskatoon, SK S7N 5C8, Canada; [Bell, Scott] Univ Saskatchewan, Spatial Initiat, Saskatoon, SK S7N 5C8, Canada</t>
  </si>
  <si>
    <t>Sizo, A (corresponding author), Univ Saskatchewan, 117 Sci Pl, Saskatoon, SK S7N 5C8, Canada.</t>
  </si>
  <si>
    <t>anton.sizo@usask.ca; b.noble@usask.ca; scott.bell@usask.ca</t>
  </si>
  <si>
    <t>10.3390/su7010811</t>
  </si>
  <si>
    <t>AZ7LA</t>
  </si>
  <si>
    <t>WOS:000348399300039</t>
  </si>
  <si>
    <t>Liu, T; Yang, XJ</t>
  </si>
  <si>
    <t>Liu, Ting; Yang, Xiaojun</t>
  </si>
  <si>
    <t>Monitoring land changes in an urban area using satellite imagery, GIS and landscape metrics</t>
  </si>
  <si>
    <t>Monitoring land changes is an important activity in landscape planning and resource management. In this study, we analyze urban land changes in Atlanta metropolitan area through the combined use of satellite imagery, geographic information systems (GIS), and landscape metrics. The study site is a fast-growing large metropolis in the United States, which contains a mosaic of complex landscape types. Our method consisted of two major components: remote sensing-based land classification and GIS-based land change analysis. Specifically, we adopted a stratified image classification strategy combined with a GIS-based spatial reclassification procedure to map land classes from Landsat Thematic Mapper (TM) scenes acquired in two different years. Then, we analyzed the spatial variation and expansion of urban land changes across the entire metropolitan area through post classification change detection and a variety of GIS-based operations. We further examined the size, pattern, and nature of land changes using landscape metrics to examine the size, pattern, and nature of land changes. This study has demonstrated the usefulness of integrating remote sensing with GIS and landscape metrics in land change analysis that allows the characterization of spatial patterns and helps reveal the underlying processes of urban land changes. Our results indicate a transition of urbanization patterns in the study site with a limited outward expansion despite the dominant suburbanization process. (C) 2014 Elsevier Ltd. All rights reserved.</t>
  </si>
  <si>
    <t>[Liu, Ting] NE Illinois Univ, Dept Geog &amp; Environm Studies, Chicago, IL 60625 USA; [Yang, Xiaojun] Florida State Univ, Dept Geog, Tallahassee, FL 32306 USA</t>
  </si>
  <si>
    <t>Liu, T (corresponding author), NE Illinois Univ, Dept Geog &amp; Environm Studies, Chicago, IL 60625 USA.</t>
  </si>
  <si>
    <t>t-liul@neiu.edu; xyang@fsu.edu</t>
  </si>
  <si>
    <t>10.1016/j.apgeog.2014.10.002</t>
  </si>
  <si>
    <t>WOS:000349578700005</t>
  </si>
  <si>
    <t>Boudiaf, B</t>
  </si>
  <si>
    <t>Boudiaf, Bouzid</t>
  </si>
  <si>
    <t>INNOVATIVE APPROACHES IN ARCHITECTURE AND PLANNING. THE FUTURE OF OUR PAST</t>
  </si>
  <si>
    <t>ICONARP INTERNATIONAL JOURNAL OF ARCHITECTURE AND PLANNING</t>
  </si>
  <si>
    <t>Historic Arab cities show a variety of origins and modernization patterns; these were conditioned on the one hand by external factors such as pre-existing settlements, deliberate locational choices and prevailing dynastic modernization and transformation, on the other hand by internal factors such as the morphological principles implied in individual architecture components and in genesis of the urban environment. In this paper, we will try to highlight the socio-cultural aspects in the city structure context and their relations to the city morphology referring to the underlying shaping forces of urban form which, drawing on related, deep-rooted human attitudes, constitute the real agents of physical manifestation and are source of the non-material qualities transpiring through materials expressions. This presentation seeks to understand the significance of the city structure in different dimensions of urban environment. Understanding the interaction between underlying political, economic, socio-cultural forces as deep structure elements is an important aspect of research objectives. This paper also studies how physical or functional changes follow changes in the underlying forces among the modernization process and city structure regeneration. The approach to the research objectives is based on two methodologies: Deductive: a theoretical investigation based on the properties of the city structure, definitions, principles of design, and the dilemma of achieving modernization is as much cultural as technical. This combines information from literature reviews and the ideas of key figures in the urban development field and the place-identity, social identity and identity process as theories for cultural models of the city. Inductive: a study of Algiers as example of historical settlements that have undergone much change processes. The study looks to elicit the images of the city main structure to support the theoretical propositions of surface and deep structural city elements. The conclusion to this part is based on an analysis of the case study. The research concludes its conclusion through the theoretical and empirical work the socio-cultural aspect in the modernization process as a board and complex field. Moreover, it introduces the concept of City Structure as a new way to envisage urban Conservation studies.</t>
  </si>
  <si>
    <t>[Boudiaf, Bouzid] Ajman Univ Sci &amp; Technol, Coll Engn, Dept Architectural Engn, Ajman, U Arab Emirates</t>
  </si>
  <si>
    <t>Boudiaf, B (corresponding author), Ajman Univ Sci &amp; Technol, Coll Engn, Dept Architectural Engn, Ajman, U Arab Emirates.</t>
  </si>
  <si>
    <t>boudiaf.b@gmail.com</t>
  </si>
  <si>
    <t>SELCUK UNIV</t>
  </si>
  <si>
    <t>KONYA</t>
  </si>
  <si>
    <t>MERAM TIP FAKULTESI, MERAM YENI YOL, KONYA, 00000, TURKEY</t>
  </si>
  <si>
    <t>2147-9380</t>
  </si>
  <si>
    <t>ICONARP Int. J. Archit. Plann.</t>
  </si>
  <si>
    <t>VH3RZ</t>
  </si>
  <si>
    <t>WOS:000453090700004</t>
  </si>
  <si>
    <t>Man, QX; Dong, PL; Guo, HD</t>
  </si>
  <si>
    <t>Man, Qixia; Dong, Pinliang; Guo, Huadong</t>
  </si>
  <si>
    <t>Pixel- and feature-level fusion of hyperspectral and lidar data for urban land-use classification</t>
  </si>
  <si>
    <t>The complexity of urban areas makes it difficult for single-source remotely sensed data to meet all urban application requirements. Airborne light detection and ranging (lidar) can provide precise horizontal and vertical point cloud data, while hyperspectral images can provide hundreds of narrow spectral bands which are sensitive to subtle differences in surface materials. The main objectives of this study are to explore: (1) the performance of fused lidar and hyperspectral data for urban land-use classification, especially the contribution of lidar intensity and height information for land-use classification in shadow areas; and (2) the efficiency of combined pixel- and object-based classifiers for urban land-use classification. Support vector machine (SVM), maximum likelihood classification (MLC), and object-based classifiers were used to classify lidar, hyperspectral data and their derived features, such as the normalized digital surface model (nDSM), normalized difference vegetation index (NDVI), and texture measures, into 15 urban land-use classes. Spatial attributes and rules were used to minimize misclassification of the objects showing similar spectral properties, and accuracy assessments were carried out for the classification results. Compared with hyperspectral data alone, hyperspectral-lidar data fusion improved overall accuracy by 6.8% (from 81.7 to 88.5%) when the SVM classifier was used. Meanwhile, compared with SVM alone, the combined SVM and object-based method improved OA by 7.1% (from 87.6 to 94.7%). The results suggest that hyperspectral-lidar data fusion is effective for urban land-use classification, and the proposed combined pixel-and object-based classifiers are very efficient and flexible for the fusion of hyperspectral and lidar data.</t>
  </si>
  <si>
    <t>[Man, Qixia] E China Normal Univ, Minist Educ, Key Lab Geog Informat Sci, Shanghai 200241, Peoples R China; [Dong, Pinliang] Univ N Texas, Dept Geog, Denton, TX 76203 USA; [Guo, Huadong] Chinese Acad Sci, Inst Remote Sensing &amp; Digital Earth RADI, Key Lab Digital Earth, Beijing 100094, Peoples R China</t>
  </si>
  <si>
    <t>Dong, PL (corresponding author), Univ N Texas, Dept Geog, Denton, TX 76203 USA.</t>
  </si>
  <si>
    <t>pdong@unt.edu</t>
  </si>
  <si>
    <t>10.1080/01431161.2015.1015657</t>
  </si>
  <si>
    <t>WOS:000352030900007</t>
  </si>
  <si>
    <t>Divigalpitiya, P; Handayani, KN</t>
  </si>
  <si>
    <t>Divigalpitiya, Prasanna; Handayani, K. Nurul</t>
  </si>
  <si>
    <t>Measuring the Urban Expansion Process of Yogyakarta City in Indonesia</t>
  </si>
  <si>
    <t>Urbanization patterns in rapidly growing cities are complex. Such patterns reflect historic policy outcomes, economic characteristics and changing lifestyles. This research examined urban growth in Yogyakarta City in Indonesia to understand its urban expansion process. Several attributes of urbanization were measured to understand the city's urbanization pattern. Land-use data for 1997, 2002, and 2013 were derived from remote-sensing data; in addition, other supporting data of urbanization were measured with several spatial metrics. Analysis was performed for the whole city and for transections across the city to understand macro and local scale characteristics of the urbanization process. Urban land-use changes between 2002 and 2013 were studied to understand the land-use conversion process. Thereafter, the measurements were analyzed to understand temporal and spatial characteristics of urbanization in Yogyakarta City. It was observed that the urban expansion process in Yogyakarta has several distinct stages. Essentially, in the periphery of the city, urbanization has been fragmented. Over time, these fragmented urban patches develop into stable and less complex shapes.</t>
  </si>
  <si>
    <t>[Divigalpitiya, Prasanna] Kyushu Univ, Fac Human Environm Studies, Fukuoka, Japan; [Handayani, K. Nurul] Sebelas Maret Univ, Fac Engn, Dept Architecture, Surakarta, Indonesia</t>
  </si>
  <si>
    <t>Divigalpitiya, P (corresponding author), Kyushu Univ, Fac Human Environm Studies, Fukuoka, Japan.</t>
  </si>
  <si>
    <t>prasanna@arch.kyushu-u.ac.jp</t>
  </si>
  <si>
    <t>10.14246/irspsd.3.4_18</t>
  </si>
  <si>
    <t>VB7ZV</t>
  </si>
  <si>
    <t>WOS:000417862800003</t>
  </si>
  <si>
    <t>Gebrelibanos, T; Assen, M</t>
  </si>
  <si>
    <t>Gebrelibanos, Tsehaye; Assen, Mohammed</t>
  </si>
  <si>
    <t>Land use/land cover dynamics and their driving forces in the Hirmi watershed and its adjacent agro-ecosystem, highlands of Northern Ethiopia</t>
  </si>
  <si>
    <t>This study analysed long-term land use/land cover (LULC) dynamics and their underlying causes and implications for land resources management in a dryland watershed of Hirmi and its adjacent agro-ecosystem, northern highlands of Ethiopia. Two sets of aerial photographs (1964 and 1994) and 2006 Spot 5 satellite images were utilised in the study. These derived data were complemented with the help of focus group discussions and personal interview methods. The study identified five LULC types: cultivated and rural settlement, forest, grassland, town and a small artificial pond. Expansions of cultivated and rural settlement and forestland use/land cover and a reduction of grassland and shrubland use/cover types were observed throughout the analysis period. Over the 42-year period, cultivated and rural settlement land increased by 24.6%. Grassland declined sharply from 20% in 1964 to 11.3% in 2006. The area under forest cover expanded from 0.9% in 1964 to 1.8% in 2006. The town of Indaselassie increased at a rate of 8.95 hectare (8.1%) per annum. An artificial pond covering 6 ha emerged between 1994 and 2006. Combinations of proximate and underlying causes such as poverty, demographic pressure, institutional and policy factors have influenced LULC dynamics in the Hirmi watershed and the adjacent agro-ecosystem. The LULC dynamics resulted in the degradation of land resources. There is a need to control the immediate causes of LULC dynamics by limiting cropland expansion via increasing land productivity and devising strategies to regulate urban land expansion. Long range strategies such as methods of easing population growth and ways of alleviating rural poverty need to be devised to bring about sustainable land resources management practices in the study site.</t>
  </si>
  <si>
    <t>[Gebrelibanos, Tsehaye] Aksum Univ, Dept Geog &amp; Environm Studies, Aksum, Ethiopia; [Assen, Mohammed] Univ Addis Ababa, Dept Geog &amp; Environm Studies, Addis Ababa, Ethiopia</t>
  </si>
  <si>
    <t>Gebrelibanos, T (corresponding author), Aksum Univ, Dept Geog &amp; Environm Studies, Aksum, Ethiopia.</t>
  </si>
  <si>
    <t>tsehaye.glibanos@aau.edu.et</t>
  </si>
  <si>
    <t>10.1080/1747423X.2013.845614</t>
  </si>
  <si>
    <t>V20PE</t>
  </si>
  <si>
    <t>WOS:000214897700005</t>
  </si>
  <si>
    <t>Spatial-temporal-thematic assimilation of Landsat-based and archived historical information for measuring urbanization processes</t>
  </si>
  <si>
    <t>Measuring urbanization and assessing its impacts require long-term records of land changes, which cannot typically be provided from a single information source. A prerequisite to the creation of a reasonably consistent national information database on urban growth was the development of a robust methodology to assimilate land information from diverse sources. This method was applied to assimilation of two information sources, the Canadian Urban Land Use Survey (CUrLUS) and the Canada Land Use Monitoring Program (CLUMP). CUrLUS consists of a suite of contemporary thematic maps derived from satellite images while CLUMP information was extracted through conventional visual interpretation of aerial photography. In the process of generating integrated temporal series, the compatibility between the two information sets was assessed. The application of the assimilation methodology has led to generation of reasonably consistent urban land-cover and land-use change information for major Canadian urbanized areas spanning a 35-year period.</t>
  </si>
  <si>
    <t>[Zhang, Ying; Guindon, Bert; Sun, Krista] Canada Ctr Mapping &amp; Earth Observat, Canada Ctr Remote Sensing, Earth Sci Sect, Natl Resources Canada, Ottawa, ON, Canada</t>
  </si>
  <si>
    <t>Zhang, Y (corresponding author), Canada Ctr Mapping &amp; Earth Observat, Canada Ctr Remote Sensing, Earth Sci Sect, Natl Resources Canada, Ottawa, ON, Canada.</t>
  </si>
  <si>
    <t>ying.zhang@ccrs.nrcan.gc.ca</t>
  </si>
  <si>
    <t>10.1080/1747423X.2014.939724</t>
  </si>
  <si>
    <t>V20PT</t>
  </si>
  <si>
    <t>WOS:000214899200002</t>
  </si>
  <si>
    <t>Barau, AS; Maconachie, R; Ludin, ANM; Abdulharnid, A</t>
  </si>
  <si>
    <t>Barau, Aliyu Salisu; Maconachie, Roy; Ludin, A. N. M.; Abdulharnid, Adnan</t>
  </si>
  <si>
    <t>Urban morphology dynamics and environmental change in Kano, Nigeria</t>
  </si>
  <si>
    <t>In recent years, a critical understanding of human-nature interactions has become central to studies exploring the dynamics of urban morphology and the sustainability of growing cities in the developing world. Accordingly, numerous scholars have employed the coupled human and natural systems (CHANS) framework as a tool for understanding how cities are evolving in times of profound global change. Focusing on the case of Kano, northern Nigeria's largest city, this paper explores the potential of the CHANS framework in the analysis and interpretation of the human-nature interface in cities of the global south. Drawing on the qualitative analysis of graphic information and classical and contemporary literature, the centuries-old spatial morphology of Kano is traced and analysed. In the process, the paper highlights how change in the roles of traditional institutions of urban land administration have triggered the degeneration of the city's resilient indigenous urban morphology. Field investigations and the analysis of a variety of 19th, 20th and, 21st century images reveal significant change in the city's traditional building materials, roofing styles, street forms, distribution of ponds, and green and open spaces. Population pressure on urban land has also been a major driving force behind the unfolding changes. One catastrophic outcome of these changes has been the exacerbation of recurrent floods. In drawing attention to wider lessons for urban planners in other developing country contexts, the paper stresses the need to analyse any notable spatial and non-spatial events in cities in relation to the changing dynamics of urban morphology. (C) 2014 Elsevier Ltd. All rights reserved.</t>
  </si>
  <si>
    <t>[Barau, Aliyu Salisu] Univ Teknol Malaysia, Dept Urban &amp; Reg Planning, Johor Baharu, Malaysia; [Maconachie, Roy] Univ Bath, Dept Social &amp; Policy Sci, Bath BA2 7AY, Avon, England; [Ludin, A. N. M.] Univ Teknol Malaysia, Fac Built Environm, Johor Baharu, Malaysia; [Abdulharnid, Adnan] Bayero Univ Kano Kano, Dept Geog, Kano, Nigeria</t>
  </si>
  <si>
    <t>Barau, AS (corresponding author), Univ Teknol Malaysia, Dept Urban &amp; Reg Planning, Johor Baharu, Malaysia.</t>
  </si>
  <si>
    <t>aliyubarau1@yahoo.co.uk; rm334@bath.ac.uk; b-anazri@utm.my; adnanuabdul@yahoo.com</t>
  </si>
  <si>
    <t>10.1016/j.landusepol.2014.08.007</t>
  </si>
  <si>
    <t>AX6FN</t>
  </si>
  <si>
    <t>WOS:000347018700029</t>
  </si>
  <si>
    <t>Krehl, A</t>
  </si>
  <si>
    <t>Krehl, Angelika</t>
  </si>
  <si>
    <t>Urban spatial structure: an interaction between employment and built-up volumes</t>
  </si>
  <si>
    <t>This paper employs socioeconomic and remote sensing data to develop a novel approach to analysing the morphological urban spatial structure in select German city-regions. Furthermore, the suggested multidimensional procedure facilitates the analysis of the implications of different urban spatial structures in terms of physical urban form. All analyses are conducted on the spatial scale of 1 km(2) grid cells to allow for spatially detailed results and to account for intra-municipality differences in the urban spatial structures in the study regions. The results indicate fundamental differences among the study regions' distribution of employees and built-up volumes and, as a result, among their urban spatial structures. Both employees and built-up volumes are found to be highly spatially clustered primarily within the core cities but with notable exceptions, which thus qualifies the regions as polycentric. This finding is consistent with prior research but also reveals that built-up volumes can be understood as physical manifestations of proximity advantages to which firms and employees are subject.</t>
  </si>
  <si>
    <t>[Krehl, Angelika] Res Inst Reg &amp; Urban Dev gGmbH ILS, Res Grp Metropolitan Areas, Dortmund, Germany</t>
  </si>
  <si>
    <t>Krehl, A (corresponding author), Res Inst Reg &amp; Urban Dev gGmbH ILS, Res Grp Metropolitan Areas, Dortmund, Germany.</t>
  </si>
  <si>
    <t>angelika.krehl@ils-research.de</t>
  </si>
  <si>
    <t>10.1080/21681376.2015.1034293</t>
  </si>
  <si>
    <t>VG2MB</t>
  </si>
  <si>
    <t>WOS:000445835900021</t>
  </si>
  <si>
    <t>Tokarczyk, P; Wegner, JD; Walk, S; Schindler, K</t>
  </si>
  <si>
    <t>Tokarczyk, Piotr; Wegner, Jan Dirk; Walk, Stefan; Schindler, Konrad</t>
  </si>
  <si>
    <t>Features, Color Spaces, and Boosting: New Insights on Semantic Classification of Remote Sensing Images</t>
  </si>
  <si>
    <t>Amajor yet largely unsolved problem in the semantic classification of very high resolution remote sensing images is the design and selection of appropriate features. At a ground sampling distance below half a meter, fine-grained texture details of objects emerge and lead to a large intraclass variability while generally keeping the between-class variability at a low level. Usually, the user makes an educated guess on what features seem to appropriately capture characteristic object class patterns. Here, we propose to avoid manual feature selection and let a boosting classifier choose optimal features from a vast Randomized Quasi-Exhaustive (RQE) set of feature candidates directly during training. This RQE feature set consists of a multitude of very simple features that are computed efficiently via integral images inside a sliding window. This simple but comprehensive feature candidate set enables the boosting classifier to assemble the most discriminative textures at different scale levels to classify a small number of broad urban land-cover classes. We do an extensive evaluation on several data sets and compare performance against multiple feature extraction baselines in different color spaces. In addition, we verify experimentally if we gain any classification accuracy if moving from boosting stumps to trees. Cross-validation minimizes the possible bias caused by specific training/testing setups. It turns out that boosting in combination with the proposed RQE feature set outperforms all baseline features while still remaining computationally efficient. Particularly boosting trees (instead of stumps) captures class patterns so well that results suggest to completely leave feature selection to the classifier.</t>
  </si>
  <si>
    <t>[Tokarczyk, Piotr; Wegner, Jan Dirk; Walk, Stefan; Schindler, Konrad] Swiss Fed Inst Technol, Inst Geodesy &amp; Photogrammetry, Photogrammetry &amp; Remote Sensing Grp, CH-8093 Zurich, Switzerland</t>
  </si>
  <si>
    <t>Tokarczyk, P (corresponding author), Swiss Fed Inst Technol, Inst Geodesy &amp; Photogrammetry, Photogrammetry &amp; Remote Sensing Grp, CH-8093 Zurich, Switzerland.</t>
  </si>
  <si>
    <t>piotr.tokarczyk@geod.baug.ethz.ch; jan.wegner@geod.baug.ethz.ch; stefan.walk@geod.baug.ethz.ch; schindler@geod.baug.ethz.ch</t>
  </si>
  <si>
    <t>10.1109/TGRS.2014.2321423</t>
  </si>
  <si>
    <t>AO7MG</t>
  </si>
  <si>
    <t>WOS:000341536700021</t>
  </si>
  <si>
    <t>Duric, N; Pehani, P; Ostir, K</t>
  </si>
  <si>
    <t>Duric, Natasa; Pehani, Peter; Ostir, Kristof</t>
  </si>
  <si>
    <t>Application of In-Segment Multiple Sampling in Object-Based Classification</t>
  </si>
  <si>
    <t>When object-based analysis is applied to very high-resolution imagery, pixels within the segments reveal large spectral inhomogeneity; their distribution can be considered complex rather than normal. When normality is violated, the classification methods that rely on the assumption of normally distributed data are not as successful or accurate. It is hard to detect normality violations in small samples. The segmentation process produces segments that vary highly in size; samples can be very big or very small. This paper investigates whether the complexity within the segment can be addressed using multiple random sampling of segment pixels and multiple calculations of similarity measures. In order to analyze the effect sampling has on classification results, statistics and probability value equations of non-parametric two-sample Kolmogorov-Smirnov test and parametric Student's t-test are selected as similarity measures in the classification process. The performance of both classifiers was assessed on a WorldView-2 image for four land cover classes (roads, buildings, grass and trees) and compared to two commonly used object-based classifiers-k-Nearest Neighbor (k-NN) and Support Vector Machine (SVM). Both proposed classifiers showed a slight improvement in the overall classification accuracies and produced more accurate classification maps when compared to the ground truth image.</t>
  </si>
  <si>
    <t>[Duric, Natasa; Ostir, Kristof] Slovenian Ctr Excellence Space Sci &amp; Technol SPAC, Ljubljana 1000, Slovenia; [Pehani, Peter; Ostir, Kristof] Slovenian Acad Sci &amp; Arts, Res Ctr, Ljubljana 1000, Slovenia</t>
  </si>
  <si>
    <t>Duric, N (corresponding author), Slovenian Ctr Excellence Space Sci &amp; Technol SPAC, Askerceva Cesta 12, Ljubljana 1000, Slovenia.</t>
  </si>
  <si>
    <t>natasa.dzuric@space.si; peter.pehani@zrc-sazu.si; kristof.ostir@space.si</t>
  </si>
  <si>
    <t>10.3390/rs61212138</t>
  </si>
  <si>
    <t>AX2ST</t>
  </si>
  <si>
    <t>WOS:000346795300022</t>
  </si>
  <si>
    <t>Li, WF; Bai, Y; Chen, QW; He, K; Ji, XH; Han, CM</t>
  </si>
  <si>
    <t>Li, Weifeng; Bai, Yang; Chen, Qiuwen; He, Kate; Ji, Xiaohua; Han, Chunmeng</t>
  </si>
  <si>
    <t>Discrepant impacts of land use and land cover on urban heat islands: A case study of Shanghai, China</t>
  </si>
  <si>
    <t>The most visible aspect of urbanization is that more and more natural landscape is replaced by anthropogenic land cover/land use, which is the driving force of many ecological and environmental consequences such as urban heat islands. However, the difference between land use and land cover and their implications in ecology is often overlooked. The impacts of urban land cover composition and configuration on land surface temperature (LST) have been extensively investigated, but few studies have explored the relation between LST and land use category. This research takes the inner city of Shanghai as a case and comprehensively investigates the discrepant impacts of land use and land cover on LST. Land use and land cover data are derived respectively from aerial photography and high-resolution satellite imagery (ALOS), and the LST is estimated from Landsat TM images. There are five dominant land use types (new residential, old residential, villas, industrial, and institutional land use) and two major land cover types (vegetated and impervious land cover) in the study area. For most land use types, the land cover composition and configuration are varied. By contrast, no statistical difference is observed among old residential, industrial and institutional land uses for LST. The mean LST of new residential and industrial land use is significantly different, although their land cover compositions and configurations are quite similar. These results indicate that the key factors affecting urban LST are not only land cover patterns, but also other anthropogenic forces. Therefore, the explanation of urban LST by land cover alone is inadequate. Especially at fine spatial scales, information on land use is more meaningful than that of land cover to indicate the impacts of urbanization on ecosystems. (C) 2014 Elsevier Ltd. All rights reserved.</t>
  </si>
  <si>
    <t>[Li, Weifeng; Chen, Qiuwen; Ji, Xiaohua; Han, Chunmeng] Chinese Acad Sci, RCEES, Beijing 100085, Peoples R China; [Bai, Yang] Shanghai Acad Environm Sci, Shunghai 200233, Peoples R China; [Chen, Qiuwen] Nanjing Hydraul Res Inst, CEER, Nanjing 210029, Jiangsu, Peoples R China; [Ji, Xiaohua; Han, Chunmeng] China Univ Geosci, Beijing 100083, Peoples R China; [He, Kate] Murray State Univ, Dept Biol Sci, Murray, KY USA</t>
  </si>
  <si>
    <t>Chen, QW (corresponding author), Chinese Acad Sci, RCEES, Shuangqing Rd 18, Beijing 100085, Peoples R China.</t>
  </si>
  <si>
    <t>qchen@rcees.ac.cn</t>
  </si>
  <si>
    <t>10.1016/j.ecolind.2014.08.015</t>
  </si>
  <si>
    <t>AR8WU</t>
  </si>
  <si>
    <t>WOS:000343853000020</t>
  </si>
  <si>
    <t>Szabo, S; Burai, P; Kovacs, Z; Szabo, G; Kerenyi, A; Fazekas, I; Paladi, M; Buday, T; Szabo, G</t>
  </si>
  <si>
    <t>Szabo, Szilard; Burai, Peter; Kovacs, Zoltan; Szabo, Gyorgy; Kerenyi, Attila; Fazekas, Istvan; Paladi, Monika; Buday, Tamas; Szabo, Gergely</t>
  </si>
  <si>
    <t>TESTING ALGORITHMS FOR THE IDENTIFICATION OF ASBESTOS ROOFING BASED ON HYPERSPECTRAL DATA</t>
  </si>
  <si>
    <t>ENVIRONMENTAL ENGINEERING AND MANAGEMENT JOURNAL</t>
  </si>
  <si>
    <t>There are several environmental issues in urban areas that are caused by the unintentional consequences of past activities. One of these issues is the wide application of asbestos cement in roofing materials in the 2nd half of the 1900s. In this study, our goal was to identify different roof types and to determine those with asbestos components using high-ground (1 m) and spectral (126 bands) resolution airborne hyperspectral imagery (AISA Eagle II) and several classification approaches. In addition, we aimed to identify those wavelengths that play a significant role in distinguishing the different roof types. In the image analysis, the SAM, MLC and SVM classification methods were used to evaluate the different types of roofs. These methods resulted in accurate maps of the roof types, and asbestos cement roofs were identified with over 85% accuracy.</t>
  </si>
  <si>
    <t>[Szabo, Szilard; Kovacs, Zoltan; Szabo, Gyorgy; Kerenyi, Attila; Fazekas, Istvan; Paladi, Monika; Buday, Tamas; Szabo, Gergely] Univ Debrecen, Inst Geosci, H-4032 Debrecen, Hungary; [Burai, Peter] Karoly Robert Coll, Res Inst Remote Sensing &amp; Rural Dev, Gyongyos, Hungary</t>
  </si>
  <si>
    <t>Szabo, S (corresponding author), Univ Debrecen, Inst Geosci, Egyet sq 1, H-4032 Debrecen, Hungary.</t>
  </si>
  <si>
    <t>szabo.szilard@science.unideb.hu</t>
  </si>
  <si>
    <t>GH ASACHI TECHNICAL UNIV IASI</t>
  </si>
  <si>
    <t>IASI</t>
  </si>
  <si>
    <t>71 MANGERON BLVD, IASI, 700050, ROMANIA</t>
  </si>
  <si>
    <t>1582-9596</t>
  </si>
  <si>
    <t>1843-3707</t>
  </si>
  <si>
    <t>Environ. Eng. Manag. J.</t>
  </si>
  <si>
    <t>10.30638/eemj.2014.323</t>
  </si>
  <si>
    <t>AY4JR</t>
  </si>
  <si>
    <t>WOS:000347544700024</t>
  </si>
  <si>
    <t>Nielsen, MM; Heurich, M; Malmberg, B; Brun, A</t>
  </si>
  <si>
    <t>Nielsen, Michael Meinild; Heurich, Marco; Malmberg, Bo; Brun, Anders</t>
  </si>
  <si>
    <t>Automatic Mapping of Standing Dead Trees after an Insect Outbreak Using the Window Independent Context Segmentation Method</t>
  </si>
  <si>
    <t>JOURNAL OF FORESTRY</t>
  </si>
  <si>
    <t>Since the 1980s, there has been an increase in the spruce bark beetle population in the Bavarian Forest National Park in southeastern Germany. There is a need for accurate and time-effective methods for monitoring the outbreak, because manual interpretation of image data is time-consuming and expensive. In this article, the window independent context segmentation method is used to map deadwood areas. The aim is to evaluate the method's ability to monitor deadwood areas on a yearly basis. Two-color infrared scenes with a spatial resolution of 40 x 40 cm from 2001 and 2008 were used for the study. The method was found to be effective with an overall accuracy of 88% for the 2001 scene and 90% for the 2008 scene.</t>
  </si>
  <si>
    <t>[Nielsen, Michael Meinild; Malmberg, Bo] Stockholm Univ, Dept Human Geog, S-10691 Stockholm, Sweden; [Heurich, Marco] Nationalparkverwaltung Bayer Wald, Grafenau, Germany; [Brun, Anders] Uppsala Univ, Ctr Image Anal, Uppsala, Sweden</t>
  </si>
  <si>
    <t>Nielsen, MM (corresponding author), Stockholm Univ, Dept Human Geog, S-10691 Stockholm, Sweden.</t>
  </si>
  <si>
    <t>michael.nielsen@humangeo.su.se</t>
  </si>
  <si>
    <t>SOC AMER FORESTERS</t>
  </si>
  <si>
    <t>5400 GROSVENOR LANE, BETHESDA, MD 20814 USA</t>
  </si>
  <si>
    <t>0022-1201</t>
  </si>
  <si>
    <t>1938-3746</t>
  </si>
  <si>
    <t>J. For.</t>
  </si>
  <si>
    <t>10.5849/jof.13-050</t>
  </si>
  <si>
    <t>AT5KJ</t>
  </si>
  <si>
    <t>WOS:000344981800003</t>
  </si>
  <si>
    <t>Dugord, PA; Lauf, S; Schuster, C; Kleinschmit, B</t>
  </si>
  <si>
    <t>Dugord, Pierre-Adrien; Lauf, Steffen; Schuster, Christian; Kleinschmit, Birgit</t>
  </si>
  <si>
    <t>Land use patterns, temperature distribution, and potential heat stress risk - The case study Berlin, Germany</t>
  </si>
  <si>
    <t>In western societies, the combined effects of climate warming, proceeding urbanization, and demographic change (e.g. population aging) increase the risk of city populations to be subjected to heat-related stress. To provide a scientific fundament for city-wide and spatially explicit adaptation planning, urban heat distribution and the population at risk need to be studied at small spatial scale. This study pursued to (a) investigate the land surface temperature (LST) distribution with regard to underlying effects of urban land use patterns, and to (b) identify areas at potential risk towards heat stress based on temperatures distribution and demographic vulnerability. We used LST maps as derived from two Landsat thermal satellite images for 10 pm and 10 am at two subsequent summer days and examined land use patterns through land use types, landscape metrics, and structural parameters via statistical and GIS analysis. Using linear regressions we obtained the degree of soil sealing to be the best predictor of LST-variations. However, under certain conditions, NDVI, distance to city center and floor area ratio (FAR) were better predictors. Water bodies had beneficial effects at 10 am and inverse effects at 10 pm, vice versa for arable land. The cooling effects of green areas were more significant in the morning than in the evening. Residential uses were among the most heat affected land use types at 10 pm, with different intensities according to their density level. For the identification of risk areas at the building scale, we introduced a matrix to combine simulated air temperature with population age and density. Results showed higher potential risk in central inner-city areas of dense residential uses, in particular for areas with high amounts of elderly residents, and for two major residential building types. The identified building blocks of specific heat stress risk provide urban planners with useful information to mitigate adverse effects caused by future heat waves. (C) 2014 Elsevier Ltd. All rights reserved.</t>
  </si>
  <si>
    <t>[Dugord, Pierre-Adrien; Lauf, Steffen; Kleinschmit, Birgit] Tech Univ Berlin, Dept Landscape Architecture &amp; Environm Planning, Geoinformat Environm Planning Lab, Berlin, Germany; [Schuster, Christian] Humboldt Univ, Dept Geog, Geoinformat Sci Lab, Berlin, Germany</t>
  </si>
  <si>
    <t>Lauf, S (corresponding author), Tech Univ Berlin, Dept Landscape Architecture &amp; Environm Planning, Geoinformat Environm Planning Lab, Berlin, Germany.</t>
  </si>
  <si>
    <t>10.1016/j.compenvurbsys.2014.07.005</t>
  </si>
  <si>
    <t>AQ5QV</t>
  </si>
  <si>
    <t>WOS:000342864600008</t>
  </si>
  <si>
    <t>Fan, C; Zheng, BJ; Myint, SW; Aggarwal, R</t>
  </si>
  <si>
    <t>Fan, Chao; Zheng, Baojuan; Myint, Soe W.; Aggarwal, Rimjhim</t>
  </si>
  <si>
    <t>Characterizing changes in cropping patterns using sequential Landsat imagery: an adaptive threshold approach and application to Phoenix, Arizona</t>
  </si>
  <si>
    <t>Since the 1970s, the Phoenix Active Management Area has experienced rapid urbanization, mostly through land conversions from agricultural lands to urban land use. Rapid urban expansion and population growth have placed unprecedented pressure on agricultural production in this region. Agricultural intensification, in particular double cropping, has been observed globally as an important response to the growing pressure on land. However, the intensification has a number of negative impacts on water quality, biodiversity, and biogeochemical cycles. Thus, quantifying the spatial pattern of cropping intensity is important for natural resource management. In this study, we developed an adaptive threshold approach to map cropping intensity using time series Landsat data and examined the spatiotemporal patterns of cropping intensity in the Phoenix Active Management Area from 1995 to 2010 at 5-year intervals. To map cropping intensity accurately, the adaptive threshold algorithm was designed specifically to address several issues caused by the complex cropping patterns in the study area. The adaptive threshold method has abilities to (1) distinguish true crop cycles from multiple false phenological peaks, (2) minimize errors caused by data noise and missing data, (3) identify alfalfa and interyear crops and to distinguish alfalfa from double crops, and (4) adapt to temporal profiles with different numbers of observations. The adaptive threshold algorithm is effective in characterizing cropping intensity with overall accuracies exceeding 97%. Results show that there is a dramatic decline in the area of total croplands (46.1%), single crops (46.3%), and double crops (43.4%) during the study period. There was a small conversion (1.9%) from single to double crop from 1995 to 2000, whereas a reverse conversion (1.3%) was observed from 2005 to 2010. Updated and accurate information on the spatial distribution of cropping intensity provide important implications on effective and sustainable cropping practices. In addition, joint investigation on cropping patterns and irrigation water use can shed light on future agricultural water demand, which is of paramount importance in this rapidly expanding arid region.</t>
  </si>
  <si>
    <t>[Fan, Chao; Zheng, Baojuan; Myint, Soe W.] Arizona State Univ, Sch Geog Sci &amp; Urban Planning, Tempe, AZ 85287 USA; [Aggarwal, Rimjhim] Arizona State Univ, Sch Sustainabil, Tempe, AZ 85287 USA</t>
  </si>
  <si>
    <t>cfan13@asu.edu</t>
  </si>
  <si>
    <t>10.1080/01431161.2014.967891</t>
  </si>
  <si>
    <t>AR8EM</t>
  </si>
  <si>
    <t>WOS:000343808500010</t>
  </si>
  <si>
    <t>Xu, X; Tong, XH; Zhang, LP; Jiao, HZ; Xie, H</t>
  </si>
  <si>
    <t>Xu, Xiong; Tong, Xiaohua; Zhang, Liangpei; Jiao, Hongzan; Xie, Huan</t>
  </si>
  <si>
    <t>Unsupervised classification strategy utilizing an endmember extraction technique for airborne hyperspectral remotely sensed imagery</t>
  </si>
  <si>
    <t>Remote sensing has become an important source of urban land-use/cover classification, and as a result of their high spatial and spectral resolution, airborne hyperspectral images have been widely used to distinguish different urban classes. However, the previous studies into the classification of urban environments have mainly focused on a supervised scenario, which is limited by the selection of training samples. An unsupervised classification strategy utilizing an endmember extraction technique for airborne hyperspectral imagery is proposed by a combination of endmember extraction and k-means classification. The number of endmembers of the hyperspectral image is first estimated with the hyperspectral signal subspace identification with the minimum error method, and then the simplex growing algorithm is used to extract the endmember spectra that represent the different latent materials in the hyperspectral imagery. These latent materials were further integrated into the predefined number of classes and the k-means classification method was utilized to obtain the final classification map. Different distance measures were experimentally used in the procedure of class integration and classification to investigate the impact of initial cluster centers and further clustering criterion. The proposed strategy was compared with three traditional unsupervised classification methods, k-means, fuzzy k-means, and ISODATA, with two airborne hyperspectral images. The experimental results demonstrate that the proposed approach is more robust and outperforms the other three classification methods, and, hence, provides an innovative perspective for implementing the unsupervised classification of airborne hyperspectral imagery. (C) 2014 Society of Photo-Optical Instrumentation Engineers (SPIE)</t>
  </si>
  <si>
    <t>[Xu, Xiong; Tong, Xiaohua; Xie, Huan] Tongji Univ, Coll Surveying &amp; Geoinformat, Shanghai 200092, Peoples R China; [Zhang, Liangpei] Wuhan Univ, State Key Lab Informat Engn Surveying Mapping &amp; R, Wuhan 430079, Hubei, Peoples R China; [Jiao, Hongzan] Wuhan Univ, Sch Urban Design, Wuhan 430079, Hubei, Peoples R China</t>
  </si>
  <si>
    <t>Tong, XH (corresponding author), Tongji Univ, Coll Surveying &amp; Geoinformat, 1239 Siping Rd, Shanghai 200092, Peoples R China.</t>
  </si>
  <si>
    <t>xhtong@tongji.edu.cn</t>
  </si>
  <si>
    <t>10.1117/1.JRS.8.085090</t>
  </si>
  <si>
    <t>CC8QI</t>
  </si>
  <si>
    <t>WOS:000350632800001</t>
  </si>
  <si>
    <t>Tong, XH; Xie, H; Weng, QH</t>
  </si>
  <si>
    <t>Tong, Xiaohua; Xie, Huan; Weng, Qihao</t>
  </si>
  <si>
    <t>Urban Land Cover Classification With Airborne Hyperspectral Data: What Features to Use?</t>
  </si>
  <si>
    <t>This paper investigates the potential effects of spectral, shape, textural, and height information and their combinations on the classification of urban areas using airborne hyperspectral data. Based on analysis of the spectral, shape, textural, and height characteristics of urban land covers, the first ten spectral principal components, eight shape components, one height component, and seven textural components were selected to examine their performance on the classification accuracy. Correlation analysis was conducted to exclude correlated components. A support vector machine (SVM) was employed to determine the significant components affecting the urban hyperspectral classification through comparison of the classification accuracy. Different combinations of these components were then tested to estimate their contributes. The classification results showed that all these components contribute to the result of urban land cover classification, but different land cover classes benefit from the inclusion of different components. The experiment further revealed the effect of significant components on the classification of urban land cover in terms of area, convexity, elongation, form factor, rectangular fit, roundness, textual factors, and mean relative height. It is suggested that the inclusion of shape, texture, and height, together with the spectral components, significantly improved the classification accuracy of urban land cover.</t>
  </si>
  <si>
    <t>[Tong, Xiaohua; Xie, Huan] Tongji Univ, Coll Surveying &amp; Geoinformat, Shanghai 200092, Peoples R China; [Tong, Xiaohua; Xie, Huan] Tongji Univ, UNEP Tongji Inst Environm Sustainable Dev, Shanghai 200092, Peoples R China; [Weng, Qihao] Indiana State Univ, Dept Earth &amp; Environm Syst, Ctr Urban &amp; Environm Change, Terre Haute, IN 47809 USA</t>
  </si>
  <si>
    <t>Tong, XH (corresponding author), Tongji Univ, Coll Surveying &amp; Geoinformat, Shanghai 200092, Peoples R China.</t>
  </si>
  <si>
    <t>xhtong@tongji.edu.cn; huanxie@tongji.edu.cn; qweng@indstate.edu</t>
  </si>
  <si>
    <t>10.1109/JSTARS.2013.2272212</t>
  </si>
  <si>
    <t>AX5OT</t>
  </si>
  <si>
    <t>WOS:000346977200001</t>
  </si>
  <si>
    <t>Mishra, B; Susaki, J</t>
  </si>
  <si>
    <t>Mishra, Bhogendra; Susaki, Junichi</t>
  </si>
  <si>
    <t>Sensitivity Analysis for L-Band Polarimetric Descriptors and Fusion for Urban Land Cover Change Detection</t>
  </si>
  <si>
    <t>A fully polarimetric synthetic aperture radar (PolSAR) image allows the generation of a number of polarimetric descriptors. These descriptors are sensitive to changes in land use and cover. Thus, the objective of this study is twofold: first, to identify the most effective descriptors for each change type and ascertain the best complementary pairs from the selected polarimetric descriptors; and second, to develop an information fusion approach to use the unique features found in each polarimetric descriptor to obtain a better change map for urban and suburban environments. The effectiveness of each descriptor was assessed through statistical analysis of the sensitivity index in selected areas and through change detection results obtained by using the supervised thresholding method. A good agreement was found between the statistical analysis and the performance of each descriptor. Finally, a polarimetric information fusion method based on the coupling of modified thresholding with a region-growing algorithm was implemented for the identified complementary descriptor pairs. The mapping accuracy, as measured by the Kappa coefficient, was improved by 0.09 (from 0.76 to 0.85) with a significant reduction of false and missing alarm rates compared to using single PolSAR images.</t>
  </si>
  <si>
    <t>[Mishra, Bhogendra; Susaki, Junichi] Kyoto Univ, Dept Civil &amp; Earth Resources Engn, Geoinformat Lab, Kyoto 6158540, Japan</t>
  </si>
  <si>
    <t>Mishra, B (corresponding author), Kyoto Univ, Dept Civil &amp; Earth Resources Engn, Geoinformat Lab, Kyoto 6158540, Japan.</t>
  </si>
  <si>
    <t>mishra.bhogendra.46c@st.kyoto-u.ac.jp</t>
  </si>
  <si>
    <t>10.1109/JSTARS.2014.2354675</t>
  </si>
  <si>
    <t>WOS:000346977200020</t>
  </si>
  <si>
    <t>Chen, ZY; Gao, BB</t>
  </si>
  <si>
    <t>Chen, Ziyue; Gao, Bingbo</t>
  </si>
  <si>
    <t>An Object-Based Method for Urban Land Cover Classification Using Airborne Lidar Data</t>
  </si>
  <si>
    <t>Airborne Lidar (Light detection and ranging) data have been widely used for classifying different land cover types. However, few researchers have conducted urban land cover classification using discrete airborne Lidar data as the sole data source. This research explores the possibility of applying airborne Lidar data to land cover classification in urban areas. The elevation difference and intensity difference between the first and last return, which may not work efficiently in pixel-based classification, were employed as two key attributes at the object level. Since tree objects have a much larger proportion of returns which show the elevation and intensity difference, the two indicators were used to classify the most indistinguishable land cover types, buildings and trees. In addition, height and intensity information were integrated to classify other land cover types. A case study was conducted in the city of Cambridge and eight urban land cover types were classified with an overall accuracy of 93.6%. Each land cover type was classified with an accuracy of between 80% and 100% and among these types, the accuracy of more than 90% for trees and buildings was satisfactory.</t>
  </si>
  <si>
    <t>[Chen, Ziyue] Univ Cambridge, Cambridge, England; [Chen, Ziyue] Beijing Normal Univ, Coll Global Change &amp; Earth Syst Sci, Beijing 100875, Peoples R China; [Gao, Bingbo] Beijing Acad Agr &amp; Forestry Sci, Beijing Res Ctr Informat Technol Agr, Beijing 100097, Peoples R China</t>
  </si>
  <si>
    <t>Chen, ZY (corresponding author), Beijing Normal Univ, Coll Global Change &amp; Earth Syst Sci, Beijing 100875, Peoples R China.</t>
  </si>
  <si>
    <t>zychen@bnu.edu.cn; gaobb@nercita.org.cn</t>
  </si>
  <si>
    <t>10.1109/JSTARS.2014.2332337</t>
  </si>
  <si>
    <t>WOS:000346977200021</t>
  </si>
  <si>
    <t>Wu, JS; Ma, L; Li, WF; Peng, J; Liu, H</t>
  </si>
  <si>
    <t>Wu, Jiansheng; Ma, Lin; Li, Weifeng; Peng, Jian; Liu, Hao</t>
  </si>
  <si>
    <t>Dynamics of Urban Density in China: Estimations Based on DMSP/OLS Nighttime Light Data</t>
  </si>
  <si>
    <t>In China, rapid urbanization has increased the demand for urban land and intensified the conflict between limited land resources and urban development. In response, high urban density has been proposed to realize sustainable urban development. Achieving this goal requires an examination of the dynamics of urban density in China. Nighttime light (NTL) data from the Defense Meteorological Satellite Program/Operational Linescan System (DMSP/OLS) are a good indicator of human activity. We applied NTL data to measure urban density in 70 major cities in China during 1992-2010. Based on temporal changes in NTL, we identified seven classes of urban density and clustered the distributions of urban density in 70 cities into six types. The dynamics of urban density were then obtained from the GDP density as an index of city development. The curves of urban density distribution gradually changed from a concave increase to W-shaped and S-shaped to a concave decrease, indicating that the current urban land use in China is unsustainable and that the shortage of land resources must be addressed. An examination of the distribution of urban density in Hong Kong revealed a different pattern and a potential solution for cities in mainland China.</t>
  </si>
  <si>
    <t>[Wu, Jiansheng; Ma, Lin] Peking Univ, Shenzhen Grad Sch, Key Lab Human Environm Sci &amp; Technol, Shenzhen 518055, Peoples R China; [Wu, Jiansheng; Ma, Lin; Peng, Jian] Peking Univ, Coll Urban &amp; Environm, Beijing 100871, Peoples R China; [Li, Weifeng] Univ Hong Kong, Dept Urban Planning &amp; Design, Hong Kong, Hong Kong, Peoples R China; [Liu, Hao] Peking Univ, Sch Govt, Beijing 100871, Peoples R China</t>
  </si>
  <si>
    <t>Ma, L (corresponding author), Peking Univ, Shenzhen Grad Sch, Key Lab Human Environm Sci &amp; Technol, Shenzhen 518055, Peoples R China.</t>
  </si>
  <si>
    <t>wujs@pkusz.edu.cn; linma2007@hotmail.com; liw.mit@gmail.com; jianpeng@urban.pku.edu.cn; liuhao4680@126.com</t>
  </si>
  <si>
    <t>10.1109/JSTARS.2014.2367131</t>
  </si>
  <si>
    <t>WOS:000346977200023</t>
  </si>
  <si>
    <t>Li, J; Gamba, P; Plaza, A</t>
  </si>
  <si>
    <t>Li, Jun; Gamba, Paolo; Plaza, Antonio</t>
  </si>
  <si>
    <t>A Novel Semi-Supervised Method for Obtaining Finer Resolution Urban Extents Exploiting Coarser Resolution Maps</t>
  </si>
  <si>
    <t>In this work, we present a new semi-supervised strategy for obtaining finer spatial resolution urban maps from coarser resolution satellite data. Our method first uses a coarse resolution map as a source of training data. Then, we use semi-supervised learning in order to refine the set of initial (labeled) training samples by the inclusion of additional (reliable) unlabeled samples at the finer resolution level, in fully automatic fashion. The new unlabeled samples are automatically generated by our proposed methodology, which only requires a limited number of initial labeled samples for initialization purposes. Then, we conduct land cover classification (at the finer spatial resolution level) using a probabilistic multinomial logistic regression (MLR) classifier-in both supervised and semi-supervised fashion-by considering different numbers of labeled and unlabeled samples. In order to exploit spatial information, we use a Markov random field (MRF)-based postprocessing strategy to refine the obtained classification results. In order to test our concept, we use a global dataset: the European Space Agency's GlobCover product, as the coarser resolution map (300-m spatial resolution). Our experimental evaluation is further conducted using Landsat data (30-m spatial resolution) collected over three different locations in the city of Sao Paulo, Brazil, and over two different locations in the city of Guangzhou, China. We obtain promising results in the generation of finer resolution urban extent maps using very limited training samples, derived in all cases from the GlobCover product. These experiments suggest the potential of GlobCover to provide reliable training data in order to support mapping of urban areas at a global scale.</t>
  </si>
  <si>
    <t>[Li, Jun] Sun Yat Sen Univ, Sch Geog &amp; Planning, Guangzhou 510275, Guangdong, Peoples R China; [Li, Jun] Sun Yat Sen Univ, Guangdong Key Lab Urbanizat &amp; Geosimulat, Guangzhou 510275, Guangdong, Peoples R China; [Gamba, Paolo] Univ Pavia, Telecommun &amp; Remote Sensing Lab, I-27100 Pavia, Italy; [Plaza, Antonio] Univ Extremadura, Dept Technol Comp &amp; Commun, Hyperspectral Comp Lab, E-10003 Caceres, Spain</t>
  </si>
  <si>
    <t>Li, J (corresponding author), Sun Yat Sen Univ, Sch Geog &amp; Planning, Guangzhou 510275, Guangdong, Peoples R China.</t>
  </si>
  <si>
    <t>jun@lx.it.pt</t>
  </si>
  <si>
    <t>10.1109/JSTARS.2014.2355843</t>
  </si>
  <si>
    <t>WOS:000346977200024</t>
  </si>
  <si>
    <t>Tian, GJ; Qiao, Z; Gao, XL</t>
  </si>
  <si>
    <t>Tian, Guangjin; Qiao, Zhi; Gao, Xiaolu</t>
  </si>
  <si>
    <t>Rural settlement land dynamic modes and policy implications in Beijing metropolitan region, China</t>
  </si>
  <si>
    <t>Rapid urbanization has transformed the landscape and function of rural areas in the periphery of the metropolitan regions of China. As a consequence of urbanization, more than 900,000 Chinese villages have disappeared during the past decade. However, the landscape patterns and factors driving rural-urban conversion have long been neglected. Using medium-resolution Landsat TM (Thematic Mapper) data for 1978, 1988, 2000, 2005, and 2008, and socio-economic data, the spatio-temporal dynamic patterns of rural settlements in the Beijing metropolitan region were analyzed. During the past 30 years, Beijing has experienced a 33.6% increase in rural settlement land and a 34.8% decline in its rural population. The amount of rural settlement land per capita has increased dramatically. Following urban expansion, the major source of rural settlement land was cropland. Three modes of edge-expansion, dispersion, and urban encroachment were distinguished to study the dynamic pattern of rural settlements. Edge-expansion was the most common development type, and the proportion of land areas experiencing this dynamic mode was highest during the rapid expansion of rural settlement land. Rural settlement land initially developed around urban land, and then expanded to peripheral regions and remote villages. The expansion of rural settlement land and urban encroachment tended to be concentrated within 3 km of the urban center, and extended around the new urban development zone (NUDZ). This study investigated the dynamic modes of rural settlements and the drivers of a digital elevation model (DEM), such as distance to cropland, water bodies, roads and the urban center in the Beijing metropolitan region. The distance to water bodies had more impact on rural settlement land expansion than the distance to cropland. Urban expansion was influenced more by the distance to a road than the expansion of rural settlement land. To assist in the integration of urban citizens and farmers, the central government has implemented the harmonious society, building a new countryside, scientific development and neo-urbanization policies. In the Beijing metropolitan region, a scientific process of rural development planning is fundamental to reconsolidate the rural settlement land. (C) 2014 Elsevier Ltd. All rights reserved.</t>
  </si>
  <si>
    <t>[Tian, Guangjin; Qiao, Zhi] Beijing Normal Univ, Sch Environm, State Key Lab Water Environm Simulat, Beijing 100875, Peoples R China; [Gao, Xiaolu] Chinese Acad Sci, Key Lab Reg Sustainable Dev Modeling, Inst Geog Sci &amp; Nat Resources Res, Beijing 100864, Peoples R China</t>
  </si>
  <si>
    <t>Tian, GJ (corresponding author), Beijing Normal Univ, Sch Environm, State Key Lab Water Environm Simulat, Xinwai St, Beijing 100875, Peoples R China.</t>
  </si>
  <si>
    <t>tianguangjin@bnu.edu.cn</t>
  </si>
  <si>
    <t>10.1016/j.habitatint.2014.06.010</t>
  </si>
  <si>
    <t>AW9AI</t>
  </si>
  <si>
    <t>WOS:000346549800026</t>
  </si>
  <si>
    <t>Al-sharif, AAA; Pradhan, B</t>
  </si>
  <si>
    <t>Monitoring and predicting land use change in Tripoli Metropolitan City using an integrated Markov chain and cellular automata models in GIS</t>
  </si>
  <si>
    <t>The rapid development of cities in developing countries results in deteriorating of agricultural lands. The majority of these agricultural lands are converted to urban areas, which affects the ecosystems. In this research, an integrated model of Markov chain and cellular automata models was applied to simulate urban land use changes and to predict their spatial patterns in Tripoli metropolitan area, Libya. It is worth mentioning that there is not much research has been done about land use/cover change in Libyan cities. In this study, the performance of integrated CA-Markov model was assessed. Firstly, the Markov chain model was used to simulate and predict the land use change quantitatively; then, the CA model was applied to simulate the dynamic spatial patterns of changes explicitly. The urban land use change from 1984 to 2010 was modelled using the CA-Markov model for calibration to compute optimal transition rules and to predict future land use change. In validation process, the model was validated using Kappa index statistics which resulted in overall accuracy more than 85 %. Finally, based on transition rules and transition area matrix produced from calibration process, the future land use changes of 2020 and 2025 were predicted and mapped. The findings of this research showed reasonably good performance of employed model. The model results demonstrate that the study area is growing very rapidly especially in the recent decade. Furthermore, this rapid urban expansion results in remarkable continuous decrease of agriculture lands.</t>
  </si>
  <si>
    <t>[Al-sharif, Abubakr A. A.; Pradhan, Biswajeet] Univ Putra Malaysia, Fac Engn, Dept Civil Engn, Upm Serdang 43400, Kedah, Malaysia</t>
  </si>
  <si>
    <t>Pradhan, B (corresponding author), Univ Putra Malaysia, Fac Engn, Dept Civil Engn, Upm Serdang 43400, Kedah, Malaysia.</t>
  </si>
  <si>
    <t>10.1007/s12517-013-1119-7</t>
  </si>
  <si>
    <t>AQ0QA</t>
  </si>
  <si>
    <t>WOS:000342486600026</t>
  </si>
  <si>
    <t>Villa, P; Malucelli, F; Scalenghe, R</t>
  </si>
  <si>
    <t>Villa, Paolo; Malucelli, Francesco; Scalenghe, Riccardo</t>
  </si>
  <si>
    <t>Carbon Stocks in Peri-Urban Areas: A Case Study of Remote Sensing Capabilities</t>
  </si>
  <si>
    <t>Peri-urban areas are the extension of cities into contiguous areas, where households and farms coexist. Carbon stocks (CSs) assessment, a concept here extended to urban features, has not yet been studied in depth over peri-urban areas due to uncertainties in such CSs quantification, level of detail required about construction materials, and the high spatial variability of those stocks. Remote sensing (RS)-based techniques have been successfully utilized in urban areas for assessing phenomena such as soil sealing, sprawl patterns, and dynamics of surface imperviousness, especially focusing on land cover classification at high to medium spatial scales. Over the floodplain study area of Emilia-Romagna region (Italy), we compared mapping products derived from Landsat multiseasonal data with different CSs, in soils and impervious surfaces, such as buildings and roads. A multiscale correlation analysis and regression assessment between CSs layers and satellite products were run at different grid cell sizes (100, 250, 500, and 1000 m). Results show that RS products from processing of mid-resolution satellite data can effectively perform well enough to estimate CSs in peri-urban areas, especially at 500-1000 m scale. Urban Fraction Cover method, derived through weighting urban land cover classes (including dense, sparse, and industrial urban features) can represent a good proxy of the ratio of anthropogenic over natural CSs (R-2 up to 0.75). Imperviousness Index (II) product scored high positive correlation with CSs over built-up areas (R-2 up to 0.77), and strong negative correlation with organic carbon density in soil (R-2 up to 0.73).</t>
  </si>
  <si>
    <t>[Villa, Paolo] Natl Res Council IREA CNR, Inst Electromagnet Sensing Environm, I-20133 Milan, Italy; [Malucelli, Francesco] Serv Geol Sism &amp; Suoli, I-40127 Bologna, Italy; [Scalenghe, Riccardo] Univ Palermo, Dipartimento Sci Agr &amp; Forestali SAF, I-90133 Palermo, Italy</t>
  </si>
  <si>
    <t>Villa, P (corresponding author), Natl Res Council IREA CNR, Inst Electromagnet Sensing Environm, I-20133 Milan, Italy.</t>
  </si>
  <si>
    <t>villa.p@irea.cnr.it</t>
  </si>
  <si>
    <t>10.1109/JSTARS.2014.2328862</t>
  </si>
  <si>
    <t>WOS:000346977200011</t>
  </si>
  <si>
    <t>Ma, L; Wu, JS; Li, WF; Peng, J; Liu, H</t>
  </si>
  <si>
    <t>Ma, Lin; Wu, Jiansheng; Li, Weifeng; Peng, Jian; Liu, Hao</t>
  </si>
  <si>
    <t>Evaluating Saturation Correction Methods for DMSP/OLS Nighttime Light Data: A Case Study from China's Cities</t>
  </si>
  <si>
    <t>Remotely sensed nighttime lights (NTL) datasets derived from the Defense Meteorological Satellite Program's Operational Linescan System (DMSP/OLS) have been identified as a good indicator of the urbanization process and have been widely used to study such demographic and economic variables as population distribution and density, electricity consumption, and carbon emission. However, one issue must be considered in the application of NTL data, i.e., saturation in the bright cores of urban centers. In this study, we evaluate four correction methods in China's cities: the linear regression model and the cubic regression model at the regional level, and the Human Settlement Index (HSI) and the Vegetation Adjusted NTL Urban Index (VANUI) at a pixel level. The results suggest that both correction methods at the regional level improve the correlation between NTL data and socioeconomic variables. However, since the methods can only be used on saturated pixels, the correction effects are limited, as the saturated area in Chinese cities is rather small. HSI and VANUI increase the inter-urban variability within certain cities, especially when their vegetation health and abundance is negatively correlated with NTL. However, the indices may induce bias when applied in a large region with a diverse natural environment and vegetation, and the application of HSI with a relatively high sensitivity of HSI to NDVI may be limited as NTL approaches maximum. Proper methods for reducing saturation effects should thus vary with different study areas and research purposes.</t>
  </si>
  <si>
    <t>[Ma, Lin; Wu, Jiansheng] Peking Univ, Key Lab Human Environm Sci &amp; Technol, Shenzhen Grad Sch, Shenzhen 518055, Guangdong, Peoples R China; [Ma, Lin; Wu, Jiansheng; Peng, Jian] Peking Univ, Coll Urban &amp; Environm Sci, Beijing 100871, Peoples R China; [Li, Weifeng] Univ Hong Kong, Dept Urban Planning &amp; Design, Pokfulam 999077, Hong Kong, Peoples R China; [Liu, Hao] Peking Univ, Sch Govt, Beijing 100871, Peoples R China</t>
  </si>
  <si>
    <t>Peng, J (corresponding author), Peking Univ, Coll Urban &amp; Environm Sci, 5 Yiheyuan Rd, Beijing 100871, Peoples R China.</t>
  </si>
  <si>
    <t>linma2007@hotmail.com; wujs@pkusz.edu.cn; liw.mit@gmail.com; jianpeng@urban.pku.edu.cn; liuhao4680@126.com</t>
  </si>
  <si>
    <t>10.3390/rs6109853</t>
  </si>
  <si>
    <t>AS7TQ</t>
  </si>
  <si>
    <t>WOS:000344458000032</t>
  </si>
  <si>
    <t>Yu, L; Wang, J; Li, X; Li, C; Zhao, Y; Gong, P</t>
  </si>
  <si>
    <t>Yu Le; Wang Jie; Li XueCao; Li CongCong; Zhao YuanYuan; Gong Peng</t>
  </si>
  <si>
    <t>A multi-resolution global land cover dataset through multisource data aggregation</t>
  </si>
  <si>
    <t>Recent developments of 30 m global land characterization datasets (e.g., land cover, vegetation continues field) represent the finest spatial resolution inputs for global scale studies. Here, we present results from further improvement to land cover mapping and impact analysis of spatial resolution on area estimation for different land cover types. We proposed a set of methods to aggregate two existing 30 m resolution circa 2010 global land cover maps, namely FROM-GLC (Finer Resolution Observation and Monitoring-Global Land Cover) and FROM-GLC-seg (Segmentation), with two coarser resolution global maps on development, i.e., Nighttime Light Impervious Surface Area (NL-ISA) and MODIS urban extent (MODIS-urban), to produce an improved 30 m global land cover map-FROM-GLC-agg (Aggregation). It was post-processed using additional coarse resolution datasets (i.e., MCD12Q1, GlobCover2009, MOD44W etc.) to reduce land cover type confusion. Around 98.9% pixels remain 30 m resolution after some post-processing to this dataset. Based on this map, majority aggregation and proportion aggregation approaches were employed to create a multi-resolution hierarchy (i.e., 250 m, 500 m, 1 kin, 5 km, 10 km, 25 km, 50 km, 100 km) of land cover maps to meet requirements for different resolutions from different applications. Through accuracy assessment, we found that the best overall accuracies for the post-processed base map (at 30 m) and the three maps subsequently aggregated at 250 m, 500 m, 1 km resolutions are 69.50%, 76.65%, 74.65%, and 73.47%, respectively. Our analysis of area-estimation biases for different land cover types at different resolutions suggests that maps at coarser than 5 km resolution contain at least 5% area estimation error for most land cover types. Proportion layers, which contain precise information on land cover percentage, are suggested for use when coarser resolution land cover data are required.</t>
  </si>
  <si>
    <t>[Yu Le; Li XueCao; Zhao YuanYuan; Gong Peng] Tsinghua Univ, Ctr Earth Syst Sci, Minist Educ, Key Lab Earth Syst Modeling, Beijing 100084, Peoples R China; [Wang Jie; Gong Peng] Chinese Acad Sci, Inst Remote Sensing &amp; Digital Earth, State Key Lab Remote Sensing Sci, Beijing 100101, Peoples R China; [Li CongCong] Beijing Normal Univ, State Key Lab Remote Sensing Sci, Beijing 100875, Peoples R China; [Li CongCong] Beijing Normal Univ, Coll Global Change &amp; Earth Syst Sci, Beijing 100875, Peoples R China; [Gong Peng] Joint Ctr Global Change Studies, Beijing 100875, Peoples R China</t>
  </si>
  <si>
    <t>Gong, P (corresponding author), Tsinghua Univ, Ctr Earth Syst Sci, Minist Educ, Key Lab Earth Syst Modeling, Beijing 100084, Peoples R China.</t>
  </si>
  <si>
    <t>10.1007/s11430-014-4919-z</t>
  </si>
  <si>
    <t>AR1RZ</t>
  </si>
  <si>
    <t>WOS:000343363600005</t>
  </si>
  <si>
    <t>Pacifici, F; Longbotham, N; Emery, WJ</t>
  </si>
  <si>
    <t>Pacifici, Fabio; Longbotham, Nathan; Emery, William J.</t>
  </si>
  <si>
    <t>The Importance of Physical Quantities for the Analysis of Multitemporal and Multiangular Optical Very High Spatial Resolution Images</t>
  </si>
  <si>
    <t>The analysis of multitemporal very high spatial resolution imagery is too often limited to the sole use of pixel digital numbers which do not accurately describe the observed targets between the various collections due to the effects of changing illumination, viewing geometries, and atmospheric conditions. This paper demonstrates both qualitatively and quantitatively that not only physically based quantities are necessary to consistently and efficiently analyze these data sets but also the angular information of the acquisitions should not be neglected as it can provide unique features on the scenes being analyzed. The data set used is composed of 21 images acquired between 2002 and 2009 by QuickBird over the city of Denver, Colorado. The images were collected near the downtown area and include single family houses, skyscrapers, apartment complexes, industrial buildings, roads/highways, urban parks, and bodies of water. Experiments show that atmospheric and geometric properties of the acquisitions substantially affect the pixel values and, more specifically, that the raw counts are significantly correlated to the atmospheric visibility. Results of a 22-class urban land cover experiment show that an improvement of 0.374 in terms of Kappa coefficient can be achieved over the base case of raw pixels when surface reflectance values are combined to the angular decomposition of the time series.</t>
  </si>
  <si>
    <t>[Pacifici, Fabio; Longbotham, Nathan] DigitalGlobe Inc, Longmont, CO 80503 USA; [Emery, William J.] Univ Colorado, Dept Aerosp Engn Sci, Boulder, CO 80309 USA</t>
  </si>
  <si>
    <t>Pacifici, F (corresponding author), DigitalGlobe Inc, Longmont, CO 80503 USA.</t>
  </si>
  <si>
    <t>10.1109/TGRS.2013.2295819</t>
  </si>
  <si>
    <t>AI8NC</t>
  </si>
  <si>
    <t>WOS:000337173200021</t>
  </si>
  <si>
    <t>Lin, JY; Liu, XP; Li, K; Li, X</t>
  </si>
  <si>
    <t>Lin, Jinyao; Liu, Xiaoping; Li, Kai; Li, Xia</t>
  </si>
  <si>
    <t>A maximum entropy method to extract urban land by combining MODIS reflectance, MODIS NDVI, and DMSP-OLS data</t>
  </si>
  <si>
    <t>Researchers often encounter difficulties in obtaining timely and detailed information on urban growth. Modern remote-sensing techniques can address such difficulties. With desirable spectral resolution and temporal resolution, Moderate Resolution Imaging Spectroradiometer (MODIS) products have significant advantages in tackling land-use and land-cover change issues at regional and global scales. However, simply based on spectral information, traditional methods of remote-sensing image classification are barely satisfactory. For example, it is quite difficult to distinguish urban and bare lands. Moreover, training samples of all land-cover types are needed, which means that traditional classification methods are inefficient in one-class classification. Even support vector machine, a current state-of-the-art method, still has several drawbacks. To address the aforementioned problems, this study proposes extracting urban land by combining MODIS surface reflectance, MODIS normalized difference vegetation index (NDVI), and Defense Meteorological Satellite Program Operational Linescan System data based on the maximum entropy model (MAXENT). This model has been proved successful in solving one-class problems in many other fields. But the application of MAXENT in remote sensing remains rare. A combination of NDVI and Defense Meteorological Satellite Program Operational Linescan System data can provide more information to facilitate the one-class classification of MODIS images. A multi-temporal case study of China in 2000, 2005, and 2010 shows that this novel method performs effectively. Several validations demonstrate that the urban land extraction results are comparable to classified Landsat TM (Thematic Mapper) images. These results are also more reliable than those of MODIS land-cover type product (MCD12Q1). Thus, this study presents an innovative and practical method to extract urban land at large scale using multiple source data, which can be further applied to other periods and regions.</t>
  </si>
  <si>
    <t>[Liu, Xiaoping] Sun Yat Sen Univ, Sch Geog &amp; Planning, Guangzhou 510275, Guangdong, Peoples R China; Sun Yat Sen Univ, Guangdong Key Lab Urbanizat &amp; Geosimulat, Guangzhou 510275, Guangdong, Peoples R China</t>
  </si>
  <si>
    <t>Liu, XP (corresponding author), Sun Yat Sen Univ, Sch Geog &amp; Planning, Guangzhou 510275, Guangdong, Peoples R China.</t>
  </si>
  <si>
    <t>10.1080/01431161.2014.960623</t>
  </si>
  <si>
    <t>AQ9MF</t>
  </si>
  <si>
    <t>WOS:000343177900006</t>
  </si>
  <si>
    <t>Qiu, XM; Wu, SS; Miao, X</t>
  </si>
  <si>
    <t>Qiu, Xiaomin; Wu, Shuo-Sheng; Miao, Xin</t>
  </si>
  <si>
    <t>Incorporating road and parcel data for object-based classification of detailed urban land covers from NAIP images</t>
  </si>
  <si>
    <t>A map showing various urban features, such as buildings, roads, and vegetation, is useful for a variety of urban planning applications. The objective of this study was to incorporate road and parcel GIS data as well as relevant expert knowledge to classify different urban land covers from 1-meter, 4-band NAIP images. Based on a hybrid simultaneous-classification and one-by-one-classification approach, a total of 14 urban classes are classified. The classification map has an overall accuracy of 90%, demonstrating a noticeable improvement over past comparable studies on detailed urban land cover classification.</t>
  </si>
  <si>
    <t>[Qiu, Xiaomin; Wu, Shuo-Sheng; Miao, Xin] Missouri State Univ, Dept Geog Geol &amp; Planning, Springfield, MO 65897 USA</t>
  </si>
  <si>
    <t>Wu, SS (corresponding author), Missouri State Univ, Dept Geog Geol &amp; Planning, 901 South Natl Ave, Springfield, MO 65897 USA.</t>
  </si>
  <si>
    <t>SWu@MissouriState.edu</t>
  </si>
  <si>
    <t>10.1080/15481603.2014.963982</t>
  </si>
  <si>
    <t>AQ5BU</t>
  </si>
  <si>
    <t>WOS:000342818600002</t>
  </si>
  <si>
    <t>Nagarajan, M; Basil, G</t>
  </si>
  <si>
    <t>Nagarajan, M.; Basil, George</t>
  </si>
  <si>
    <t>Remote sensing- and GIS-based runoff modeling with the effect of land-use changes (a case study of Cochin corporation)</t>
  </si>
  <si>
    <t>A study was conducted to estimate the runoff in urbanized zone using Soil Conservation Services Curve Number (SCS-CN) method through remote sensing and GIS techniques. In this study, the region was identified as Cochin Corporation (Kerala State, India) with an aerial extent of 96.44 km(2). The spatial and non-spatial data were collected from different sources, and the thematic layers of soil hydrologic group and land-use maps were prepared and overlaid with one other. The overlaid output results were assigned by curve numbers with respect to soil and land-use categories, and the CN map was prepared with the help of Visual Basic (VB) language in ArcGIS platform. Through supervised classifications, 13 different land-use classes were identified from Quickbird data for the year of 2005 and 2010. The most prominent land-use classes were water bodies, residential, mixed crops, commercial and industrial, and 3 types of soil hydrologic groups were identified namely A, B, and C categories. The B group is most prominent occupying 60 km(2) of the study area. The CN map shows the ranges that 92-100 is the major CN area with high runoff potential zone of the study region. At the final stage, the runoff was estimated by the maximum successive rainfall received in this study area in two different years-2005 and 2010 along with their land-use pattern. The runoff model is applied for temporal variation in land-use change, and impact of runoff was studied. The study area showed significant changes in land-use pattern between 2005 and 2010 particularly in the land-use change from agricultural into industrial, commercial, and residential (high density). The area covered by the highest runoff depth with the range of 92-100 CN values increased from 43.87 to 45.32 km(2) from 2005 to 2010. The volume of runoff was increased from 135.56 to 141.49 Mm(3) from 2005 to 2010 due to the land-use change pattern.</t>
  </si>
  <si>
    <t>[Nagarajan, M.] SASTRA Univ, Sch Civil Engn, Tanjore 613401, Tamil Nadu, India; [Basil, George] SRM Univ, Dept Civil Engn, Madras, Tamil Nadu, India</t>
  </si>
  <si>
    <t>Nagarajan, M (corresponding author), SASTRA Univ, Sch Civil Engn, Tanjore 613401, Tamil Nadu, India.</t>
  </si>
  <si>
    <t>nagaswce_78@yahoo.com; george_basil@yahoo.com</t>
  </si>
  <si>
    <t>10.1007/s11069-014-1173-9</t>
  </si>
  <si>
    <t>AN3MQ</t>
  </si>
  <si>
    <t>WOS:000340492700042</t>
  </si>
  <si>
    <t>Kontgis, C; Schneider, A; Fox, J; Saksena, S; Spencer, JH; Castrence, M</t>
  </si>
  <si>
    <t>Kontgis, Caitlin; Schneider, Annemarie; Fox, Jefferson; Saksena, Sumeet; Spencer, James H.; Castrence, Miguel</t>
  </si>
  <si>
    <t>Monitoring peri-urbanization in the greater Ho Chi Minh City metropolitan area</t>
  </si>
  <si>
    <t>Across the globe, urban areas are rapidly expanding, and now the majority of the world's population lives in cities. Pen-urbanization, a specific form of urbanization characterized by rapid and fragmented growth, is also increasing, especially in developing countries. By 2030, it is anticipated that pen-urban areas in East Asia will expand by 200 million people, or 40% of total projected urban population growth, creating in these areas one of the largest and most significant land cover changes in the region. Characterizing and understanding the pen-urbanization process is critical, as these transition zones have a wide range of impacts across multiple scales, including local effects on farmer livelihoods, regional impacts to economic development, fragmented governance, as well as detrimental environmental impacts such as increased air and groundwater pollution, loss of native vegetation, and decreases in biodiversity. Yet the dynamic and piecemeal nature of pen-urbanization presents challenges for monitoring this unique process. This research combines commune-level Vietnamese census information, dense time stacks of Landsat satellite data (1990-2012), and several spatial measures to quantify urbanization and pen-urbanization in the greater Ho Chi Minh City metropolitan area from 1990 to 2012. The results indicate that 660.2 km(2) of cropland was converted to urban uses (a near quintupling of urban land), while 3.5 million persons moved into the region, bringing the total population to nearly 12 million by 2012. The analysis also highlights the rapid, unplanned nature of pen-urban development: approximately one-third of new urban expansion occurs in areas &gt;40 km from the core, with nearly 50% of population expansion occurring in communes classified as pen-urban. This pattern of growth is likely linked to policies meant to spur foreign investment, and we expect that these regions will continue to attract much, if not most, of the foreign direct investment (FDI) flowing to the region, since most large manufacturing enterprises now locate in pen-urban areas. (C) 2014 Elsevier Ltd. All rights reserved.</t>
  </si>
  <si>
    <t>[Kontgis, Caitlin; Schneider, Annemarie] Univ Wisconsin, Ctr Sustainabil &amp; Global Environm, Madison, WI 53726 USA; [Fox, Jefferson; Saksena, Sumeet; Castrence, Miguel] East West Ctr, Honolulu, HI 96848 USA; [Spencer, James H.] Clemson Univ, Dept Planning Dev &amp; Preservat, Clemson, SC 29634 USA</t>
  </si>
  <si>
    <t>Kontgis, C (corresponding author), Univ Wisconsin, Ctr Sustainabil &amp; Global Environm, 1710 Univ Ave, Madison, WI 53726 USA.</t>
  </si>
  <si>
    <t>kontgis@wisc.edu</t>
  </si>
  <si>
    <t>10.1016/j.apgeog.2014.06.029</t>
  </si>
  <si>
    <t>AQ1GK</t>
  </si>
  <si>
    <t>WOS:000342529700033</t>
  </si>
  <si>
    <t>Cockx, K; Van de Voorde, T; Canters, F</t>
  </si>
  <si>
    <t>Cockx, Kasper; Van de Voorde, Tim; Canters, Frank</t>
  </si>
  <si>
    <t>Quantifying uncertainty in remote sensing-based urban land-use mapping</t>
  </si>
  <si>
    <t>Land-use/land-cover information constitutes an important component in the calibration of many urban growth models. Typically, the model building involves a process of historic calibration based on time series of land-use maps. Medium-resolution satellite imagery is an interesting source for obtaining data on land-use change, yet inferring information on the use of urbanised spaces from these images is a challenging task that is subject to different types of uncertainty. Quantifying and reducing the uncertainties in land-use mapping and land-use change model parameter assessment are therefore crucial to improve the reliability of urban growth models relying on these data. In this paper, a remote sensing-based land-use mapping approach is adopted, consisting of two stages: (i) estimating impervious surface cover at subpixel level through linear regression unmixing and (ii) inferring urban land use from urban form using metrics describing the spatial structure of the built-up area, together with address data. The focus lies on quantifying the uncertainty involved in this approach. Both stages of the land-use mapping process are subjected to Monte Carlo simulation to assess their relative contribution to and their combined impact on the uncertainty in the derived land-use maps. The robustness to uncertainty of the land-use mapping strategy is addressed by comparing the most likely land-use maps obtained from the simulation with the original land-use map, obtained without taking uncertainty into account. The approach was applied on the Brussels-Capital Region and the central part of the Flanders region (Belgium), covering the city of Antwerp, using a time series of SPOT data for 1996, 2005 and 2012. Although the most likely land-use map obtained from the simulation is very similar to the original land-use map - indicating absence of bias in the mapping process - it is shown that the errors related to the impervious surface sub-pixel fraction estimation have a strong impact on the land-use map's uncertainty. Hence, uncertainties observed in the derived land-use maps should be taken into account when using these maps as an input for modelling of urban growth. (C) 2014 Elsevier B.V. All rights reserved.</t>
  </si>
  <si>
    <t>[Cockx, Kasper; Van de Voorde, Tim; Canters, Frank] Vrije Univ Brussel, Dept Geog, Cartog &amp; GIS Res Grp, B-1050 Brussels, Belgium</t>
  </si>
  <si>
    <t>Cockx, K (corresponding author), Vrije Univ Brussel, Dept Geog, Cartog &amp; GIS Res Grp, Bldg F,Pleinlaan 2, B-1050 Brussels, Belgium.</t>
  </si>
  <si>
    <t>kacocloc@vub.ac.be; tvdvoord@vub.ac.be; fcanters@vub.ac.be</t>
  </si>
  <si>
    <t>10.1016/j.jag.2014.03.016</t>
  </si>
  <si>
    <t>AI2PQ</t>
  </si>
  <si>
    <t>WOS:000336700900015</t>
  </si>
  <si>
    <t>Tooke, TR; van der Laan, M; Coops, NC</t>
  </si>
  <si>
    <t>Tooke, Thoreau Rory; van der Laan, Michael; Coops, Nicholas C.</t>
  </si>
  <si>
    <t>Mapping demand for residential building thermal energy services using airborne LiDAR</t>
  </si>
  <si>
    <t>Within the urban environment the building sector typically accounts for around half of the total energy used, with the majority of this demand driven by thermal services including hot water and space conditioning. Accurately quantifying and locating building energy demand is essential to aiding energy management and planning initiatives across the city. However, a shortage of techniques that enable the effective scaling of individual building energy models to larger areas is evident. To help meet this need, we present a novel approach that utilizes airborne Light Detection and Ranging (LiDAR) data to populate a range of residential building energy and urban form parameters, including envelope resistivity, air leakage and solar gains. These parameters are then integrated with additional spatial datasets and allow for the calculation of baseline estimates of energy demand for contiguous regions within urban areas. We illustrate the outcomes of the model by predicting energy demand across a mixed residential neighbourhood in the City of Vancouver, Canada. Results indicate that the annual estimates of thermal energy demand closely match those derived from building energy simulation software (R-2 = 0.93, p &lt; 0.001), while monthly estimates of demand show no statistically significant differences between our results and those from the simulation software (t= -0.11, p = 0.91). (c) 2014 Published by Elsevier Ltd.</t>
  </si>
  <si>
    <t>[Tooke, Thoreau Rory; Coops, Nicholas C.] Univ British Columbia, Vancouver, BC V6T 1Z4, Canada; [van der Laan, Michael] Sch Architecture &amp; Landscape Architecture, Vancouver, BC V6T 1Z2, Canada</t>
  </si>
  <si>
    <t>Tooke, TR (corresponding author), Univ British Columbia, 2424 Main Mall, Vancouver, BC V6T 1Z4, Canada.</t>
  </si>
  <si>
    <t>rory.tooke@ubc.ca; mt.vanderlaan@gmail.com; nicholas.coops@ubc.ca</t>
  </si>
  <si>
    <t>10.1016/j.apenergy.2014.03.035</t>
  </si>
  <si>
    <t>AJ7DX</t>
  </si>
  <si>
    <t>WOS:000337858500012</t>
  </si>
  <si>
    <t>Lu, SS; Guan, XL; He, C; Zhang, JL</t>
  </si>
  <si>
    <t>Lu, Shasha; Guan, Xingliang; He, Chao; Zhang, Jiali</t>
  </si>
  <si>
    <t>Spatio-Temporal Patterns and Policy Implications of Urban Land Expansion in Metropolitan Areas: A Case Study of Wuhan Urban Agglomeration, Central China</t>
  </si>
  <si>
    <t>Relatively little attention has been paid to examining the spatial expansion features of cities at various tiers at the regional level in China, especially those located in central and western regions of the country. Based on Landsat satellite imagery from four years-1980, 1990, 2000, and 2010, this paper investigates the spatio-temporal pattern of urban land expansion and its influencing factors in the Wuhan Urban Agglomeration (WUA) in central China. The research found that the total area of urban land expanded from 203.66 km(2) in 1980 to 1370.07 km(2) in 2010, and that urban land areas increased by 423.82, 167.42, and 574.93 km(2) in the periods 1980-1990, 1990-2000, and 2000-2010 respectively, exhibiting significant fluctuation between the different periods studied. Geographically, this spatial expansion pattern was characterised by conspicuous concentrations and regional imbalances across the overall study period. Whilst these spatio-temporal differences were found to be closely related to industrialisation, urban population growth, land-use policies, urbanisation guidelines (governmental plans and regulations addressing urbanisation), and national development strategy, the dominant mechanisms driving those differences varied over time. In response, the paper presents an urban-rural and regional integration strategy, with the aim of avoiding economic gaps and the inefficient utilisation of various resources in the urban agglomeration areas.</t>
  </si>
  <si>
    <t>[Lu, Shasha; He, Chao] Beijing Forestry Univ, Sch Econ &amp; Management, Beijing 100083, Peoples R China; [Guan, Xingliang; Zhang, Jiali] Natl Acad Mayors China, Beijing 100029, Peoples R China</t>
  </si>
  <si>
    <t>Lu, SS (corresponding author), Beijing Forestry Univ, Sch Econ &amp; Management, Beijing 100083, Peoples R China.</t>
  </si>
  <si>
    <t>lushasha@bjfu.edu.cn; guanxingliang@126.com; hechao@bjfu.edu.cn; jialla@126.com</t>
  </si>
  <si>
    <t>10.3390/su6084723</t>
  </si>
  <si>
    <t>AO1UG</t>
  </si>
  <si>
    <t>WOS:000341099800003</t>
  </si>
  <si>
    <t>Kane, K; Connors, JP; Galletti, CS</t>
  </si>
  <si>
    <t>Kane, Kevin; Connors, John P.; Galletti, Christopher S.</t>
  </si>
  <si>
    <t>Beyond fragmentation at the fringe: A path-dependent, high-resolution analysis of urban land cover in Phoenix, Arizona</t>
  </si>
  <si>
    <t>A common critique of urban sprawl is that it leads to increased land fragmentation, which has negative social and ecological implications. Consistent with theory, empirical research generally finds increased levels of fragmentation near the urban fringe. We apply landscape metrics to 1-m resolution remotely sensed imagery of the City of Phoenix, Arizona from 2010 in order to analyze urban sprawl based on the area, fragmentation, shape complexity, and diversity of land covers at a resolution finer than that of an individual land parcel. While previous work typically defines areas by how far they are from the central city, we identify census block groups in Phoenix based on the decade during which they became developed in order to observe landscape variation based on the age of a neighborhood area. Results confirm substantial variation in present-day land cover patterns based on the timing of development: landscape structure in Phoenix is heavily path-dependent. While land covers in newer-developing regions generally appear more fragmented, more homogeneous, and less diverse, the complexity of shapes and incidence of desert landscaping appear to be higher as well. Areas that developed principally during the 1990s and 2000s appear noticeably different than their older counterparts across many measures used. We speculate that institutional changes and evolving preferences for various development types explain much of this present-day variation. (C) 2014 Elsevier Ltd. All rights reserved.</t>
  </si>
  <si>
    <t>[Kane, Kevin; Connors, John P.; Galletti, Christopher S.] Arizona State Univ, Sch Geog Sci &amp; Urban Planning, Tempe, AZ 85287 USA</t>
  </si>
  <si>
    <t>Kane, K (corresponding author), Arizona State Univ, Sch Geog Sci &amp; Urban Planning, 975 S Myrtle St,5th Floor, Tempe, AZ 85287 USA.</t>
  </si>
  <si>
    <t>kkane5@asu.edu; johnpconnors@asu.edu; Christopher.Galletti@asu.edu</t>
  </si>
  <si>
    <t>10.1016/j.apgeog.2014.05.002</t>
  </si>
  <si>
    <t>AM9TW</t>
  </si>
  <si>
    <t>WOS:000340224900013</t>
  </si>
  <si>
    <t>Amorim, LMD; Barros, MNM; Cruz, D</t>
  </si>
  <si>
    <t>do Eirado Amorim, Luiz Manuel; Macedo Barros Filho, Mauro Normando; Cruz, Debora</t>
  </si>
  <si>
    <t>Urban texture and space configuration: An essay on integrating socio-spatial analytical techniques</t>
  </si>
  <si>
    <t>This paper integrates two distinct approaches to the analysis of urban phenomena - image texture analysis and space syntax - aiming at a better description and understanding of complex intraurban socio-spatial patterns. On the one hand, satellite image texture analysis distinguished morphological patterns from urban areas with different inhabitability conditions, as previous studies have are already demonstrated. On the other hand, the constitution map texture analysis revealed distinct patterns according to different social and urban dynamics, according to urban form, size and land use, in such way that compact, highly parceled and constituted patterns tend to present low levels of mean lacunarity, whereas disperse, non-parceled and poorly constituted ones tend to present high levels of mean lacunarity. Such findings show that the texture analysis combining satellite images and interface maps is a very promising research for understanding the relationship between morphological and social patterns, and deserves future investigations. (C) 2014 Elsevier Ltd. All rights reserved.</t>
  </si>
  <si>
    <t>[do Eirado Amorim, Luiz Manuel; Cruz, Debora] Univ Fed Pernambuco, Dept Arquitetura &amp; Urbanismo, Programa Posgrad Desenvolvimento Urbano, Lab Estudos Avancados Arquitetura, Recife, PE, Brazil; [Macedo Barros Filho, Mauro Normando] Univ Fed Campina Grande, Dept Civil Engn, Programa Posgrad Engn Civil &amp; Ambiental, Campina Grande, PB, Brazil</t>
  </si>
  <si>
    <t>Amorim, LMD (corresponding author), Univ Fed Pernambuco, Dept Arquitetura &amp; Urbanismo, Programa Posgrad Desenvolvimento Urbano, Lab Estudos Avancados Arquitetura, Ave Reitores S-N, Recife, PE, Brazil.</t>
  </si>
  <si>
    <t>amorim@ufpe.be; mbarrosfilho@gmail.com; debora_cruz@hotmail.com</t>
  </si>
  <si>
    <t>10.1016/j.cities.2014.02.001</t>
  </si>
  <si>
    <t>CN6OV</t>
  </si>
  <si>
    <t>WOS:000358555000006</t>
  </si>
  <si>
    <t>Miller, JD; Grebby, S</t>
  </si>
  <si>
    <t>Miller, James D.; Grebby, Stephen</t>
  </si>
  <si>
    <t>Mapping long-term temporal change in imperviousness using topographic maps</t>
  </si>
  <si>
    <t>Change in urban land use and impervious surface cover are valuable sources of information for determining the environmental impacts of urban development. However, our understanding of these impacts is limited due to the general lack of historical data beyond the last few decades. This study presents two methodologies for mapping and revealing long-term change in urban land use and imperviousness from topographic maps. Method 1 involves the generation of maps of fractional impervious surface for direct computation of catchment-level imperviousness. Method 2 generates maps of urban land use for subsequent computation of estimates of catchment imperviousness based on an urban extent index. Both methods are applied to estimate change in catchment imperviousness in a town in the South of England, at decadal intervals for the period 1960-2010. The performance of each method is assessed using contemporary reference data obtained from aerial photographs, with the results indicating that both methods are capable of providing good estimates of catchment imperviousness. Both methods reveal that peri-urban developments within the study area have undergone a significant expansion of impervious cover over the period 1960-2010, which is likely to have resulted in changes to the hydrological response of the previously rural areas. Overall, results of this study suggest that topographic maps provide a useful source for determining long-term change in imperviousness in the absence of suitable data, such as remotely sensed imagery. Potential applications of the two methods presented here include hydrological modelling, environmental investigations and urban planning. (C) 2014 Elsevier B.V. All rights reserved.</t>
  </si>
  <si>
    <t>[Miller, James D.] Ctr Ecol &amp; Hydrol, Wallingford OX10 8BB, Oxon, England; [Grebby, Stephen] British Geol Survey, Nottingham NG12 5GG, England</t>
  </si>
  <si>
    <t>Miller, JD (corresponding author), Ctr Ecol &amp; Hydrol, Benson Lane, Wallingford OX10 8BB, Oxon, England.</t>
  </si>
  <si>
    <t>millj@ceh.ac.uk</t>
  </si>
  <si>
    <t>10.1016/j.jag.2014.01.002</t>
  </si>
  <si>
    <t>AG7UT</t>
  </si>
  <si>
    <t>WOS:000335625000002</t>
  </si>
  <si>
    <t>Urban growth and environmental impacts in Jing-Jin-Ji, the Yangtze, River Delta and the Pearl River Delta</t>
  </si>
  <si>
    <t>This study investigates land cover changes, magnitude and speed of urbanization and evaluates possible impacts on the environment by the concepts of landscape metrics and ecosystem services in China's three largest and most important urban agglomerations: Jing-Jin-Ji, the Yangtze River Delta and the Pearl River Delta. Based on the classifications of six Landsat TM and HJ-1A/B remotely sensed space-borne optical satellite image mosaics with a superior random forest decision tree ensemble classifier, a total increase in urban land of about 28,000 km(2) could be detected alongside a simultaneous decrease in natural land cover classes and cropland. Two urbanization indices describing both speed and magnitude of urbanization were derived and ecosystem services were calculated with a valuation scheme adapted to the Chinese market based on the classification results from 1990 and 2010 for the predominant land cover classes affected by urbanization: forest, cropland, wetlands, water and aquaculture. The speed and relative urban growth in Jing-Jin-Ji was highest, followed by the Yangtze River Delta and Pearl River Delta, resulting in a continuously fragmented landscape and substantial decreases in ecosystem service values of approximately 18.5 billion CNY with coastal wetlands and agriculture being the largest contributors. The results indicate both similarities and differences in urban-regional development trends implicating adverse effects on the natural and rural landscape, not only in the rural-urban fringe, but also in the cities' important hinterlands as a result of rapid urbanization in China. (C) 2014 Elsevier B.V. All rights reserved.</t>
  </si>
  <si>
    <t>[Haas, Jan; Ban, Yifang] KTH, Royal Inst Technol, Dept Urban Planning &amp; Environm, Geodesy &amp; Geoinformat Div, S-10044 Stockholm, Sweden</t>
  </si>
  <si>
    <t>Haas, J (corresponding author), KTH, Royal Inst Technol, Dept Urban Planning &amp; Environm, Geodesy &amp; Geoinformat Div, Drottning Kristinas Vag 30, S-10044 Stockholm, Sweden.</t>
  </si>
  <si>
    <t>jan.haas@abe.kth.se</t>
  </si>
  <si>
    <t>10.1016/j.jag.2013.12.012</t>
  </si>
  <si>
    <t>WOS:000335625000005</t>
  </si>
  <si>
    <t>INTERNATIONAL JOURNAL OF SUSTAINABLE DEVELOPMENT AND WORLD ECOLOGY</t>
  </si>
  <si>
    <t>1350-4509</t>
  </si>
  <si>
    <t>1745-2627</t>
  </si>
  <si>
    <t>Int. J. Sustain. Dev. World Ecol.</t>
  </si>
  <si>
    <t>Green &amp; Sustainable Science &amp; Technology; Ecology</t>
  </si>
  <si>
    <t>Diaz-Pacheco, J; Garcia-Palomares, JC</t>
  </si>
  <si>
    <t>Diaz-Pacheco, Jaime; Carlos Garcia-Palomares, Juan</t>
  </si>
  <si>
    <t>A highly detailed land-use vector map for Madrid region based on photo-interpretation</t>
  </si>
  <si>
    <t>JOURNAL OF MAPS</t>
  </si>
  <si>
    <t>Land Use - Land Cover (LULC) maps have developed remarkably since the global community became aware of the importance of knowing where LULC change is taking place on the Earth's surface. The rapid evolution of geographic information data handling and the automation of satellite image interpretation through remote sensing techniques and algorithms is providing increasingly abundant and up-to-date information on LULC. In addition, at large detail scales, it is important to link LULC maps to available statistical information, such as census information and business activities, which allow land parcels to be more accurately classified. Though automated classification methods can produce useful maps at smaller detail scales, it is not usually possible to accurately map urban areas at large scales without considerable investment of human resources. The development of large-scale information for urban areas is very important, especially in urban areas with accelerated rates of urban change which may jeopardize natural resources and citizens' quality of life. In this paper, the creation of a set of large detail scale LULC maps and accompanying geodatabase for one such dynamic urban change region, the Madrid Autonomous Community (AC), Spain, is discussed.</t>
  </si>
  <si>
    <t>[Diaz-Pacheco, Jaime; Carlos Garcia-Palomares, Juan] Univ Complutense, E-28040 Madrid, Spain</t>
  </si>
  <si>
    <t>Diaz-Pacheco, J (corresponding author), Univ Complutense, E-28040 Madrid, Spain.</t>
  </si>
  <si>
    <t>jdiazpac@ucm.es</t>
  </si>
  <si>
    <t>1744-5647</t>
  </si>
  <si>
    <t>J. Maps</t>
  </si>
  <si>
    <t>10.1080/17445647.2014.882798</t>
  </si>
  <si>
    <t>Geography; Geography, Physical</t>
  </si>
  <si>
    <t>Geography; Physical Geography</t>
  </si>
  <si>
    <t>AE6QG</t>
  </si>
  <si>
    <t>WOS:000334118000006</t>
  </si>
  <si>
    <t>Okujeni, A; van der Linden, S; Jakimow, B; Rabe, A; Verrelst, J; Hostert, P</t>
  </si>
  <si>
    <t>Okujeni, Akpona; van der Linden, Sebastian; Jakimow, Benjamin; Rabe, Andreas; Verrelst, Jochem; Hostert, Patrick</t>
  </si>
  <si>
    <t>A Comparison of Advanced Regression Algorithms for Quantifying Urban Land Cover</t>
  </si>
  <si>
    <t>Quantitative methods for mapping sub-pixel land cover fractions are gaining increasing attention, particularly with regard to upcoming hyperspectral satellite missions. We evaluated five advanced regression algorithms combined with synthetically mixed training data for quantifying urban land cover from HyMap data at 3.6 and 9 m spatial resolution. Methods included support vector regression (SVR), kernel ridge regression (KRR), artificial neural networks (NN), random forest regression (RFR) and partial least squares regression (PLSR). Our experiments demonstrate that both kernel methods SVR and KRR yield high accuracies for mapping complex urban surface types, i.e., rooftops, pavements, grass-and tree-covered areas. SVR and KRR models proved to be stable with regard to the spatial and spectral differences between both images and effectively utilized the higher complexity of the synthetic training mixtures for improving estimates for coarser resolution data. Observed deficiencies mainly relate to known problems arising from spectral similarities or shadowing. The remaining regressors either revealed erratic (NN) or limited (RFR and PLSR) performances when comprehensively mapping urban land cover. Our findings suggest that the combination of kernel-based regression methods, such as SVR and KRR, with synthetically mixed training data is well suited for quantifying urban land cover from imaging spectrometer data at multiple scales.</t>
  </si>
  <si>
    <t>[Okujeni, Akpona; van der Linden, Sebastian; Jakimow, Benjamin; Rabe, Andreas; Hostert, Patrick] Humboldt Univ, Dept Geog, D-10099 Berlin, Germany; [Verrelst, Jochem] Univ Valencia, Image Proc Lab, Valencia 46980, Spain</t>
  </si>
  <si>
    <t>akpona.okujeni@geo.hu-berlin.de; sebastian.linden@geo.hu-berlin.de; benjamin.jakimow@geo.hu-berlin.de; andreas.rabe@geo.hu-berlin.de; jochem.verrelst@uv.es; patrick.hostert@geo.hu-berlin.de</t>
  </si>
  <si>
    <t>10.3390/rs6076324</t>
  </si>
  <si>
    <t>AM7IE</t>
  </si>
  <si>
    <t>WOS:000340038700020</t>
  </si>
  <si>
    <t>AM7HO</t>
  </si>
  <si>
    <t>Zhong, TY; Huang, XJ; Ye, LF; Scott, S</t>
  </si>
  <si>
    <t>Zhong, Taiyang; Huang, Xianjin; Ye, Lifang; Scott, Steffanie</t>
  </si>
  <si>
    <t>The Impacts on Illegal Farmland Conversion of Adopting Remote Sensing Technology for Land Inspection in China</t>
  </si>
  <si>
    <t>While China's central government has adopted remote sensing technology in land inspection since 2000, little empirical research has been done on its effect. This study aims to measure the effect of satellite imagery-based land inspection (SIBI) on illegal farmland conversion. The data used in this study were collected for the period from 1997 to 2010 at the province-level. The econometrics approach for panel data model was used in this research. The results showed that SIBI has a deterrent effect of approximately 2.42 ha for every increase of 1% in proportion to the area of prefecture-level regions inspected in a province-level region. The results also indicate land inspections with RS (Remote Sensing) technology saved approximately 11,880 ha farmland from illegal conversion during 2000-2010 with an estimated contribution of reducing illegal farmland conversion by nearly 11%. Furthermore, the governance structure change for land inspection has also contributed to deterring illegal farmland conversion. The deterrent effects due to land inspection by the Supervisor of State Land (SSL) are about 7332 ha during 2008-2010 with an estimated contribution of reducing illegal farmland conversion by nearly 33%. In conclusion, although SIBI has strengthened China's central capacity to uncover illegal farmland conversion and weakened local governments' abilities to hide illegal farmland conversion, it has limited impact on illegal farmland conversion since it is just a technical tool. Improvements in the land inspection governance structure have also helped to deter illegal farmland conversion.</t>
  </si>
  <si>
    <t>[Zhong, Taiyang; Huang, Xianjin; Ye, Lifang] Nanjing Univ, Sch Geog &amp; Oceanog Sci, Nanjing 210023, Jiangsu, Peoples R China; [Scott, Steffanie] Univ Waterloo, Dept Geog &amp; Environm Management, Waterloo, ON N2L 3G1, Canada</t>
  </si>
  <si>
    <t>Zhong, TY (corresponding author), Nanjing Univ, Sch Geog &amp; Oceanog Sci, 163 Xianlin Ave, Nanjing 210023, Jiangsu, Peoples R China.</t>
  </si>
  <si>
    <t>taiyangzhong@gmail.com; hxj369@nju.edu.cn; sunny.juliana@126.com; sdscott@uwaterloo.ca</t>
  </si>
  <si>
    <t>10.3390/su6074426</t>
  </si>
  <si>
    <t>WOS:000340036600025</t>
  </si>
  <si>
    <t>Tu, F; Yu, XF; Ruan, JQ</t>
  </si>
  <si>
    <t>Tu, Fan; Yu, Xiaofen; Ruan, Jianqing</t>
  </si>
  <si>
    <t>Industrial land use efficiency under government intervention: Evidence from Hangzhou, China</t>
  </si>
  <si>
    <t>With a background of rapid urbanization and an already vast population in China, promoting land use efficiency to curb urban sprawl has significant influence upon sustainable urban development. As the world's factory, improving industrial land efficiency is pivotal in optimizing urban land use. Using a binary logistic analysis based on the data from 2000 to 2011 in Hangzhou, this paper analyzes whether the policy from the central government to promote industrial land leasing publicly at the end of 2006 reduced underdevelopment and idled land use behavior. It has been found that the industrial land use is more influenced by industry sub-type, the year of the land lease and land size than policy intervention. In light of strong government intervention, a lack of equity with a bundle of conditions for land development without strictly implementing measures that do not conform with land leasing contracts leads to one-on-one negotiation, relatively low land leasing prices compared to the secondary market land price, and low land use efficiency. Thus, this paper suggests that government intervention should focus more on promoting a more market-oriented environment with strict supervision during land development, rather than on specific conditions on each industry sub-type and factory. (C) 2014 Elsevier Ltd. All rights reserved.</t>
  </si>
  <si>
    <t>[Tu, Fan; Yu, Xiaofen] Zhejiang Univ Technol, Sch Econ &amp; Management, Hangzhou 310023, Zhejiang, Peoples R China; [Ruan, Jianqing] Zhejiang Univ, Sch Management, Hangzhou 310058, Zhejiang, Peoples R China</t>
  </si>
  <si>
    <t>Tu, F (corresponding author), Zhejiang Univ Technol, Sch Econ &amp; Management, Hangzhou 310023, Zhejiang, Peoples R China.</t>
  </si>
  <si>
    <t>tufan@zjut.edu.cn</t>
  </si>
  <si>
    <t>10.1016/j.habitatint.2014.01.017</t>
  </si>
  <si>
    <t>AJ6BS</t>
  </si>
  <si>
    <t>WOS:000337775300001</t>
  </si>
  <si>
    <t>Li, F; Ye, YP; Song, BW; Wang, RS; Tao, Y</t>
  </si>
  <si>
    <t>Li, F.; Ye, Y. P.; Song, B. W.; Wang, R. S.; Tao, Y.</t>
  </si>
  <si>
    <t>Assessing the changes in land use and ecosystem services in Changzhou municipality, Peoples' Republic of China, 1991-2006</t>
  </si>
  <si>
    <t>Much of the world is experiencing fast urbanization. Many pen-urban open spaces, such as parks, forest, farmland, and wetlands, have been built over, which has resulted in a steep decline of ecosystem services at the municipal and regional levels. Using remote sensing, geography information system (GIS) technology and economic evaluation method for ecosystem services, the evolution of landscape spatial structure in 1991, 1996, 2001 and 2006 of Changzhou City, People's Republic of China, was obtained and the change of ecosystem services resulted from land use change was evaluated. Study results show a continuing expansion of urbanized areas and reduction in ecosystem services. Before 2001, farmland was the main type of land use, accounting for more than 53.3% of the total area within the broadly-drawn municipal boundaries. In 2006, farmland and built-up areas were the main land-use types. The built-up area increased by 122% from 1991 to 2006. From 1991 to 2001, the proportion of ecological land (farmland, forests, grasslands, and water-covered areas) within Changzhou's municipal boundaries decreased 24.1%. Based on the observed changes, the economic value of ecosystem services provided by Changzhou's ecological land decreased by 19.3% from 1991 to 2006 and the annual decrease ratio was approximately 1.3%. Conversion of farmland to other uses was responsible for the largest reduction in the value of ecosystem services, equal to 239.8 million RMB (equivalent to USD 37.8 million). Our research results were already adopted locally by Changzhou Municipal Bureau of Urban Planning and applied for Changzhou Mater Urban Planning. The current study can contribute not only to improvements in the Changzhou environment, but to the study of and improvements to other rapidly-urbanizing cities, as the rapid growth of urban areas is one of the most pronounced environmental trends of recent times. (C) 2014 Elsevier Ltd. All rights reserved.</t>
  </si>
  <si>
    <t>[Li, F.; Wang, R. S.; Tao, Y.] Chinese Acad Sci, Ecoenvironm Sci Res Ctr, State Key Lab Urban &amp; Reg Ecol, Beijing 100085, Peoples R China; [Ye, Y. P.] Hohai Univ, Coll Hydrol &amp; Water Resource, Nanjing 210098, Jiangsu, Peoples R China; [Song, B. W.] Shanghai Acad Environm Sci, Shanghai 200233, Peoples R China</t>
  </si>
  <si>
    <t>Li, F (corresponding author), Chinese Acad Sci, Ecoenvironm Sci Res Ctr, State Key Lab Urban &amp; Reg Ecol, Beijing 100085, Peoples R China.</t>
  </si>
  <si>
    <t>lifeng@rcees.ac.cn; yapingye66@hotmail.com; bagetutu@yahoo.cn; wangrs@rcees.ac.cn</t>
  </si>
  <si>
    <t>10.1016/j.ecolind.2013.11.012</t>
  </si>
  <si>
    <t>AI4II</t>
  </si>
  <si>
    <t>WOS:000336828500009</t>
  </si>
  <si>
    <t>Chen, JF; Chang, KT; Karacsonyi, D; Zhang, XL</t>
  </si>
  <si>
    <t>Chen, Jianfei; Chang, Kang-tsung; Karacsonyi, David; Zhang, Xiaolin</t>
  </si>
  <si>
    <t>Comparing urban land expansion and its driving factors in Shenzhen and Dongguan, China</t>
  </si>
  <si>
    <t>China has been the engine of global urban population growth, with nearly one-third of the global urban population growth realized in China in 2000-2010. This rapid process of urbanization will continue in the coming decades based on media reports, thus raising concerns about urban land expansion and sustainable urban development in China. Using satellite images and government statistics as data sources, this study compared urban land expansion in Shenzhen and Dongguan, two adjacent and sometimes competing cities in the economically most dynamic region of China. Our data show that the two cities were similar in urban land expansion rate and intensity in 1990-2008 but Shenzhen had higher population growth and urban population density than Dongguan during the period, suggesting that Shenzhen had achieved a higher level of sustainable urban development than Dongguan. To explain this difference, we analyzed the driving factors and found that (1) Shenzhen was more successful than Dongguan in transforming its industrial structure to develop more capital- and technology-intensive industries; (2) Shenzhen had much higher total GDP and per capita GDP than Dongguan; (3) Shenzhen had benefited from a number of government policies targeted at the city's economic development; and (4) in addition to geographically adjacent to Hong Kong, Shenzhen had better transportation facilities than Dongguan, including an international airport and three container ports. Through these favorable driving factors, more people had moved into Shenzhen and, in the process, helped transform the city to become more sustainable in its urban development. The findings of this study can help us better understand urbanization in China. (C) 2014 Elsevier Ltd. All rights reserved.</t>
  </si>
  <si>
    <t>[Chen, Jianfei] Guangzhou Univ, Sch Geog Sci, Guangzhou, Guangdong, Peoples R China; [Chang, Kang-tsung] Kainan Univ, Luzhu 33857, Taoyuan County, Taiwan; [Karacsonyi, David] Hungarian Acad Sci, Inst Geog, Budapest, Hungary; [Zhang, Xiaolin] Shenzhen Urban Planning &amp; Land Resource Res Ctr, Shenzhen, Peoples R China</t>
  </si>
  <si>
    <t>chang@uidaho.edu</t>
  </si>
  <si>
    <t>10.1016/j.habitatint.2014.01.004</t>
  </si>
  <si>
    <t>WOS:000337775300007</t>
  </si>
  <si>
    <t>Wu, CS; Deng, CB; Jia, XP</t>
  </si>
  <si>
    <t>Wu, Changshan; Deng, Chengbin; Jia, Xiuping</t>
  </si>
  <si>
    <t>Spatially Constrained Multiple Endmember Spectral Mixture Analysis for Quantifying Subpixel Urban Impervious Surfaces</t>
  </si>
  <si>
    <t>Multiple endmember spectral mixture analysis (MESMA) has been extensively employed to accommodate endmember variability associated with the mixed pixel problem in remote sensing imagery. However, endmember extraction is a critical step in the application of MESMA. Considering that spatial information can be helpful for selecting local representative endmembers, this paper develops a spatially constrained MESMA method, with which multiple endmembers for each class are automatically derived within a predefined neighborhood. Two specific novelties are: 1) to identify all the endmembers over the whole image scene for each class through a classification tree approach; and 2) to generate spatially constrained endmembers for the neighborhood of each target pixel of the image through a k-means clustering method. MESMA is then performed using the derived spatially constrained endmembers. This proposed method was applied to a Landsat Enhanced Thematic Mapper () image for examining subpixel urban impervious surfaces, and its performance was compared with that of a global MESMA method. The results suggest that spatially constrained MESMAis able to yield adequate estimates, supported by a relatively decent precision and low bias (10.68% for mean absolute error and -3.58% for systematic error).</t>
  </si>
  <si>
    <t>[Wu, Changshan] Chinese Acad Sci, Inst Remote Sensing &amp; Digital Earth, Beijing 100094, Peoples R China; [Wu, Changshan] Univ Wisconsin, Dept Geog, Milwaukee, WI 53201 USA; [Deng, Chengbin] SUNY Binghamton, Dept Geog, Binghamton, NY 13902 USA; [Jia, Xiuping] Univ New S Wales, Australian Def Force Acad, Sch Engn &amp; Informat Technol, Canberra, ACT 2610, Australia</t>
  </si>
  <si>
    <t>Deng, CB (corresponding author), SUNY Binghamton, Dept Geog, Binghamton, NY 13902 USA.</t>
  </si>
  <si>
    <t>wuchangshan@gmail.com; cdeng@binghamton.edu; x.jia@adfa.edu.au</t>
  </si>
  <si>
    <t>10.1109/JSTARS.2014.2318018</t>
  </si>
  <si>
    <t>AN5HK</t>
  </si>
  <si>
    <t>WOS:000340621200012</t>
  </si>
  <si>
    <t>Kasprzak, M; Traczyk, A</t>
  </si>
  <si>
    <t>Kasprzak, Marek; Traczyk, Andrzej</t>
  </si>
  <si>
    <t>LiDAR and 2D Electrical Resistivity Tomography as a Supplement of Geomorphological Investigations in Urban Areas: a Case Study from the City of Wrocaw (SW Poland)</t>
  </si>
  <si>
    <t>In urbanized areas, particularly in lowland terrains and floors of large river valleys, the natural land configuration is often hard to recognize due to a long history of human activity. Accordingly, archaeological works in cities, which supply knowledge on settlement conditions, are usually accompanied by geological and geomophological research. Lately, data from light detection and ranging (LiDAR) have become a valuable source of information on urban land configuration. Geophysical methods are also becoming increasingly popular in background studies. The paper presents a method of using and linking these sources of spatial information about landforms in such areas. The main aim is to identify to what extent these complementary sources of data and the proposed method can be used in such a specific environment to reconstruct natural, buried terrain morphology. The city of Wrocaw in Central Europe serves as an example. To this end geomorphometric studies were conducted with the use of digital elevation models (DEMs) based on LiDAR scanning and derivated land-surface parameters-SAGA Wetness Index, Channel Network Base Level and Altitude above Channel Network. The study also involved determining morphological edges and measurements of the meanders of the Odra, as well as expanding information on the spatial distribution of alluvia and the structure of slope breaks. To this end, geophysical measurements were conducted using the Two-Dimensional Electrical Resistivity Tomography method. Additionally, five typical sequences of man-made ground present within the perimeter of the city were distinguished. As a result, a map of the main landforms of Wrocaw is presented. Finally, we argue that although high resolution DEM and derivate land-surface parameters are very useful in terrain analysis, places with thick man-made ground or strongly levelled areas must be recognized by geoarchaeological excavations or geological bore holes. The geophysical survey is useful to identify buried morphological edges and older relief elements in open areas.</t>
  </si>
  <si>
    <t>[Kasprzak, Marek; Traczyk, Andrzej] Univ Wroclaw, Inst Geog &amp; Reg Dev, PL-50137 Wroclaw, Poland</t>
  </si>
  <si>
    <t>Kasprzak, M (corresponding author), Univ Wroclaw, Inst Geog &amp; Reg Dev, Pl Uniwersytecki 1, PL-50137 Wroclaw, Poland.</t>
  </si>
  <si>
    <t>marek.kasprzak@uni.wroc.pl; andrzej.traczyk@uni.wroc.pl</t>
  </si>
  <si>
    <t>10.1007/s00024-013-0693-7</t>
  </si>
  <si>
    <t>AH7GS</t>
  </si>
  <si>
    <t>WOS:000336301700004</t>
  </si>
  <si>
    <t>Zhou, YY; Smith, SJ; Elvidge, CD; Zhao, KG; Thomson, A; Imhoff, M</t>
  </si>
  <si>
    <t>Zhou, Yuyu; Smith, Steven J.; Elvidge, Christopher D.; Zhao, Kaiguang; Thomson, Allison; Imhoff, Marc</t>
  </si>
  <si>
    <t>A cluster-based method to map urban area from DMSP/OLS nightlights</t>
  </si>
  <si>
    <t>Accurate information on urban areas at regional and global scales is important for both the science and policy-making communities. The Defense Meteorological Satellite Program/Operational Linescan System (DMSP/OLS) nighttime stable light data (NTL) provide a potential way to map the extent and dynamics of urban areas in an economic and timely manner. In this study, we developed a cluster-based method to estimate optimal thresholds and map urban extent from the DMSP/OLS Nil data in five major steps, including data preprocessing, urban cluster segmentation, logistic model development, threshold estimation, and urban extent delineation. In our method the optimal thresholds vary by clusters and are estimated based on cluster size and overall nightlight magnitude. The United States and China, two large countries with different urbanization patterns, were selected to test the proposed method. Our results indicate that the urbanized area occupies about 2% of total land area in the US, ranging from lower than 0.5% to higher than 10% at the state level, and less than 1% in China, ranging from lower than 0.1% to about 5% at the province level with some municipalities as high as 10%. The derived thresholds and urban extent were evaluated using a validation sub-sample of high-resolution land cover data at the cluster and regional levels. It was found that our method can map urban areas in both countries efficiently and accurately. The sensitivity analysis indicates that the derived optimal thresholds are not highly sensitive to the parameter choices in the logistic model. Our method reduces the over- and under-estimation issues often associated with previous fixed-threshold techniques when mapping urban extent over a large area. More importantly, our method shows potential to map global urban extent and temporal dynamics using the DMSP/OLS NTL data in a timely, cost-effective way. (C) 2014 Elsevier Inc. All rights reserved.</t>
  </si>
  <si>
    <t>[Zhou, Yuyu; Smith, Steven J.; Thomson, Allison; Imhoff, Marc] Pacific NW Natl Lab, Joint Global Change Res Inst, College Pk, MD 20740 USA; [Elvidge, Christopher D.] NOAA, Natl Geophys Data Ctr, Earth Observat Grp, Boulder, CO 80303 USA; [Zhao, Kaiguang] Ohio State Univ, Sch Environm &amp; Nat Resources, Wooster, OH 44691 USA</t>
  </si>
  <si>
    <t>10.1016/j.rse.2014.03.004</t>
  </si>
  <si>
    <t>AH5QR</t>
  </si>
  <si>
    <t>WOS:000336186400015</t>
  </si>
  <si>
    <t>Mucsi, L; Muladi, B; Henits, L; Farsang, A; Albrect, V</t>
  </si>
  <si>
    <t>Mucsi, Laszlo; Muladi, Beata; Henits, Laszlo; Farsang, Andrea; Albrect, Volker</t>
  </si>
  <si>
    <t>LARGE SCALE URBAN HEAT ISLANDS MAPPING BASED ON SPATIAL INFORMATION PROVIDED BY YOUNG VOLUNTEERS</t>
  </si>
  <si>
    <t>CARPATHIAN JOURNAL OF EARTH AND ENVIRONMENTAL SCIENCES</t>
  </si>
  <si>
    <t>The base of large scale mapping of urban heat islands (UHI) is a large amount of spatial information which can be highly expensive to collect. Our Department has also experimented with using wireless sensor networks; however, it is more efficient and cheaper to collect data provided by volunteers. Young volunteers (primary and secondary school students) are relatively easy to motivate, and direct contact can be built up between project managers and volunteers through teachers. Volunteered geographic information (VGI), created by young volunteers, was collected with the help of Web 2.0 technology. It was complemented by traditional scientific geographic information collected by wireless sensors developed for air temperature measurement. Geospatial analysis of recorded VGI for urban heat islands was used for a better understanding of spatial relationship between urban land cover and UHI and of the rapid change of UHT due to changing meteorological conditions. Large scale UHT maps were generated using VGI to uncover hidden structures in Urn. These maps were compared to the medium scale UHI maps, which were created by impervious surface maps derived from spectral mixture analysis of a Landsat TM image.</t>
  </si>
  <si>
    <t>[Mucsi, Laszlo; Muladi, Beata; Henits, Laszlo; Farsang, Andrea] Univ Szeged, Dept Phys Geog &amp; Geoinformat, H-6701 Szeged, Hungary; [Albrect, Volker] Goethe Univ Frankfurt, Inst Humangeog, Frankfurt, Germany</t>
  </si>
  <si>
    <t>Mucsi, L (corresponding author), Univ Szeged, Dept Phys Geog &amp; Geoinformat, POB 653, H-6701 Szeged, Hungary.</t>
  </si>
  <si>
    <t>mucsi@geo.u-szeged.hu; muladi@geo.u-szeged.hu; henits@geo.u-szeged.hu; farsang@geo.u-szeged.hu; albrecht@em.uni-frankfurt.de</t>
  </si>
  <si>
    <t>NORTH UNIV  BAIA MARE</t>
  </si>
  <si>
    <t>BAIA MARE</t>
  </si>
  <si>
    <t>FACULTY  MINERAL RESOURCES &amp; ENVIRONMENT, DR VICTOR BABES 62-A,, BAIA MARE, 430083, ROMANIA</t>
  </si>
  <si>
    <t>1842-4090</t>
  </si>
  <si>
    <t>1844-489X</t>
  </si>
  <si>
    <t>Carpath. J. Earth Environ. Sci.</t>
  </si>
  <si>
    <t>AF7OA</t>
  </si>
  <si>
    <t>WOS:000334903200004</t>
  </si>
  <si>
    <t>Mei, A; Salvatori, R; Fiore, N; Allegrini, A; D'Andrea, A</t>
  </si>
  <si>
    <t>Mei, Alessandro; Salvatori, Rosamaria; Fiore, Nicola; Allegrini, Alessia; D'Andrea, Antonio</t>
  </si>
  <si>
    <t>Integration of Field and Laboratory Spectral Data with Multi-Resolution Remote Sensed Imagery for Asphalt Surface Differentiation</t>
  </si>
  <si>
    <t>The ability to classify asphalt surfaces is an important goal for the selection of suitable non-variant targets as pseudo-invariant targets during the calibration/validation of remotely-sensed images. In addition, the possibility to recognize different types of asphalt surfaces on the images can help optimize road network management. This paper presents a multi-resolution study to improve asphalt surface differentiation using field spectroradiometric data, laboratory analysis and remote sensing imagery. Multispectral Infrared and Visible Imaging Spectrometer (MIVIS) airborne data and multispectral images, such as Quickbird and Ikonos, were used. From scatter plots obtained by field data using = 460 and 740 nm, referring to MIVIS Bands 2 and 16 and Quickbird and Ikonos Bands 1 and 4, pixels corresponding to asphalt covering were identified, and the slope of their interpolation lines, assumed as asphalt lines, was calculated. These slopes, used as threshold values in the Spectral Angle Mapper (SAM) classifier, obtained an overall accuracy of 95% for Ikonos, 98% for Quickbird and 93% for MIVIS. Laboratory investigations confirm the existence of the asphalt line also for new asphalts, too.</t>
  </si>
  <si>
    <t>[Mei, Alessandro; Salvatori, Rosamaria; Allegrini, Alessia] Natl Res Council CNR, Inst Atmospher Pollut Res, Area Ric Roma 1, I-00015 Rome, Italy; [Fiore, Nicola; D'Andrea, Antonio] Univ Roma La Sapienza, Dept Civil Construct &amp; Environm Engn, I-00184 Rome, Italy</t>
  </si>
  <si>
    <t>Mei, A (corresponding author), Natl Res Council CNR, Inst Atmospher Pollut Res, Area Ric Roma 1, Via Salaria Km 29,300 Monterotondo, I-00015 Rome, Italy.</t>
  </si>
  <si>
    <t>mei@iia.cnr.it; salvatori@iia.cnr.it; nicola.fiore@uniroma1.it; alessia.allegrini@iia.cnr.it; antonio.dandrea@uniroma1.it</t>
  </si>
  <si>
    <t>10.3390/rs6042765</t>
  </si>
  <si>
    <t>AI3FT</t>
  </si>
  <si>
    <t>WOS:000336746900009</t>
  </si>
  <si>
    <t>Salehi, M; Sahebi, MR; Maghsoudi, Y</t>
  </si>
  <si>
    <t>Salehi, Maryam; Sahebi, Mahmod Reza; Maghsoudi, Yasser</t>
  </si>
  <si>
    <t>Improving the Accuracy of Urban Land Cover Classification Using Radarsat-2 PolSAR Data</t>
  </si>
  <si>
    <t>Land cover classification is one of the most important applications of polarimetric SAR images, especially in urban areas. There are numerous features that can be extracted from these images, hence feature selection plays an important role in PolSAR image classification. In this study, three main steps are used to address this task: 1) feature extraction in the form of three categories, namely original data features, decomposition features, and SAR discriminators; 2) feature selection in the framework of the single and multi-objective optimization; and 3) image classification using the best subset of features. In single objective methods, we employ genetic algorithms (GAs) and support vector machines (SVMs) or multi-layer perceptron (MLP) neural network in order to maximize classification accuracy. Then a new method is proposed to perform an efficient land cover classification of the San Francisco Bay urban area based on the multi-objective optimization approach. The objectives are to minimize the error of classification and the number of selected PolSAR parameters. The experimental results on Radarsat-2 fine-quad data show that the proposed method outperforms the single objective approaches tested against it, while saving computational complexity. Finally, we show that the our method has a better performance than the SVM with full set of features and the Wishart classifier which is based on the covariance matrix.</t>
  </si>
  <si>
    <t>[Salehi, Maryam; Sahebi, Mahmod Reza; Maghsoudi, Yasser] KN Toosi Univ Technol, Dept Geomat &amp; Geodesy, Tehran, Iran</t>
  </si>
  <si>
    <t>Salehi, M (corresponding author), KN Toosi Univ Technol, Dept Geomat &amp; Geodesy, Tehran, Iran.</t>
  </si>
  <si>
    <t>sahebi@kntu.ac.ir</t>
  </si>
  <si>
    <t>10.1109/JSTARS.2013.2273074</t>
  </si>
  <si>
    <t>AG4LB</t>
  </si>
  <si>
    <t>WOS:000335390000035</t>
  </si>
  <si>
    <t>Sunde, MG; He, HS; Zhou, B; Hubbart, JA; Spicci, A</t>
  </si>
  <si>
    <t>Sunde, Michael G.; He, Hong S.; Zhou, Bo; Hubbart, Jason A.; Spicci, Anthony</t>
  </si>
  <si>
    <t>Imperviousness Change Analysis Tool (I-CAT) for simulating pixel-level urban growth</t>
  </si>
  <si>
    <t>Most contemporary urban growth and land cover change models use a binary classification system (e.g. urban/non-urban) to describe urbanized areas. While some models do incorporate continuous urban development indices, they do not specifically provide quantitative information describing the amount of impervious surface within each prediction unit (e.g. pixel or parcel). Such information is essential when characterizing different urban growth patterns, such as high- or low-density development. Here, we present the Imperviousness Change Analysis Tool (I-CAT), which simulates urban growth in terms of pixel-based imperviousness. I-CAT uses common drivers of urban growth (e.g. elevation, slope, distance to water, road networks, and urban centers), along with historic impervious surface area growth trends, to predict the future extent of impervious surface area. A multi-criteria evaluation (MCE) approach is used to determine the respective influence (i.e. weight) of each driver of urban growth. In this study, I-CAT was applied to Jackson County, Missouri. Prediction accuracy, which was assessed by the receiver operating characteristic (ROC) curve method, ranged from 72 to 74 area under curve (AUC). The results demonstrated that I-CAT is an effective tool for providing quantitative estimates of future impervious surface growth. (c) 2014 Elsevier B.V. All rights reserved.</t>
  </si>
  <si>
    <t>[Sunde, Michael G.; He, Hong S.; Zhou, Bo; Hubbart, Jason A.] Univ Missouri, Sch Nat Resources, Columbia, MO 65211 USA; [Spicci, Anthony] Resource Sci Ctr, Missouri Dept Conservat, Columbia, MO 65211 USA</t>
  </si>
  <si>
    <t>He, HS (corresponding author), Univ Missouri, Sch Nat Resources, 203 Nat Resources Bldg, Columbia, MO 65211 USA.</t>
  </si>
  <si>
    <t>mgsunde@missouri.edu; heh@missouri.edu; hubbartj@missouri.edu; Anthony.Spicci@mdc.mo.gov</t>
  </si>
  <si>
    <t>10.1016/j.landurbplan.2014.01.007</t>
  </si>
  <si>
    <t>AF1MC</t>
  </si>
  <si>
    <t>WOS:000334477000011</t>
  </si>
  <si>
    <t>Kaplan, S; Myint, SW; Fan, C; Brazel, AJ</t>
  </si>
  <si>
    <t>Kaplan, Shai; Myint, Soe W.; Fan, Chao; Brazel, Anthony J.</t>
  </si>
  <si>
    <t>Quantifying Outdoor Water Consumption of Urban Land Use/Land Cover: Sensitivity to Drought</t>
  </si>
  <si>
    <t>Outdoor water use is a key component in arid city water systems for achieving sustainable water use and ensuring water security. Using evapotranspiration (ET) calculations as a proxy for outdoor water consumption, the objectives of this research are to quantify outdoor water consumption of different land use and land cover types, and compare the spatio-temporal variation in water consumption between drought and wet years. An energy balance model was applied to Landsat 5 TM time series images to estimate daily and seasonal ET for the Central Arizona Phoenix Long-Term Ecological Research region (CAP-LTER). Modeled ET estimations were correlated with water use data in 49 parks within CAP-LTER and showed good agreement (r (2) = 0.77), indicating model effectiveness to capture the variations across park water consumption. Seasonally, active agriculture shows high ET (&gt; 500 mm) for both wet and dry conditions, while the desert and urban land cover types experienced lower ET during drought (&lt; 300 mm). Within urban locales of CAP-LTER, xeric neighborhoods show significant differences from year to year, while mesic neighborhoods retain their ET values (400-500 mm) during drought, implying considerable use of irrigation to sustain their greenness. Considering the potentially limiting water availability of this region in the future due to large population increases and the threat of a warming and drying climate, maintaining large water-consuming, irrigated landscapes challenges sustainable practices of water conservation and the need to provide amenities of this desert area for enhancing quality of life.</t>
  </si>
  <si>
    <t>[Kaplan, Shai; Myint, Soe W.; Fan, Chao; Brazel, Anthony J.] Sch Geog Sci &amp; Urban Planning, Tempe, AZ 85287 USA</t>
  </si>
  <si>
    <t>Kaplan, S (corresponding author), Sch Geog Sci &amp; Urban Planning, Coor Hall,975 S Myrtle Ave,Fifth Floor,POB 875302, Tempe, AZ 85287 USA.</t>
  </si>
  <si>
    <t>skaplan3@asu.edu</t>
  </si>
  <si>
    <t>10.1007/s00267-014-0245-7</t>
  </si>
  <si>
    <t>AD0UM</t>
  </si>
  <si>
    <t>WOS:000332949600011</t>
  </si>
  <si>
    <t>Chen, F; Yang, XC; Zhu, WP</t>
  </si>
  <si>
    <t>Chen, Feng; Yang, Xuchao; Zhu, Weiping</t>
  </si>
  <si>
    <t>WRF simulations of urban heat island under hot-weather synoptic conditions: The case study of Hangzhou City, China</t>
  </si>
  <si>
    <t>ATMOSPHERIC RESEARCH</t>
  </si>
  <si>
    <t>The urban heat island (UHI) effect over Hangzhou, east China during a long-lasting heat wave was simulated by a weather research and forecasting (WRF) model coupled with an urban canopy model (UCM) at a horizontal resolution of 1 km. Based on satellite-measured night-time light data and the normalized difference vegetation index, a human settlement index was used to represent the current urban land cover and define three urban land subcategories in the UCM. Three numerical simulations representing different urbanization scenarios and an idealized simulation with all the urban surface replaced with cropland were performed. Using up-to-date urban land use data, the coupled WRF/UCM model reasonably reproduced the majority of the observed spatial and temporal characteristics of the 2-m temperature field over the simulation period in Hangzhou. Strong UHI effects that can cause intensification and expansion of the areas experiencing extreme heat stress were observed in both actual measurements and simulations. In the simulation, an average temperature increase of 0.74 degrees C in the city center was observed under high urbanization conditions. The UHI peak reached a maximum value of 1.6 degrees C at 1900 LST around sunset. Analysis of the surface energy balance showed that the UHI is mainly caused by a greater heat storage in the urban fabric during the day and the release of this heat in the evening. Comparisons among the results of four sensitivity runs showed that urban land use, classification of three urban land subcategories, and consideration of anthropogenic heat release respectively contributed 56.8% (0.42 degrees C), 13.5% (0.10 degrees C), and 29.7% (0.22 degrees C) to the simulated UHI effects. (C) 2013 Elsevier B.V. All rights reserved.</t>
  </si>
  <si>
    <t>[Chen, Feng; Yang, Xuchao] Zhejiang Inst Meteorol Sci, Hangzhou 310008, Zhejiang, Peoples R China; [Yang, Xuchao] Zhejiang Univ, Ocean Coll, Hangzhou 310058, Zhejiang, Peoples R China; [Zhu, Weiping] Hangzhou Normal Univ, Inst Remote Sensing &amp; Earth Sci, Coll Sci, Hangzhou 311121, Zhejiang, Peoples R China; [Zhu, Weiping] Zhejiang Prov Key Lab Urban Wetlands &amp; Reg Change, Hangzhou 311121, Zhejiang, Peoples R China</t>
  </si>
  <si>
    <t>Yang, XC (corresponding author), Zhejiang Univ, Ocean Coll, 866 Yuhangtang Rd, Hangzhou 310058, Zhejiang, Peoples R China.</t>
  </si>
  <si>
    <t>0169-8095</t>
  </si>
  <si>
    <t>1873-2895</t>
  </si>
  <si>
    <t>Atmos. Res.</t>
  </si>
  <si>
    <t>10.1016/j.atmosres.2013.12.005</t>
  </si>
  <si>
    <t>AD8GK</t>
  </si>
  <si>
    <t>WOS:000333504300030</t>
  </si>
  <si>
    <t>Alsharif, AAA; Pradhan, B</t>
  </si>
  <si>
    <t>Alsharif, Abubakr A. A.; Pradhan, Biswajeet</t>
  </si>
  <si>
    <t>Urban Sprawl Analysis of Tripoli Metropolitan City (Libya) Using Remote Sensing Data and Multivariate Logistic Regression Model</t>
  </si>
  <si>
    <t>The main objective of this paper is to analyze urban sprawl in the metropolitan city of Tripoli, Libya. Logistic regression model is used in modeling urban expansion patterns, and in investigating the relationship between urban sprawl and various driving forces. The 11 factors that influence urban sprawl occurrence used in this research are the distances to main active economic centers, to a central business district, to the nearest urbanized area, to educational area, to roads, and to urbanized areas; easting and northing coordinates; slope; restricted area; and population density. These factors were extracted from various existing maps and remotely sensed data. Subsequently, logistic regression coefficient of each factor is computed in the calibration phase using data from 1984 to 2002. Additionally, data from 2002 to 2010 were used in the validation. The validation of the logistic regression model was conducted using the relative operating characteristic (ROC) method. The validation result indicated 0.86 accuracy rate. Finally, the urban sprawl probability map was generated to estimate six scenarios of urban patterns for 2020 and 2025. The results indicated that the logistic regression model is effective in explaining urban expansion driving factors, their behaviors, and urban pattern formation. The logistic regression model has limitations in temporal dynamic analysis used in urban analysis studies. Thus, an integration of the logistic regression model with estimation and allocation techniques can be used to estimate and to locate urban land demands for a deeper understanding of future urban patterns.</t>
  </si>
  <si>
    <t>[Alsharif, Abubakr A. A.; Pradhan, Biswajeet] Univ Putra Malaysia, Fac Engn, Dept Civil Engn, Serdang 43400, Malaysia</t>
  </si>
  <si>
    <t>Pradhan, B (corresponding author), Univ Putra Malaysia, Fac Engn, Dept Civil Engn, Serdang 43400, Malaysia.</t>
  </si>
  <si>
    <t>10.1007/s12524-013-0299-7</t>
  </si>
  <si>
    <t>AD3EA</t>
  </si>
  <si>
    <t>WOS:000333119900013</t>
  </si>
  <si>
    <t>Majidi, B; Patra, JC; Zheng, JC</t>
  </si>
  <si>
    <t>Majidi, Babak; Patra, Jagdish C.; Zheng, Jinchuan</t>
  </si>
  <si>
    <t>Modular interpretation of low altitude aerial images of non-urban environment</t>
  </si>
  <si>
    <t>DIGITAL SIGNAL PROCESSING</t>
  </si>
  <si>
    <t>In this paper we present a modular algorithm for interpretation of low altitude aerial images of non-urban environment. Non-urban land-covers, e.g., rivers, grass, unlike urban land-covers, have naturally unstructured boundaries and are usually containing diverse combination of colour and texture. The proposed method consists of a coarse and computationally efficient module, and a fine interpretation module. The coarse module is able to produce approximate estimations of land-covers using a single colour-base feature and contextual information. In cases when the coarse module fails, the fine module is able to accurately classify the desired land-cover. The fine module uses a combination of boundary, colour, texture and context features for accurate interpretation of the land-covers. The modular method inherits the high accuracy from the fine module and low computational expense from the coarse interpretation module. Experimental results show that the proposed algorithm can detect the target land-covers in low altitude aerial images of non-urban environment with acceptable accuracy and low computational requirements. (C) 2013 Elsevier Inc. All rights reserved.</t>
  </si>
  <si>
    <t>[Majidi, Babak; Patra, Jagdish C.; Zheng, Jinchuan] Swinburne Univ Technol, Sch Software &amp; Elect Engn, Melbourne, Vic 3122, Australia</t>
  </si>
  <si>
    <t>Majidi, B (corresponding author), Swinburne Univ Technol, Sch Software &amp; Elect Engn, Melbourne, Vic 3122, Australia.</t>
  </si>
  <si>
    <t>1051-2004</t>
  </si>
  <si>
    <t>1095-4333</t>
  </si>
  <si>
    <t>Digit. Signal Prog.</t>
  </si>
  <si>
    <t>10.1016/j.dsp.2013.12.006</t>
  </si>
  <si>
    <t>Engineering, Electrical &amp; Electronic</t>
  </si>
  <si>
    <t>Engineering</t>
  </si>
  <si>
    <t>AB6TC</t>
  </si>
  <si>
    <t>WOS:000331921400010</t>
  </si>
  <si>
    <t>Niu, X; Ban, YF</t>
  </si>
  <si>
    <t>Niu, Xin; Ban, Yifang</t>
  </si>
  <si>
    <t>A Novel Contextual Classification Algorithm for Multitemporal Polarimetric SAR Data</t>
  </si>
  <si>
    <t>This letter presents a pixel-based contextual classification algorithm by integrating a multiscale modified Pappas adaptive clustering (mMPAC) and an adaptive Markov random field (AMRF) into the stochastic expectation-maximization process for urban land cover mapping using multitemporal polarimetric synthetic aperture radar (PolSAR) data. This algorithm can effectively explore spatiotemporal contextual information to improve classification accuracy. Using the mMPAC, the problem caused by the class feature variation could be mitigated. Using the AMRF, shape details could be preserved from overaveraging that often occurs in many nonadaptive contextual approaches. Six-date RADARSAT-2 PolSAR data over the Greater Toronto Area were used for evaluation. The results show that this algorithm outperformed the support vector machine in producing homogeneous and detailed land cover classification in a complex urban environment with high accuracy.</t>
  </si>
  <si>
    <t>[Niu, Xin; Ban, Yifang] Royal Inst Technol KTH, Div Geoinformat, S-10044 Stockholm, Sweden</t>
  </si>
  <si>
    <t>Niu, X (corresponding author), Royal Inst Technol KTH, Div Geoinformat, S-10044 Stockholm, Sweden.</t>
  </si>
  <si>
    <t>xin.niu@abe.kth.se</t>
  </si>
  <si>
    <t>10.1109/LGRS.2013.2274815</t>
  </si>
  <si>
    <t>AC0KG</t>
  </si>
  <si>
    <t>WOS:000332182600020</t>
  </si>
  <si>
    <t>Angiuli, E; Trianni, G</t>
  </si>
  <si>
    <t>Angiuli, Emanuele; Trianni, Giovanna</t>
  </si>
  <si>
    <t>Urban Mapping in Landsat Images Based on Normalized Difference Spectral Vector</t>
  </si>
  <si>
    <t>In the last decades the number of natural and anthropic changes affecting population worldwide has raised dramatically. This fact, coupled with the increasing world population living in urban areas, requires the development of a detailed and reliable map of global urban extent. This letter reports on a new approach for urban mapping from Landsat images, based on the Normalized Difference Spectral Vector (NDSV). This spectral transformation allows the creation of a normalized signature that becomes peculiar of each land cover class within the scene. The urban extent classification is obtained by analyzing the NDSV data in conjunction with a Spectral Angle Mapper (SAM) based classifier. The experiments presented in this letter show the effectiveness of the proposed technique in detecting urban areas in extremely different environments. The results of the proposed methodology have been compared with the ones obtained by classifying the NDSV using other classifiers [namely, maximum likehood (ML) and support vector machines (SVM)], and also to the results obtained by classifying the calibrated data using the ML, SVM and SAM classifiers. The NDSV+SAM approach has provided the best results, with an overall accuracy of 97%.</t>
  </si>
  <si>
    <t>[Angiuli, Emanuele] Commiss European Communities, Joint Res Ctr, Inst Protect &amp; Secur Citizen, I-21020 Ispra, Italy; [Trianni, Giovanna] Univ Pavia, Dept Elect, I-27100 Pavia, Italy</t>
  </si>
  <si>
    <t>Angiuli, E (corresponding author), Commiss European Communities, Joint Res Ctr, Inst Protect &amp; Secur Citizen, I-21020 Ispra, Italy.</t>
  </si>
  <si>
    <t>emanuele.angiuli@jrc.ec.europa.eu; giovanna.trianni@unipv.it</t>
  </si>
  <si>
    <t>10.1109/LGRS.2013.2274327</t>
  </si>
  <si>
    <t>WOS:000332182600016</t>
  </si>
  <si>
    <t>Kenduiywo, BK; Tolpekin, VA; Stein, A</t>
  </si>
  <si>
    <t>Kenduiywo, Benson Kipkemboi; Tolpekin, Valentyn A.; Stein, Alfred</t>
  </si>
  <si>
    <t>Detection of built-up area in optical and synthetic aperture radar images using conditional random fields</t>
  </si>
  <si>
    <t>Classifying built-up areas from satellite images is a challenging task due to spatial and spectral heterogeneity of the classes. In this study, a contextual classification method based on conditional random fields (CRFs) has been used. Spatial and spectral information from blocks of pixels were employed to identify built-up areas. The CRF association potential was based on support vector machines (SVMs), whereas the CRF interaction potential included a data-dependent term using the inverse of the transformed Euclidean distance. In this way, accuracy was stable for a varying smoothness parameter, while preserving class boundaries and aggregating similar labels, and a discontinuity adaptive model was obtained and conditioned on data evidence. The classification was applied on satellite towns around the city of Nairobi, Kenya. The accuracy exceeded that of Markov random fields, SVM, and maximum likelihood classification by 1.13%, 2.22%, and 8.23%, respectively. The CRF method had the lowest fraction of false positives. The study concluded that CRFs can be used to better detect built-up areas. In this way, it provides accurate timely spatial information to urban planners and other professionals. (C) 2014 Society of Photo-Optical Instrumentation Engineers (SPIE)</t>
  </si>
  <si>
    <t>[Kenduiywo, Benson Kipkemboi] Jomo Kenyatta Univ Agr &amp; Technol, Nairobi 00200, Kenya; [Tolpekin, Valentyn A.; Stein, Alfred] Univ Twente, Fac Geoinformat Sci &amp; Earth Observat, NL-7500 AE Enschede, Netherlands</t>
  </si>
  <si>
    <t>Kenduiywo, BK (corresponding author), Jomo Kenyatta Univ Agr &amp; Technol, POB 62,000, Nairobi 00200, Kenya.</t>
  </si>
  <si>
    <t>bkenduiywo@jkuat.ac.ke</t>
  </si>
  <si>
    <t>10.1117/1.JRS.8.083672</t>
  </si>
  <si>
    <t>AC4RB</t>
  </si>
  <si>
    <t>WOS:000332507300001</t>
  </si>
  <si>
    <t>Guo, HD; Liu, G; Liao, JJ; Li, XW; Zhang, L; Shen, GZ; Fu, WX; Sun, ZC</t>
  </si>
  <si>
    <t>Guo, Huadong; Liu, Guang; Liao, Jingjuan; Li, Xinwu; Zhang, Lu; Shen, Guozhuang; Fu, Wenxue; Sun, Zhongchang</t>
  </si>
  <si>
    <t>Study of RADARSAT-2 synthetic aperture radar data for observing sensitive factors of global environmental change</t>
  </si>
  <si>
    <t>Global environmental change has gained widespread global attention. It is a complex system with special spatial and temporal evolutionary characteristics. Sensitive factors are indicators of global environmental change, and some can be observed with Earth observation technology. RADARSAT-2 is capable of polarimetric and interferometric observations, which can provide an effective way to document some sensitive factors of global environmental change. This study focuses on the usage of RADARSAT-2 data for observing sensitive factors of environmental change and building highly accurate application models that connect synthetic aperture radar data and observable sensitive factors. These include (1) extracting spatiotemporal distribution of large-scale alluvial fan, (2) extracting vegetation vertical structure, (3) detecting urban land cover change, and (4) monitoring seasonal floods. From this study, RADARSAT-2 data have been demonstrated to have excellent capabilities in documenting several sensitive factors related to global environmental change. c The Authors. Published by SPIE under a Creative Commons Attribution 3.0 Unported License. Distribution or reproduction of this work in whole or in part requires full attribution of the original publication, including its DOI.</t>
  </si>
  <si>
    <t>[Guo, Huadong; Liu, Guang; Liao, Jingjuan; Li, Xinwu; Zhang, Lu; Shen, Guozhuang; Fu, Wenxue; Sun, Zhongchang] Chinese Acad Sci, Inst Remote Sensing &amp; Digital Earth, Key Lab Digital Earth Sci, Beijing 100190, Peoples R China</t>
  </si>
  <si>
    <t>Guo, HD (corresponding author), Chinese Acad Sci, Inst Remote Sensing &amp; Digital Earth, Key Lab Digital Earth Sci, Beijing 100190, Peoples R China.</t>
  </si>
  <si>
    <t>hdguo@ceode.ac.cn</t>
  </si>
  <si>
    <t>10.1117/1.JRS.8.084593</t>
  </si>
  <si>
    <t>AB3TZ</t>
  </si>
  <si>
    <t>WOS:000331714400002</t>
  </si>
  <si>
    <t>Lu, LL; Guo, HD; Wang, CZ; Pesaresi, M; Ehrlich, D</t>
  </si>
  <si>
    <t>Lu, Linlin; Guo, Huadong; Wang, Cuizhen; Pesaresi, Martino; Ehrlich, Daniele</t>
  </si>
  <si>
    <t>Monitoring bidecadal development of urban agglomeration with remote sensing images in the Jing-Jin-Tang area, China</t>
  </si>
  <si>
    <t>As an important urban agglomeration of China, the Jing-Jin-Tang area has experienced intense urbanization since the 1980s. This study explores the spatiotemporal dynamics of urban areas in this region using multitemporal Landsat images. An enhanced built-up (BU) index method was applied to extract BU areas with an overall accuracy ranging from 75% to 91.35%. Seven spatial metrics were used to discern urban growth patterns at city and county levels. The results indicate that all cities witnessed a rapid growth of BU areas with different spatial patterns. Beijing has been aggregating since the 1990s and a large homogeneous urban patch has formed. The construction and development of metropolitan Beijing and Tianjin started in the early 1980s and became almost fully developed by the end of 1990. Tangshan, like many medium-sized cities in China, is still enduring a development process with an accelerating pace. The metropolitan areas of Beijing and Tianjin have been greatly developed with BU densities exceeding 90% since 2000, compared with Tangshan's 55% in 2010. These results provide spatial information on the evolution of urban extent in the period of 1990s to 2010s in this region. (C) The Authors. Published by SPIE under a Creative Commons Attribution 3.0 Unported License. Distribution or reproduction of this work in whole or in part requires full attribution of the original publication, including its DOI.</t>
  </si>
  <si>
    <t>[Lu, Linlin; Guo, Huadong] Chinese Acad Sci, Inst Remote Sensing &amp; Digital Earth, Key Lab Digital Earth Sci, Beijing 100094, Peoples R China; [Wang, Cuizhen] Univ S Carolina, Dept Geog, Columbia, SC 29208 USA; [Pesaresi, Martino; Ehrlich, Daniele] Commiss European Communities, Joint Res Ctr, Inst Protect &amp; Secur Citizen, I-21027 Ispra, Italy</t>
  </si>
  <si>
    <t>lllu@ceode.ac.cn</t>
  </si>
  <si>
    <t>10.1117/1.JRS.8.084592</t>
  </si>
  <si>
    <t>WOS:000331714400001</t>
  </si>
  <si>
    <t>Zhang, YZ; Zhang, HS; Lin, H</t>
  </si>
  <si>
    <t>Zhang, Yuanzhi; Zhang, Hongsheng; Lin, Hui</t>
  </si>
  <si>
    <t>Improving the impervious surface estimation with combined use of optical and SAR remote sensing images</t>
  </si>
  <si>
    <t>Accurate mapping of urban impervious surfaces is important but challenging due to the diversity of urban land covers. This study presents an effort to synergistically combine optical and SAR data to improve the mapping of impervious surfaces. Three pairs of optical and SAR images, Landsat ETM + and ENVISAT ASAR, SPOT-5 and ENVISAR ASAR, and SPOT-5 and TerraSAR-X, were selected in three study areas to validate the effectiveness of the methods in this study. The potential of Random Forest (RF) was evaluated with parameter optimization for combining the optical and SAR images. Experiment results demonstrate some interesting findings. Firstly, the built-in out-of-bag (OOB) error is insufficient for accuracy assessment, and an assessment with additional reference data is required for combining optical and SAR images using RF. Secondly, the optimal number of variables (m) for splitting the decision tree nodes in RF should be some different from the principles reported previously, and an empirical relationship was given for determining the parameter m. Thirdly, the optimal number of decision trees (T) in RF is not sensitive to the resolutions and sensor types of optical and SAR images, and the optimal T in this study is 20. Fourthly, the combined use of optical and SAR images by using RF is effective to improve the land cover classification and impervious surface estimation, by reducing the confusions between bright impervious surface and bare soil and dark impervious surface and bare soil, as well as shaded area and water surface. Even though the easily-confused land classes tend to be different in different resolutions of images, the effectiveness of combining optical and SAR images is consistent. This improvement is more significant when combing lower resolution optical and SAR images. The conclusions of this study could serve as an important reference for further applications of optical and SAR images, and as a potential reference for the applications of RF to the fusion of other multi-source remote sensing data. (C) 2013 Elsevier Inc. All tights reserved.</t>
  </si>
  <si>
    <t>[Zhang, Yuanzhi; Zhang, Hongsheng; Lin, Hui] Chinese Univ Hong Kong, Inst Space &amp; Earth Informat Sci, Shatin, Hong Kong, Peoples R China; [Zhang, Yuanzhi; Zhang, Hongsheng; Lin, Hui] Chinese Univ Hong Kong, Shenzhen Res Inst, Shatin, Hong Kong, Peoples R China; [Zhang, Yuanzhi] Chinese Acad Sci, Natl Astron Observ, Beijing 100012, Peoples R China</t>
  </si>
  <si>
    <t>Zhang, HS (corresponding author), Chinese Univ Hong Kong, Inst Space &amp; Earth Informat Sci, Shatin, Hong Kong, Peoples R China.</t>
  </si>
  <si>
    <t>10.1016/j.rse.2013.10.028</t>
  </si>
  <si>
    <t>AB3AB</t>
  </si>
  <si>
    <t>WOS:000331662600014</t>
  </si>
  <si>
    <t>Schneider, A; Mertes, CM</t>
  </si>
  <si>
    <t>Schneider, A.; Mertes, C. M.</t>
  </si>
  <si>
    <t>Expansion and growth in Chinese cities, 1978-2010</t>
  </si>
  <si>
    <t>It has long been recognized that compact versus more sprawling urban forms can have very different environmental impacts. As the Chinese population continues to rapidly urbanize, the size, shape, and configuration of cities in China will undoubtedly change to accommodate expansion of housing, industry, and commerce, causing direct and indirect environmental impacts at multiple scales. It is therefore imperative to understand how urban areas are evolving as socio-economic reforms in China are implemented across different regions. This paper compares trends in 142 Chinese cities (including 17 agglomerations) to understand urban expansion and population growth following reforms, 1978-2010. The results show that cities tripled in size, while doubling in population over the same period. In coastal areas targeted by early policies, urban land increased 4-5 times since 1978, for all city sizes. Large agglomerations are the primary consumers of land in coastal and western regions, each adding an average of 450 km(2) during the study period, while small-medium cities consumed an average 20 km2. Although populations in these agglomerations increased an average 1.3 million, 2000-2010, cities within 100 km of each agglomeration grew &gt;1.8 million collectively. Proximity to large agglomerations contributed to the growth of small-medium cities, especially in western regions.</t>
  </si>
  <si>
    <t>[Schneider, A.] Univ Wisconsin, Ctr Sustainabil &amp; Global Environm, Nelson Inst Environm Studies, Madison, WI 53726 USA; Univ Wisconsin, Dept Geog, Madison, WI 53726 USA</t>
  </si>
  <si>
    <t>10.1088/1748-9326/9/2/024008</t>
  </si>
  <si>
    <t>AB8XA</t>
  </si>
  <si>
    <t>WOS:000332072100009</t>
  </si>
  <si>
    <t>Chen, YG; Wang, JJ</t>
  </si>
  <si>
    <t>Chen, Yanguang; Wang, Jiejing</t>
  </si>
  <si>
    <t>Recursive subdivision of urban space and Zipf's law</t>
  </si>
  <si>
    <t>Zipf's law can be used to describe the rank-size distribution of cities in a region. It has seldom been employed to research urban internal structure. In this paper, we demonstrate that the space-filling process within a city follows Zipf's law and can be characterized with the rank-size rule. A model of spatial disaggregation of urban space is presented to depict the spatial regularity of urban growth. By recursive subdivision of space, an urban region can be geometrically divided into two parts, four parts, eight parts, and so on, and form a hierarchy with cascade structure. If we rank these parts by size, the portions will conform to the Zipf distribution. By means of the GIS technique and remote sensing data, the model of recursive subdivision of urban space is applied to three cities in China. The results show that the intra-urban hierarchy complies with Zipf's law, and the values of the rank-size scaling exponent are very close to 1. The significance of this study lies in three aspects. First, it shows that the strict subdivision of space is an efficient approach to revealing spatial order of urban form. Second, it discloses the relationships between the urban space-filling process and the rank-size rule. Third, it suggests a new way of understanding fractals, Zipf's law, and spatial organization of urban evolution. (C) 2013 Elsevier B.V. All rights reserved.</t>
  </si>
  <si>
    <t>[Chen, Yanguang] Peking Univ, Coll Urban &amp; Environm Sci, Dept Geog, Beijing 100871, Peoples R China; [Wang, Jiejing] Univ Hong Kong, Dept Urban Planning &amp; Design, Hong Kong, Hong Kong, Peoples R China</t>
  </si>
  <si>
    <t>Chen, YG (corresponding author), Peking Univ, Coll Urban &amp; Environm Sci, Dept Geog, Beijing 100871, Peoples R China.</t>
  </si>
  <si>
    <t>chenyg@pku.edu.cn; jackiewang1120@gmail.com</t>
  </si>
  <si>
    <t>10.1016/j.physa.2013.10.022</t>
  </si>
  <si>
    <t>292DG</t>
  </si>
  <si>
    <t>WOS:000329881800038</t>
  </si>
  <si>
    <t>Hogan, DM; Jarnagin, ST; Loperfido, JV; Van Ness, K</t>
  </si>
  <si>
    <t>Hogan, Dianna M.; Jarnagin, S. Taylor; Loperfido, J. V.; Van Ness, Keith</t>
  </si>
  <si>
    <t>MITIGATING THE EFFECTS OF LANDSCAPE DEVELOPMENT ON STREAMS IN URBANIZING WATERSHEDS</t>
  </si>
  <si>
    <t>This collaborative study examined urbanization and impacts on area streams while using the best available sediment and erosion control (S&amp;EC) practices in developing watersheds in Maryland, United States. During conversion of the agricultural and forested watersheds to urban land use, land surface topography was graded and vegetation was removed creating a high potential for sediment generation and release during storm events. The currently best available S&amp;EC facilities were used during the development process to mitigate storm runoff water quality, quantity, and timing before entering area streams. Detailed Geographic Information System (GIS) maps were created to visualize changing land use and S&amp;EC practices, five temporal collections of LiDAR (light detection and ranging) imagery were used to map the changing landscape topography, and streamflow, physical geomorphology, and habitat data were used to assess the ability of the S&amp;EC facilities to protect receiving streams during development. Despite the use of the best available S&amp;EC facilities, receiving streams experienced altered flow, geomorphology, and decreased biotic community health. These impacts on small streams during watershed development affect sediment and nutrient loads to larger downstream aquatic ecosystems such as the Chesapeake Bay.</t>
  </si>
  <si>
    <t>[Hogan, Dianna M.; Loperfido, J. V.] US Geol Survey, Eastern Geog Sci Ctr, Reston, VA 20192 USA; [Jarnagin, S. Taylor] US EPA, Landscape Ecol Branch, Environm Sci Div, Off Res &amp; Dev,Natl Exposure Res Lab, Res Triangle Pk, NC 27711 USA; [Van Ness, Keith] Montgomery Cty Dept Environm Protect, Rockville, MD 20850 USA</t>
  </si>
  <si>
    <t>Hogan, DM (corresponding author), US Geol Survey, Eastern Geog Sci Ctr, 12201 Sunrise Valley Dr, Reston, VA 20192 USA.</t>
  </si>
  <si>
    <t>dhogan@usgs.gov</t>
  </si>
  <si>
    <t>10.1111/jawr.12123</t>
  </si>
  <si>
    <t>AJ4IQ</t>
  </si>
  <si>
    <t>WOS:000337639100013</t>
  </si>
  <si>
    <t>Li, CC; Wang, J; Wang, L; Hu, LY; Gong, P</t>
  </si>
  <si>
    <t>Li, Congcong; Wang, Jie; Wang, Lei; Hu, Luanyun; Gong, Peng</t>
  </si>
  <si>
    <t>Comparison of Classification Algorithms and Training Sample Sizes in Urban Land Classification with Landsat Thematic Mapper Imagery</t>
  </si>
  <si>
    <t>Although a large number of new image classification algorithms have been developed, they are rarely tested with the same classification task. In this research, with the same Landsat Thematic Mapper (TM) data set and the same classification scheme over Guangzhou City, China, we tested two unsupervised and 13 supervised classification algorithms, including a number of machine learning algorithms that became popular in remote sensing during the past 20 years. Our analysis focused primarily on the spectral information provided by the TM data. We assessed all algorithms in a per-pixel classification decision experiment and all supervised algorithms in a segment-based experiment. We found that when sufficiently representative training samples were used, most algorithms performed reasonably well. Lack of training samples led to greater classification accuracy discrepancies than classification algorithms themselves. Some algorithms were more tolerable to insufficient (less representative) training samples than others. Many algorithms improved the overall accuracy marginally with per-segment decision making.</t>
  </si>
  <si>
    <t>[Li, Congcong] Beijing Normal Univ, State Key Lab Remote Sensing Sci, Beijing 100875, Peoples R China; [Wang, Jie; Wang, Lei; Gong, Peng] Chinese Acad Sci, Inst Remote Sensing &amp; Digital Earth, State Key Lab Remote Sensing Sci, Beijing 100101, Peoples R China; [Hu, Luanyun; Gong, Peng] Tsinghua Univ, Ctr Earth Syst Sci, Minist Educ, Key Lab Earth Syst Modeling, Beijing 100084, Peoples R China; [Gong, Peng] Univ Calif Berkeley, Dept Environm Sci Policy &amp; Management, Berkeley, CA 94720 USA; [Gong, Peng] Joint Ctr Global Change Studies, Beijing 100875, Peoples R China</t>
  </si>
  <si>
    <t>Gong, P (corresponding author), Chinese Acad Sci, Inst Remote Sensing &amp; Digital Earth, State Key Lab Remote Sensing Sci, Beijing 100101, Peoples R China.</t>
  </si>
  <si>
    <t>licc129@163.com; wangjie@irsa.ac.cn; wang@irsa.ac.cn; hly90@qq.com; penggong@tsinghua.edu.cn</t>
  </si>
  <si>
    <t>10.3390/rs6020964</t>
  </si>
  <si>
    <t>AH4JB</t>
  </si>
  <si>
    <t>WOS:000336092100004</t>
  </si>
  <si>
    <t>Jacobson, CR</t>
  </si>
  <si>
    <t>Jacobson, Carol R.</t>
  </si>
  <si>
    <t>The effects of endmember selection on modelling impervious surfaces using spectral mixture analysis: a case study in Sydney, Australia</t>
  </si>
  <si>
    <t>In urban areas, spectral mixture analysis (SMA) is a common technique for deriving the fractions of land covers within a pixel and information on the distribution of impervious surfaces. This study examined how the selection of endmembers affected the quantification of impervious surfaces using TM and ASTER imagery. Multiple subsets of endmembers derived using (1) extreme pixels from a minimum noise fraction (MNF) transformation, and (2) a manual approach using a priori knowledge of the study area were analysed. Two data sets were used to assess accuracy: (1) simulated image data comprising unmixed and mixed pixels of 10 typical and spectrally different urban land covers, and (2) detailed data derived from high-resolution aerial photography. The dimensionality of the imagery limited the number of endmembers, and as a result, unmixed land covers were modelled using multiple endmembers and some cells had abundance values that summed to more than one or were negative. The land covers of red roofs and concrete were the largest contributors to the error in impervious surfaces. The Sequential Maximum Angle Convex Cone (SMACC) endmember model was also used to unmix the images; however, the larger number of endmembers did not resolve the use of multiple endmembers to model the unmixed land covers and the accuracy was similar to that using SMA. The relationship between the pervious fraction estimated using the vegetation endmember and the ground reference data was stronger than that for the impervious fraction, although the fraction was underestimated. The problems in modelling highly variable impervious surfaces with a limited number of endmembers suggest that in urban environments with substantial vegetation, modelling the vegetation component as the inverse of the impervious fraction may lead to improved results.</t>
  </si>
  <si>
    <t>Macquarie Univ, Dept Geog &amp; Environm, Sydney, NSW 2109, Australia</t>
  </si>
  <si>
    <t>Jacobson, CR (corresponding author), Macquarie Univ, Dept Geog &amp; Environm, Sydney, NSW 2109, Australia.</t>
  </si>
  <si>
    <t>carol.jacobson@mq.edu.au</t>
  </si>
  <si>
    <t>10.1080/01431161.2013.871594</t>
  </si>
  <si>
    <t>294CX</t>
  </si>
  <si>
    <t>WOS:000330021100016</t>
  </si>
  <si>
    <t>Zhang, Y; Guindon, B; Li, XW; Lantz, N; Sun, ZC</t>
  </si>
  <si>
    <t>Zhang, Ying; Guindon, Bert; Li, Xinwu; Lantz, Nicholas; Sun, Zhongchang</t>
  </si>
  <si>
    <t>Target-driven extraction of built-up land changes from high-resolution imagery</t>
  </si>
  <si>
    <t>Information on land conversion to modern urban use is needed for many studies such as the impact of urbanization on environmental quality. Although extensive remote sensing research has been undertaken to detect conversion of nonurban to urban lands, little effort has been directed at assessing modernization of existing built-up land. Detection and quantification of this class of urban growth present significant challenges since the difference between radiometric signatures before and after land modernization is much more subtle and complicated than the case of conversion from typical rural to impervious urban land surfaces. A target-driven approach is presented for an efficient extraction of built-up land change distribution that provides superior results to those based on the traditional data-driven land cover approaches. The extraction strategy, integrating pixel- and object-based methodologies, is comprised of three components: delineation of the baseline built-up areas, detection of the areas that have undergone change, and integration of targeted change features to generate a final built-up land change map. A case study was carried out using RapidEye and SPOT5 images over suburban Beijing, China. The overall accuracy of built-up change mapping is about 91% and exceeds accuracies achievable by pixel or segment processing used in isolation. (C) The Authors. Published by SPIE under a Creative Commons Attribution 3.0 Unported License. Distribution or reproduction of this work in whole or in part requires full attribution of the original publication, including its DOI.</t>
  </si>
  <si>
    <t>[Zhang, Ying; Guindon, Bert; Lantz, Nicholas] Nat Resources Canada, Canada Ctr Remote Sensing, Ottawa, ON K1A 0Y7, Canada; [Zhang, Ying; Li, Xinwu; Sun, Zhongchang] Chinese Acad Sci, Inst Remote Sensing &amp; Digital Earth, Beijing 100094, Peoples R China</t>
  </si>
  <si>
    <t>Zhang, Y (corresponding author), Nat Resources Canada, Canada Ctr Remote Sensing, 588 Booth St, Ottawa, ON K1A 0Y7, Canada.</t>
  </si>
  <si>
    <t>10.1117/1.JRS.8.084594</t>
  </si>
  <si>
    <t>301XR</t>
  </si>
  <si>
    <t>WOS:000330566100001</t>
  </si>
  <si>
    <t>Tok, E; Kaya, S</t>
  </si>
  <si>
    <t>Tok, E.; Kaya, S.</t>
  </si>
  <si>
    <t>MONITORING COMPONENTS OF URBAN ENVIRONMENT USING VEGETATION-IMPERVIOUS-SOIL MODEL AND REMOTELY SENSED DATA</t>
  </si>
  <si>
    <t>The Istanbul Metropolitan area, facing rapid frequently uncontrolled urbanisation, is the most bipolar urbanised city in Turkey. One of the main reasons of urbanisation is the lack of adequate legal enforcement on planning regulations that leads to illegal settlements and uncontrolled urban sprawl. This expansion is affected by physical, socio-economic, and demographic phenomena that influence the morphological patterns of the districts like Sultanbeyli, Kartal and Pendik that are identified as the most significant districts regarding rapid and uncontrolled growth between 1987-1997. This study mainly aimed to monitor spatial growth in these highly urbanised districts in the Istanbul Metropolitan Area through determining the urban characterisation or pattern via Vegetation-Impervious Area-Soil (V-I-S) components model using Landsat TM images belonging to years of 1987 and 1997. The urban movement and its trend in the study area have been analysed by two different methods to confirm their respective accuracies within the conceptual framework of the V-I-S model. Classified and unclassified images were used as model inputs. Maps were generated in four main components of urban land cover: vegetation, impervious area, soil, and water. The results of the V-I-S model applied to the districts were further evaluated and tested in terms of their effectiveness in identifying and measuring the urban ecosystem composition. The results showed that both methods were successful in the V-I-S modelling using Landsat 5 TM images for the analysis of the urban ecology. Unclassified image data indicated approximately similar values as those in the unsupervised classification data. In other words, method analysis presented positive coherent conclusions.</t>
  </si>
  <si>
    <t>[Tok, E.] Mimar Sinan Fine Arts Univ, TR-34427 Istanbul, Turkey; [Kaya, S.] Istanbul Tech Univ, Geomat Engn Dept, TR-34469 Istanbul, Turkey</t>
  </si>
  <si>
    <t>Tok, E (corresponding author), Mimar Sinan Fine Arts Univ, Meclisi Mebusan St, TR-34427 Istanbul, Turkey.</t>
  </si>
  <si>
    <t>ezgitok@gmail.com</t>
  </si>
  <si>
    <t>AZ5II</t>
  </si>
  <si>
    <t>WOS:000348254600037</t>
  </si>
  <si>
    <t>Werner, A; Storie, CD; Storie, J</t>
  </si>
  <si>
    <t>Werner, Adrian; Storie, Christopher D.; Storie, Joni</t>
  </si>
  <si>
    <t>Evaluating SAR-Optical Image Fusions for Urban LULC Classification in Vancouver Canada</t>
  </si>
  <si>
    <t>Highly accurate classifications of urban Land Use/Land Cover (LULC) are critical for many remote sensing applications in urban geography. A review of the literature shows that there is no one method that consistently achieves this. Therefore, the goal of this study is to investigate the ability of out-of-box, pixel-based, medium-resolution image fusion classifications to increase the thematic classification accuracy of urban LULC mapping. The objectives identified to achieve this goal were to (1) establish a baseline of nonfusion classification results using supervised and unsupervised algorithms and (2) test 2 fusion methods to explore whether they would improve classification results. The unsupervised optical classification and the image fusion using radar products (H/A/alpha) with optical and near-infrared (NIR) bands both achieved excellent overall accuracies (89.4% and 89.1%, respectively). Lower accuracies were obtained using a principal components analysis of both optical and radar data. Overall, optical-radar image fusion improved urban LULC classification. The choice of how LULC classes are aggregated and which algorithm is chosen were found to be critical in achieving adequate results for urban mapping.</t>
  </si>
  <si>
    <t>[Werner, Adrian] Univ Winnipeg, Inst Urban Studies, Winnipeg, MB R3B 2E9, Canada; [Storie, Christopher D.; Storie, Joni] Univ Winnipeg, Dept Geog, Winnipeg, MB R3B 2E9, Canada</t>
  </si>
  <si>
    <t>Storie, CD (corresponding author), Univ Winnipeg, Dept Geog, 515 Portage Ave, Winnipeg, MB R3B 2E9, Canada.</t>
  </si>
  <si>
    <t>c.storie@uwinnipeg.ca</t>
  </si>
  <si>
    <t>10.1080/07038992.2014.976700</t>
  </si>
  <si>
    <t>AW4YP</t>
  </si>
  <si>
    <t>WOS:000346283800002</t>
  </si>
  <si>
    <t>Ramos-Gonzalez, OM</t>
  </si>
  <si>
    <t>Ramos-Gonzalez, Olga M.</t>
  </si>
  <si>
    <t>The green areas of San Juan, Puerto Rico</t>
  </si>
  <si>
    <t>ECOLOGY AND SOCIETY</t>
  </si>
  <si>
    <t>Green areas, also known as green infrastructure or urban vegetation, are vital to urbanites for their critical roles in mitigating urban heat island effects and climate change and for their provision of multiple ecosystem services and aesthetics. Here, I provide a high spatial resolution snapshot of the green cover distribution of the city of San Juan, Puerto Rico, by incorporating the use of morphological spatial pattern analysis (MSPA) as a tool to describe the spatial pattern and connectivity of the city's urban green areas. Analysis of a previously developed IKONOS 4-m spatial resolution classification of the city of San Juan from 2002 revealed a larger area of vegetation (green areas or green infrastructure) than previously estimated by moderate spatial resolution imagery. The city as a whole had approximately 42% green cover and 55% impervious surfaces. Although the city appeared greener in its southern upland sector compared to the northern coastal section, where most built-up urban areas occurred (66% impervious surfaces), northern San Juan had 677 ha more green area cover dispersed across the city than the southern component. MSPA revealed that most forest cover occurred as edges and cores, and green areas were most commonly forest cores, with larger predominance in the southern sector of the municipality. In dense, built-up, urban land, most of the green areas occurred in private yards as islets. When compared to other cities across the United States, San Juan was most similar in green cover features to Boston, Massachusetts, and Miami, Florida. Per capita green space for San Juan (122.2 m(2)/inhabitant) was also comparable to these two U. S. cities. This study explores the intra-urban vegetation variation in the city of San Juan, which is generally overlooked by moderate spatial resolution classifications in Puerto Rico. It serves as a starting point for green infrastructure mapping and landscape pattern analysis of the urban green spaces within the city of San Juan. The effectiveness of research and city planning will be further enhanced as a result of this type of finer-scale urban cover exploration.</t>
  </si>
  <si>
    <t>US Forest Serv, USDA, Int Inst Trop Forestry, Washington, DC 20250 USA</t>
  </si>
  <si>
    <t>Ramos-Gonzalez, OM (corresponding author), US Forest Serv, USDA, Int Inst Trop Forestry, Washington, DC 20250 USA.</t>
  </si>
  <si>
    <t>RESILIENCE ALLIANCE</t>
  </si>
  <si>
    <t>WOLFVILLE</t>
  </si>
  <si>
    <t>ACADIA UNIV, BIOLOGY DEPT, WOLFVILLE, NS B0P 1X0, CANADA</t>
  </si>
  <si>
    <t>1708-3087</t>
  </si>
  <si>
    <t>Ecol. Soc.</t>
  </si>
  <si>
    <t>10.5751/ES-06598-190321</t>
  </si>
  <si>
    <t>Ecology; Environmental Studies</t>
  </si>
  <si>
    <t>AR0GH</t>
  </si>
  <si>
    <t>WOS:000343247200020</t>
  </si>
  <si>
    <t>Parlow, E; Vogt, R; Feigenwinter, C</t>
  </si>
  <si>
    <t>Parlow, Eberhard; Vogt, Roland; Feigenwinter, Christian</t>
  </si>
  <si>
    <t>The urban heat island of Basel - seen from different perspectives</t>
  </si>
  <si>
    <t>ERDE</t>
  </si>
  <si>
    <t>For decades thermal infrared satellite imagery has been used for climate studies of a variety of geosystems, including urban areas. Additionally, airborne thermal remotely sensed data can provide high resolution information about urban land surface temperatures (LST). Numerous studies make use of these data for the investigation of urban-rural LST differences, commonly known as the urban heat island (UHI) phenomenon. Most of these studies try to analyse the urban heat island by means of the LST distribution. It seems that the UHI is easy to measure, easy to explain, easy to find, and easy to illustrate. Due to this apparent simplicity some people seem to jump into UHI studies without fully understanding the nature of the phenomenon as far as time and spatial scales, physical processes and the numerous methodological pitfalls inherent to UHI studies are concerned. In this study the use of thermal infrared satellite data with respect to the assessment of the surface UHI is investigated. The need to clearly distinguish between different types of UHI is emphasised by recalling the (surface) temperature and the UHI terminology. The pretended simplicity of UHI effects is in reality a result of complex interactions between local radiation conditions, earth surface heat budget, the urban structure and the boundary layer atmosphere. Different methods may provide completely different results. This paper aims to bring more clearness into the subject by assessing the urban heat island of the city of Basel, Switzerland, by the use of thermal data provided by satellites (Landsat TM/ETM+), helicopter-borne infrared camera (InfraTec VarioCAM (R)) and ground-based measurements of air temperature profiles. It is shown that UHIs vary essentially with the choice of the respective temperature (LST, air temperature) and height (surface level, street/canopy level, roof level).</t>
  </si>
  <si>
    <t>[Parlow, Eberhard; Vogt, Roland; Feigenwinter, Christian] Univ Basel, Dept Environm Sci, Klingelbergstr 27, CH-4056 Basel, Switzerland</t>
  </si>
  <si>
    <t>Parlow, E (corresponding author), Univ Basel, Dept Environm Sci, Klingelbergstr 27, CH-4056 Basel, Switzerland.</t>
  </si>
  <si>
    <t>eberhard.parlow@unibas.ch; roland.vogt@unibas.ch; christian.feigenwinter@unibas.ch</t>
  </si>
  <si>
    <t>GESELLSCHAFT ERDKUNDE BERLIN</t>
  </si>
  <si>
    <t>ARNO-HOLZ-STR 14, BERLIN, 12165, GERMANY</t>
  </si>
  <si>
    <t>0013-9998</t>
  </si>
  <si>
    <t>Geography; Geography, Physical; Geosciences, Multidisciplinary</t>
  </si>
  <si>
    <t>Geography; Physical Geography; Geology</t>
  </si>
  <si>
    <t>AR6MA</t>
  </si>
  <si>
    <t>WOS:000343696300008</t>
  </si>
  <si>
    <t>Lizarazo, I</t>
  </si>
  <si>
    <t>Lizarazo, Ivan</t>
  </si>
  <si>
    <t>Accuracy assessment of object-based image classification: another STEP</t>
  </si>
  <si>
    <t>This article proposes STEP, a novel object-based similarity matrix, for assessing both geometric and thematic accuracies of remote-sensing image classification. In contrast to the traditional error matrix, STEP uses samples of classified and reference objects rather than counts of pixels. Moreover, STEP provides four (4) similarity metrics for characterization of classified objects compared with reference objects: (i) shape similarity (S); (ii) theme similarity (T); (iii) edge similarity (E); and (iv) position similarity (P). Individual objects' similarity metrics are grouped by thematic class and expressed in the integrated STEP similarity matrix. The proposed approach is illustrated using both a hypothetical classification and a real urban land-cover classification obtained from high spatial resolution orthoimagery. Results show that the STEP indices and matrices are able to express meaningful information about thematic and geometric accuracies of object-based image classifications. It also yields area weighted aggregated- by-class error matrices that allow for calculating overall accuracy metrics.</t>
  </si>
  <si>
    <t>Univ Dist Francisco Jose de Caldas, Cadastral Engn &amp; Geodesy Dept, Bogota, Colombia</t>
  </si>
  <si>
    <t>Lizarazo, I (corresponding author), Univ Dist Francisco Jose de Caldas, Cadastral Engn &amp; Geodesy Dept, Bogota, Colombia.</t>
  </si>
  <si>
    <t>ilizarazo@udistrital.edu.co</t>
  </si>
  <si>
    <t>10.1080/01431161.2014.943328</t>
  </si>
  <si>
    <t>AP7ZU</t>
  </si>
  <si>
    <t>WOS:000342298200012</t>
  </si>
  <si>
    <t>Jebur, MN; Shafri, HZM; Pradhan, B; Tehrany, MS</t>
  </si>
  <si>
    <t>Jebur, Mustafa Neamah; Shafri, Helmi Zulhaidi Mohd; Pradhan, Biswajeet; Tehrany, Mahyat Shafapour</t>
  </si>
  <si>
    <t>Per-pixel and object-oriented classification methods for mapping urban land cover extraction using SPOT 5 imagery</t>
  </si>
  <si>
    <t>To have sustainable management and proper decision-making, timely acquisition and analysis of surface features are necessary. Traditional pixel-based analysis is the popular way to extract different categories, but it is not comparable by the achievements that can be achieved through the object-based method that uses the additional characteristics of features in the process of classification. In this paper, three types of classification were used to classify SPOT 5 satellite image in mapping land cover; Support vector machine (SVM) pixel-based, SVM object-based and Decision Tree (DT) pixel-based classification. Normalised Difference Vegetation Index and the brightness value of two infrared bands (NIR and SWIR) were used in manually developed DT classification. The classification of the SVM (pixel based) was generated using the selected groups of pixels that represent the selected features. In addition, the SVM (object based) was implemented by using radial-based function kernel. The classified features were oil palm, rubber, urban area, soil, water and other vegetation. The study found that the overall classification of the DT was the lowest at 69.87% while those of SVM (pixel based) and SVM (object based) were 76.67 and 81.25%, respectively.</t>
  </si>
  <si>
    <t>[Jebur, Mustafa Neamah; Shafri, Helmi Zulhaidi Mohd; Pradhan, Biswajeet; Tehrany, Mahyat Shafapour] Univ Putra Malaysia, Dept Civil Engn, Fac Engn, Serdang 43400, Malaysia</t>
  </si>
  <si>
    <t>Pradhan, B (corresponding author), Univ Putra Malaysia, Dept Civil Engn, Fac Engn, Serdang 43400, Malaysia.</t>
  </si>
  <si>
    <t>10.1080/10106049.2013.848944</t>
  </si>
  <si>
    <t>AN3NN</t>
  </si>
  <si>
    <t>WOS:000340495300007</t>
  </si>
  <si>
    <t>Novack, T; Kux, H; Feitosa, RQ; Costa, GAOP</t>
  </si>
  <si>
    <t>Novack, Tessio; Kux, Hermann; Feitosa, Raul Q.; Costa, Gilson A. O. P.</t>
  </si>
  <si>
    <t>A knowledge-based, transferable approach for block-based urban land-use classification</t>
  </si>
  <si>
    <t>In this work we propose a knowledge-based approach for land-use classification of city blocks through the automatic interpretation of very-high-resolution remote-sensing imagery. Our approach is founded on geographic object-based image analysis (GEOBIA) concepts and is concerned with transferability across distinct knowledge representation formalisms. This paper therefore investigates the viability of translating a high-level description of the interpretation problem into the particular knowledge representation structures and interpretation strategies of two different software platforms, namely the proprietary Definiens Developer system and the open-source InterIMAGE system. Initially, textual descriptions of the land-use classes of interest were created by photo interpreters. Then, generic class descriptions were defined as a system-independent knowledge model, which was subsequently translated into interpretation projects in the different systems. Altogether 49 blocks located on two different test-sites in the city of Sao Paulo (Brazil) were considered in the experiments. Although the classification results from the Definiens Developer system were slightly better than those obtained with the InterIMAGE system, we concluded that both systems have been shown to be equally qualified to implement the target application properly through adaptation of the generic knowledge model.</t>
  </si>
  <si>
    <t>[Novack, Tessio] Tech Univ Munich, Fac Civil Geo &amp; Environm Engn, D-82234 Munich, Germany; [Novack, Tessio; Kux, Hermann] Natl Inst Space Res, Remote Sensing Div, BR-12227010 Sao Jose Dos Campos, Brazil; [Feitosa, Raul Q.; Costa, Gilson A. O. P.] Pontificia Univ Catolica Rio de Janeiro, Dept Elect Engn, BR-38097 Rio De Janeiro, Brazil; [Feitosa, Raul Q.; Costa, Gilson A. O. P.] Univ Estado Rio De Janeiro, Dept Comp Engn, Rio De Janeiro, Brazil</t>
  </si>
  <si>
    <t>Novack, T (corresponding author), Tech Univ Munich, Fac Civil Geo &amp; Environm Engn, D-82234 Munich, Germany.</t>
  </si>
  <si>
    <t>tessio.novack@bv.tum.de</t>
  </si>
  <si>
    <t>10.1080/01431161.2014.921943</t>
  </si>
  <si>
    <t>AM8EU</t>
  </si>
  <si>
    <t>WOS:000340105700009</t>
  </si>
  <si>
    <t>Zhang, CY; Cooper, H; Selch, D; Meng, XL; Qiu, F; Myint, SW; Roberts, C; Xie, ZX</t>
  </si>
  <si>
    <t>Zhang, Caiyun; Cooper, Hannah; Selch, Donna; Meng, Xuelian; Qiu, Fang; Myint, Soe W.; Roberts, Charles; Xie, Zhixiao</t>
  </si>
  <si>
    <t>Mapping urban land cover types using object-based multiple endmember spectral mixture analysis</t>
  </si>
  <si>
    <t>Spectral mixture analysis has been frequently applied in various fields to solve the mixed pixel problem in remote sensing. So far, all the research in mixture analysis has focused on the sub-pixel analysis, i.e., selecting endmembers and conducting mixture analysis at the pixel level. Research efforts in mixture analysis at the object level are very scarce, even though the object-based image analysis (OBIA) techniques have been well developed. In this study, we examined the applicability of object-based mixture analysis in an urban environment using a Landsat Thematic Mapper image. Informative and accurate object-based fraction maps (vegetation, impervious surface, and water) were produced by combining the OBIA and multiple endmember spectral mixture analysis (MESMA) techniques. A new approach to identifying the spectral representatives of a specific class for MESMA was developed. The accuracy of the object-based fraction maps were assessed using manual interpretation results of a 1-m digital aerial photograph. Object-based mixture analysis produced a higher accuracy than traditional pixel-based mixture analysis. This work illustrates the potential of object-based mixture analysis of moderate spatial resolution imagery in mapping heterogeneous urban environments.</t>
  </si>
  <si>
    <t>[Zhang, Caiyun; Cooper, Hannah; Selch, Donna; Roberts, Charles; Xie, Zhixiao] Florida Atlantic Univ, Dept Geosci, Boca Raton, FL 33431 USA; [Meng, Xuelian] Louisiana State Univ, Dept Geog &amp; Anthropol, Baton Rouge, LA 70803 USA; [Qiu, Fang] Univ Texas Dallas, Richardson, TX 75083 USA; [Myint, Soe W.] Florida Atlantic Univ, Sch Geog Sci &amp; Urban Planning, Boca Raton, FL 33431 USA</t>
  </si>
  <si>
    <t>Zhang, CY (corresponding author), Florida Atlantic Univ, Dept Geosci, Boca Raton, FL 33431 USA.</t>
  </si>
  <si>
    <t>10.1080/2150704X.2014.930197</t>
  </si>
  <si>
    <t>AK0KX</t>
  </si>
  <si>
    <t>WOS:000338102700003</t>
  </si>
  <si>
    <t>Demarchi, L; Canters, F; Cariou, C; Licciardi, G; Chan, JCW</t>
  </si>
  <si>
    <t>Demarchi, Luca; Canters, Frank; Cariou, Claude; Licciardi, Giorgio; Chan, Jonathan Cheung-Wai</t>
  </si>
  <si>
    <t>Assessing the performance of two unsupervised dimensionality reduction techniques on hyperspectral APEX data for high resolution urban land-cover mapping</t>
  </si>
  <si>
    <t>Despite the high richness of information content provided by airborne hyperspectral data, detailed urban land-cover mapping is still a challenging task. An important topic in hyperspectral remote sensing is the issue of high dimensionality, which is commonly addressed by dimensionality reduction techniques. While many studies focus on methodological developments in data reduction, less attention is paid to the assessment of the proposed methods in detailed urban hyperspectral land-cover mapping, using state-of-the-art image classification approaches. In this study we evaluate the potential of two unsupervised data reduction techniques, the Autoassociative Neural Network (AANN) and the BandClust method - the first a transformation based approach, the second a feature-selection based approach - for mapping of urban land cover at a high level of thematic detail, using an APEX 288-band hyperspectral dataset. Both methods were tested in combination with four state-of-the-art machine learning classifiers: Random Forest (RF), AdaBoost (ADB), the multiple layer perceptron (MLP), and support vector machines (SVM). When used in combination with a strong learner (MLP, SVM) BandClust produces classification accuracies similar to or higher than obtained with the full dataset, demonstrating the method's capability of preserving critical spectral information, required for the classifier to successfully distinguish between the 22 urban land-cover classes defined in this study. In the AANN data reduction process, on the other hand, important spectral information seems to be compromised or lost, resulting in lower accuracies for three of the four classifiers tested. Detailed analysis of accuracies at class level confirms the superiority of the SVM/Bandclust combination for accurate urban land-cover mapping using a reduced hyperspectral dataset. This study also demonstrates the potential of the new APEX sensor data for detailed mapping of land cover in spatially and spectrally complex urban areas. (C) 2013 International Society for Photogrammetfy and Remote Sensing, Inc. (ISPRS) Published by Elsevier B.V. All rights reserved.</t>
  </si>
  <si>
    <t>[Demarchi, Luca; Canters, Frank] Vrije Univ Brussel, Dept Geog, Cartog &amp; GIS Res Grp, Brussels, Belgium; [Cariou, Claude] Univ Rennes 1, Inst Elect &amp; Telecommun Rennes TSI2M, F-35014 Rennes, France; [Licciardi, Giorgio] Grenoble Inst Technol, GIPSA Lab, Grenoble, France; [Chan, Jonathan Cheung-Wai] Vrije Univ Brussel, Dept Elect &amp; Informat, Brussels, Belgium; [Chan, Jonathan Cheung-Wai] Fdn Edmund Mach, Foxlab Joint CNR FEM Initiat, Res &amp; Innovat Ctr, I-38010 San Michele All Adige, Italy</t>
  </si>
  <si>
    <t>Demarchi, L (corresponding author), Joint Res Ctr, Water Resources Unit, Via E Fermi 2749, I-21027 Ispra, VA, Italy.</t>
  </si>
  <si>
    <t>luca.demarchi@jrc.ec.europa.eu; fcanters@vu-b.ac.be; claude.cariou@univ-rennes1.fr; giorgio-antonino.licciardi@gipsa-lab.grenoble-inp.fr; cheung.wai.chan@vub.ac.be</t>
  </si>
  <si>
    <t>10.1016/j.isprsjprs.2013.10.012</t>
  </si>
  <si>
    <t>AB0SR</t>
  </si>
  <si>
    <t>WOS:000331502900014</t>
  </si>
  <si>
    <t>Guo, HD; Yang, HN; Sun, ZC; Li, XW; Wang, CZ</t>
  </si>
  <si>
    <t>Guo, Huadong; Yang, Huaining; Sun, Zhongchang; Li, Xinwu; Wang, Cuizhen</t>
  </si>
  <si>
    <t>Synergistic Use of Optical and PolSAR Imagery for Urban Impervious Surface Estimation</t>
  </si>
  <si>
    <t>Impervious surface estimation has been widely conducted with medium-high resolution optical imagery. Challenges however, remain in aspects of spectral similarity of different objects, mixed pixel, and shadows of tall buildings or large tree crowns. In order to reduce these uncertainties, this study explores the synergistic Use of optical and radar remote sensing datasets in highly populated urban areas. A comparative analysis is performed between the RADARSAT-2 full POLSAR image and the SPOT5 optical image. For both datasets, the C5.0 decision tree algorithm is applied to select features extracted to build a decision tree for urban impervious surface classification. It is found in this study that optical and POLSAR images possess different merits in delineating urban land surfaces. The POLSAR data is helpful for delineating bright impervious surfaces (e.g., buildings) and bare soils, which is often a difficult task for optical data. However, the confusion between dark impervious surfaces and bare soils becomes a severe problem due to similar surface scattering mechanisms. The intrinsic characteristics of radar scattering (e.g., layover and shadow effects) also result in high uncertainties in dense urban areas. These problems are leveraged when both optical and decomposed POLSAR features are considered. The results from this study indicate that the synergistic use of optical and POLSAR data could be an efficient approach to improving the estimation of urban impervious surfaces.</t>
  </si>
  <si>
    <t>[Guo, Huadong; Yang, Huaining; Sun, Zhongchang; Li, Xinwu] Chinese Acad Sci, Inst Remote Sensing &amp; Digital Earth, Lab Digital Earth Sci, Beijing 100094, Peoples R China; [Yang, Huaining] Univ Chinese Acad Sci, Beijing 100049, Peoples R China; [Yang, Huaining] Natl Earthquake Response Support Serv, Beijing 100049, Peoples R China; [Wang, Cuizhen] Univ S Carolina, Dept Geog, Columbia, SC 29208 USA</t>
  </si>
  <si>
    <t>Guo, HD (corresponding author), Chinese Acad Sci, Inst Remote Sensing &amp; Digital Earth, Lab Digital Earth Sci, 9 Dengzhuang South Rd, Beijing 100094, Peoples R China.</t>
  </si>
  <si>
    <t>zcsun@ceode.ac.cn</t>
  </si>
  <si>
    <t>10.14358/PERS.80.1.91</t>
  </si>
  <si>
    <t>301ST</t>
  </si>
  <si>
    <t>WOS:000330553100011</t>
  </si>
  <si>
    <t>Tian, GJ; Qiao, Z</t>
  </si>
  <si>
    <t>Tian, Guangjin; Qiao, Zhi</t>
  </si>
  <si>
    <t>Assessing the impact of the urbanization process on net primary productivity in China in 1989-2000</t>
  </si>
  <si>
    <t>Urban development affects the material circulation and energy flow of ecosystems, thereby affecting the Net Primary Productivity (NPP). The loss of NPP due to urban expansion was calculated integrating GLO-PEM with remote sensing and GIS techniques in China during the period of 1989-2000. Using urban expansion and the mean NPP for the different land use types in the fourteen regions, the total loss of NPP was calculated as 0.95 Tg C, which accounted for 0.03% of the national NPP of 1989. The total loss of NPP due to the transformation from cropland to urban land accounted for 91.93%, followed by forest (7.17%) and grassland (0.69%). However, the conversion from unused land, industrial and construction land, and water bodies to urban land resulted in an increase in the NPP. The regions locating in eastern China and middle China had large reductions in the total NPP due to urban expansion. (C) 2013 Elsevier Ltd. All rights reserved.</t>
  </si>
  <si>
    <t>[Tian, Guangjin; Qiao, Zhi] Beijing Normal Univ, Sch Environm, State Key Lab Water Environm Simulat, Beijing 100875, Peoples R China</t>
  </si>
  <si>
    <t>Tian, GJ (corresponding author), Beijing Normal Univ, Sch Environm, State Key Lab Water Environm Simulat, Xinjie Kouwai St, Beijing 100875, Peoples R China.</t>
  </si>
  <si>
    <t>tianguangjin@gmail.com</t>
  </si>
  <si>
    <t>10.1016/j.envpol.2013.09.012</t>
  </si>
  <si>
    <t>285TZ</t>
  </si>
  <si>
    <t>WOS:000329419200039</t>
  </si>
  <si>
    <t>Altieri, L; Cocchi, D; Pezzi, G; Scott, EM; Ventrucci, M</t>
  </si>
  <si>
    <t>Altieri, Linda; Cocchi, Daniela; Pezzi, Giovanna; Scott, E. Marian; Ventrucci, Massimo</t>
  </si>
  <si>
    <t>Urban sprawl scatterplots for Urban Morphological Zones data</t>
  </si>
  <si>
    <t>Urban sprawl is defined as an inefficient urban development often linked to sparse building density over rural areas. Routinely available remote sensing data on land cover are useful to study such phenomena, focus is on large raster maps of Urban Morphological Zones (UMZ) produced by the CORINE Land Cover programme of the European Environmental Agency. We present statistical indices to investigate changes in urban size and morphology between sub-regions within a predefined study area and show their implementation with raster data representing UMZ. Urban size is measured by urban land proportion, while morphology is quantified by Moran's I spatial correlation index. These two area-proportionately additive measures allow comparisons between urban size and morphology in sub-regions of different size to be performed. An urban sprawl scatterplot displaying Moran's I vs. urban land proportion is proposed as a tool to compare the urban sprawl level in pre-defined sub-regions with respect to a global average level. This scatterplot allows urban sprawled regions within a map to be identified and also an assessment of whether sprawl is due to augmented urban size or decreased urban compactness. An example of the methods is given for Bologna province, Northern Italy, where the interest is in detecting types of urban sprawl at several spatial scales, i.e. municipalities and unions of municipalities, within the whole province. (C) 2013 Elsevier Ltd. All rights reserved.</t>
  </si>
  <si>
    <t>[Altieri, Linda; Cocchi, Daniela; Ventrucci, Massimo] Univ Bologna, Dept Stat Sci, I-40126 Bologna, Italy; [Pezzi, Giovanna] Univ Bologna, Dept Biol Geol &amp; Environm Sci, I-40126 Bologna, Italy; [Scott, E. Marian] Univ Glasgow, Coll Sci &amp; Engn, Sch Math &amp; Stat, Glasgow G12 8QQ, Lanark, Scotland</t>
  </si>
  <si>
    <t>Ventrucci, M (corresponding author), Univ Bologna, Dept Stat Sci, Via Belle Arti 41, I-40126 Bologna, Italy.</t>
  </si>
  <si>
    <t>linda.altieri@unibo.it; daniela.cocchi@unibo.it; giovanna.pezzi@unibo.it; marian.scott@glasgow.ac.uk; massimo.ventrucci@unibo.it</t>
  </si>
  <si>
    <t>10.1016/j.ecolind.2013.07.011</t>
  </si>
  <si>
    <t>281DV</t>
  </si>
  <si>
    <t>WOS:000329081100033</t>
  </si>
  <si>
    <t>Qiao, Z; Tian, GJ; Zhang, LX; Xu, XL</t>
  </si>
  <si>
    <t>Qiao, Zhi; Tian, Guangjin; Zhang, Lixiao; Xu, Xinliang</t>
  </si>
  <si>
    <t>Influences of Urban Expansion on Urban Heat Island in Beijing during 1989-2010</t>
  </si>
  <si>
    <t>Beijing has experienced rapid urbanization and associated urban heat island (UHI) effects. This study aimed at analyzing the impact of urban form on UHI in Beijing using TM/ETM images between 1989 and 2010. Spatial analysis was proposed to explore the relationships between area, compactness ratio, the gravity centers of urban land, and UHI. The UHI in Beijing spatially represented a NE-SW spindle. The land surface temperature (LST) was higher in south than in north. Urban Heat Island Ratio Index (URI) was well interrelated with urban land area in different zones. Under the similar urban land area condition, UHI and compactness ratio of urban land were in positive correlation. The moving direction of the UHI gravity center was basically in agreement with urban land sprawl. The encroachment of urban land on suburban land is the leading source of UHI effect. The results suggest that urban design based on urban form would be effective for regulating the thermal environment.</t>
  </si>
  <si>
    <t>[Qiao, Zhi; Tian, Guangjin; Zhang, Lixiao] Beijing Normal Univ, Sch Environm, State Key Lab Water Environm Simulat, Beijing 100875, Peoples R China; [Xu, Xinliang] Chinese Acad Sci, Inst Geog Sci &amp; Nat Resources Res, State Key Lab Resources &amp; Environm Informat Syst, Beijing 100101, Peoples R China</t>
  </si>
  <si>
    <t>Tian, GJ (corresponding author), Beijing Normal Univ, Sch Environm, State Key Lab Water Environm Simulat, 19 Xinjiekouwai St, Beijing 100875, Peoples R China.</t>
  </si>
  <si>
    <t>10.1155/2014/187169</t>
  </si>
  <si>
    <t>AE7YR</t>
  </si>
  <si>
    <t>WOS:000334216400001</t>
  </si>
  <si>
    <t>Muller, A; Hofer, R</t>
  </si>
  <si>
    <t>Mueller, Annemarie; Hoefer, Rene</t>
  </si>
  <si>
    <t>The Impacts of Climate and Land-Use Change on Flood and Heat Hazards</t>
  </si>
  <si>
    <t>CLIMATE ADAPTATION SANTIAGO</t>
  </si>
  <si>
    <t>Urban growth and climate change are the primary causes of hydrometeorological hazard generation in cities. This contribution takes the Metropolitan Region of Santiago de Chile (MRS) as an example of how land-use change has influenced flood and heat hazards and the exposure of built-up areas to both phenomena. It applies remote sensing, GIS, hydro-meteorological and census data to derive quantitative findings on the impact of land-use and climate change on flood and heat hazards. The analysis clearly proves that flood and heat hazard generation is not determined by climate changes alone but also by the shift in urban land-use patterns. Explorative scenarios that describe the variables most relevant to hazard generation are analysed to gain insight into the future development of both extreme events in the MRS. Results show that despite the different intensities of the scenario alternatives, flood and heat hazards will increase in the future, calling for specific adaptation measures to counter both phenomena.</t>
  </si>
  <si>
    <t>[Mueller, Annemarie] UFZ Helmholtz Ctr Environm Res, Dept Urban &amp; Environm Sociol, Permoser Str 15, D-04318 Leipzig, Germany; [Hoefer, Rene] UFZ Helmholtz Ctr Environm Res, Dept Groundwater Remediat, Permoser Str 15, D-04318 Leipzig, Germany</t>
  </si>
  <si>
    <t>Muller, A (corresponding author), UFZ Helmholtz Ctr Environm Res, Dept Urban &amp; Environm Sociol, Permoser Str 15, D-04318 Leipzig, Germany.</t>
  </si>
  <si>
    <t>annemarie.mueller@ufz.de</t>
  </si>
  <si>
    <t>10.1007/978-3-642-39103-3_6</t>
  </si>
  <si>
    <t>BO5JB</t>
  </si>
  <si>
    <t>WOS:000517755500008</t>
  </si>
  <si>
    <t>Ko, YK; Radke, JD</t>
  </si>
  <si>
    <t>Ko, Yekang; Radke, John D.</t>
  </si>
  <si>
    <t>The effect of urban form and residential cooling energy use in Sacramento, California</t>
  </si>
  <si>
    <t>The impact of urban form on residential space-conditioning energy use has been controversial in recent planning literature. This study empirically evaluates the association between urban form and residential energy use, focusing particularly on residential electricity use for space cooling in the City of Sacramento, California. We characterize urban form, property conditions, and demographic and socioeconomic characteristics by applying spatial metrics embedded within a geographic information system where LiDAR data effectively include each building and the surrounding vegetation. A statistical model is applied to assess the relationship between these explanatory variables and the estimated summer air-conditioning energy use. Controlling for other variables, higher population density, east-west street orientation, higher green space density, larger vegetation on the east, south, and especially the west sides of houses, appears to have statistically significant effects on reducing summer cooling energy use. This study quantifies the built environment impact on the energy demand of air conditioning and informs planners as they craft urban planning and design policies for energy conservation.</t>
  </si>
  <si>
    <t>[Ko, Yekang] Univ Texas Arlington, Sch Urban &amp; Publ Affairs, Arlington, TX 76019 USA; [Radke, John D.] Univ Calif Berkeley, Dept Landscape Architecture &amp; Environm Planning, Berkeley, CA 94720 USA</t>
  </si>
  <si>
    <t>Ko, YK (corresponding author), Univ Texas Arlington, Sch Urban &amp; Publ Affairs, 511 Univ Hall,Box 19588, Arlington, TX 76019 USA.</t>
  </si>
  <si>
    <t>yekangko@uta.edu; ratt@berkeley.edu</t>
  </si>
  <si>
    <t>10.1068/b12038p</t>
  </si>
  <si>
    <t>AO2NN</t>
  </si>
  <si>
    <t>WOS:000341161100002</t>
  </si>
  <si>
    <t>Pei, T; Sobolevsky, S; Ratti, C; Shaw, SL; Li, T; Zhou, CH</t>
  </si>
  <si>
    <t>Pei, Tao; Sobolevsky, Stanislav; Ratti, Carlo; Shaw, Shih-Lung; Li, Ting; Zhou, Chenghu</t>
  </si>
  <si>
    <t>A new insight into land use classification based on aggregated mobile phone data</t>
  </si>
  <si>
    <t>Land-use classification is essential for urban planning. Urban land-use types can be differentiated either by their physical characteristics (such as reflectivity and texture) or social functions. Remote sensing techniques have been recognized as a vital method for urban land-use classification because of their ability to capture the physical characteristics of land use. Although significant progress has been achieved in remote sensing methods designed for urban land-use classification, most techniques focus on physical characteristics, whereas knowledge of social functions is not adequately used. Owing to the wide usage of mobile phones, the activities of residents, which can be retrieved from the mobile phone data, can be determined in order to indicate the social function of land use. This could bring about the opportunity to derive land-use information from mobile phone data. To verify the application of this new data source to urban land-use classification, we first construct a vector of aggregated mobile phone data to characterize land-use types. This vector is composed of two aspects: the normalized hourly call volume and the total call volume. A semi-supervised fuzzy c-means clustering approach is then applied to infer the land-use types. The method is validated using mobile phone data collected in Singapore. Land use is determined with a detection rate of 58.03%. An analysis of the land-use classification results shows that the detection rate decreases as the heterogeneity of land use increases, and increases as the density of cell phone towers increases.</t>
  </si>
  <si>
    <t>[Pei, Tao; Li, Ting; Zhou, Chenghu] Chinese Acad Sci, State Key Lab Resources &amp; Environm Informat Syst, Inst Geog Sci &amp; Nat Resources Res, Beijing, Peoples R China; [Pei, Tao; Sobolevsky, Stanislav; Ratti, Carlo] MIT, SENSEable City Lab, Sch Architecture &amp; Planning, Cambridge, MA 02139 USA; [Shaw, Shih-Lung] Univ Tennessee, Dept Geog, Knoxville, TN 37996 USA; [Shaw, Shih-Lung] Wuhan Univ, State Key Lab Informat Engn Surveying Mapping &amp; R, Wuhan 430072, Hubei, Peoples R China</t>
  </si>
  <si>
    <t>Sobolevsky, S (corresponding author), MIT, SENSEable City Lab, Sch Architecture &amp; Planning, 77 Massachusetts Ave, Cambridge, MA 02139 USA.</t>
  </si>
  <si>
    <t>stanly@mit.edu</t>
  </si>
  <si>
    <t>10.1080/13658816.2014.913794</t>
  </si>
  <si>
    <t>AP7ZJ</t>
  </si>
  <si>
    <t>WOS:000342297000013</t>
  </si>
  <si>
    <t>Jacques, C; El-Geneidy, AM</t>
  </si>
  <si>
    <t>Jacques, Cynthia; El-Geneidy, Ahmed M.</t>
  </si>
  <si>
    <t>Does travel behavior matter in defining urban form? A quantitative analysis characterizing distinct areas within a region</t>
  </si>
  <si>
    <t>JOURNAL OF TRANSPORT AND LAND USE</t>
  </si>
  <si>
    <t>Research that attempts to characterize urban form is confronted with two key issues: criticism of the use of aggregate units of analysis, such as census tracts, and a general lack of consideration of variables related to elements other than the built environment, such as residents' behavior. This methodological study explores the impact of travel behavior variables in the quantitative characterization of urban form at the census tract level for the Montreal region. Two separate factor-cluster analyses are performed: the first includes built-environment variables commonly used to typify areas within a region, and a second includes additional travel behavior variables. The results of both models are compared to satellite images to determine which analysis more accurately represents the reality on the ground. The results provide empirical evidence that travel behavior variables, in addition to built form, provide a more accurate representation of urban form at the census tract level. These variables refine the model output by moderating the effect of features that generally led to misleading results. This effect is particularly evident in areas represented by large census tracts. These results suggest that considering both built environment and behavioral characteristics in an analysis of urban form yields more precise results at the ( aggregate) census tract level. The findings from this study could be helpful for engineers and planners when conducting property value studies, urban investment analysis, and policy intervention prioritization and when expanding the well-known land use classification of urban and rural categories.</t>
  </si>
  <si>
    <t>[Jacques, Cynthia] Novatech Engn Consultants Ltd, Kanata, ON, Canada; [El-Geneidy, Ahmed M.] McGill Univ, Montreal, PQ H3A 2T5, Canada</t>
  </si>
  <si>
    <t>Jacques, C (corresponding author), Novatech Engn Consultants Ltd, Kanata, ON, Canada.</t>
  </si>
  <si>
    <t>c.jacques@novatech-eng.com; ahmed.elgeneidy@mcgill.ca</t>
  </si>
  <si>
    <t>UNIV MINNESOTA, CENTER TRANSPORTATION STUDIES</t>
  </si>
  <si>
    <t>MINNEAPOLIS</t>
  </si>
  <si>
    <t>500 PILLSBURY DR, SE, MINNEAPOLIS, MN 55455 USA</t>
  </si>
  <si>
    <t>1938-7849</t>
  </si>
  <si>
    <t>J. Transp. Land Use</t>
  </si>
  <si>
    <t>10.5198/jtlu.v7i1.377</t>
  </si>
  <si>
    <t>Transportation</t>
  </si>
  <si>
    <t>V43GJ</t>
  </si>
  <si>
    <t>WOS:000209669600001</t>
  </si>
  <si>
    <t>Kumar, U; Raja, SK; Mukhopadhyay, C; Ramachandra, TV</t>
  </si>
  <si>
    <t>Kumar, Uttam; Raja, S. Kumar; Mukhopadhyay, Chiranjit; Ramachandra, T. V.</t>
  </si>
  <si>
    <t>Assimilation of endmember variability in spectral for urban land cover extraction mixture analysis</t>
  </si>
  <si>
    <t>Variable Endmember Constrained Least Square (VECLS) technique is proposed to account endmember variability in the linear mixture model by incorporating the variance for each class, the signals of which varies from pixel to pixel due to change in urban land cover (LC) structures. VECLS is first tested with a computer simulated three class endmember considering four bands having small, medium and large variability with three different spatial resolutions. The technique is next validated with real datasets of IKONOS, Landsat ETM+ and MODIS. The results show that correlation between actual and estimated proportion is higher by an average of 0.25 for the artificial datasets compared to a situation where variability is not considered. With IKONOS, Landsat ETM+ and MODIS data, the average correlation increased by 0.15 for 2 and 3 classes and by 0.19 for 4 classes, when compared to single endmember per class. (C) 2013 COSPAR. Published by Elsevier Ltd. All rights reserved.</t>
  </si>
  <si>
    <t>[Kumar, Uttam; Ramachandra, T. V.] Indian Inst Sci, Ctr Ecol Sci, Energy &amp; Wetlands Res Grp, Bangalore 560012, Karnataka, India; [Kumar, Uttam; Mukhopadhyay, Chiranjit] Indian Inst Sci, Dept Management Studies, Bangalore 560012, Karnataka, India; [Kumar, Uttam] Int Inst Informat Technol IIITB, Bangalore 560100, Karnataka, India; [Raja, S. Kumar] Airbus Engn Ctr India, EADS Innovat Works, Bangalore 560048, Karnataka, India; [Ramachandra, T. V.] Indian Inst Sci, Ctr Sustainable Technol, Bangalore 560012, Karnataka, India; [Ramachandra, T. V.] Indian Inst Sci, Ctr Infrastruct Sustainable Transportat &amp; Urban P, Bangalore 560012, Karnataka, India</t>
  </si>
  <si>
    <t>Ramachandra, TV (corresponding author), Indian Inst Sci, Ctr Ecol Sci, Energy &amp; Wetlands Res Grp, Bangalore 560012, Karnataka, India.</t>
  </si>
  <si>
    <t>uttam@ces.iisc.ernet.in; sk.kumar.raja@gmail.com; cm@mgmt.iisc.ernet.in; cestvr@ces.iisc.ernet.in</t>
  </si>
  <si>
    <t>10.1016/j.asr.2013.08.022</t>
  </si>
  <si>
    <t>273FU</t>
  </si>
  <si>
    <t>WOS:000328521500017</t>
  </si>
  <si>
    <t>Xu, XL; Min, XB</t>
  </si>
  <si>
    <t>Xu, Xinliang; Min, Xibi</t>
  </si>
  <si>
    <t>Quantifying spatiotemporal patterns of urban expansion in China using remote sensing data</t>
  </si>
  <si>
    <t>China is undergoing a major transformation of its urban structure due to its rapid economic and population growth. It is critically important to properly characterize urban expansion before developing a comprehensive understanding of urbanization processes. Using multi-temporal remote sensing data of land-use change, this paper employs urban expansion rate and intensity as well as several landscape metrics to conduct a quantitative analysis on urban expansion patterns of 18 cities in different regions in China. The results provide clear insight into the spatial heterogeneity of the urban expansion rate and intensity going back to the late 1970s. Overall, before 2000, urban expansion rate and intensity was significantly higher in the eastern region than that in the middle and western regions. After 2000, this trend reversed. The analysis showed that cities in the late 1970s had the highest spatial heterogeneity, which then significantly decreased from that point up to 2008. From the late 1980s to 2008, Chinese urban expansion patterns changed from patch infilling to patch margin expansion. Spider diagrams comprised of six landscape metrics were shown to capture characteristics of urban form and structure changes at four time stages. The 18 cities were divided into four groups based on spider diagram shape. The spider diagrams show that the first group of cities exhibit relatively stable shapes, while the other three groups of cities exhibit relatively irregular shapes. China's eastern and middle cities show a greater degree of active urbanization than China's western cities. (C) 2013 Elsevier Ltd. All rights reserved.</t>
  </si>
  <si>
    <t>[Xu, Xinliang; Min, Xibi] Chinese Acad Sci, Inst Geog Sci &amp; Nat Resources Res, State Key Lab Resources &amp; Environm Informat Syst, Beijing 100101, Peoples R China; [Min, Xibi] Chinese Acad Sci, Grad Univ, Beijing 100049, Peoples R China</t>
  </si>
  <si>
    <t>Xu, XL (corresponding author), Chinese Acad Sci, Inst Geog Sci &amp; Nat Resources Res, 11A Datun Rd, Beijing 100101, Peoples R China.</t>
  </si>
  <si>
    <t>10.1016/j.cities.2013.05.002</t>
  </si>
  <si>
    <t>250IY</t>
  </si>
  <si>
    <t>WOS:000326847700012</t>
  </si>
  <si>
    <t>Azari, M; Reveshty, MA</t>
  </si>
  <si>
    <t>Azari, Mehdi; Reveshty, Mohsen Ahadnejad</t>
  </si>
  <si>
    <t>Interference of Human Impacts in Urban Growth Modelling with Transition Rules of Cellular Automata, GIS and Multi-Temporal Satellite Imagery: A Case Study of Maraghe, Iran</t>
  </si>
  <si>
    <t>Urban growth is the result of physical and human impacts. In this study Cellular Automata (CA) has been used to analyze physical suitability and human forces in urban growth modelling of Maraghe. The multi-temporal satellite imagery, physical suitability and human impacts Layers have been applied to the modelling. In order to evaluate the accuracy of the image classification methods, Fuzzy ARTMAP is compared with Maximum Likelihood Classification (MLC) and Minimum Distance Classification (MDC) methods. The image classification results showed an overall accuracy of 93 %. Therefore, it is employed for classification of multi-temporal satellite imagery. In order to weight physical suitability and human impacts layers or geographical transition rules in the modelling, regression analysis, the correlation coefficient, trial-and-error method and visual comparison used. The statistical methods are presented to validate neighbourhood scales in the urban growth modelling. The calibration of the model is in fact to the estimate value of the physical suitability and human impacts layer (combinatory layer of demand for urban land and the government facilities) in the modelling. The results obtained from the model calibration showed that human impacts have the highest influence in the urban growth among other factors. Also a small neighbourhood scale (25:5 x 5 cells) is more realistic in the modeling. The accuracy of final validation is 83 % and the final scenario is based on this validation. A fuzzy CA has been used in urban growth modeling of Maraghe. The final scenario shows that Maraghe will growth on the east side, where the land demand for built up area and government facilities plays the significant role.</t>
  </si>
  <si>
    <t>[Azari, Mehdi; Reveshty, Mohsen Ahadnejad] Zanjan Univ, Fac Human Sci, Dept Geog, Zanjan, Iran</t>
  </si>
  <si>
    <t>Reveshty, MA (corresponding author), Zanjan Univ, Fac Human Sci, Dept Geog, Zanjan, Iran.</t>
  </si>
  <si>
    <t>Mahdi_Azari64@yahoo.com; Ahadnejad@znu.ac.ir</t>
  </si>
  <si>
    <t>10.1007/s12524-013-0275-2</t>
  </si>
  <si>
    <t>251NI</t>
  </si>
  <si>
    <t>WOS:000326935700024</t>
  </si>
  <si>
    <t>Chen, YM; Li, X; Liu, XP; Ai, B</t>
  </si>
  <si>
    <t>Chen, Yimin; Li, Xia; Liu, Xiaoping; Ai, Bin</t>
  </si>
  <si>
    <t>Analyzing land-cover change and corresponding impacts on carbon budget in a fast developing sub-tropical region by integrating MODIS and Landsat TM/ETM plus images</t>
  </si>
  <si>
    <t>Land-cover change has significant impacts on regional carbon dynamics. Understanding the carbon consequences of land-cover change is necessary for decision makers to address the issues of carbon reduction and climate change mitigation. Optical remote sensing images have been widely used for detecting regional land-cover change. However, it is difficult to acquire desirable images for regions that are frequently affected by cloudy and rainy weather. In this study, we proposed an approach to deal with this problem by integrating moderate-resolution imaging spectroradiometer (MODIS) and Landsat images based on the mixed-label analysis (MLA) model. We tested this model in Guangdong Province, a fast developing sub-tropical region in China, to derive the provincial land-cover data for the analysis of landcover change between 2000 and 2009 and its impacts on regional carbon dynamics. Results show that forest land decreased by 3.03%, while built-up area rapidly expanded by 73.01% from 2000 to 2009. The regional vegetation carbon sink declined by 2.6%, whereas the regional carbon emissions increased by more than 100% due to the fast urbanization and economic development. The regional vegetation carbon sink can only offset 4.1% of total carbon emissions in 2009, far below the national level (about 7.0-7.7%) at the same period. Future efforts to improve the regional carbon budget should focus more on the control of land development and the advance of energy efficiency. (C) 2013 Elsevier Ltd. All rights reserved.</t>
  </si>
  <si>
    <t>[Chen, Yimin; Li, Xia; Liu, Xiaoping] Sun Yat Sen Univ, Sch Geog &amp; Planning, 135 West Xingang RD, Guangzhou 510275, Guangdong, Peoples R China; [Chen, Yimin; Li, Xia; Liu, Xiaoping; Ai, Bin] Sun Yat Sen Univ, Guangdong Key Lab Urbanizat &amp; Geosimulat, Guangzhou 510275, Guangdong, Peoples R China; [Ai, Bin] Sun Yat Sen Univ, Sch Marine Sci, Guangzhou 510275, Guangdong, Peoples R China</t>
  </si>
  <si>
    <t>Li, X (corresponding author), Sun Yat Sen Univ, Sch Geog &amp; Planning, 135 West Xingang RD, Guangzhou 510275, Guangdong, Peoples R China.</t>
  </si>
  <si>
    <t>gp04chym@mail2.sysu.edu.cn; lixia@mail.sysu.edu.cn</t>
  </si>
  <si>
    <t>10.1016/j.apgeog.2013.08.002</t>
  </si>
  <si>
    <t>292DP</t>
  </si>
  <si>
    <t>WOS:000329882700002</t>
  </si>
  <si>
    <t>Ou, JP; Liu, XP; Li, X; Chen, YM</t>
  </si>
  <si>
    <t>Ou, Jinpei; Liu, Xiaoping; Li, Xia; Chen, Yimin</t>
  </si>
  <si>
    <t>Quantifying the relationship between urban forms and carbon emissions using panel data analysis</t>
  </si>
  <si>
    <t>Carbon emissions are increasing in the world because of human activities associated with the energy consumptions for social and economic development. Thus, attention has been paid towards restraining the growth of carbon emissions and minimizing potential impact on the global climate. Currently there has also been increasing recognition that the urban forms, which refer to the spatial structure of urban land use as well as transport system within a metropolitan area, can have a wide variety of implications for the carbon emissions of a city. However, studies are limited in analyzing quantitatively the impacts of different urban forms on carbon emissions. In this study, we quantify the relationships between urban forms and carbon emissions for the panel of the four fastest-growing cities in China (i.e., Beijing, Shanghai, Tianjin, and Guangzhou) using time series data from 1990 to 2010. Firstly, the spatial distribution data of urban land use and transportation network in each city are obtained from the land use classification of remote sensing images and the digitization of transportation maps. Then, the urban forms are quantified using a series of spatial metrics which further used as explanatory variables in the estimation. Finally, we implement the panel data analysis to estimate the impacts of urban forms on carbon emission. The results show that, (1) in addition to the growth of urban areas that accelerate the carbon emissions, the increase of fragmentation or irregularity of urban forms could also result in more carbon emissions; (2) a compact development pattern of urban land would help reduce carbon emissions; (3) increases in the coupling degree between urban spatial structure and traffic organization can contribute to the reduction of carbon emissions; (4) urban development with a mononuclear pattern may accelerate carbon emissions. In order to reduce carbon emissions, urban forms in China should transform from the pattern of disperse, single-nuclei development to the pattern of compact, multiple-nuclei development.</t>
  </si>
  <si>
    <t>[Ou, Jinpei; Liu, Xiaoping; Li, Xia; Chen, Yimin] Sun Yat Sen Univ, Sch Geog &amp; Planning, Guangzhou 510275, Guangdong, Peoples R China; [Ou, Jinpei; Liu, Xiaoping; Li, Xia; Chen, Yimin] Sun Yat Sen Univ, Guangdong Key Lab Urbanizat &amp; Geosimulat, Guangzhou 510275, Guangdong, Peoples R China</t>
  </si>
  <si>
    <t>Ou, JP (corresponding author), Sun Yat Sen Univ, Sch Geog &amp; Planning, 135 West Xingang Rd, Guangzhou 510275, Guangdong, Peoples R China.</t>
  </si>
  <si>
    <t>happyojp@163.com; yiernanh@163.com; lixia@mail.sysu.edu.cn; bikeychen73@gmail.com</t>
  </si>
  <si>
    <t>10.1007/s10980-013-9943-4</t>
  </si>
  <si>
    <t>258CX</t>
  </si>
  <si>
    <t>WOS:000327437900005</t>
  </si>
  <si>
    <t>Xu, JY; Zhang, L; Wang, Y; Wang, H; Liao, MS</t>
  </si>
  <si>
    <t>Xu, Jinyan; Zhang, Lu; Wang, Yong; Wang, He; Liao, Mingsheng</t>
  </si>
  <si>
    <t>Urban change detection with polarimetric Advanced Land Observing Satellite phased array type L-band synthetic aperture radar data: a case study of Tai'an, China</t>
  </si>
  <si>
    <t>Change detection in Tai'an city of eastern China using a pair of qual-polarimetric Advanced Land Observing Satellite phased array type L-band synthetic aperture radar (ALOS PALSAR) data was studied. The procedures consisted of polarimetric features extraction, optimal polarimetric feature group selection, supervised classification, and result accuracy assessment. Feature extraction from PALSAR data was performed first, and then the polarimetric features were categorized into several groups. Polarimetric optimum index factor (POIF) and distance factor (DF) were selected to measure and evaluate the suitability of each feature group for urban change detection. The best group of features was identified including linear polarization correlation coefficient (rho HH-VV), right-left (R-L) circular polarization correlation coefficient (rho RR-LL), total power (TP), and cross-polarization isolation (XPI). Afterward, four difference images of the identified features extracted from the two PALSAR data were derived, respectively. Then, the random forest (RF) classifier was employed to perform a supervised classification of the four difference images. Three classes were quantified, including no-change, change from undeveloped area to developed area, and vice versa. The overall accuracy of change detection was about 84% and Cohen's Kappa coefficient was 0.71. Consequently, satisfactory outcomes were obtained in the application of the polarimetric ALOS PALSAR data of moderate resolution in detecting urban land use and land cover type changes. (C) 2013 Society of Photo-Optical Instrumentation Engineers (SPIE)</t>
  </si>
  <si>
    <t>[Xu, Jinyan; Zhang, Lu; Wang, He; Liao, Mingsheng] Wuhan Univ, State Key Lab Informat Engn Survey Mapping &amp; Remo, Wuhan 430079, Hubei, Peoples R China; [Wang, Yong] Univ Elect Sci &amp; Technol China, Sch Resources &amp; Environm, Chengdu 611731, Sichuan, Peoples R China; [Wang, Yong] E Carolina Univ, Dept Geog Planning &amp; Environm, Greenville, NC 27858 USA</t>
  </si>
  <si>
    <t>Xu, JY (corresponding author), Wuhan Univ, State Key Lab Informat Engn Survey Mapping &amp; Remo, 129 Luoyu Rd, Wuhan 430079, Hubei, Peoples R China.</t>
  </si>
  <si>
    <t>luzhang@whu.edu.cn</t>
  </si>
  <si>
    <t>10.1117/1.JRS.7.073481</t>
  </si>
  <si>
    <t>269QS</t>
  </si>
  <si>
    <t>WOS:000328257600001</t>
  </si>
  <si>
    <t>Salehi, B; Zhang, Y; Zhong, M</t>
  </si>
  <si>
    <t>Salehi, Bahram; Zhang, Yun; Zhong, Ming</t>
  </si>
  <si>
    <t>A Combined Object- and Pixel-Based Image Analysis Framework for Urban Land Cover Classification of VHR Imagery</t>
  </si>
  <si>
    <t>This paper aims at exploiting the advantages of pixel-based and object-based image analysis approaches for urban land cover classification of very high resolution (vi-m) satellite imagery through a combined object- and pixel-based image analysis framework. The framework starts with segmenting the image resulting in several spectral and spatial features of segments. To overcome the curse of dimensionality, a wavelet-based feature extraction method is proposed to reduce the number of features. The wavelet-based method is automatic, fast, and can preserve local variations in objects' spectral/spatial signatures. Finally, the extracted features together with the original bands of the image are classified using the conventional pixel-based Maximum Likelihood classification. The proposed method was tested on the World View-2, QuicicBird, and Ikonos images of the same urban area for comparison purposes. Results show up to 17 percent, 10 percent, and 11 percent improvement in kappa coefficients compared to the case in which only the original bands of the image are used for WV-2, QB, and IK, respectively. Furthermore, the objects' spectral features contribute more to increasing classification accuracy than spatial features.</t>
  </si>
  <si>
    <t>[Salehi, Bahram] Agr &amp; Agri Food Canada, Sci &amp; Technol Branch, Earth Observat Serv, Ottawa, ON K1A 0C6, Canada; [Salehi, Bahram; Zhang, Yun] Univ New Brunswick, Dept Geodesy &amp; Geomat Engn, Fredericton, NB E3B 5A3, Canada; [Zhong, Ming] Univ New Brunswick, Dept Civil Engn, Fredericton, NB E3B 5A3, Canada</t>
  </si>
  <si>
    <t>Salehi, B (corresponding author), Agr &amp; Agri Food Canada, Sci &amp; Technol Branch, Earth Observat Serv, KW Neatby Bldg 960 Carling Ave,Rm 4135K, Ottawa, ON K1A 0C6, Canada.</t>
  </si>
  <si>
    <t>Salehi.bahram@gmail.com</t>
  </si>
  <si>
    <t>10.14358/PERS.79.11.999</t>
  </si>
  <si>
    <t>295CG</t>
  </si>
  <si>
    <t>WOS:000330093600003</t>
  </si>
  <si>
    <t>Fan, SS; Ren, H; Wang, RJ; Pan, CP; Huang, G; Chen, YL; Zhan, P; Yang, J; Luo, HB; Jian, SG; Wu, XM</t>
  </si>
  <si>
    <t>Fan, Sangsang; Ren, Hai; Wang, Ruijiang; Pan, Caiping; Huang, Gu; Chen, Yilan; Zhan, Peng; Yang, Jian; Luo, Huabing; Jian, Shuguang; Wu, Xiaoming</t>
  </si>
  <si>
    <t>Vegetation Restoration and Conservation Plans for Integrated Coastal Management in Hengqin, China</t>
  </si>
  <si>
    <t>JOURNAL OF COASTAL RESEARCH</t>
  </si>
  <si>
    <t>In 2009, the Chinese government approved the use of Hengqin Island for a large-scale development that will have serious consequences for plant biodiversity and plant communities in the island ecosystem as a whole. To construct an integrated and healthy vegetation ecosystem on Hengqin Island, we investigated the current vegetation and soil and developed a plan for vegetation conservation and rehabilitation. Satellite images captured over the last 30 years show that the island's coastline has changed greatly and that the forest land, water area, farmland, and urban land has greatly increased because of reclamation. The island currently supports 896 species of vascular plants, which are distributed in nine types of community. The plantation is the dominant community, although there are several patches of secondary forest. The typical soil types are lateritic red soil, salt swamp soil, littoral sandy soil, and fill soil. The poor physical and chemical properties of the soil are considered the limiting factors for vegetation restoration and rehabilitation. We propose to protect the secondary forests and mangroves and to improve the terrestrial plantations. We also recommend that, during the process of island urbanization, vegetation in the protected areas and in the newly constructed urban areas should be spatially connected, i.e. the sea should be connected to the mountain, the remnant forests should be connected to new urban green spaces, and the aquatic plant communities should be connected to the terrestrial plant communities. Hengqin government has adopted these plans and implementation has already begun.</t>
  </si>
  <si>
    <t>[Fan, Sangsang; Ren, Hai; Wang, Ruijiang; Jian, Shuguang] Chinese Acad Sci, South China Bot Garden, Key Lab Vegetat Restorat &amp; Management Degraded Ec, Guangzhou 510650, Guangdong, Peoples R China; [Pan, Caiping; Huang, Gu] Urban Construct Design Co Ltd, China Int Engn Consulting Corp, Shenzhen 518048, Peoples R China; [Chen, Yilan; Zhan, Peng; Yang, Jian; Luo, Huabing] New Area Adm Comm, Publ Construct Bur Hengqin, Zhuhai 519031, Peoples R China; [Wu, Xiaoming] Pearl River Water Resources, Sci Res Inst, Guangzhou 510611, Guangdong, Peoples R China</t>
  </si>
  <si>
    <t>Ren, H (corresponding author), Chinese Acad Sci, South China Bot Garden, Key Lab Vegetat Restorat &amp; Management Degraded Ec, Guangzhou 510650, Guangdong, Peoples R China.</t>
  </si>
  <si>
    <t>renhai@scib.ac.cn</t>
  </si>
  <si>
    <t>COASTAL EDUCATION &amp; RESEARCH FOUNDATION</t>
  </si>
  <si>
    <t>COCONUT CREEK</t>
  </si>
  <si>
    <t>5130 NW 54TH STREET, COCONUT CREEK, FL 33073 USA</t>
  </si>
  <si>
    <t>0749-0208</t>
  </si>
  <si>
    <t>1551-5036</t>
  </si>
  <si>
    <t>J. Coast. Res.</t>
  </si>
  <si>
    <t>10.2112/JCOASTRES-D-12-00243.1</t>
  </si>
  <si>
    <t>Environmental Sciences; Geography, Physical; Geosciences, Multidisciplinary</t>
  </si>
  <si>
    <t>260AC</t>
  </si>
  <si>
    <t>WOS:000327566400007</t>
  </si>
  <si>
    <t>Alipour, S; Tiampo, KF; Samsonov, S; Gonzalez, PJ</t>
  </si>
  <si>
    <t>Alipour, Samira; Tiampo, Kristy F.; Samsonov, Sergey; Gonzalez, Pablo J.</t>
  </si>
  <si>
    <t>Multibaseline PolInSAR Using RADARSAT-2 Quad-Pol Data: Improvements in Interferometric Phase Analysis</t>
  </si>
  <si>
    <t>We apply, for the first time, an equal-scattering-mechanism multibaseline optimization technique on quad-pol satellite images of RADARSAT-2 in order to increase the interferometric coherence. The optimized polarimetric channel results in the selection of new pixel candidates for multibaseline differential interferometric synthetic aperture radar applications, which, otherwise, are not recognized in any single-pol channel. In addition, we analyze the individual performance of this algorithm for rural and urban land covers along with the corresponding optimized scattering mechanisms. The optimized coherence improvement with respect to a single HH channel is shown to be correlated with the interferometric spatial and temporal baselines. Finally, we investigate the performance of this technique on the interferometric phase. The optimized interferograms increase the quality of the phase patterns with respect to those phases recovered in a single copolar channel, e. g., the residual orbital ramps of the RADARSAT-2 images.</t>
  </si>
  <si>
    <t>[Alipour, Samira; Tiampo, Kristy F.; Samsonov, Sergey; Gonzalez, Pablo J.] Univ Western Ontario, Dept Earth Sci, London, ON N6A 5B7, Canada</t>
  </si>
  <si>
    <t>Alipour, S (corresponding author), Univ Western Ontario, Dept Earth Sci, London, ON N6A 5B7, Canada.</t>
  </si>
  <si>
    <t>salipou@uwo.ca; ktiampo@uwo.ca; Sergey.Samsonov@nrcan-rncan.gc.ca; pgonzal4@uwo.ca</t>
  </si>
  <si>
    <t>10.1109/LGRS.2012.2237501</t>
  </si>
  <si>
    <t>251XI</t>
  </si>
  <si>
    <t>WOS:000326966700002</t>
  </si>
  <si>
    <t>Musci, M; Feitosa, RQ; Costa, GAOP; Velloso, MLF</t>
  </si>
  <si>
    <t>Musci, Marcelo; Feitosa, Raul Queiroz; Costa, Gilson A. O. P.; Fernandes Velloso, Maria Luiza</t>
  </si>
  <si>
    <t>Assessment of Binary Coding Techniques for Texture Characterization in Remote Sensing Imagery</t>
  </si>
  <si>
    <t>This letter investigates the use of rotation invariant descriptors based on Local Binary Patterns (LBP) and Local Phase Quantization (LPQ) for texture characterization in the context of land-cover and land-use classification of Remote Sensing (RS) optical image data. Very high resolution images from the IKONOS-2 and Quickbird-2 orbital sensor systems covering different urban study areas were subjected to classification through an object-based approach. The experiments showed that the discrimination capacity of LBP and LPQ descriptors substantially increased when combined with contrast information. This work also proposes a novel texture descriptors assembled through the concatenation of the histograms of either LBP or LPQ descriptors and of the local variance estimates. Experimental analysis demonstrated that the proposed descriptors, though more compact, preserved the discrimination capacity of bi-dimensional histograms representing the joint distribution of textural descriptors and contrast information. Finally, the letter compares the discrimination capacity of the LBP -and LPQ-based textural descriptors with that of features derived from the Gray Level Co-occurrence Matrices (GLCM). The related experiments revealed a noteworthy superiority of LBP and LPQ descriptors over the GLCM features in the context of RS image data classification.</t>
  </si>
  <si>
    <t>[Musci, Marcelo; Feitosa, Raul Queiroz; Costa, Gilson A. O. P.] Pontifical Catholic Univ Rio de Janeiro, Dept Elect Engn, BR-22451900 Rio De Janeiro, Brazil; [Feitosa, Raul Queiroz] Univ Estado Rio De Janeiro, Dept Comp Syst Engn, BR-20550900 Rio De Janeiro, Brazil; [Fernandes Velloso, Maria Luiza] Univ Estado Rio De Janeiro, Dept Elect Engn, BR-20550900 Rio De Janeiro, Brazil</t>
  </si>
  <si>
    <t>Musci, M (corresponding author), Pontifical Catholic Univ Rio de Janeiro, Dept Elect Engn, BR-22451900 Rio De Janeiro, Brazil.</t>
  </si>
  <si>
    <t>musci@ele.puc-rio.br; raul@ele.puc-rio.br; gilson@ele.puc-rio.br; mlfv@centroin.com.br</t>
  </si>
  <si>
    <t>10.1109/LGRS.2013.2267531</t>
  </si>
  <si>
    <t>WOS:000326966700068</t>
  </si>
  <si>
    <t>Qiao, Z; Tian, GJ; Xiao, L</t>
  </si>
  <si>
    <t>Qiao, Zhi; Tian, Guangjin; Xiao, Lin</t>
  </si>
  <si>
    <t>Diurnal and seasonal impacts of urbanization on the urban thermal environment: A case study of Beijing using MODIS data</t>
  </si>
  <si>
    <t>Beijing has experienced rapid urbanization and associated urban heat island effects and air pollution. In this study, a contribution index was proposed to explore the effect of urbanization on land surface temperature (LST) using Moderate-Resolution Imaging Spectroradiometer (MODIS)-derived data with high temporal resolution. The analysis indicated that different zones and landscapes make diurnally and seasonally different contributions to the regional thermal environment. The differences in contributions by the three main functional zones resulted from differences in their landscape compositions. The roles of landscapes in this process varied diurnally and seasonally. Urban land was the most important contributor to increases in regional LSTs. The contributions of cropland and forest varied distinctly between daytime and nighttime owing to differences in their thermal inertias. Vegetation had a notable cooling effect as the normalized vegetation difference index (NDVI) increased during summer. However, when the NDVI reached a certain value, the nighttime LST shifted markedly in other seasons. The results suggest that urban design based on vegetation partitions would be effective for regulating the thermal environment. (C) 2013 International Society for Photogrammetry and Remote Sensing, Inc. (ISPRS) Published by Elsevier B.V. All rights reserved.</t>
  </si>
  <si>
    <t>[Qiao, Zhi; Tian, Guangjin; Xiao, Lin] Beijing Normal Univ, Sch Environm, State Key Lab Water Environm Simulat, Beijing 100875, Peoples R China</t>
  </si>
  <si>
    <t>10.1016/j.isprsjprs.2013.08.010</t>
  </si>
  <si>
    <t>246SA</t>
  </si>
  <si>
    <t>WOS:000326558200010</t>
  </si>
  <si>
    <t>Wu, H; Sun, YR; Shi, WZ; Chen, XL; Fu, DJ</t>
  </si>
  <si>
    <t>Wu, Hao; Sun, Yurong; Shi, Wenzhong; Chen, Xiaoling; Fu, Dongjie</t>
  </si>
  <si>
    <t>Examining the Satellite-Detected Urban Land Use Spatial Patterns Using Multidimensional Fractal Dimension Indices</t>
  </si>
  <si>
    <t>Understanding the spatial patterns of urban land use at both the macro and the micro levels is a central issue in global change studies. Due to the nonlinear features associated with land use spatial patterns, it is currently necessary to provide some distinct analysis methods to analyze them across a range of remote sensing imagery resolutions. The objective of our study is to quantify urban land use patterns from various perspectives using multidimensional fractal methods. Three commonly used fractal dimensions, i.e., the boundary dimension, the radius dimension, and the information entropy dimension, are introduced as the typical indices to examine the complexity, centrality and balance of land use spatial patterns, respectively. Moreover, a new lacunarity dimension for describing the degree of self-organization of urban land use at the macro level is presented. A cloud-free Landsat ETM+ image acquired on 17 September 2010 was used to extract land use information in Wuhan, China. The results show that there are significant linear relationships represented by good statistical fitness related to these four indices. The results indicate that rapid urbanization has substantially affected the urban landscape pattern, and different land use types show different spatial patterns in response. This analysis reveals that multiple fractal/nonfractal indices provides a more comprehensive understanding of the spatial heterogeneity of urban land use spatial patterns than any single fractal dimension index. These findings can help us to gain deeper insight into the complex spatial patterns of urban land use.</t>
  </si>
  <si>
    <t>[Wu, Hao; Sun, Yurong] Wuhan Univ Technol, Sch Resources &amp; Environm Engn, Wuhan 430070, Peoples R China; [Wu, Hao; Shi, Wenzhong] Hong Kong Polytech Univ, Dept Land Surveying &amp; Geoinformat, Kowloon 999077, Hong Kong, Peoples R China; [Chen, Xiaoling] Wuhan Univ, State Key Lab Informat Engn Surveying Mapping &amp; R, Wuhan 430079, Peoples R China; [Fu, Dongjie] Chinese Acad Sci, Inst Geog Sci &amp; Nat Resources Res, State Key Lab Resources &amp; Environm Informat Syst, Beijing 100101, Peoples R China</t>
  </si>
  <si>
    <t>Shi, WZ (corresponding author), Hong Kong Polytech Univ, Dept Land Surveying &amp; Geoinformat, Kowloon 999077, Hong Kong, Peoples R China.</t>
  </si>
  <si>
    <t>wuhao@whut.edu.cn; suyubin@whut.edu.cn; lswzshi@polyu.edu.hk; cxl@lmars.whu.edu.cn; fudj.09b@igsnrr.ac.cn</t>
  </si>
  <si>
    <t>10.3390/rs5105152</t>
  </si>
  <si>
    <t>274OD</t>
  </si>
  <si>
    <t>WOS:000328614900020</t>
  </si>
  <si>
    <t>Gamba, P; Lisini, G</t>
  </si>
  <si>
    <t>Gamba, Paolo; Lisini, Gianni</t>
  </si>
  <si>
    <t>Fast and Efficient Urban Extent Extraction Using ASAR Wide Swath Mode Data</t>
  </si>
  <si>
    <t>This paper aims at introducing a fast and efficient approach able to extract human settlement extents using ASAR Wide Swath Mode data. The proposed approach exploits the spatial features characterizing human settlements in SAR data at a spatial resolution around 100 m, i.e., long term coherence and large backscattered power values. The joint use of multi-temporal filtering and averaging and the homogeneously high SAR return from built-up structures is the key to extract quickly and robustly human settlement extents. Although prone to commission errors in mountainous areas, the procedure proposed in this paper proved to be able to extract consistently more accurate results than existing global data sets including Globcover 2009. This was assessed by running a series of tests in different geographical areas and comparing the new and the existing products with independently extracted urban and non-urban points. The results show that ASAR data have no fewer potential than optical ones for global mapping of human settlements. Properly processed, instead, SAR data are able to provide an effective solution to the need of a global map of human settlement, useful for risk computations, climate change model inputs and population mapping, among other applications.</t>
  </si>
  <si>
    <t>[Gamba, Paolo] Univ Pavia, Dipartimento Ingn Ind &amp; Informaz, I-27100 Pavia, Italy; [Lisini, Gianni] Ist Univ Super, I-27100 Pavia, Italy</t>
  </si>
  <si>
    <t>Gamba, P (corresponding author), Univ Pavia, Dipartimento Ingn Ind &amp; Informaz, Via Palestro 3, I-27100 Pavia, Italy.</t>
  </si>
  <si>
    <t>paolo.gamba@unipv.it</t>
  </si>
  <si>
    <t>10.1109/JSTARS.2012.2235410</t>
  </si>
  <si>
    <t>235XW</t>
  </si>
  <si>
    <t>WOS:000325757300010</t>
  </si>
  <si>
    <t>Berger, C; Voltersen, M; Hese, S; Walde, I; Schmullius, C</t>
  </si>
  <si>
    <t>Berger, Christian; Voltersen, Michael; Hese, Soeren; Walde, Irene; Schmullius, Christiane</t>
  </si>
  <si>
    <t>Robust Extraction of Urban Land Cover Information From HSR Multi-Spectral and LiDAR Data</t>
  </si>
  <si>
    <t>This paper focuses on the description and demonstration of a simple, but effective object-based image analysis (OBIA) approach to extract urban land cover information from high spatial resolution (HSR) multi-spectral and light detection and ranging (LiDAR) data. Particular emphasis is put on the evaluation of the proposed method with regard to its generalization capabilities across varying situations. For this purpose, the experimental setup of this work includes three urban study areas featuring different physical structures, four sets of HSR optical and LiDAR input data, as well as statistical measures to enable the assessment of classification accuracies and methodological transferability. The results of this study highlight the great potential of the developed approach for accurate, robust and large-area mapping of urban environments. User's and producer's accuracies observed for all maps are almost consistently above 80%, in many cases even above 90%. Only few larger class-specific errors occur mainly due to the simple assumptions on which the method is based. The presented feature extraction workflow can therefore be used as a template or starting point in the framework of future urban land cover mapping efforts.</t>
  </si>
  <si>
    <t>[Berger, Christian; Voltersen, Michael; Hese, Soeren; Walde, Irene; Schmullius, Christiane] Univ Jena, Inst Geog, Dept Earth Observat, D-07743 Jena, Germany</t>
  </si>
  <si>
    <t>Berger, C (corresponding author), Univ Jena, Inst Geog, Dept Earth Observat, D-07743 Jena, Germany.</t>
  </si>
  <si>
    <t>christian.berger@uni-jena.de; michael.voltersen@uni-jena.de; so-eren.hese@uni-jena.de; irene.walde@uni-jena.de; c.schmullius@uni-jena.de</t>
  </si>
  <si>
    <t>10.1109/JSTARS.2013.2252329</t>
  </si>
  <si>
    <t>WOS:000325757300011</t>
  </si>
  <si>
    <t>Puertas, OL; Brenning, A; Meza, FJ</t>
  </si>
  <si>
    <t>Lucia Puertas, Olga; Brenning, Alexander; Javier Meza, Francisco</t>
  </si>
  <si>
    <t>Balancing misclassification errors of land cover classification maps using support vector machines and Landsat imagery in the Maipo river basin (Central Chile, 1975-2010)</t>
  </si>
  <si>
    <t>The ability to carry out land cover change analyses based on Land Use/Cover Classification (LUCC) maps from remote sensing data depends on the quality of the mapping method. Land cover areas obtained from unadjusted classifiers with unbalanced misclassification between different classes could result in erroneously identifying trends. The aim of our work is to describe a novel approach to obtaining LUCC maps with balanced misclassification errors and therefore unbiased predicted areas for each class. We achieve this by numerically minimizing the differences between area proportions obtained with unbiased statistical reference estimates, which is measured by a quantity we refer to as the Sum of Squared Class Unbalancedness (SSCU). We assess the proposed methods in the context of land cover classification with support vector machine classifiers at four points in time between 1975 and 2010 in the Maipo river basin (Central Chile) based on Landsat imagery. In this study, the optimization reduced the SSCU (theta) by 94% on average compared to unadjusted classification. The classifier adjustment also slightly increased the accuracy of the resulting LUCC maps. The amount of bias in classified land cover area and the degree of unbalancedness of misclassification errors differed among the land cover classes. Agricultural land showed the largest reduction in mean relative differences from 27% to 2% compared to the unbiased statistical area estimates. The greatest increase in User's Accuracy was obtained for urban land cover in 1999, where an increase from 56% to 85% was achieved. Qualitative improvements in the classification were visible in difficult classification areas such as dry floodplains. The proposed method is especially recommended for studies that aim to provide multitemporal comparisons. (c) 2013 Elsevier Inc. All rights reserved.</t>
  </si>
  <si>
    <t>[Lucia Puertas, Olga; Javier Meza, Francisco] Pontificia Univ Catolica Chile, Ctr Interdisciplinario Cambio Global, Santiago, Chile; [Lucia Puertas, Olga; Javier Meza, Francisco] Pontificia Univ Catolica Chile, Fac Agron &amp; Ingn Forestal, Dept Ecosistemas &amp; Medio Ambiente, Santiago, Chile; [Brenning, Alexander] Univ Waterloo, Dept Geog &amp; Environm Management, Waterloo, ON N2L 3G1, Canada</t>
  </si>
  <si>
    <t>Puertas, OL (corresponding author), Pontificia Univ Catolica Chile, Alameda 340, Santiago, Chile.</t>
  </si>
  <si>
    <t>olpuerta@uc.cl</t>
  </si>
  <si>
    <t>10.1016/j.rse.2013.06.003</t>
  </si>
  <si>
    <t>214SR</t>
  </si>
  <si>
    <t>WOS:000324156600010</t>
  </si>
  <si>
    <t>Aighewi, IT; Nosakhare, OK; Ishaque, AB</t>
  </si>
  <si>
    <t>Aighewi, Isoken Tito; Nosakhare, Osarodion Kingsley; Ishaque, Ali B.</t>
  </si>
  <si>
    <t>Land Use-Land Cover Changes and Sewage Loading in the Lower Eastern Shore Watersheds and Coastal Bays of Maryland: Implications for Surface Water Quality</t>
  </si>
  <si>
    <t>Changes in land use and cover influence surface water quality and thus are a potential threat to water systems and coastal ecosystem health. The objectives of this study were to evaluate the influence of historical land use land cover (LULC) changes and point-source sewage discharge on surface water quality of some lower Eastern Shore watersheds of Maryland. LANDSAT data for 1986-2006 was acquired and classified using Anderson level-1 classification system in ENVI 4.5, whereas LULC changes were detected in Arc-GIS 9.2 environment. Historical water monitoring and climatic data were obtained from Maryland Department of Environment Chesapeake Bay Program, and National Oceanic and Atmospheric Administration, respectively. Nutrient loading data from wastewater treatment plants were obtained from Maryland Department of Environment and data analyzed using regression analysis and principal component analysis (PCA). The result shows that total phosphorous levels in the surface waters decreased significantly (p &lt; 0.05) during the 20-year study period. However, using PCA, we determined that the declining P trend was attributable to the decreasing agricultural land use rather than the sewage discharge from wastewater treatment plants. The increase in urban land use and the resultant runoff to the water bodies may explain the declining trends in dissolved oxygen levels observed during the period, with serious implications for eutrophication. An empirical model developed for Pin surface waters (r(2) = 0.90) showed that the combination of point and nonpoint sources and land use/cover change factors are good predictors. The incorporation of quantitative LULC data component as well as point-source nutrient loading into existing models is highly recommended for a more holistic assessment of land-use influence on water systems in general.</t>
  </si>
  <si>
    <t>[Aighewi, Isoken Tito; Nosakhare, Osarodion Kingsley; Ishaque, Ali B.] Benedict Coll, Dept Biol Chem &amp; Environm Hlth, Columbia, SC 29204 USA</t>
  </si>
  <si>
    <t>Aighewi, IT (corresponding author), Benedict Coll, Dept Biol Chem &amp; Environm Hlth, Columbia, SC 29204 USA.</t>
  </si>
  <si>
    <t>aighewii@benedict.edu</t>
  </si>
  <si>
    <t>10.2112/JCOASTRES-D-11-00195.1</t>
  </si>
  <si>
    <t>243GL</t>
  </si>
  <si>
    <t>WOS:000326304800009</t>
  </si>
  <si>
    <t>Ehrlich, D; Tenerelli, P</t>
  </si>
  <si>
    <t>Ehrlich, Daniele; Tenerelli, Patrizia</t>
  </si>
  <si>
    <t>Optical satellite imagery for quantifying spatio-temporal dimension of physical exposure in disaster risk assessments</t>
  </si>
  <si>
    <t>This work addresses the use of remote sensing imagery to quantify the built environment and its spatial and temporal changes. It identifies building footprint map, building location map and built-up area map as information products that can be used to quantify physical exposure, one of the variables required in disaster risk assessments. The paper also reviews urban land use maps and urban classes in land cover maps as potential source for deriving exposure information. The paper focuses on the latest generation of satellite-borne remote sensing imaging systems that deliver high-resolution optical imagery able to resolve buildings and other three-dimensional man-made constructions. This work also reviews the semantics, the spatial unit used to define physical exposure, image processing procedures and change techniques.</t>
  </si>
  <si>
    <t>[Ehrlich, Daniele; Tenerelli, Patrizia] Commiss European Communities, Joint Res Ctr, Inst Protect &amp; Secur Citizen, I-21027 Ispra, VA, Italy</t>
  </si>
  <si>
    <t>Ehrlich, D (corresponding author), Commiss European Communities, Joint Res Ctr, Inst Protect &amp; Secur Citizen, TP 268,Via E Fermi, I-21027 Ispra, VA, Italy.</t>
  </si>
  <si>
    <t>daniele.ehrlich@jrc.ec.europa.eu; patrizia@tenerelli.it</t>
  </si>
  <si>
    <t>10.1007/s11069-012-0372-5</t>
  </si>
  <si>
    <t>221JI</t>
  </si>
  <si>
    <t>WOS:000324653900004</t>
  </si>
  <si>
    <t>Kumar, M; Roy, PS</t>
  </si>
  <si>
    <t>Kumar, Minakshi; Roy, P. S.</t>
  </si>
  <si>
    <t>Utilizing the Potential of World View-2 for Discriminating Urban and Vegetation Features Using Object Based Classification Techniques</t>
  </si>
  <si>
    <t>With the availability of very high resolution multispectral imagery, it is possible to identify small features in urban environment. Because of the multiscale feature and diverse composition of land cover types found within the urban environment, the production of accurate urban land cover maps from high resolution satellite imagery is a difficult task. This paper demonstrates the potential of 8 bands capability of World View 2 satellite for better automated feature extraction and discrimination studies. Multiresolution segmentation and object based classification techniques were then applied for discrimination of urban and vegetation features in a part of Dehradun, Uttarakhand, India. The study demonstrates that scale, colour, shape, compactness and smoothness have a significant influence on the quality of image objects achieved, which in turn governs the classified result. The object oriented analysis is a valid approach for analyzing high spatial and spectral resolution images. World View 2 imagery with its rich spatial and spectral information content has very high potential for discrimination of the less varied varieties of vegetation.</t>
  </si>
  <si>
    <t>[Kumar, Minakshi; Roy, P. S.] Indian Inst Remote Sensing, Dehra Dun 248001, Uttarakhand, India</t>
  </si>
  <si>
    <t>Kumar, M (corresponding author), Indian Inst Remote Sensing, 4 Kalidas Rd, Dehra Dun 248001, Uttarakhand, India.</t>
  </si>
  <si>
    <t>minakshi@iirs.gov.in</t>
  </si>
  <si>
    <t>10.1007/s12524-012-0257-9</t>
  </si>
  <si>
    <t>215ZJ</t>
  </si>
  <si>
    <t>WOS:000324249800022</t>
  </si>
  <si>
    <t>Sharma, R; Joshi, PK</t>
  </si>
  <si>
    <t>Sharma, Richa; Joshi, P. K.</t>
  </si>
  <si>
    <t>Monitoring Urban Landscape Dynamics Over Delhi (India) Using Remote Sensing (1998-2011) Inputs</t>
  </si>
  <si>
    <t>Urbanization is increasingly becoming a widespread phenomenon at all scales of development around the globe. Be it developing or developed nations, all are witnessing urbanization at very high pace. In order to study its impacts, various methodologies and techniques are being implemented to measure growth of urban extents over spatial and temporal domains. But urbanization being a very dynamic phenomenon has been facing ambiguities regarding methods to study its dynamism. This paper aims at quantifying urban expansion in Delhi, the capital city of India. The process has been studied using urban land cover pattern derived from Landsat TM/ETM satellite data for two decades (1998-2011). These maps show that built-up increased by 417 ha in first time period (1998-2003) and 6,633 ha during next period (2003-2011) of study. For quantification of metrics for urban expansion, the Urban Landscape Analysis Tool (ULAT) was employed. Land cover mapping was done with accuracy of 92.67 %, 93.3 % and 96 % respectively for years 1998, 2003 and 2011. Three major land covers classes mapped are; (i) built-up, (ii) water and (iii) other or non-built-up. The maps were then utilized to extract degree of urbanization based on spatial density of built-up area consisting of seven classes, (i) Urban built-up, (ii) Suburban built-up,(iii) Rural built-up, (iv) Urbanized open land, (v) Captured open land, (vi) Rural open land and (vii) Water. These classes were demarcated based on the urbanness of cells. Similarly urban footprint maps were generated. The two time maps were compared to qualitatively and quantitatively capture the dynamics of urban expansion in the city. Along with urbanized area and urban footprint maps, the new development areas during the study time periods were also identified. The new development areas consisted of three major categories of developments, (i) infill, (ii) extension and (iii) leapfrog.</t>
  </si>
  <si>
    <t>[Sharma, Richa; Joshi, P. K.] TERI Univ, Dept Nat Resources, New Delhi 110070, India</t>
  </si>
  <si>
    <t>Joshi, PK (corresponding author), TERI Univ, Dept Nat Resources, New Delhi 110070, India.</t>
  </si>
  <si>
    <t>richa.sharma85@gmail.com; pkjoshi27@hotmail.com</t>
  </si>
  <si>
    <t>10.1007/s12524-012-0248-x</t>
  </si>
  <si>
    <t>WOS:000324249800016</t>
  </si>
  <si>
    <t>Wu, JD; Bauer, ME</t>
  </si>
  <si>
    <t>Wu, Jindong; Bauer, Marvin E.</t>
  </si>
  <si>
    <t>Evaluating the Effects of Shadow Detection on QuickBird Image Classification and Spectroradiometric Restoration</t>
  </si>
  <si>
    <t>Shadows in high resolution imagery create significant problems for urban land cover classification and environmental application. We first investigated whether shadows were intrinsically different and hypothetically possible to separate from each other with ground spectral measurements. Both pixel-based and object-oriented methods were used to evaluate the effects of shadow detection on QuickBird image classification and spectroradiometric restoration. In each method, shadows were detected and separated either with or without histogram thresholding, and subsequently corrected with a k-nearest neighbor algorithm and a linear correlation correction. The results showed that shadows had distinct spectroradiometric characteristics, thus, could be detected with an optimal brightness threshold and further differentiated with a scene-based near infrared ratio. The pixel-based methods generally recognized more shadow areas and with statistically higher accuracy than the object-oriented methods. The effects of the prior shadow thresholding were not statistically significant. The accuracy of the final land cover classification, after accounting for the shadow detection and separation, was significantly higher for the pixel-based methods than for the object-oriented methods, although both achieved similar accuracy for the non-shadow classes. Both radiometric restoration algorithms significantly reduced shadow areas in the original satellite images.</t>
  </si>
  <si>
    <t>[Wu, Jindong] Calif State Univ Fullerton, Dept Geog, Fullerton, CA 92831 USA; [Bauer, Marvin E.] Univ Minnesota, Dept Forest Resources, St Paul, MN 55108 USA</t>
  </si>
  <si>
    <t>Wu, JD (corresponding author), Calif State Univ Fullerton, Dept Geog, 800 North State Coll Blvd, Fullerton, CA 92831 USA.</t>
  </si>
  <si>
    <t>jindongwu@fullerton.edu; mbauer@umn.edu</t>
  </si>
  <si>
    <t>10.3390/rs5094450</t>
  </si>
  <si>
    <t>274NN</t>
  </si>
  <si>
    <t>WOS:000328613300014</t>
  </si>
  <si>
    <t>Xu, K; Wang, YP; Su, H; Yang, JX; Li, LL; Liu, C</t>
  </si>
  <si>
    <t>Xu, Kai; Wang, Yunpeng; Su, Hua; Yang, Jingxue; Li, Lili; Liu, Cang</t>
  </si>
  <si>
    <t>Effect of land-use changes on nonpoint source pollution in the Xizhi River watershed, Guangdong, China</t>
  </si>
  <si>
    <t>The Annualized Agricultural Non-point Source (AnnAGNPS) pollution model has been widely used to assess and predict runoff, soil erosion, sediment and nutrient loading with a geographic information system. This article presents a case study of the effect of land-use changes on nonpoint source (NPS) pollution using the AnnAGNPS model in the Xizhi River watershed, eastern Pearl River Delta of Guangdong province, China. The land-use changes in the Xizhi River watershed between 1998 and 2003 were examined using the multitemporal remote sensing data. The runoff, soil erosion, sediment transport and nutrient loading 1998 and 2003 were assessed using AnnAGNPS. The effects of land-use changes on NPS were studied by comparing the simulation results of each year. Our results showed that (i) the NPS loadings increased when forest and grass land converted into paddy, orchard and farmland land, and population size and gross domestic product size as well as the usage amounts of fertilizer and pesticide in the entire watershed were firmly correlated with the NPS loadings; (ii) the land-use change during fast urbanization in particular when other land types were converted into the development land and buildup land led to increasing of NPS pollution; and (iii) urban land expansion showed more important effects on total organic carbon (TOC) loading compared with nitrogen and phosphorus loadings. Copyright (C) 2012 John Wiley &amp; Sons, Ltd.</t>
  </si>
  <si>
    <t>[Xu, Kai; Wang, Yunpeng; Su, Hua; Yang, Jingxue; Li, Lili] Chinese Acad Sci, State Key Lab Organ Geochem, Guangzhou Inst Geochem, Guangzhou 510640, Guangdong, Peoples R China; [Xu, Kai; Su, Hua; Yang, Jingxue; Li, Lili] Chinese Acad Sci, Grad Univ, Beijing 100049, Peoples R China; [Liu, Cang] Hunan Tech Coll Water Resources &amp; Hydro Power, Changsha 410131, Hunan, Peoples R China</t>
  </si>
  <si>
    <t>Wang, YP (corresponding author), Chinese Acad Sci, State Key Lab Organ Geochem, Guangzhou Inst Geochem, Guangzhou 510640, Guangdong, Peoples R China.</t>
  </si>
  <si>
    <t>10.1002/hyp.9368</t>
  </si>
  <si>
    <t>228VL</t>
  </si>
  <si>
    <t>WOS:000325219600002</t>
  </si>
  <si>
    <t>Mallick, J; Rahman, A; Singh, CK</t>
  </si>
  <si>
    <t>Mallick, Javed; Rahman, Atiqur; Singh, Chander Kumar</t>
  </si>
  <si>
    <t>Modeling urban heat islands in heterogeneous land surface and its correlation with impervious surface area by using night-time ASTER satellite data in highly urbanizing city, Delhi-India</t>
  </si>
  <si>
    <t>The present study is an assessment and identification of urban heat island (UHI) in the environment of one of the fastest urbanizing city of India, Delhi Metropolis, employing satellite image of ASTER and Landsat 7 ETM+ in the thermal infrared region 3-14 mu m. Temporal (2001 and 2005) ASTER datasets were used to analyze the spatial structure of the thermal urban environment subsequently urban heat island (UHI) in relation to the urban surface characteristics and land use/land cover (LULC). The study involves derivation of parameters governing the surface heat fluxes, constructing statistics of ASTER thermal infrared images along with validation through intensive in situ measurements. The average images reveal spatial and temporal variations of land surface temperature (LST) of night-time and distinct microclimatic patterns. Central Business District (CBD) of Delhi, (Connaught Place, a high density built up area), and commercial/industrial areas display heat islands condition with a temperature greater than 4 degrees C compared to the suburbs. The small increase in surface temperature at city level is mainly attributed to cumulative impact of human activities, changes in LULC pattern and vegetation density. In this study the methodology takes into account spatially-relative surface temperatures and impervious surface fraction value to measure surface UHI intensity between the urban land cover and rural surroundings. Both the spatial and temporal variation in surface temperature associated with impervious surface area (ISA) has been evaluated to assess the effect of urbanization on the local climate. (C) 2013 COSPAR. Published by Elsevier Ltd. All rights reserved.</t>
  </si>
  <si>
    <t>[Mallick, Javed] King Khalid Univ, Fac Engn, Abha, Saudi Arabia; [Rahman, Atiqur] Jamia Millia Islamia, Fac Nat Sci, Dept Geog, New Delhi 110025, India; [Singh, Chander Kumar] TERI Univ, Dept Nat Resource, New Delhi, India</t>
  </si>
  <si>
    <t>Mallick, J (corresponding author), King Khalid Univ, Fac Engn, Abha, Saudi Arabia.</t>
  </si>
  <si>
    <t>javnaffi@gmail.com; ateeqgeog@yahoo.co.in; chanderkumarsingh@gmail.com</t>
  </si>
  <si>
    <t>10.1016/j.asr.2013.04.025</t>
  </si>
  <si>
    <t>187CG</t>
  </si>
  <si>
    <t>WOS:000322093900009</t>
  </si>
  <si>
    <t>Pandey, B; Joshi, PK; Seto, KC</t>
  </si>
  <si>
    <t>Pandey, Bhartendu; Joshi, P. K.; Seto, Karen C.</t>
  </si>
  <si>
    <t>Monitoring urbanization dynamics in India using DMSP/OLS night time lights and SPOT-VGT data</t>
  </si>
  <si>
    <t>India is a rapidly urbanizing country and has experienced profound changes in the spatial structure of urban areas. This study endeavours to illuminate the process of urbanization in India using Defence Meteorological Satellites Program - Operational Linescan System (DMSP-OLS) night time lights (NTLs) and SPOT vegetation (VGT) dataset for the period 1998-2008. Satellite imagery of NTLs provides an efficient way to map urban areas at global and national scales. DMSP/OLS dataset however lacks continuity and comparability; hence the dataset was first intercalibrated using second order polynomial regression equation. The intercalibrated dataset along with SPOT-VGT dataset for the year 1998 and 2008 were subjected to a support vector machine (SVM) method to extract urban areas. SVM is semi-automated technique that overcomes the problems associated with the thresholding methods for NTLs data and hence enables for regional and national scale assessment of urbanization. The extracted urban areas were validated with Google Earth images and global urban extent maps. Spatial metrics were calculated and analyzed state-wise to understand the dynamism of urban areas in India. Significant changes in urban proportion were observed in Tamil Nadu, Punjab and Kerala while other states also showed a high degree of changes in area wise urban proportion. (C) 2012 Elsevier B.V. All rights reserved.</t>
  </si>
  <si>
    <t>[Pandey, Bhartendu; Joshi, P. K.] TERI Univ, Dept Nat Resources, New Delhi, India; [Seto, Karen C.] Yale Univ, Yale Sch Forestry &amp; Environm Studies, New Haven, CT USA</t>
  </si>
  <si>
    <t>Joshi, PK (corresponding author), TERI Univ, Dept Nat Resources, New Delhi, India.</t>
  </si>
  <si>
    <t>bhartendu1988pandey@gmail.com; pkjoshi27@hotmail.com; karen.seto@yale.edu</t>
  </si>
  <si>
    <t>10.1016/j.jag.2012.11.005</t>
  </si>
  <si>
    <t>120GW</t>
  </si>
  <si>
    <t>WOS:000317159800005</t>
  </si>
  <si>
    <t>Liu, C; Shao, ZF; Chen, M; Luo, H</t>
  </si>
  <si>
    <t>Liu, Chong; Shao, Zhenfeng; Chen, Min; Luo, Hui</t>
  </si>
  <si>
    <t>MNDISI: a multi-source composition index for impervious surface area estimation at the individual city scale</t>
  </si>
  <si>
    <t>Impervious surface is a key indicator for monitoring urban land cover changes and human-environment interaction. Although the normalized difference impervious surface index (NDISI) has shown the potential to extract impervious surface areas (ISA) from multi-spectral imagery, it may lack robustness due to the spectral heterogeneity within urban impervious materials and confusion between other land covers. In this letter, a multi-source composition index is proposed to overcome the limitations of the original method. Three data sources: night-time light luminosity, land surface temperature and multi-spectral reflectance are integrated to create a modified NDISI (MNDISI), which aims to enhance impervious surfaces and suppress other unwanted land covers. Experimental results reveal that the MNDISI offers a stable and close relationship with ISA and is shown to be an effective index for mapping and estimating impervious surfaces in heterogeneous urban land cover environment.</t>
  </si>
  <si>
    <t>[Liu, Chong; Shao, Zhenfeng; Chen, Min; Luo, Hui] Wuhan Univ, State Key Lab Informat Engn Surveying Mapping &amp; R, Wuhan 430072, Peoples R China</t>
  </si>
  <si>
    <t>Shao, ZF (corresponding author), Wuhan Univ, State Key Lab Informat Engn Surveying Mapping &amp; R, Wuhan 430072, Peoples R China.</t>
  </si>
  <si>
    <t>shaozhenfeng@whu.edu.cn</t>
  </si>
  <si>
    <t>10.1080/2150704X.2013.798710</t>
  </si>
  <si>
    <t>167PC</t>
  </si>
  <si>
    <t>WOS:000320642900009</t>
  </si>
  <si>
    <t>Walde, I; Hese, S; Berger, C; Schmullius, C</t>
  </si>
  <si>
    <t>Walde, Irene; Hese, Soren; Berger, Christian; Schmullius, Christiane</t>
  </si>
  <si>
    <t>Graph-Based Mapping of Urban Structure Types From High-Resolution Satellite Image Objects-Case Study of the German Cities Rostock and Erfurt</t>
  </si>
  <si>
    <t>Ongoing urbanization processes have increased the demand for monitoring, controlling, and modeling services, with urban structure types as an initial interest. While urban land cover (LC) can be derived directly from high-resolution satellite images, urban land use (LU) is achieved through analyzing a combination of structural, functional, spatial, morphological, and topological attributes of the various LC classes. The objective of this letter is to distinguish urban LU classes on the basis of distances between buildings incorporated into a graph-based concept. The method was developed using cadastral data (ALK) for the German city of Rostock, then applied to the LC building objects derived from Quickbird data. Building distribution was examined and distances between buildings were used as an attribute for graph generation. Two graph measures (beta index, clustering coefficient) were analyzed resulting in two groups of LU categories. Transferability to a different urban area was tested without adaptions. Similar building distribution and LC extraction quality were found to be crucial for transferability tests. Distances between buildings are an important property for deriving LU classes, but should be accompanied by additional LC attributes to improve LU separability.</t>
  </si>
  <si>
    <t>[Walde, Irene; Hese, Soren; Berger, Christian; Schmullius, Christiane] Univ Jena, Inst Geog, Dept Earth Observat, D-07743 Jena, Germany</t>
  </si>
  <si>
    <t>Walde, I (corresponding author), Univ Jena, Inst Geog, Dept Earth Observat, D-07743 Jena, Germany.</t>
  </si>
  <si>
    <t>irene.walde@uni-jena.de</t>
  </si>
  <si>
    <t>10.1109/LGRS.2013.2252323</t>
  </si>
  <si>
    <t>168QJ</t>
  </si>
  <si>
    <t>WOS:000320720300036</t>
  </si>
  <si>
    <t>Zhou, WQ</t>
  </si>
  <si>
    <t>Zhou, Weiqi</t>
  </si>
  <si>
    <t>An Object-Based Approach for Urban Land Cover Classification: Integrating LiDAR Height and Intensity Data</t>
  </si>
  <si>
    <t>Digital surface models (DSMs) derived from light detection and ranging (LiDAR) data have been increasingly integrated with high-resolution multispectral satellite/aerial imagery for urban land cover classification. Fewer studies, however, have investigated the usefulness of LiDAR intensity in aid of urban land cover classification, particularly in highly developed urban settings. In this letter, we use an object-based classification approach to investigate whether a combination of LiDAR height and intensity data can accurately map urban land cover. We further compare the approach to a method that uses multispectral imagery as the primary data source, but LiDAR DSM as ancillary data to aid in classification. The study site is a suburban area in Baltimore County, MD. The LiDAR data were acquired in March 2005, from which DSM and two intensity layers (first and last returns), with 1-m spatial resolution were generated, respectively. Four classes were included: 1) buildings; 2) pavement; 3) trees and shrubs; and 4) grass. Our results indicated that the object-based approach provided flexible and effective means to integrate LiDAR height and intensity data for urban land cover classification. A combination of the LiDAR height and intensity data proved to be effective for urban land cover classification. The overall accuracy of the classification was 90.7%, and the overall Kappa statistics equaled 0.872, with the user's and producer's accuracies ranging from 86.8% to 93.6%. The accuracy of the results were far better than those using multispectral imagery alone, and comparable to using DSM data in combination with high-resolution multispectral satellite/aerial imagery.</t>
  </si>
  <si>
    <t>Chinese Acad Sci, Ecoenvironm Sci Res Ctr, State Key Lab Urban &amp; Reg Ecol, Beijing 100085, Peoples R China</t>
  </si>
  <si>
    <t>10.1109/LGRS.2013.2251453</t>
  </si>
  <si>
    <t>WOS:000320720300035</t>
  </si>
  <si>
    <t>Li, QQ; Tao, JB; Hu, QW; Liu, PC</t>
  </si>
  <si>
    <t>Li, Qingquan; Tao, Jianbin; Hu, Qingwu; Liu, Pengcheng</t>
  </si>
  <si>
    <t>Decision fusion of very high resolution images for urban land-cover mapping based on Bayesian network</t>
  </si>
  <si>
    <t>Traditional image processing techniques have been proven to be inadequate for urban land-cover mapping using very high resolution (VHR) remotely sensed imagery. Abundant features such as texture, shape, and structural information can be extracted from high-resolution images, which make it possible to distinguish land covers more effectively. However, the multi-source characteristics of VHR images place significant demands on the classification method in terms of both efficiency and effectiveness. The most often used method is vector stacking fusion, in which a single classifier is trained over the whole feature space; statistical differences and separability complementarities among different features are rarely considered. Hence, appropriate feature fusion and classification of multisource features become the key issues in the field of urban land-cover mapping. A novel decision fusion method based on a Bayesian network is proposed to handle the multisource features of VHR images which provide redundant or complementary results. Subclassifiers are constructed separately based on multiple feature sets and then embedded into the naive Bayesian network classifier (NBC). The final results are obtained by fusing all the subclassifiers into the NBC framework. Experiments on aerial and QuickBird images demonstrated that the performance of the proposed method is greatly improved compared with vector stacking methods, and significantly improved compared with the multiple-classifier systems and multiple kernels learning support vector machine. Moreover, the proposed method has advantages in feature fusion of VHR images in urban land-cover mapping. c 2013 Society of Photo-Optical Instrumentation Engineers (SPIE)</t>
  </si>
  <si>
    <t>[Li, Qingquan] Shenzhen Univ, Shenzhen Key Lab Spatial Smart Sensing &amp; Serv, Shenzhen 518060, Peoples R China; [Tao, Jianbin; Liu, Pengcheng] Cent China Normal Univ, Sch Urban &amp; Environm Sci, Wuhan 430079, Peoples R China; [Hu, Qingwu] Wuhan Univ, Sch Remote Sensing &amp; Informat Engn, Wuhan 430079, Peoples R China</t>
  </si>
  <si>
    <t>Li, QQ (corresponding author), Shenzhen Univ, Shenzhen Key Lab Spatial Smart Sensing &amp; Serv, Shenzhen 518060, Peoples R China.</t>
  </si>
  <si>
    <t>10.1117/1.JRS.7.073551</t>
  </si>
  <si>
    <t>156CG</t>
  </si>
  <si>
    <t>WOS:000319797400003</t>
  </si>
  <si>
    <t>Dong, RC; Tang, MF; Zhou, K; Li, SY; Wu, G</t>
  </si>
  <si>
    <t>Dong, Rencai; Tang, Mingfang; Zhou, Kang; Li, Siyuan; Wu, Gang</t>
  </si>
  <si>
    <t>Study on the modified quadrat sampling method for urban ecosystem network monitoring</t>
  </si>
  <si>
    <t>Rapid urbanisation and developments in urban ecosystem research have increased attention on the spatial and temporal rules of urban land expansion, changes to the urban interior spatial structure and improvements to urban ecosystem functioning. There is an urgent need for a scientific method which uses remote sensing (RS), global positioning system (GPS), geographical information system (GIS) and ground surveys to quickly, constantly and accurately monitor urban spatial patterns, ecological processes and environmental changes. This study proposes a method to establish urban plots for a Long-term Ecosystem Research Station. The five procedures to determine the 24 plots were (1) analysis of city geography, (2) expert screening, (3) index analysis of urban land use in the plot, (4) coupled analysis of plot characteristics and overall urban development and (5) verifying that plot distribution was suitable for long-term monitoring of the spatial pattern of urban expansion.</t>
  </si>
  <si>
    <t>[Dong, Rencai; Tang, Mingfang; Zhou, Kang; Li, Siyuan; Wu, Gang] Chinese Acad Sci, State Key Lab Urban &amp; Reg Ecol, Res Ctr Ecoenvironm Sci, Beijing 100085, Peoples R China</t>
  </si>
  <si>
    <t>Wu, G (corresponding author), Chinese Acad Sci, State Key Lab Urban &amp; Reg Ecol, Res Ctr Ecoenvironm Sci, Beijing 100085, Peoples R China.</t>
  </si>
  <si>
    <t>wug@rcees.ac.cn</t>
  </si>
  <si>
    <t>325 CHESTNUT ST, SUITE 800, PHILADELPHIA, PA 19106 USA</t>
  </si>
  <si>
    <t>10.1080/13504509.2013.783516</t>
  </si>
  <si>
    <t>159CE</t>
  </si>
  <si>
    <t>WOS:000320020800005</t>
  </si>
  <si>
    <t>Al-shalabi, M; Pradhan, B; Billa, L; Mansor, S; Althuwaynee, OF</t>
  </si>
  <si>
    <t>Al-shalabi, Mohamed; Pradhan, Biswajeet; Billa, Lawal; Mansor, Shattri; Althuwaynee, Omar F.</t>
  </si>
  <si>
    <t>Manifestation of Remote Sensing Data in Modeling Urban Sprawl Using the SLEUTH Model and Brute Force Calibration: A Case Study of Sana'a City, Yemen</t>
  </si>
  <si>
    <t>Sana'a the metropolitan capital of Yemen, has experienced rapid spatial growth and uncontrolled development for decades. In the absence of a means to forecast and predict urban growth trends, planning and urban policy decisions have been found wanting. In this study the SLEUTH (Slope, landuse, exclusion, urban extent, transportation and hillshade) model which has been widely and successfully applied in developed countries, has been applied to predict the spatial urban sprawl pattern from 2004-2020 in Sana'a. This was to provide the necessary forecast for better planning and decision making. The model performed well as per the calibration coefficient values. The results showed that there will a 29 % increase in spatial urban sprawl growth during the modeling period. Growth of the sprawl will be mainly at the edges of the urban boundary, there will also be a wide area of scattered urban clusters. Factors that will have major influence on spatial expansion of the city will be diffusion, natural and internal growth, slope (that will hinder spread) and transportation (along which most of the urban sprawl will occur). The study also provides an insight into how the SLEUTH model performs in a poorly planned urban environment as compared to the planned and controlled environment where it has been applied.</t>
  </si>
  <si>
    <t>[Al-shalabi, Mohamed] Sanaa Univ, Dept Geog, Sanaa, Yemen; [Pradhan, Biswajeet; Mansor, Shattri; Althuwaynee, Omar F.] Univ Putra Malaysia, Fac Engn, Spatial &amp; Numer Modeling Res Grp, Serdang 43400, Malaysia; [Billa, Lawal] Univ Nottingham, Sch Geog, Semenyih Selangor 43500, Malaysia</t>
  </si>
  <si>
    <t>Pradhan, B (corresponding author), Univ Putra Malaysia, Fac Engn, Spatial &amp; Numer Modeling Res Grp, Serdang 43400, Malaysia.</t>
  </si>
  <si>
    <t>10.1007/s12524-012-0215-6</t>
  </si>
  <si>
    <t>159KN</t>
  </si>
  <si>
    <t>WOS:000320044400019</t>
  </si>
  <si>
    <t>Moghadam, HS; Helbich, M</t>
  </si>
  <si>
    <t>Moghadam, Hossein Shafizadeh; Helbich, Marco</t>
  </si>
  <si>
    <t>Spatiotemporal urbanization processes in the megacity of Mumbai, India: A Markov chains-cellular automata urban growth model</t>
  </si>
  <si>
    <t>Several factors contribute to on-going challenges of spatial planning and urban policy in megacities, including rapid population shifts, less organized urban areas, and a lack of data with which to monitor urban growth and land use change. To support Mumbai's sustainable development, this research was conducted to examine past urban land use changes on the basis of remote sensing data collected between 1973 and 2010. An integrated Markov Chains Cellular Automata (MC-CA) urban growth model was implemented to predict the city's expansion for the years 2020-2030. To consider the factors affecting urban growth, the MC-CA model was also connected to multi-criteria evaluation to generate transition probability maps. The results of the multi-temporal change detection show that the highest urban growth rates, 142% occurred between 1973 and 1990. In contrast, the growth rates decreased to 40% between 1990 and 2001 and decreased to 38% between 2001 and 2010. The areas most affected by this degradation were open land and croplands. The MC-CA model predicts that this trend will continue in the future. Compared to the reference year, 2010, increases in built-up areas of 26% by 2020 and 12% by 2030 are forecast. Strong evidence is provided for complex future urban growth, characterized by a mixture of growth patterns. The most pronounced of these is urban expansion toward the north along the main traffic infrastructure, linking the two currently non-affiliated main settlement ribbons. Additionally, urban infill developments are expected to emerge in the eastern areas, and these developments are expected to increase urban pressure. (C) 2013 Elsevier Ltd. All rights reserved.</t>
  </si>
  <si>
    <t>[Moghadam, Hossein Shafizadeh; Helbich, Marco] Heidelberg Univ, Inst Geog, D-69120 Heidelberg, Germany; [Moghadam, Hossein Shafizadeh] Tarbiat Modares Univ, Dept GIS &amp; RS, Tehran, Iran</t>
  </si>
  <si>
    <t>Moghadam, HS (corresponding author), Heidelberg Univ, Inst Geog, Berliner Str 48, D-69120 Heidelberg, Germany.</t>
  </si>
  <si>
    <t>shafeezadeh@uni-heidelberg.de; helbich@uni-heidelberg.de</t>
  </si>
  <si>
    <t>10.1016/j.apgeog.2013.01.009</t>
  </si>
  <si>
    <t>153ZU</t>
  </si>
  <si>
    <t>WOS:000319642100015</t>
  </si>
  <si>
    <t>Meng, CL; Zhang, CL; Miao, SG; Chen, F</t>
  </si>
  <si>
    <t>Meng ChunLei; Zhang ChaoLin; Miao ShiGuang; Chen Fei</t>
  </si>
  <si>
    <t>Localization and validation of an urbanized high-resolution land data assimilation system (u-HRLDAS)</t>
  </si>
  <si>
    <t>This paper uses an urbanized high-resolution land data assimilation system (u-HRLDAS) to parameterize the urban land surface characteristics. The u-HRLDAS model is localized and developed in order to satisfy the need of the weather forecast in Beijing, China. The remote sensing data used to localize and drive u-HRLDAS include the soil type data and MODIS retrieved leaf area index (LAI) data. The evaporation and water depth for impervious surface in urban area are developed to improve the simulation of u-HRLDAS. The result of the urban weather forecast is used for the comparison based on the rapid update cycle system at Beijing Meteorological Bureau (BJ-RUC) without coupled with u-HRLDAS. The land surface temperature, land surface fluxes, and first layer soil moisture in several single sites and urban Beijing region by BJ-RUC are compared with u-HRLDAS after localization and development. The off-line simulation results indicate that compared with BJ-RUC, after the localization and development, u-HRLDAS can improve the simulation of land surface parameters and fluxes definitely.</t>
  </si>
  <si>
    <t>[Meng ChunLei; Miao ShiGuang] China Meteorol Adm, Inst Urban Meteorol, Beijing 100089, Peoples R China; [Zhang ChaoLin] Natl Nat Sci Fdn China, Dept Earth Sci, Beijing 100085, Peoples R China; [Chen Fei] Natl Ctr Atmospher Res, Boulder, CO 80301 USA</t>
  </si>
  <si>
    <t>Meng, CL (corresponding author), China Meteorol Adm, Inst Urban Meteorol, Beijing 100089, Peoples R China.</t>
  </si>
  <si>
    <t>clmeng76@163.com</t>
  </si>
  <si>
    <t>10.1007/s11430-012-4500-6</t>
  </si>
  <si>
    <t>155UP</t>
  </si>
  <si>
    <t>WOS:000319774000014</t>
  </si>
  <si>
    <t>Myint, SW; Wentz, EA; Brazel, AJ; Quattrochi, DA</t>
  </si>
  <si>
    <t>Myint, Soe W.; Wentz, Elizabeth A.; Brazel, Anthony J.; Quattrochi, Dale A.</t>
  </si>
  <si>
    <t>The impact of distinct anthropogenic and vegetation features on urban warming</t>
  </si>
  <si>
    <t>We investigate the direct relationship between detailed urban land cover classes, derived from fine resolution QuickBird satellite data, and land surface temperatures (Celsius), generated from ASTER imagery, over Phoenix, Arizona. Using daytime and nighttime temperatures in both winter and summer and all observation points (n = 11,025), we develop linear, non-linear and multiple regression models to explore the relationship. Conventional wisdom suggests that all urban features result in increased temperatures. Rather, our results show that a mass of buildings is not necessarily or holistically responsible for extreme heat in desert cities. It is the construction of other impervious dark surfaces (i.e., asphalt roads) associated with buildings that result in extreme heat. Moreover, our results suggest that buildings, especially commercial buildings with high albedo roofs, actually reduce temperatures. The addition of trees and shrubs, as opposed to grass, around buildings can further mitigate extreme heat by providing more cooling during the summer and increasing nighttime temperatures in the winter. In conclusion, the compositional design of and avoidance of dark impervious materials in desert cities help mitigate extreme temperatures. It is important to note, however, that design choices that reduce extreme heat must be made within the broader context of tradeoffs and unintended consequences to ensure the sustainability of these cities.</t>
  </si>
  <si>
    <t>[Myint, Soe W.; Wentz, Elizabeth A.; Brazel, Anthony J.] Arizona State Univ, Sch Geog Sci &amp; Urban Planning, Tempe, AZ 85287 USA; [Quattrochi, Dale A.] NASA, Earth Sci Off, Marshall Spaceflight Ctr, Huntsville, AL 35812 USA</t>
  </si>
  <si>
    <t>Myint, SW (corresponding author), Arizona State Univ, Sch Geog Sci &amp; Urban Planning, Coor Hall,5th Floor,975 S Myrtle Ave, Tempe, AZ 85287 USA.</t>
  </si>
  <si>
    <t>soe.myint@asu.edu</t>
  </si>
  <si>
    <t>10.1007/s10980-013-9868-y</t>
  </si>
  <si>
    <t>138FO</t>
  </si>
  <si>
    <t>WOS:000318494500013</t>
  </si>
  <si>
    <t>Kuang, WH; Liu, JY; Zhang, ZX; Lu, DS; Xiang, B</t>
  </si>
  <si>
    <t>Kuang WenHui; Liu JiYuan; Zhang ZengXiang; Lu DengSheng; Xiang Bao</t>
  </si>
  <si>
    <t>Spatiotemporal dynamics of impervious surface areas across China during the early 21st century</t>
  </si>
  <si>
    <t>CHINESE SCIENCE BULLETIN</t>
  </si>
  <si>
    <t>China has experienced an unprecedented urbanization and industrialization in the past decades. In this research, we examined the dynamics of construction lands and impervious surface areas (ISA) based on land use/cover change and ISA datasets between 2000 and 2008, which were provided by the national resources and environmental remote sensing information platform. The results indicated that the construction areas and ISA increased by 3468.30 and 2212.24 km(2)/a in this period primarily due to the implementation of national macro-development strategies and fast-growing economy. In 2008, ISA accounted for 0.86% of the total land area in China. Urban land areas increased by 43.46% between 2000 and 2008. The annual growth rate of 1788.22 km(2)/a in this period was 2.18 times that in the 1990s. In particular, urban ISA increased by 53.30% between 2000 and 2008 with an annual growth rate of 1348.85 km(2)/a. During the 8 years, the ISA in China increased rapidly, especially in the Beijing-Tianjin-Tangshan Metropolitan Region, Pearl River Delta, Yangtze River Delta, and the western China region. The increasing ISA may influence potentially water environmental quality in the major basins. In particular, the number of subbasins having ISA of greater than 10% increased considerably, which were primarily distributed in the Haihe River, Yangtze River and Pearl River basins. In 2008, 14.42% of the basin areas were affected by the increased ISA.</t>
  </si>
  <si>
    <t>[Kuang WenHui; Liu JiYuan] Chinese Acad Sci, Inst Geog Sci &amp; Nat Resources Res, Beijing 100101, Peoples R China; [Zhang ZengXiang] Chinese Acad Sci, Inst Remote Sensing Applicat, Beijing 100101, Peoples R China; [Lu DengSheng] Michigan State Univ, E Lansing, MI 48823 USA; [Xiang Bao] Chinese Res Inst Environm Sci, Beijing 100012, Peoples R China</t>
  </si>
  <si>
    <t>Liu, JY (corresponding author), Chinese Acad Sci, Inst Geog Sci &amp; Nat Resources Res, Beijing 100101, Peoples R China.</t>
  </si>
  <si>
    <t>liujy@igsnrr.ac.cn</t>
  </si>
  <si>
    <t>1001-6538</t>
  </si>
  <si>
    <t>1861-9541</t>
  </si>
  <si>
    <t>Chin. Sci. Bull.</t>
  </si>
  <si>
    <t>10.1007/s11434-012-5568-2</t>
  </si>
  <si>
    <t>138SE</t>
  </si>
  <si>
    <t>WOS:000318527900011</t>
  </si>
  <si>
    <t>Austin, NJ; Muller, JP; Gong, L; Zhang, J</t>
  </si>
  <si>
    <t>Austin, N. J.; Muller, J. -P.; Gong, L.; Zhang, J.</t>
  </si>
  <si>
    <t>A regional investigation of urban land-use change for potential landslide hazard assessment in the Three Gorges Reservoir Area, People's Republic of China: Zigui to Wanzhou</t>
  </si>
  <si>
    <t>The near-completion of the Three Gorges Dam has led to the creation of a narrow reservoir that, when completed in 2009, will stretch over 660 km upstream and result in the displacement of approximately 1.2 million people. This reservoir will drown more than 100 towns, some of which have already been lost due to the rising waters, and result in a significant change in land use. New urban areas have been constructed at higher elevations to avoid the rising water but it is feared that some of these settlements may now be exposed to a greater risk of landslides due to slope failure. A geographic information system (GIS) consisting of Advanced Spaceborne Thermal Emission and Reflection Radiometer (ASTER), Landsat Thematic Mapper (TM), and Environmental Satellite-Advanced Synthetic Aperture Radar (ENVISAT-ASAR) data has been created and used to monitor the urban changes from before the Dam's construction to the present day as well as changes in landslide susceptibility. To perform this analysis, a new 30m high-resolution digital elevation model (DEM) was derived by combining an ASTER and Shuttle Radar Topography Mission (SRTM) DEM. Fieldwork was carried out along the Yangtze River, where the urban boundaries were field-checked using GPS to navigate to the satellite-derived checkpoints. The results show that a majority of the new urban areas are in fact located on shallow slopes, but are often positioned below steep slopes, which could pose a future threat of landslide risk to the inhabitants of the new towns.</t>
  </si>
  <si>
    <t>[Austin, N. J.; Muller, J. -P.] UCL, Dept Space &amp; Climate Phys, London WC1E 6BT, Surrey, England; [Gong, L.; Zhang, J.] China Earthquake Adm, Inst Crustal Dynam, Beijing, Peoples R China</t>
  </si>
  <si>
    <t>Austin, NJ (corresponding author), UCL, Dept Space &amp; Climate Phys, London WC1E 6BT, Surrey, England.</t>
  </si>
  <si>
    <t>nickaustin101@gmail.com</t>
  </si>
  <si>
    <t>10.1080/01431161.2012.744528</t>
  </si>
  <si>
    <t>109UG</t>
  </si>
  <si>
    <t>WOS:000316393800018</t>
  </si>
  <si>
    <t>Multitemporal polarimetric RADARSAT-2 SAR data for urban land cover mapping through a dictionary-based and a rule-based model selection in a contextual SEM algorithm</t>
  </si>
  <si>
    <t>This paper presents a dictionary-and rule-based model selection approach in an adaptive contextual semi-supervised algorithm for improving urban land cover classification using high-resolution multitemporal RADARSAT-2 polarimetric SAR (PolSAR) data. Six-date PolSAR data were acquired from June to September, 2008, over the Greater Toronto Area. Contextual information and the capabilities of different PolSAR distribution models were explored by the spatially variant Finite Mixture Model (FMM) with an adaptive Markov Random Field (MRF) in a Stochastic Expectation-Maximization (SEM) algorithm. This algorithm can obtain homogenous results while preserving shape details in the complex urban environment with high accuracy. Commonly used PolSAR distribution models such as Wishart, G0p, Kp, and KummerU were compared through the proposed approaches for urban land cover mapping. According to a Goodness-of-Fit test based on Mellin transformation, an accurate PolSAR distribution model could be selected with the dictionary-based classification. However, the results showed that improvement from the dictionary-based approach was limited. Therefore, further improvements were expected by exploring expert knowledge. The initial results showed that G0p and KummerU performed better for distinguishing between low density built-up areas and forest. G0p, Kp, and KummerU are better for the low scattering classes. The Wishart model has superior capacity in separating high density built-up areas and the adjacent roads. Based on such knowledge, a set of rules was developed to integrate the advantages of alternative models. Significant improvement on the overall classification accuracy could be observed by this rule-based approach. The biggest improvement was achieved using the HD-Road rule on the G0p model with the best overall classification accuracy at 89.99% (kappa: 0.87). This represented 4.1% (kappa: 0.045) improvement over that of G0p without model selection.</t>
  </si>
  <si>
    <t>[Niu, Xin; Ban, Yifang] Royal Inst Technol KTH, S-10044 Stockholm, Sweden</t>
  </si>
  <si>
    <t>Niu, X (corresponding author), Royal Inst Technol KTH, Drottning Kristinas Vag 30, S-10044 Stockholm, Sweden.</t>
  </si>
  <si>
    <t>10.5589/m13-019</t>
  </si>
  <si>
    <t>271EA</t>
  </si>
  <si>
    <t>WOS:000328372900004</t>
  </si>
  <si>
    <t>Li, GY; Lu, DS; Moran, E; Hetrick, S</t>
  </si>
  <si>
    <t>Li, Guiying; Lu, Dengsheng; Moran, Emilio; Hetrick, Scott</t>
  </si>
  <si>
    <t>Mapping impervious surface area in the Brazilian Amazon using Landsat Imagery</t>
  </si>
  <si>
    <t>Impervious surface area (ISA) is an important parameter related to environmental change and socioeconomic conditions, and has been given increasing attention in the past two decades. However, mapping ISA using remote sensing data is still a challenge due to the variety and complexity of materials comprising ISA and the limitations of remote sensing data spectral and spatial resolution. This paper examines ISA mapping with Landsat Thematic Mapper (TM) images in urban and urban-rural landscapes in the Brazilian Amazon. A fractional-based method and a per-pixel based method were used to map ISA distribution, and their results were evaluated with QuickBird images based on the 2010 Brazilian census at the sector scale of analysis for examining the mapping performance. This research showed that the fraction-based method improved the ISA estimation, especially in urban-rural frontiers and in a landscape with a small urban extent. Large errors were mainly located at the sites having ISA proportions of 0.2-0.4 in a census sector. Calibration with high spatial resolution data is valuable for improving Landsat-based ISA estimates.</t>
  </si>
  <si>
    <t>[Li, Guiying; Hetrick, Scott] Indiana Univ, Anthropol Ctr Training &amp; Res Global Environm Chan, Bloomington, IN 47405 USA; [Lu, Dengsheng; Moran, Emilio] Michigan State Univ, Ctr Global Change &amp; Earth Observat, E Lansing, MI 48823 USA</t>
  </si>
  <si>
    <t>Lu, DS (corresponding author), Michigan State Univ, Ctr Global Change &amp; Earth Observat, 1405 S Harrison Rd, E Lansing, MI 48823 USA.</t>
  </si>
  <si>
    <t>ludengsh@msu.edu</t>
  </si>
  <si>
    <t>10.1080/15481603.2013.780452</t>
  </si>
  <si>
    <t>168KI</t>
  </si>
  <si>
    <t>WOS:000320704100003</t>
  </si>
  <si>
    <t>Object-Based Fusion of Multitemporal Multiangle ENVISAT ASAR and HJ-1B Multispectral Data for Urban Land-Cover Mapping</t>
  </si>
  <si>
    <t>The objectives of this research are to develop robust methods for segmentation of multitemporal synthetic aperture radar (SAR) and optical data and to investigate the fusion of multitemporal ENVISAT advanced synthetic aperture radar (ASAR) and Chinese HJ-1B multispectral data for detailed urban land-cover mapping. Eight-date multiangle ENVISAT ASAR images and one-date HJ-1B charge-coupled device image acquired over Beijing in 2009 are selected for this research. The edge-aware region growing and merging (EARGM) algorithm is developed for segmentation of SAR and optical data. Edge detection using a Sobel filter is applied on SAR and optical data individually, and a majority voting approach is used to integrate all edge images. The edges are then used in a segmentation process to ensure that segments do not grow over edges. The segmentation is influenced by minimum and maximum segment sizes as well as the two homogeneity criteria, namely, a measure of color and a measure of texture. The classification is performed using support vector machines. The results show that our EARGM algorithm produces better segmentation than eCognition, particularly for built-up classes and linear features. The best classification result (80%) is achieved using the fusion of eight-date ENVISAT ASAR and HJ-1B data. This represents 5%, 11%, and 14% improvements over eCognition, HJ-1B, and ASAR classifications, respectively. The second best classification is achieved using fusion of four-date ENVISAT ASAR and HJ-1B data (78%). The result indicates that fewer multitemporal SAR images can achieve similar classification accuracy if multitemporal multiangle dual-look-direction SAR data are carefully selected.</t>
  </si>
  <si>
    <t>[Ban, Yifang; Jacob, Alexander] KTH Royal Inst Technol, Div Geoinformat, S-10044 Stockholm, Sweden</t>
  </si>
  <si>
    <t>Ban, YF (corresponding author), KTH Royal Inst Technol, Div Geoinformat, S-10044 Stockholm, Sweden.</t>
  </si>
  <si>
    <t>yifang@kth.se; aljacob@kth.se</t>
  </si>
  <si>
    <t>10.1109/TGRS.2012.2236560</t>
  </si>
  <si>
    <t>137HN</t>
  </si>
  <si>
    <t>WOS:000318426400012</t>
  </si>
  <si>
    <t>Merlin-Uribe, Y; Contreras-Hernandez, A; Astier-Calderon, M; Jensen, OP; Zaragoza, R; Zambrano, L</t>
  </si>
  <si>
    <t>Merlin-Uribe, Yair; Contreras-Hernandez, Armando; Astier-Calderon, Marta; Jensen, Olaf P.; Zaragoza, Rigel; Zambrano, Luis</t>
  </si>
  <si>
    <t>Urban expansion into a protected natural area in Mexico City: alternative management scenarios</t>
  </si>
  <si>
    <t>JOURNAL OF ENVIRONMENTAL PLANNING AND MANAGEMENT</t>
  </si>
  <si>
    <t>Land use change is one of the main stress factors on ecosystems near urban areas. We analysed land use dynamics within Xochimilco, a World Heritage Site area in Mexico City. We used satellite images and GIS to quantify changes in land use/land cover (LULC) from 1989 to 2006 in this area, and a Markov projection model to simulate the impact of different management scenarios through to 2057. The results show an alarming rate of urbanisation in 17 years. LULC change runs in one direction from all other land use categories towards urban land use. However, changes from wetland or agricultural LULC to urban LULC frequently occur through transitional categories, including greenhouse agriculture and abandoned agricultural land. While urbanisation of natural land is often indirect, it is also effectively permanent. Active management aimed at protecting ecologically valuable habitats is urgently needed.</t>
  </si>
  <si>
    <t>[Merlin-Uribe, Yair] Univ Nacl Autonoma Mexico, Ctr Invest Ecosistemas, Morelia 58190, Michoacan, Mexico; [Contreras-Hernandez, Armando] Inst Ecol AC, Xalapa 91070, Veracruz, Mexico; [Astier-Calderon, Marta; Zaragoza, Rigel] Univ Nacl Autonoma Mexico, Ctr Invest Geog Ambiental, Morelia 58190, Michoacan, Mexico; [Jensen, Olaf P.] Rutgers State Univ, Inst Marine &amp; Coastal Sci, New Brunswick, NJ 08901 USA; [Zambrano, Luis] Univ Nacl Autonoma Mexico, Dept Zool, Inst Biol, Mexico City 04510, DF, Mexico</t>
  </si>
  <si>
    <t>Zambrano, L (corresponding author), Univ Nacl Autonoma Mexico, Dept Zool, Inst Biol, Tercer Circuito Exterior Ciudad Univ, Mexico City 04510, DF, Mexico.</t>
  </si>
  <si>
    <t>zambrano@ibiologia.unam.mx</t>
  </si>
  <si>
    <t>4 PARK SQUARE, MILTON PARK, ABINGDON OX14 4RN, OXFORDSHIRE, ENGLAND</t>
  </si>
  <si>
    <t>0964-0568</t>
  </si>
  <si>
    <t>J. Environ. Plan. Manag.</t>
  </si>
  <si>
    <t>10.1080/09640568.2012.683686</t>
  </si>
  <si>
    <t>Development Studies; Regional &amp; Urban Planning</t>
  </si>
  <si>
    <t>Development Studies; Public Administration</t>
  </si>
  <si>
    <t>103TU</t>
  </si>
  <si>
    <t>WOS:000315942800006</t>
  </si>
  <si>
    <t>Sharma, R; Ghosh, A; Joshi, PK</t>
  </si>
  <si>
    <t>Sharma, Richa; Ghosh, Aniruddha; Joshi, Pawan Kumar</t>
  </si>
  <si>
    <t>Spatio-temporal footprints of urbanisation in Surat, the Diamond City of India (1990-2009)</t>
  </si>
  <si>
    <t>Urbanisation is a ubiquitous phenomenon with greater prominence in developing nations. Urban expansion involves land conversions from vegetated moisture-rich to impervious moisture-deficient land surfaces. The urban land transformations alter biophysical parameters in a mode that promotes development of heat islands and degrades environmental health. This study elaborates relationships among various environmental variables using remote sensing dataset to study spatio-temporal footprint of urbanisation in Surat city. Landsat Thematic Mapper satellite data were used in conjugation with geo-spatial techniques to study urbanisation and correlation among various satellite-derived biophysical parameters, [Normalised Difference Vegetation Index, Normalised Difference Built-up Index, Normalised Difference Water Index, Normalised Difference Bareness Index, Modified NDWI and land surface temperature (LST)]. Land use land cover was prepared using hierarchical decision tree classification with an accuracy of 90.4 % (kappa = 0.88) for 1990 and 85 % (kappa = 0.81) for 2009. It was found that the city has expanded over 42.75 km(2) within a decade, and these changes resulted in elevated surface temperatures. For example, transformation from vegetation to built-up has resulted in 5.5 +/- 2.6 A degrees C increase in land surface temperature, vegetation to fallow 6.7 A +/- 3 A degrees C, fallow to built-up is 3.5 A +/- 2.9 A degrees C and built-up to dense built-up is 5.3 A +/- 2.8 A degrees C. Directional profiling for LST was done to study spatial patterns of LST in and around Surat city. Emergence of two new LST peaks for 2009 was observed in N-S and NE-SW profiles.</t>
  </si>
  <si>
    <t>[Sharma, Richa; Ghosh, Aniruddha; Joshi, Pawan Kumar] TERI Univ, New Delhi 110070, India</t>
  </si>
  <si>
    <t>Joshi, PK (corresponding author), TERI Univ, New Delhi 110070, India.</t>
  </si>
  <si>
    <t>pkjoshi27@hotmail.com</t>
  </si>
  <si>
    <t>10.1007/s10661-012-2792-9</t>
  </si>
  <si>
    <t>100WV</t>
  </si>
  <si>
    <t>WOS:000315736500035</t>
  </si>
  <si>
    <t>Ye, YY; Zhang, HG; Liu, K; Wu, QT</t>
  </si>
  <si>
    <t>Ye, Yuyao; Zhang, Hongou; Liu, Kai; Wu, Qitao</t>
  </si>
  <si>
    <t>Research on the influence of site factors on the expansion of construction land in the Pearl River Delta, China: By using GIS and remote sensing</t>
  </si>
  <si>
    <t>Landsat TM images of the Pearl River Delta taken in 1988, 1998 and 2006 are used to explore the site factors that influence the construction land expansion in this study. Several site factors, including landscape types and the distances to roads, coastlines, or city centers, had significant impacts on the expansion of construction land, influencing the direction, scale and intensity of the expansion. The site factors serve as important natural and spatial indicators of the preferable locales for construction land expansion, describing tendencies to expand to locations in suburbs, plains and areas near roads or coastlines. (C) 2011 Elsevier B.V. All rights reserved.</t>
  </si>
  <si>
    <t>[Ye, Yuyao; Zhang, Hongou; Liu, Kai; Wu, Qitao] Guangzhou Inst Geog, Guangzhou, Guangdong, Peoples R China</t>
  </si>
  <si>
    <t>Ye, YY (corresponding author), Guangzhou Inst Geog, Guangzhou, Guangdong, Peoples R China.</t>
  </si>
  <si>
    <t>yeyuyao@gdas.ac.cn</t>
  </si>
  <si>
    <t>10.1016/j.jag.2011.10.012</t>
  </si>
  <si>
    <t>065IX</t>
  </si>
  <si>
    <t>WOS:000313143100033</t>
  </si>
  <si>
    <t>Verbeiren, B; Van de Voorde, T; Canters, F; Binard, M; Cornet, Y; Batelaan, O</t>
  </si>
  <si>
    <t>Verbeiren, B.; Van de Voorde, T.; Canters, F.; Binard, M.; Cornet, Y.; Batelaan, O.</t>
  </si>
  <si>
    <t>Assessing urbanisation effects on rainfall-runoff using a remote sensing supported modelling strategy</t>
  </si>
  <si>
    <t>This paper aims at developing a methodology for assessing urban dynamics in urban catchments and the related impact on hydrology. Using a multi-temporal remote sensing supported hydrological modelling approach an improved simulation of runoff for urban areas is targeted. A time-series of five medium resolution urban masks and corresponding sub-pixel sealed surface proportions maps was generated from Landsat and SPOT imagery. The consistency of the urban mask and sealed surface proportion time-series was imposed through an urban change trajectory analysis. The physically based rainfall-runoff model WetSpa was successfully adapted for integration of remote sensing derived information of detailed urban land use and sealed surface characteristics. A first scenario compares the original land-use class based approach for hydrological parameterisation with a remote sensing sub-pixel based approach. A second scenario assesses the impact of urban growth on hydrology. Study area is the Tolka River basin in Dublin, Ireland. The grid-based approach of WetSpa enables an optimal use of the spatially distributed properties of remote sensing derived input. Though change trajectory analysis remains little used in urban studies it is shown to be of utmost importance in case of time series analysis. The analysis enabled to assign a rational trajectory to 99% of all pixels. The study showed that consistent remote sensing derived land-use maps are preferred over alternative sources (such as CORINE) to avoid over-estimation errors, interpretation inconsistencies and assure enough spatial detail for urban studies. Scenario 1 reveals that both the class and remote sensing sub-pixel based approaches are able to simulate discharges at the catchment outlet in an equally satisfactory way, but the sub-pixel approach yields considerably higher peak discharges. The result confirms the importance of detailed information on the sealed surface proportion for hydrological simulations in urbanised catchments. In addition a major advantage with respect to hydrological parameterisation using remote sensing is the fact that it is site- and period-specific. Regarding the assessment of the impact of urbanisation (scenario 2) the hydrological simulations revealed that the steady urban growth in the Tolka basin between 1988 and 2006 had a considerable impact on peak discharges. Additionally, the hydrological response is quicker as a result of urbanisation. Spatially distributed surface runoff maps identify the zones with high runoff production. It is evident that this type of information is important for urban water management and decision makers. The results of the remote sensing supported modelling approach do not only indicate increased volumes due to urbanisation, but also identifies the locations where the most relevant impacts took place. (C) 2012 Elsevier B.V. All rights reserved.</t>
  </si>
  <si>
    <t>[Verbeiren, B.; Batelaan, O.] Vrije Univ Brussel, Dept Hydrol &amp; Hydraul Engn, B-1050 Brussels, Belgium; [Van de Voorde, T.; Canters, F.] Vrije Univ Brussel, Dept Geog, Cartog &amp; GIS Res Grp, B-1050 Brussels, Belgium; [Binard, M.; Cornet, Y.] Univ Liege, Unite Geomat, Liege, Belgium; [Batelaan, O.] Katholieke Univ Leuven, Dept Earth &amp; Environm Sci, B-3001 Heverlee, Belgium</t>
  </si>
  <si>
    <t>Verbeiren, B (corresponding author), Vrije Univ Brussel, Dept Hydrol &amp; Hydraul Engn, Pl Laan 2, B-1050 Brussels, Belgium.</t>
  </si>
  <si>
    <t>Boud.Verbeiren@vub.ac.be</t>
  </si>
  <si>
    <t>10.1016/j.jag.2012.08.011</t>
  </si>
  <si>
    <t>WOS:000313143100009</t>
  </si>
  <si>
    <t>Mhangara, P; Odindi, J</t>
  </si>
  <si>
    <t>Mhangara, Paidamwoyo; Odindi, John</t>
  </si>
  <si>
    <t>Potential of texture-based classification in urban landscapes using multispectral aerial photos</t>
  </si>
  <si>
    <t>SOUTH AFRICAN JOURNAL OF SCIENCE</t>
  </si>
  <si>
    <t>Multispectral remote sensing application in thematic urban land-use or land-cover (LULC) classification has gained popularity in the recent past. However, as a result of the complexity of urban landscapes and spectral limitations in commonly used imagery, accurate urban LULC classification has often been impeded by confusion of spectra among multiple urban LULC types. The emergence of multispectral aerial photographs, characterised by high spatial resolution and multispectral information, offers great potential for LULC classification. In this study, we hypothesised that textural information using optimum Haralick textural features inherent in multispectral aerial photographs can be used to generate reliable land-cover maps in heterogeneous urban landscapes. Haralick textural feature optimisation and object-based classification were used to discriminate diverse urban LULC types. Grey-level co-occurrence matrix (GLCM) Entropy, GLCM Mean and GLCM Angular Second Moment texture features were used to discriminate different LULC types while the Jeffreys-Matisuta separability analysis was used to identify optimum thresholds for the development of object-based classification rules. Results from object-based classification were also compared to classification output using the aerial photograph's spectral information. Results show that use of both object-based Haralick textural features and the spectral characteristics on multispectral aerial photographs can be used to generate reliable LULC classes. Classification based on object-based Haralick textural features produced higher accuracy than that based on spectral information. Multispectral aerial photographs using both object-based Haralick textural features and spectral information offer great potential in mapping urban landscapes often characterised by heterogeneous cover types.</t>
  </si>
  <si>
    <t>[Mhangara, Paidamwoyo] South African Natl Space Agcy, Hartebeesthoek, South Africa; [Odindi, John] Univ KwaZulu Natal, Sch Agr Earth &amp; Environm Sci, Pietermaritzburg, South Africa</t>
  </si>
  <si>
    <t>Odindi, J (corresponding author), Univ KwaZulu Natal, Sch Environm Sci, Private Bag X01, ZA-3209 Scottsville, South Africa.</t>
  </si>
  <si>
    <t>ACAD SCIENCE SOUTH AFRICA A S S AF</t>
  </si>
  <si>
    <t>LYNWOOD RIDGE</t>
  </si>
  <si>
    <t>PO BOX 72135, LYNWOOD RIDGE 0040, SOUTH AFRICA</t>
  </si>
  <si>
    <t>0038-2353</t>
  </si>
  <si>
    <t>1996-7489</t>
  </si>
  <si>
    <t>S. Afr. J. Sci.</t>
  </si>
  <si>
    <t>10.1590/sajs.2013/1273</t>
  </si>
  <si>
    <t>203LS</t>
  </si>
  <si>
    <t>WOS:000323295300009</t>
  </si>
  <si>
    <t>Hepcan, S; Hepcan, CC; Kilicaslan, C; Ozkan, MB; Kocan, N</t>
  </si>
  <si>
    <t>Hepcan, Serif; Hepcan, Cigdem Coskun; Kilicaslan, Cigdem; Ozkan, Mehmet Bulent; Kocan, Nurhan</t>
  </si>
  <si>
    <t>Analyzing Landscape Change and Urban Sprawl in a Mediterranean Coastal Landscape: A Case Study from Izmir, Turkey</t>
  </si>
  <si>
    <t>Hepcan, S.; Coskun Hepcan, C.; Kilicaslan, C.; Ozkan, M.B., and Kocan, N. 2013. Analyzing landscape change and urban sprawl in a Mediterranean coastal landscape: a case study from Izmir, Turkey Journal of Coastal Research, 29(2), 301 310. Coconut Creek (Florida), ISSN 0749-0208. The aim of this study was to analyze and interpret landscape change and urban sprawl in a coastal landscape of Turkey, in the province of Izmir, by remote sensing and Geographic Information Systems technologies with data spanning a 42-year period (1963-2005). Landscape change was analyzed from CORONA and ASTER images taken in 1963 and 2005, respectively. A postclassification algorithm for change detection was applied using ERDAS software. The results revealed significant changes in land cover and urban fabric during the period from 1963 to 2005. The built-up area increased from 8.18% to 28.88%, primarily at the expense of agricultural land. Agricultural land declined from 13.65% to 5.19% of the total area and was mostly isolated on the peripheries of the study area, which had a very patchy and scattered configuration. The urban fabric evolved on a linear path from a rural, low-density settlement character to an urban, high-density development. The compact urban form in 1963 transformed into urban sprawl by 2005, primarily along the area's transportation network and the coastline around Izmir Bay, Turkey. To minimize further urban sprawl and to maintain natural habitats, an ecologically sustainable growth strategy is required. For this purpose, landscape planning with special emphasis on developing spatially connected landscapes would be useful because the current urban master-planning process lacks a sustainable ecological vision.</t>
  </si>
  <si>
    <t>[Hepcan, Serif; Hepcan, Cigdem Coskun; Ozkan, Mehmet Bulent; Kocan, Nurhan] Ege Univ Bornova, Dept Landscape Architecture, TR-35100 Izmir, Turkey; [Kilicaslan, Cigdem] Adnan Menderes Univ, Dept Landscape Architecture, TR-09100 Aydin, Turkey</t>
  </si>
  <si>
    <t>Hepcan, S (corresponding author), Ege Univ Bornova, Dept Landscape Architecture, TR-35100 Izmir, Turkey.</t>
  </si>
  <si>
    <t>serifhepcan@yahoo.com; cigdemcn@hotmail.com; c.kilicaslan@hotmail.com; mehmet.bulent.ozkan@ege.edu.tr; nurhankocan@mynet.com</t>
  </si>
  <si>
    <t>10.2112/JCOASTRES-D-11-00064.1</t>
  </si>
  <si>
    <t>106RM</t>
  </si>
  <si>
    <t>WOS:000316162400005</t>
  </si>
  <si>
    <t>Hepinstall-Cymerman, J; Coe, S; Hutyra, LR</t>
  </si>
  <si>
    <t>Hepinstall-Cymerman, Jeffrey; Coe, Stephan; Hutyra, Lucy R.</t>
  </si>
  <si>
    <t>Urban growth patterns and growth management boundaries in the Central Puget Sound, Washington, 1986-2007</t>
  </si>
  <si>
    <t>Many regions of the globe are experiencing rapid urban growth, the location and intensity of which can have negative effects on ecological and social systems. In some locales, planners and policy makers have used urban growth boundaries to direct the location and intensity of development; however the empirical evidence for the efficacy of such policies is mixed. Monitoring the location of urban growth is an essential first step in understanding how the system has changed over time. In addition, if regulations purporting to direct urban growth to specific locales are present, it is important to evaluate if the desired pattern (or change in pattern) has been observed. In this paper, we document land cover and change across six dates (1986, 1991, 1995, 1999, 2002, and 2007) for six counties in the Central Puget Sound, Washington State, USA. We explore patterns of change by three different spatial partitions (the region, each county, 2000 U.S. Census Tracks), and with respect to urban growth boundaries implemented in the late 1990's as part of the state's Growth Management Act. Urban land cover increased from 8 to 19% of the study area between 1986 and 2007, while lowland deciduous and mixed forests decreased from 21 to 13% and grass and agriculture decreased from 11 to 8%. Land in urban classes outside of the urban growth boundaries increased more rapidly (by area and percentage of new urban land cover) than land within the urban growth boundaries, suggesting that the intended effect of the Growth Management Act to direct growth to within the urban growth boundaries may not have been accomplished by 2007. Urban sprawl, as estimated by the area of land per capita, increased overall within the region, with the more rural counties within commuting distance to cities having the highest rate of increase observed. Land cover data is increasingly available and can be used to rapidly evaluate urban development patterns over large areas. Such data are important inputs for policy makers, urban planners, and modelers alike to manage and plan for future population, land use, and land cover changes.</t>
  </si>
  <si>
    <t>Hepinstall-Cymerman, J (corresponding author), Univ Georgia, Warnell Sch Forestry &amp; Nat Resources, Athens, GA 30206 USA.</t>
  </si>
  <si>
    <t>jhepinstall@warnell.uga.edu</t>
  </si>
  <si>
    <t>10.1007/s11252-011-0206-3</t>
  </si>
  <si>
    <t>094XT</t>
  </si>
  <si>
    <t>WOS:000315299400007</t>
  </si>
  <si>
    <t>Owen, KK; Wong, DW</t>
  </si>
  <si>
    <t>Owen, Karen K.; Wong, David W.</t>
  </si>
  <si>
    <t>An approach to differentiate informal settlements using spectral, texture, geomorphology and road accessibility metrics</t>
  </si>
  <si>
    <t>This research distinguishes informal from formal neighborhoods in developing countries by analyzing shape (form), terrain geomorphology, texture, road networks and dominant settlement materials (vegetation, soil, asphalt) to produce a multivariate, spatially explicit evaluation of settlement structure. The principal datasets require only high resolution imagery and elevation data which are both widely available. Ancillary data, field surveys, and dwelling outlines, which are difficult to obtain from developing countries in general, are not required. Twenty-four variables derived from a review of informal settlement and suburban sprawl research describing settlement characteristics were identified and tested for significance. From both discriminant function analysis and regression trees, seven variables were identified to be significant in distinguishing informal and formal settlements using data from Guatemala. Results show promise in using limited data to identify informal settlements in Latin American countries or other less developed nations. (C) 2012 Elsevier Ltd. All rights reserved.</t>
  </si>
  <si>
    <t>[Owen, Karen K.; Wong, David W.] George Mason Univ, Dept Geog &amp; Geoinformat Sci, Fairfax, VA 22030 USA</t>
  </si>
  <si>
    <t>Owen, KK (corresponding author), George Mason Univ, Dept Geog &amp; Geoinformat Sci, 4400 Univ Dr,MS 6A2, Fairfax, VA 22030 USA.</t>
  </si>
  <si>
    <t>gisjob4me@gmail.com; dwong2@gmu.edu</t>
  </si>
  <si>
    <t>10.1016/j.apgeog.2012.11.016</t>
  </si>
  <si>
    <t>094FI</t>
  </si>
  <si>
    <t>WOS:000315248000011</t>
  </si>
  <si>
    <t>Gonzalez-Aguilera, D; Crespo-Matellan, E; Hernandez-Lopez, D; Rodriguez-Gonzalvez, P</t>
  </si>
  <si>
    <t>Gonzalez-Aguilera, Diego; Crespo-Matellan, Eugenia; Hernandez-Lopez, David; Rodriguez-Gonzalvez, Pablo</t>
  </si>
  <si>
    <t>Automated Urban Analysis Based on LiDAR-Derived Building Models</t>
  </si>
  <si>
    <t>Building density information plays an essential role in the design, planning, and management of modern cities. This paper presents an automated approach to urban analysis using airborne laser scanner data to derive geometric information (heights, areas, and volumes) and urban density attributes (building coverage ratio and floor area ratio) of buildings, land lots, and urban units. In particular, four urban units are analyzed in the city of Avila, Spain, which has experienced considerable growth in recent years. The urban map and building density results are used to validate the utility of the automated method with respect to cadastral data and applicable regulations (Urban Land Law, 2008, and Urban Regulation General Plan, 2005). The algorithms for these operations are implemented in the Spatial Analyst ArcGIS extension module.</t>
  </si>
  <si>
    <t>[Gonzalez-Aguilera, Diego; Crespo-Matellan, Eugenia; Rodriguez-Gonzalvez, Pablo] Univ Salamanca, High Polytech Sch Avila, Dept Cartog &amp; Land Engn, Avila 05003, Spain; [Hernandez-Lopez, David] Univ Castilla La Mancha, Reg Dev Inst, Albacete 02071, Spain</t>
  </si>
  <si>
    <t>Gonzalez-Aguilera, D (corresponding author), Univ Salamanca, High Polytech Sch Avila, Dept Cartog &amp; Land Engn, Avila 05003, Spain.</t>
  </si>
  <si>
    <t>daguilera@usal.es; eugeniacm@usal.es; david.hernandez@uclm.es; pablorgsf@usal.es</t>
  </si>
  <si>
    <t>10.1109/TGRS.2012.2205931</t>
  </si>
  <si>
    <t>100TJ</t>
  </si>
  <si>
    <t>WOS:000315726100026</t>
  </si>
  <si>
    <t>Feng, YJ; Liu, Y</t>
  </si>
  <si>
    <t>Feng, Yongjiu; Liu, Yan</t>
  </si>
  <si>
    <t>A heuristic cellular automata approach for modelling urban land-use change based on simulated annealing</t>
  </si>
  <si>
    <t>This article presents a novel cellular automata (CA) approach to simulate the spatio-temporal process of urban land-use change based on the simulated annealing (SA) algorithm. The SA algorithm enables dynamic optimisation of the CA's transition rules that would otherwise be difficult to configure using conventional mathematical methods. In this heuristic approach, an objective function is constructed based on a theoretical accumulative disagreement between the simulated land-use pattern and the actual land-use pattern derived from remotely sensed imagery. The function value that measures the mismatch between the actual and the simulated land-use patterns would be minimised randomly through the SA process. Hence, a set of attribution parameters that can be used in the CA model is achieved. An SA optimisation tool was developed using Matlab and incorporated into the cellular simulation in GIS to form an integrated SACA model. An application of the SACA model to simulate the spatio-temporal process of land-use change in Jinshan District of Shanghai Municipality, PR China, from 1992 to 2008 shows that this modelling approach is efficient and robust and can be used to reconstruct historical urban land-use patterns to assist with urban planning policy-making and actions. Comparison of the SACA model with a typical CA model based on a logistic regression method without the SA optimisation (also known as LogCA) shows that the SACA model generates better simulation results than the LogCA model, and the improvement of the SACA over the LogCA model is largely attributed to higher locational accuracy, a feature desirable in most spatially explicit simulations of geographical processes.</t>
  </si>
  <si>
    <t>[Feng, Yongjiu] Shanghai Ocean Univ, Coll Marine Sci, Shanghai, Peoples R China; [Liu, Yan] Univ Queensland, Ctr Spatial Environm Res, Sch Geog Planning &amp; Environm Management, St Lucia, Qld, Australia</t>
  </si>
  <si>
    <t>Liu, Y (corresponding author), Univ Queensland, Ctr Spatial Environm Res, Sch Geog Planning &amp; Environm Management, St Lucia, Qld, Australia.</t>
  </si>
  <si>
    <t>10.1080/13658816.2012.695377</t>
  </si>
  <si>
    <t>113GQ</t>
  </si>
  <si>
    <t>WOS:000316655000003</t>
  </si>
  <si>
    <t>Tooke, TR; Coops, NC; Christen, A</t>
  </si>
  <si>
    <t>Tooke, Thoreau Rory; Coops, Nicholas C.; Christen, Andreas</t>
  </si>
  <si>
    <t>A point obstruction stacking (POSt) approach to wall irradiance modeling across urban environments</t>
  </si>
  <si>
    <t>Irradiation on building vertical surfaces is a key parameter for models of building energy performance. The state of current modeling enables detailed computation of the energy balance for individual buildings. However, automating building energy performance calculations for an entire city remains a challenge due to the computational processing time and manual inputs needed to inform and execute existing models. This study presents a technique for modeling irradiance on the walls of multiple buildings by integrating spatially contiguous datasets of surrounding urban form and topography with building footprints. Point obstruction stacking, which is used to determine solar occluding features at various points across the building envelope, is validated using different configurations of point spacing. Results indicate that points spaced vertically along the edge of building walls provided the lowest error estimates of annual mean daily irradiance for both single family dwellings (RMSE: 0.84 MJ m(-2) day(-1)) and multistory buildings (RMSE: 1.16 MJ m(-2) day(-1)). Computational expense and application of the point obstruction stacking technique are discussed. (c) 2012 Elsevier Ltd. All rights reserved.</t>
  </si>
  <si>
    <t>[Tooke, Thoreau Rory; Coops, Nicholas C.] Univ British Columbia, Vancouver, BC V6T 1Z4, Canada; [Christen, Andreas] Univ British Columbia, Dept Geog, Vancouver, BC V6T 1Z2, Canada</t>
  </si>
  <si>
    <t>rorytooke@gmail.com; nicholas.coops@ubc.ca; andreas.christen@ubc.ca</t>
  </si>
  <si>
    <t>10.1016/j.buildenv.2012.10.015</t>
  </si>
  <si>
    <t>087AY</t>
  </si>
  <si>
    <t>WOS:000314734800022</t>
  </si>
  <si>
    <t>Kellett, R; Christen, A; Coops, NC; van der Laan, M; Crawford, B; Tooke, TR; Olchovski, I</t>
  </si>
  <si>
    <t>Kellett, Ronald; Christen, Andreas; Coops, Nicholas C.; van der Laan, Michael; Crawford, Ben; Tooke, Thoreau Rory; Olchovski, Irina</t>
  </si>
  <si>
    <t>A systems approach to carbon cycling and emissions modeling at an urban neighborhood scale</t>
  </si>
  <si>
    <t>The paper reports on a prototype urban metabolism approach to model carbon cycling through an urban neighborhood. The approach uses bottom-up modeling of urban form components (buildings, vehicles, people, plants) to assess the neighborhood-wide storage, intake and export (including atmospheric emissions) of carbon. Model inputs (land cover, population, building types, vegetation structure) were derived through integration of spatial and non-spatial data from remote sensing, statistical and cadastral sources. Results are quantified and illustrated as whole system and component carbon flows attributable to (i) buildings, (ii) transportation, (iii) humans (including food and waste), and (iv) vegetation and soils sectors. Three emissions reduction scenarios use these results as a baseline against which to illustrate the potential of familiar climate change planning strategies. These scenarios achieve per capita emission reductions targets of approximately 37%, 52% and 69% from that baseline. Concluding discussion considers the limits, replicability and potential of the approach for linking climate change to local planning. Crown Copyright (C) 2012 Published by Elsevier B.V. All rights reserved.</t>
  </si>
  <si>
    <t>[Kellett, Ronald; Olchovski, Irina] Univ British Columbia, Sch Architecture &amp; Landscape Architecture, Vancouver, BC V6T 1Z4, Canada; [Christen, Andreas; van der Laan, Michael; Crawford, Ben] Univ British Columbia, Dept Geog, Vancouver, BC V6T 1Z4, Canada; [Coops, Nicholas C.; Tooke, Thoreau Rory] Univ British Columbia, Dept Forest Resource Management, Vancouver, BC V6T 1Z4, Canada</t>
  </si>
  <si>
    <t>Kellett, R (corresponding author), Sch Architecture &amp; Landscape Architecture, Ctr Interact Res Sustainabil, 3131-2260 West Mall, Vancouver, BC V6T 1Z4, Canada.</t>
  </si>
  <si>
    <t>rkellett@sala.ubc.ca; andreas.christen@ubc.ca; nicholas.coops@ubc.ca; mt.vanderlaan@gmail.com; bencrawf@googlemail.com; rorytooke@gmail.com; iolchovski@gmail.com</t>
  </si>
  <si>
    <t>10.1016/j.landurbplan.2012.10.002</t>
  </si>
  <si>
    <t>079RJ</t>
  </si>
  <si>
    <t>WOS:000314189600006</t>
  </si>
  <si>
    <t>Vaz, ED; Walczynska, A; Nijkamp, P</t>
  </si>
  <si>
    <t>Vaz, Eric de Noronha; Walczynska, Agnieszka; Nijkamp, Peter</t>
  </si>
  <si>
    <t>Regional challenges in tourist wetland systems: an integrated approach to the Ria Formosa in the Algarve, Portugal</t>
  </si>
  <si>
    <t>REGIONAL ENVIRONMENTAL CHANGE</t>
  </si>
  <si>
    <t>Coastal change and coastal erosion have been a long-existing source of environmental changes. Traditionally, regional changes in wetland systems and their relations to agriculture, industry and urbanization are a major cause for concern. Nowadays, coastal distress has reached even global proportions: the problems of coastal change are strongly linked to the loss of fragile ecosystems, eutrophication and loss of biodiversity. Given that over 70 % of all human activity is in coastal areas, it is clear that many environmental and socio-economic changes occur at a local level and manifest themselves in a spatial context. The physical effect on the geographic morphology is evident in the related consequences for land use. A deep understanding of the changes in land use, and simultaneously in coastal erosion, calls for the integrated monitoring of the most relevant effects in fragile regions. The Ria Formosa wetland system is a unique and very special wetland system in the Algarve (Portugal) and has been integrated in the NATURA 2000 network. The strong symbiosis between nature, agriculture and fisheries, as well as tourism, in the Algarve has led to spatial-ecological synergy. By using coastal recession analysis techniques by means of remote-sensed imagery from 1987, 1989, 2000 and 2007 and by combining this information with available data sets on surface erodibility, a cost surface on multitemporal transitions of land-use classes from the CORINE Land Cover data allows us to assess and integrate a decision-making framework by means of GIS. The novelty of this combined approach to land-use management is the blend of spatial analysis and remote-sensing techniques that share important information on ecosystems at risk. Our findings suggest a growing concern to the area brought by anthropogenic activity. This is studied to a spatial accounting of the distribution of land changes and transitions, where (1) a significant loss of coastal area is witnessed along the Ria Formosa, leading in particular to loss of agricultural land. (2) This loss is underpinned by an increase in leisure facilities to respond to the tourism demand of the region of the Algarve, while landscape metrics suggest that these areas are more volatile for coastal erosion. (3) Simulation through Markov chains on the land use and effects of urban, agricultural, forest and wetland dynamics suggests that by 2026, it is expected to continue to have an increase in urban land, leading to an augmented vulnerability of coastal erosion processes brought by the loss of forest areas which protect from erosion given the root system that directly protects from the existing wave energy and helps sedimentation processes. The above methodology and the availability of data that are freely available render such a combined approach interesting for many other regions of the world, where tourism, coastal change and regional balance are of the utmost importance for sustainable development. The advanced research tools presented here are of critical importance for coastal zone degradation management.</t>
  </si>
  <si>
    <t>[Vaz, Eric de Noronha] Heidelberg Univ, Inst Geog, Chair GISci, Heidelberg, Germany; [Vaz, Eric de Noronha; Walczynska, Agnieszka] Univ Algarve, CIEO, Faro, Portugal; [Nijkamp, Peter] Vrije Univ Amsterdam, Fac Econ &amp; Business Adm, Amsterdam, Netherlands</t>
  </si>
  <si>
    <t>Vaz, ED (corresponding author), Heidelberg Univ, Inst Geog, Chair GISci, Heidelberg, Germany.</t>
  </si>
  <si>
    <t>eric.noronha@geog.uni-heidelberg.de</t>
  </si>
  <si>
    <t>1436-3798</t>
  </si>
  <si>
    <t>1436-378X</t>
  </si>
  <si>
    <t>Reg. Envir. Chang.</t>
  </si>
  <si>
    <t>10.1007/s10113-012-0310-9</t>
  </si>
  <si>
    <t>Environmental Sciences; Environmental Studies</t>
  </si>
  <si>
    <t>081EU</t>
  </si>
  <si>
    <t>WOS:000314300800004</t>
  </si>
  <si>
    <t>Salvati, L; Sateriano, A; Bajocco, S</t>
  </si>
  <si>
    <t>Salvati, Luca; Sateriano, Adele; Bajocco, Sofia</t>
  </si>
  <si>
    <t>To grow or to sprawl? Land Cover Relationships in a Mediterranean City Region and implications for land use management</t>
  </si>
  <si>
    <t>Several Mediterranean cities underwent important morphological changes in the last century. This article deals with the transition from compact towards dispersed urban form and the consequent changes in Land Cover Relationships (LCRs) observed from 1960 to 2009 in Attica (Greece), a mono-centric, dense city region. We analyzed the long-term spatial distribution of four basic land cover classes to test if the 'compact growth' observed up to early 1990s and the 'sprawl' observed afterwards differently affect LCRs. Descriptive statistics, correlation analysis and multivariate procedures were used to verify this hypothesis. Results put in evidence similarities and differences in Land Cover Changes (LCCs) and LCRs observed during the two urban phases. Per-capita built-up area was found significantly higher in the 'sprawl' than in 'compact growth' phase. Cropland was the land cover class with the highest probability to undergo edification in both periods, but a significant conversion rate from forests towards cropland and pastures (in turn converted into built-up areas) was also observed in the 'sprawl' phase. This may be considered an indirect effect of urbanization due to sprawl-driven land fragmentation and recurrent fires induced by illegal housing and land speculation. We finally discussed how the changing LCRs may represent, at regional scale, a possible target for policies mitigating land consumption in 'shrinking' Mediterranean cities. (C) 2012 Elsevier Ltd. All rights reserved.</t>
  </si>
  <si>
    <t>[Salvati, Luca] Italian Agr Res Council, Ctr Study Plant Soil Interact CRA RPS, I-00184 Rome, Italy; [Bajocco, Sofia] Italian Agr Res Council, Unit Climatol &amp; Meteorol Appl Agr CRA CMA, I-00186 Rome, Italy</t>
  </si>
  <si>
    <t>Salvati, L (corresponding author), Italian Agr Res Council, Ctr Study Plant Soil Interact CRA RPS, Via Navicella 2-4, I-00184 Rome, Italy.</t>
  </si>
  <si>
    <t>luca.salvati@entecra.it</t>
  </si>
  <si>
    <t>10.1016/j.cities.2012.01.007</t>
  </si>
  <si>
    <t>066PI</t>
  </si>
  <si>
    <t>WOS:000313232300012</t>
  </si>
  <si>
    <t>Inostroza, L; Baur, R; Csaplovics, E</t>
  </si>
  <si>
    <t>Inostroza, Luis; Baur, Rolf; Csaplovics, Elmar</t>
  </si>
  <si>
    <t>Urban sprawl and fragmentation in Latin America: A dynamic quantification and characterization of spatial patterns</t>
  </si>
  <si>
    <t>South America is one of the most urbanized continents in the world, where almost 84% of the total population lives in cities, more urbanized than North America (82%) and Europe (73%). Spatial dynamics, their structure, main features, land consumption rates, spatial arrangement, fragmentation degrees and comparability, remain mostly unknown for most Latin American cities. Using satellite imagery the main parameters of sprawl are quantified for 10 Latin American cities over a period of 20 years by monitoring growth patterns and identifying spatial metrics to characterize urban development and sprawling features measured with GIS tools. This quantification contributes to a better understanding of urban form in Latin America. A pervasive spatial expansion has been observed, where most of the studied cities are expanding at fast rates with falling densities trend. Although important differences in the rates of land consumption and densities exist, there is an underlying fragmentation trend towards increasing sprawl. These trends of spatial discontinuity may eventually be intensified by further economic development. Urban Sprawl/Latin America/GIS metrics/spatial development. (C) 2012 Elsevier Ltd. All rights reserved.</t>
  </si>
  <si>
    <t>[Inostroza, Luis; Csaplovics, Elmar] Tech Univ Dresden, Inst Photogrammetry &amp; Remote Sensing, D-01062 Dresden Saxony, Germany; [Baur, Rolf] DIU TU Dresden, CIPSEM, D-01062 Dresden, Germany</t>
  </si>
  <si>
    <t>Inostroza, L (corresponding author), Tech Univ Dresden, Inst Photogrammetry &amp; Remote Sensing, Helmholtzstr 10, D-01062 Dresden Saxony, Germany.</t>
  </si>
  <si>
    <t>inostroza@urbansprawlproject.com; rolf.baur@tu-dresden.de; Elmar.Csaplovics@tu-dresden.de</t>
  </si>
  <si>
    <t>10.1016/j.jenvman.2012.11.007</t>
  </si>
  <si>
    <t>098JW</t>
  </si>
  <si>
    <t>WOS:000315546600011</t>
  </si>
  <si>
    <t>Chrysoulakis, N; Mitraka, Z; Stathopoulou, M; Cartalis, C</t>
  </si>
  <si>
    <t>Chrysoulakis, Nektarios; Mitraka, Zina; Stathopoulou, Marina; Cartalis, Constantinos</t>
  </si>
  <si>
    <t>A COMPARATIVE ANALYSIS OF THE URBAN WEB OF THE GREATER ATHENS AGGLOMERATION FOR THE LAST 20-YEARS PERIOD ON THE BASIS OF LANDSAT IMAGERY</t>
  </si>
  <si>
    <t>Athens, like most of the world's capital cities, is facing a continuous increase in both population and extent. Although the urban growth in Athens can be mostly attributed to the expansion of the residential areas, the total coverage by impervious surfaces in the city has been significantly increased during the last decade due to construction and new development projects that took place during the preparation period of the 2004 Olympic Games. In this study, a 20-year Landsat imagery archive (1988-2007) was used to map the dynamics of urban growth in greater Athens area, based on the urbanization rates. The characterization and quantification of urban land-cover changes was performed by applying urban feature extraction techniques based on machine learning classifiers. Such classifiers use inductive learning algorithms to generate production rules from training data. For results validation, remote sensing data of higher spatial resolution than Landsat were used, i.e. lkonosand ASTER (Advanced Specabom Thermal Emission and Reflection Radiometer) images of the greater Athens agglomeration acquired between 2001 and 2007. The validation procedure involved a set of randomly selected points and overall accuracy of 94.8, 93.3 and 95.9 % for the years 2007, 2004 and 2001, respectively, was observed. Analysis of the results revealed continuing growth of urban features in the study area, particularly in the Messogia plain, where the new international airport of El. Venizelos is located, as well as in the western parts of greater Athens, across the Thriassion industrial area. Growth rate of urban areas was found to be variable in time, obtaining its maximum between 2000 and 2004, as expected. The overall increase of the urban areas during the 20-year period was estimated to be about 30%.</t>
  </si>
  <si>
    <t>[Chrysoulakis, Nektarios; Mitraka, Zina] Fdn Res &amp; Technol Hellas, Inst Appl &amp; Computat Math, GR-71110 Iraklion, Crete, Greece; [Stathopoulou, Marina; Cartalis, Constantinos] Univ Athens, Dept Phys, Athens 15784, Greece</t>
  </si>
  <si>
    <t>Chrysoulakis, N (corresponding author), Fdn Res &amp; Technol Hellas, Inst Appl &amp; Computat Math, N Plastira 100,Vassilika Vouton,POB 1385, GR-71110 Iraklion, Crete, Greece.</t>
  </si>
  <si>
    <t>7B</t>
  </si>
  <si>
    <t>259YZ</t>
  </si>
  <si>
    <t>WOS:000327563500007</t>
  </si>
  <si>
    <t>Multifractal characterization of urban form and growth: the case of Beijing</t>
  </si>
  <si>
    <t>Urban form takes on properties similar to random growing fractals and can be described in terms of fractal geometry. However, a model of simple fractals is not effectual enough to characterize both the global and local features of urban patterns. In this paper multifractal measurements are employed to model urban form and analyze urban growth. The capacity dimension D-0, information dimension D-1, and correlation dimension D-2 of a city's pattern can be estimated utilizing the box-counting method. If D-0 &gt; D-1 &gt; D-2 significantly, the city can be treated as a system of multifractals, and two sets of fractal parameters, including global and local parameters, can be used to spatially analyze urban growth. In this case study, multifractal geometry was applied to Beijing city, China. The results based on the remote-sensing images taken in 1988, 1992, 1999, 2006, and 2009 show that the urban landscape of Beijing bears multiscaling fractal attributes. The dimension spectrum curves show several abnormal aspects, especially the upper limit of the global dimension breaks through the Euclidean dimension of embedding space and the local dimension fails to converge in a proper way. The geographical features of Beijing's spatiotemporal evolution are discussed, and the conclusions may be instructive for spatial optimization and city planning in the future.</t>
  </si>
  <si>
    <t>10.1068/b36155</t>
  </si>
  <si>
    <t>235XJ</t>
  </si>
  <si>
    <t>WOS:000325755600009</t>
  </si>
  <si>
    <t>de Andrade, AR; Pottker, GS; de Oliveira, PC; Machado, ALD</t>
  </si>
  <si>
    <t>de Andrade, Aparecido Ribeiro; Pottker, Gustavo Sartori; de Oliveira Filho, Paulo Costa; da Fonseca Machado, Artur Lourival</t>
  </si>
  <si>
    <t>Influence of land use on urban climate of a small town</t>
  </si>
  <si>
    <t>This study aimed to quantify the influence of anthropogenic activity in changing the microclimate of the urban area of a small town. To this end, the temperature and relative humidity were monitored over six days using a direct-reading thermo-hygrometers placed in mini weather stations. The points where these instruments were installed were spatialized in geographic information system environment using Quickbird satellite imagery. It was defined areas of influence with 450 m radius from each sampling point, which were vectorized and classified according to urban land use. Analysis of Variance indicated a statistically significant difference in temperature and relative humidity between sites under different human activity levels. Later a linear correlation between the temperature and relative humidity with the anthropogenic levels, evidenced that anthropic areas are closely related to local climatic variation. The interference of green areas works inversely, increasing the definition of microclimate throughout the day. The effects of land use on the microclimate are cumulative, i.e, at the end of the day the correlation of the microclimate with land use reached a maximum.</t>
  </si>
  <si>
    <t>[de Andrade, Aparecido Ribeiro] Univ Estadual Centro Oeste, Dept Geog, BR-85004008 Guarapuava, Parana, Brazil; [Pottker, Gustavo Sartori] Univ Estadual Centro Oeste, Dept Engn Florestal, Irati, Parana, Brazil; [de Oliveira Filho, Paulo Costa] Univ Estadual Centro Oeste, Dept Engn Ambiental, Irati, Parana, Brazil; [da Fonseca Machado, Artur Lourival] Univ Estadual Centro Oeste, Dept Matemat, Irati, Parana, Brazil</t>
  </si>
  <si>
    <t>de Andrade, AR (corresponding author), Univ Estadual Centro Oeste, Dept Geog, Rua Simeao Varela de Sa 3, BR-85004008 Guarapuava, Parana, Brazil.</t>
  </si>
  <si>
    <t>apaandrade@gmail.com</t>
  </si>
  <si>
    <t>AV. COLOMBO, 5790, DIVISAO DE DIVULGACAO CIENTIFICA, MARINGA, PR 00000, BRAZIL</t>
  </si>
  <si>
    <t>10.4025/actascitechnol.v35i2.13703</t>
  </si>
  <si>
    <t>193EK</t>
  </si>
  <si>
    <t>WOS:000322540600020</t>
  </si>
  <si>
    <t>Guzelmansur, A; Kilic, S</t>
  </si>
  <si>
    <t>Guzelmansur, Aysel; Kilic, Seref</t>
  </si>
  <si>
    <t>Land-cover classification using advanced land observation satellite imagery: A case study of the peri-urban region of Antakya</t>
  </si>
  <si>
    <t>JOURNAL OF FOOD AGRICULTURE &amp; ENVIRONMENT</t>
  </si>
  <si>
    <t>The aim of the study was to examine the potential maximum likelihood classification in the mapping of basic land cover/land use classes by using ALOS AVNIR-2 imagery. The two specific objectives were; (a) to develop a maximum likelihood classification scheme for mapping land cover/land use classes using ALOS AVNIR-2 imagery, (b) to estimate the accuracy of the used method. Land cover nomenclature is classified according to the Coordination of Information on the Environment (CORINE) Level 2 and 3 classifications. Ten urban land cover classes were used in this study: river, wetland vegetation, forest, mining area, shadow, mountain forest, cemetery, agriculture, built up area, industrial area. The classification accuracy was assessed using 218 pixels were stratified randomly distributed throughout the study area and independent of training sites used by the supervised classification algorithm. The results show that overall classification accuracies is 81.19% and overall kappa statistics is 0.7845.</t>
  </si>
  <si>
    <t>[Guzelmansur, Aysel] Cukurova Univ, Fac Agr, Dept Landscape Architecture, TR-01330 Adana, Turkey</t>
  </si>
  <si>
    <t>skilic69@yahoo.com</t>
  </si>
  <si>
    <t>WFL PUBL</t>
  </si>
  <si>
    <t>HELSINKI</t>
  </si>
  <si>
    <t>MERI-RASTILANTIE 3 C, HELSINKI, FI-00980, FINLAND</t>
  </si>
  <si>
    <t>1459-0255</t>
  </si>
  <si>
    <t>1459-0263</t>
  </si>
  <si>
    <t>J. Food Agric. Environ.</t>
  </si>
  <si>
    <t>192AJ</t>
  </si>
  <si>
    <t>WOS:000322456000001</t>
  </si>
  <si>
    <t>Wolf, N</t>
  </si>
  <si>
    <t>Wolf, Nils</t>
  </si>
  <si>
    <t>Object Features for Pixel-based Classification of Urban Areas Comparing Different Machine Learning Algorithms</t>
  </si>
  <si>
    <t>PHOTOGRAMMETRIE FERNERKUNDUNG GEOINFORMATION</t>
  </si>
  <si>
    <t>Image segmentation is a means to extract valuable spatial descriptors from urban remote sensing images. These descriptors (object features) can be concatenated at the pixel level to the spectral feature vector. Resulting spatial-spectral input spaces become more complex, but it is assumed that they offer in conjunction with appropriate classification techniques a better discrimination of classes. Comparing different supervised learning algorithms, this study empirically evaluates the value of adding object-based features into per-pixel classification. The considered algorithms are decision tree, decision tree ensembles (bagging and random forest), support vector machines (linear and rbf kernel), and k-nearest neighbour. The pixel level is suggested as the preferable domain for accessing object features in order to facilitate unbiased training, tuning and testing of algorithms within an implemented nested cross-validation scheme. Different case studies of urban remote sensing are considered to conduct the experiments, namely building detection with hyperspectral data (CASI) and aerial photography (Leica RC30), the mapping of pools, turf grass and non-turf vegetation in an urban tourist area using WorldView-2 panchromatic data, urban land cover classification using a hyperspectral benchmark dataset (ROSIS) and the classification of urban tree species (CASI). The results show that spatial features derived from segmentation levels have a great value for these applications. Concerning the algorithm performance, decision tree ensemble and support vector machine approaches yield in overall better results than decision tree and k-nearest neighbour.</t>
  </si>
  <si>
    <t>Ruhr Univ Bochum, Inst Geog, D-44801 Bochum, Germany</t>
  </si>
  <si>
    <t>Wolf, N (corresponding author), Ruhr Univ Bochum, Inst Geog, D-44801 Bochum, Germany.</t>
  </si>
  <si>
    <t>nils.wolf@rub.de</t>
  </si>
  <si>
    <t>E SCHWEIZERBARTSCHE VERLAGSBUCHHANDLUNG</t>
  </si>
  <si>
    <t>STUTTGART</t>
  </si>
  <si>
    <t>NAEGELE U OBERMILLER, SCIENCE PUBLISHERS, JOHANNESSTRASSE 3A, D 70176 STUTTGART, GERMANY</t>
  </si>
  <si>
    <t>1432-8364</t>
  </si>
  <si>
    <t>2363-7145</t>
  </si>
  <si>
    <t>Photogramm. Fernerkund. Geoinf.</t>
  </si>
  <si>
    <t>10.1127/1432-8364/2013/0166</t>
  </si>
  <si>
    <t>172AF</t>
  </si>
  <si>
    <t>WOS:000320971600003</t>
  </si>
  <si>
    <t>Mincey, SK; Schmitt-Harsh, M; Thurau, R</t>
  </si>
  <si>
    <t>Mincey, Sarah K.; Schmitt-Harsh, Mikaela; Thurau, Richard</t>
  </si>
  <si>
    <t>Zoning, land use, and urban tree canopy cover: The importance of scale</t>
  </si>
  <si>
    <t>Declining urban tree canopy cover in the United States underscores the importance of elucidating factors that influence the distribution of urban trees. This is particularly relevant as most urban trees are located on private property while their canopies maintain ecosystem services that constitute public goods. Thus, municipalities establish institutions in the form of canopy cover goals and various policies to incentivize private actions to meet those goals. However, urban land use, as governed by municipal zoning policies, plays a role in the abundance, distribution, and potential future location of urban trees independent of policies meant specifically to manage canopy. For instance, previous research finds that lands zoned for residential and park development have the highest canopy cover relative to other land uses. Yet, little research has explored whether this conclusion holds across scales of analysis and how it might influence our understanding of potential canopy cover and relative canopy cover. Thus, we ask, does the nature of the relationship between zoning and canopy cover change between aggregated and disaggregated zoning scales and how might this knowledge improve the sustainability of urban forest management? To answer this question, we classified high resolution National Agriculture Imagery Program (NAIP) images of Bloomington, Indiana land cover and compared existing, potential and relative canopy cover across aggregated and disaggregated zones. Results demonstrate an important exception to the oft-cited theory that residential lands have higher canopy cover, a conclusion that our data supports only at the scale of an aggregated interpretation of zoning. At a disaggregated scale, residential high density zones are significantly different than all other residential zones and more akin to commercial zones in terms of all canopy metrics. For urban forest managers and urban planners, this suggests the relevance of fine-scale variation in land-use policies and related canopy cover policies. (C) 2012 Elsevier GmbH. All rights reserved.</t>
  </si>
  <si>
    <t>[Mincey, Sarah K.; Schmitt-Harsh, Mikaela] Indiana Univ, Sch Publ &amp; Environm Affairs, Bloomington, IN 47405 USA; [Mincey, Sarah K.; Schmitt-Harsh, Mikaela] Indiana Univ, Ctr Study Inst Populat &amp; Environm Change CIPEC, Bloomington, IN 47408 USA; [Thurau, Richard] Plan It Geo LLC, Arvada, CO 80003 USA</t>
  </si>
  <si>
    <t>Mincey, SK (corresponding author), Indiana Univ, Sch Publ &amp; Environm Affairs, 1315 E 10th St, Bloomington, IN 47405 USA.</t>
  </si>
  <si>
    <t>skmincey@indiana.edu</t>
  </si>
  <si>
    <t>ELSEVIER GMBH, URBAN &amp; FISCHER VERLAG</t>
  </si>
  <si>
    <t>JENA</t>
  </si>
  <si>
    <t>OFFICE JENA, P O BOX 100537, 07705 JENA, GERMANY</t>
  </si>
  <si>
    <t>10.1016/j.ufug.2012.12.005</t>
  </si>
  <si>
    <t>150ER</t>
  </si>
  <si>
    <t>WOS:000319373500008</t>
  </si>
  <si>
    <t>Danso, EO; Abenney-Mickson, S; Sabi, EB; Osae, SK; Akiti, TT</t>
  </si>
  <si>
    <t>Danso, Eric Oppong; Abenney-Mickson, Stephen; Sabi, Edward Benjamin; Osae, Shiloh Kwabena; Akiti, Thomas Tetteh</t>
  </si>
  <si>
    <t>Assessing the impact of industrial and urban wastes on the irrigation water quality of three streams in a semi-arid coastal savannah catchment in Ghana</t>
  </si>
  <si>
    <t>Anthropogenic disturbances have had and continue to have an impact on the aquatic ecosystem of Ghana. The purpose of the study was to investigate the impact of anthropogenic activities on the irrigation water quality of three streams in southern Ghana. In the present study, the chemical quality of three streams under different (industrial and urban) land use within the same catchment in Ghana was examined using standard methods of Environmental Protection Agency (EPA) and American Public Health Association (APHA) to evaluate the effects of human activities on irrigation water quality. Analyses showed that all the streams were neutral to slightly alkaline. Relatively high concentration of salinity (ECw) and Sodium Absorption Ratio (SAR) were found in streams in industrial and high density residential areas. In addition, the mean values of major cations (Na+, K+, Ca2+ Mg2+) and anions (SO42-, Cl-HCO3-) were high in industrial and high density residential areas. Trace metal (Fe2+, Mn2+ Zn2+ Cu2+, Cr3+, Pb2+, Cd2+) concentrations were generally low and did not show any trend under different types of land uses. The results showed that all the three streams were generally unsuitable for irrigation and should be used with caution.</t>
  </si>
  <si>
    <t>[Danso, Eric Oppong] Univ Ghana, Sch Grad Studies, Legon, Accra, Ghana; [Abenney-Mickson, Stephen; Sabi, Edward Benjamin] Univ Ghana, Dept Agr Engn, Legon, Accra, Ghana; [Osae, Shiloh Kwabena; Akiti, Thomas Tetteh] Univ Ghana, Sch Nucl &amp; Allied Sci, Legon, Accra, Ghana</t>
  </si>
  <si>
    <t>Abenney-Mickson, S (corresponding author), Univ Ghana, Dept Agr Engn, Legon, Accra, Ghana.</t>
  </si>
  <si>
    <t>samickson@ug.edu.gh</t>
  </si>
  <si>
    <t>107UF</t>
  </si>
  <si>
    <t>WOS:000316245600001</t>
  </si>
  <si>
    <t>Alidoost, F; Mobasheri, MR; Abkar, AA</t>
  </si>
  <si>
    <t>Alidoost, Fakhereh; Mobasheri, Mohammad R.; Abkar, Ali A.</t>
  </si>
  <si>
    <t>Introducing a Method for Spectral Enrichment of the High Spatial Resolution Images</t>
  </si>
  <si>
    <t>Almost all pixels located in the urban region imaged by high/medium spatial resolution sensor systems are mixed. To resolve this problem, usually the unmixing techniques are deployed. One of the useful unmixing methods is spectral mixture analysis. It can be grouped into two parts of spectral unmixing and spatial unmixing. In this study, spectral reflectance of important urban classes is determined using spatial unmixing method. To this end, spatial information from IKONOS imagery and spectral information from Hyperion data are employed. The validity of the proposed method is substantiated through comparison of an original Hyperion image with the reconstructed image. The experimental results lead to a mean RMSE and a mean NCC of 0.03 and 0.89 respectively. In the next stage, using the extracted spectral reflectance, an image with 4 m spatial resolution and 136 bands is produced where variability of urban land covers is taken into account. It is believed that this methodology will help researcher to monitor urban change as well as urban pollution effectively.</t>
  </si>
  <si>
    <t>[Alidoost, Fakhereh; Mobasheri, Mohammad R.; Abkar, Ali A.] KN Toosi Univ Technol, Fac Geodesy &amp; Geomat, Remote Sensing Dept, Tehran, Iran</t>
  </si>
  <si>
    <t>Alidoost, F (corresponding author), KN Toosi Univ Technol, Fac Geodesy &amp; Geomat, Remote Sensing Dept, POB 15875-4416, Tehran, Iran.</t>
  </si>
  <si>
    <t>flalidoost@sina.kntu.ac.ir; mobasheri@kntu.ac.ir; abkar@kntu.ac.ir</t>
  </si>
  <si>
    <t>E SCHWEIZERBARTSCHE VERLAGS</t>
  </si>
  <si>
    <t>10.1127/1432-8364/2013/0156</t>
  </si>
  <si>
    <t>102FF</t>
  </si>
  <si>
    <t>WOS:000315829500003</t>
  </si>
  <si>
    <t>Seeing residential buildings from remotely sensed imagery An object-oriented approach</t>
  </si>
  <si>
    <t>ADVANCES IN MAPPING FROM REMOTE SENSOR IMAGERY: TECHNIQUES AND APPLICATIONS</t>
  </si>
  <si>
    <t>Martellozzo, F; Clarke, KC</t>
  </si>
  <si>
    <t>Martellozzo, Federico; Clarke, Keith C.</t>
  </si>
  <si>
    <t>Urban Sprawl and the Quantification of Spatial Dispersion</t>
  </si>
  <si>
    <t>GEOGRAPHIC INFORMATION ANALYSIS FOR SUSTAINABLE DEVELOPMENT AND ECONOMIC PLANNING: NEW TECHNOLOGIES</t>
  </si>
  <si>
    <t>The uncontrolled spread of cities into their surrounding rural and natural land is an issue of high popular interest and has been the topic of considerable research. Urban sprawl remains controversial, even though among scholars there are still no unambiguous definitions of sprawled zones-their spatial form and their causative factors-nor about the urban processes and dynamics involved. In order to create such a definition, the authors describe the spatio-temporal patterns of urban form in a study area noted for sprawl, focusing on measures that can detect the degree of urban spatial dispersion over time (Batty 2002). The data used is a fusion of archived thematic maps, classified satellite imagery, census data, and forecast maps of future urban scenarios. The area investigated was the northeastern province of Pordenone in Italy, which is particularly relevant and curious because despite being a small city, it was assessed in 2002 as one of the most explicative examples of sprawl in Europe by the European Environment Agency. The authors analyzed urban growth mainly through the evolution of urban patterns over time, hence sprawl is considered as a specific case of growth that drives urban expansion from denser and compact extent to an unorganized and fragmented pattern. How the spatio-temporal dynamics of urban growth are quantified is crucial for urban planners, as knowledge of amounts and rates allows more efficient selection and application of policy and could help researchers to better understand urban sprawl's etiology.</t>
  </si>
  <si>
    <t>[Martellozzo, Federico] McGill Univ, Dept Geog, Montreal, PQ, Canada; [Martellozzo, Federico] McGill Univ, Earth Syst Sci Program, Montreal, PQ, Canada; [Clarke, Keith C.] Univ Calif Santa Barbara, Santa Barbara, CA 93106 USA</t>
  </si>
  <si>
    <t>Martellozzo, F (corresponding author), McGill Univ, Dept Geog, Montreal, PQ, Canada.</t>
  </si>
  <si>
    <t>10.4018/978-1-4666-1924-1.ch009</t>
  </si>
  <si>
    <t>Computer Science, Information Systems; Geography; Geography, Physical; Remote Sensing</t>
  </si>
  <si>
    <t>Computer Science; Geography; Physical Geography; Remote Sensing</t>
  </si>
  <si>
    <t>BJ2KK</t>
  </si>
  <si>
    <t>WOS:000419560400010</t>
  </si>
  <si>
    <t>Multi-temporal RADARSAT-2 polarimetric SAR data for urban land-cover classification using an object-based support vector machine and a rule-based approach</t>
  </si>
  <si>
    <t>We have investigated multi-temporal polarimetric synthetic aperture radar (SAR) data for urban land-cover classification using an object-based support vector machine (SVM) in combinations of rules. Six-date RADARSAT-2 high-resolution polarimetric SAR data in both ascending and descending passes were acquired in the rural-urban fringe of the Greater Toronto Area during the summer of 2008. The major land-use/land-cover classes include high-density residential areas, low-density residential areas, industrial and commercial areas, construction sites, parks, golf courses, forests, pasture, water, and two types of agricultural crops. Various polarimetric SAR parameters were evaluated for urban land-cover mapping and they include the parameters from Pauli, Freeman and Cloude-Pottier decompositions, the coherency matrix, intensities of each polarization, and their logarithm forms. The multi-temporal SAR polarimetric features were classified first using an SVM classifier. Then specific rules were developed to improve the SVM classification results by extracting major roads and streets using shape features and contextual information. For the comparison of the polarimetric SAR parameters, the best classification performance was achieved using the compressed logarithmic filtered Pauli parameters. For the evaluation of the multi-temporal SAR data set, the best classification result was achieved using all six-date data (kappa = 0.91), while very good classification results (kappa = 0.86) were achieved using only three-date polarimetric SAR data. The results indicate that the combination of both the ascending and the descending polarimetric SAR data with an appropriate temporal span is suitable for urban land-cover mapping.</t>
  </si>
  <si>
    <t>[Niu, Xin; Ban, Yifang] KTH Royal Inst Technol, Div Geodesy &amp; Geoinformat, Stockholm, Sweden</t>
  </si>
  <si>
    <t>Niu, X (corresponding author), KTH Royal Inst Technol, Div Geodesy &amp; Geoinformat, Stockholm, Sweden.</t>
  </si>
  <si>
    <t>10.1080/01431161.2012.700133</t>
  </si>
  <si>
    <t>008ZC</t>
  </si>
  <si>
    <t>WOS:000308994100001</t>
  </si>
  <si>
    <t>Hu, SG; Wang, L</t>
  </si>
  <si>
    <t>Hu, Shougeng; Wang, Le</t>
  </si>
  <si>
    <t>Automated urban land-use classification with remote sensing</t>
  </si>
  <si>
    <t>Urban land-use information plays a key role in a wide variety of planning and environmental management processes. The purpose of this study was to develop an automatic method for classifying detailed urban land-use classes with remote-sensing data. Seven land-use parcel attributes, derived from relevant remote-sensing data, were incorporated for classifying four land-use classes, namely office, industrial, civic, and transportation, which were reported as the most difficult ones to classify from previous studies. An experiment was carried out in a study site in Austin, Texas. An overall accuracy of 61.68% and a kappa coefficient of 0.54 were achieved with a decision tree method. Building area and building height turned out to be the most influential factors among all the adopted variables. In addition, the variable of floor area ratio played the second dominant role among the seven variables, demonstrating that synthesized horizontal and vertical properties of buildings and their relevant spatial characteristics are important in differentiating the four classes.</t>
  </si>
  <si>
    <t>[Wang, Le] SUNY Buffalo, Dept Geog, Buffalo, NY 14261 USA; [Hu, Shougeng] China Univ Geosci, Dept Land Resource Management, Wuhan 430074, Hubei, Peoples R China</t>
  </si>
  <si>
    <t>Wang, L (corresponding author), SUNY Buffalo, Dept Geog, Buffalo, NY 14261 USA.</t>
  </si>
  <si>
    <t>lewang@buffalo.edu</t>
  </si>
  <si>
    <t>10.1080/01431161.2012.714510</t>
  </si>
  <si>
    <t>019BC</t>
  </si>
  <si>
    <t>WOS:000309710900004</t>
  </si>
  <si>
    <t>El-Asmar, HM; Ahmed, MH; Taha, MMN; Assal, EM</t>
  </si>
  <si>
    <t>El-Asmar, H. M.; Ahmed, M. H.; Taha, M. M. N.; Assal, E. M.</t>
  </si>
  <si>
    <t>Human Impacts on Geological and Cultural Heritage in the Coastal Zone West of Alexandria to Al-Alamein, Egypt</t>
  </si>
  <si>
    <t>GEOHERITAGE</t>
  </si>
  <si>
    <t>A combination of remote sensing and field surveying is used to detect changes within the coastal zone west of Alexandria towards Al-Alamein. The satellite images used are Landsat Thematic Mapper and SPOT images acquired in 1984, 2003 and 2007. The results show considerable changes due to human impacts. The research reveals that seven land cover features (seawater, salt marshes, sabkha, agricultural land, road, bare land and urban land) can be identified in the Landsat data sets. The unplanned urban and agricultural growth that was detected from 1984 to 2007 has been by 309.3 and 445.4 km(2), respectively, in the vicinity of coastal areas rich in natural beauty, geological interests and cultural heritage. Most of the coastal ridge, which records Holocene shorelines and yields Neolithic pottery and bones, has been obliterated due to the increased construction of tourism and recreational facilities. Such a case was also observed for the Abu Sir ridge, where the remains of Graeco-Roman villages (e. g. Taposiris Magna) are bordered with resorts. Recently, the Bahig drain which cuts the Gebel Maryut ridge has been partially damaged. The drain cut is unique because it demonstrates outcrops of the Last Interglacial highstand (Oxygen Isotope Stage 5e). During this stage the sea level reached more than 8 m above the present level. The construction of the Marina Resort to the east has caused the accelerated erosion of the shoreline and the removal of Holocene platforms and evidence of sea-level highstands. The relevance of this northwestern coast as a geological and cultural heritage resource site is proposed.</t>
  </si>
  <si>
    <t>[El-Asmar, H. M.; Taha, M. M. N.; Assal, E. M.] Damietta Univ, Fac Sci, Dept Geol, New Damietta, Egypt; [Ahmed, M. H.] Natl Author Remote Sensing &amp; Space Sci, Dept Marine Sci, Cairo, Egypt</t>
  </si>
  <si>
    <t>El-Asmar, HM (corresponding author), King Saud Univ, Off Vice Rectorate Knowledge Exchange &amp; Technol T, Riyadh, Saudi Arabia.</t>
  </si>
  <si>
    <t>hmelasmar@yahoo.com</t>
  </si>
  <si>
    <t>1867-2477</t>
  </si>
  <si>
    <t>1867-2485</t>
  </si>
  <si>
    <t>Geoheritage</t>
  </si>
  <si>
    <t>10.1007/s12371-012-0066-0</t>
  </si>
  <si>
    <t>225VD</t>
  </si>
  <si>
    <t>WOS:000324991500003</t>
  </si>
  <si>
    <t>Chen, ZH; Zhang, Y; Guindon, B; Esch, T; Roth, A; Shang, JL</t>
  </si>
  <si>
    <t>Chen, Zhaohua; Zhang, Ying; Guindon, Bert; Esch, Thomas; Roth, Achim; Shang, Jiali</t>
  </si>
  <si>
    <t>Urban land use mapping using high resolution SAR data based on density analysis and contextual information</t>
  </si>
  <si>
    <t>This paper presents a procedure for urban land use interpretation from a single high-resolution synthetic aperture radar (SAR) image. The approach involves two semi-automatic steps: urban extent delineation and urban land use mapping. In the first step, two general classes (urban and nonurban) are mapped using an existing method that involves analysis of speckle characteristics and intensity information. In the second step, more detailed urban land use classification is undertaken based on analysis of regional radar backscatter patterns in terms of density of dark linear features, density of bright features, and urban contextual information. Density analysis was conducted at three levels: individual building-road, urban block, and suburban commercial-industrial. Contextual information, including density, building size, and distance between buildings and parking places, was used to quantify urban morphological patterns. Tests were conducted for mapping Ottawa, Canada, using five Radarsat-2 images of different incidence angles and three TerraSAR-X images of the same incidence angles but different dates. The results show that the proposed method could be used to map five urban land uses including low-density residential, commercial-industrial, high-density urban, open land, and nonurban with accuracies in the range from 74% to 82%.</t>
  </si>
  <si>
    <t>[Chen, Zhaohua; Zhang, Ying; Guindon, Bert] Canada Ctr Remote Sensing, Ottawa, ON K1A 0Y7, Canada; [Esch, Thomas; Roth, Achim] German Aerosp Ctr, German Remote Sensing Data Ctr, D-82234 Oberpfaffenhofen, Wessling, Germany; [Shang, Jiali] Agr &amp; Agri Food Canada, Ottawa, ON K1A 0C6, Canada</t>
  </si>
  <si>
    <t>Chen, ZH (corresponding author), Canada Ctr Remote Sensing, 588 Booth St, Ottawa, ON K1A 0Y7, Canada.</t>
  </si>
  <si>
    <t>zhaohua.c@gmail.com</t>
  </si>
  <si>
    <t>099TJ</t>
  </si>
  <si>
    <t>WOS:000315644600007</t>
  </si>
  <si>
    <t>Li, XW; Liang, C; Shi, JB; Li, MD</t>
  </si>
  <si>
    <t>Li, X. W.; Liang, C.; Shi, J. B.; Li, M. D.</t>
  </si>
  <si>
    <t>Spatiotemporal Dynamics and Urban Land-Use Transformation in the Rapid Urbanization of the Shanghai Metropolitan Area in the 1980s-2000s</t>
  </si>
  <si>
    <t>As one of the world's largest cities, Shanghai has undergone rapid urbanization over the past two decades. This process has been characterized by high intensity and extreme heterogeneity in its spatiotemporal dynamics, and it has been driven by various transformation processes of nonurban to urban land use. However, the spatiotemporal dynamics of this unique, rapid urbanization has not been adequately addressed, and the contribution of the urban transformation process to regional urbanization has likewise not been targeted. The present study aimed to examine the urbanization dynamics in Shanghai by measuring the magnitude and spatiotemporal heterogeneity of two major forms of urban land uses-high- and low-density constructed areas. The complexity in the urban transformation process and its contribution to regional urbanization were also investigated. Four time-successive Landsat Thematic Mapper (TM) image datasets were used, and a GIS-based gridding system combined with the urbanization intensity index was employed to measure and analyze the spatiotemporal characteristics of urbanization in the Shanghai metropolitan area from 1987 to 2000. We identified 34 types of urban land-use transformation and compared their effects on urbanization based on area contribution and transformation frequency. A neighboring index was introduced to measure the spatial interactions among those types of urban land-use transformation and reveal the formation and evolution of urban land use in urbanization. We expect that our research can make a contribution in the monitoring and detection of urbanization using remote sensing and GIS approaches.</t>
  </si>
  <si>
    <t>[Li, X. W.; Liang, C.; Shi, J. B.; Li, M. D.] Beijing Normal Univ, State Key Lab Water Environm Simulat, Sch Environm, Beijing 100875, Peoples R China</t>
  </si>
  <si>
    <t>Li, XW (corresponding author), Beijing Normal Univ, State Key Lab Water Environm Simulat, Sch Environm, Beijing 100875, Peoples R China.</t>
  </si>
  <si>
    <t>xwli_bnu@163.com</t>
  </si>
  <si>
    <t>10.3808/jei.201200224</t>
  </si>
  <si>
    <t>074ZB</t>
  </si>
  <si>
    <t>WOS:000313852500005</t>
  </si>
  <si>
    <t>Ampe, EM; Vanhamel, I; Salvadore, E; Dams, J; Bashir, I; Demarchi, L; Chan, JCW; Sahli, H; Canters, F; Batelaan, O</t>
  </si>
  <si>
    <t>Ampe, Eva M.; Vanhamel, Iris; Salvadore, Elga; Dams, Jef; Bashir, Imtiaz; Demarchi, Luca; Chan, Jonathan Cheung-Wai; Sahli, Hichem; Canters, Frank; Batelaan, Okke</t>
  </si>
  <si>
    <t>Impact of Urban Land-Cover Classification on Groundwater Recharge Uncertainty</t>
  </si>
  <si>
    <t>Objective and detailed mapping of urban land-cover types over large areas is important for hydrological modelling, as most man-made land-cover consist of sealed surfaces which strongly reduce groundwater recharge. Moreover, impervious surfaces are the predominant type in urbanized areas and can lead to increased surface runoff. Classification of man-made objects in urbanized areas is not straightforward due to similarity in spectral properties. This study examines the use of hyperspectral CHRIS-Proba images for complex urban land-cover classification of the Woluwe River catchment, Brussels, Belgium. Two methods are compared: 1) a multiscale region-based classification approach, which is based on a causal Markovian model being defined on a Multiscale Region Adjacency Tree and a set of nonparametric dissimilarity measures; and 2) a pixel based classification method with a Mahalanobis distance classifier. Multiscale region-based classification results in a Kappa value of 0.95 while pixel-based classification has a slightly lower Kappa value of 0.92. The impact of the classification method on the hydrology is estimated with the application of the WetSpass physically-based distributed water balance model. The model uncertainty is assessed with the use of a Monte Carlo simulation. Model results show that the region-based classification yields to a higher yearly recharge than the pixel-based classification. The overall uncertainty, quantified by the Monte Carlo method is lower for the region-based classification than for the pixel-based classification. The presented study indicates that the selection of the classification technique is of critical importance for the outcome of hydrological models.</t>
  </si>
  <si>
    <t>[Ampe, Eva M.; Salvadore, Elga; Dams, Jef; Bashir, Imtiaz; Batelaan, Okke] Vrije Univ Brussel, Dept Hydrol &amp; Hydraul Engn, B-1050 Brussels, Belgium; [Vanhamel, Iris; Chan, Jonathan Cheung-Wai; Sahli, Hichem] Vrije Univ Brussel, Dept Elect &amp; Informat, B-1050 Brussels, Belgium; [Salvadore, Elga] Flemish Inst Technol Res, VITO, Ruimtelijke Milieu Aspecten RMA Unit, B-2400 Mol, Belgium; [Demarchi, Luca; Canters, Frank] Vrije Univ Brussel, Dept Geog, B-1050 Brussels, Belgium; [Demarchi, Luca; Canters, Frank] Vrije Univ Brussel, Cartog &amp; GIS Res Grp, B-1050 Brussels, Belgium; [Batelaan, Okke] Katholieke Univ Leuven, Dept Earth &amp; Environm Sci, B-3001 Heverlee, Belgium</t>
  </si>
  <si>
    <t>Ampe, EM (corresponding author), Vrije Univ Brussel, Dept Hydrol &amp; Hydraul Engn, B-1050 Brussels, Belgium.</t>
  </si>
  <si>
    <t>eva.ampe@vub.ac.be</t>
  </si>
  <si>
    <t>10.1109/JSTARS.2012.2206573</t>
  </si>
  <si>
    <t>063OL</t>
  </si>
  <si>
    <t>WOS:000313009300031</t>
  </si>
  <si>
    <t>Landau, KI; van Leeuwen, WJD</t>
  </si>
  <si>
    <t>Landau, Katheryn I.; van Leeuwen, Willem J. D.</t>
  </si>
  <si>
    <t>Fine scale spatial urban land cover factors associated with adult mosquito abundance and risk in Tucson, Arizona</t>
  </si>
  <si>
    <t>JOURNAL OF VECTOR ECOLOGY</t>
  </si>
  <si>
    <t>It is currently unclear what role microhabitat land cover plays in determining the seasonal spatial distribution of Aedes aegypti and Culex quinquefasciatus, disease vectors of dengue and West Nile Virus, respectively, in Tucson, AZ. We compared mosquito abundance to sixteen land cover variables derived from 2010 NAIP multispectral data and 2008 LiDAR height data. Mosquitoes were trapped with 309 traps from May to October of 2010 and 2011. Variables were extracted for five buffer zones (1050 m radii at 10 m intervals) around trapping sites. Stepwise regression was performed to determine the best scale for observation and the influential land cover variables. The 30 m radius buffer was determined to be the best for observing the land cover-mosquito abundance relationship. Ae. aegypti presence was positively associated with structure and medium height trees and negatively associated with bare earth; Cx. quinquefasciatus presence was positively associated with pavement and medium height trees and negatively associated with shrubs. These findings emphasize vegetation, impervious surfaces, and soil influences on mosquito presence in an urban setting. Lastly, the land cover-mosquito abundance relationships were used to produce risk maps of seasonal presence that highlight high risk areas in Tucson, which may be useful for focusing mosquito control program actions.</t>
  </si>
  <si>
    <t>[Landau, Katheryn I.; van Leeuwen, Willem J. D.] Univ Arizona, Sch Geog &amp; Dev, Tucson, AZ 85721 USA; [van Leeuwen, Willem J. D.] Univ Arizona, Sch Nat Resources &amp; Environm, Off Arid Land Studies, Arizona Remote Sensing Ctr, Tucson, AZ 85721 USA</t>
  </si>
  <si>
    <t>Landau, KI (corresponding author), Univ Arizona, Sch Geog &amp; Dev, Tucson, AZ 85721 USA.</t>
  </si>
  <si>
    <t>klandau@email.arizona.edu</t>
  </si>
  <si>
    <t>SOC VECTOR ECOLOGY</t>
  </si>
  <si>
    <t>CORONA</t>
  </si>
  <si>
    <t>1966 COMPTON AVE, CORONA, CA 92881 USA</t>
  </si>
  <si>
    <t>1948-7134</t>
  </si>
  <si>
    <t>J. Vector Ecol.</t>
  </si>
  <si>
    <t>10.1111/j.1948-7134.2012.00245.x</t>
  </si>
  <si>
    <t>Entomology</t>
  </si>
  <si>
    <t>044FK</t>
  </si>
  <si>
    <t>WOS:000311604600021</t>
  </si>
  <si>
    <t>Duan, JL; Zhang, XL</t>
  </si>
  <si>
    <t>Duan Jinlong; Zhang Xuelei</t>
  </si>
  <si>
    <t>Correlative comparison of pedodiversity and land use diversity between case areas from the developed east and less developed central China</t>
  </si>
  <si>
    <t>Two typical provincial capitals (Nanjing and Zhengzhou) and two counties (Rugao and Yuanyang) in east (Jiangsu Province) and central (Henan Province) China were chosen respectively as the developed and less developed comparative cases for pedodiversity and land use diversity correlative analysis by borrowing the recently better developed pedodiversity methodology. Land use classification was worked out using remote sensing images in three different periods (1986-1988, 2000-2001 and 2004-2006) for these studied case areas before the calculation of the constituent diversity index and spatial distribution diversity index modified after Shannon entropy in 2 kmx2 km grid scale of the soil and land use pattern were conducted and then a connection index was proposed to evaluate the relationship between soil and land use diversity. Results show that during the years from 1986 to 2006, the composition and spatial distribution of regional land use pattern had changed greatly. The agricultural land area of all the studied case areas decreased obviously in which Nanjing has the highest decrement of 895.98 km(2) mainly into urban use while the other land use type area changes show the same trend. The connection index of four typical soil family types and typical urban land use types, i.e., urban construction land, transportation land and industrial and mining area all increased in this period. In the studied case areas, there is the highest soil constituent diversity in Zhengzhou at 0.779 while the simplest soil constituent diversity in Rugao at 0.582. Meanwhile we have higher land use diversity in the more urbanized Jiangsu Province than Henan Province, Nanjing is ranking the first that has been getting higher and higher in the three periods at 0.366 in 1986-1988, 0.483 in 2000-2001 and 0.545 in 2004-2006. Finally, the connection index figures to evaluate the relationship between soil and land use diversity of the studied areas were compared to show the similar phenomenon that this figure grows fastest in Nanjing followed by Zhengzhou and other places.</t>
  </si>
  <si>
    <t>[Duan Jinlong; Zhang Xuelei] Zhengzhou Univ, Inst Nat Resources &amp; Ecoenvironm, Zhengzhou 450001, Peoples R China</t>
  </si>
  <si>
    <t>Zhang, XL (corresponding author), Zhengzhou Univ, Inst Nat Resources &amp; Ecoenvironm, Zhengzhou 450001, Peoples R China.</t>
  </si>
  <si>
    <t>215385212@qq.com; ZXLzzu@zzu.edu.cn</t>
  </si>
  <si>
    <t>10.1007/s11442-012-0985-3</t>
  </si>
  <si>
    <t>039QZ</t>
  </si>
  <si>
    <t>WOS:000311262900010</t>
  </si>
  <si>
    <t>Suribabu, CR; Bhaskar, J; Neelakantan, TR</t>
  </si>
  <si>
    <t>Suribabu, C. R.; Bhaskar, J.; Neelakantan, T. R.</t>
  </si>
  <si>
    <t>Land Use/Cover Change Detection of Tiruchirapalli City, India, Using Integrated Remote Sensing and GIS Tools</t>
  </si>
  <si>
    <t>The rapid growth of urban population in India is a cause of concern among country's urban and town planners for efficient urban planning. The drastic growth of urban areas has resulted in sharp land use and land cover changes. In recent years, the significance of spatial data technologies, especially the application of remotely sensed data and geographical information systems (GIS) has been widely used. The present study investigates the urban growth of Tiruchirapalli city, Tamilnadu using IRS satellite data for the years 1989, 1992, 1995, 1998, 2001, 2004, 2007, and 2010. The eight satellite images are enhanced using convolution spatial enhancement method with Kernel (7 x 7) edge enhance function. Supervised classification method is used to classify the urban land use and land cover. The GIS is used to prepare the different layers belonging to various land uses identified from remotely sensed data. The analysis of the results show the drastic increase of built up area and reduced green cover within the city boundary limit.</t>
  </si>
  <si>
    <t>[Suribabu, C. R.; Bhaskar, J.; Neelakantan, T. R.] SASTRA Univ, Sch Civil Engn, Ctr Adv Res Environm, Thanjavur 613401, Tamil Nadu, India</t>
  </si>
  <si>
    <t>Suribabu, CR (corresponding author), SASTRA Univ, Sch Civil Engn, Ctr Adv Res Environm, Thanjavur 613401, Tamil Nadu, India.</t>
  </si>
  <si>
    <t>suribabu@civil.sastra.edu</t>
  </si>
  <si>
    <t>10.1007/s12524-011-0196-x</t>
  </si>
  <si>
    <t>041KN</t>
  </si>
  <si>
    <t>WOS:000311400800014</t>
  </si>
  <si>
    <t>Ricaurte, LF; Boesch, S; Jokela, J; Tockner, K</t>
  </si>
  <si>
    <t>Ricaurte, Luisa Fernanda; Boesch, Sarah; Jokela, Jukka; Tockner, Klement</t>
  </si>
  <si>
    <t>The distribution and environmental state of vegetated islands within human-impacted European rivers</t>
  </si>
  <si>
    <t>FRESHWATER BIOLOGY</t>
  </si>
  <si>
    <t>1. Vegetated islands within river corridors are pivotal landscape features and are among the first to disappear as a consequence of flow regulation and channelisation. However, how vegetated islands vary along human-impacted rivers is poorly understood. 2. We carried out a detailed analysis of the contemporary distribution, diversity and environmental state of vegetated islands within 12 human-impacted European rivers, using 75 Landsat 7 ETM+ satellite images (19992002), historical maps, DEM data and landscape metrics. We tested whether channel fragmentation, catchment land use and the environmental state of fringing floodplains determine the spatial patterns of the islands. We also analysed the historical change of islands within selected sections of the Upper Danube, Upper Rhine and Olt rivers. 3. We identified 2771 islands in the contemporary landscape, varying from 0.06 to 9828 ha. Islands covered up to 21% of the active channel area and contributed up to 32% of the total riparian ecotone length. Island density ranged from 0.06 islands per river-km (River Sava) to 1.6 islands per river-km (River Tagliamento). River regulation has led to a marked loss of island density: 94% in the Upper Danube, 93% in the Upper Rhine, and 69% in the Olt. The environmental state of the islands was significantly less altered by human activity than of their fringing floodplains; 93.4% of the vegetated islands exhibited a near-natural state, while 86% of the fringing floodplains were expansively converted to agricultural and urban land uses. 4. Our results highlight the ubiquitous presence of vegetated islands, their sensitivity to river regulation and their pivotal role for the future restoration and management of river corridors.</t>
  </si>
  <si>
    <t>[Ricaurte, Luisa Fernanda; Boesch, Sarah; Jokela, Jukka] Swiss Fed Inst Aquat Sci &amp; Technol, EAWAG, Dept Aquat Ecol, Dubendorf, Switzerland; [Ricaurte, Luisa Fernanda; Jokela, Jukka] Swiss Fed Inst Technol, IBZ, Inst Integrat Biol, Zurich, Switzerland; [Tockner, Klement] Leibniz Inst Freshwater Ecol &amp; Inland Fisheries I, Berlin, Germany; [Tockner, Klement] Free Univ Berlin, Inst Biol, Berlin, Germany</t>
  </si>
  <si>
    <t>Ricaurte, LF (corresponding author), Swiss Fed Inst Aquat Sci &amp; Technol, EAWAG, Dept Aquat Ecol, Dubendorf, Switzerland.</t>
  </si>
  <si>
    <t>luisa.ricaurte@eawag.ch</t>
  </si>
  <si>
    <t>0046-5070</t>
  </si>
  <si>
    <t>1365-2427</t>
  </si>
  <si>
    <t>Freshw. Biol.</t>
  </si>
  <si>
    <t>10.1111/fwb.12026</t>
  </si>
  <si>
    <t>Ecology; Marine &amp; Freshwater Biology</t>
  </si>
  <si>
    <t>Environmental Sciences &amp; Ecology; Marine &amp; Freshwater Biology</t>
  </si>
  <si>
    <t>027IY</t>
  </si>
  <si>
    <t>WOS:000310346900010</t>
  </si>
  <si>
    <t>Zhou, T; Wu, JG; Peng, SL</t>
  </si>
  <si>
    <t>Zhou, Ting; Wu, Jianguo; Peng, Shaolin</t>
  </si>
  <si>
    <t>Assessing the effects of landscape pattern on river water quality at multiple scales: A case study of the Dongjiang River watershed, China</t>
  </si>
  <si>
    <t>Understanding how land use and land cover change influences the flow and water quality of rivers is critically important for river management and restoration. Human activities have transformed the landscapes in southern China where damaged river systems need to be restored and better managed for achieving environmental sustainability. Toward this end, we quantified the land use and land cover pattern of the Dongjiang River watershed, China between 1990 and 2006 based on remote sensing data and field measurements. We then analyzed how river flow and several water quality variables were related to landscape attributes at three scales: subwatershed, catchment, and buffer. Our results show that the water quality of the Dongjiang River differed among the upper, middle, and lower reaches and also changed significantly during the recent decades. These changes in space and time indicate a trend of accelerating deterioration in water quality. Also, land use and land cover pattern had major impacts on the flow and water quality of the Dongjiang River at multiple spatial scales. In particular, urban land use, although small in percent cover, exerted a disproportionately large influence both locally and over distance. We also found that most water quality variables (Cl-, EC, NH3-N, and NO3-N) were correlated with landscape pattern on all three spatial scales although the correlation was stronger at the subwatershed scale than at the catchment and buffer scales. This scale multiplicity suggests that, while water-monitoring and river restoration need to adopt a multi-scale perspective, particular attention should be paid to the subwatershed scale. In addition, the control of pollution sources associated with socioeconomic activities ought to be explicitly incorporated in landscape management practices. (C) 2012 Elsevier Ltd. All rights reserved.</t>
  </si>
  <si>
    <t>[Zhou, Ting; Peng, Shaolin] Sun Yat Sen Univ, Sch Life Sci, State Key Lab Biocontrol, Guangzhou 510006, Guangdong, Peoples R China; [Zhou, Ting; Peng, Shaolin] Sun Yat Sen Univ, Sch Life Sci, Guangdong Key Lab Plant Resources, Guangzhou 510006, Guangdong, Peoples R China; [Wu, Jianguo] Arizona State Univ, Sch Life Sci, Tempe, AZ 85287 USA; [Wu, Jianguo] Arizona State Univ, Global Inst Sustainabil, Tempe, AZ 85287 USA; [Wu, Jianguo] Inner Mongolia Univ, SUCCESS, Hohhot 010021, Peoples R China</t>
  </si>
  <si>
    <t>Peng, SL (corresponding author), Sun Yat Sen Univ, Sch Life Sci, State Key Lab Biocontrol, Guangzhou 510006, Guangdong, Peoples R China.</t>
  </si>
  <si>
    <t>lsspsl@mail.sysu.edu.cn</t>
  </si>
  <si>
    <t>10.1016/j.ecolind.2012.03.013</t>
  </si>
  <si>
    <t>983PD</t>
  </si>
  <si>
    <t>WOS:000307130300019</t>
  </si>
  <si>
    <t>Alexakis, DD; Hadjimitsis, DG; Agapiou, A; Themistocleous, K; Retalis, A</t>
  </si>
  <si>
    <t>Alexakis, Dimitrios D.; Hadjimitsis, Diofantos G.; Agapiou, Athos; Themistocleous, Kyriacos; Retalis, Adrianos</t>
  </si>
  <si>
    <t>Monitoring urban land cover using satellite remote sensing techniques and field spectroradiometric measurements: case study of Yialias catchment area in Cyprus</t>
  </si>
  <si>
    <t>This study highlights the need for digital mapping of urban sprawl phenomenon in catchment areas with the use of both satellite and ground remote-sensing techniques. The Yialias River, located in the central part of Cyprus, was selected as a case study area. In this catchment, devastating flash flood events took place in both 2003 and 2009, with catastrophic results. Initially, ground spectroradiometric measurements were applied to investigate the spectral similarity of different classes such as those of urban fabric and marl/chalk origin formations within the watershed. Temporal land cover changes were analyzed by using multitemporal satellite imagery (ASTER) and by incorporating both pixel- and object-oriented classification techniques. To create effective land use and land cover maps, a classification model was proposed based on spectral, texture, and shape characteristics. The pixel-based classification results were compared and evaluated with the object-based classification products. The optimum classification products were imported to geographical information systems and FRAGSTATS software and were used to visually and statistically detect landscape identifying trends based on spatial landscape metrics. The final results indicated considerable urban expansion within the study area during the last 10 years. (c) 2012 Society of Photo-Optical Instrumentation Engineers (SPIE). [DOI: 10.1117/1.JRS.6.063603]</t>
  </si>
  <si>
    <t>[Alexakis, Dimitrios D.; Hadjimitsis, Diofantos G.; Agapiou, Athos; Themistocleous, Kyriacos] Cyprus Univ Technol, Dept Civil Engn &amp; Geomat, CY-3036 Limassol, Cyprus; [Retalis, Adrianos] Natl Observ Athens, Inst Environm Res &amp; Sustainable Dev, Athens 15236, Greece</t>
  </si>
  <si>
    <t>Alexakis, DD (corresponding author), Cyprus Univ Technol, Dept Civil Engn &amp; Geomat, 31 Archbishop Kyprianos St, CY-3036 Limassol, Cyprus.</t>
  </si>
  <si>
    <t>dimitrios.alexakis@cut.ac.cy</t>
  </si>
  <si>
    <t>10.1117/1.JRS.6.063603</t>
  </si>
  <si>
    <t>093ZV</t>
  </si>
  <si>
    <t>WOS:000315233400001</t>
  </si>
  <si>
    <t>Siedentop, S; Fina, S</t>
  </si>
  <si>
    <t>Siedentop, Stefan; Fina, Stefan</t>
  </si>
  <si>
    <t>Who sprawls most? Exploring the patterns of urban growth across 26 European countries</t>
  </si>
  <si>
    <t>In recent years considerable progress has been made in the understanding of urban land-use change and its dynamic interrelationships with economic, social, and environmental systems. From a quantitative perspective, advancements in GIS technologies, the increased availability of high-resolution remote sensing data, and new GIS-based spatial metrics of urban form and urban growth have helped to establish methods for comparative spatial analysis. However, due to the lack of homogeneous data, very few empirical studies have systematically addressed urbanisation and urban growth at a cross-national level. With this background, this paper presents a comparative assessment of urban land-use change across twenty-six European countries. On two scales of analysis, country and 20 km cells, we found a surprising variability in terms of urban growth and its territorial shape. We argue that these differences cannot be explained by varying demographic or economic growth pressures alone. Indicators on the composition, pattern, and density of urban growth illustrate that country-specific drivers of urban land-use change play an important role for the shaping of Europe's settlement structure.</t>
  </si>
  <si>
    <t>[Siedentop, Stefan; Fina, Stefan] Univ Stuttgart, Inst Reg Dev Planning, D-70569 Stuttgart, Germany</t>
  </si>
  <si>
    <t>Siedentop, S (corresponding author), Univ Stuttgart, Inst Reg Dev Planning, Pfaffenwaldring 7, D-70569 Stuttgart, Germany.</t>
  </si>
  <si>
    <t>stefan.siedentop@ireus.uni-stuttgart.de; stefan.fina@ireus.uni-stuttgart.de</t>
  </si>
  <si>
    <t>10.1068/a4580</t>
  </si>
  <si>
    <t>066OZ</t>
  </si>
  <si>
    <t>WOS:000313231400016</t>
  </si>
  <si>
    <t>Kuechly, HU; Kyba, CCM; Ruhtz, T; Lindemann, C; Wolter, C; Fischer, J; Holker, F</t>
  </si>
  <si>
    <t>Kuechly, Helga U.; Kyba, Christopher C. M.; Ruhtz, Thomas; Lindemann, Carsten; Wolter, Christian; Fischer, Juergen; Hoelker, Franz</t>
  </si>
  <si>
    <t>Aerial survey and spatial analysis of sources of light pollution in Berlin, Germany</t>
  </si>
  <si>
    <t>Aerial observations of light pollution can fill an important gap between ground based surveys and nighttime satellite data. Terrestrially bound surveys are labor intensive and are generally limited to a small spatial extent, and while existing satellite data cover the whole world, they are limited to coarse resolution. This paper describes the production of a high resolution (1 m) mosaic image of the city of Berlin, Germany at night. The dataset is spatially analyzed to identify the major sources of light pollution in the city based on urban land use data. An area-independent 'brightness factor' is introduced that allows direct comparison of the light emission from differently sized land use classes. and the percentage area with values above average brightness is calculated for each class. Using this methodology, lighting associated with streets has been found to be the dominant source of zenith directed light pollution (31.6%), although other land use classes have much higher average brightness. These results are compared with other urban light pollution quantification studies. The minimum resolution required for an analysis of this type is found to be near 10 m. Future applications of high resolution datasets such as this one could include: studies of the efficacy of light pollution mitigation measures, improved light pollution simulations, economic and energy use, the relationship between artificial light and ecological parameters (e.g. circadian rhythm, fitness, mate selection, species distributions, migration barriers and seasonal behavior), or the management of nightscapes. To encourage further scientific inquiry, the mosaic data is freely available at Pangaea: http://dx.doi.org/10.1594/PANGAEA.785492. (c) 2012 Elsevier Inc. All rights reserved.</t>
  </si>
  <si>
    <t>[Kyba, Christopher C. M.; Ruhtz, Thomas; Lindemann, Carsten; Fischer, Juergen] Free Univ Berlin, Dept Earth Sci, Inst Space Sci, D-12165 Berlin, Germany; [Kuechly, Helga U.; Kyba, Christopher C. M.; Wolter, Christian; Hoelker, Franz] Leibniz Inst Freshwater Ecol &amp; Inland Fisheries, D-12587 Berlin, Germany</t>
  </si>
  <si>
    <t>Kyba, CCM (corresponding author), Free Univ Berlin, Dept Earth Sci, Inst Space Sci, Carl Heinrich Becker Weg 6-10, D-12165 Berlin, Germany.</t>
  </si>
  <si>
    <t>kuechly@igb-berlin.de; christopher.kyba@wew.fu-berlin.de; ruhtz@zedat.fu-berlin.de; carstenl@zedat.fu-berlin.de; wolter@igb-berlin.de; juergen.fischer@wew.fu-berlin.de; hoelker@igb-berlin.de</t>
  </si>
  <si>
    <t>10.1016/j.rse.2012.08.008</t>
  </si>
  <si>
    <t>027XY</t>
  </si>
  <si>
    <t>WOS:000310388600004</t>
  </si>
  <si>
    <t>Zhou, WQ; Cadenasso, ML</t>
  </si>
  <si>
    <t>Zhou, Weiqi; Cadenasso, M. L.</t>
  </si>
  <si>
    <t>Effects of patch characteristics and within patch heterogeneity on the accuracy of urban land cover estimates from visual interpretation</t>
  </si>
  <si>
    <t>Landscape ecology links landscape pattern to ecological function. Achieving this goal hinges on accurate depiction and quantification of pattern, which is frequently done by visually interpreting remotely sensed imagery. Therefore, understanding both the accuracy of that interpretation and what influences its accuracy is crucial. In addition, imagery is pixel-based but landscape pattern exists, more realistically, as irregularly shaped patches. Patches may contain only one feature type such as trees, but, in some landscapes, patches may contain several different types of features such as trees and buildings. Using a patch-based approach, this paper investigates two types of variables-whole-patch and within-patch-that are hypothesized to influence the accuracy of visually estimating the cover of features within patches. A highly accurate reference map, obtained from object-based classification, was used to evaluate the accuracy of visual estimates of cover within patches. The effects of the variables on the accuracy of these estimates were tested using logistic regressions and multimodel inferential procedures. Though all variables significantly affected the accuracy, the within-patch configuration of features is the most significant factor. In general, errors of cover estimates are more likely to occur when patches are smaller or have more complex shapes, and features within a patch are (1) more diverse; (2) more fragmented; (3) more complex in shape; and (4) physically less connected. These results provide an important first step towards a quantitative, spatially explicit model for predicting error of cover estimates and determining under what circumstances estimation error is most likely to occur.</t>
  </si>
  <si>
    <t>[Zhou, Weiqi] Chinese Acad Sci, Ecoenvironm Sci Res Ctr, State Key Lab Urban &amp; Reg Ecol, Beijing 100085, Peoples R China; [Cadenasso, M. L.] Univ Calif Davis, Dept Plant Sci, Davis, CA 95616 USA</t>
  </si>
  <si>
    <t>Zhou, WQ (corresponding author), Chinese Acad Sci, Ecoenvironm Sci Res Ctr, State Key Lab Urban &amp; Reg Ecol, Shuangqinglu 18, Beijing 100085, Peoples R China.</t>
  </si>
  <si>
    <t>10.1007/s10980-012-9780-x</t>
  </si>
  <si>
    <t>021GR</t>
  </si>
  <si>
    <t>WOS:000309873800005</t>
  </si>
  <si>
    <t>Singh, KK; Vogler, JB; Shoemaker, DA; Meentemeyer, RK</t>
  </si>
  <si>
    <t>Singh, Kunwar K.; Vogler, John B.; Shoemaker, Douglas A.; Meentemeyer, Ross K.</t>
  </si>
  <si>
    <t>LiDAR-Landsat data fusion for large-area assessment of urban land cover: Balancing spatial resolution, data volume and mapping accuracy</t>
  </si>
  <si>
    <t>The structural characteristics of Light Detection and Ranging (LiDAR) data are increasingly used to classify urban environments at fine scales, but have been underutilized for distinguishing heterogeneous land covers over large urban regions due to high cost, limited spectral information, and the computational difficulties posed by inherently large data volumes. Here we explore tradeoffs between potential gains in mapping accuracy with computational costs by integrating structural and intensity surface models extracted from LiDAR data with Landsat Thematic Mapper (TM) imagery and evaluating the degree to which TM, LiDAR, and LiDAR-TM fusion data discriminated land covers in the rapidly urbanizing region of Charlotte, North Carolina, USA. Using supervised maximum likelihood (ML) and classification tree (CT) methods, we classified TM data at 30 m and LiDAR data and LiDAR-TM fusions at 1 m, 5 m, 10 m, 15 m and 30 m resolutions. We assessed the relative contributions of LiDAR structural and intensity surface models to classification map accuracy and identified optimal spatial resolution of LiDAR surface models for large-area assessments of urban land cover. ML classification of 1 m LiDAR-TM fusions using both structural and intensity surface models increased total accuracy by 32% compared to LiDAR alone and by 8% over TM at 30 m. Fusion data using all LiDAR surface models improved class discrimination of spectrally similar forest, farmland, and managed clearings and produced the highest total accuracies at 1 m, 5 m, and 10 m resolutions (87.2%, 86.3% and 85.4%, respectively). At all resolutions of fusion data and using either ML or CT classifier, the relative contribution of the LiDAR structural surface models (canopy height and normalized digital surface model) to classification accuracy is greater than the intensity surface. Our evaluation of tradeoffs between data volume and thematic map accuracy for this study system suggests that a spatial resolution of 5 m for LiDAR surface models best balances classification performance and the computational challenges posed by large-area assessments of land cover. (c) 2012 International Society for Photogrammetry and Remote Sensing, Inc. (ISPRS) Published by Elsevier B.V. All rights reserved.</t>
  </si>
  <si>
    <t>[Singh, Kunwar K.; Vogler, John B.; Shoemaker, Douglas A.; Meentemeyer, Ross K.] Univ N Carolina, Ctr Appl Geog Informat Sci, Dept Geog &amp; Earth Sci, Charlotte, NC 28223 USA</t>
  </si>
  <si>
    <t>Singh, KK (corresponding author), Univ N Carolina, Ctr Appl Geog Informat Sci, Dept Geog &amp; Earth Sci, 9201 Univ City Blvd, Charlotte, NC 28223 USA.</t>
  </si>
  <si>
    <t>ksingh9@uncc.edu; john.vogler@uncc.edu; d.shoemaker@uncc.edu; rkmeente@uncc.edu</t>
  </si>
  <si>
    <t>10.1016/j.isprsjprs.2012.09.009</t>
  </si>
  <si>
    <t>067SM</t>
  </si>
  <si>
    <t>WOS:000313315400013</t>
  </si>
  <si>
    <t>Tooke, TR; Coops, NC; Christen, A; Gurtuna, O; Prevot, A</t>
  </si>
  <si>
    <t>Tooke, Thoreau Rory; Coops, Nicholas C.; Christen, Andreas; Gurtuna, Ozgur; Prevot, Arthur</t>
  </si>
  <si>
    <t>Integrated irradiance modelling in the urban environment based on remotely sensed data</t>
  </si>
  <si>
    <t>SOLAR ENERGY</t>
  </si>
  <si>
    <t>The complexity of built form and land cover has often limited detailed model estimates of solar irradiance in the urban canopy. These limitations arise largely from difficulties in generating contiguous detailed spatial representations of solar obstructing features such as buildings and trees. This study presents a method that integrates remotely sensed datasets across spatial scales for estimating irradiance in urban areas. The method draws largely on airborne Light Detection and Ranging (LiDAR) technology with specific focus on estimating radiation transmission through urban vegetation. The incoming irradiance above the urban canopy is determined using atmospheric transmission derived from geostationary satellite imagery to provide a long-term record of seasonal fluctuations in cloud cover, and the associated direct and diffuse irradiance. Individual model components are analyzed for three urban study areas to assess the interactions between input model parameters and patterns of different urban form. Results indicate that representations of trees as opaque objects substantially underestimate solar irradiance across urban form types, demonstrating up to a 18% underestimate of direct irradiance in treed residential areas. Both atmospheric transmittance and urban form are also shown to be critical model parameters, and are discussed with reference to unique considerations for generating estimates of urban irradiance. (C) 2012 Elsevier Ltd. All rights reserved.</t>
  </si>
  <si>
    <t>[Tooke, Thoreau Rory; Coops, Nicholas C.] Univ British Columbia, Vancouver, BC V6T 1Z4, Canada; [Christen, Andreas] Univ British Columbia, Dept Geog, Vancouver, BC V6T 1Z2, Canada; [Gurtuna, Ozgur; Prevot, Arthur] Turquoise Technol Solut Inc, Westmount, PQ H3Z 1T3, Canada</t>
  </si>
  <si>
    <t>thoreau@interchange.ubc.ca; nicholas.coops@ubc.ca; andreas.christen@ubc.ca; gurtuna@turquoisetech.com; arthur.prevot@turquoisetech.com</t>
  </si>
  <si>
    <t>0038-092X</t>
  </si>
  <si>
    <t>Sol. Energy</t>
  </si>
  <si>
    <t>10.1016/j.solener.2012.06.026</t>
  </si>
  <si>
    <t>013LG</t>
  </si>
  <si>
    <t>WOS:000309306300003</t>
  </si>
  <si>
    <t>Lv, ZQ; Dai, FQ; Sun, C</t>
  </si>
  <si>
    <t>Lv, Zhi-qiang; Dai, Fu-qiang; Sun, Cheng</t>
  </si>
  <si>
    <t>Evaluation of urban sprawl and urban landscape pattern in a rapidly developing region</t>
  </si>
  <si>
    <t>Urban sprawl is a worldwide phenomenon happening particularly in rapidly developing regions. A study on the spatiotemporal characteristics of urban sprawl and urban pattern is useful for the sustainable management of land management and urban land planning. The present research explores the spatiotemporal dynamics of urban sprawl in the context of a rapid urbanization process in a booming economic region of southern China from 1979 to 2005. Three urban sprawl types are distinguished by analyzing overlaid urban area maps of two adjacent study years which originated from the interpretation of remote sensed images and vector land use maps. Landscape metrics are used to analyze the spatiotemporal pattern of urban sprawl for each study period. Study results show that urban areas have expanded dramatically, and the spatiotemporal landscape pattern configured by the three sprawl types changed obviously. The different sprawl type patterns in five study periods have transformed significantly, with their proportions altered both in terms of quantity and of location. The present research proves that urban sprawl quantification and pattern analysis can provide a clear perspective of the urbanization process during a long time period. Particularly, the present study on urban sprawl and sprawl patterns can be used by land use and urban planners.</t>
  </si>
  <si>
    <t>[Lv, Zhi-qiang; Dai, Fu-qiang] Chongqing Technol &amp; Business Univ, Dept Land Resource Management, Chongqing 400067, Peoples R China; [Sun, Cheng] Guangdong Inst Ecoenvironm &amp; Soil Sci, Dept Geog, Guangzhou 510650, Guangdong, Peoples R China</t>
  </si>
  <si>
    <t>Lv, ZQ (corresponding author), Chongqing Technol &amp; Business Univ, Dept Land Resource Management, Chongqing 400067, Peoples R China.</t>
  </si>
  <si>
    <t>lv0726@126.com</t>
  </si>
  <si>
    <t>10.1007/s10661-011-2431-x</t>
  </si>
  <si>
    <t>001DI</t>
  </si>
  <si>
    <t>WOS:000308439900045</t>
  </si>
  <si>
    <t>Cai, YB; Zhang, H; Pan, WB; Chen, YH; Wang, XR</t>
  </si>
  <si>
    <t>Cai Yuanbin; Zhang Hao; Pan Wenbin; Chen Yanhong; Wang Xiangrong</t>
  </si>
  <si>
    <t>Urban expansion and its influencing factors in Natural Wetland Distribution Area in Fuzhou City, China</t>
  </si>
  <si>
    <t>This paper principally focuses on land use dynamics, urban expansion and underlying driving forces in the Natural Wetland Distribution Area (NWDA) of Fuzhou City in the southeastern China. Based on time series Landsat TM/ETM+ imageries and historical data, relationships between urban land expansion and its influencing factors from 1989 to 2009 were analyzed by using an integrated approach of remote sensing (RS) and geographic information system (GIS) techniques. The results showed that built-up land increased from 151.16 km(2) in 1989 to 383.76 km(2) in 2009. Approximately 64.25% of the newly emerging built-up land was converted from cropland (29.47%), forest and shrub (25.78%), water (3.73%), wetland (4.61%), and bare land (0.66%) during 1989 and 2009. With a remarkable decrease in cropland, the proportion of non-agricultural population increased by 23.6%. Moreover, rapid development of infrastructures, facilities, industrial parks, and urban and rural settlements along the Minjiang River resulted in the eastward and southward expansion of built-up land. Additionally, the growth pattern of built-up land in the NWDA is highly correlated with socio-economic factors, including the gross domestic product (GDP), GDP per capita, and structure of industry. As a result, the observed environmental degradation such as loss of cropland and wetland due to heavy pressure of rapid urbanization have greatly impaired the carrying capacity of city. Thus, in addition to scientific and rational policies towards minimizing the adverse effects of urbanization, coordination between the administrative agencies should be urgently strengthened to balance the conflicts between urban development and ecological conservation to make sure the sustainable land use.</t>
  </si>
  <si>
    <t>[Cai Yuanbin; Zhang Hao; Wang Xiangrong] Fudan Univ, Dept Environm Sci &amp; Engn, Shanghai 200433, Peoples R China; [Cai Yuanbin] Fuzhou Res Acad Environm Sci, Fuzhou 350011, Peoples R China; [Pan Wenbin] Fuzhou Univ, Coll Environm &amp; Resources, Fuzhou 350002, Peoples R China; [Chen Yanhong] Fuzhou Univ, Zhichen Coll, Fuzhou 350002, Peoples R China</t>
  </si>
  <si>
    <t>Wang, XR (corresponding author), Fudan Univ, Dept Environm Sci &amp; Engn, Shanghai 200433, Peoples R China.</t>
  </si>
  <si>
    <t>xrxrwang@vip.sina.com</t>
  </si>
  <si>
    <t>10.1007/s11769-012-0564-7</t>
  </si>
  <si>
    <t>001DD</t>
  </si>
  <si>
    <t>WOS:000308439400007</t>
  </si>
  <si>
    <t>Mallick, J; Singh, CK; Shashtri, S; Rahman, A; Mukherjee, S</t>
  </si>
  <si>
    <t>Mallick, Javed; Singh, Chander Kumar; Shashtri, S.; Rahman, Atiqur; Mukherjee, S.</t>
  </si>
  <si>
    <t>Land surface emissivity retrieval based on moisture index from LANDSAT TM satellite data over heterogeneous surfaces of Delhi city</t>
  </si>
  <si>
    <t>Emissivity and surface temperature enables better understanding of the overall urban land use/land cover classes and in turn helps in understanding the energy budget issues. In the present study it has been demonstrated that the notion of the assumed spectral emissivity (i.e. 1) induces errors in modeling the surface energy budget and urban climatology (micro-climate), especially over heterogeneous surface areas (urban) where emissivity is far smaller than unity. An attempt has been made to derive emissivity by using normalized difference moisture index (NDMI). The emissivity per pixel has been retrieved directly from satellite data and has been estimated as narrow band emissivity at the satellite sensor channel in order to have least error in the surface temperature estimation. The estimated emissivity values over few land use/land cover (LULC) classes of LANDSAT TM have been compared with the literature values and field measurement emissivity data using infrared thermometer. A strong correlation is observed between surface temperatures with NDMI over different LULC classes. A regression relation between these parameters has been estimated (Pearson's correlation of 0.938), indicating that surface temperatures can be predicted if NDMI values are known. The error in field data (in situ) and satellite derived surface temperature is within the range of 2-3 degrees C. The correlation coefficient between the satellite derived and field observed surface temperature is very high approximate to 0.942 (significant at p value = 0.01). The results suggest that the methodology is feasible to estimate NDMI, surface emissivity and surface temperature with reasonable accuracy over heterogeneous urban areas. Crown Copyright (C) 2012 Published by Elsevier B.V. All rights reserved.</t>
  </si>
  <si>
    <t>[Shashtri, S.; Mukherjee, S.] Jawaharlal Nehru Univ, Sch Environm Sci, New Delhi 110067, India; [Mallick, Javed] King Khalid Univ, Fac Engn, Abha, Saudi Arabia; [Singh, Chander Kumar] TERI Univ, Dept Nat Resource, New Delhi, India; [Rahman, Atiqur] Jamia Millia Islamia, Dept Geog, New Delhi 110025, India</t>
  </si>
  <si>
    <t>Mukherjee, S (corresponding author), Jawaharlal Nehru Univ, Sch Environm Sci, New Delhi 110067, India.</t>
  </si>
  <si>
    <t>saumitramukherjee3@gmail.com</t>
  </si>
  <si>
    <t>10.1016/j.jag.2012.06.002</t>
  </si>
  <si>
    <t>009LY</t>
  </si>
  <si>
    <t>WOS:000309028500031</t>
  </si>
  <si>
    <t>Villa, P</t>
  </si>
  <si>
    <t>Villa, Paolo</t>
  </si>
  <si>
    <t>Mapping urban growth using Soil and Vegetation Index and Landsat data: The Milan (Italy) city area case study</t>
  </si>
  <si>
    <t>Remote sensing based on mid-resolution multi-spectral data has proven a powerful tool in urban areas study. This work introduces a novel methodology based on spectral indices ratios for mapping urban changes in terms of impervious surface expansion. At the methodological core, the Soil and Vegetation Index (SVI), a spectral index aimed at discriminating urban from non-urban land cover, has been utilized over Landsat TM-ETM+ satellite data. As a case study, the approach was applied to a multi-temporal dataset, with the aim of mapping the urban growth of Milan, Italy, during 20 years (1984-2003). The multistep processing framework is composed of: SVI values derivation and normalization, multi-temporal SVI ratios thresholding for identifying urban growth area, and multiscale segmentation of urban change maps produced. Results analysis showed the feasibility of the approach and reliability of urban change maps derived, which reached a value of Overall Accuracy up to 80%, while multi-scale assessment of results revealed the 25 pixels segmentation scale as the optimal one for urban change detection using Landsat data over the study area. (C) 2012 Elsevier B.V. All rights reserved.</t>
  </si>
  <si>
    <t>Natl Res Council Italy IREA CNR, Inst Electromagnet Sensing Environm, I-20133 Milan, Italy</t>
  </si>
  <si>
    <t>Villa, P (corresponding author), Natl Res Council Italy IREA CNR, Inst Electromagnet Sensing Environm, Via Bassini 15, I-20133 Milan, Italy.</t>
  </si>
  <si>
    <t>10.1016/j.landurbplan.2012.06.014</t>
  </si>
  <si>
    <t>992TA</t>
  </si>
  <si>
    <t>WOS:000307801400006</t>
  </si>
  <si>
    <t>Hu, DY; Yang, LM; Zhou, J; Deng, L</t>
  </si>
  <si>
    <t>Hu, Deyong; Yang, Limin; Zhou, Ji; Deng, Lei</t>
  </si>
  <si>
    <t>Estimation of urban energy heat flux and anthropogenic heat discharge using aster image and meteorological data: case study in Beijing metropolitan area</t>
  </si>
  <si>
    <t>In order to analyze the mechanism of the urban heat island, it is paramount and meaningful to estimate the anthropogenic heat flux in cities. A case study was carried out to study the energy balance process in Beijing, China, based on a canopy energy balance equation and to estimate the urban energy fluxes and anthropogenic heat discharge and their seasonal and spatial variations. Two ASTER images and meteorological observation data from the winter and summer seasons were used for the study. The results showed that: (1) in Beijing, the anthropogenic heat discharge flux reached a maximum of 163.76 W m(-2) in winter and 288.26 W m(-2) in summer. Spatially, the magnitude of the flux was significantly affected by urban land cover types. In winter, the highest value occurred at an urban commercial district with an average value of 47.60 W m(-2). In summer, the highest value occurred at the airport and the industrial areas with the regional average reaching 47.29 W m(-2); the spatial pattern of the heat discharge appears to be clustered, with some, localized high-accumulation centers such as in industrial areas and commercial districts. (2) The anthropogenic discharge was one of the important contributors to the surface-atmosphere energy exchange in cities. The heat discharge had a positive effect on elevating the surface temperature and formation of the urban heat island, especially in the summer. The study confirms the importance to account for the impact of the anthropogenic heat flux on urban energy budget. (C) 2012 Society of Photo-Optical Instrumentation Engineers (SPIE). [DOI: 10.1117/1.JRS.6.063559]</t>
  </si>
  <si>
    <t>[Hu, Deyong; Deng, Lei] Capital Normal Univ, Coll Resource Environm &amp; Tourism, Beijing, Peoples R China; [Yang, Limin] US Geol Survey, EROS Data Ctr, Sioux Falls, SD 57198 USA; [Zhou, Ji] Univ Elect Sci &amp; Technol China, Sch Resources &amp; Environm, Chengdu 611731, Peoples R China</t>
  </si>
  <si>
    <t>Hu, DY (corresponding author), Capital Normal Univ, Coll Resource Environm &amp; Tourism, Beijing, Peoples R China.</t>
  </si>
  <si>
    <t>deyonghu@163.com</t>
  </si>
  <si>
    <t>10.1117/1.JRS.6.063559</t>
  </si>
  <si>
    <t>032FE</t>
  </si>
  <si>
    <t>WOS:000310697400001</t>
  </si>
  <si>
    <t>Chen, CF; Chang, LY</t>
  </si>
  <si>
    <t>Chen, Chi-Farn; Chang, Li-Yu</t>
  </si>
  <si>
    <t>Rapid change detection of land use in urban regions with the aid of pseudo-variant features</t>
  </si>
  <si>
    <t>Traditional change detection of land use and land cover using multitemporal satellite optical imaging sensors requires two essential steps: 1. normalization of images acquired on different dates by unchanged pixels and 2. detection of changed areas from normalized images by rapid change measurements. In image normalization, finding the unchanged pixels by extracting the pseudo-invariant features has been a widely adopted approach. Rapid change detection analyses are known as useful methods in a wide field of applications, such as disaster management and urban land management, in which multitemporal satellite imageries of the same area taken at two or more different time steps are compared in a rapid fashion over the time horizon to identify changes. The challenge, however, is to find a proper reference basis for detecting changes in a rapid fashion while maintaining a reasonable computational load. In response to the acute need for rapid change detection, this study proposes an innovative method to identify a set of pseudo-variant features (PVFs) corresponding to changed pixels via a fast search algorithm. Once PVFs are found, they may be employed as a reference basis to detect the changed objects at the ground level. The experimental results show that the proposed PVFs method can offer a quality reference basis for detecting changes based on multitemporal satellite imageries in a rapid fashion to meet various managerial goals in the field. c 2012 Society of Photo-Optical Instrumentation Engineers (SPIE). [DOI: 10.1117/1.JRS.6.063574]</t>
  </si>
  <si>
    <t>[Chen, Chi-Farn; Chang, Li-Yu] Natl Cent Univ, Ctr Space &amp; Remote Sensing Res, Jhongli 32001, Taoyuan County, Taiwan; [Chen, Chi-Farn; Chang, Li-Yu] Natl Cent Univ, Dept Civil Engn, Jhongli 32001, Taoyuan County, Taiwan</t>
  </si>
  <si>
    <t>Chen, CF (corresponding author), Natl Cent Univ, Ctr Space &amp; Remote Sensing Res, Jhongli 32001, Taoyuan County, Taiwan.</t>
  </si>
  <si>
    <t>lychang@csrsr.ncu.edu.tw</t>
  </si>
  <si>
    <t>10.1117/1.JRS.6.063574</t>
  </si>
  <si>
    <t>032FA</t>
  </si>
  <si>
    <t>WOS:000310697000003</t>
  </si>
  <si>
    <t>Schneider, A</t>
  </si>
  <si>
    <t>Schneider, Annemarie</t>
  </si>
  <si>
    <t>Monitoring land cover change in urban and pen-urban areas using dense time stacks of Landsat satellite data and a data mining approach</t>
  </si>
  <si>
    <t>Given the pace and scale of urban expansion in many parts of the globe, urban environments are playing an increasingly important role in daily quality-of-life issues, ecological processes, climate, material flows, and land transformations. Remote sensing has emerged as a powerful tool to monitor rates and patterns of urban expansion, but many early challenges - such as distinguishing new urban land from bare ground - remain unsolved. To deal with the high temporal and spatial variability as well as complex, multi-signature classes within settlements, this paper presents a new approach that exploits multi-seasonal information in dense time stacks of Landsat imagery using a multi-date composite change detection technique. The central premise of the approach is that lands within/near urban areas have distinct temporal trajectories both before and after change occurs, and that these lead to characteristic temporal signatures in several spectral regions. The method relies on a supervised classification that exploits training data of stable/changed areas interpreted from Google Earth images, and a 'brute force' approach of providing all available Landsat data as input, including scenes with data gaps due to the Scan Line Corrector (SLC) problem. Three classification algorithms (maximum likelihood, boosted decision trees, and support vector machines) were tested for their ability to monitor expansion across five time periods (1988-1995,1996-2000,2001-2003,2004-2006,2007-2009) in three study areas that differ in size, eco-climatic conditions, and rates/patterns of development. Both the decision trees and support vector machines outperformed the maximum likelihood classifier (overall accuracy of 90-93%, compared to 65%), but the decision trees were superior at handling missing data. Adding transformed features such as band metrics to the Landsat data stack increased accuracy 1-4%, while experiments with a reduced number of features (designed to mimic noisy or missing data) led to a drop in accuracy of 1-9%. The methodology also proved particularly effective for monitoring pen-urbanization outside the urban core, capturing &gt;98% of village settlements. (c) 2012 Elsevier Inc. All rights reserved.</t>
  </si>
  <si>
    <t>Univ Wisconsin, Nelson Inst Environm Studies, Ctr Sustainabil &amp; Global Environm, Madison, WI 53726 USA</t>
  </si>
  <si>
    <t>Schneider, A (corresponding author), Univ Wisconsin, Nelson Inst Environm Studies, Ctr Sustainabil &amp; Global Environm, 1710 Univ Ave, Madison, WI 53726 USA.</t>
  </si>
  <si>
    <t>10.1016/j.rse.2012.06.006</t>
  </si>
  <si>
    <t>039LQ</t>
  </si>
  <si>
    <t>WOS:000311247700058</t>
  </si>
  <si>
    <t>Kumar, V; Garg, RD</t>
  </si>
  <si>
    <t>Kumar, Vinay; Garg, R. D.</t>
  </si>
  <si>
    <t>Comparison of Different Mapping Techniques for Classifying Hyperspectral Data</t>
  </si>
  <si>
    <t>Hyperion is a space borne sensor which provides powerful tool in discriminating land cover features including urban area and in preparation of urban maps. It gives hyperspectral images in 242 bands within 400 nm to 2,500 nm wavelength range with 10 nm band-width. The Hyperion image in raw form is badly affected with several atmospheric effects which cause haziness. In this study hyperspectral image is atmospherically corrected by using FLAASH model of ENVI. After atmospheric correction the urban area was mapped using the spectral endmember collected by the procedure which includes minimum noise fraction (MNF), pixel purity index (PPI) and n-dimensional visualization in ENVI software. The aim of this study is to map the urban area using several mapping techniques such as Spectral Angle Mapper (SAM), Mixture Tune Matched Filtering (MTMF) and Linear Spectral Unmixing. The urban land covers displayed noticeable differences from one another in the spectral responses in the Hyperion image. The overall accuracy of the SAM classified map was 89.41%, which indicated good potential of Hyperion image for Classification. Use of the other approaches, linear spectral unmixing and MTMF have improved the classification results.</t>
  </si>
  <si>
    <t>[Garg, R. D.] Indian Inst Technol, Dept Civil Engn, Geomat Engn Grp, Roorkee, Uttar Pradesh, India; [Kumar, Vinay] Indian Inst Remote Sensing, Photogrammetry &amp; Remote Sensing Div, Dehra Dun 248001, Uttarakhand, India</t>
  </si>
  <si>
    <t>Garg, RD (corresponding author), Indian Inst Technol, Dept Civil Engn, Geomat Engn Grp, Roorkee, Uttar Pradesh, India.</t>
  </si>
  <si>
    <t>vinaykumar@iirs.gov.in; garg_fce@iitr.ernet.in</t>
  </si>
  <si>
    <t>10.1007/s12524-011-0150-y</t>
  </si>
  <si>
    <t>968LQ</t>
  </si>
  <si>
    <t>WOS:000305983300007</t>
  </si>
  <si>
    <t>Kloog, I; Chudnovsky, A; Koutrakis, P; Schwartz, J</t>
  </si>
  <si>
    <t>Kloog, Itai; Chudnovsky, Alexandra; Koutrakis, Petros; Schwartz, Joel</t>
  </si>
  <si>
    <t>Temporal and spatial assessments of minimum air temperature using satellite surface temperature measurements in Massachusetts, USA</t>
  </si>
  <si>
    <t>Although meteorological stations provide accurate air temperature observations, their spatial coverage is limited and thus often insufficient for epidemiological studies. Satellite data expand spatial coverage, enhancing our ability to estimate near surface air temperature (Ta). However, the derivation of Ta from surface temperature (Ts) measured by satellites is far from being straightforward. In this study, we present a novel approach that incorporates land use regression, meteorological variables and spatial smoothing to first calibrate between Ts and Ta on a daily basis and then predict Ta for days when satellite Ts data were not available. We applied mixed regression models with daily random slopes to calibrate Moderate Resolution Imaging Spectroradiometer (MODIS) Ts data with monitored Ta measurements for 2003. Then, we used a generalized additive mixed model with spatial smoothing to estimate Ta in days with missing Ts. Out-of-sample tenfold cross-validation was used to quantify the accuracy of our predictions. Our model performance was excellent for both days with available Ts and days without Ts observations (mean out-of-sample R-2=0.946 and R-2=0.941 respectively). Furthermore, based on the high quality predictions we investigated the spatial patterns of Ta within the study domain as they relate to urban vs. non-urban land uses. (C) 2012 Elsevier B.V. All rights reserved.</t>
  </si>
  <si>
    <t>[Kloog, Itai; Chudnovsky, Alexandra; Koutrakis, Petros; Schwartz, Joel] Boston Univ, Sch Publ Hlth, Epidemiol &amp; Risk Program, Dept Environm Hlth Exposure, Boston, MA 02215 USA</t>
  </si>
  <si>
    <t>Kloog, I (corresponding author), Boston Univ, Sch Publ Hlth, Epidemiol &amp; Risk Program, Dept Environm Hlth Exposure, Landmark Ctr 401 Pk Dr W, Boston, MA 02215 USA.</t>
  </si>
  <si>
    <t>ekloog@hsph.harvard.edu</t>
  </si>
  <si>
    <t>10.1016/j.scitotenv.2012.05.095</t>
  </si>
  <si>
    <t>998WI</t>
  </si>
  <si>
    <t>WOS:000308270700009</t>
  </si>
  <si>
    <t>Salehi, B; Zhang, Y; Zhong, M; Dey, V</t>
  </si>
  <si>
    <t>Salehi, Bahram; Zhang, Yun; Zhong, Ming; Dey, Vivek</t>
  </si>
  <si>
    <t>Object-Based Classification of Urban Areas Using VHR Imagery and Height Points Ancillary Data</t>
  </si>
  <si>
    <t>Land cover classification of very high resolution (VHR) imagery over urban areas is an extremely challenging task. Impervious land covers such as buildings, roads, and parking lots are spectrally too similar to be separated using only the spectral information of VHR imagery. Additional information, therefore, is required for separating such land covers by the classifier. One source of additional information is the vector data, which are available in archives for many urban areas. Further, the object-based approach provides a more effective way to incorporate vector data into the classification process as the misregistration between different layers is less problematic in object-based compared to pixel-based image analysis. In this research, a hierarchical rule-based object-based classification framework was developed based on a small subset of QuickBird (QB) imagery coupled with a layer of height points called Spot Height (SH) to classify a complex urban environment. In the rule-set, different spectral, morphological, contextual, class-related, and thematic layer features were employed. To assess the general applicability of the rule-set, the same classification framework and a similar one using slightly different thresholds applied to larger subsets of QB and IKONOS (IK), respectively. Results show an overall accuracy of 92% and 86% and a Kappa coefficient of 0.88 and 0.80 for the QB and IK Test image, respectively. The average producers' accuracies for impervious land cover types were also 82% and 74.5% for QB and IK.</t>
  </si>
  <si>
    <t>[Salehi, Bahram; Zhang, Yun; Dey, Vivek] Univ New Brunswick, Dept Geodesy &amp; Geomat Engn, Fredericton, NB E3B 5A3, Canada; [Zhong, Ming] Univ New Brunswick, Dept Civil Engn, Fredericton, NB E3B 5A3, Canada</t>
  </si>
  <si>
    <t>Salehi, B (corresponding author), Univ New Brunswick, Dept Geodesy &amp; Geomat Engn, 15 Dineen Dr, Fredericton, NB E3B 5A3, Canada.</t>
  </si>
  <si>
    <t>bsalehi@unb.ca; yunzhang@unb.ca; ming@unb.ca; d1991@unb.ca</t>
  </si>
  <si>
    <t>10.3390/rs4082256</t>
  </si>
  <si>
    <t>003CW</t>
  </si>
  <si>
    <t>WOS:000308586800004</t>
  </si>
  <si>
    <t>An Adaptive Contextual SEM Algorithm for Urban Land Cover Mapping Using Multitemporal High-Resolution Polarimetric SAR Data</t>
  </si>
  <si>
    <t>This paper presents a semi-supervised Stochastic Expectation-Maximization (SEM) algorithm for detailed urban land cover mapping using multitemporal high-resolution polarimetric SAR (PolSAR) data. By applying an adaptive Markov Random Field (MRF) with the spatially variant Finite Mixture Model (SVFMM), spatial-temporal contextual information could be effectively explored to improve the mapping accuracy with homogenous results and preserved shape details. Further, a learning control scheme was proposed to ensure a robust semi-supervised mapping process thus avoiding the undesired class merges. Four-date RADARSAT-2 polarimetric SAR data over the Greater Toronto Area were used to evaluate the proposed method. Common PolSAR distribution models such as Wishart, G0p, Kp and KummerU were compared through this contextual SEM algorithm for detailed urban land cover mapping. Comparisons with Support Vector Machine (SVM) were also conducted to assess the potential of our parametric approach. The results show that the Kp, G0p and KummerU models could generate better urban land cover mapping results than the Wishart model and SVM.</t>
  </si>
  <si>
    <t>[Niu, Xin; Ban, Yifang] KTH Royal Inst Technol, Div Geoinformat, Dept Urban Planning &amp; Environm, Stockholm, Sweden</t>
  </si>
  <si>
    <t>Niu, X (corresponding author), KTH Royal Inst Technol, Div Geoinformat, Dept Urban Planning &amp; Environm, Stockholm, Sweden.</t>
  </si>
  <si>
    <t>xin.niu@abe.kth.se; yifang@kth.se</t>
  </si>
  <si>
    <t>10.1109/JSTARS.2012.2201448</t>
  </si>
  <si>
    <t>980VK</t>
  </si>
  <si>
    <t>WOS:000306922100007</t>
  </si>
  <si>
    <t>Gamba, P; Aldrighi, M</t>
  </si>
  <si>
    <t>Gamba, Paolo; Aldrighi, Massimiliano</t>
  </si>
  <si>
    <t>SAR Data Classification of Urban Areas by Means of Segmentation Techniques and Ancillary Optical Data</t>
  </si>
  <si>
    <t>The classification of urban areas in terms of land-use/land-cover (LULC) maps is a challenging as well as essential task in order to monitor how the urban sprawl is changing the environment. This paper is devoted to the description of a novel procedure designed to exploit coarse-resolution SAR images and obtain both the built-up area extents and a LULC map of the individuated urban area. The approach starts from the previously developed BuiltArea algorithm to produce the built-up area extent map, exploiting the spatial correlation among neighboring pixels by means of local indicators of spatial association and gray level co-occurrence matrix (GLCM) features. After discriminating between urban and nonurban areas, a novel approach is presented that exploits segmentation techniques, spatial feature selection, and a supervised classifier to generate urban LULC maps. A robust chain, considering SAR data and using ancillary optical data is proposed and validated using data sets available in two test cases, the megacities of Shanghai and Beijing.</t>
  </si>
  <si>
    <t>[Gamba, Paolo; Aldrighi, Massimiliano] Univ Pavia, Dipartimento Elettron, I-27100 Pavia, Italy</t>
  </si>
  <si>
    <t>Gamba, P (corresponding author), Univ Pavia, Dipartimento Elettron, Via Palestro 3, I-27100 Pavia, Italy.</t>
  </si>
  <si>
    <t>10.1109/JSTARS.2012.2195774</t>
  </si>
  <si>
    <t>WOS:000306922100008</t>
  </si>
  <si>
    <t>Gavier-Pizarro, GI; Kuemmerle, T; Hoyos, LE; Stewart, SI; Huebner, CD; Keuler, NS; Radeloff, VC</t>
  </si>
  <si>
    <t>Gavier-Pizarro, Gregorio I.; Kuemmerle, Tobias; Hoyos, Laura E.; Stewart, Susan I.; Huebner, Cynthia D.; Keuler, Nicholas S.; Radeloff, Volker C.</t>
  </si>
  <si>
    <t>Monitoring the invasion of an exotic tree (Ligustrum lucidum) from 1983 to 2006 with Landsat TM/ETM plus satellite data and Support Vector Machines in Cordoba, Argentina</t>
  </si>
  <si>
    <t>In central Argentina, the Chinese tree glossy privet (Ligustrum lucidum) is an aggressive invasive species replacing native forests, forming dense stands, and is thus a major conservation concern. Mapping the spread of biological invasions is a necessary first step toward understanding the factors determining invasion patterns. Urban areas may function as propagule sources for glossy privet because it has been used as a landscaping tree for over a century. The objectives of this paper were to 1) map the patterns of glossy privet expansion from 1983 to 2006 using a time series of Landsat TM/ETM + images, and 2) analyze the spatial pattern of glossy privet stands with regard to urban extent. Using six summer Landsat TM images (1983, 1987, 1992, 1997, 2001, and 2006) the expansion of glossy privet was analyzed using Support Vector Machines (SVM), a non-parametric classifier which we applied to a stack of all images simultaneously, a novel approach in its application to monitor non-native tree invasions. We then measured the area of glossy privet in a series of 200-m buffers at increasing distances around urban areas in 1983 and 2006, and compared it with the amount of privet expected in proportion to buffer area Glossy privet in the study area has spread very rapidly during the 23 years that we studied and the SVM resulted in highly accurate classifications (Kappa Index 0.88, commission error 0.07, omission error 0.16). Between 1983 and 2006 glossy privet area increased 50 times (from 50 to 2500 ha), and 20% of all forest in the study area is now dominated by glossy privet Most of the glossy privet dominated stands were located within 600 m of urban areas. However, the rate of glossy privet expansion accelerated substantially after 1992 and new glossy privet dominated stands tend to be located away from urban areas. This suggests that glossy privet is now self-sustaining, but expected urban growth in the area could further foster glossy privet invasion. Management and development plans should include mitigation efforts to contain this species and prevent invasion into native forests, and citizens should be informed about the risk of invasion associated with the use of glossy privet for landscaping. (C) 2012 Elsevier Inc. All rights reserved.</t>
  </si>
  <si>
    <t>[Gavier-Pizarro, Gregorio I.; Radeloff, Volker C.] Univ Wisconsin, Dept Forest &amp; Wildlife Ecol, Madison, WI 53706 USA; [Kuemmerle, Tobias] Potsdam Inst Climate Impact Res PIK, D-14412 Potsdam, Germany; [Hoyos, Laura E.] Univ Nacl Cordoba, Inst Multidisciplinario Biol Vegetal IMBIV CONICE, RA-5000 Cordoba, Argentina; [Hoyos, Laura E.] Univ Nacl Cordoba, Fac Ciencias Exactas Fis &amp; Nat, RA-5000 Cordoba, Argentina; [Stewart, Susan I.] US Forest Serv, USDA, No Res Stn, Evanston, IL 60201 USA; [Huebner, Cynthia D.] US Forest Serv, USDA, No Res Stn, Morgantown, WV 26505 USA; [Keuler, Nicholas S.] Univ Wisconsin, Dept Stat, Madison, WI 53706 USA; [Kuemmerle, Tobias] Humboldt Univ, Dept Geog, D-10099 Berlin, Germany</t>
  </si>
  <si>
    <t>Gavier-Pizarro, GI (corresponding author), Ctr Invest Recursos Nat CIRN IRB, INTA, Reseros &amp; Las Cabanas S-N,HB1712WAA, Buenos Aires, DF, Argentina.</t>
  </si>
  <si>
    <t>ggavier@cnia.inta.gov.ar</t>
  </si>
  <si>
    <t>10.1016/j.rse.2011.09.023</t>
  </si>
  <si>
    <t>004KM</t>
  </si>
  <si>
    <t>WOS:000308680600013</t>
  </si>
  <si>
    <t>Meiyappan, P; Jain, AK</t>
  </si>
  <si>
    <t>Meiyappan, Prasanth; Jain, Atul K.</t>
  </si>
  <si>
    <t>Three distinct global estimates of historical land-cover change and land-use conversions for over 200 years</t>
  </si>
  <si>
    <t>Earth's land cover has been extensively transformed over time due to both human activities and natural causes. Previous global studies have focused on developing spatial and temporal patterns of dominant human land-use activities (e. g., cropland, pastureland, urban land, wood harvest). Process-based modeling studies adopt different strategies to estimate the changes in land cover by using these land-use data sets in combination with a potential vegetation map, and subsequently use this information for impact assessments. However, due to unaccounted changes in land cover (resulting from both indirect anthropogenic and natural causes), heterogeneity in land-use/cover (LUC) conversions among grid cells, even for the same land use activity, and uncertainty associated with potential vegetation mapping and historical estimates of human land use result in land cover estimates that are substantially different compared to results acquired from remote sensing observations. Here, we present a method to implicitly account for the differences arising from these uncertainties in order to provide historical estimates of land cover that are consistent with satellite estimates for recent years. Due to uncertainty in historical agricultural land use, we use three widely accepted global estimates of cropland and pastureland in combination with common wood harvest and urban land data sets to generate three distinct estimates of historical land-cover change and underlying LUC conversions. Hence, these distinct historical reconstructions offer a wide range of plausible regional estimates of uncertainty and the extent to which different ecosystems have undergone changes. The annual land cover maps and LUC conversion maps are reported at 0.5 degrees x 0.5 degrees resolution and describe the area of 28 land-cover types and respective underlying land-use transitions. The reconstructed data sets are relevant for studies addressing the impact of land-cover change on biogeophysics, biogeochemistry, water cycle, and global climate.</t>
  </si>
  <si>
    <t>[Meiyappan, Prasanth; Jain, Atul K.] Univ Illinois, Dept Atmospher Sci, Urbana, IL 61801 USA</t>
  </si>
  <si>
    <t>Jain, AK (corresponding author), Univ Illinois, Dept Atmospher Sci, 105 S Gregory Ave, Urbana, IL 61801 USA.</t>
  </si>
  <si>
    <t>jain1@illinois.edu</t>
  </si>
  <si>
    <t>10.1007/s11707-012-0314-2</t>
  </si>
  <si>
    <t>002TB</t>
  </si>
  <si>
    <t>WOS:000308557100002</t>
  </si>
  <si>
    <t>Kitada, K; Fukuyama, K</t>
  </si>
  <si>
    <t>Kitada, Keigo; Fukuyama, Kaoru</t>
  </si>
  <si>
    <t>Land-Use and Land-Cover Mapping Using a Gradable Classification Method</t>
  </si>
  <si>
    <t>Conventional spectral-based classification methods have significant limitations in the digital classification of urban land-use and land-cover classes from high-resolution remotely sensed data because of the lack of consideration given to the spatial properties of images. To recognize the complex distribution of urban features in high-resolution image data, texture information consisting of a group of pixels should be considered. Lacunarity is an index used to characterize different texture appearances. It is often reported that the land-use and land-cover in urban areas can be effectively classified using the lacunarity index with high-resolution images. However, the applicability of the maximum-likelihood approach for hybrid analysis has not been reported. A more effective approach that employs the original spectral data and lacunarity index can be expected to improve the accuracy of the classification. A new classification procedure referred to as gradable classification method is proposed in this study. This method improves the classification accuracy in incremental steps. The proposed classification approach integrates several classification maps created from original images and lacunarity maps, which consist of lacnarity values, to create a new classification map. The results of this study confirm the suitability of the gradable classification approach, which produced a higher overall accuracy (68%) and kappa coefficient (0.64) than those (65% and 0.60, respectively) obtained with the maximum-likelihood approach.</t>
  </si>
  <si>
    <t>[Kitada, Keigo; Fukuyama, Kaoru] Mie Univ, Grad Sch Bioresources, Tsu, Mie 5148507, Japan</t>
  </si>
  <si>
    <t>Kitada, K (corresponding author), Mie Univ, Grad Sch Bioresources, 1577 Kurimamachiya Cho, Tsu, Mie 5148507, Japan.</t>
  </si>
  <si>
    <t>goike1987@yahoo.co.jp; fukuyama@bio.mie-u.ac.jp</t>
  </si>
  <si>
    <t>10.3390/rs4061544</t>
  </si>
  <si>
    <t>978QB</t>
  </si>
  <si>
    <t>WOS:000306759100003</t>
  </si>
  <si>
    <t>Xu, NZ; Liu, HY; Wei, F; Zhu, YP</t>
  </si>
  <si>
    <t>Xu Naizheng; Liu Hongying; Wei Feng; Zhu Yiping</t>
  </si>
  <si>
    <t>Urban expanding pattern and soil organic, inorganic carbon distribution in Shanghai, China</t>
  </si>
  <si>
    <t>Soil carbon stock changes induced by land-use change play an essential role in the global greenhouse effect and carbon circulation. This paper studies the urban expanding patterns and spatial characteristics of soil organic carbon (SOC) and soil inorganic carbon (SIC) distribution and evolution during the urbanization process of Shanghai, China, based on the data of the regional geochemical survey. Urbanization process in Shanghai, China, has been quickening greatly since the 1980s. The urban area expanded from 193.08 km(2) in 1980 to 1,570.52 km(2) in 2005, or up from 3.05 to 24.77% in the past 25 years, and the urban expansion circled the central city region according to the RS images acquired in the periods of 1980, 2000 and 2005. The urban topsoil is slightly enriched with SOC and SIC, which shows obvious spatial variability. By comparison of SOC and SIC distribution in the central urban area, urbanized area during 1980-2000, 2000-2005 and the suburban area, the SOC obviously accumulates in the central urban area, while SOC density in the urbanized area decreases; similarly, the SIC obviously accumulates in central urban area; furthermore, the SIC density increases with urban land use duration extending and urban ecosystem evolving. This paper provides the characteristics of SOC and SIC distribution and evolution during the course of urbanization, which may be useful for assessing the impact of land use and urban development on SOC and SIC pools in urban ecosystem.</t>
  </si>
  <si>
    <t>[Xu Naizheng; Liu Hongying; Wei Feng; Zhu Yiping] Nanjing Inst Geol &amp; Mineral Resources, Nanjing 210016, Peoples R China</t>
  </si>
  <si>
    <t>Xu, NZ (corresponding author), Nanjing Inst Geol &amp; Mineral Resources, Nanjing 210016, Peoples R China.</t>
  </si>
  <si>
    <t>xzzz100@sina.com</t>
  </si>
  <si>
    <t>10.1007/s12665-011-1334-z</t>
  </si>
  <si>
    <t>950BR</t>
  </si>
  <si>
    <t>WOS:000304624600022</t>
  </si>
  <si>
    <t>Ahmed, B; Ahmed, R</t>
  </si>
  <si>
    <t>Ahmed, Bayes; Ahmed, Raquib</t>
  </si>
  <si>
    <t>Modeling Urban Land Cover Growth Dynamics Using Multi-Temporal Satellite Images: A Case Study of Dhaka, Bangladesh</t>
  </si>
  <si>
    <t>The primary objective of this research is to predict and analyze the future urban growth of Dhaka City using the Landsat satellite images of 1989, 1999 and 2009. Dhaka City Corporation (DCC) and its surrounding impact areas have been selected as the study area. At the beginning, a fisher supervised classification method has been applied to prepare the base maps with five land cover classes. In the next stage, three different models have been implemented to simulate the land cover map of Dhaka city of 2009. These have been named as Stochastic Markov (St_Markov) Model, Cellular Automata Markov (CA_Markov) Model and Multi Layer Perceptron Markov (MLP_Markov) Model. Then the best-fitted model has been selected by implementing a method to compare land cover categories in three maps: a reference map of time 1, a reference map of time 2 and a simulation map of time 2. This is how the Multi Layer Perceptron Markov (MLP_Markov) Model has been qualified as the most appropriate model for this research. Later, using the MLP_Markov model, the land cover map of 2019 has been predicted. The MLP_Markov model extrapolates that built-up area increases from 46% to 58% of the total study area during 2009-2019.</t>
  </si>
  <si>
    <t>[Ahmed, Bayes] DSCC, CASE Project, Dhaka 1000, Bangladesh; [Ahmed, Raquib] Rajshahi Univ, Inst Environm Sci, Rajshahi 6205, Bangladesh</t>
  </si>
  <si>
    <t>Ahmed, B (corresponding author), DSCC, CASE Project, Dhaka 1000, Bangladesh.</t>
  </si>
  <si>
    <t>bayesahmed@gmail.com; raquib_geog@ru.ac.bd</t>
  </si>
  <si>
    <t>10.3390/ijgi1010003</t>
  </si>
  <si>
    <t>V40FU</t>
  </si>
  <si>
    <t>WOS:000209465300002</t>
  </si>
  <si>
    <t>Hermosilla, T; Ruiz, LA; Recio, JA; Cambra-Lopez, M</t>
  </si>
  <si>
    <t>Hermosilla, T.; Ruiz, L. A.; Recio, J. A.; Cambra-Lopez, M.</t>
  </si>
  <si>
    <t>Assessing contextual descriptive features for plot-based classification of urban areas</t>
  </si>
  <si>
    <t>A methodology for mapping urban land-use types integrating information from multiple data sources (high spatial resolution imagery, LiDAR data, and cadastral plots) is presented. A large set of complementary descriptive features that allow distinguishing different urban structures (historical, urban, residential, and industrial) is extracted and, after a selection process, a plot-based image classification approach applied, facilitating to directly relate the classification results and the urban descriptive parameters computed to the existent land-use/land-cover units in geospatial databases. The descriptive features are extracted by considering different hierarchical scale levels with semantic meaning in urban environments: buildings, plots, and urban blocks. Plots are characterised by means of image-based (spectral and textural), three-dimensional, and geometrical features. In addition, two groups of contextual features are defined: internal and external. Internal contextual features describe the main land cover types inside the plot (buildings and vegetation). External contextual features describe each object in terms of the properties of the urban block to which it belongs. After the evaluation in an heterogeneous Mediterranean urban area, the land-use classification accuracy values obtained show that the complementary descriptive features proposed improve the characterisation of urban typologies. A progressive introduction of the different groups of descriptive features in the classification tests show how the subsequent addition of internal and external contextual features have a positive effect by increasing the final accuracy of the urban classes considered in this study. (C) 2012 Elsevier B.V. All rights reserved.</t>
  </si>
  <si>
    <t>[Hermosilla, T.; Ruiz, L. A.; Recio, J. A.] Univ Politecn Valencia, Geoenvironm Cartog &amp; Remote Sensing Grp, Valencia 46022, Spain; [Cambra-Lopez, M.] Univ Politecn Valencia, ICTA, Valencia 46022, Spain</t>
  </si>
  <si>
    <t>Hermosilla, T (corresponding author), Univ Politecn Valencia, Geoenvironm Cartog &amp; Remote Sensing Grp, Camino Vera S-N, Valencia 46022, Spain.</t>
  </si>
  <si>
    <t>txohergo@topo.upv.es; laruiz@cgf.upv.es; jrecio@cgf.upv.es; macamlo@upvnet.upv.es</t>
  </si>
  <si>
    <t>10.1016/j.landurbplan.2012.02.008</t>
  </si>
  <si>
    <t>942UL</t>
  </si>
  <si>
    <t>WOS:000304075200013</t>
  </si>
  <si>
    <t>Heiden, U; Heldens, W; Roessner, S; Segl, K; Esch, T; Mueller, A</t>
  </si>
  <si>
    <t>Heiden, Uta; Heldens, Wieke; Roessner, Sigrid; Segl, Karl; Esch, Thomas; Mueller, Andreas</t>
  </si>
  <si>
    <t>Urban structure type characterization using hyperspectral remote sensing and height information</t>
  </si>
  <si>
    <t>Urban structure type (UST) mapping is widely used for assessing the ecological situation in the frame of urban planning. A wide range of spatial indicators has been developed for quantitative characterization of USTs. This requires detailed urban surface material inventories. Recent advances in hyperspectral remote sensing allow automated identification of surface materials. In this paper, a multi-stage processing system for flexible calculation of urban land cover indicators is presented and applied to a study area in Munich, Germany. The system uses hyperspectral images and height information and includes the stages (1) preprocessing, (2) hyperspectral surface material mapping, (3) indicator calculation and (4) multi-level validation. In the study area 38 spectrally distinct surface materials have been automatically mapped. They form the basis for the derivation of 7 spatial indicators describing the urban land cover. The mean absolute error for the surface material identification amounts to less than 8% and for indicator calculation the mean errors range between 3 and 11%. The validation has shown the general suitability of the developed approach for analyzing large urban areas. Limitations occur in mapping of surface materials of small urban objects. Further statistical analysis has revealed typical combinations of indicator values for each UST. Finally, the results were compared to indicators estimated by the municipality of Munich, demonstrating that they are comparable to currently available mapping products. The presented study showed the potential of hyperspectral remote sensing for efficient and up-to-date derivation of urban land cover indicators for use in urban planning. (C) 2012 Elsevier B.V. All rights reserved.</t>
  </si>
  <si>
    <t>[Heiden, Uta; Heldens, Wieke; Esch, Thomas; Mueller, Andreas] German Aerosp Ctr, German Remote Sensing Data Ctr, Dept Land, D-82234 Oberpfaffenhofen, Wessling, Germany; [Roessner, Sigrid; Segl, Karl] GeoForschungsZentrum Potsdam GFZ, Dept Geodesy &amp; Remote Sensing, Remote Sensing Sect, D-14473 Potsdam, Germany</t>
  </si>
  <si>
    <t>Heiden, U (corresponding author), German Aerosp Ctr, German Remote Sensing Data Ctr, Dept Land, D-82234 Oberpfaffenhofen, Wessling, Germany.</t>
  </si>
  <si>
    <t>Uta.heiden@dlr.de</t>
  </si>
  <si>
    <t>10.1016/j.landurbplan.2012.01.001</t>
  </si>
  <si>
    <t>922AA</t>
  </si>
  <si>
    <t>WOS:000302518000003</t>
  </si>
  <si>
    <t>Tian, GJ; Qiao, Z; Zhang, YQ</t>
  </si>
  <si>
    <t>Tian, Guangjin; Qiao, Zhi; Zhang, Yaoqi</t>
  </si>
  <si>
    <t>The investigation of relationship between rural settlement density, size, spatial distribution and its geophysical parameters of China using Landsat TM images</t>
  </si>
  <si>
    <t>ECOLOGICAL MODELLING</t>
  </si>
  <si>
    <t>This study investigates the rural settlement density, size, and spatial distribution in China using land use vector maps extracted from Landsat TM images. The patch density (PD), mean patch size (MPS), standard deviation of patch size (SD), Euclidian mean nearest neighbor distance (MNN), and area weighted mean patch fractal dimension (AWMPFD) were calculated by GIS software to measure the characteristics of about 7.56 x 10(5) rural settlements. The results indicate that rural residential settlements in China were small with MPS of only 16.27 ha, and more than half of them were below 10 ha. China is divided into seven regions and the regional disparity is investigated across the seven regions, as well as within each region. The relationship between PD and digital elevation model (DEM), annual mean temperature and annual mean precipitation was investigated at the two levels. While DEM had a negative impact on PD, the annual mean temperature and precipitation had a mixed impact on the PD. In Northeastern China, North China Plain, Middle and Lower Yangtze River Plain, Inner Mongolia Plateau, Loess Plateau, and Southwestern China, the annual mean temperature had a strong positive impact on PD, but in the Southeastern China, no apparent correlation was found. While a significantly positive correlation between PD and annual mean precipitation was found in Inner Mongolia Plateau and Loess Plateau, a negative relation was found in Southeastern China and Southwestern China, and no obvious relationship found between them in Northeastern China, North China Plain, Middle and Lower Yangtze River Plain. In Northwestern China and Tibet Plateau, there was no apparent relationship between PD and annual mean temperature and annual mean precipitation. The results also demonstrate that annual mean temperature and annual mean precipitation did not have as much impact on MPS of rural settlements as topography and DEM. Rural settlements are impacted more by the topography and climatic parameters than are urban areas, as rural populations are more dependent on agriculture. The relationship between rural settlements and climatic parameters reflects the climatic impact on human living environment and food availability and productivity. (C) 2012 Elsevier B.V. All rights reserved.</t>
  </si>
  <si>
    <t>[Tian, Guangjin; Qiao, Zhi] Beijing Normal Univ, State Key Lab Water Environm Simulat, Sch Environm, Beijing 100875, Peoples R China; [Zhang, Yaoqi] Auburn Univ, Sch Forestry &amp; Wildlife Sci, Auburn, AL 36849 USA</t>
  </si>
  <si>
    <t>Tian, GJ (corresponding author), Beijing Normal Univ, State Key Lab Water Environm Simulat, Sch Environm, Xinjie Kouwai St, Beijing 100875, Peoples R China.</t>
  </si>
  <si>
    <t>0304-3800</t>
  </si>
  <si>
    <t>1872-7026</t>
  </si>
  <si>
    <t>Ecol. Model.</t>
  </si>
  <si>
    <t>10.1016/j.ecolmodel.2012.01.023</t>
  </si>
  <si>
    <t>929QT</t>
  </si>
  <si>
    <t>WOS:000303081300004</t>
  </si>
  <si>
    <t>Lopez-Espinoza, ED; Zavala-Hidalgo, J; Gomez-Ramos, O</t>
  </si>
  <si>
    <t>Lopez-Espinoza, E. D.; Zavala-Hidalgo, J.; Gomez-Ramos, O.</t>
  </si>
  <si>
    <t>Weather forecast sensitivity to changes in urban land covers using the WRF model for central Mexico</t>
  </si>
  <si>
    <t>ATMOSFERA</t>
  </si>
  <si>
    <t>The impact on temperature of the urban growth in central Mexico from 1993 to 2009 and the sensitivity of forecast to change in land cover are studied using high resolution numerical simulations. The mesoscale atmospheric Weather Research and Forecasting model(WRF) uses Global Land Cover Characteristics (GLCC) data created from NOAA-AVHRR satellite images from 1992 and 1993. However, from 1990 to 2010 the population of the country grew 29%, which represents an important increase in the extension of urban areas, particularly in the central part of the country, where the population in places like State of Mexico and Tlaxcala has grown around 34 and 33%, respectively. Due to the above, using the 2009 land use map of the Instituto Nacional de Estadistica y Geografia (INEGI, by its abbreviation in Spanish), in this study an update of the 30 '' resolution urban coverage data used by the WRF model is performed. A sensitivity study is carried out for Mexico City and its suburbs, and for the cities of Puebla and Tlaxcala. Eight sites are analyzed where changes from vegetation cover to urban cover occur and temperature increases between 0.5 and 5.0 degrees C. The average of the maximum differences in temperature throughout the diurnal cycle is 2.61 degrees C and the mean of the differences in the whole period is 0.66 degrees C. The maximum difference in temperature is registered between the 10:00 and 15:00 hours (local time). The average maximum temperature using new urban data is 26.96 degrees C, whereas using GLCC-1993 urban data is 25.63 degrees C. The average increase in daily maximum temperature is 1.33 degrees C, and for the daily minimum temperature is 0.12 degrees C. The maximum temperature is reached between 13:00 and 15:00 hours, whereas the minimum temperature is reached between 4:00 and 6:00 hours. The mean daily range using new urban data is 16.0 degrees C whereas using GLCC-1993 data is 14.9 degrees C. Results show that the change from vegetal cover to urban increased the temperature in the study area.</t>
  </si>
  <si>
    <t>[Lopez-Espinoza, E. D.; Zavala-Hidalgo, J.] Univ Nacl Autonoma Mexico, Ctr Ciencias Atmosfera, Mexico City 04510, DF, Mexico; [Gomez-Ramos, O.] Univ Nacl Autonoma Mexico, Inst Geofis, Mexico City 04510, DF, Mexico</t>
  </si>
  <si>
    <t>Zavala-Hidalgo, J (corresponding author), Univ Nacl Autonoma Mexico, Ctr Ciencias Atmosfera, Ciudad Univ, Mexico City 04510, DF, Mexico.</t>
  </si>
  <si>
    <t>jzavala@atmosfera.unam.mx</t>
  </si>
  <si>
    <t>CENTRO CIENCIAS ATMOSFERA UNAM</t>
  </si>
  <si>
    <t>MEXICO CITY</t>
  </si>
  <si>
    <t>CIRCUITO EXTERIOR, MEXICO CITY CU 04510, MEXICO</t>
  </si>
  <si>
    <t>0187-6236</t>
  </si>
  <si>
    <t>Atmosfera</t>
  </si>
  <si>
    <t>974RH</t>
  </si>
  <si>
    <t>WOS:000306453600002</t>
  </si>
  <si>
    <t>Zhang, Y; Guindon, B</t>
  </si>
  <si>
    <t>Zhang, Ying; Guindon, Bert</t>
  </si>
  <si>
    <t>Multispectral analysis for manmade surface extraction from RapidEye and SPOT5</t>
  </si>
  <si>
    <t>This paper presents a radiometric analysis of spectral confusion among manmade surface types as it pertains to SPOT5 and RapidEye imagery. Spectral band reflectances and indices (i.e., combinations of spectral bands) were simulated for representative urban land surface materials using detailed spectra selected from the ASTER spectral library and pixels of an AVIRIS image of the San Francisco area. The simulated reflectances and indices were used to estimate class separability among common urban materials and to investigate the utility of each sensor for discrimination of raised surfaces (roofs) versus ground level surfaces (roads, parking lots). In addition, inter-sensor and inter-band comparisons were undertaken to optimize data source selection for extraction of individual targeted land surface classes. The results demonstrate that the effectiveness of the Normalized Difference Built-up Index and the benefits of inclusion of a middle infrared spectral band for urban applications.</t>
  </si>
  <si>
    <t>[Zhang, Ying; Guindon, Bert] Canada Ctr Remote Sensing, NRCan, Ottawa, ON K1A 0Y7, Canada</t>
  </si>
  <si>
    <t>Zhang, Y (corresponding author), Canada Ctr Remote Sensing, NRCan, 588 Booth St, Ottawa, ON K1A 0Y7, Canada.</t>
  </si>
  <si>
    <t>Ying.Zhang@ccrs.nrcan.gc.ca</t>
  </si>
  <si>
    <t>10.5589/m12-032</t>
  </si>
  <si>
    <t>970CG</t>
  </si>
  <si>
    <t>WOS:000306105100005</t>
  </si>
  <si>
    <t>Yang, H; Du, Q; Chen, GS</t>
  </si>
  <si>
    <t>Yang, He; Du, Qian; Chen, Genshe</t>
  </si>
  <si>
    <t>Particle Swarm Optimization-Based Hyperspectral Dimensionality Reduction for Urban Land Cover Classification</t>
  </si>
  <si>
    <t>A particle swarm optimization (PSO)-based dimensionality reduction approach is proposed to use a simple searching criterion function, called minimum estimated abundance covariance (MEAC), requiring class signatures only. It has low computational cost, and the selected bands are independent of the detector or classifiers used in the following data analysis step. With such an efficient criterion, PSO can find a global optimal solution much more efficiently, compared with other frequently used searching strategies. Its performance is evaluated by support vector machine (SVM)-based classification for urban land cover mapping. In our experiments, SVM classification accuracy using PSO-selected bands is greatly higher than using all of the original bands or dimensionality-reduced data from principal component analysis (PCA) or linear discriminant analysis (LDA). In addition, the improvement on SVM accuracy can bring out even more significant improvement in classifier fusion.</t>
  </si>
  <si>
    <t>[Du, Qian] Mississippi State Univ, Dept Elect &amp; Comp Engn, Mississippi State, MS 39762 USA; [Yang, He] Topaz Labs LLC, Dallas, TX 75244 USA; [Chen, Genshe] DCM Res Resources LLC, Germantown, MD 20874 USA</t>
  </si>
  <si>
    <t>Du, Q (corresponding author), Mississippi State Univ, Dept Elect &amp; Comp Engn, Mississippi State, MS 39762 USA.</t>
  </si>
  <si>
    <t>du@ece.msstate.edu</t>
  </si>
  <si>
    <t>10.1109/JSTARS.2012.2185822</t>
  </si>
  <si>
    <t>949XW</t>
  </si>
  <si>
    <t>WOS:000304612300018</t>
  </si>
  <si>
    <t>Robson, JS; Ayad, HM; Wasfi, RA; El-Geneidy, AM</t>
  </si>
  <si>
    <t>Robson, Jeffrey S.; Ayad, Hany M.; Wasfi, Rania A.; El-Geneidy, Ahmed M.</t>
  </si>
  <si>
    <t>Spatial disintegration and arable land security in Egypt: A study of small- and moderate-sized urban areas</t>
  </si>
  <si>
    <t>While commonly associated with regional 'mega-cities', rapid urbanization in the less-developed world has also begun to define growth ill small- and moderate-sized settlements on the periphery of major metropolitan areas. The dispersal of population growth to these smaller areas holds significant implications for environmental, economic, and social health, and threatens local food security, increases congestions, and induces difficulty in service provision. This study examines the effects of spatial disintegration and rapid urbanization in the stock of arable land in Egypt. To assess this issue, the study will meet three objectives. First, we evaluate the relationship between population growth and urban land cover expansion in small- and moderate-sized settlements in Egypt. Second, we consider the role of selected geographic determinants in influencing the growth of these areas through the use of a regression model. The selection of an appropriate model type is a sub-objective and will be discussed further. Third, these drivers of growth will be assessed through their effects on the country's stock of arable land. These objectives will be met through the development and application of the regression models, in order to examine the relationship between urban land expansion and several independent variables. An increase in population is found to have a positive and statistically significant effect on corresponding urban land cover area. Surprisingly, the variables commonly associated with urbanization in Egypt - proximity to major roads, the capital of Cairo, and the Nile River - though exhibiting a positive relationship with urban growth, are not statistically significant in the selected case studies. This research underlines the necessity for a combined approach to policy formation - with input from policy fields as varied as agriculture, urban planning, and land reclamation - to slow outward growth and maintain arable land stocks. (C) 2011 Elsevier Ltd. All rights reserved.</t>
  </si>
  <si>
    <t>[Robson, Jeffrey S.; El-Geneidy, Ahmed M.] McGill Univ, Sch Urban Planning, Montreal, PQ H3A 2K6, Canada; [Ayad, Hany M.] Univ Alexandria, Architectural Engn Dept, Fac Engn, Alexandria, Egypt; [Wasfi, Rania A.] McGill Univ, Dept Geog, Montreal, PQ H3A 2K6, Canada</t>
  </si>
  <si>
    <t>El-Geneidy, AM (corresponding author), McGill Univ, Sch Urban Planning, Montreal, PQ H3A 2K6, Canada.</t>
  </si>
  <si>
    <t>ahmed.elgeneidy@mcgill.ca</t>
  </si>
  <si>
    <t>10.1016/j.habitatint.2011.10.001</t>
  </si>
  <si>
    <t>898KB</t>
  </si>
  <si>
    <t>WOS:000300740200007</t>
  </si>
  <si>
    <t>Carter, M; Shepherd, JM; Burian, S; Jeyachandran, I</t>
  </si>
  <si>
    <t>Carter, Michael; Shepherd, J. Marshall; Burian, Steve; Jeyachandran, Indu</t>
  </si>
  <si>
    <t>Integration of Lidar Data into a Coupled Mesoscale-Land Surface Model: A Theoretical Assessment of Sensitivity of Urban-Coastal Mesoscale Circulations to Urban Canopy Parameters</t>
  </si>
  <si>
    <t>JOURNAL OF ATMOSPHERIC AND OCEANIC TECHNOLOGY</t>
  </si>
  <si>
    <t>Urban-coastal circulations affect urban weather, dispersion and transport of pollutants and contaminants, and climate. Proper characterization and prediction of thermodynamic and dynamic processes in such environments are warranted. A new generation of observation and modeling systems is enabling unprecedented characterization of the three-dimensionality of the urban environment, including morphological parameters. Urban areas of Houston, Texas, are classified according to lidar-measured building heights and assigned typical urban land surface parameters appropriate to each classification. The lidar data were degraded from 1 m to the model resolution (1 km) with the goal of evaluating the impact of degraded resolution urban canopy parameters (UCPs) and three-dimensionality on the coastal-urban mesoscale circulations in comparison to typical two-dimensional urban slab approaches. The study revealed complex interactions between the sea breeze and urban heat island and offers a novel diagnostic tool, the bulk Richardson shear number, for identifying shallow mesoscale circulation. Using the Advanced Research Weather Research and Forecasting model (ARW-WRF) coupled to an atmosphere-land-surface-urban canopy model, the authors simulated a theoretical sea-breeze day and confirmed that while coastal morphology can itself lead to complex sea-breeze front structures, including preferred areas of vertical motion, the urban environment can have an impact on the evolution of the sea-breeze mesoscale boundary. The inclusion of lidar-derived UCPs, even at degraded resolution, in the model's land surface representation can lead to significant differences in patterns of skin surface temperature, convergence, and vertical motion, which have implications for many aspects of urban weather.</t>
  </si>
  <si>
    <t>[Shepherd, J. Marshall] Univ Georgia, Dept Geog, Athens, GA 30602 USA; [Shepherd, J. Marshall] Univ Georgia, Atmospher Sci Program, Athens, GA 30602 USA; [Carter, Michael] Mississippi State Univ, Dept Geosci, Mississippi State, MS 39762 USA; [Burian, Steve; Jeyachandran, Indu] Univ Utah, Dept Civil &amp; Environm Engn, Salt Lake City, UT USA</t>
  </si>
  <si>
    <t>Shepherd, JM (corresponding author), Univ Georgia, Dept Geog, GG Bldg, Athens, GA 30602 USA.</t>
  </si>
  <si>
    <t>marshgeo@uga.edu</t>
  </si>
  <si>
    <t>0739-0572</t>
  </si>
  <si>
    <t>1520-0426</t>
  </si>
  <si>
    <t>J. Atmos. Ocean. Technol.</t>
  </si>
  <si>
    <t>10.1175/2011JTECHA1524.1</t>
  </si>
  <si>
    <t>Engineering, Ocean; Meteorology &amp; Atmospheric Sciences</t>
  </si>
  <si>
    <t>Engineering; Meteorology &amp; Atmospheric Sciences</t>
  </si>
  <si>
    <t>911WO</t>
  </si>
  <si>
    <t>WOS:000301754700004</t>
  </si>
  <si>
    <t>Salvati, L; Munafo, M; Morelli, VG; Sabbi, A</t>
  </si>
  <si>
    <t>Salvati, Luca; Munafo, Michele; Morelli, Vittorio Gargiulo; Sabbi, Alberto</t>
  </si>
  <si>
    <t>Low-density settlements and land use changes in a Mediterranean urban region</t>
  </si>
  <si>
    <t>This article contributes to the issue of urban sprawl in the Mediterranean region. The hypothesis illustrated here is that urban sprawl impacts directly on rural lands by triggering land cover changes (LCCs) and indirectly by fragmenting cropland and woodland patches and creating a mixed rural non farm landscape. This is mainly due to the diffusion of low-density settlements located progressively further away from the inner city. To verify this hypothesis we investigated the long-term LCCs (1960-2000) and the variation in density of buildings (1961-2001) in a large Mediterranean urban region (Rome, central Italy). The choice of our case study derives from the fact that Rome represents a paradigmatic example of semi-compact city evolving towards a dispersed urban form. A multidimensional approach was used to (i) identify the trajectories of LCCs, (ii) quantify diachronically the spatial distribution of low-density settlements, and (iii) evaluate the increase of building density within twelve basic land cover classes. We identified two axes of urban development: the former describes the urban-rural gradient determined by the traditionally compact and mono-centric spatial organization observed in the early 1960s in Rome; the latter illustrates the polycentric, dispersed urban expansion observed in the early 2000s. Taken together, our results point out the emergence of a sprawl process where low-density settlements impact on specific land uses (arable lands, olive groves, and woodlands). Finally, the article discusses the environmental implications of the polycentric model to the 'shrinking' Mediterranean cities. (C) 2011 Elsevier B.V. All rights reserved.</t>
  </si>
  <si>
    <t>[Munafo, Michele; Morelli, Vittorio Gargiulo] Inst Environm Protect &amp; Res ISPRA, I-00144 Rome, Italy; [Salvati, Luca] Italian Agr Res Council, Ctr Study Plant Soil Interact CRA RPS, I-00184 Rome, Italy; [Salvati, Luca; Sabbi, Alberto] Italian Agr Res Council, Unit Climatol &amp; Meteorol Appl Agr CRA CMA, I-00186 Rome, Italy; [Munafo, Michele; Morelli, Vittorio Gargiulo] Univ Roma La Sapienza, Fac Engn, Dept Architecture &amp; Urban Planning Engn, I-00184 Rome, Italy; [Sabbi, Alberto] Italian Natl Inst Stat ISTAT, I-00184 Rome, Italy</t>
  </si>
  <si>
    <t>Munafo, M (corresponding author), Inst Environm Protect &amp; Res ISPRA, Via V Brancati 48, I-00144 Rome, Italy.</t>
  </si>
  <si>
    <t>michele.munafo@isprambiente.it</t>
  </si>
  <si>
    <t>10.1016/j.landurbplan.2011.11.020</t>
  </si>
  <si>
    <t>913JU</t>
  </si>
  <si>
    <t>WOS:000301874600007</t>
  </si>
  <si>
    <t>Song, I; Kim, IJ; Han, DH; Byeon, MS; Lee, JK; Kang, MS</t>
  </si>
  <si>
    <t>Song, Inhong; Kim, Ik-Jae; Han, Dae Ho; Byeon, Myeong-Seop; Lee, Jae-Kwan; Kang, Moon-Seong</t>
  </si>
  <si>
    <t>Prioritizing locations for the riparian establishment based on spatiotemporal change of riparian forest area at a watershed scale</t>
  </si>
  <si>
    <t>PADDY AND WATER ENVIRONMENT</t>
  </si>
  <si>
    <t>A majority of streams in Korea have been channelized and their adjacent flood plains have been converted for anthropogenic land use, especially in urbanized areas. Fortunately, recent elevated public recognition to the stream ecosystem has led to governmental efforts to conserve riparian areas. In this study, a simple method to prioritize locations for riparian establishment was developed at a watershed scale based on spatiotemporal change of riparian forest area. The developed method was applied for the Ansung and Sapkyo watersheds, which were under consideration for the stream riparian area establishment by the Korean Ministry of Environment. Two riparian forest indices, Riparian Forest Index (RFI) and Riparian Forest Change Index (RFCI) were developed to represent spatial and temporal change of watershed riparian forest, respectively. LANSAT satellite images with a 30 m x 30 m resolution were used to estimate the two riparian forest indices. A precautionary approach, which intends to preserve the existing riparian forests as much as possible, was applied by ranking sub-watersheds based on the two riparian forest indices to prioritize locations for the riparian establishment at a sub-watershed level. The results showed that overall urban land cover in riparian areas increased while forests and cropland decreased over the past 25 years. More importantly, riparian forest removal occurred more rapidly in the riparian area, which is one of the most important niches for riparian ecosystems, as compared to the entire watershed. Most riparian forests appeared to be located upstream of the watersheds, and thus it is important to develop management measures to preserve existing riparian forests from human activities. The developed approach could be a useful tool that can assist policy makers to prioritize locations for the riparian area establishment. However, this method has limitations of only considering riparian forest area and therefore, other aspects such as stream morphology as well as ecology needs to be incorporated into riparian area determination process as they become available in the future. In addition, considering that substantial portions of riparian areas have already been disturbed, the restoration aspect of the impaired riparian also needs to be investigated further.</t>
  </si>
  <si>
    <t>[Kim, Ik-Jae; Han, Dae Ho] Korea Environm Inst, Div Water &amp; Environm, Seoul 122040, South Korea; [Song, Inhong; Kang, Moon-Seong] Seoul Natl Univ, Res Inst Agr &amp; Life Sci, Seoul, South Korea; [Byeon, Myeong-Seop; Lee, Jae-Kwan] Natl Inst Environm Res, Inchon, South Korea</t>
  </si>
  <si>
    <t>Kim, IJ (corresponding author), Korea Environm Inst, Div Water &amp; Environm, 290 Jinheungno, Seoul 122040, South Korea.</t>
  </si>
  <si>
    <t>ijkim@kei.re.kr</t>
  </si>
  <si>
    <t>1611-2490</t>
  </si>
  <si>
    <t>1611-2504</t>
  </si>
  <si>
    <t>Paddy Water Environ.</t>
  </si>
  <si>
    <t>10.1007/s10333-011-0264-4</t>
  </si>
  <si>
    <t>Agricultural Engineering; Agronomy</t>
  </si>
  <si>
    <t>892OE</t>
  </si>
  <si>
    <t>WOS:000300294700006</t>
  </si>
  <si>
    <t>Wastfelt, A; Tegenu, T; Nielsen, MM; Malmberg, B</t>
  </si>
  <si>
    <t>Wastfelt, Anders; Tegenu, Tsegaye; Nielsen, Michael M.; Malmberg, Bo</t>
  </si>
  <si>
    <t>Qualitative satellite image analysis: Mapping spatial distribution of farming types in Ethiopia</t>
  </si>
  <si>
    <t>Satellite images have enormous potential for qualitative land use analysis. This paper presents empirical results that demonstrate how normally invisible dimensions produced by land use can be identified by enriching satellite data with qualitative information from field studies. Land use can be defined as the intentional use of a specific piece of land resulting in patterns of ecological responses that are visible in the land cover and landscape. Responses to land use often result in a heterogeneous combination of reflectance in satellite images. Statistical methods used in the classification of satellite imagery are limited in their capacity to handle categories consisting of heterogeneous combinations of spectral values. To overcome this limitation, a contextual post-classification method has been used to map land cover configurations as related to different agricultural practices in the district of Sodo, Ethiopia. The results show that it is possible to map socio-spatial distribution of different agricultural and socioeconomic practices on a regional level by combining field observations and spatial contextual information. The empirical findings show local agricultural activity variations in cash crop production and subsistence agriculture in the Sodo district of Ethiopia. (C) 2011 Elsevier Ltd. All rights reserved.</t>
  </si>
  <si>
    <t>[Wastfelt, Anders] Swedish Univ Agr Sci, Dept Econ, Uppsala, Sweden; [Tegenu, Tsegaye; Nielsen, Michael M.; Malmberg, Bo] Stockholm Univ, Dept Human Geog, Stockholm, Sweden</t>
  </si>
  <si>
    <t>Wastfelt, A (corresponding author), Swedish Univ Agr Sci, Dept Econ, Uppsala, Sweden.</t>
  </si>
  <si>
    <t>anders.wastfelt@slu.se</t>
  </si>
  <si>
    <t>10.1016/j.apgeog.2011.04.001</t>
  </si>
  <si>
    <t>866ED</t>
  </si>
  <si>
    <t>WOS:000298362400025</t>
  </si>
  <si>
    <t>Zhu, Z; Woodcock, CE; Rogan, J; Kellndorfer, J</t>
  </si>
  <si>
    <t>Zhu, Zhe; Woodcock, Curtis E.; Rogan, John; Kellndorfer, Josef</t>
  </si>
  <si>
    <t>Assessment of spectral, polarimetric, temporal, and spatial dimensions for urban and peri-urban land cover classification using Landsat and SAR data</t>
  </si>
  <si>
    <t>Urban and peri-urban environments are composed of a wide variety of materials, making land cover classification challenging. The objective of this research is to determine how effectively multi-season Landsat Enhanced Thematic Mapper Plus (ETM+) and single-season Advanced Land Observing Satellite (ALOS) Phased Array type L-band Synthetic Aperture Radar (PALSAR) data can be combined to map 17 land cover categories in the Greater Boston area of, Massachusetts, USA. The key goal of this work is to test the integration of radar and optical data. The contribution of different dimensions of input data to a random forest classifier was evaluated with map accuracy statistics. PALSAR data produced a 30.99% overall classification accuracy. Higher classification accuracy (72.24%) was achieved by adding texture variables derived from the PALSAR data. A September Landsat image produced a map accuracy of 77.96%. The inclusion of Landsat images from other three seasons increased map accuracy to 86.86% and Landsat derived texture variables further increased the map accuracy to 92.69%. The highest map accuracy (93.82%) was achieved by combining Landsat and PALSAR. Though combining PALSAR and Landsat only increased the overall accuracy by 1.1%, it was a statistically significant increase, whose magnitude was limited by the high accuracy already achieved with Landsat data. Moreover, confusion matrices and land cover maps indicated that most of this increase was from three urban land cover types (low density residential, high density residential, and commercial/industrial). The results demonstrate the value of combining multitemporal Landsat imagery, ALOS PALSAR data, and texture variables for land cover classification in urban and peri-urban environments. (C) 2011 Elsevier Inc. All rights reserved.</t>
  </si>
  <si>
    <t>[Zhu, Zhe; Woodcock, Curtis E.] Boston Univ, Ctr Remote Sensing, Dept Geog &amp; Environm, Boston, MA 02215 USA; [Rogan, John] Clark Univ, Clark Sch Geog, Worcester, MA 01610 USA; [Kellndorfer, Josef] Woods Hole Res Ctr, Falmouth, MA 02540 USA</t>
  </si>
  <si>
    <t>Zhu, Z (corresponding author), Boston Univ, Ctr Remote Sensing, Dept Geog &amp; Environm, 675 Commonwealth Ave, Boston, MA 02215 USA.</t>
  </si>
  <si>
    <t>zhuzhe@bu.edu</t>
  </si>
  <si>
    <t>10.1016/j.rse.2011.07.020</t>
  </si>
  <si>
    <t>894WX</t>
  </si>
  <si>
    <t>WOS:000300459300007</t>
  </si>
  <si>
    <t>Michishita, R; Jiang, ZB; Xu, B</t>
  </si>
  <si>
    <t>Michishita, Ryo; Jiang, Zhiben; Xu, Bing</t>
  </si>
  <si>
    <t>Monitoring two decades of urbanization in the Poyang Lake area, China through spectral unmixing</t>
  </si>
  <si>
    <t>There is an increasing need to understand the dynamics in urbanization not only temporally but also spatially for the improvement of urban environments. In spite of an enormous number of previous studies in urban remote sensing applications, only a few studies have been conducted on the techniques in the quantification, qualification, and visualization of the changes in time-series urban land cover fractions (LCFs) derived through spectral unmixing. To examine the urbanization process in four major cities around the Poyang Lake area in Jiangxi Province, China - Nanchang, Jingdezhen, Yingtan, and Poyang - using a time-series Landsat-5 TM dataset in 1987, 1993, 1999, 2004, and 2009, we investigated: (1) the approach to the derivation of LCFs in urban areas using multi-temporal remotely-sensed data set; and (2) the approach to the summarization and cartographic manipulation of the changes in time-series LCFs. To account for the complex spectral confusion among different land cover materials in built-up areas, the Multiple Endmember Spectral Mixture Analysis (MESMA) was used for unmixing the pixels. The Land Cover Change Intensity (LCCI) was proposed to derive the average daily change rate in terms of the area within a pixel for the land cover classes of green vegetation, nonphotosynthetic vegetation and soil, and built-up areas between two consecutive TM observation dates. The dominant LCCI (DLCCI) was proposed to determine in which period the urban areas were developed most rapidly and how intense the urbanization process was in each pixel of the time-series LCCI maps. Our results showed that MESMA could accurately model the pixels in urban areas with complex spectral confusion of different land cover materials. The comparison of derived land cover fractions with socioeconomic statistics disclosed the strong positive correlation between built-up fractions and urban population as well as gross GDP and GDPs in secondary and tertiary industries. LCCI and DLCCI revealed two mechanisms of urbanization, which are new land developments and redevelopments of built-up areas. Consequently, we found that the four cities around the Poyang Lake were urbanized through different mechanisms. (C) 2011 Elsevier Inc. All rights reserved.</t>
  </si>
  <si>
    <t>[Xu, Bing] Tsinghua Univ, Coll Environm, Beijing 100084, Peoples R China; [Michishita, Ryo; Xu, Bing] Univ Utah, Dept Geog, Salt Lake City, UT 84112 USA; [Jiang, Zhiben] Shaanxi Normal Univ, Coll Tourism &amp; Environm, Xian 710062, Peoples R China; [Xu, Bing] Beijing Normal Univ, Coll Global Change &amp; Earth Syst Sci, Beijing 100875, Peoples R China</t>
  </si>
  <si>
    <t>Xu, B (corresponding author), Tsinghua Univ, Coll Environm, Beijing 100084, Peoples R China.</t>
  </si>
  <si>
    <t>bingxu@tsinghua.edu.cn</t>
  </si>
  <si>
    <t>10.1016/j.rse.2011.06.021</t>
  </si>
  <si>
    <t>WOS:000300459300002</t>
  </si>
  <si>
    <t>Hu, HT; Ban, YF</t>
  </si>
  <si>
    <t>Hu, Hongtao; Ban, Yifang</t>
  </si>
  <si>
    <t>Multitemporal RADARSAT-2 ultra-fine beam SAR data for urban land cover classification</t>
  </si>
  <si>
    <t>High-resolution optical satellite images have been widely used to update land cover information and monitor changes in urban areas. Several spaceborne synthetic aperture radar (SAR) systems are now providing SAR imagery with a spatial resolution comparable to high-resolution optical systems. Although SAR data is more reliably available than optical data, it takes more effort to employ high-resolution SAR imagery for urban applications owing to the difficulty in interpreting the complex content in SAR imagery over urban areas. The objective of this research was to develop effective object-based and rule-based methods for classification of high-resolution SAR imagery over urban areas. Multitemporal RADARSAT-2 ultra-fine beam C-HH SAR images with a pixel spacing of 1.56 m were acquired over the north part of the Greater Toronto Area during June to September in 2008. The SAR images were preprocessed and then segmented by means of a multiresolution segmentation algorithm. A range of spectral, geometrical, and textural features were selected and calculated for image objects. The image objects were classified based on these features using support vector machines (SVM). Compared with the nearest neighbor classifier, the object-based SVM produced much higher urban land cover classification accuracy (Kappa 0.43 vs. 0.63). The SVM classification result was then improved by developing specific rules to resolve the confusion among some classes. The final result indicated that the proposed methods could achieve a satisfactory overall accuracy (81.8%) for urban land cover classification using very high-resolution RADARSAT-2 SAR imagery.</t>
  </si>
  <si>
    <t>[Hu, Hongtao; Ban, Yifang] Royal Inst Technol, Dept Urban Planning &amp; Environm, Div Geoinformat, SE-10044 Stockholm, Sweden</t>
  </si>
  <si>
    <t>Hu, HT (corresponding author), Royal Inst Technol, Dept Urban Planning &amp; Environm, Div Geoinformat, SE-10044 Stockholm, Sweden.</t>
  </si>
  <si>
    <t>hongtaoh@abe.kth.se</t>
  </si>
  <si>
    <t>10.5589/m12-008</t>
  </si>
  <si>
    <t>971QM</t>
  </si>
  <si>
    <t>WOS:000306218900001</t>
  </si>
  <si>
    <t>Huang, B; Zhang, HK; Yu, L</t>
  </si>
  <si>
    <t>Huang, Bo; Zhang, Hankui; Yu, Le</t>
  </si>
  <si>
    <t>Improving Landsat ETM plus Urban Area Mapping via Spatial and Angular Fusion With MISR Multi-Angle Observations</t>
  </si>
  <si>
    <t>Urban landscapes are a complex combination of buildings, roads, vegetation, soil, and water, each of which exhibits unique radiative and thermal properties. To understand the dynamics of patterns and processes and their interactions in heterogeneous landscapes such as urban areas, more precise urban mapping techniques are of essential importance. Several investigations have demonstrated that Bidirectional Reflectance Distribution Function (BRDF) information can be utilized to complement spectral information to improve land cover (especially vegetation) classification accuracies on the local, regional and global scales. However, the potential benefits of adding remotely sensed angular information to improve urban mapping have rarely been explored. This paper uses Multi-angle Imaging SpectroRadiometer (MISR) data to investigate the view angle effects on spectral response and discrimination of urban land cover types in Shenzhen, China. For this purpose, a spatial and angular fusion (SAF) model was developed for blending MISR and Enhanced Thematic Mapper Plus (ETM+) images. A classification of the fused data with twenty channels using support vector machines (SVM) and a post-classification probability relaxation were then performed after channel selection through principal-component analysis (PCA). The results showed that the contribution of MISR to improving ETM+ urban mapping accuracy was 2.86% in our experiments and its statistical significance was validated by McNemar's test.</t>
  </si>
  <si>
    <t>[Huang, Bo; Zhang, Hankui] Chinese Univ Hong Kong, Dept Geog &amp; Resource Management, Shatin, Hong Kong, Peoples R China; [Huang, Bo] Chinese Univ Hong Kong, Inst Space &amp; Earth Informat Sci, Shatin, Hong Kong, Peoples R China; [Yu, Le] Tsinghua Univ, Minist Educ, Key Lab Earth Syst Modeling, Ctr Earth Syst Sci,Inst Global Change Studies, Beijing 100084, Peoples R China</t>
  </si>
  <si>
    <t>Huang, B (corresponding author), Chinese Univ Hong Kong, Dept Geog &amp; Resource Management, Shatin, Hong Kong, Peoples R China.</t>
  </si>
  <si>
    <t>bo-huang@cuhk.edu.hk</t>
  </si>
  <si>
    <t>10.1109/JSTARS.2011.2177247</t>
  </si>
  <si>
    <t>899VK</t>
  </si>
  <si>
    <t>WOS:000300844400010</t>
  </si>
  <si>
    <t>Liu, JY; Zhang, Q; Hu, YF</t>
  </si>
  <si>
    <t>Liu Jiyuan; Zhang Qian; Hu Yunfeng</t>
  </si>
  <si>
    <t>Regional differences of China's urban expansion from late 20th to early 21st century based on remote sensing information</t>
  </si>
  <si>
    <t>This study investigated the regional differences of China's urban land expansion from the late 1980s to the year of 2008, based on the spatio-temporal analysis of CLCD (China's land cover/land use database) datasets which were mainly produced from remote sensing imagery data. A newly defined urbanization level index (UI), based on urban land area, is proposed to describe Chinese urban expansion process at 1 kilometer, provincial, regional, and national scales, together with the absolute urban expansion index (UEa) and the relative urbanization expansion index (UEr). The results indicate that the percentages of total land area occupied by urban in the late 1980s, 1995, 2000, 2005, and 2008 were approximately 0.25%, 0.32%, 0.33%, 0.43% and 0.52% of China's total land area, respectively. Between the late 1980s and 2008, the total urban expansion in the mainland of China was 2.645 x 10(4) km(2), resulting in an annual urban expansion area of about 1322.7 km(2)/yr, with the UEr of 111.9%. This study also finds that there has been an obvious spatial gradient of urbanization ratio running from the east coast to the west inland, and the urbanization gaps among different regions have persisted over the past two decades. The study also reveals obvious temporal variations of the urbanization rates. There was very little urban growth during the period of 1995-2000 due to the governmental policy factors.</t>
  </si>
  <si>
    <t>[Liu Jiyuan; Zhang Qian; Hu Yunfeng] Chinese Acad Sci, Inst Geog Sci &amp; Nat Resources Res, Beijing 100101, Peoples R China; [Zhang Qian] KTH Royal Inst Technol, Dept Urban Planning &amp; Environm, S-10044 Stockholm, Sweden</t>
  </si>
  <si>
    <t>liujy@igsnrr.ac.cn; huyf@lreis.ac.cn</t>
  </si>
  <si>
    <t>10.1007/s11769-012-0510-8</t>
  </si>
  <si>
    <t>874NS</t>
  </si>
  <si>
    <t>WOS:000298965900001</t>
  </si>
  <si>
    <t>Elmore, AJ; Guinn, SM; Minsley, BJ; Richardson, AD</t>
  </si>
  <si>
    <t>Elmore, Andrew J.; Guinn, Steven M.; Minsley, Burke J.; Richardson, Andrew D.</t>
  </si>
  <si>
    <t>Landscape controls on the timing of spring, autumn, and growing season length in mid-Atlantic forests</t>
  </si>
  <si>
    <t>GLOBAL CHANGE BIOLOGY</t>
  </si>
  <si>
    <t>The timing of spring leaf development, trajectories of summer leaf area, and the timing of autumn senescence have profound impacts to the water, carbon, and energy balance of ecosystems, and are likely influenced by global climate change. Limited field-based and remote-sensing observations have suggested complex spatial patterns related to geographic features that influence climate. However, much of this variability occurs at spatial scales that inhibit a detailed understanding of even the dominant drivers. Recognizing these limitations, we used nonlinear inverse modeling of medium-resolution remote sensing data, organized by day of year, to explore the influence of climate-related landscape factors on the timing of spring and autumn leaf-area trajectories in mid-Atlantic, USA forests. We also examined the extent to which declining summer greenness (greendown) degrades the precision and accuracy of observations of autumn offset of greenness. Of the dominant drivers of landscape phenology, elevation was the strongest, explaining up to 70% of the spatial variation in the onset of greenness. Urban land cover was second in importance, influencing spring onset and autumn offset to a distance of 32 km from large cities. Distance to tidal water also influenced phenological timing, but only within 5 km of shorelines. Additionally, we observed that (i) growing season length unexpectedly increases with increasing elevation at elevations below 275 m; (ii) along gradients in urban land cover, timing of autumn offset has a stronger effect on growing season length than does timing of spring onset; and (iii) summer greendown introduces bias and uncertainty into observations of the autumn offset of greenness. These results demonstrate the power of medium grain analyses of landscape-scale phenology for understanding environmental controls on growing season length, and predicting how these might be affected by climate change.</t>
  </si>
  <si>
    <t>[Elmore, Andrew J.; Guinn, Steven M.] Univ Maryland, Appalachian Lab, Ctr Environm Sci, Frostburg, MD 21532 USA; [Minsley, Burke J.] US Geol Survey, Crustal Geophys &amp; Geochem Sci Ctr, Denver, CO 80225 USA; [Richardson, Andrew D.] Harvard Univ, Dept Organism &amp; Evolutionary Biol, Cambridge, MA 02138 USA</t>
  </si>
  <si>
    <t>Elmore, AJ (corresponding author), Univ Maryland, Appalachian Lab, Ctr Environm Sci, 301 Braddock Rd, Frostburg, MD 21532 USA.</t>
  </si>
  <si>
    <t>aelmore@umces.edu</t>
  </si>
  <si>
    <t>1354-1013</t>
  </si>
  <si>
    <t>1365-2486</t>
  </si>
  <si>
    <t>Glob. Change Biol.</t>
  </si>
  <si>
    <t>10.1111/j.1365-2486.2011.02521.x</t>
  </si>
  <si>
    <t>875PB</t>
  </si>
  <si>
    <t>WOS:000299042500022</t>
  </si>
  <si>
    <t>Turlapaty, A; Gokaraju, B; Du, Q; Younan, NH; Aanstoos, JV</t>
  </si>
  <si>
    <t>Turlapaty, Anish; Gokaraju, Balakrishna; Du, Qian; Younan, Nicolas H.; Aanstoos, James V.</t>
  </si>
  <si>
    <t>A Hybrid Approach for Building Extraction From Spaceborne Multi-Angular Optical Imagery</t>
  </si>
  <si>
    <t>The advent of high resolution spaceborne images leads to the development of efficient detection of complex urban details with high precision. This urban land use study is focused on building extraction and height estimation from spaceborne optical imagery. The advantages of such methods include 3D visualization of urban areas, digital urban mapping, and GIS databases for decision makers. In particular, a hybrid approach is proposed for efficient building extraction from optical multi-angular imagery, where a template matching algorithm is formulated for automatic estimation of relative building height, and the relative height estimates are utilized in conjunction with a support vector machine (SVM)-based classifier for extraction of buildings from non-buildings. This approach is tested on ortho-rectified Level-2a multi-angular images of Rio de Janeiro from WorldView-2 sensor. Its performance is validated using a 3-fold cross validation strategy. The final results are presented as a building map and an approximate 3D model of buildings. The building detection accuracy of the proposed method is improved to 88%, compared to 83% without using multi-angular information.</t>
  </si>
  <si>
    <t>[Turlapaty, Anish; Du, Qian; Younan, Nicolas H.] Mississippi State Univ, Dept Elect &amp; Comp Engn, Mississippi State, MS 39762 USA; [Gokaraju, Balakrishna; Du, Qian; Younan, Nicolas H.; Aanstoos, James V.] Mississippi State Univ, Geosyst Res Inst, Mississippi State, MS 39762 USA</t>
  </si>
  <si>
    <t>10.1109/JSTARS.2011.2179792</t>
  </si>
  <si>
    <t>WOS:000300844400009</t>
  </si>
  <si>
    <t>Jaiswal, RK; Arunachalam, A; Sastry, TRSVS; Ravindranath, S; Raj, U</t>
  </si>
  <si>
    <t>Jaiswal, Rajeev K.; Arunachalam, A.; Sastry, T. R. S. V. S.; Ravindranath, Sudha; Raj, Uday</t>
  </si>
  <si>
    <t>Use of cadastral land use information for planning: the amenities of the new residential layout</t>
  </si>
  <si>
    <t>New layout formation in an urban area calls for detailed planning, policy formulations and decision making, which requires qualitative and quantitative information primarily on urban features, settlements, traffic networks, water bodies, vacant lands, etc., and the integration of the same with necessary collateral information such as trend of population growth, ground water availability, distance from industrial area, disaster proneness, accessibility in order to protect the environmental features. This study attempted to use the satellite data for georeferencing the existing cadastral village maps of the proposed layout and prepare comprehensive urban land use information at cadastral level, which is useful to evaluate the amenities of the layout. For example, in order to find out the ground water prospects of the layout and of each parcel, this database will be useful. This brings out the potential of high-resolution satellite data and geographical information system-based cadastral applications in support of the formation of the new layout.</t>
  </si>
  <si>
    <t>[Jaiswal, Rajeev K.; Arunachalam, A.; Sastry, T. R. S. V. S.] ISRO HQ, EOS, Antariksh Bhavan, Bangalore 560094, Karnataka, India; [Ravindranath, Sudha; Raj, Uday] ISRO, NRSC, RRSC S, Bangalore 560037, Karnataka, India</t>
  </si>
  <si>
    <t>Jaiswal, RK (corresponding author), ISRO HQ, EOS, Antariksh Bhavan, New BEL Rd, Bangalore 560094, Karnataka, India.</t>
  </si>
  <si>
    <t>rajeev@isro.gov.in</t>
  </si>
  <si>
    <t>10.1080/10106049.2011.611599</t>
  </si>
  <si>
    <t>085DO</t>
  </si>
  <si>
    <t>WOS:000314593600004</t>
  </si>
  <si>
    <t>Su, HJ; Du, Q</t>
  </si>
  <si>
    <t>Su, Hongjun; Du, Qian</t>
  </si>
  <si>
    <t>Hyperspectral band clustering and band selection for urban land cover classification</t>
  </si>
  <si>
    <t>The aim of this study is to combine band clustering with band selection for dimensionality reduction of hyperspectral imagery. The performance of dimensionality reduction is evaluated through urban land cover classification accuracy with the dimensionality-reduced data. Different from unsupervised clustering using all the pixels or supervised clustering requiring labelled pixels, the discussed semi-supervised band clustering needs class spectral signatures only; band selection result is used as initial condition for band clustering; after clustering, a cluster selection step is applied to select clusters to be used in the following data analysis. In this article, we propose to conduct band selection by removing outlier bands in each cluster before finalizing cluster centres. The experimental results in urban land cover classification show that the proposed algorithm can further enhance support vector machine (SVM)-based classification accuracy.</t>
  </si>
  <si>
    <t>[Su, Hongjun] Hohai Univ, Sch Earth Sci &amp; Engn, Nanjing, Jiangsu, Peoples R China; [Du, Qian] Mississippi State Univ, Dept Elect &amp; Comp Engn, Starkville, MS USA</t>
  </si>
  <si>
    <t>Du, Q (corresponding author), Mississippi State Univ, Dept Elect &amp; Comp Engn, Starkville, MS USA.</t>
  </si>
  <si>
    <t>10.1080/10106049.2011.643322</t>
  </si>
  <si>
    <t>085DY</t>
  </si>
  <si>
    <t>WOS:000314595000003</t>
  </si>
  <si>
    <t>Gao, F; De Colstoun, EB; Ma, RH; Weng, QH; Masek, JG; Chen, J; Pan, YZ; Song, CH</t>
  </si>
  <si>
    <t>Gao, Feng; De Colstoun, Eric Brown; Ma, Ronghua; Weng, Qihao; Masek, Jeffrey G.; Chen, Jin; Pan, Yaozhong; Song, Conghe</t>
  </si>
  <si>
    <t>Mapping impervious surface expansion using medium-resolution satellite image time series: a case study in the Yangtze River Delta, China</t>
  </si>
  <si>
    <t>Cities have been expanding rapidly worldwide, especially over the past few decades. Mapping the dynamic expansion of impervious surface in both space and time is essential for an improved understanding of the urbanization process, land-cover and land-use change, and their impacts on the environment. Landsat and other medium-resolution satellites provide the necessary spatial details and temporal frequency for mapping impervious surface expansion over the past four decades. Since the US Geological Survey opened the historical record of the Landsat image archive for free access in 2008, the decades-old bottleneck of data limitation has gone. Remote-sensing scientists are now rich with data, and the challenge is how to make best use of this precious resource. In this article, we develop an efficient algorithm to map the continuous expansion of impervious surface using a time series of four decades of medium-resolution satellite images. The algorithm is based on a supervised classification of the time-series image stack using a decision tree. Each imerpervious class represents urbanization starting in a different image. The algorithm also allows us to remove inconsistent training samples because impervious expansion is not reversible during the study period. The objective is to extract a time series of complete and consistent impervious surface maps from a corresponding times series of images collected from multiple sensors, and with a minimal amount of image preprocessing effort. The approach was tested in the lower Yangtze River Delta region, one of the fastest urban growth areas in China. Results from nearly four decades of medium-resolution satellite data from the Landsat Multispectral Scanner (MSS), Thematic Mapper (TM), Enhanced Thematic Mapper plus (ETM+) and China-Brazil Earth Resources Satellite (CBERS) show a consistent urbanization process that is consistent with economic development plans and policies. The time-series impervious spatial extent maps derived from this study agree well with an existing urban extent polygon data set that was previously developed independently. The overall mapping accuracy was estimated at about 92.5% with 3% commission error and 12% omission error for the impervious type from all images regardless of image quality and initial spatial resolution.</t>
  </si>
  <si>
    <t>[Song, Conghe] Univ N Carolina, Dept Geog, Chapel Hill, NC 27599 USA; [Gao, Feng] ARS, Hydrol &amp; Remote Sensing Lab, USDA, Beltsville, MD 20705 USA; [De Colstoun, Eric Brown; Masek, Jeffrey G.] NASA, Goddard Space Flight Ctr, Biospher Sci Lab, Greenbelt, MD 20771 USA; [Ma, Ronghua] Chinese Acad Sci, Nanjing Inst Geog &amp; Limnol, Nanjing 210008, Peoples R China; [Weng, Qihao] Indiana State Univ, Dept Earth &amp; Environm Syst, Terre Haute, IN 47809 USA; [Chen, Jin; Pan, Yaozhong] Beijing Normal Univ, State Key Lab Earth Surface Proc &amp; Resource Ecol, Beijing 100875, Peoples R China</t>
  </si>
  <si>
    <t>Song, CH (corresponding author), Univ N Carolina, Dept Geog, Chapel Hill, NC 27599 USA.</t>
  </si>
  <si>
    <t>csong@email.unc.edu</t>
  </si>
  <si>
    <t>10.1080/01431161.2012.700424</t>
  </si>
  <si>
    <t>979RE</t>
  </si>
  <si>
    <t>WOS:000306836700001</t>
  </si>
  <si>
    <t>Majd, MS; Simonetto, E; Polidori, L</t>
  </si>
  <si>
    <t>Majd, Maryam Soheili; Simonetto, Elisabeth; Polidori, Laurent</t>
  </si>
  <si>
    <t>Maximum Likelihood Classification of Single High-resolution Polarimetric SAR Images in Urban Areas</t>
  </si>
  <si>
    <t>In this work, our aim is to assess the potential of a single polarimetric radar image of high spatial resolution for the classification of urban areas. For that purpose, we concentrate on a fine definition of urban land cover types including ground classes corresponding to different roof types and we test several supervised classification algorithms. In particular, we deal with maximum likelihood classification using several polarimetric and textural indices. At first, we propose a state-of-the-art statistical analysis of polarimetric synthetic aperture radar (SAR) data to study the statistical behaviours of these indices. We consider the Gauss, log-normal, Beta 1, Weibull, Gamma, K, and Fisher statistical models and estimate their parameters using two methods: maximum likelihood estimation (MLE), and method of log-moment (MoLM). The Fisher probability density function (pdf) is able to properly model all the descriptors. Then, we propose to introduce this information in an adapted supervised classification scheme based on maximum likelihood and the Fisher pdf. We compare the classification results with the Wishart-based maximum likelihood algorithm, a Gaussian-based one and SVM (support vector machine). Our experiments are based on an image of a suburban area, acquired by the airborne RAMSES SAR sensor of ONERA, the French Aerospace Lab. The results highlight the potential of such data to discriminate urban land cover types, and the overall accuracy reaches 84%. However, the results from the tested classification methods show a problematic confusion between roofs and trees. Some possible solutions are discussed at the end of this paper.</t>
  </si>
  <si>
    <t>[Majd, Maryam Soheili; Simonetto, Elisabeth; Polidori, Laurent] ESGT, L2G, F-72000 Le Mans, France</t>
  </si>
  <si>
    <t>Majd, MS (corresponding author), ESGT, L2G, 1 Bd Pythagore, F-72000 Le Mans, France.</t>
  </si>
  <si>
    <t>maryam.soheili_majd@esgt.cnam.fr; elisabeth.simonetto@esgt.cnam.fr; laurent.polidori@esgt.cnam.fr</t>
  </si>
  <si>
    <t>10.1127/1432-8364/2012/0126</t>
  </si>
  <si>
    <t>990ID</t>
  </si>
  <si>
    <t>WOS:000307623300008</t>
  </si>
  <si>
    <t>Neuman, M</t>
  </si>
  <si>
    <t>Neuman, Michael</t>
  </si>
  <si>
    <t>The Image of the Institution A Cognitive Theory of Institutional Change</t>
  </si>
  <si>
    <t>Problem, research strategy, and findings: How do we make coherent urban plans in an incoherent institutional setting? How are institutions born, how do they evolve? Can they be meaningfully reformed? Or are they destined to bloat and muddle through? Using in situ interviews, document analysis, and participant observation, I investigate the role of urban plans in institutional design to address sociologist Talcott Parson's call for a theory of the dynamics of institutional change. Planners used images that they invented to build new and better planning institutions. Politicians used city and metropolitan planning as a political strategy to build the institutions of metropolitan and regional governance. Plan images were tools that coordinated spatial planning and urban policy. The institutional structure of urban planning and its governance is rooted in images of urban form that extend back several generations. These empirical findings formed the basis for a cognitive, lifecycle theory of institutional change. The cognitive component of the theory adds content to institutional theory, which had been based on structure and agency. The lifecycle component spans the gaps among existing theories of institutional evolution-incremental structuration, radical revolt, and institutional design-while incorporating lifecycle end points of creation and demise. Takeaway for practice: The plan matters because the images of place that are contained in plans not only guide the planning process and the development of territory; they also shape the entire institution of governance in which planning is situated. The role of the planners-to create the image of place-points to an important leadership quality, and to a key role for planning: institutional design.</t>
  </si>
  <si>
    <t>Univ New S Wales, Sydney, NSW 2052, Australia</t>
  </si>
  <si>
    <t>Neuman, M (corresponding author), Univ New S Wales, Sydney, NSW 2052, Australia.</t>
  </si>
  <si>
    <t>m.neuman@unsw.edu.au</t>
  </si>
  <si>
    <t>10.1080/01944363.2011.619464</t>
  </si>
  <si>
    <t>936TS</t>
  </si>
  <si>
    <t>WOS:000303613500002</t>
  </si>
  <si>
    <t>De Pinho, CMD; Fonseca, LMG; Korting, TS; De Almeida, CM; Kux, HJH</t>
  </si>
  <si>
    <t>Duque De Pinho, Carolina Moutinho; Garcia Fonseca, Leila Maria; Korting, Thales Sehn; De Almeida, Claudia Maria; Heinrich Kux, Hermann Johann</t>
  </si>
  <si>
    <t>Land-cover classification of an intra-urban environment using high-resolution images and object-based image analysis</t>
  </si>
  <si>
    <t>Detailed, up-to-date information on intra-urban land cover is important for urban planning and management. Differentiation between permeable and impermeable land, for instance, provides data for surface run-off estimates and flood prevention, whereas identification of vegetated areas enables studies of urban micro-climates. In place of maps, high-resolution images, such as those from the satellites IKONOS II, Quickbird, Orbview and WorldView II, can be used after processing. Object-based image analysis (OBIA) is a well-established method for classifying high-resolution images of urban areas. Despite the large number of previous studies of OBIA in the context of intra-urban analysis, there are many issues in this area that are still open to discussion and resolution. Intra-urban analysis using OBIA can be lengthy and complex because of the processing difficulties related to image segmentation, the large number of object attributes to be resolved and the many different methods needed to classify various image objects. To overcome these issues, we performed an experiment consisting of land-cover mapping based on an OBIA approach using an IKONOS II image of a southern sector of Sao Jose dos Campos city (covering an area of 12 km(2) with 50 neighbourhoods), which is located in Sao Paulo State in south-eastern Brazil. This area contains various occupation and land-use patterns, and it therefore contains a wide range of intra-urban targets. To generate the land-cover map, we proposed an OBIA-based processing framework that combines multi-resolution segmentation, data mining and hierarchical network techniques. The intra-urban land-cover map was then evaluated through an object-based error matrix, and classification accuracy indices were obtained. The final classification, with 11 classes, achieved a global accuracy of 71.91%.</t>
  </si>
  <si>
    <t>[Duque De Pinho, Carolina Moutinho; Garcia Fonseca, Leila Maria; Korting, Thales Sehn; De Almeida, Claudia Maria; Heinrich Kux, Hermann Johann] Natl Inst Space Res INPE, Sao Paulo, Brazil</t>
  </si>
  <si>
    <t>De Pinho, CMD (corresponding author), Natl Inst Space Res INPE, 12201-001 Sao Jos Campos, Sao Paulo, Brazil.</t>
  </si>
  <si>
    <t>carolina@dpi.inpe.br</t>
  </si>
  <si>
    <t>10.1080/01431161.2012.675451</t>
  </si>
  <si>
    <t>936JV</t>
  </si>
  <si>
    <t>WOS:000303587600001</t>
  </si>
  <si>
    <t>Tang, Q; Wang, L; Li, B; Yu, JY</t>
  </si>
  <si>
    <t>Tang, Quan; Wang, Lei; Li, Bin; Yu, Jaehyung</t>
  </si>
  <si>
    <t>Towards a comprehensive evaluation of V-I-S sub-pixel fractions and land surface temperature for urban land-use classification in the USA</t>
  </si>
  <si>
    <t>Remote-sensing image classification based on the vegetation-impervious surface-soil (V-I-S) model and land-surface temperature (LST) has proved to be more efficient in characterizing the urban landscape than conventional spectral-based classification. However, current literature emphasizes discussion of the classifier's accuracy improvement achieved by the input of V-I-S fractions and LST over conventional spectral-based classification while ignoring the stability evaluation. Hence, this study proposes an evaluation framework for exploring the superiority of the input features and the stability of classifiers by integrating statistical randomization techniques and a kappa-error diagram. The evaluation framework was applied to case studies for demonstrating the superiority of V-I-S fractions and LST in the context of urban land-use classification with five different types of classifiers, including the maximum likelihood classifier (MLC), the tree classifier, the Bagging classifier, the random forest (RF) and the support vector machine (SVM). It followed that the use of V-I-S fractions and LST (1) could alleviate the 'salt and pepper' effect; (2) is preferred by tree and tree-based ensembles for branch splitting; (3) could produce classification trees with less complexity; (4) could benefit the stability of classifiers in addition to the accuracy improvement; and (5) could allow histograms following nearly normal distribution in its feature space, which boosts the performance of MLC. It is shown that MLC becomes comparable with modern classifiers when trained with V-I-S fractions and LST combination. Because of its adequacy and simplicity, MLC is recommended for urban land-use classification when V-I-S fractions and LST are used as the only input features. However, replacing them with, or including, the band reflectance might degrade MLC. A direct use of spectral band reflectance is not recommended for any of the classification approaches being considered in this study, except for SVM, which is the most robust classifier as it has a consistently high performance for all the input feature combinations. We recommend using tree-based ensemble classifiers or SVM when V-I-S fractions and LST as well as the band reflectance are all used in the classification. The proposed evaluation framework can also be applied to the assessment of input features and classifiers in other remote-sensing classification endeavours.</t>
  </si>
  <si>
    <t>[Tang, Quan; Wang, Lei] Louisiana State Univ, Dept Geog &amp; Anthropol, Baton Rouge, LA 70803 USA; [Li, Bin] Louisiana State Univ, Dept Expt Stat, Baton Rouge, LA 70803 USA; [Yu, Jaehyung] Texas A&amp;I Univ Kingsville, Dept Phys &amp; Geosci, Kingsville, TX 78363 USA</t>
  </si>
  <si>
    <t>Tang, Q (corresponding author), Louisiana State Univ, Dept Geog &amp; Anthropol, Baton Rouge, LA 70803 USA.</t>
  </si>
  <si>
    <t>tang_quan_1025@hotmail.com</t>
  </si>
  <si>
    <t>10.1080/01431161.2012.675453</t>
  </si>
  <si>
    <t>WOS:000303587600002</t>
  </si>
  <si>
    <t>Yang, YT; Zhou, QM; Gong, JY; Wang, Y</t>
  </si>
  <si>
    <t>Yang, Yetao; Zhou, Qiming; Gong, Jianya; Wang, Yi</t>
  </si>
  <si>
    <t>An integrated spatio-temporal classification method for urban fringe change detection analysis</t>
  </si>
  <si>
    <t>The urban fringe is the transition zone between urban land use and rural land use. It represents the most active part of the urban expansion process. Change detection using multi-temporal imagery is proven to be an efficient way to monitor land-use/land-cover change caused by urban expansion. In this study, we propose a new multi-temporal classification method for change detection in the urban fringe area. The proposed method extracts and integrates spatio-temporal contextual information into multi-temporal image classification. The spatial information is extracted by object-oriented image segmentation. The temporal information is modelled with temporal trajectory analysis with a two-step calibration. A probabilistic schema that employs a global membership function is then used to integrate the spectral, spatial and temporal information. A trajectory accuracy measurement is proposed to assist the comparison on the performances of the integrated spatio-temporal method and classical pixel- and 'snapshot'-based classification-methods. The experiment shows that the proposed method can significantly improve the accuracies of both single scene classification and temporal trajectory analysis.</t>
  </si>
  <si>
    <t>[Yang, Yetao; Wang, Yi] China Univ Geosci, Inst Geophys &amp; Geomat, Wuhan 430074, Peoples R China; [Zhou, Qiming] Hong Kong Baptist Univ, Dept Geog, Kowloon 9999, Hong Kong, Peoples R China; [Gong, Jianya] Wuhan Univ, State Key Lab Informat Engn Surveying Mapping &amp; R, Wuhan 430072, Peoples R China</t>
  </si>
  <si>
    <t>Yang, YT (corresponding author), China Univ Geosci, Inst Geophys &amp; Geomat, Wuhan 430074, Peoples R China.</t>
  </si>
  <si>
    <t>yetao.yang@gmail.com</t>
  </si>
  <si>
    <t>10.1080/01431161.2011.616551</t>
  </si>
  <si>
    <t>917HE</t>
  </si>
  <si>
    <t>WOS:000302162700011</t>
  </si>
  <si>
    <t>Kamh, S; Ashmawy, M; Kilias, A; Christaras, B</t>
  </si>
  <si>
    <t>Kamh, Samir; Ashmawy, Mahmoud; Kilias, Adamantios; Christaras, Basile</t>
  </si>
  <si>
    <t>Evaluating urban land cover change in the Hurghada area, Egypt, by using GIS and remote sensing</t>
  </si>
  <si>
    <t>The rapid urban development in the Hurghada area since the 1980s has dramatically enhanced the potential impact of human activities. To inventory and monitor this urban development effectively, remote sensing provides a viable source of data from which updated land cover information can be extracted efficiently and cheaply. In this study, data from three satellite datasets, Landsat Thematic Mapper (Landsat 5 TM), Landsat Enhanced Thematic Mapper Plus (Landsat 7 ETM+) and Terra/Advanced Spaceborne Thermal Emission and Reflection Radiometer (ASTER), acquired during 1987, 2000 and 2005, respectively, were used to detect and evaluate Hurghada's urban expansion. Five change detection techniques were tested to detect areas of change. The techniques considered were image differencing, image ratioing, image overlay, multidate principal component analysis (PCA) and post-classification comparison. The post-classification comparison was found to be the most accurate procedure and produced three land use/land cover (LULC) maps of the years 1987, 2000 and 2005 with overall accuracies of 87.8%, 88.9% and 92.0%, respectively. The urban expansion analysis revealed that the built-up area has expanded by similar to 40 km(2) in 18 years (1987-2005). In addition, 4.5 km(2) of landfill/sedimentation was added to the sea as a result of the coastal urban development and tourist activities. The booming coastal tourism and population pressure were considered to be the main factors driving this expansion, and some natural and artificial constraints constrained the physical shape of the city. The expansion is represented by urban fringe development, linear, infill and isolated models. Topography, lithology and structures were also analysed as possible factors that influenced the expansion. The understanding of the spatial and temporal dynamics of Hurghada's urban expansion is the cornerstone for formulating a view about the future urban uses and for making the best use of the limited resources that are available.</t>
  </si>
  <si>
    <t>[Kamh, Samir; Ashmawy, Mahmoud] Tanta Univ, Fac Sci, Dept Geol, Tanta 31527, Egypt; [Kilias, Adamantios; Christaras, Basile] Aristotle Univ Thessaloniki, Sch Geol, Dept Geol, Thessaloniki 54124, Greece</t>
  </si>
  <si>
    <t>Kamh, S (corresponding author), Tanta Univ, Fac Sci, Dept Geol, Tanta 31527, Egypt.</t>
  </si>
  <si>
    <t>skamh2002@yahoo.com</t>
  </si>
  <si>
    <t>10.1080/01431161.2010.550331</t>
  </si>
  <si>
    <t>874HS</t>
  </si>
  <si>
    <t>WOS:000298946600003</t>
  </si>
  <si>
    <t>Dreyer, J</t>
  </si>
  <si>
    <t>Dreyer, Jacob</t>
  </si>
  <si>
    <t>Shanghai and the 2010 Expo Staging the City</t>
  </si>
  <si>
    <t>ASPECTS OF URBANIZATION IN CHINA: SHANGHAI, HONG KONG, GUANGZHOU</t>
  </si>
  <si>
    <t>A city is much more than buildings - it is a way of social relations, a way of understanding the world, a language, a rich bank of memories and images. Shanghai's authorities, in changing the buildings, are seeking to control the latter categories, shaping the personality of the city as it heads towards 'global city' ambitions. What, then, is the direction that it is going towards? What is the vision for the future of Shanghai, not in terms of buildings but in terms of the soul of the city? Is the city the product of our mutually imagined image of it? Rem Koolhaas wrote of Manhattan that it was 'delirious', wild with organic growth. Shanghai's growth in contrast is deliberate, purposeful, intentional, entirely planned. This chapter will explore issues in Shanghai's urbanism, addressing why architecture is the language in which the contemporary spirit of the city expresses itself best, how the city has tried to 'brand' itself, the conditions that have been made possible by the post-1984 economic situation. It will also address at length the World Expo, which took place in 2010. I will argue that downtown Shanghai is being crafted into a symbol of just how modern China is - and it is, there's some substance there - but the degree to which it is a managed image, with clear utility to the state of making it seem that way, is my subject. The narrative of the Expo seems to be precisely that redemption, or a 'better life', will come through infrastructural and economic change and the greater access to technology that it will provide, and not through political change (which at best is acknowledged as an unfortunate side effect). However, as writer Wang Anyi notes, 'There is something to be said for illusions. Though lacking substance, illusions can serve as the basis on which more substantive structures can be built'. In spite of the obsessive attempts on the part of the state to manage Shanghai's growth, the city remains a zone of explosive potentialities, and an exploration of the liberatory potential inherent in the urban form now emerging will conclude my discussion.</t>
  </si>
  <si>
    <t>Dreyer, J (corresponding author), NYU, Dept E Asian Studies, New York, NY 10003 USA.</t>
  </si>
  <si>
    <t>AMSTERDAM UNIV PRESS</t>
  </si>
  <si>
    <t>AMSTERDAM 1071</t>
  </si>
  <si>
    <t>PRINSENGRACHI 747-51, AMSTERDAM 1071, NETHERLANDS</t>
  </si>
  <si>
    <t>Sociology; Urban Studies</t>
  </si>
  <si>
    <t>BC6EQ</t>
  </si>
  <si>
    <t>WOS:000353835200003</t>
  </si>
  <si>
    <t>Wentz, EA; Quattrochi, DA; Netzband, M; Myint, SW</t>
  </si>
  <si>
    <t>Wentz, Elizabeth A.; Quattrochi, Dale A.; Netzband, Maik; Myint, Soe W.</t>
  </si>
  <si>
    <t>Synthesizing urban remote sensing through application, scale, data and case studies</t>
  </si>
  <si>
    <t>This article describes the outcomes of an international workshop on urban remote sensing. The workshop synthesized the needs of remote sensing scientists to better monitor and analyse urban physical and social dynamics. The workshop was held with urban land use forecasting workshop in April 2011 in Arizona. The four major themes of the jointly held workshops were application, data, scale and case studies. Application refers to how data are used to address urban problems. Data refers to the sources and types of raw data available. Scale is the ever-present concern over data reduction and resolution. Case studies examine a single urban area, typically based on one or two primary themes. One outcome was to integrate multiple case studies to form an urban typology. To respond to this need, this article integrates two case studies on the urban heat island in Atlanta, GA and Phoenix, AZ based on the four themes.</t>
  </si>
  <si>
    <t>[Wentz, Elizabeth A.; Myint, Soe W.] Arizona State Univ, Sch Geog Sci &amp; Urban Planning, Tempe, AZ 85287 USA; [Quattrochi, Dale A.] NASA, Marshall Space Flight Ctr, Earth Sci Off, ZP11, Huntsville, AL 35812 USA; [Netzband, Maik] Ruhr Univ Bochum, D-44801 Bochum, Germany</t>
  </si>
  <si>
    <t>Wentz, EA (corresponding author), Arizona State Univ, Sch Geog Sci &amp; Urban Planning, Tempe, AZ 85287 USA.</t>
  </si>
  <si>
    <t>10.1080/10106049.2012.687400</t>
  </si>
  <si>
    <t>WOS:000314595000005</t>
  </si>
  <si>
    <t>Amarsaikhan, D; Saandar, M; Ganzorig, M; Blotevogel, HH; Egshiglen, E; Gantuyal, R; Nergui, B; Enkhjargal, D</t>
  </si>
  <si>
    <t>Amarsaikhan, D.; Saandar, M.; Ganzorig, M.; Blotevogel, H. H.; Egshiglen, E.; Gantuyal, R.; Nergui, B.; Enkhjargal, D.</t>
  </si>
  <si>
    <t>Comparison of multisource image fusion methods and land cover classification</t>
  </si>
  <si>
    <t>The aim of this study is to explore the performances of different data fusion techniques for the enhancement of urban features and evaluate the features obtained by the fusion techniques in terms of separation of urban land cover classes when multisource images are under consideration. For the data fusion, multiplicative method, Brovey transform, principal component analysis (PCA), Gram-Schmidt fusion, wavelet-based fusion and Elhers fusion are used and the results are compared. Of these methods, the best result is obtained by the use of the optical/synthetic aperture radar (SAR) wavelet-based fusion. The classification methods of multisource images, statistical maximum likelihood classification (MLC) and the knowledge-based method are used and the results are compared. The knowledge-based method is based on a hierarchical rule-based approach and it uses a hierarchy of rules describing different conditions under which the actual classification has to be performed. Overall, the research indicates that multisource information can significantly improve the interpretation and classification of land-cover types and the knowledge-based method is a powerful tool in the production of a reliable land-cover map.</t>
  </si>
  <si>
    <t>[Amarsaikhan, D.; Ganzorig, M.; Egshiglen, E.; Gantuyal, R.; Nergui, B.; Enkhjargal, D.] Mongolian Acad Sci, Inst Informat &amp; RS, Ulaanbaatar 51, Mongolia; [Saandar, M.] Monmap Engn Co Ltd, Ulaanbaatar 210646, Mongolia; [Blotevogel, H. H.] Dortmund Univ Technol, Inst Spatial Planning, Fac Spatial Planning, D-44221 Dortmund, Germany</t>
  </si>
  <si>
    <t>Amarsaikhan, D (corresponding author), Mongolian Acad Sci, Inst Informat &amp; RS, Ulaanbaatar 51, Mongolia.</t>
  </si>
  <si>
    <t>amar64@arvis.ac.mn</t>
  </si>
  <si>
    <t>10.1080/01431161.2011.616552</t>
  </si>
  <si>
    <t>WOS:000302162700012</t>
  </si>
  <si>
    <t>Shi, YS; Xiao, JY; Shen, YJ; Yamaguchi, Y</t>
  </si>
  <si>
    <t>Shi, Yusheng; Xiao, Jieying; Shen, Yanjun; Yamaguchi, Yasushi</t>
  </si>
  <si>
    <t>Quantifying the spatial differences of landscape change in the Hai River Basin, China, in the 1990s</t>
  </si>
  <si>
    <t>Quantifying a landscape pattern and its change is essential for monitoring and assessing the ecological consequences of land-use/land-cover (LULC) change and human interference. In this study, a combination of landscape pattern indices and land-use dynamics indices based on remote-sensing images was employed to analyse and compare the spatial and temporal dynamics of the landscape pattern in the Hai River Basin (HRB), China, in the 1990s. During this decade, the change in the landscape pattern was mainly driven by intense human-induced alterations. Overall, the landscape pattern changed considerably, progressively becoming more fragmented and diverse, with widespread encroachment of cropland because of rapid urbanization. The change in the landscape pattern exhibited distinctive spatial differences between the mountains and the plains, as well as between urban and rural areas, with higher fragmentation in the plain region and urban fringes or newly urbanizing areas. The changes in the landscape pattern around Beijing resulted in more fragmented and diverse landscape types. A detailed examination of the Jing-Guang (Beijing-Guangzhou) railway line transect and two other subregions indicated that urbanization contributed mostly to the spatial differences of landscape change through population growth, transportation improvements and rapid economic development. Spatial differences in the change in the landscape pattern were induced by economic growth, population increase and government policy.</t>
  </si>
  <si>
    <t>[Xiao, Jieying] Hebei Univ Sci &amp; Technol, Sch Environm Sci &amp; Engn, Shijiazhuang, Peoples R China; [Shi, Yusheng; Yamaguchi, Yasushi] Nagoya Univ, Dept Earth &amp; Environm Sci, Grad Sch Environm Studies, Nagoya, Aichi 4648601, Japan; [Shen, Yanjun] Chinese Acad Sci, Ctr Agr Resources Res, IGDB, Shijiazhuang, Peoples R China</t>
  </si>
  <si>
    <t>Xiao, JY (corresponding author), Hebei Univ Sci &amp; Technol, Sch Environm Sci &amp; Engn, Shijiazhuang, Peoples R China.</t>
  </si>
  <si>
    <t>xiaojieying@gmail.com</t>
  </si>
  <si>
    <t>10.1080/01431161.2011.649863</t>
  </si>
  <si>
    <t>917IZ</t>
  </si>
  <si>
    <t>WOS:000302168900011</t>
  </si>
  <si>
    <t>Stathakis, D; Perakis, K; Savin, I</t>
  </si>
  <si>
    <t>Stathakis, Demetris; Perakis, Konstantinos; Savin, Igor</t>
  </si>
  <si>
    <t>Efficient segmentation of urban areas by the VIBI</t>
  </si>
  <si>
    <t>Urban populations are expanding rapidly and so are cities. Remote sensing offers a convenient means of monitoring this expansion as it covers a period of 40 years in the case of the LANDSAT satellite. In some parts of the globe, this is probably the only viable means of monitoring due to the lack of other types of data. In order to monitor expansion, first, urban land has to be separated from other land-cover types. Although this can be done by standard classification processes, it is much more efficient to establish an urban index (UI) analogous to the widely used normalized difference vegetation index (NDVI) for vegetation. Existing efforts to establish such a UI are reviewed and compared in a common context. Following this, a novel, more efficient UI is introduced. The calculation of the new index is straightforward, based on combining the NDVI with the normalized difference built-up index. The results are promising as the index can efficiently segment urban areas, even in the presence of excessive bare land. The proposed method is evaluated on two test sites selected in different LANDSAT scenes. The new index is valid only for sensors with the same bands as those of LANDSAT.</t>
  </si>
  <si>
    <t>[Stathakis, Demetris; Perakis, Konstantinos] Univ Thessaly, Dept Urban &amp; Reg Planning, Volos 38334, Greece; [Savin, Igor] Digital Soil Mapping, VV Dokuchaev Soil Sci Inst, Moscow 119017, Russia</t>
  </si>
  <si>
    <t>Stathakis, D (corresponding author), Univ Thessaly, Dept Urban &amp; Reg Planning, Volos 38334, Greece.</t>
  </si>
  <si>
    <t>dstath@uth.gr</t>
  </si>
  <si>
    <t>10.1080/01431161.2012.687842</t>
  </si>
  <si>
    <t>949RI</t>
  </si>
  <si>
    <t>WOS:000304593100005</t>
  </si>
  <si>
    <t>Nowak, DJ; Greenfield, EJ</t>
  </si>
  <si>
    <t>Nowak, David J.; Greenfield, Eric J.</t>
  </si>
  <si>
    <t>Tree and impervious cover change in US cities</t>
  </si>
  <si>
    <t>Paired aerial photographs were interpreted to assess recent changes in tree, impervious and other cover types in 20 U.S. cities as well as urban land within the conterminous United States. National results indicate that tree cover in urban areas of the United States is on the decline at a rate of about 7900 ha/yr or 4.0 million trees per year. Tree cover in 17 of the 20 analyzed cities had statistically significant declines in tree cover, while 16 cities had statistically significant increases in impervious cover. Only one city (Syracuse, NY) had a statistically significant increase in tree cover. City tree cover was reduced, on average, by about 0.27 percent/yr, while impervious surfaces increased at an average rate of about 0.31 percent/yr. As tree cover provides a simple means to assess the magnitude of the overall urban forest resource, monitoring of tree cover changes is important to understand how tree cover and various environmental benefits derived from the trees may be changing. Photo-interpretation of digital aerial images can provide a simple and timely means to assess urban tree cover change to help cities monitor progress in sustaining desired urban tree cover levels. Published by Elsevier GmbH.</t>
  </si>
  <si>
    <t>[Nowak, David J.; Greenfield, Eric J.] SUNY ESF, USDA, Forest Serv, No Res Stn,Moon Lib 5, Syracuse, NY 13210 USA</t>
  </si>
  <si>
    <t>Nowak, DJ (corresponding author), SUNY ESF, USDA, Forest Serv, No Res Stn,Moon Lib 5, Syracuse, NY 13210 USA.</t>
  </si>
  <si>
    <t>dnowak@fs.fed.us; ejgreenfield@fs.fed.us</t>
  </si>
  <si>
    <t>10.1016/j.ufug.2011.11.005</t>
  </si>
  <si>
    <t>905XN</t>
  </si>
  <si>
    <t>WOS:000301309600003</t>
  </si>
  <si>
    <t>Liu, Y; Song, Y; Arp, HP</t>
  </si>
  <si>
    <t>Liu, Yong; Song, Yu; Arp, Hans Peter</t>
  </si>
  <si>
    <t>Examination of the relationship between urban form and urban eco-efficiency in china</t>
  </si>
  <si>
    <t>The present study aims at exploring whether aspects of urban form are associated with urban eco-efficiency in China. Quantitative indicators relating to urban form (form, compactness ratio, elongation ratio and population density) and urban eco-efficiency (resource efficiency, environmental efficiency and overall eco-efficiency) were selected and quantified using remote sensing and data envelopment analysis methods. The urban form aspects of form and compactness ratios were positively correlated with urban eco-efficiency and resource efficiency. Conversely, the urban elongation ratio exhibited negative correlations with urban eco-efficiency and resource efficiency. Regarding environmental efficiency, no significant correlation is found with compactness though a negative correlation is found with population density. These results indicate that, within China, designing cities to be compact may be lead to increases in eco-efficiency and resource efficiency, but if the population density is too high the increased pollution costs will result in a decrease in environmental efficiency. (C) 2011 Elsevier Ltd. All rights reserved.</t>
  </si>
  <si>
    <t>[Liu, Yong] Tianjin Univ, Sch Management, Tianjin 300072, Peoples R China; [Song, Yu] Hangzhou Normal Univ, Inst Remote Sensing &amp; Earth Sci IRES, Hangzhou, Zhejiang, Peoples R China; [Arp, Hans Peter] Norwegian Geotech Inst, Oslo, Norway</t>
  </si>
  <si>
    <t>Liu, Y (corresponding author), Tianjin Univ, Sch Management, 92 Weijin Rd, Tianjin 300072, Peoples R China.</t>
  </si>
  <si>
    <t>yonghopeliu@yahoo.com.cn</t>
  </si>
  <si>
    <t>10.1016/j.habitatint.2011.08.001</t>
  </si>
  <si>
    <t>847EH</t>
  </si>
  <si>
    <t>WOS:000296954200020</t>
  </si>
  <si>
    <t>Guneralp, B; Seto, KC</t>
  </si>
  <si>
    <t>Gueneralp, Burak; Seto, Karen C.</t>
  </si>
  <si>
    <t>Can gains in efficiency offset the resource demands and CO2 emissions from constructing and operating the built environment?</t>
  </si>
  <si>
    <t>Urbanization is a demographic, economic, and land transformation process. Building construction and operation are integral aspects of urban land use change and contribute to material and energy resources consumption and the resulting carbon dioxide (CO2) emissions in urban areas. In this paper, we ask two questions regarding the urbanization process: 1) Do the land, material, and energy use efficiencies associated with the construction and operation of buildings increase over time? 2) Do the gains in resource use efficiencies offset the increases in resource demands due to the magnitude of urbanization? To answer these questions, we use a systematic approach similar to a material flow analysis and apply it to the Pearl River Delta, a rapidly urbanizing region in China. We use a combination of satellite data and official statistics to evaluate changes in urban population density and building density from 1988 to 2008. Both density measures decrease from 1988 to 2003; after 2003, building density increases while population density continues to decline. We also track the indirect impacts of urban land expansion on material and energy demands and associated CO2 emissions using concrete and heating/cooling as proxies for building construction and operation, respectively. Throughout the study period, structural changes and efficiency gains decrease the demand per unit floor area for both building materials and energy. However, the efficiency gains are outstripped by the magnitude of urban expansion, therefore leading to an increase in the demand for resources and CO2 emissions per capita. Our results show that focusing only on gains in efficiency for individual buildings without considering the scale of urban expansion results in underestimate of the cumulative energy, material, and greenhouse gas emissions impacts of urbanization. We emphasize the distinction between the rates versus the accumulations of these impacts over spatial and temporal scales. We discuss the relevance of the Environmental Kuznets approaches to tackling environmental impacts that are cumulative in nature and may lead to irreversible changes in the environment. We conclude that tracking the energy, materials, and emissions impacts of urbanization requires a multi-scale approach that ranges from the individual building to the urban region. (C) 2010 Elsevier Ltd. All rights reserved.</t>
  </si>
  <si>
    <t>[Gueneralp, Burak; Seto, Karen C.] Yale Univ, Sch Forestry &amp; Environm Studies, New Haven, CT 06511 USA</t>
  </si>
  <si>
    <t>Guneralp, B (corresponding author), Texas A&amp;M Univ, Dept Geog, College Stn, TX 77843 USA.</t>
  </si>
  <si>
    <t>bguneralp@tamu.edu; karen.seto@yale.edu</t>
  </si>
  <si>
    <t>10.1016/j.apgeog.2010.11.011</t>
  </si>
  <si>
    <t>834WA</t>
  </si>
  <si>
    <t>WOS:000295994000006</t>
  </si>
  <si>
    <t>Leinenkugel, P; Esch, T; Kuenzer, C</t>
  </si>
  <si>
    <t>Leinenkugel, Patrick; Esch, Thomas; Kuenzer, Claudia</t>
  </si>
  <si>
    <t>Settlement detection and impervious surface estimation in the Mekong Delta using optical and SAR remote sensing data</t>
  </si>
  <si>
    <t>Information about the extent of impervious surface and its rate of development is a valuable indicator of urban growth and environmental quality and thus relevant for a wide range of research related to urban ecosystems. Using SPOT-5 data from 2005 to 2009, impervious surface was estimated at a subpixel level for the area of Can Tho province in the Mekong Delta, based on a Support Vector Regression model. Training data comprised a set of SPOT-5 reflectance values each associated with an individual value of subpixel imperviousness as their respective labels. The latter were obtained on the basis of a land cover map, which in turn was derived from a pansharpened QB subset by means of an object-oriented image classification approach. In addition, by varying different sets of training data in the model building process the spectral interrelationships between the urban land cover classes (water, bare soil, vegetation, and impervious surface) and their effect on the estimation of subpixel imperviousness could be examined. In order to exclude irrelevant areas (natural/undeveloped land) from the impervious surface estimation process, single-polarised TerraSAR-X data were used to delineate settlement areas by an object-oriented image classification approach. Furthermore, a change detection method was applied for the respective time period in order to test the suitability of the approach for the automated detection of structural developments within the urban topography. Settlement areas were correctly identified with overall accuracies between 81% and 94%, whilst the comparison of the modelled impervious estimates to the training values gave an absolute mean error below 15%. The results prove the suitability of the approach for an area-wide but selective mapping and monitoring of impervious surface cover within settlement areas only. (C) 2011 Elsevier Inc. All rights reserved.</t>
  </si>
  <si>
    <t>[Leinenkugel, Patrick; Esch, Thomas; Kuenzer, Claudia] German Remote Sensing Data Ctr DFD, German Aerosp Ctr DLR, D-82234 Oberpfaffenhofen, Germany</t>
  </si>
  <si>
    <t>Leinenkugel, P (corresponding author), German Remote Sensing Data Ctr DFD, German Aerosp Ctr DLR, D-82234 Oberpfaffenhofen, Germany.</t>
  </si>
  <si>
    <t>patrick.leinenkugel@dlr.de</t>
  </si>
  <si>
    <t>10.1016/j.rse.2011.06.004</t>
  </si>
  <si>
    <t>865LB</t>
  </si>
  <si>
    <t>WOS:000298311300005</t>
  </si>
  <si>
    <t>Zhou, LB; Yang, XJ</t>
  </si>
  <si>
    <t>Zhou, Libin; Yang, Xiaojun</t>
  </si>
  <si>
    <t>An Assessment of Internal Neural Network Parameters Affecting Image Classification Accuracy</t>
  </si>
  <si>
    <t>Neural networks are attractive intelligence techniques increasingly being used to classify remote sensor imagery. However, their performance is contingent upon a wide range of algorithm and non-algorithm factors. Despite significant progresses being made over the past two decades, there is no consistent guidance that has been established to automate the use of neural networks in remote sensing. The purpose of this study was to assess several internal parameter's affecting image classification accuracy by multi-layer-perceptron (MLP) neural networks. The MLP networks have been considered as the most popular neural network architecture. We carefully configured and trained a set of neural network models with different internal parameter settings. Then, we used these models to classify an Enhanced Thematic Mapper Plus (ETM+) image into several major land cover categories, and the accuracy of each classified map was assessed. The results reveal that number of hidden layers, activation function, and training rate can substantially affect the classification accuracy and that a neural network with appropriate internal parameters can lead to a significant classification accuracy improvement for urban land covers when comparing to the outcome by the Gaussian Maximum Likelihood (GML) classifier. These findings can help design efficient neural network models for improved performance.</t>
  </si>
  <si>
    <t>[Zhou, Libin; Yang, Xiaojun] Florida State Univ, Dept Geog, Tallahassee, FL 32306 USA</t>
  </si>
  <si>
    <t>Zhou, LB (corresponding author), Florida State Univ, Dept Geog, 311 Collegiate Loop, Tallahassee, FL 32306 USA.</t>
  </si>
  <si>
    <t>xyang@fsu.edu</t>
  </si>
  <si>
    <t>10.14358/PERS.77.12.1233</t>
  </si>
  <si>
    <t>856RA</t>
  </si>
  <si>
    <t>WOS:000297659900008</t>
  </si>
  <si>
    <t>Chen, YG</t>
  </si>
  <si>
    <t>Chen, Yanguang</t>
  </si>
  <si>
    <t>Derivation of the functional relations between fractal dimension of and shape indices of urban form</t>
  </si>
  <si>
    <t>The relationships between the size, scale, shape, and dimension of urban settlements are basic problems remained to be further resolved, and this paper provides an available perspective for understanding these problems. Based on the standard circle, the relations between the fractal dimension of urban boundary and the compactness ratios of urban shape were derived from a geometric measure relation in a simple way. The compactness ratios proved to be the exponential functions of the reciprocal of the boundary dimension. The results can be generalized and applied to the common indices of shape including circularity ratio, ellipticity index, and form ratio, which are defined by urban area, perimeter, or Feret's diameter. The mathematical models are empirically verified by the remote sensing data of China's 31 megacities in 1990 and 2000 and lend support to the assumption that urban boundaries are pre-fractals rather than real fractals. A conclusion can be drawn that there exist certain functional relations between the shape indices and the boundary dimension, and within certain range of scales, the fractal parameters can be indirectly estimated by the ratios of size measurements to reflect the features of urban shapes. (C) 2011 Elsevier Ltd. All rights reserved.</t>
  </si>
  <si>
    <t>Peking Univ, Coll Urban &amp; Environm Sci, Dept Geog, Beijing 100871, Peoples R China</t>
  </si>
  <si>
    <t>chenyg@pku.edu.cn</t>
  </si>
  <si>
    <t>10.1016/j.compenvurbsys.2011.05.008</t>
  </si>
  <si>
    <t>838OC</t>
  </si>
  <si>
    <t>WOS:000296301100002</t>
  </si>
  <si>
    <t>Hartfield, KA; Landau, KI; van Leeuwen, WJD</t>
  </si>
  <si>
    <t>Hartfield, Kyle A.; Landau, Katheryn I.; van Leeuwen, Willem J. D.</t>
  </si>
  <si>
    <t>Fusion of High Resolution Aerial Multispectral and LiDAR Data: Land Cover in the Context of Urban Mosquito Habitat</t>
  </si>
  <si>
    <t>Remotely sensed multi-spectral and -spatial data facilitates the study of mosquito-borne disease vectors and their response to land use and cover composition in the urban environment. In this study we assess the feasibility of integrating remotely sensed multispectral reflectance data and LiDAR (Light Detection and Ranging)-derived height information to improve land use and land cover classification. Classification and Regression Tree (CART) analyses were used to compare and contrast the enhancements and accuracy of the multi-sensor urban land cover classifications. Eight urban land-cover classes were developed for the city of Tucson, Arizona, USA. These land cover classes focus on pervious and impervious surfaces and microclimate landscape attributes that impact mosquito habitat such as water ponds, residential structures, irrigated lawns, shrubs and trees, shade, and humidity. Results show that synergistic use of LiDAR, multispectral and the Normalized Difference Vegetation Index data produced the most accurate urban land cover classification with a Kappa value of 0.88. Fusion of multi-sensor data leads to a better land cover product that is suitable for a variety of urban applications such as exploring the relationship between neighborhood composition and adult mosquito abundance data to inform public health issues.</t>
  </si>
  <si>
    <t>[Hartfield, Kyle A.; van Leeuwen, Willem J. D.] Univ Arizona, Off Arid Lands Studies, Sch Nat Resources &amp; Environm, Arizona Remote Sensing Ctr, Tucson, AZ 85721 USA; [Landau, Katheryn I.; van Leeuwen, Willem J. D.] Univ Arizona, Sch Geog &amp; Dev, Tucson, AZ 85721 USA</t>
  </si>
  <si>
    <t>van Leeuwen, WJD (corresponding author), Univ Arizona, Off Arid Lands Studies, Sch Nat Resources &amp; Environm, Arizona Remote Sensing Ctr, 1955 E 6th St, Tucson, AZ 85721 USA.</t>
  </si>
  <si>
    <t>kah7@email.arizona.edu; klandau@email.arizona.edu; leeuw@email.arizona.edu</t>
  </si>
  <si>
    <t>10.3390/rs3112364</t>
  </si>
  <si>
    <t>978OX</t>
  </si>
  <si>
    <t>WOS:000306754600004</t>
  </si>
  <si>
    <t>van der Kwast, J; Van de Voorde, T; Canters, F; Uljee, I; Van Looy, S; Engelen, G</t>
  </si>
  <si>
    <t>van der Kwast, Johannes; Van de Voorde, Tim; Canters, Frank; Uljee, Inge; Van Looy, Stijn; Engelen, Guy</t>
  </si>
  <si>
    <t>Inferring urban land use using the optimised spatial reclassification kernel</t>
  </si>
  <si>
    <t>In the 1990s, promising results in land-use classification were obtained by kernel-based contextual classification algorithms. Soon, however, it was recognised that kernel-based reclassifiers have important shortcomings and research instead focused on object-based image analysis. This study proposes a solution to two of the most important drawbacks of kernel-based reclassifiers: (1) the use of kernels tends to smooth boundaries between discrete land-use/land-cover parcels, and (2) it is difficult to determine a priori the optimum kernel size of the classifier. The Spatial Reclassification Kernel (SPARK) algorithm has been adapted in order to automatically optimise the kernel size depending on the spatial variation found in the neighbourhood of a pixel to be classified, resulting in the Optimised SPARK (OSPARK) algorithm. The performance of SPARK and OSPARK for land-use classification has been evaluated for the Dublin urban area (Ireland), using a Landsat TM image. The MOLAND land-use map of 1990 was used as a reference. Results show that the use of optimal kernel sizes instead of fixed kernel sizes reduces the omission and commission errors for most land-use classes. (C) 2011 Elsevier Ltd. All rights reserved.</t>
  </si>
  <si>
    <t>[van der Kwast, Johannes; Uljee, Inge; Van Looy, Stijn; Engelen, Guy] Flemish Inst Technol Res VITO, BE-2400 Mol, Belgium; [Van de Voorde, Tim; Canters, Frank] Vrije Univ Brussel, Dept Geog, Cartog &amp; GIS Res Grp, BE-1050 Brussels, Belgium</t>
  </si>
  <si>
    <t>van der Kwast, J (corresponding author), Flemish Inst Technol Res VITO, Boeretang 200, BE-2400 Mol, Belgium.</t>
  </si>
  <si>
    <t>hans.vanderkwast@vito.be</t>
  </si>
  <si>
    <t>10.1016/j.envsoft.2011.05.012</t>
  </si>
  <si>
    <t>801KV</t>
  </si>
  <si>
    <t>WOS:000293438500003</t>
  </si>
  <si>
    <t>Hutyra, LR; Yoon, B; Hepinstall-Cymerman, J; Alberti, M</t>
  </si>
  <si>
    <t>Hutyra, Lucy R.; Yoon, Byungman; Hepinstall-Cymerman, Jeffrey; Alberti, Marina</t>
  </si>
  <si>
    <t>Carbon consequences of land cover change and expansion of urban lands: A case study in the Seattle metropolitan region</t>
  </si>
  <si>
    <t>Understanding the role humans play in modifying ecosystems through changing land cover is central to addressing our current and emerging environmental challenges. In particular, the consequences of urban growth and land cover change on terrestrial carbon budgets is a growing issue for our rapidly urbanizing planet. Using the lowland Seattle Statistical Metropolitan Area (MSA) region as a case study, this paper explores the consequences of the past land cover changes on vegetative carbon stocks with a combination of direct field measurements and a time series of remote sensing data. Between 1986 and 2007, the amount of urban land cover within the lowland Seattle MSA more than doubled, from 1316 km(2) to 2798 km(2), respectively. Virtually all of the urban expansion was at the expense of forests with the forested area declining from 4472 km(2) in 1986 to 2878 km(2) in 2007. The annual mean rate of urban land cover expansion was 1 +/- 0.6% year(-1). We estimate that the impact of these regional land cover changes on aboveground carbon stocks was an average loss of 1.2 Mg C ha(-1) yr(-1) in vegetative carbon stocks. These carbon losses from urban expansion correspond to nearly 15% of the lowland regional fossil fuel emissions making it an important, albeit typically overlooked, term in regional carbon emissions budgets. As we plan for future urban growth and strive for more ecologically sustainable cities, it is critical that we understand the past patterns and consequences of urban development to inform future land development and conservation strategies. (C) 2011 Elsevier B.V. All rights reserved.</t>
  </si>
  <si>
    <t>[Hutyra, Lucy R.] Boston Univ, Dept Geog &amp; Environm, Boston, MA 02215 USA; [Yoon, Byungman] Yale Univ, Sch Forestry &amp; Environm Studies, New Haven, CT 06511 USA; [Hepinstall-Cymerman, Jeffrey] Univ Georgia, Warnell Sch Forestry &amp; Nat Resources, Athens, GA 30602 USA; [Alberti, Marina] Univ Washington, Dept Urban Design &amp; Planning, Seattle, WA 98195 USA</t>
  </si>
  <si>
    <t>Hutyra, LR (corresponding author), Boston Univ, Dept Geog &amp; Environm, Boston, MA 02215 USA.</t>
  </si>
  <si>
    <t>lrhutyra@bu.edu; bryan.yoon@yale.edu; jhepinstall@warnell.uga.edu; malberti@u.washington.edu</t>
  </si>
  <si>
    <t>10.1016/j.landurbplan.2011.06.004</t>
  </si>
  <si>
    <t>832AF</t>
  </si>
  <si>
    <t>WOS:000295771500009</t>
  </si>
  <si>
    <t>Tran, TDB; Puissant, A; Badariotti, D; Weber, C</t>
  </si>
  <si>
    <t>Thi Dong-Binh Tran; Puissant, Anne; Badariotti, Dominique; Weber, Christiane</t>
  </si>
  <si>
    <t>Optimizing Spatial Resolution of Imagery for Urban Form Detection-The Cases of France and Vietnam</t>
  </si>
  <si>
    <t>The multitude of satellite data products available offers a large choice for urban studies. Urban space is known for its high heterogeneity in structure, shape and materials. To approach this heterogeneity, finding the optimal spatial resolution (OSR) is needed for urban form detection from remote sensing imagery. By applying the local variance method to our datasets (pan-sharpened images), we can identify OSR at two levels of observation: individual urban elements and urban districts in two agglomerations in West Europe (Strasbourg, France) and in Southeast Asia (Da Nang, Vietnam). The OSR corresponds to the minimal variance of largest number of spectral bands. We carry out three categories of interval values of spatial resolutions for identifying OSR: from 0.8 m to 3 m for isolated objects, from 6 m to 8 m for vegetation area and equal or higher than 20 m for urban district. At the urban district level, according to spatial patterns, form, size and material of elements, we propose the range of OSR between 30 m and 40 m for detecting administrative districts, new residential districts and residential discontinuous districts. The detection of industrial districts refers to a coarser OSR from 50 m to 60 m. The residential continuous dense districts effectively need a finer OSR of between 20 m and 30 m for their optimal identification. We also use fractal dimensions to identify the threshold of homogeneity/heterogeneity of urban structure at urban district level. It seems therefore that our approaches are robust and transferable to different urban contexts.</t>
  </si>
  <si>
    <t>[Thi Dong-Binh Tran; Puissant, Anne; Badariotti, Dominique; Weber, Christiane] Univ Strasbourg, Environm Lab, CNRS, ERL 7230, F-67083 Strasbourg, France</t>
  </si>
  <si>
    <t>Tran, TDB (corresponding author), Univ Strasbourg, Environm Lab, CNRS, ERL 7230, 3 Rue Argonne, F-67083 Strasbourg, France.</t>
  </si>
  <si>
    <t>dongbinh@yahoo.com; anne.puissant@live-cnrs.unistra.fr; dominique.badariotti@live-cnrs.unistra.fr; christiane.weber@live-cnrs.unistra.fr</t>
  </si>
  <si>
    <t>10.3390/rs3102128</t>
  </si>
  <si>
    <t>978OQ</t>
  </si>
  <si>
    <t>WOS:000306753700002</t>
  </si>
  <si>
    <t>Shahraki, SZ; Sauri, D; Serra, P; Modugno, S; Seifolddini, F; Pourahmad, A</t>
  </si>
  <si>
    <t>Shahraki, Saeed Zanganeh; Sauri, David; Serra, Pere; Modugno, Sirio; Seifolddini, Faranak; Pourahmad, Ahmad</t>
  </si>
  <si>
    <t>Urban sprawl pattern and land-use change detection in Yazd, Iran</t>
  </si>
  <si>
    <t>Urban sprawl has become a remarkable characteristic of urban development worldwide in the last decades. However, trajectories and rhythms of sprawl may vary in important ways according to specific geographical and historical characteristics, and these differences need to be contrasted with specific case studies especially for the booming urbanization of the Global South. The purpose of this paper is to study urban growth in the city of Yazd, Iran. Urban growth and other land uses were calculated through treated satellite images for four periods: 1975, 1987, 2000 and 2009. Results reveal that from 1975 to 2009, the urbanized area increased from 1843 ha to 13,802 ha; that is a rate close to three times the population growth observed for the same period. The Yazd case is interesting for several reasons: first, it is a case of very fast urban growth even for a developing country; second, it illustrates how the fastest rates of urban sprawl may correspond to middle size cities rather than large centers. Third, it portrays a land substitution process in which agricultural land is not the primary provider of urban land which is relatively rare in urban contexts, and fourth, it also illustrate how sprawl may also hide important internal land uses such as the presence of agricultural plots within urban boundaries. (C) 2011 Elsevier Ltd. All rights reserved.</t>
  </si>
  <si>
    <t>[Shahraki, Saeed Zanganeh; Seifolddini, Faranak; Pourahmad, Ahmad] Univ Tehran, Tehran, Iran; [Sauri, David; Serra, Pere; Modugno, Sirio] Autonomous Univ Barcelona, E-08193 Barcelona, Spain</t>
  </si>
  <si>
    <t>Shahraki, SZ (corresponding author), Univ Tehran, Tehran, Iran.</t>
  </si>
  <si>
    <t>saeed.zanganeh@ut.ac.ir; david.sauri@uab.cat; pere.serra@uab.cat; sirio.modugno@uab.cat; seifolddini_faranak@hotmail.com; apoura@ut.ac.ir</t>
  </si>
  <si>
    <t>10.1016/j.habitatint.2011.02.004</t>
  </si>
  <si>
    <t>796NB</t>
  </si>
  <si>
    <t>WOS:000293056900001</t>
  </si>
  <si>
    <t>Tewolde, MG; Cabral, P</t>
  </si>
  <si>
    <t>Tewolde, Mussie G.; Cabral, Pedro</t>
  </si>
  <si>
    <t>Urban Sprawl Analysis and Modeling in Asmara, Eritrea</t>
  </si>
  <si>
    <t>The extension of urban perimeter markedly cuts available productive land. Hence, studies in urban sprawl analysis and modeling play an important role to ensure sustainable urban development. The urbanization pattern of the Greater Asmara Area (GAA), the capital of Eritrea, was studied. Satellite images and geospatial tools were employed to analyze the spatiotemporal urban landuse changes. Object-Based Image Analysis (OBIA), Landuse Cover Change (LUCC) analysis and urban sprawl analysis using Shannon Entropy were carried out. The Land Change Modeler (LCM) was used to develop a model of urban growth. The Multi-layer Perceptron Neural Network was employed to model the transition potential maps with an accuracy of 85.9% and these were used as an input for the 'actual' urban modeling with Markov chains. Model validation was assessed and a scenario of urban land use change of the GAA up to year 2020 was presented. The result of the study indicated that the built-up area has tripled in size (increased by 4,441 ha) between 1989 and 2009. Specially, after year 2000 urban sprawl in GAA caused large scale encroachment on high potential agricultural lands and plantation cover. The scenario for year 2020 shows an increase of the built-up areas by 1,484 ha (25%) which may cause further loss. The study indicated that the land allocation system in the GAA overrode the landuse plan, which caused the loss of agricultural land and plantation cover. The recommended policy options might support decision makers to resolve further loss of agricultural land and plantation cover and to achieve sustainable urban development planning in the GAA.</t>
  </si>
  <si>
    <t>[Tewolde, Mussie G.] Univ Munster, Inst Geoinformat Ifgi, D-48151 Munster, Germany; [Cabral, Pedro] Univ Nova Lisboa, ISEGI, P-1070312 Lisbon, Portugal</t>
  </si>
  <si>
    <t>Tewolde, MG (corresponding author), Univ Munster, Inst Geoinformat Ifgi, Weseler St 253, D-48151 Munster, Germany.</t>
  </si>
  <si>
    <t>mussie_gtewolde@yahoo.com; pcabral@isegi.unl.pt</t>
  </si>
  <si>
    <t>10.3390/rs3102148</t>
  </si>
  <si>
    <t>WOS:000306753700003</t>
  </si>
  <si>
    <t>Novack, T; Esch, T; Kux, H; Stilla, U</t>
  </si>
  <si>
    <t>Novack, Tessio; Esch, Thomas; Kux, Hermann; Stilla, Uwe</t>
  </si>
  <si>
    <t>Machine Learning Comparison between WorldView-2 and QuickBird-2-Simulated Imagery Regarding Object-Based Urban Land Cover Classification</t>
  </si>
  <si>
    <t>The objective of this study is to compare WorldView-2 (WV-2) and QuickBird-2-simulated (QB-2) imagery regarding their potential for object-based urban land cover classification. Optimal segmentation parameters were automatically found for each data set and the obtained results were quantitatively compared and discussed. Four different feature selection algorithms were used in order to verify to which data set the most relevant object-based features belong to. Object-based classifications were performed with four different supervised algorithms applied to each data set and the obtained accuracies and model performances indexes were compared. Segmentation experiments carried out involving bands exclusively available in the WV-2 sensor generated segments slightly more similar to our reference segments (only about 0.23 discrepancy). Fifty seven percent of the different selected features and 53% of all the 80 selections refer to features that can only be calculated with the additional bands of the WV-2 sensor. On the other hand, 57% of the most relevant features and 63% of the second most relevant features can also be calculated considering only the QB-2 bands. In 10 out of 16 classifications, higher Kappa values were achieved when features related to the additional bands of the WV-2 sensor were also considered. In most cases, classifications carried out with the 8-band-related features generated less complex and more efficient models than those generated only with QB-2 band-related features. Our results lead to the conclusion that spectrally similar classes like ceramic tile roofs and bare soil, as well as asphalt and dark asbestos roofs can be better distinguished when the additional bands of the WV-2 sensor are used throughout the object-based classification process.</t>
  </si>
  <si>
    <t>[Novack, Tessio; Esch, Thomas] DLR, German Remote Sensing Data Ctr DFD, D-82234 Wessling, Germany; [Kux, Hermann] Natl Inst Space Res INPE, DSR, BR-12227010 Sao Jose Dos Campos, SP, Brazil; [Novack, Tessio; Stilla, Uwe] Tech Univ Munich, Dept Photogrammetry &amp; Remote Sensing, D-80333 Munich, Germany</t>
  </si>
  <si>
    <t>Novack, T (corresponding author), DLR, German Remote Sensing Data Ctr DFD, D-82234 Wessling, Germany.</t>
  </si>
  <si>
    <t>Tessio.Novack@dlr.de; Thomas.esch@dlr.de; Herman@dsr.inpe.br; Stilla@tum.de</t>
  </si>
  <si>
    <t>10.3390/rs3102263</t>
  </si>
  <si>
    <t>WOS:000306753700009</t>
  </si>
  <si>
    <t>Zhang, QL; Seto, KC</t>
  </si>
  <si>
    <t>Zhang, Qingling; Seto, Karen C.</t>
  </si>
  <si>
    <t>Mapping urbanization dynamics at regional and global scales using multi-temporal DMSP/OLS nighttime light data</t>
  </si>
  <si>
    <t>Urban areas concentrate people, economic activity, and the built environment. As such, urbanization is simultaneously a demographic, economic, and land-use change phenomenon. Historically, the remote sensing community has used optical remote sensing data to map urban areas and the expansion of urban land-cover for individual cities, with little research focused on regional and global scale patterns of urban change. However, recent research indicates that urbanization at regional scales is growing in importance for economics, policy, land use planning, and conservation. Therefore, there is an urgent need to understand and monitor urbanization dynamics at regional and global scales. Here, we illustrate the use of multi-temporal nighttime light (NTL) data from the U.S Air Force Defense Meteorological Satellites Program/Operational Linescan System (DMSP/OLS) to monitor urban change at regional and global scales. We use independently derived data on population, land use and land cover to test the ability of multi-temporal NTL data to measure regional and global urban growth over time. We apply an iterative unsupervised classification method on multi-temporal NTL data from 1992 to 2008 to map urbanization dynamics in India, China, Japan, and the United States. For two-year intervals between 1992 and 2000, India consistently experienced higher rates of urban growth than China, and both countries exceeded the urban growth rates of the United States and Japan. This is not surprising given that the populations of India and China were growing faster than those of the U.S. and Japan during those periods. For two-year intervals between 2000 and 2008, China experienced higher rates of urban growth than India. Results show that the multi-temporal NTL provides a regional and potentially global measure of the spatial and temporal changes in urbanization dynamics for countries at certain levels of GDP and population-driven growth. (C) 2011 Elsevier Inc. All rights reserved.</t>
  </si>
  <si>
    <t>[Zhang, Qingling; Seto, Karen C.] Yale Univ, Sch Forestry &amp; Environm Studies, New Haven, CT 06511 USA</t>
  </si>
  <si>
    <t>Zhang, QL (corresponding author), Yale Univ, Sch Forestry &amp; Environm Studies, 195 Prospect St, New Haven, CT 06511 USA.</t>
  </si>
  <si>
    <t>qingling.zhang@yale.edu</t>
  </si>
  <si>
    <t>10.1016/j.rse.2011.04.032</t>
  </si>
  <si>
    <t>788ZZ</t>
  </si>
  <si>
    <t>WOS:000292484400012</t>
  </si>
  <si>
    <t>Van de Voorde, T; Jacquet, W; Canters, F</t>
  </si>
  <si>
    <t>Van de Voorde, Tim; Jacquet, Wolfgang; Canters, Frank</t>
  </si>
  <si>
    <t>Mapping form and function in urban areas: An approach based on urban metrics and continuous impervious surface data</t>
  </si>
  <si>
    <t>Developing effective urban planning strategies and monitoring their spatial impact requires morphological and functional land-use maps showing the ongoing urban growth processes. Medium spatial resolution remote sensing images (e.g. Landsat, SPOT-HRV) are a useful data source for creating such maps as they have been regularly available since the early 1970s. While land use is linked to socio-economic activities and can therefore not be directly inferred from spectral information, previous studies have nevertheless indicated that the spatial structure of the built-up environment is related to its function. In this paper, the urban morphology of Dublin, Ireland is represented by continuous impervious surface maps which are derived at the sub-pixel level from medium spatial resolution images of 1988 and 2001. The distribution and spatial configuration of impervious surface cover is quantified at the scale of predefined spatial entities by three urban metrics: the average impervious surface cover, shape characteristics of the frequency distribution and spatial variance. Morphology is related to land use by applying a supervised classification with the urban metrics as variables and generalised land-use categories as target classes. Combined with built-up densities derived from the impervious surface data, the classification produces morphological/functional maps that clearly show the urban dynamics in Dublin between 1988 and 2001. An overall accuracy of 86% was achieved when a distinction was made between two broad classes representing employment related and residential land-use. These two classes are important in the context of calibrating urban growth models because they represent important drivers of urban land-use change. (C) 2011 Elsevier B.V. All rights reserved.</t>
  </si>
  <si>
    <t>[Van de Voorde, Tim; Canters, Frank] Vrije Univ Brussel, Dept Geog, Cartog &amp; GIS Res Grp, B-1050 Brussels, Belgium; [Jacquet, Wolfgang] Vrije Univ Brussel, Dept Math, B-1050 Brussels, Belgium; [Jacquet, Wolfgang] Univ Antwerp, Vis Lab IBBT, Dept Phys, B-2610 Antwerp, Belgium</t>
  </si>
  <si>
    <t>Van de Voorde, T (corresponding author), Vrije Univ Brussel, Dept Geog, Cartog &amp; GIS Res Grp, Pl Laan 2, B-1050 Brussels, Belgium.</t>
  </si>
  <si>
    <t>tvdvoord@vub.ac.be; Wolfgang.jacquet@vub.ac.be; fcanters@vub.ac.be</t>
  </si>
  <si>
    <t>10.1016/j.landurbplan.2011.03.017</t>
  </si>
  <si>
    <t>801FA</t>
  </si>
  <si>
    <t>WOS:000293422200001</t>
  </si>
  <si>
    <t>Tooke, TR; Coops, NC; Voogt, JA; Meitner, MJ</t>
  </si>
  <si>
    <t>Tooke, Thoreau Rory; Coops, Nicholas C.; Voogt, James A.; Meitner, Michael J.</t>
  </si>
  <si>
    <t>Tree structure influences on rooftop-received solar radiation</t>
  </si>
  <si>
    <t>The influence of trees on the solar radiation intercepted by buildings is an important aspect in understanding the complex inter-relations between urban form and environmental conditions. In this paper we describe the application of laser remote sensing technologies to examine the structural properties of the urban surface and present methods to quantify the diurnal and seasonal impact of trees on solar radiation in these areas. LiDAR (light detection and ranging) data provides the three dimensional information required to populate geographic information system-based radiation models, which are produced at hourly intervals for the summer and winter solstice and equinox in a midlatitude North American city. Structural information for buildings and trees are extracted for individual lots and related to direct and diffuse radiation for urban residential dwellings. Results indicate that trees on average reduce 38% of the total solar radiation received by residential building rooftops. Additionally, strong correlations were found between measures of tree structure (average height, tree height variability, and normalized tree volume) and intercepted direct radiation in the summer, while the relationships with diffuse radiation were consistent throughout the year. Finally, an examination of the hourly relation between tree structural attributes and rooftop radiation estimates demonstrates substantial variation not apparent in the assessment of daily averages. Discussion of this research explains the application of LiDAR data to automate urban vegetation analysis and to inform planners of the cumulative impacts of trees on energy management initiatives in cities. (C) 2011 Elsevier B.V. All rights reserved.</t>
  </si>
  <si>
    <t>[Tooke, Thoreau Rory; Coops, Nicholas C.; Meitner, Michael J.] Univ British Columbia, Vancouver, BC V6T 1Z4, Canada; [Voogt, James A.] Univ Western Ontario, Dept Geog, London, ON N6A 5C2, Canada</t>
  </si>
  <si>
    <t>rorytooke@gmail.com; nicholas.coops@ubc.ca; javoogt@uwo.ca; meitner@interchange.ubc.ca</t>
  </si>
  <si>
    <t>10.1016/j.landurbplan.2011.03.011</t>
  </si>
  <si>
    <t>799BC</t>
  </si>
  <si>
    <t>WOS:000293257500002</t>
  </si>
  <si>
    <t>Seto, KC; Fragkias, M; Guneralp, B; Reilly, MK</t>
  </si>
  <si>
    <t>Seto, Karen C.; Fragkias, Michail; Gueneralp, Burak; Reilly, Michael K.</t>
  </si>
  <si>
    <t>A Meta-Analysis of Global Urban Land Expansion</t>
  </si>
  <si>
    <t>The conversion of Earth's land surface to urban uses is one of the most irreversible human impacts on the global biosphere. It drives the loss of farmland, affects local climate, fragments habitats, and threatens biodiversity. Here we present a meta-analysis of 326 studies that have used remotely sensed images to map urban land conversion. We report a worldwide observed increase in urban land area of 58,000 km(2) from 1970 to 2000. India, China, and Africa have experienced the highest rates of urban land expansion, and the largest change in total urban extent has occurred in North America. Across all regions and for all three decades, urban land expansion rates are higher than or equal to urban population growth rates, suggesting that urban growth is becoming more expansive than compact. Annual growth in GDP per capita drives approximately half of the observed urban land expansion in China but only moderately affects urban expansion in India and Africa, where urban land expansion is driven more by urban population growth. In high income countries, rates of urban land expansion are slower and increasingly related to GDP growth. However, in North America, population growth contributes more to urban expansion than it does in Europe. Much of the observed variation in urban expansion was not captured by either population, GDP, or other variables in the model. This suggests that contemporary urban expansion is related to a variety of factors difficult to observe comprehensively at the global level, including international capital flows, the informal economy, land use policy, and generalized transport costs. Using the results from the global model, we develop forecasts for new urban land cover using SRES Scenarios. Our results show that by 2030, global urban land cover will increase between 430,000 km(2) and 12,568,000 km(2), with an estimate of 1,527,000 km(2) more likely.</t>
  </si>
  <si>
    <t>[Seto, Karen C.; Gueneralp, Burak] Yale Univ, Yale Sch Forestry &amp; Environm Studies, New Haven, CT 06520 USA; [Fragkias, Michail] Arizona State Univ, Int Human Dimens Programme Global Environm Change, Urbanizat &amp; Global Environm Change Project, Global Inst Sustainabil, Tempe, AZ USA; [Reilly, Michael K.] Stanford Univ, Dept Environm Earth Syst Sci, Stanford, CA 94305 USA</t>
  </si>
  <si>
    <t>Seto, KC (corresponding author), Yale Univ, Yale Sch Forestry &amp; Environm Studies, New Haven, CT 06520 USA.</t>
  </si>
  <si>
    <t>karen.seto@yale.edu</t>
  </si>
  <si>
    <t>e23777</t>
  </si>
  <si>
    <t>10.1371/journal.pone.0023777</t>
  </si>
  <si>
    <t>810LN</t>
  </si>
  <si>
    <t>WOS:000294126900042</t>
  </si>
  <si>
    <t>Chen, YM; Li, X; Zheng, Y; Guan, YY; Liu, XP</t>
  </si>
  <si>
    <t>Chen, Yimin; Li, Xia; Zheng, Yong; Guan, Yanyan; Liu, Xiaoping</t>
  </si>
  <si>
    <t>Estimating the relationship between urban forms and energy consumption: A case study in the Pearl River Delta, 2005-2008</t>
  </si>
  <si>
    <t>Urban form, which refers to the spatial configuration of urban land use within a metropolitan area, has profound influences on energy consumption of a city. Landscape metrics are frequently used to quantify urban land use patterns, but there are limited studies reporting the implications of different urban land use patterns on energy consumption. In this study, we attempt to empirically estimate the relationships between urban land use patterns and energy consumption. Five cities of the Pearl River Delta (PRD) in south China, namely Guangzhou, Dongguan, Shenzhen, Foshan and Zhongshan, are selected as the study areas. PRD is becoming an emerging megalopolis and important manufacturing base in the world. However, the rapid and unregulated urbanization process as well as the extensive and inefficient use of energy has caused a series of problems. In this study, remote sensing images during 2005-2008 were used to reveal the dynamic distribution of urban land use based on land use classification. The urban land use patterns were then quantified using a set of landscape metrics, which further serve as explanatory variables in the estimation. The panel data analysis is implemented to estimate the relationship between urban land use patterns and energy consumption. Briefly, it is found that: (1) Urban size is positively correlated with energy consumption; (2) fragmentation/irregularity of urban land use patterns is positively correlated with energy consumption; (3) The dominance of the largest urban patch is negatively correlated with energy consumption. (C) 2011 Elsevier B.V. All rights reserved.</t>
  </si>
  <si>
    <t>[Chen, Yimin; Li, Xia; Liu, Xiaoping] Sun Yat Sen Univ, Sch Geog &amp; Planning, Guangzhou 510275, Guangdong, Peoples R China; [Chen, Yimin; Li, Xia; Liu, Xiaoping] Sun Yat Sen Univ, Guangdong Key Lab Urbanizat &amp; Geosimulat, Guangzhou 510275, Guangdong, Peoples R China; [Zheng, Yong] Guangdong Res Inst Water Resources &amp; Hydropower, Guangzhou 510610, Guangdong, Peoples R China; [Guan, Yanyan] Sun Yat Sen Univ, Sch Business, Guangzhou 510275, Guangdong, Peoples R China</t>
  </si>
  <si>
    <t>Li, X (corresponding author), Sun Yat Sen Univ, Sch Geog &amp; Planning, 135 W Xingang Rd, Guangzhou 510275, Guangdong, Peoples R China.</t>
  </si>
  <si>
    <t>bikeystuart@yahoo.com.cn; lixia@mail.sysu.edu.cn; yongzheng09@yahoo.cn; guanyy2008@gmail.com; liuxp3@mail.sysu.edu.cn</t>
  </si>
  <si>
    <t>10.1016/j.landurbplan.2011.03.007</t>
  </si>
  <si>
    <t>788KI</t>
  </si>
  <si>
    <t>WOS:000292443400004</t>
  </si>
  <si>
    <t>Liu, Y; Yue, WZ; Fan, PL</t>
  </si>
  <si>
    <t>Liu, Yong; Yue, Wenze; Fan, Peilei</t>
  </si>
  <si>
    <t>Spatial determinants of urban land conversion in large Chinese cities: a case of Hangzhou</t>
  </si>
  <si>
    <t>In this research we assessed the urban land conversion, and identified the factors responsible for the conversion, from 1995 to 2009 in Hangzhou, a large city located in the lower Yangtze River Delta of China. We mapped urban land from satellite images by using a hybrid approach of spectral mixture analysis, unsupervised classification, and expert rules. We employed binary logistic regression to model the probability of urban land conversion as a function of spatial independent variables. In recent years Hangzhou started its transformation from a compact, monocentric city to a polycentric city. We found that accessibility to the central business district, industrial centers, roads, Qiantang River, the amount of built-up area in the neighborhood, locations of markets, and spatial policies were the major determinants of Hangzhou's urban land conversion. Moreover, the availability of land in the neighborhood has become increasingly important in recent years. We identified several major institutional forces underlying Hangzhou's urban development: administrative annexation and development zones, the increasingly important role of the market, and the unique role of local government. The results from our research indicate the need for policies and plans that can better manage and reduce urban sprawl in Hangzhou.</t>
  </si>
  <si>
    <t>[Liu, Yong; Yue, Wenze] Zhejiang Univ, Inst Land Sci &amp; Property Management, Hangzhou 310029, Zhejiang, Peoples R China; [Yue, Wenze; Fan, Peilei] Michigan State Univ, Ctr Global Change &amp; Earth Observat, E Lansing, MI 48824 USA; [Liu, Yong] Southwest Univ, Coll Resources &amp; Environm, Chongqing 400716, Peoples R China; [Fan, Peilei] Michigan State Univ, Sch Planning Design &amp; Construct, E Lansing, MI 48824 USA</t>
  </si>
  <si>
    <t>Yue, WZ (corresponding author), Zhejiang Univ, Inst Land Sci &amp; Property Management, Hangzhou 310029, Zhejiang, Peoples R China.</t>
  </si>
  <si>
    <t>ly6505@163.com; yuewenze@gmail.com; fanpeile@msu.edu</t>
  </si>
  <si>
    <t>10.1068/b37009</t>
  </si>
  <si>
    <t>816CP</t>
  </si>
  <si>
    <t>WOS:000294576600008</t>
  </si>
  <si>
    <t>Couturier, S; Ricardez, M; Osorno, J; Lopez-Martinez, R</t>
  </si>
  <si>
    <t>Couturier, Stephane; Ricardez, Mauricio; Osorno, Javier; Lopez-Martinez, Ricardo</t>
  </si>
  <si>
    <t>Morpho-spatial extraction of urban nuclei in diffusely urbanized metropolitan areas</t>
  </si>
  <si>
    <t>Remote sensing has permitted estimates of the built-up surface as a regional measure of urban sprawl. However, the accuracy of the estimates and the urban forms associated with this measure are still scarcely documented, especially on the periphery of metropolitan areas where urban land use is scattered in the landscape. An operational framework is presented for the structural description of metropolitan urbanization at regional scale, with a view to enhancing the urban cartography in Mexico. This framework is composed of (1) the extraction of the regional urban sprawl pattern, (2) the accuracy estimate per population density zone, and (3) the automated extraction of urban nuclei within this pattern. The method was applied to the Toluca-Atlacomulco valley, a significant component of the diffuse urbanization surrounding Mexico City. In the first step, a Landsat TM image is classified using a decision tree based on prior knowledge and a combination of unsupervised and supervised algorithms. In the second step, the results of the classification strategy are compared with alternative classification strategies. In the third step, compact objects are extracted from the built-up diffuse pattern using operators of mathematical morphology. The distribution of sizes and shapes of the extracted urban nuclei is compared with those appearing in existing fine scale national land use maps, generated via aerial photograph delineation. Among the assets of the method are the relatively objective criteria in the extraction of the urban sprawl pattern, the low cost of its generation, and the description of urban nuclei at a user-defined scale. (C) 2011 Elsevier B.V. All rights reserved.</t>
  </si>
  <si>
    <t>[Couturier, Stephane; Osorno, Javier; Lopez-Martinez, Ricardo] Univ Nacl Autonoma Mexico, Inst Geografia, Lab Anal Geoespacial LAGE, Mexico City 04510, DF, Mexico; [Ricardez, Mauricio] Univ Nacl Autonoma Mexico, Inst Geografia, Dept Geografia Social, Mexico City 04510, DF, Mexico</t>
  </si>
  <si>
    <t>Couturier, S (corresponding author), Univ Nacl Autonoma Mexico, Inst Geografia, Lab Anal Geoespacial LAGE, Ciudad Univ,Apdo Postal 20850, Mexico City 04510, DF, Mexico.</t>
  </si>
  <si>
    <t>stephcamelo@mailcity.com; magland3@gmail.com; fjosorno@yahoo.com.mx; rlm8010@gmail.com</t>
  </si>
  <si>
    <t>10.1016/j.landurbplan.2011.02.039</t>
  </si>
  <si>
    <t>780GT</t>
  </si>
  <si>
    <t>WOS:000291843200005</t>
  </si>
  <si>
    <t>Jain, S; Kohli, D; Rao, RM; Bijker, W</t>
  </si>
  <si>
    <t>Jain, Sadhana; Kohli, Divyani; Rao, Ram Mohan; Bijker, Wietske</t>
  </si>
  <si>
    <t>Spatial Metrics to Analyse the Impact of Regional Factors on Pattern of Urbanisation in Gurgaon, India</t>
  </si>
  <si>
    <t>In recent years, there has been lot of emphasis on the study of urban land use/ land cover changes to discover the growth pattern due to rapid urbanisation. This study presents spatial metrics and gradient analysis approach for quantifying and capturing changes in urban landscape using LISS III imagery of 1999, 2001 and 2004 of Gurgaon, India. A combination of spatial metrics i.e. percentage of landscape, mean patch size, number of patches, landscape shape index and largest patch index, available in Fragstats ver. 3.3, have been used to quantify the patterns of urban growth in different directions in terms of size, shape and complexity of development. The local built-up areas were quantified by the moving window technique. A gradient analysis has been carried out through sampling from a reference point to 8 km in 16 directions with a window size of 500 mts. Results of this study demonstrate the potential of spatial metrics and gradient modelling to quantify the impact of regional factors on the growth pattern of Gurgaon city.</t>
  </si>
  <si>
    <t>[Jain, Sadhana] Indian Inst Remote Sensing, Human Settlement Anal Grp, Dehra Dun, Uttar Pradesh, India; [Kohli, Divyani; Bijker, Wietske] Int Inst Geoinformat Sci &amp; Earth Observat, Enschede, Netherlands; [Rao, Ram Mohan] Indian Inst Remote Sensing, Geoinformat Div, Dehra Dun, Uttar Pradesh, India</t>
  </si>
  <si>
    <t>Jain, S (corresponding author), Indian Inst Remote Sensing, Human Settlement Anal Grp, Dehra Dun, Uttar Pradesh, India.</t>
  </si>
  <si>
    <t>jain_sadhana@yahoo.com; kohli15127@itc.nl; rammohan@iirs.gov.in; bijker@itc.nl</t>
  </si>
  <si>
    <t>10.1007/s12524-011-0088-0</t>
  </si>
  <si>
    <t>808EO</t>
  </si>
  <si>
    <t>WOS:000293960200008</t>
  </si>
  <si>
    <t>Zhou, HJ; Shi, PJ; Wang, JA; Yu, DY; Gao, L</t>
  </si>
  <si>
    <t>Zhou, Hongjian; Shi, Peijun; Wang, Jing'ai; Yu, Deyong; Gao, Lu</t>
  </si>
  <si>
    <t>Rapid Urbanization and Implications for River Ecological Services Restoration: Case Study in Shenzhen, China</t>
  </si>
  <si>
    <t>JOURNAL OF URBAN PLANNING AND DEVELOPMENT-ASCE</t>
  </si>
  <si>
    <t>This descriptive case study examines the linkage between rapid urbanization and alterations of river networks. It is intended to address ecological services changes in a highly urbanized catchment of Shenzhen, China. Using remote sensing and GIS, urban development and the river network between 1980 and 2005 were analyzed. Furthermore, an analysis of vegetation coverage, biological resources value, ecosystems service value, and ecological capital in the highly urbanized Guanlan River subbasin was performed to indicate the ecological consequences of urban sprawl. Results show that rapid urbanization has resulted in a clear decline of drainage density and an obvious ecological degradation in river ecosystems. Geographically, there is a shifting of urban land, and the extent of drainage density decreases from the core of towns to the outskirts. The outward expansion of the urban land and the decrease/disappearance of wetland and water bodies are found to be among the most important driving forces explaining the ecological degradation in river ecosystems in this region of China. Human activities driven by socioeconomic factors should be considered responsible for the degradation of river ecological services. It is irrational to encourage encroachment of river lands in the process of urbanization, and it is also urgent to effectively restore the natural rivers to build healthy cities. DOI:10.1061/(ASCE)UP.1943-5444.0000051. (C) 2011 American Society of Civil Engineers.</t>
  </si>
  <si>
    <t>[Zhou, Hongjian] Minist Civil Affairs, Natl Disaster Reduct Ctr China, Beijing 100124, Peoples R China; [Zhou, Hongjian; Wang, Jing'ai] Beijing Normal Univ, Coll Geog &amp; Remote Sensing Sci, Beijing 100875, Peoples R China; [Shi, Peijun; Yu, Deyong] Beijing Normal Univ, Minist Civil Affairs, Acad Disaster Reduct &amp; Emergency Management, Beijing 100875, Peoples R China; [Shi, Peijun; Yu, Deyong] Beijing Normal Univ, Minist Educ, Beijing 100875, Peoples R China; [Wang, Jing'ai; Gao, Lu] Beijing Normal Univ, Key Lab Reg Geog, Beijing 100875, Peoples R China</t>
  </si>
  <si>
    <t>Zhou, HJ (corresponding author), Minist Civil Affairs, Natl Disaster Reduct Ctr China, 1,Guangbai Eastern Rd 6, Beijing 100124, Peoples R China.</t>
  </si>
  <si>
    <t>zhouhj_bnu@hotmail.com</t>
  </si>
  <si>
    <t>J. Urban Plan. Dev.-ASCE</t>
  </si>
  <si>
    <t>10.1061/(ASCE)UP.1943-5444.0000051</t>
  </si>
  <si>
    <t>778EI</t>
  </si>
  <si>
    <t>WOS:000291683300004</t>
  </si>
  <si>
    <t>Wang, ZM; Huang, N; Luo, L; Li, XY; Ren, CY; Song, KS; Chen, JM</t>
  </si>
  <si>
    <t>Wang, Zongming; Huang, Ni; Luo, Ling; Li, Xiaoyan; Ren, Chunying; Song, Kaishan; Chen, Jing Ming</t>
  </si>
  <si>
    <t>Shrinkage and fragmentation of marshes in the West Songnen Plain, China, from 1954 to 2008 and its possible causes</t>
  </si>
  <si>
    <t>Agricultural development under climatic variations has resulted in substantial loss of marshes in the West Songnen Plain in the past decades. In this paper, the shrinkage and fragmentation process of marshes and its possible causes in the West Songnen Plain from 1954 to 2008 were explored using historical topographic maps and remote sensing data. Results indicated that the West Songnen Plain underwent considerable shrinkage and fragmentation of marshes in that same period. Marshes occupied 6404 km(2) in 1954, but this area has decreased by 74% in the past 54 years. The average annual decrease rate of marshes was 88 km(2) per year. Meanwhile, the number of marsh patches decreased from 1411 to 514, and the mean patch size decreased from 454 to 320 ha. Cropland and salinized wasteland were the two main land use types into which marshes were converted. During the same period, grassland decreased by 54%, cropland increased by 22%, and salinized wasteland expanded by 612%. A significant increase in air temperature and index of dryness was found in the study region, along with decreased precipitation, thereby affecting the marsh systems through the changing hydrological regimes. On the other hand, population, gross domestic product, and livestock number increased considerably as marshes shrank and became fragmented. Governmental policy changes played a key role in land use transformations in the study region. Crown Copyright (C) 2010 Published by Elsevier B.V. All rights reserved.</t>
  </si>
  <si>
    <t>[Wang, Zongming; Huang, Ni; Luo, Ling; Ren, Chunying; Song, Kaishan] Chinese Acad Sci, NE Inst Geog &amp; Agroecol, Changchun 130012, Peoples R China; [Li, Xiaoyan] Jilin Univ, Coll Earth Sci, Changchun 130061, Peoples R China; [Chen, Jing Ming] Univ Toronto, Dept Geog, Toronto, ON M5S 3G3, Canada; [Chen, Jing Ming] Univ Toronto, Program Planning, Toronto, ON M5S 3G3, Canada</t>
  </si>
  <si>
    <t>Wang, ZM (corresponding author), Chinese Acad Sci, NE Inst Geog &amp; Agroecol, 3195 Weishan Rd, Changchun 130012, Peoples R China.</t>
  </si>
  <si>
    <t>zongmingwang@neigae.ac.cn</t>
  </si>
  <si>
    <t>10.1016/j.jag.2010.10.003</t>
  </si>
  <si>
    <t>756LD</t>
  </si>
  <si>
    <t>WOS:000290011800017</t>
  </si>
  <si>
    <t>Garcia-Gutierrez, J; Goncalves-Seco, L; Riquelme-Santos, JC</t>
  </si>
  <si>
    <t>Garcia-Gutierrez, Jorge; Goncalves-Seco, Luis; Riquelme-Santos, Jose C.</t>
  </si>
  <si>
    <t>Automatic environmental quality assessment for mixed-land zones using lidar and intelligent techniques</t>
  </si>
  <si>
    <t>EXPERT SYSTEMS WITH APPLICATIONS</t>
  </si>
  <si>
    <t>Human impact on the natural environment is an evident global fact. Natural, industrial and touristic areas coexist in a more than delicate balance. In Andalusia, in the south of Spain, the Regional Ministry for the Environment is responsible for the control and preservation of natural resources. This task bears a high cost in time and money. Remote sensing and the use of intelligent techniques are excellent tools to reduce such costs. This work explores the joint use of the lidar sensor, which provides a great quantity of information describing three dimensional space, and the application of intelligent techniques for rapid and efficient land use and land cover classification with the objective of differentiating urban land from natural ground close to protected areas of Huelva province. For this, seven types of land use and land cover have been studied for a riparian area next to the mouth of the rivers Tinto and Odiel, extracting 33 distinct features from the lidar point cloud. Subsequently, a supervised learning algorithm is applied to construct a model which, with a resolution of 4 m(2), obtained relative precision between 71% and 100% and an average total precision of 85%. (C) 2010 Elsevier Ltd. All rights reserved.</t>
  </si>
  <si>
    <t>[Garcia-Gutierrez, Jorge; Riquelme-Santos, Jose C.] Univ Seville, Sch Comp Engn, Dept Comp Languages &amp; Syst, Seville, Spain; [Goncalves-Seco, Luis] Univ Porto, Fac Sci, Dept Appl Math, Oporto, Portugal</t>
  </si>
  <si>
    <t>Garcia-Gutierrez, J (corresponding author), Univ Seville, Sch Comp Engn, Dept Comp Languages &amp; Syst, Seville, Spain.</t>
  </si>
  <si>
    <t>jgarcia@lsi.us.es; lgs@fc.up.pt; riquelme@lsi.us.es</t>
  </si>
  <si>
    <t>0957-4174</t>
  </si>
  <si>
    <t>Expert Syst. Appl.</t>
  </si>
  <si>
    <t>10.1016/j.eswa.2010.12.065</t>
  </si>
  <si>
    <t>Computer Science, Artificial Intelligence; Engineering, Electrical &amp; Electronic; Operations Research &amp; Management Science</t>
  </si>
  <si>
    <t>Computer Science; Engineering; Operations Research &amp; Management Science</t>
  </si>
  <si>
    <t>734OJ</t>
  </si>
  <si>
    <t>WOS:000288343900048</t>
  </si>
  <si>
    <t>Myint, SW; Gober, P; Brazel, A; Grossman-Clarke, S; Weng, QH</t>
  </si>
  <si>
    <t>Myint, Soe W.; Gober, Patricia; Brazel, Anthony; Grossman-Clarke, Susanne; Weng, Qihao</t>
  </si>
  <si>
    <t>Per-pixel vs. object-based classification of urban land cover extraction using high spatial resolution imagery</t>
  </si>
  <si>
    <t>In using traditional digital classification algorithms, a researcher typically encounters serious issues in identifying urban land cover classes employing high resolution data. A normal approach is to use spectral information alone and ignore spatial information and a group of pixels that need to be considered together as an object We used QuickBird image data over a central region in the city of Phoenix, Arizona to examine if an object-based classifier can accurately identify urban classes. To demonstrate if spectral information alone is practical in urban classification, we used spectra of the selected classes from randomly selected points to examine if they can be effectively discriminated. The overall accuracy based on spectral information alone reached only about 63.33%. We employed five different classification procedures with the object-based paradigm that separates spatially and spectrally similar pixels at different scales. The classifiers to assign land covers to segmented objects used in the study include membership functions and the nearest neighbor classifier. The object-based classifier achieved a high overall accuracy (90.40%), whereas the most commonly used decision rule, namely maximum likelihood classifier, produced a lower overall accuracy (67.60%). This study demonstrates that the object-based classifier is a significantly better approach than the classical per-pixel classifiers. Further, this study reviews application of different parameters for segmentation and classification, combined use of composite and original bands, selection of different scale levels, and choice of classifiers. Strengths and weaknesses of the object-based prototype are presented and we provide suggestions to avoid or minimize uncertainties and limitations associated with the approach. (C) 2011 Elsevier Inc. All rights reserved.</t>
  </si>
  <si>
    <t>[Myint, Soe W.; Gober, Patricia; Brazel, Anthony] Arizona State Univ, Sch Geog Sci &amp; Urban Planning, Tempe, AZ 85287 USA; [Grossman-Clarke, Susanne] Arizona State Univ, Global Inst Sustainabil, Tempe, AZ 85287 USA; [Weng, Qihao] Indiana State Univ, Dept Geog Geol &amp; Anthropol, Terre Haute, IN 47809 USA; [Grossman-Clarke, Susanne] Potsdam Inst Climate Impact Res, D-14412 Potsdam, Germany</t>
  </si>
  <si>
    <t>Myint, SW (corresponding author), Arizona State Univ, Sch Geog Sci &amp; Urban Planning, POB 875302, Tempe, AZ 85287 USA.</t>
  </si>
  <si>
    <t>soe.myint@asu.edu; gober@asu.edu; abrazel@asu.edu; sg.clarke@asu.edu; qweng@indstate.edu</t>
  </si>
  <si>
    <t>10.1016/j.rse.2010.12.017</t>
  </si>
  <si>
    <t>739QO</t>
  </si>
  <si>
    <t>WOS:000288733100003</t>
  </si>
  <si>
    <t>Niyogi, D; Pyle, P; Lei, M; Arya, SP; Kishtawal, CM; Shepherd, M; Chen, F; Wolfe, B</t>
  </si>
  <si>
    <t>Niyogi, Dev; Pyle, Patrick; Lei, Ming; Arya, S. Pal; Kishtawal, Chandra M.; Shepherd, Marshall; Chen, Fei; Wolfe, Brian</t>
  </si>
  <si>
    <t>Urban Modification of Thunderstorms: An Observational Storm Climatology and Model Case Study for the Indianapolis Urban Region</t>
  </si>
  <si>
    <t>A radar-based climatology of 91 unique summertime (May 2000 August 2009) thunderstorm cases was examined over the Indianapolis, Indiana, urban area. The study hypothesis is that urban regions alter the intensity and composition/structure of approaching thunderstorms because of land surface heterogeneity. Storm characteristics were studied over the Indianapolis region and four peripheral rural counties approximately 120 km away from the urban center. Using radar imagery, the time of event, changes in storm structure (splitting, initiation, intensification, and dissipation), synoptic setting, orientation, and motion were studied. It was found that more than 60% of storms changed structure over the Indianapolis area as compared with only 25% over the rural regions. Furthermore, daytime convection was most likely to be affected, with 71% of storms changing structure as compared with only 42% at night. Analysis of radar imagery indicated that storms split closer to the upwind urban region and merge again downwind. Thus, a larger portion of small storms (50-200 km(2)) and large storms (&gt;1500 km(2)) were found downwind of the urban region, whereas midsized storms (200-1500 km) dominated the upwind region. A case study of a typical storm on 13 June 2005 was examined using available observations and the fifth-generation Pennsylvania State University NCAR Mesoscale Model (MM5), version 3.7.2. Two simulations were performed with and without the urban land use/Indianapolis region in the fourth domain (1.33-km resolution). The storm of interest could not be simulated without the urban area. Results indicate that removing the Indianapolis urban region caused distinct differences in the regional convergence and convection as well as in simulated base reflectivity, surface energy balance (through sensible heat flux, latent heat flux, and virtual potential temperature changes), and boundary layer structure. Study results indicate that the urban area has a strong climatological influence on regional thunderstorms.</t>
  </si>
  <si>
    <t>[Niyogi, Dev] Purdue Univ, Dept Agron, W Lafayette, IN 47907 USA; [Pyle, Patrick; Arya, S. Pal] N Carolina State Univ, Dept Marine Earth &amp; Atmospher Sci, Raleigh, NC 27695 USA; [Kishtawal, Chandra M.] Indian Space Res Org, Ctr Space Applicat, Ahmadabad, India; [Shepherd, Marshall] Univ Georgia, Dept Geog, Athens, GA 30602 USA; [Chen, Fei] Natl Ctr Atmospher Res, Boulder, CO 80307 USA</t>
  </si>
  <si>
    <t>Niyogi, D (corresponding author), Purdue Univ, Dept Agron, 915 W State St, W Lafayette, IN 47907 USA.</t>
  </si>
  <si>
    <t>climate@purdue.edu</t>
  </si>
  <si>
    <t>10.1175/2010JAMC1836.1</t>
  </si>
  <si>
    <t>770XP</t>
  </si>
  <si>
    <t>WOS:000291122100012</t>
  </si>
  <si>
    <t>Pham, HM; Yamaguchi, Y; Bui, TQ</t>
  </si>
  <si>
    <t>Hai Minh Pham; Yamaguchi, Yasushi; Thanh Quang Bui</t>
  </si>
  <si>
    <t>A case study on the relation between city planning and urban growth using remote sensing and spatial metrics</t>
  </si>
  <si>
    <t>Despite the unprecedented rate of urbanization around the world, information regarding land use planning and management is not updated frequently enough to accurately track this urban change. In order to monitor changes in the urban environment, an understanding of the change in patterns of urban development over time is becoming increasingly important. The objective of this study is to explore an approach for combining remote sensing and spatial metrics to monitor urbanization, and investigate the relationship between urbanization and urban land use plans. The study areas, consisting of the cities of Hanoi, Hartford, Nagoya and Shanghai, were examined using Landsat and ASTER data from 1975 to 2003. In this study a program based on the PLADJ spatial metric was undertaken to produce urban growth maps. Then, FRAGSTATS was used to evaluate the characteristics of urban composition. The results showed that the urban core of Nagoya changed moderately over time. Shanghai had a high population density, and satellite towns absorbed potential suburban development. Hartford exhibited a spread out pattern of urban development with a high concentration of settlement in the suburb. Conversely, the new urban areas of Hanoi developed rapidly along major transportation routes, resulting in urban development in Hanoi assuming an unusual pattern. The combined approach of remote sensing and spatial metrics provides local city planners with valuable information that can be used to better understand the impacts of urban planning policies in urban areas, particularly in Hanoi. (C) 2011 Elsevier B.V. All rights reserved.</t>
  </si>
  <si>
    <t>[Hai Minh Pham; Yamaguchi, Yasushi] Nagoya Univ, Grad Sch Environm Studies, Dept Earth &amp; Environm Sci, Nagoya, Aichi 4648601, Japan; [Thanh Quang Bui] Viet Nam Natl Univ, Hanoi Univ Sci, Dept Geog, Hanoi, Vietnam</t>
  </si>
  <si>
    <t>Pham, HM (corresponding author), Nagoya Univ, Grad Sch Environm Studies, Dept Earth &amp; Environm Sci, Nagoya, Aichi 4648601, Japan.</t>
  </si>
  <si>
    <t>haialas@yahoo.com; yasushi@nagoya-u.jp; qthanh.bui@gmail.com</t>
  </si>
  <si>
    <t>10.1016/j.landurbplan.2010.12.009</t>
  </si>
  <si>
    <t>741RW</t>
  </si>
  <si>
    <t>WOS:000288883100005</t>
  </si>
  <si>
    <t>Diaz-Caravantes, RE; Sanchez-Flores, E</t>
  </si>
  <si>
    <t>Diaz-Caravantes, Rolando E.; Sanchez-Flores, Erick</t>
  </si>
  <si>
    <t>Water transfer effects on peri-urban land use/land cover: A case study in a semi-arid region of Mexico</t>
  </si>
  <si>
    <t>There is an extensive body of literature that links land use/land cover (LULC) changes with population dynamics. In this study, a new variable, water transfers, is included in this land-livelihood relationship. By including water transfers, which are defined as a reallocation of water among water users, we expand the scope of land studies, exploring a broader and more complex explanation for LULC changes. Water transfers from pen-urban to urban areas dramatically affect the livelihoods of pen-urban residents, and as a consequence, LULC in the pen-urban area is transformed. This study evaluated the LULC change dynamics and their effects in the pen-urban area of the city of Hermosillo, Sonora (Mexico) by combining interviews and remote sensing analysis. This study demonstrates that urban expansion causes at least two other types of LULC changes beyond the urban fringe that are not usually detected or explained in common LULC change studies. The first of these is the loss of agricultural land due to water transfers from pen-urban communities to the city. The second is the transformation of grazing lands to recreational ranchettes (known as totes campestres) acquired by urban families, where a decrease of vegetation cover takes place. Thus, we demonstrated that in the pen-urban area, water is a critical factor that produces LULC changes and we identified a new land use type, recreational ranchettes. (C) 2010 Elsevier Ltd. All rights reserved.</t>
  </si>
  <si>
    <t>[Diaz-Caravantes, Rolando E.; Sanchez-Flores, Erick] Univ Autonoma Ciudad Juarez, Ciudad Cuauhtemoc 31579, Chihuahua, Mexico</t>
  </si>
  <si>
    <t>Diaz-Caravantes, RE (corresponding author), Univ Autonoma Ciudad Juarez, Calzada Morelos &amp; Privada Roble 100, Ciudad Cuauhtemoc 31579, Chihuahua, Mexico.</t>
  </si>
  <si>
    <t>rolando.diaz@uacj.mx</t>
  </si>
  <si>
    <t>10.1016/j.apgeog.2010.10.005</t>
  </si>
  <si>
    <t>742UY</t>
  </si>
  <si>
    <t>WOS:000288971900003</t>
  </si>
  <si>
    <t>Rozenstein, O; Karnieli, A</t>
  </si>
  <si>
    <t>Rozenstein, Offer; Karnieli, Arnon</t>
  </si>
  <si>
    <t>Comparison of methods for land-use classification incorporating remote sensing and GIS inputs</t>
  </si>
  <si>
    <t>Over the last few decades, dramatic land-use changes have occurred throughout Israel. Previously-grazed areas have been afforested, converted to irrigated or rain-fed agriculture, turned into natural reserves, often used as large military training sites, converted to rural and urban settlements, or left unused. Land-use maps provided by the Israeli governmental are more detailed for agricultural and urban land-use classes than for others. While rangelands still account for a substantial part of the northern Negev, their extent today is not well defined. In light of continuous land-use changes and lack of regard to rangelands in existing land-use maps, there is a need for creating a current land-use information database, to be utilized by planners, scientists, and decision makers. Remote-sensing (RS) data are a viable source of data from which land-use maps could be created and updated efficiently. The purpose of this work is to explore low-cost techniques for combining current satellite RS data together with data from the Israeli Geographic Information System (GIS) in order to create a relatively accurate and current land-use map for the northern Negev. Several established methods for land-use classification from RS data were compared. In addition, ancillary land-use data were used to update and improve the RS classification accuracy within a GIS framework. It was found that using a combination of supervised and unsupervised training classes produces a more accurate product than when using either of them separately. It was also found that updating this product using ancillary data and GIS techniques can improve the product accuracy by up to 10%. The final product's overall accuracy was 81%. It is suggested that applying the presented technique for more RS images taken at different times can facilitate the creation of a database for land-use changes. (C) 2010 Elsevier Ltd. All rights reserved.</t>
  </si>
  <si>
    <t>[Rozenstein, Offer; Karnieli, Arnon] Ben Gurion Univ Negev, Jacob Blaustein Inst Desert Res, Remote Sensing Lab, IL-84990 Sede Boqer, Israel</t>
  </si>
  <si>
    <t>Karnieli, A (corresponding author), Ben Gurion Univ Negev, Jacob Blaustein Inst Desert Res, Remote Sensing Lab, Sede Boker Campus, IL-84990 Sede Boqer, Israel.</t>
  </si>
  <si>
    <t>karnieli@bgu.ac.il</t>
  </si>
  <si>
    <t>10.1016/j.apgeog.2010.11.006</t>
  </si>
  <si>
    <t>WOS:000288971900015</t>
  </si>
  <si>
    <t>Tian, GJ; Ouyang, Y; Quan, QA; Wu, JG</t>
  </si>
  <si>
    <t>Tian, Guangjin; Ouyang, Yun; Quan, Quan; Wu, Jianguo</t>
  </si>
  <si>
    <t>Simulating spatiotemporal dynamics of urbanization with multi-agent systems-A case study of the Phoenix metropolitan region, USA</t>
  </si>
  <si>
    <t>Urbanization is a human-dominated process and has greatly impacted biodiversity, ecosystem processes, and regional climate. To understand the socioeconomic drivers of urbanization and project future urban landscape changes, multi-agent systems provide a powerful tool. We develop an agent-based model of urban growth for the Phoenix metropolitan region of the United States, which simulates the behavior of regional authorities, real estate developers, residents, and environmentalists. The BDI (Beliefs-Desires-Intentions) structure is employed to simulate the agents behavior and decision models. The heterogeneity of agents is reflected by adjusting parameters according to the agents' beliefs, desires and preferences. Three scenarios, baseline, economic development priority and environmental protection, are developed and analyzed. The combination of multi-agent system and spatial regression model is employed to predict the future urban development of the Phoenix metropolitan region. Landscape metrics are used to compare the spatial patterns of the urban landscape resulting from different scenarios in different times. In general, with the rapid urban expansion, the shape of urban patches will become more regular as many of them become coalesced. The spatial analysis of urban development through modeling individual and group decisions and human-environment interactions with a multi-agent systems approach can enhance our understanding of the socioeconomic driving forces and mechanisms of urban development. (C) 2010 Elsevier B.V. All rights reserved.</t>
  </si>
  <si>
    <t>[Tian, Guangjin; Quan, Quan] Beijing Normal Univ, Sch Environm, State Key Lab Water Environm Simulat, Beijing 100875, Peoples R China; [Wu, Jianguo] Arizona State Univ, Sch Life Sci, Tempe, AZ 85287 USA; [Ouyang, Yun; Wu, Jianguo] Arizona State Univ, Sch Sustainabil, Tempe, AZ 85287 USA; [Wu, Jianguo] Inner Mongolia Univ, Sino US Ctr Conservat Energy &amp; Sustainabil Sci SU, Hohhot 010021, Peoples R China</t>
  </si>
  <si>
    <t>10.1016/j.ecolmodel.2010.12.018</t>
  </si>
  <si>
    <t>728UY</t>
  </si>
  <si>
    <t>WOS:000287901200006</t>
  </si>
  <si>
    <t>Gamba, P; Aldrighi, M; Stasolla, M</t>
  </si>
  <si>
    <t>Gamba, Paolo; Aldrighi, Massimilano; Stasolla, Mattia</t>
  </si>
  <si>
    <t>Robust Extraction of Urban Area Extents in HR and VHR SAR Images</t>
  </si>
  <si>
    <t>This work is devoted to analyze the performance and adapt the parameters requested for the operational use of a methodology aimed at urban extent extraction. The procedure, initially proposed in a reduced version in a previous paper, has been expanded and improved to make it useful with different HR and VHR radar sensors, and extensive comparison of the results in many different parts of the world have been considered. In this work the approach is compared against reference settlement extents obtained from maps provided by the most relevant global mapping projects. Considerations about the robustness of the approach to different spatial resolution, adaptiveness of the parameter range to the SAR sensor characteristics and other issues dealing with practical implementation of the whole procedures complete the research work discussed in these pages.</t>
  </si>
  <si>
    <t>[Gamba, Paolo; Aldrighi, Massimilano; Stasolla, Mattia] Univ Pavia, Dipartimento Elettron, I-27100 Pavia, Italy</t>
  </si>
  <si>
    <t>10.1109/JSTARS.2010.2052023</t>
  </si>
  <si>
    <t>738YP</t>
  </si>
  <si>
    <t>WOS:000288678800005</t>
  </si>
  <si>
    <t>Small, C; Elvidge, CD; Balk, D; Montgomery, M</t>
  </si>
  <si>
    <t>Small, Christopher; Elvidge, Christopher D.; Balk, Deborah; Montgomery, Mark</t>
  </si>
  <si>
    <t>Spatial scaling of stable night lights</t>
  </si>
  <si>
    <t>City size distributions, defined on the basis of population, are often described by power laws. Zipf's Law states that the exponent of the power law for rank-size distributions of cities is near -1. Verification of power law scaling for city size distributions at continental and global scales is complicated by small sample sizes, inappropriate estimation techniques, inconsistent definitions of urban extent and variations in the accuracy and spatial resolution of census administrative units. We attempt to circumvent some of these complications by using a continuous spatial proxy for anthropogenic development and treat it as a spatial complement to population distribution. We quantify the linearity and exponent of the rank-size distribution of spatially contiguous patches of stable night light over a range of brightnesses corresponding to different intensities of development. Temporally stable night lights, as measured by the Defense Meteorological Satellite Program-Operational Line Scanner (DMSP-OLS), provide a unique proxy for anthropogenic development. Brightness and spatial extent of emitted light are correlated to population density (Sutton et al., 2001), built area density (Elvidge et al., 2007c) and economic activity (Doll et al., 2006; Henderson et al., 2009) at global scales and within specific countries. Using a variable brightness threshold to derive spatial extent of developed land area eliminates the complication of administrative definitions of urban extent and makes it possible to test Zipf's Law in the spatial dimension for a wide range of anthropogenic development. Higher brightness thresholds generally correspond to more intense development while lower thresholds extend the lighted area to include smaller settlements and less intensively developed pen-urban and agricultural areas. Using both Ordinary Least Squares (OLS) and Maximum Likelihood Estimation (MLE) to estimate power law linearity and exponent of the resulting rank-size distributions across a range of upper tail cutoffs, we consistently find statistically significant exponents in the range -0.95 to -1.11 with an abrupt transition to very large, extensively connected, spatial networks of development near the low light detection limit of the sensor. This range of exponents and transition are observed at both continental and global scales. The results suggest that Zipf's Law also holds for spatial extent of anthropogenic development across a range of intensities at both continental and global scales. The implication is that the dynamics of urban growth and development may be represented as spatial phase transitions when the spatial extent and intensity of development are treated as continuous variables rather than discrete entities. (C) 2010 Published by Elsevier Inc.</t>
  </si>
  <si>
    <t>[Small, Christopher] Columbia Univ, Lamont Doherty Geol Observ, Palisades, NY 10964 USA; [Elvidge, Christopher D.] NOAA, Natl Geophys Data Ctr, Earth Observat Grp, Boulder, CO 80303 USA; CUNY, Baruch Coll, New York, NY 10021 USA; [Balk, Deborah] CUNY, Inst Demog Res, New York, NY 10021 USA; [Montgomery, Mark] SUNY Stony Brook, Dept Econ, Stony Brook, NY 11794 USA</t>
  </si>
  <si>
    <t>Small, C (corresponding author), Columbia Univ, Lamont Doherty Geol Observ, Palisades, NY 10964 USA.</t>
  </si>
  <si>
    <t>10.1016/j.rse.2010.08.021</t>
  </si>
  <si>
    <t>714BS</t>
  </si>
  <si>
    <t>WOS:000286782500002</t>
  </si>
  <si>
    <t>Attua, EM; Fisher, JB</t>
  </si>
  <si>
    <t>Attua, Emmanuel M.; Fisher, Joshua B.</t>
  </si>
  <si>
    <t>Historical and Future Land-Cover Change in a Municipality of Ghana</t>
  </si>
  <si>
    <t>Urban land-cover change is increasing dramatically in most developing nations. In Africa and in the New Juaben municipality of Ghana in particular, political stability and active socioeconomic progress has pushed the urban frontier into the countryside at the expense of the natural ecosystems at ever-increasing rates. Using Landsat satellite imagery from 1985 to 2003, the study found that the urban core expanded by 10% and the peri-urban areas expanded by 25% over the period. Projecting forward to 2015, it is expected that urban infrastructure will constitute 70% of the total land area in the municipality. Giving way to urban expansion were losses in open woodlands (19%), tree fallow (9%), croplands (4%), and grass fallow (3%), with further declines expected for 2015. Major drivers of land-cover changes are attributed to demographic changes and past microeconomic policies, particularly the Structural Adjustment Programme (SAP); the Economic Recovery Programme (ERP); and, more recently, the Ghana Poverty Reduction Strategy (GPRS). Pluralistic land administration, complications in the land tenure systems, institutional inefficiencies, and lack of capacity in land administration were also key drivers of land-cover changes in the New Juaben municipality. Policy recommendations are presented to address the associated challenges.</t>
  </si>
  <si>
    <t>[Attua, Emmanuel M.] Univ Ghana, Dept Geog &amp; Resource Dev, Legon, Accra, Ghana; [Fisher, Joshua B.] Univ Oxford, Environm Change Inst, Sch Geog &amp; Environm, Oxford, England</t>
  </si>
  <si>
    <t>Attua, EM (corresponding author), Univ Ghana, Dept Geog &amp; Resource Dev, POB LG 59, Legon, Accra, Ghana.</t>
  </si>
  <si>
    <t>emattua@ug.edu.gh</t>
  </si>
  <si>
    <t>10.1175/2010EI304.1</t>
  </si>
  <si>
    <t>771HL</t>
  </si>
  <si>
    <t>WOS:000291147700001</t>
  </si>
  <si>
    <t>Angel, S; Parent, J; Civco, DL; Blei, A; Potere, D</t>
  </si>
  <si>
    <t>Angel, Shlomo; Parent, Jason; Civco, Daniel L.; Blei, Alexander; Potere, David</t>
  </si>
  <si>
    <t>The dimensions of global urban expansion: Estimates and projections for all countries, 2000-2050</t>
  </si>
  <si>
    <t>Our study of the expansion of a representative sample of 30 cities showed that 28 of them expanded more than 16-fold during the twentieth century. More generally, cities are now expanding at twice their population growth rates, on average, and now cover almost 0.5% of the planet's land area. We created a new dataset comprising the universe of all 3646 named metropolitan agglomerations and cities that had populations in excess of 100,000 in the year 2000, their populations in that year, and their built-up area identified in the Mod500 map, currently the best of eight satellite-based global maps of urban land cover. Using this dataset, we estimated urban land cover in smaller cities and towns in all countries and calculated total urban land cover in every country in the year 2000. We then employed multiple regression models that could explain more than 90% of the variations in our urban land cover estimates amongst countries. Then, using U.N. urban population projections in combination with three realistic density change scenarios based on our previous global and historical study of densities, we projected urban land cover in every country and world region from 2000 to 2050. According to our medium projection, urban land cover in developing countries will increase from 300,000 km(2) in 2000 to 770,000 km(2) in 2030 and to 1,200,000 km(2) in 2050. Containing this expansion is likely to fail. Minimal preparations for accommodating it-realistic projection of urban land needs, the extension of metropolitan boundaries, acquiring the rights-of-way for an arterial road grid that can carry infrastructure and public transport, and the selective protection of open space from incursion by formal and informal land development - are now in order. (C) 2011 Elsevier Ltd. All rights reserved.</t>
  </si>
  <si>
    <t>[Angel, Shlomo] NYU, Robert F Wagner Grad Sch Publ Serv, New York, NY 10003 USA; [Angel, Shlomo] Princeton Univ, Woodrow Wilson Sch Publ &amp; Int Affairs, Princeton, NJ 08544 USA; [Parent, Jason; Civco, Daniel L.] Univ Connecticut, Dept Nat Resources &amp; Environm, Storrs, CT 06269 USA; [Blei, Alexander] Univ Illinois, Dept Urban Planning &amp; Policy, Chicago, IL 60680 USA</t>
  </si>
  <si>
    <t>Angel, S (corresponding author), NYU, Robert F Wagner Grad Sch Publ Serv, New York, NY 10003 USA.</t>
  </si>
  <si>
    <t>sangel@princeton.edu; Jason.parent@uconn.edu; daniel.civco@uconn.edu; alex.m.blei@gmail.com; potere.david@bcg.com</t>
  </si>
  <si>
    <t>10.1016/j.progress.2011.04.001</t>
  </si>
  <si>
    <t>787HN</t>
  </si>
  <si>
    <t>WOS:000292367300001</t>
  </si>
  <si>
    <t>Cai, GY; Du, MY; Xue, Y</t>
  </si>
  <si>
    <t>Cai, Guoyin; Du, Mingyi; Xue, Yong</t>
  </si>
  <si>
    <t>Monitoring of urban heat island effect in Beijing combining ASTER and TM data</t>
  </si>
  <si>
    <t>This paper focuses on the monitoring of the urban heat island (UHI) effect with temporal and spatial variation, combining Advanced Spaceborne Thermal Emission and Reflection Radiometer (ASTER) and Thematic Mapper (TM) data. Our study area is located in the central urban area of Beijing, which mainly refers to the areas within the fifth ring road. For detecting UHI changes over the years 2002-2006, three ASTER images in the summers of 2003, 2004 and 2006 and two TM datasets in the summers of 2002 and 2005 were collected. For monitoring UHI changes with the seasons, three ASTER images and one TM image in 2004 in winter, spring, summer and autumn, respectively, were employed. To calculate the urban heat island intensity, the land surface temperatures were retrieved iteratively for ASTER data and using a generalized single-channel method for the TM image. Four separated regions located in four directions outside the fifth ring road were selected as representing rural comparative regions. Their averaged land surface temperature was regarded as the rural comparative temperature. The UHI intensity was computed by the difference between the pixel urban land surface temperature in the urban area and the comparative temperature in the rural area. Detection of the UHI effect over 2002 to 2006 indicated that most of the areas with high UHI effect were the industrial land use regions and the areas having a high density of buildings, roads, transportations and residents; and the areas without UHI effect were located around the regions with large areas of grassland, trees and water bodies. Our results also showed that the UHI effect was not proportional to urbanization over time. Statistical UHI data during 20 July to 20 September in 2003-2008 also support this point. The monitoring of the UHI effect over seasons (winter, spring, summer and autumn) showed that the urban area of Beijing city had a high UHI effect except in winter, when the urban area of Beijing was in an urban heat sink; the UHI effect increased in spring, summer and autumn.</t>
  </si>
  <si>
    <t>[Xue, Yong] Chinese Acad Sci, Inst Remote Sensing Applicat, State Key Lab Remote Sensing Sci, Beijing 100101, Peoples R China; [Xue, Yong] Chinese Acad Sci, Inst Remote Sensing Applicat, Beijing Normal Univ, Beijing 100101, Peoples R China; [Xue, Yong] London Metropolitan Univ, Dept Comp, London N7 8DB, England; [Cai, Guoyin; Du, Mingyi] Beijing Univ Civil Engn &amp; Architecture, Sch Geomat &amp; Urban Informat, Beijing 100044, Peoples R China</t>
  </si>
  <si>
    <t>Xue, Y (corresponding author), Chinese Acad Sci, Inst Remote Sensing Applicat, State Key Lab Remote Sensing Sci, POB 9718, Beijing 100101, Peoples R China.</t>
  </si>
  <si>
    <t>cgywj@126.com</t>
  </si>
  <si>
    <t>10.1080/01431160903469079</t>
  </si>
  <si>
    <t>739DN</t>
  </si>
  <si>
    <t>WOS:000288693800001</t>
  </si>
  <si>
    <t>Shrestha, N; Conway, TM</t>
  </si>
  <si>
    <t>Shrestha, Namrata; Conway, Tenley M.</t>
  </si>
  <si>
    <t>Delineating an exurban development footprint using SPOT imagery and ancillary data</t>
  </si>
  <si>
    <t>Exurban development characterized by low density residential development is one of the leading anthropogenic causes of land transformation A major hindrance to studying this phenomenon is a lack of spatially explicit data In this paper we explore a simple method based on NDVI recoding of SPOTS imagery (10 m resolution) to delineate exurban built pixels across large spatial extents The study area is the heterogeneous Peterborough County (Ontario Canada) While an accuracy assessment of the initial NDVI recoding had a producer s accuracy of approximately 80%, the user s accuracy was extremely low (20%) reflecting high commission error To Improve the latter post-classification structural and contextual processing using readily available data were examined The structural processing produced slight Improvement but the user s accuracy was still mostly below 50% The contextual processing using water roads and a dasymetric map also showed only slight improvement Alternatively the inclusion of parcel boundary data proved to be the most effective method for exurban mapping in the study area with the user s accuracy in most sections of the study area over 65% and the producers accuracy approximately 80% This study highlights how the low density dispersed nature of the exurban development compounds the normal challenges associated with mapping built cover making most of the traditional post-classification processing methods ineffective An exception to this appears to be contextual processing based on parcel size (C) 2010 Elsevier Ltd All rights reserved</t>
  </si>
  <si>
    <t>[Shrestha, Namrata; Conway, Tenley M.] Univ Toronto, Dept Geog, Mississauga, ON L5L 1C6, Canada</t>
  </si>
  <si>
    <t>Shrestha, N (corresponding author), Univ Toronto, Dept Geog, 3359 Mississauga Rd, Mississauga, ON L5L 1C6, Canada.</t>
  </si>
  <si>
    <t>10.1016/j.apgeog.2010.04.001</t>
  </si>
  <si>
    <t>699KA</t>
  </si>
  <si>
    <t>WOS:000285661100017</t>
  </si>
  <si>
    <t>Van Delm, A; Gulinck, H</t>
  </si>
  <si>
    <t>Van Delm, An; Gulinck, Hubert</t>
  </si>
  <si>
    <t>Classification and quantification of green in the expanding urban and semi-urban complex: Application of detailed field data and IKONOS-imagery</t>
  </si>
  <si>
    <t>Urban land cover is expanding rapidly worldwide. This major phenomenon is often accompanied by an expansion of a green component. Urban green can itself be considered as a most important but often ignored land cover category. With this study we investigate how IKONOS data can be used more exhaustively for the detection and more importantly the quantification of urban green, compared to state-of-the art investigations. This paper demonstrates how a combination of specific techniques, including pansharpening, the use of vegetation indices and object detection can enhance the possibilities to map vegetated elements and even estimate volumes of woody patches in the southern fringe of Roeselare (Belgium). The values of the soil adjusted MSAVI index are found to be related to the increase in volume of the trees (coniferous and deciduous). To analyze the vegetation in more detail, we use an object-oriented classification with MSAVI to exclude the sealed areas from the further analysis. With a rule set of segmentation and classification steps, the vegetation is defined on a higher level. Especially textural measures are of importance to separate grass from high vegetation. (C) 2009 Elsevier Ltd. All rights reserved.</t>
  </si>
  <si>
    <t>[Van Delm, An; Gulinck, Hubert] Katholieke Univ Leuven, Dept Earth &amp; Environm Sci, B-3001 Louvain, Belgium</t>
  </si>
  <si>
    <t>Gulinck, H (corresponding author), Katholieke Univ Leuven, Dept Earth &amp; Environm Sci, Celestijnenlaan 200E, B-3001 Louvain, Belgium.</t>
  </si>
  <si>
    <t>hgulinck@ees.kuleuven.be</t>
  </si>
  <si>
    <t>10.1016/j.ecolind.2009.06.004</t>
  </si>
  <si>
    <t>687AM</t>
  </si>
  <si>
    <t>WOS:000284745900007</t>
  </si>
  <si>
    <t>Pu, RL; Landry, S; Yu, Q</t>
  </si>
  <si>
    <t>Pu, Ruiliang; Landry, Shawn; Yu, Qian</t>
  </si>
  <si>
    <t>Object-based urban detailed land cover classification with high spatial resolution IKONOS imagery</t>
  </si>
  <si>
    <t>Improvement in remote sensing techniques in spatial/spectral resolution strengthens their applicability for urban environmental study. Unfortunately, high spatial resolution imagery also increases internal variability in land cover units and can cause a 'salt-and-pepper' effect, resulting in decreased accuracy using pixel-based classification results. Region-based classification techniques, using an image object (IO) rather than a pixel as a classification unit, appear to hold promise as a method for overcoming this problem. Using IKONOS high spatial resolution imagery, we examined whether the IO technique could significantly improve classification accuracy compared to the pixel-based method when applied to urban land cover mapping in Tampa Bay, FL, USA. We further compared the performance of an artificial neural network (ANN) and a minimum distance classifier (MDC) in urban detailed land cover classification and evaluated whether the classification accuracy was affected by the number of extracted IO features. Our analysis methods included IKONOS image data calibration, data fusion with the pansharpening (PS) process, Hue-Intensity-Saturation (HIS) transferred indices and textural feature extraction, and feature selection using a stepwise discriminant analysis (SDA). The classification results were evaluated with visually interpreted data from high-resolution (0.3 m) digital aerial photographs. Our results indicate a statistically significant difference in classification accuracy between pixel- and object-based techniques; ANN outperforms MDC as an object-based classifier; and the use of more features (27 vs. 9 features) increases the IO classification accuracy, although the increase is statistically significant for the MDC but not for the ANN.</t>
  </si>
  <si>
    <t>[Pu, Ruiliang] Univ S Florida, Dept Geog, Tampa, FL 33620 USA; [Landry, Shawn] Florida Ctr Community Design &amp; Res, Tampa, FL 33620 USA; [Yu, Qian] Univ Massachusetts, Dept Geosci, Amherst, MA 01003 USA</t>
  </si>
  <si>
    <t>Pu, RL (corresponding author), Univ S Florida, Dept Geog, 4202 E Fowler Ave,NES 107, Tampa, FL 33620 USA.</t>
  </si>
  <si>
    <t>10.1080/01431161003745657</t>
  </si>
  <si>
    <t>798QK</t>
  </si>
  <si>
    <t>WOS:000293226100003</t>
  </si>
  <si>
    <t>Gong, CF; Chen, JQ; Yu, SX</t>
  </si>
  <si>
    <t>Gong, Chongfeng; Chen, Jiquan; Yu, Shixiao</t>
  </si>
  <si>
    <t>Spatiotemporal dynamics of urban forest conversion through model urbanization in Shenzhen, China</t>
  </si>
  <si>
    <t>In southern coastal China, Shenzhen Special Economic Zone (SEZ) was established as a model city by the government of mainland China in 1979 to demonstrate the competitive edge over Hong Kong across the straight. In less than three decades, Shenzhen has become a symbolic model city and changed from an agriculture-dominated landscape to a modern industrialization urban setting. The remote sensing approach for exploring historical land-cover change and landscape conversion paralleling a functional zone-based grid cellular analysis were used to examine the spatial-temporal changes of urban forest in Shenzhen from 1973 to 2009. Urban forest cover has been widely believed to decrease linearly and inversely to urban land regardless of spatial and temporal drivers, while our study demonstrated, in fact, that it presented as the nonlinear change with the development of the city and the transformations of underlying human demands and government's policy. Meanwhile, forest conversions over time also showed the spatial heterogeneity, which was caused by the discrepancy of urbanization range or intensity and related to both the geographical settings and socio-economic zonings of land use. In conclusion, this study revealed urbanization and its underlying biophysical and socio-economic factors could bring about the spatiotemporal dynamics of urban forest conversion (loss or gain), which affected ecosystem health and sustainable development, and reflected on the conservation management and the balance check on policy impacts on a society.</t>
  </si>
  <si>
    <t>[Gong, Chongfeng; Yu, Shixiao] Sun Yat Sen Univ, Sch Life Sci, Dept Ecol, State Key Lab Biocontrol, Guangzhou 510275, Guangdong, Peoples R China; [Gong, Chongfeng; Chen, Jiquan] Univ Toledo, Dept Environm Sci, Toledo, OH 43606 USA</t>
  </si>
  <si>
    <t>Yu, SX (corresponding author), Sun Yat Sen Univ, Sch Life Sci, Dept Ecol, State Key Lab Biocontrol, Guangzhou 510275, Guangdong, Peoples R China.</t>
  </si>
  <si>
    <t>10.1080/01431161.2010.549848</t>
  </si>
  <si>
    <t>866JF</t>
  </si>
  <si>
    <t>WOS:000298376000010</t>
  </si>
  <si>
    <t>Salvati, L; Sabbi, A</t>
  </si>
  <si>
    <t>Salvati, Luca; Sabbi, Alberto</t>
  </si>
  <si>
    <t>Exploring long-term land cover changes in an urban region of southern Europe</t>
  </si>
  <si>
    <t>This paper addresses two important issues for large Mediterranean city regions: the differential impact of compact urban 'growth' and low-density 'sprawl' on land cover changes (LCCs), and their final effect on changing land cover relationships (LCRs). The urban expansion of Rome (Italy) during the last 50 years and the related LCCs were investigated as a paradigmatic example of compact versus dispersed urban development. LCCs were assessed over 5 years (1960, 1974, 1990, 2000, 2006) by analysing diachronically the distribution of 12 land cover categories derived from digital land cover maps covering the entire Nuts-3 prefecture of Rome (5353 km(2)). LCRs were studied using multi-way data analysis. LCCs were found to have relative differences during 'growth' (1960-1990) and 'sprawl' (1990-2006) phases. Conversion to urban land uses concentrated in the 1960s and 1970s at the urban fringe, while expanding progressively far from the city in the 1990s and 2000s. During the 'growth' phase, the land cover classes with the highest probability of being converted to urban uses were arable lands, annual crops, vineyards and pastures. During the 'sprawl' phase, olive groves, orchards and forest surfaces also decreased due to the development of low-density built-up areas and infrastructure. Planning suggestions aimed at mitigating the alteration of the rural landscape through sprawl conditions are discussed.</t>
  </si>
  <si>
    <t>[Salvati, Luca] Univ Roma La Sapienza, Dept Stat, Fac Econ, Rome, Italy; [Salvati, Luca; Sabbi, Alberto] Italian Natl Council Res Agr, Cent Off Crop Ecol CRA CMA, I-00184 Rome, Italy</t>
  </si>
  <si>
    <t>Salvati, L (corresponding author), Italian Natl Council Agr Res, Ctr Study Soil Plant Interact CRA RPS, Via Navicella 2-4, I-00184 Rome, Italy.</t>
  </si>
  <si>
    <t>luca.salvati@uniroma1.it</t>
  </si>
  <si>
    <t>10.1080/13504509.2011.560453</t>
  </si>
  <si>
    <t>796SE</t>
  </si>
  <si>
    <t>WOS:000293071500001</t>
  </si>
  <si>
    <t>Wang, HW; Su, XD; Wang, CP; Dong, RC</t>
  </si>
  <si>
    <t>Wang, Haowei; Su, Xiaodan; Wang, Cuiping; Dong, Rencai</t>
  </si>
  <si>
    <t>Fractal analysis of urban form as a tool for improving environmental quality</t>
  </si>
  <si>
    <t>With the development of Lijiang City, many empty spaces have been exploited and the built-up land is becoming increasingly crowded. This has caused degradation of the urban environment. In this paper, we analyse the fractal dimension of built-up land in Lijiang City in an attempt to improve environmental quality. TM image data acquired in 2000 and 2006 were used to derive land-use data through a back-propagation neural network realized using Matlab software. Urban form was quantified with the box-counting method. The fractal dimension of built-up land increased from 1.73 in 2000 to 1.84 in 2006, meaning that the respective amounts of built-up land and green space have become disproportionate over time. To obtain a better balance between green areas and built-up land, the area-radius relationship method and the Smeed model were used to find the optimum range, within which increasing green areas will bring greater ecological benefits. This range was within a 2000-m radius of the entrance to the Old Town of Lijiang. Increasing green areas in this range is recommended to increase ecological benefits to the whole city, and the emphasis of planning studies in Lijiang City in future should be on the rational layout of built-up land within this range.</t>
  </si>
  <si>
    <t>[Wang, Haowei; Su, Xiaodan; Wang, Cuiping; Dong, Rencai] Chinese Acad Sci, Key Lab Urban Environm, Xiamen, Peoples R China; [Wang, Haowei; Su, Xiaodan; Wang, Cuiping; Dong, Rencai] Chinese Acad Sci, Hlth Inst Urban Environm, Xiamen, Peoples R China; [Wang, Haowei; Su, Xiaodan; Wang, Cuiping] Xiamen Key Lab Urban Metab, Xiamen, Peoples R China; [Dong, Rencai] Chinese Acad Sci, Ecoenvironm Sci Res Ctr, State Key Lab Urban &amp; Reg Ecol, Beijing, Peoples R China</t>
  </si>
  <si>
    <t>Dong, RC (corresponding author), Chinese Acad Sci, Key Lab Urban Environm, Xiamen, Peoples R China.</t>
  </si>
  <si>
    <t>dongrencai@rcees.ac.cn</t>
  </si>
  <si>
    <t>10.1080/13504509.2011.603760</t>
  </si>
  <si>
    <t>856KL</t>
  </si>
  <si>
    <t>WOS:000297638700014</t>
  </si>
  <si>
    <t>Dadhich, PN; Hanaoka, S</t>
  </si>
  <si>
    <t>Dadhich, Pran Nath; Hanaoka, Shinya</t>
  </si>
  <si>
    <t>Spatio-temporal Urban Growth Modeling of Jaipur, India</t>
  </si>
  <si>
    <t>JOURNAL OF URBAN TECHNOLOGY</t>
  </si>
  <si>
    <t>Urban growth is a spatial and dynamic process that tends to increase the priority of urban planning for developing cities with a fast growing population and economy. Unplanned and illegal urban growth degrades the quality of the urban environment for city residents; therefore, adequate information and advanced technologies are required for better implementation of planning policies. The use of temporal data is indispensable for observing urban growth and for the planning of a city. The inclusion of remote sensing data is advantageous for mapping and monitoring urban growth in different periods. In this study, the urban growth of the city of Jaipur, with its spatial and temporal changes, was mapped over a period of 16 years (1989-2000 and 2000-2005) using Landsat satellite data. This study focuses on the further classification of the urban areas into different categories on the basis of density, use, and association by implementing a rule-based classification system on remotely sensed data. The Markov method, geographic information systems (GIS), and remotely sensed data were integrated to quantify urban expansion and the transition in the urban density of the different urban land use categories. Statistical tests were used to establish the importance of the Markov model for changes in land use. The results reveal that urban land development in Jaipur increased by 63 percent from 1989-2005, with an increase in density indicated by urban land-use classes, while an increase in the suburban class implied growth in the urban areas along the city periphery. The transition of land use indicates that urban areas are rapidly expanding as a result of the conversion of agricultural and barren land surrounding the city into urban areas. The scenario analysis quantified the increase in unplanned and informal urban growth in the future, which may have an impact on existing planning policies for the development of the city.</t>
  </si>
  <si>
    <t>[Dadhich, Pran Nath; Hanaoka, Shinya] Tokyo Inst Technol, Dept Int Dev Engn, Grad Sch Sci &amp; Engn, Tokyo, Japan</t>
  </si>
  <si>
    <t>Dadhich, PN (corresponding author), Tokyo Inst Technol, Dept Int Dev Engn, Grad Sch Sci &amp; Engn, Tokyo, Japan.</t>
  </si>
  <si>
    <t>1063-0732</t>
  </si>
  <si>
    <t>1466-1853</t>
  </si>
  <si>
    <t>J. Urban Technol.</t>
  </si>
  <si>
    <t>10.1080/10630732.2011.615567</t>
  </si>
  <si>
    <t>877VG</t>
  </si>
  <si>
    <t>WOS:000299210200004</t>
  </si>
  <si>
    <t>Riva-Murray, K; Riemann, R; Murdoch, P; Fischer, JM; Brightbill, R</t>
  </si>
  <si>
    <t>Riva-Murray, Karen; Riemann, Rachel; Murdoch, Peter; Fischer, Jeffrey M.; Brightbill, Robin</t>
  </si>
  <si>
    <t>Landscape characteristics affecting streams in urbanizing regions of the Delaware River Basin (New Jersey, New York, and Pennsylvania, U.S.)</t>
  </si>
  <si>
    <t>Widespread and increasing urbanization has resulted in the need to assess, monitor, and understand its effects on stream water quality. Identifying relations between stream ecological condition and urban intensity indicators such as impervious surface provides important, but insufficient information to effectively address planning and management needs in such areas. In this study we investigate those specific landscape metrics which are functionally linked to indicators of stream ecological condition, and in particular, identify those characteristics that exacerbate or mitigate changes in ecological condition over and above impervious surface. The approach used addresses challenges associated with redundancy of landscape metrics, and links landscape pattern and composition to an indicator of stream ecological condition across a broad area of the eastern United States. Macroinvertebrate samples were collected during 2000-2001 from forty-two sites in the Delaware River Basin, and landscape data of high spatial and thematic resolution were obtained from photointerpretation of 1999 imagery. An ordination-derived 'biotic score' was positively correlated with assemblage tolerance, and with urban-related chemical characteristics such as chloride concentration and an index of potential pesticide toxicity. Impervious surface explained 56% of the variation in biotic score, but the variation explained increased to as high as 83% with the incorporation of a second land use, cover, or configuration metric at catchment or riparian scales. These include land use class-specific cover metrics such as percent of urban land with tree cover, forest fragmentation metrics such as aggregation index, riparian metrics such as percent tree cover, and metrics related to urban aggregation. Study results indicate that these metrics will be important to monitor in urbanizing areas in addition to impervious surface.</t>
  </si>
  <si>
    <t>[Riva-Murray, Karen; Murdoch, Peter] US Geol Survey, New York Water Sci Ctr, Troy, NY 12180 USA; [Riemann, Rachel] US Forest Serv, No Res Stn, Troy, NY 12180 USA; [Fischer, Jeffrey M.] US Geol Survey, New Jersey Water Sci Ctr, W Trenton, NJ 08628 USA; [Brightbill, Robin] US Geol Survey, Penn Water Sci Ctr, New Cumberland, PA 17070 USA</t>
  </si>
  <si>
    <t>Riva-Murray, K (corresponding author), US Geol Survey, New York Water Sci Ctr, 425 Jordan Rd, Troy, NY 12180 USA.</t>
  </si>
  <si>
    <t>krmurray@usgs.gov</t>
  </si>
  <si>
    <t>10.1007/s10980-010-9513-y</t>
  </si>
  <si>
    <t>669SR</t>
  </si>
  <si>
    <t>WOS:000283371000003</t>
  </si>
  <si>
    <t>Liu, WJ; Hong, Y; Khan, SI; Huang, MB; Vieux, B; Caliskan, S; Grout, T</t>
  </si>
  <si>
    <t>Liu, Wenjuan; Hong, Yang; Khan, Sadiq Ibrahim; Huang, Mingbin; Vieux, Baxter; Caliskan, Semiha; Grout, Trevor</t>
  </si>
  <si>
    <t>Actual evapotranspiration estimation for different land use and land cover in urban regions using Landsat 5 data</t>
  </si>
  <si>
    <t>Evapotranspiration (ET) is deemed critical for water resources management. Even in the same climatic and meteorological conditions, actual ET (ETa) may exhibit remarkable spatial variability across different vegetation covers, agricultural land use practices, and differing types of urban land development. The main objectives of this study are (1) to evaluate the possible closure of the heat balance equation using Oklahoma's unique environmental monitoring network; and (2) to estimate ETa and determine the variation with regards to varying types of land use and land cover in urban settings. In this study, a Surface-Energy-Balance ET algorithm was implemented to estimate ETa at a higher spatial resolution using Landsat 5 satellite images while the Oklahoma Mesonet observations can be used as our ground truth data. Accuracy of the estimated ETa was assessed using latent heat flux measurements provided by AmeriFlux towers. The associated bias ratios of daily mean ETa with respect to both burn and control sites are -0.92%, and -8.86% with a correlation of 0.83 and 0.81, respectively. Additionally, estimated ETa from a water balance budget analysis and the remotely sensed ETa are cross-validated with a low bias ratio of 5.2%, and a correlation coefficient of 0.7 at the catchment scale. The lowest ETa was observed for developed urban areas and highest for open water bodies. The ETa difference is also demonstrated from two contrasting counties. The results show Garfield County (agricultural) has higher ETa values than Oklahoma County (urban) for all land cover types except open water bodies.</t>
  </si>
  <si>
    <t>[Liu, Wenjuan; Huang, Mingbin] NW A&amp;F Univ, Coll Resource &amp; Environm, Yangling 712100, Shaanxi Prov, Peoples R China; [Liu, Wenjuan; Hong, Yang; Khan, Sadiq Ibrahim; Vieux, Baxter; Grout, Trevor] Univ Oklahoma, Sch Civil Engn &amp; Environm, Ctr Nat Hazard &amp; Disaster Res, Natl Weather Ctr, Norman, OK 73072 USA; [Huang, Mingbin] Chinese Acad Sci, Inst Soil &amp; Water Conservat, Yangling 712100, Shaanxi Prov, Peoples R China; [Huang, Mingbin] Minist Water Resources, Yangling 712100, Shaanxi Prov, Peoples R China; [Caliskan, Semiha] Univ Oklahoma, Dept Geog, Ctr Spatial Anal, Norman, OK 73019 USA</t>
  </si>
  <si>
    <t>Liu, WJ (corresponding author), NW A&amp;F Univ, Coll Resource &amp; Environm, Yangling 712100, Shaanxi Prov, Peoples R China.</t>
  </si>
  <si>
    <t>liuwenjuan66@gmail.com; yanghong@ou.edu; sadiq@ou.edu; hmbd@nwsuaf.edu.cn; bvieux@ou.edu; semihacaliskan@ou.edu</t>
  </si>
  <si>
    <t>10.1117/1.3525566</t>
  </si>
  <si>
    <t>704RA</t>
  </si>
  <si>
    <t>WOS:000286068900001</t>
  </si>
  <si>
    <t>Pinto, NN; Antunes, AP</t>
  </si>
  <si>
    <t>Pinto, Nuno Norte; Antunes, Antonio Pais</t>
  </si>
  <si>
    <t>A cellular automata model based on irregular cells: application to small urban areas</t>
  </si>
  <si>
    <t>We present in this paper the development and application of a cellular automata model that uses irregular cells for simulating land-use change instead of the common regular cells based on the pixels of remote sensing images. The use of irregular cells combines urban form with reliable demographic, socioeconomic, and building data that are usually available for irregular census blocks. The calibration of the model is made through a procedure based on a particle swarm algorithm that optimises a measure of agreement derived from the kappa index for contingency matrices. The model was applied for simulating urban change in a small municipality in Portugal that registered high growth rates during the 1990s. Simulation results indicate the model's ability to capture land-use change in small urban areas.</t>
  </si>
  <si>
    <t>[Pinto, Nuno Norte; Antunes, Antonio Pais] Univ Coimbra, Dept Civil Engn, P-3000 Coimbra, Portugal</t>
  </si>
  <si>
    <t>Pinto, NN (corresponding author), Univ Coimbra, Dept Civil Engn, P-3000 Coimbra, Portugal.</t>
  </si>
  <si>
    <t>npinto@dec.uc.pt; antunes@dec.uc.pt</t>
  </si>
  <si>
    <t>10.1068/b36033</t>
  </si>
  <si>
    <t>708IT</t>
  </si>
  <si>
    <t>WOS:000286356200010</t>
  </si>
  <si>
    <t>Lu, DS; Hetrick, S; Moran, E</t>
  </si>
  <si>
    <t>Lu, Dengsheng; Hetrick, Scott; Moran, Emilio</t>
  </si>
  <si>
    <t>Land Cover Classification in a Complex Urban-Rural Landscape with QuickBird Imagery</t>
  </si>
  <si>
    <t>High spatial resolution images have been increasingly used for urban land-use/land-cover classification, but the high spectral variation within the same land-cover, the spectral confusion among different land-covers, and the shadow problem often lead to poor classification performance based on the traditional per-pixel spectral-based classification methods. This paper explores approaches to improve urban land-cover classification with Quick Bird imagery. Traditional per-pixel spectral-based supervised classification, incorporation of textural images and multispectral images, spectral-spatial classifier, and segmentation-based classification are examined in a relatively new developing urban landscape, Lucas do Rio Verde in Mato Grosso State, Brazil. This research shows that use of spatial information during the image classification procedure, either through the integrated use of textural and spectral images or through the use of segmentation-based classification method, can significantly improve land-cover classification performance.</t>
  </si>
  <si>
    <t>[Lu, Dengsheng; Hetrick, Scott; Moran, Emilio] Indiana Univ, Anthropol Ctr Training &amp; Res Global Environm Chan, Bloomington, IN 47405 USA</t>
  </si>
  <si>
    <t>Lu, DS (corresponding author), Indiana Univ, Anthropol Ctr Training &amp; Res Global Environm Chan, Student Bldg 331,701 E Kirkwood Ave, Bloomington, IN 47405 USA.</t>
  </si>
  <si>
    <t>dlu@indiana.edu</t>
  </si>
  <si>
    <t>10.14358/PERS.76.10.1159</t>
  </si>
  <si>
    <t>662HU</t>
  </si>
  <si>
    <t>WOS:000282799100007</t>
  </si>
  <si>
    <t>Lu, DS; Xu, XF; Tian, HQ; Moran, E; Zhao, MS; Running, S</t>
  </si>
  <si>
    <t>Lu, Dengsheng; Xu, Xiaofeng; Tian, Hanqin; Moran, Emilio; Zhao, Maosheng; Running, Steven</t>
  </si>
  <si>
    <t>The Effects of Urbanization on Net Primary Productivity in Southeastern China</t>
  </si>
  <si>
    <t>Net primary productivity (NPP) is one of the major ecosystem products on which human societies rely heavily. However, rapid urban sprawl and its associated dense population and economic conditions have generated great pressure on natural resources, food security, and environments. It is valuable to understand how urban expansion and associated demographic and economic conditions affect ecosystem functions. This research conducted a case study in Southeastern China to examine the impacts of urban expansion and demographic and economic conditions on NPP. The data sources used in research include human settlement developed through a combination of MODIS, DMSP-OLS and Landsat ETM+ images, the annual NPP from MODIS, and the population and gross domestic product (GDP) from the 2000 census data. Multiple regression analysis and nonlinear regression analysis were used to examine the relationships of NPP with settlement, population and GDP. This research indicates that settlement, population and GDP have strongly negative correlation with NPP in Southeastern China, but the outcomes were nonlinear when population or GDP reached certain thresholds.</t>
  </si>
  <si>
    <t>[Lu, Dengsheng; Moran, Emilio] Indiana Univ, Anthropol Ctr Training &amp; Res Global Environm Chan, Bloomington, IN 47405 USA; [Xu, Xiaofeng; Tian, Hanqin] Auburn Univ, Ecosyst Dynam &amp; Global Ecol Lab, Sch Forestry &amp; Wildlife Sci, Auburn, AL 36849 USA; [Xu, Xiaofeng; Tian, Hanqin] Auburn Univ, Int Ctr Climate &amp; Global Change Res, Auburn, AL 36849 USA; [Zhao, Maosheng; Running, Steven] Univ Montana, Numer Terradynam Simulat Grp, Missoula, MT 59812 USA</t>
  </si>
  <si>
    <t>Lu, DS (corresponding author), Indiana Univ, Anthropol Ctr Training &amp; Res Global Environm Chan, Bloomington, IN 47405 USA.</t>
  </si>
  <si>
    <t>10.1007/s00267-010-9542-y</t>
  </si>
  <si>
    <t>652CQ</t>
  </si>
  <si>
    <t>WOS:000281979100008</t>
  </si>
  <si>
    <t>Alexander, C; Tansey, K; Kaduk, J; Holland, D; Tate, NJ</t>
  </si>
  <si>
    <t>Alexander, Cici; Tansey, Kevin; Kaduk, Joerg; Holland, David; Tate, Nicholas J.</t>
  </si>
  <si>
    <t>Backscatter coefficient as an attribute for the classification of full-waveform airborne laser scanning data in urban areas</t>
  </si>
  <si>
    <t>Airborne laser scanning (ALS) data are increasingly being used for land cover classification. The amplitudes of echoes from targets, available from full-waveform ALS data, have been found to be useful in the classification of land cover. However, the amplitude of an echo is dependent on various factors such as the range and incidence angle, which makes it difficult to develop a classification method which can be applied to full-waveform ALS data from different sites, scanning geometries and sensors. Additional information available from full-waveform ALS data, such as range and echo width, can be used for radiometric calibration, and to derive backscatter cross section. The backscatter cross section of a target is the physical cross sectional area of an idealised isotropic target, which has the same intensity as the selected target. The backscatter coefficient is the backscatter cross section per unit area. In this study, the amplitude, backscatter cross section and backscatter coefficient of echoes from ALS point cloud data collected from two different sites are analysed based on urban land cover classes. The application of decision tree classifiers developed using data from the first study area on the second demonstrates the advantage of using the backscatter coefficient in classification methods, along with spatial attributes. It is shown that the accuracy of classification of the second study area using the backscatter coefficient (kappa coefficient 0.89) is higher than those using the amplitude (kappa coefficient 0.67) or backscatter cross section (kappa coefficient 0.68). This attribute is especially useful for separating road and grass. (C) 2010 International Society for Photogrammetry and Remote Sensing, Inc. (ISPRS). Published by Elsevier B.V. All rights reserved.</t>
  </si>
  <si>
    <t>[Alexander, Cici; Tansey, Kevin; Kaduk, Joerg; Tate, Nicholas J.] Univ Leicester, Dept Geog, Leicester LE1 7RH, Leics, England; [Holland, David] Ordnance Survey, Southampton SO16 4GU, Hants, England</t>
  </si>
  <si>
    <t>Alexander, C (corresponding author), Univ Leicester, Dept Geog, Univ Rd, Leicester LE1 7RH, Leics, England.</t>
  </si>
  <si>
    <t>ca90@alumni.le.ac.uk</t>
  </si>
  <si>
    <t>10.1016/j.isprsjprs.2010.05.002</t>
  </si>
  <si>
    <t>664XY</t>
  </si>
  <si>
    <t>WOS:000282998500001</t>
  </si>
  <si>
    <t>Yang, H; Ma, B; Du, QA; Yang, CH</t>
  </si>
  <si>
    <t>Yang, He; Ma, Ben; Du, Qian; Yang, Chenghai</t>
  </si>
  <si>
    <t>Improving urban land use and land cover classification from high-spatial-resolution hyperspectral imagery using contextual information</t>
  </si>
  <si>
    <t>In this paper, we propose approaches to improve the pixel-based support vector machine (SVM) classification for urban land use and land cover (LULC) mapping from airborne hyperspectral imagery with high spatial resolution. Class spatial neighborhood relationship is used to correct the misclassified class pairs, such as roof and trail, road and roof. These classes may be difficult to be separated because they may have similar spectral signatures and their spatial features are not distinct enough to help their discrimination. In addition, misclassification incurred from within-class trivial spectral variation can be corrected by using pixel connectivity information in a local window so that spectrally homogeneous regions can be well preserved. Our experimental results demonstrate the efficiency of the proposed approaches in classification accuracy improvement. The overall performance is competitive to the object-based SVM classification.</t>
  </si>
  <si>
    <t>[Yang, He; Ma, Ben; Du, Qian] Mississippi State Univ, Dept Elect &amp; Comp Engn, Geosyst Res Inst, Mississippi State, MS 39762 USA; [Yang, Chenghai] ARS, USDA, Kika de la Garza Subtrop Agr Res Ctr, Weslaco, TX 78596 USA</t>
  </si>
  <si>
    <t>Yang, H (corresponding author), Mississippi State Univ, Dept Elect &amp; Comp Engn, Geosyst Res Inst, Mississippi State, MS 39762 USA.</t>
  </si>
  <si>
    <t>hy58@ece.msstate.edu; bm538@ece.msstate.edu; du@ece.msstate.edu; chenghai.yang@ars.usda.gov</t>
  </si>
  <si>
    <t>10.1117/1.3491192</t>
  </si>
  <si>
    <t>650BE</t>
  </si>
  <si>
    <t>WOS:000281821500001</t>
  </si>
  <si>
    <t>Xian, G; Homer, C</t>
  </si>
  <si>
    <t>Xian, George; Homer, Collin</t>
  </si>
  <si>
    <t>Updating the 2001 National Land Cover Database Impervious Surface Products to 2006 using Landsat Imagery Change Detection Methods</t>
  </si>
  <si>
    <t>A prototype method was developed to update the US. Geological Survey (USGS) National Land Cover Database (NLCD) 2001 to a nominal date of 2006. NLCD 2001 is widely used as a baseline for national land cover and impervious cover conditions. To enable the updating of this database in an optimal manner, methods are designed to be accomplished by individual Landsat scene. Using conservative change thresholds based on land cover classes, areas of change and no-change were segregated from change vectors calculated from normalized Landsat scenes from 2001 and 2006. By sampling from NLCD 2001 impervious surface in unchanged areas, impervious surface predictions were estimated for changed areas within an urban extent defined by a companion land cover classification. Methods were developed and tested for national application across six study sites containing a variety of urban impervious surface. Results show the vast majority of impervious surface change associated with urban development was captured, with overall RMSE from 6.86 to 13.12% for these areas. Changes of urban development density were also evaluated by characterizing the categories of change by percentile for impervious surface. This prototype method provides a relatively low cost, flexible approach to generate updated impervious surface using NLCD 2001 as the baseline. (C) 2010 Elsevier Inc. All rights reserved.</t>
  </si>
  <si>
    <t>[Xian, George] US Geol Survey, ARTS, Earth Resources Observat &amp; Sci Ctr, Sioux Falls, SD 57198 USA</t>
  </si>
  <si>
    <t>Xian, G (corresponding author), US Geol Survey, ARTS, Earth Resources Observat &amp; Sci Ctr, Sioux Falls, SD 57198 USA.</t>
  </si>
  <si>
    <t>xian@usgs.gov; homer@usgs.gov</t>
  </si>
  <si>
    <t>10.1016/j.rse.2010.02.018</t>
  </si>
  <si>
    <t>612ZD</t>
  </si>
  <si>
    <t>WOS:000278943900005</t>
  </si>
  <si>
    <t>Wong, MS; Nichol, JE; To, PH; Wang, JZ</t>
  </si>
  <si>
    <t>Wong, Man Sing; Nichol, Janet E.; To, Pui Hang; Wang, Jingzhi</t>
  </si>
  <si>
    <t>A simple method for designation of urban ventilation corridors and its application to urban heat island analysis</t>
  </si>
  <si>
    <t>This paper describes urban wind ventilation mapping, using the concept of building frontal area index, and uses the Kowloon peninsula of Hong Kong as an example of a dense, sub-tropical urban environment where ventilation is critical for human health. The frontal area index is calculated for uniform 100 m grid cells, based on three dimensional buildings in each cell, for eight different wind directions. The frontal area index is then correlated with a land use map, and the results indicate that high density commercial and industrial areas with large building footprints had higher values than other urban land use types. Using the map of frontal area index, the main ventilation pathways across the urban area are located using least cost path analysis in a raster GIS. Field measurements of urban winds confirmed the significance and functionality of these modelled ventilation paths. Comparison of the pathways with a map of the urban heat island suggests that ventilation is a key parameter in mitigating heat island formation in the study area. Planning and environmental authorities may use the derived frontal area index and ventilation maps as objective measures of environmental quality within a city, especially when temperatures in the inner city are a major concern. (C) 2010 Elsevier Ltd. All rights reserved.</t>
  </si>
  <si>
    <t>[Wong, Man Sing; Nichol, Janet E.; To, Pui Hang; Wang, Jingzhi] Hong Kong Polytech Univ, Dept Land Surveying &amp; Geoinformat, Kowloon, Hong Kong, Peoples R China</t>
  </si>
  <si>
    <t>Nichol, JE (corresponding author), Hong Kong Polytech Univ, Dept Land Surveying &amp; Geoinformat, Kowloon, Hong Kong, Peoples R China.</t>
  </si>
  <si>
    <t>m.wong06@fulbrightmail.org; lsjanet@polyu.edu.hk</t>
  </si>
  <si>
    <t>10.1016/j.buildenv.2010.02.019</t>
  </si>
  <si>
    <t>593XV</t>
  </si>
  <si>
    <t>WOS:000277497500016</t>
  </si>
  <si>
    <t>Kumar, M; Mukherjee, N; Sharma, GP; Raghubanshi, AS</t>
  </si>
  <si>
    <t>Kumar, Manoj; Mukherjee, Nivedita; Sharma, Gyan Prakash; Raghubanshi, A. S.</t>
  </si>
  <si>
    <t>Land use patterns and urbanization in the holy city of Varanasi, India: a scenario</t>
  </si>
  <si>
    <t>Rapid urbanization and increasing land use changes due to population and economic growth in selected landscapes is being witnessed of late in India and other developing countries. The cities are expanding in all directions resulting in large-scale urban sprawl and changes in urban land use. The spatial pattern of such changes is clearly noticed on the urban fringes or city peripheral rural areas than in the city center. In fact, this is reflected in changing urban land use patterns. There is an urgent need to accurately describe land use changes for planning and sustainable management. In the recent times, remote sensing is gaining importance as vital tool in the analysis and integration of spatial data. This study intends to estimate land use pattern in a planned and unplanned urban setup and also to analyze the impact of change in land use pattern in the Varanasi urban environment. The results indicate that the planned urban setup had a higher tree cover to that of unplanned area in the Varanasi City, although a considerable disparity existed within the planned urban setups. The results emphasize the need to critically review concepts of urban planning and give more consideration to the preservation and management of urban tree cover/greenspace.</t>
  </si>
  <si>
    <t>[Kumar, Manoj; Mukherjee, Nivedita; Sharma, Gyan Prakash; Raghubanshi, A. S.] Banaras Hindu Univ, Dept Bot, Varanasi 221005, Uttar Pradesh, India</t>
  </si>
  <si>
    <t>Sharma, GP (corresponding author), Univ Stellenbosch, Dept Conservat Ecol &amp; Entomol, Ctr Invas Biol, Private Bag X1, ZA-7602 Matieland, South Africa.</t>
  </si>
  <si>
    <t>gyanprakashsharma@gmail.com</t>
  </si>
  <si>
    <t>1-4</t>
  </si>
  <si>
    <t>10.1007/s10661-009-1060-0</t>
  </si>
  <si>
    <t>622RM</t>
  </si>
  <si>
    <t>WOS:000279683100034</t>
  </si>
  <si>
    <t>Ouma, YO; Tateishi, R; Sri-Sumantyo, JT</t>
  </si>
  <si>
    <t>Ouma, Y. O.; Tateishi, R.; Sri-Sumantyo, J. T.</t>
  </si>
  <si>
    <t>Urban features recognition and extraction from very-high resolution multi-spectral satellite imagery: a micro-macro texture determination and integration framework</t>
  </si>
  <si>
    <t>IET IMAGE PROCESSING</t>
  </si>
  <si>
    <t>This study presents the first experimental results on the integration of discrete wavelet transform (DWT) derived contexture (macro-texture) and grey-level co-occurrence matrices (GLCM) (micro-texture) in the recognition and extraction of the following selected urban land cover information from very-high spatial resolution Quickbird imagery: residential buildings, commercial buildings, roads/parking and green vegetation. The DWT filters capture the lower and mid-frequency texture information, whereas the GLCM captures the high-frequency textural components, for the same scene features. Besides the commonly used micro-texture (GLCM), the macro-texture (DWT) is modelled here to take care of the contextual information defined as feature edge (size and shape). This edge information is arguably derived from the multi-scale and multidirectional components of the DWT. From the statistical significance testing of the per-pixel classification accuracy results with the z-score, it was found that the integrated feature sets comprising the Quickbird spectral bands, 3 x 3 mean-GLCM and the first level of the vertical-DWT sub-band outperformed all the other tested input primitives, with a z-score value of 2.25. The accuracy results showed that all the three feature primitives were essential in improving the recognition and extraction of tested urban land cover in very-high spatial resolution Quickbird imagery.</t>
  </si>
  <si>
    <t>[Ouma, Y. O.; Tateishi, R.] Chiba Univ, Tateishi Lab, CEReS, Grad Sch Sci &amp; Technol,Inage Ku, Chiba 2638522, Japan; [Sri-Sumantyo, J. T.] Chiba Univ, Microwave Remote Sensing Lab, CEReS, Inage Ku, Chiba 2638522, Japan</t>
  </si>
  <si>
    <t>Ouma, YO (corresponding author), Chiba Univ, Tateishi Lab, CEReS, Grad Sch Sci &amp; Technol,Inage Ku, 1-33 Yayoi Cho, Chiba 2638522, Japan.</t>
  </si>
  <si>
    <t>yashon@graduate.chiba-u.jp</t>
  </si>
  <si>
    <t>INST ENGINEERING TECHNOLOGY-IET</t>
  </si>
  <si>
    <t>HERTFORD</t>
  </si>
  <si>
    <t>MICHAEL FARADAY HOUSE SIX HILLS WAY STEVENAGE, HERTFORD SG1 2AY, ENGLAND</t>
  </si>
  <si>
    <t>1751-9659</t>
  </si>
  <si>
    <t>1751-9667</t>
  </si>
  <si>
    <t>IET Image Process.</t>
  </si>
  <si>
    <t>10.1049/iet-ipr.2007.0068</t>
  </si>
  <si>
    <t>Computer Science, Artificial Intelligence; Engineering, Electrical &amp; Electronic; Imaging Science &amp; Photographic Technology</t>
  </si>
  <si>
    <t>Computer Science; Engineering; Imaging Science &amp; Photographic Technology</t>
  </si>
  <si>
    <t>632HB</t>
  </si>
  <si>
    <t>WOS:000280412200002</t>
  </si>
  <si>
    <t>Mendoza, ME; Bocco, G; Lopez-Granados, E; Espinoza, MB</t>
  </si>
  <si>
    <t>Mendoza, M. E.; Bocco, G.; Lopez-Granados, E.; Bravo Espinoza, M.</t>
  </si>
  <si>
    <t>Hydrological implications of land use and land cover change: Spatial analytical approach at regional scale in the closed basin of the Cuitzeo Lake, Michoacan, Mexico</t>
  </si>
  <si>
    <t>SINGAPORE JOURNAL OF TROPICAL GEOGRAPHY</t>
  </si>
  <si>
    <t>A spatially distributed water balance model was used to assess the influence of regional land use and land cover change in a poorly gauged basin for the years 1975 and 2000. To carry out this study in the Cuitzeo Lake basin in Michoacan, Mexico, remote sensing and geographic information system tools were integrated in the water balance model. In addition, a transition matrix analysis was used to determine the dynamic change of categories of related hydrologic processes. The analysis of the water balance components, based on landforms and transition matrix, indicated a tendency of improvement in the regional hydrologic conditions in the basin. As a consequence of urban land use growth, however, plains and footslopes of the basin showed an increase of runoff values. In addition, in both years, the topographic lower sections of the basin exhibited a high demand for water from the increased urban land use, along with degradation of Cuitzeo Lake, particularly by pollution and reduction of water supply. The approach used here is suitable for understanding the change in quantity and spatial distribution of water available in poorly gauged basins.</t>
  </si>
  <si>
    <t>[Mendoza, M. E.; Bocco, G.] Univ Nacl Autonoma Mexico, Ctr Invest Geog Ambiental, Morelia, Michoacan, Mexico; [Lopez-Granados, E.] Univ Michoacana, Dept Geol &amp; Mineral, Inst Invest Met, Morelia, Michoacan, Mexico; [Bravo Espinoza, M.] Inst Nacl Invest Forestales Agr &amp; Pecuarias, Uruapan, Michoacan, Mexico</t>
  </si>
  <si>
    <t>Mendoza, ME (corresponding author), Univ Nacl Autonoma Mexico, Ctr Invest Geog Ambiental, Morelia, Michoacan, Mexico.</t>
  </si>
  <si>
    <t>mmendoza@ciga.unam.mx</t>
  </si>
  <si>
    <t>0129-7619</t>
  </si>
  <si>
    <t>1467-9493</t>
  </si>
  <si>
    <t>Singap. J. Trop. Geogr.</t>
  </si>
  <si>
    <t>10.1111/j.1467-9493.2010.00400.x</t>
  </si>
  <si>
    <t>628NW</t>
  </si>
  <si>
    <t>WOS:000280128200006</t>
  </si>
  <si>
    <t>Myint, SW; Jain, J; Lukinbeal, C; Lara-Valencia, F</t>
  </si>
  <si>
    <t>Myint, Soe W.; Jain, Jyoti; Lukinbeal, Christopher; Lara-Valencia, Francisco</t>
  </si>
  <si>
    <t>Simulating urban growth on the US-Mexico border: Nogales, Arizona, and Nogales, Sonora</t>
  </si>
  <si>
    <t>The paired US-Mexico border cities of Nogales, Arizona, and Nogales, Sonora (known as Ambos Nogales), are the largest and most rapidly growing cities on the Arizona-Sonora border. The growing urban population is producing extensive land-use and land-cover change in the region. The continued expansion of paired cities presents many environmental management and urban planning challenges. This research employs a cellular automata model to examine the difference between the patterns and rates of urban growth and land-use change under different environmental and planning strategies in the two cities over the next 20 years (2004-2025). A series of Landsat Thematic Mapper (TM) images acquired over different time periods (October 1985, July 1991, February 1995, September 2000, and July 2004) were used to simulate urban growth using four planning scenarios, namely business as usual, environmental protection, road network, and antigrowth strategy. The study reveals that the unchecked urban growth trend in the business as usual, environmental protection, and road network scenarios simulates significant (99.5%) edge developments or organic growth throughout the region. In contrast, the antigrowth scenario, which emphasizes environmental protection, allows for more green and open space and is therefore considered the most desirable for planning future urban land use and development.</t>
  </si>
  <si>
    <t>[Myint, Soe W.; Jain, Jyoti; Lukinbeal, Christopher; Lara-Valencia, Francisco] Arizona State Univ, Sch Geog Sci &amp; Urban Planning, Tempe, AZ 85287 USA</t>
  </si>
  <si>
    <t>10.5589/m10-038</t>
  </si>
  <si>
    <t>681VZ</t>
  </si>
  <si>
    <t>WOS:000284352700003</t>
  </si>
  <si>
    <t>Li, XW; Pottier, E; Guo, HD; Ferro-Famil, L</t>
  </si>
  <si>
    <t>Li, Xinwu; Pottier, Eric; Guo, Huadong; Ferro-Famil, Laurent</t>
  </si>
  <si>
    <t>Urban land cover classification with high-resolution polarimetric SAR interferometric data</t>
  </si>
  <si>
    <t>The application potential and validity of high-resolution airborne E-SAR polarimetric interferometric SAR (POLinSAR) data for urban land cover extraction and classification are investigated in this paper. The methodology is based on unsupervised maximum likelihood classification of polarimetric, coherence, and phase differentials of POLinSAR data. In particular, the roles of phase differential (polarimetric phase difference (PPD), interferometric phase differential (IPD) across different interferometric combinations, and differential interferometric phase (DIP)) in the identification of urban land covers with vertical structures are addressed. The preliminary results are promising, and, in general, the inclusion of phase differential significantly improves the accuracy of the classification of urban land covers with vertical structures.</t>
  </si>
  <si>
    <t>[Li, Xinwu; Guo, Huadong] Chinese Acad Sci, Key Lab Digital Earth, CEODE, Beijing 100101, Peoples R China; [Pottier, Eric; Ferro-Famil, Laurent] Univ Rennes 1, IETR, SAPHIR Team, F-35042 Rennes, France</t>
  </si>
  <si>
    <t>Li, XW (corresponding author), Chinese Acad Sci, Key Lab Digital Earth, CEODE, POB 9718,20A Datun Rd, Beijing 100101, Peoples R China.</t>
  </si>
  <si>
    <t>xwli@ceode.ac.cn</t>
  </si>
  <si>
    <t>10.5589/m10-046</t>
  </si>
  <si>
    <t>WOS:000284352700008</t>
  </si>
  <si>
    <t>Xu, HQ; Li, PJ</t>
  </si>
  <si>
    <t>Xu, Haiqing; Li, Peijun</t>
  </si>
  <si>
    <t>Urban land cover classification from very high resolution imagery using spectral and invariant moment shape information</t>
  </si>
  <si>
    <t>Detailed urban land cover classification using very high resolution (VHR) imagery is a challenging task, partly due to the spectral similarity between land cover classes and high spectral variability within individual classes. In this paper, shape features extracted from segmented objects using three types of invariant moments, namely Hu's moments, Zernike moments, and wavelet moments, were applied to urban land cover classification using VHR imagery. The performance of invariant moments was evaluated by comparison with the performance of the object-based classification utilizing spectral information alone. The results showed that overall accuracy improved significantly when shape features defined by invariant moments were combined with spectral bands in urban land cover classification. In particular, significant improvements in accuracy for individual classes were achieved for those classes which have similar spectral features but different shape features, such as building, road, and other impervious surface. The study also found that selection of segmentation results is crucial in extraction of shape features for improved classification.</t>
  </si>
  <si>
    <t>[Xu, Haiqing; Li, Peijun] Peking Univ, Inst Remote Sensing, Beijing 100871, Peoples R China; [Xu, Haiqing; Li, Peijun] Peking Univ, GIS, Sch Earth &amp; Space Sci, Beijing 100871, Peoples R China</t>
  </si>
  <si>
    <t>Li, PJ (corresponding author), Peking Univ, Inst Remote Sensing, Beijing 100871, Peoples R China.</t>
  </si>
  <si>
    <t>10.5589/m10-042</t>
  </si>
  <si>
    <t>WOS:000284352700009</t>
  </si>
  <si>
    <t>Golubiewski, NE; Wessman, CA</t>
  </si>
  <si>
    <t>Golubiewski, Nancy E.; Wessman, Carol A.</t>
  </si>
  <si>
    <t>Discriminating urban vegetation from a metropolitan matrix through partial unmixing with hyperspectral AVIRIS data</t>
  </si>
  <si>
    <t>In the semi-arid western United States, urbanization transforms landscapes from sparsely vegetated grasslands into matrices of asphalt, concrete, turf grass, and multistrata wooded stands. Such land-cover change affects ecological processes, such as carbon (C) storage. This research investigates quantifying the vegetated and anthropogenic components of urbanized landscapes, in order to contribute ultimately to further ecological process studies, through a case study of Boulder, Colorado. Rather than map the urban land-cover types, the primary motivation was to extract biophysical information from hyperspectral imagery to understand how urbanization shifts regional biomass. Using convex geometry and partial unmixing algorithms with Airborne Visible/Infrared Imaging Spectrometer (AVIRIS) imagery, major landscape elements were identified, including five vegetation endmembers that comprised cultivated and natural vegetation (both herbaceous and woody), soil, water, and five impervious surfaces. Urban vegetation equalled or exceeded surrounding vegetation fractional abundance. Trees were detected in the city center, and trees and grass intermingled in neighborhoods. Thus, this study expands the multispectral unmixing of the vegetation impervious surface soil model and demonstrates a viable method for mapping the composition of urban areas. Shifts in vegetation due to urbanization are best detected through biophysical remote sensing of actual ground components.</t>
  </si>
  <si>
    <t>[Golubiewski, Nancy E.; Wessman, Carol A.] Univ Colorado, Cooperat Inst Res Environm Sci, Boulder, CO 80309 USA; [Golubiewski, Nancy E.; Wessman, Carol A.] Univ Colorado, Dept Ecol &amp; Evolutionary Biol, Boulder, CO 80309 USA</t>
  </si>
  <si>
    <t>Golubiewski, NE (corresponding author), Univ Colorado, Cooperat Inst Res Environm Sci, Boulder, CO 80309 USA.</t>
  </si>
  <si>
    <t>GolubiewskiN@gmail.com</t>
  </si>
  <si>
    <t>CANADIAN AERONAUTICS SPACE INST</t>
  </si>
  <si>
    <t>KANATA</t>
  </si>
  <si>
    <t>350 TERRY FOX DR, STE 104, KANATA, ON K2K 2W5, CANADA</t>
  </si>
  <si>
    <t>10.5589/m10-041</t>
  </si>
  <si>
    <t>WOS:000284352700010</t>
  </si>
  <si>
    <t>Kabir, S; He, DC; Sanusi, MA; Hussin, WMAW</t>
  </si>
  <si>
    <t>Kabir, S.; He, D-C; Sanusi, M. A.; Hussin, W. M. A. Wan</t>
  </si>
  <si>
    <t>Texture analysis of IKONOS satellite imagery for urban land use and land cover classification</t>
  </si>
  <si>
    <t>IMAGING SCIENCE JOURNAL</t>
  </si>
  <si>
    <t>Traditional spectral-based methods of extracting urban land cover and land use information from remote sensing imagery have proven to be unsuitable for high spatial resolution images. Texture has been widely investigated as a supplement to spectral data for the analysis of complex urban scenes. This research evaluates the grey level co-occurrence matrix (GLCM) texture analysis technique and the maximum likelihood classification approach for the extraction of texture features to be combined with spectral data, as a method for obtaining more accurate urban land cover and land use information from high spatial resolution images. Classifications were performed on IKONOS imagery using three datasets: a spatial dataset consisting of three texture images (mean, homogeneity and dissimilarity), a spectral dataset consisting of four spectral images (red, green, blue and NIR) and a combination dataset (spatial and spectral). Results show that the combination dataset produced the highest overall classification accuracy of 86.1%, an improvement of 7.2% over the spectral dataset.</t>
  </si>
  <si>
    <t>[Kabir, S.; Sanusi, M. A.; Hussin, W. M. A. Wan] Univ Sains Malaysia, Sch Civil Engn, P Pinang, Malaysia; [He, D-C] Univ Sherbrooke, Dept Appl Geomat, Sherbrooke, PQ J1K 2R1, Canada</t>
  </si>
  <si>
    <t>Kabir, S (corresponding author), Univ Sains Malaysia, Sch Civil Engn, Engn Campus, P Pinang, Malaysia.</t>
  </si>
  <si>
    <t>shahid.kabir@usherbrooke.ca</t>
  </si>
  <si>
    <t>MANEY PUBLISHING</t>
  </si>
  <si>
    <t>LEEDS</t>
  </si>
  <si>
    <t>STE 1C, JOSEPHS WELL, HANOVER WALK, LEEDS LS3 1AB, W YORKS, ENGLAND</t>
  </si>
  <si>
    <t>1368-2199</t>
  </si>
  <si>
    <t>Imaging Sci. J.</t>
  </si>
  <si>
    <t>10.1179/136821909X12581187860130</t>
  </si>
  <si>
    <t>Imaging Science &amp; Photographic Technology</t>
  </si>
  <si>
    <t>602WC</t>
  </si>
  <si>
    <t>WOS:000278168700006</t>
  </si>
  <si>
    <t>Novack, T; Kux, HJH</t>
  </si>
  <si>
    <t>Novack, T.; Kux, H. J. H.</t>
  </si>
  <si>
    <t>Urban land cover and land use classification of an informal settlement area using the open-source knowledge-based system InterIMAGE</t>
  </si>
  <si>
    <t>This study uses the InterIMAGE system and imagery from the Quick Bird sensor for land cover and land use classification at two test sites with informal settlements in the metropolis of Sao Paulo, Brazil InterIMAGE is an open source and free access system for knowledge-based image classification Within InterIMAGE human knowledge is represented as a semantic net and by user-defined rules based on the paradigms of object-oriented image analysis In the land cover classification step, a genetic algorithm was used for determining appropriate segmentation parameters For the description of the land cover classes in terms of features and thresholds, a strategy combining machine learning algorithms and a semantic net was elaborated Based on the land cover classifications, the land use classifications were carried out considering the urban blocks of the test sites as the analysis units Customized features related to the composition and geometrical structures of the land cover objects within these blocks were used for the description of the land use classes The proposed methodology has been shown to be efficient for the automatic mapping of the land cover and land use in complex urban areas The land cover classifications achieved overall accuracies above 70 percent and Kappa indexes above 0.65. Referring to the land use classifications, overall accuracies above 87 percent and Kappa indexes above 0 71 were obtained This study has explored the main functionalities of the InterIMAGE system, presenting as potential for object-based and knowledge-based image classification</t>
  </si>
  <si>
    <t>[Novack, T.; Kux, H. J. H.] INPE Natl Inst Space Res, BR-12227010 Sao Jose Dos Campos, SP, Brazil</t>
  </si>
  <si>
    <t>Novack, T (corresponding author), INPE Natl Inst Space Res, Ave Astronautas 1758,POB 515, BR-12227010 Sao Jose Dos Campos, SP, Brazil.</t>
  </si>
  <si>
    <t>SPATIAL SCIENCES INST</t>
  </si>
  <si>
    <t>EAST PERTH</t>
  </si>
  <si>
    <t>GPO BOX 6836, EAST PERTH, WA 6892, AUSTRALIA</t>
  </si>
  <si>
    <t>10.1080/14498596.2010.487640</t>
  </si>
  <si>
    <t>639YW</t>
  </si>
  <si>
    <t>WOS:000281014300004</t>
  </si>
  <si>
    <t>Araya, YH; Cabral, P</t>
  </si>
  <si>
    <t>Araya, Yikalo H.; Cabral, Pedro</t>
  </si>
  <si>
    <t>Analysis and Modeling of Urban Land Cover Change in Setubal and Sesimbra, Portugal</t>
  </si>
  <si>
    <t>The expansion of cities entails the abandonment of forest and agricultural lands, and these lands' conversion into urban areas, which results in substantial impacts on ecosystems. Monitoring these changes and planning urban development can be successfully achieved using multitemporal remotely sensed data, spatial metrics, and modeling. In this paper, urban land use change analysis and modeling was carried out for the Concelhos of Setubal and Sesimbra in Portugal. An existing land cover map for the year 1990, together with two derived land cover maps from multispectral satellite images for the years 2000 and 2006, were utilized using an object-oriented classification approach. Classification accuracy assessment revealed satisfactory results that fulfilled minimum standard accuracy levels. Urban land use dynamics, in terms of both patterns and quantities, were studied using selected landscape metrics and the Shannon Entropy index. Results show that urban areas increased by 91.11% between 1990 and 2006. In contrast, the change was only 6.34% between 2000 and 2006. The entropy value was 0.73 for both municipalities in 1990, indicating a high rate of urban sprawl in the area. In 2006, this value, for both Sesimbra and Setubal, reached almost 0.90. This is demonstrative of a tendency toward intensive urban sprawl. Urban land use change for the year 2020 was modeled using a Cellular Automata based approach. The predictive power of the model was successfully validated using Kappa variations. Projected land cover changes show a growing tendency in urban land use, which might threaten areas that are currently reserved for natural parks and agricultural lands.</t>
  </si>
  <si>
    <t>[Araya, Yikalo H.] York Univ, Dept Geog, N York, ON M3J 1P3, Canada; [Cabral, Pedro] Univ Nova Lisboa, ISEGI, P-1070312 Lisbon, Portugal</t>
  </si>
  <si>
    <t>Araya, YH (corresponding author), York Univ, Dept Geog, 4700 Keele St, N York, ON M3J 1P3, Canada.</t>
  </si>
  <si>
    <t>yikalo@yorku.ca; pcabral@isegi.unl.pt</t>
  </si>
  <si>
    <t>10.3390/rs2061549</t>
  </si>
  <si>
    <t>V24HN</t>
  </si>
  <si>
    <t>WOS:000208401600008</t>
  </si>
  <si>
    <t>Tsubaki, R; Fujita, I</t>
  </si>
  <si>
    <t>Tsubaki, Ryota; Fujita, Ichiro</t>
  </si>
  <si>
    <t>Unstructured grid generation using LiDAR data for urban flood inundation modelling</t>
  </si>
  <si>
    <t>Inundation disasters, caused by sudden water level rise or rapid flow, occur frequently in various parts of the world. Such catastrophes strike not only in thinly populated flood plains or farmland but also in highly populated villages or urban areas. Inundation of the populated areas causes severe damage to the economy, injury, and loss of life; therefore, a proper management scheme for the disaster has to be developed. To predict and manage such adversity, an understanding of the dynamic processes of inundation flow is necessary because risk estimation is performed based on inundation flow information. In this study, we developed a comprehensive method to conduct detailed inundation flow simulations for a populated area with quite complex topographical features using LiDAR (Light Detection and Ranging) data. Detailed geospatial information including the location and shape of each building was extracted from the LiDAR data and used for the grid generation. The developed approach can distinguish buildings from vegetation and treat them differently in the flow model. With this method, a fine unstructured grid can be generated representing the complicated urban land features precisely without exhausting labour for data preparation. The accuracy of the generated grid with different grid spacing and grid type is discussed and the optimal range of grid spacing for direct representation of urban topography is investigated. The developed method is applied to the estimation of inundation flows, which occurred in the basin of the Shin-minato River. A detailed inundation flow structure is represented by the flow model, and the flow characteristics with respect to topographic features are discussed. Copyright (C) 2010 John Wiley &amp; Sons, Ltd.</t>
  </si>
  <si>
    <t>[Tsubaki, Ryota] Hiroshima Univ, Dept Civil &amp; Environm Engn, Higashihiroshima 7398527, Japan; [Fujita, Ichiro] Kobe Univ, Dept Civil Engn, Nada Ku, Kobe, Hyogo 6578501, Japan</t>
  </si>
  <si>
    <t>Tsubaki, R (corresponding author), Hiroshima Univ, Dept Civil &amp; Environm Engn, Kagamiyama 1-4-1, Higashihiroshima 7398527, Japan.</t>
  </si>
  <si>
    <t>rtsubaki@hiroshima-u.ac.jp</t>
  </si>
  <si>
    <t>10.1002/hyp.7608</t>
  </si>
  <si>
    <t>592MQ</t>
  </si>
  <si>
    <t>WOS:000277383700003</t>
  </si>
  <si>
    <t>Smith, ML; Zhou, WQ; Cadenasso, M; Grove, M; Band, LE</t>
  </si>
  <si>
    <t>Smith, Monica Lipscomb; Zhou, Weiqi; Cadenasso, Mary; Grove, Morgan; Band, Lawrence E.</t>
  </si>
  <si>
    <t>Evaluation of the National Land Cover Database for Hydrologic Applications in Urban and Suburban Baltimore, Maryland1</t>
  </si>
  <si>
    <t>We compared the National Land Cover Database (NLCD) 2001 land cover, impervious, and canopy data products to land cover data derived from 0.6-m resolution three-band digital imagery and ancillary data. We conducted this comparison at the 1 km2, 9 km2, and gauged watershed scales within the Baltimore Ecosystem Study to determine the usefulness and limitations of the NLCD in heterogeneous urban to exurban environments for the determination of land-cover information for hydrological applications. Although the NLCD canopy and impervious data are significantly correlated with the high-resolution land-cover dataset, both layers exhibit bias at &lt; 10 and &gt; 70% cover. The ratio of total impervious area and connected impervious area differs along the range of percent imperviousness - at low percent imperviousness, the NLCD is a better predictor of pavement alone, whereas at higher percent imperviousness, buildings and pavement together more resemble NLCD impervious estimates. The land-cover composition and range for each NLCD urban land category (developed open space, low-intensity, medium-intensity, and high-intensity developed) is more variable in areas of low-intensity development. Fine-vegetation land-cover/lawn area is incorporated in a large number of land use categories with no ability to extract this land cover from the NLCD. These findings reveal that the NLCD may yield important biases in urban, suburban, and exurban hydrologic analyses where land cover is characterized by fine-scale spatial heterogeneity.</t>
  </si>
  <si>
    <t>[Smith, Monica Lipscomb] Univ N Carolina Chapel Hill, Dept Geog, Chapel Hill, NC 27514 USA; [Cadenasso, Mary] Univ Calif Davis, Dept Plant Sci, Davis, CA 95616 USA; [Grove, Morgan] US Forest Serv, No Res Stn, S Burlington, VT 05403 USA; [Band, Lawrence E.] Univ N Carolina, Carolina Inst Environm, Chapel Hill, NC USA; [Band, Lawrence E.] Univ N Carolina, Dept Geog, Chapel Hill, NC USA</t>
  </si>
  <si>
    <t>Smith, ML (corresponding author), Univ N Carolina Chapel Hill, Dept Geog, Chapel Hill, NC 27514 USA.</t>
  </si>
  <si>
    <t>monica_smith@unc.edu</t>
  </si>
  <si>
    <t>10.1111/j.1752-1688.2009.00412.x</t>
  </si>
  <si>
    <t>577KY</t>
  </si>
  <si>
    <t>WOS:000276223200018</t>
  </si>
  <si>
    <t>Li, YF; Zhu, XD; Sun, X; Wang, F</t>
  </si>
  <si>
    <t>Li, Yangfan; Zhu, Xiaodong; Sun, Xiang; Wang, Feng</t>
  </si>
  <si>
    <t>Landscape effects of environmental impact on bay-area wetlands under rapid urban expansion and development policy: A case study of Lianyungang, China</t>
  </si>
  <si>
    <t>This paper presents a synthesis of rapid landscape change and regional environmental dynamics in the Lianyungang bay area from 2000 to 2006 based on remote sensing data. We quantified the annual rate of urban land-use change in the study area using classified Landsat TM (2006-05-20) and ETM+ (2000-09-16) images. The classified images were used to generate maps of urban expansion and salt wetlands degradation, and landscape metrics were calculated and analyzed spatiotemporally across class and landscape level for each year. Results indicate that the Lianyungang bay area has a widespread urban-rural interface with rapid land-use changes, urban expansion and wetland degradation. Rapid increases in urban built-up land, which were often associated with large-scale salt wetlands degradation, have been prominent since 2005 when the eastern coastal development policy was implemented. (C) 2009 Elsevier B.V. All rights reserved.</t>
  </si>
  <si>
    <t>[Li, Yangfan; Zhu, Xiaodong; Sun, Xiang] Nanjing Univ, State Key Lab Pollut Control &amp; Resources Reuse, Sch Environm, Nanjing 210008, Jiangsu Prov, Peoples R China; [Wang, Feng] Delft Univ Technol, Fac Ind Design Engn, NL-2600 AA Delft, Netherlands</t>
  </si>
  <si>
    <t>Zhu, XD (corresponding author), Nanjing Univ, State Key Lab Pollut Control &amp; Resources Reuse, Sch Environm, 22 Hankou Rd, Nanjing 210008, Jiangsu Prov, Peoples R China.</t>
  </si>
  <si>
    <t>yangf@nju.edu.cn; xdzhu@nju.edu.cn; njusunxiang@sina.com; fwang@unu.edu</t>
  </si>
  <si>
    <t>10.1016/j.landurbplan.2009.10.006</t>
  </si>
  <si>
    <t>560ER</t>
  </si>
  <si>
    <t>WOS:000274885300008</t>
  </si>
  <si>
    <t>Roberts, AD; Prince, SD</t>
  </si>
  <si>
    <t>Roberts, Allen D.; Prince, Stephen D.</t>
  </si>
  <si>
    <t>Effects of urban and non-urban land cover on nitrogen and phosphorus runoff to Chesapeake Bay</t>
  </si>
  <si>
    <t>The aim of this study was to determine the effects of catchment and riparian stream buffer-wide urban and non-urban land cover/land use (LC/LU) oil total nitrogen (TN) and total phosphorus (TP) runoff to the Chesapeake Bay. The effects of the composition and configuration of LC/LU patches were explored in particular. A hybrid-statistical-process model, the SPAtially Referenced Regression On Watershed attributes (SPARROW), was calibrated with year 1997 watershed-wide, average annual TN and TP discharges to Chesapeake Bay. Two variables were predicted: (I) yield per unit watershed area and (2) mass delivered to the upper estuary. The 166.534 km(2) watershed was divided into 2339 catchments averaging 71 km(2). LC/LU was described using 16 classes applied to both the catchments and also to riparian stream buffers alone. Seven distinct landscape metrics were evaluated. In all, 167 (TN) and 168 (TP) LC/LU class metric combinations were tested in each model calibration run. Runs were made with LC/LU in six fixed riparian buffer widths (31, 62, 125, 250, 500, and 1000 meters (m)) and entire catchments. The significance of the non-point source type (land cover, manure and fertilizer application, and atmospheric deposition) and factors affecting land-to-water delivery (physiographic province and natural or artificial land Surfaces) was assessed. The model with a 31 in riparian stream buffer width accounted for the highest variance of mean annual TN (r(2) = 0.9366) and TP (r(2) = 0.7503) yield (mass for a specified time normalized by drainage area). TN and TIP loadings (mass for a specified time) entering the Chesapeake Bay were estimated to be 1.449 x 10(8) and 5.367 x 10(6) kg/yr, respectively. Five of the 167 TN and three of the 168 TP landscape metrics were shown to be significant (p-value &lt;= 0.05) either for non-point sources or land-to-water delivery variables. This is the first demonstration of the significance of riparian LC/LU and landscape metrics on water quality simulation in a watershed as large as the Chesapeake Bay. Land cover metrics can therefore be expected to improve the precision of estimated TN and TP annual loadings to the Chesapeake Bay and may also suggest changes in land management that may be beneficial in control of nutrient runoff to the Chesapeake Bay and similar watersheds elsewhere. (C) 2009 Elsevier Ltd. All rights reserved.</t>
  </si>
  <si>
    <t>[Roberts, Allen D.; Prince, Stephen D.] Univ Maryland, Dept Geog, College Pk, MD 20742 USA</t>
  </si>
  <si>
    <t>Roberts, AD (corresponding author), Univ Maryland, Dept Geog, 2181 LeFrak Hall, College Pk, MD 20742 USA.</t>
  </si>
  <si>
    <t>allenr@umd.edu</t>
  </si>
  <si>
    <t>10.1016/j.ecolind.2009.07.017</t>
  </si>
  <si>
    <t>528GU</t>
  </si>
  <si>
    <t>WOS:000272431700041</t>
  </si>
  <si>
    <t>Yue, WZ; Liu, Y; Fan, PL</t>
  </si>
  <si>
    <t>Yue, Wenze; Liu, Yong; Fan, Peilei</t>
  </si>
  <si>
    <t>Polycentric urban development: the case of Hangzhou</t>
  </si>
  <si>
    <t>ENVIRONMENT AND PLANNING A</t>
  </si>
  <si>
    <t>Despite the advantages of polycentric structure and its rich literature drawn from cities in industialized countries, little attention has been paid to the study of polycentric urban development in developing countries based on land-use information. With Hangzhou used as a case study, the authors investigate polycentric urban development through an analysis of directions of urban expansion, urban rural gradients, and growth types. The multidisciplinary methodology employed, based on theories and methods in remote sensing, geographic information systems, and landscape ecology, has been proved to be useful in the morphological study of polycentric urban development. It was found that Hangzhou has expanded in different directions at various speeds, shifting to a polycentric urban pattern through radial expansion. Along the main transportation corridors, the values of the mean patch sizes of urban patches displayed multiple peaks, and the landscape-shape index maintained a horizontal trend in urban fringes, reflecting the formation of polycentricity. Further, as edge growth and spontaneous growth accounted for 40%-50% and 30-40% of urban growth, respectively, and infill growth was responsible for only a small proportion of urban growth, it is suggested that dispersed urban patches have been increasingly agglomerated into big ones, especially along road corridors. Hangzhou's polycentric urban development was shaped both by the planning efforts of the government and by market forces. The municipal government guided the polycentric development through drafting and revising master plans, annexing nearby districts, and establishing development zones. Nevertheless, market forces played an increasingly important role in Hangzhou's polycentric development through the implementation of an urban land market, the inflow of migrant workers, and the relocation of industries.</t>
  </si>
  <si>
    <t>[Yue, Wenze] Zhejiang Univ, Inst Land Sci &amp; Property Management, Hangzhou 310029, Zhejiang, Peoples R China; [Liu, Yong] Southwest Univ, Coll Resources &amp; Environm, Chongqing 400716, Peoples R China; [Fan, Peilei] Michigan State Univ, Sch Planning Design &amp; Construct, E Lansing, MI 48824 USA</t>
  </si>
  <si>
    <t>yuewenze@163.com; ly6505@163.com; fanpeile@msu.edu</t>
  </si>
  <si>
    <t>PION LTD</t>
  </si>
  <si>
    <t>207 BRONDESBURY PARK, LONDON NW2 5JN, ENGLAND</t>
  </si>
  <si>
    <t>10.1068/a42116</t>
  </si>
  <si>
    <t>592JJ</t>
  </si>
  <si>
    <t>WOS:000277374700005</t>
  </si>
  <si>
    <t>Hur, M; Nasar, JL; Chun, B</t>
  </si>
  <si>
    <t>Hur, Misun; Nasar, Jack L.; Chun, Bumseok</t>
  </si>
  <si>
    <t>Neighborhood satisfaction, physical and perceived naturalness and openness</t>
  </si>
  <si>
    <t>JOURNAL OF ENVIRONMENTAL PSYCHOLOGY</t>
  </si>
  <si>
    <t>This study examined neighborhood satisfaction in relation to naturalness and openness. It used Geographic Information System (GIS) and Landsat satellite imagery to physically measure the environmental attributes. Through path analysis it examined the relationship among the attributes, resident ratings of those environmental attributes, their satisfaction with them, and their overall neighborhood satisfaction (n = 725). We expected overall neighborhood satisfaction to relate to the resident's ratings of the environmental attributes and to the physical measures of them. The path model showed that overall neighborhood satisfaction was associated directly with the physical measure of building density and indirectly with the physical measure of vegetation rate through perception and evaluation of them. The perceptions and evaluations of the attributes related to one another. With refinements, GIS and Landsat data geo-related to survey data can offer a powerful tool for understanding the complex nature of neighborhood satisfaction and behavior. Published by Elsevier Ltd.</t>
  </si>
  <si>
    <t>[Hur, Misun] Ohio State Univ, Dept City &amp; Reg Planning, Knowlton Sch Architecture, Columbus, OH 43210 USA</t>
  </si>
  <si>
    <t>Hur, M (corresponding author), Ohio State Univ, Dept City &amp; Reg Planning, Knowlton Sch Architecture, 275 W Woodruff Ave, Columbus, OH 43210 USA.</t>
  </si>
  <si>
    <t>misunhur@gmail.com</t>
  </si>
  <si>
    <t>0272-4944</t>
  </si>
  <si>
    <t>1522-9610</t>
  </si>
  <si>
    <t>J. Environ. Psychol.</t>
  </si>
  <si>
    <t>10.1016/j.jenvp.2009.05.005</t>
  </si>
  <si>
    <t>Environmental Studies; Psychology, Multidisciplinary</t>
  </si>
  <si>
    <t>Environmental Sciences &amp; Ecology; Psychology</t>
  </si>
  <si>
    <t>570NZ</t>
  </si>
  <si>
    <t>WOS:000275686300005</t>
  </si>
  <si>
    <t>Griffiths, P; Hostert, P; Gruebner, O; van der Linden, S</t>
  </si>
  <si>
    <t>Griffiths, Patrick; Hostert, Patrick; Gruebner, Oliver; van der Linden, Sebastian</t>
  </si>
  <si>
    <t>Mapping megacity growth with multi-sensor data</t>
  </si>
  <si>
    <t>In our increasingly urbanized world, monitoring and mapping of urban growth and thereby induced land-use and land-cover change (LULCC) is of emergent importance. Remote sensing can reveal spatio-temporal growth trajectories of cities, which again allow a thorough understanding of the impacts of urbanization on ecosystems and ecosystem services. However, the mapping of urban areas remains one of the most challenging tasks of remote sensing data analysis. This paper presents an approach to map urban growth from multi-sensoral data, exemplified for the Dhaka megacity region in Bangladesh between 1990 and 2006. The approach is globally applicable and can facilitate regional urban growth maps in arbitrary complex and dynamic environments. Dhaka's densified urban landscape, its deltaic locality and the highly dynamic monsoon-related phenology call for a sophisticated analysis approach that is able to separate intra-annual land-cover variations from actual urbanization. Imagery from the Landsat series of satellites is a great asset for such an analysis due to its synoptic coverage of large urban areas as well as its unique historical archives. In our approach, we solve problems of spectral ambiguities and seasonal phenological dynamics through incorporating multi-temporal imagery for each monitoring year (1990, 2000, and 2006) and by extending the spectral feature space with synthetic aperture radar (SAR) data. The resulting datasets are heterogeneous and comprise measurements of unequal scaling. Non-parametric classification algorithms are required to delineate multi-modal and non-Gaussian class distributions of heterogeneous as well as temporally and spectrally complex land-cover classes of interest in such an extended feature space. We therefore used a support vector machine (SVM) classifier and post classification comparison to reveal spatio-temporal patterns of urban land-use and land-cover changes. An SVM based forward feature selection procedure allowed deriving in-depth information about the individual contribution of different input bands. Our methodology delineated relevant land-cover classes and resulted in overall accuracies better than 83% for all years considered. Change analysis unveiled a profound expansion of urban areas at the expense of prime agricultural areas and wetlands. During the 1990s, change was primarily characterized by a densification of urban fabric, whereas more recent changes included vast in-filling of low lying land and an extensive industrial sprawl into Dhaka's peri-urban areas. Our multi-sensoral and multi-temporal mapping approach allowed for delineating temporally dynamic LULCC, which again allowed for an insightful characterization of land system changes in the megacity region of Dhaka. (C) 2009 Elsevier Inc. All rights reserved.</t>
  </si>
  <si>
    <t>[Griffiths, Patrick; Hostert, Patrick; Gruebner, Oliver; van der Linden, Sebastian] Humboldt Univ, Dept Geog, Geomat Lab, D-10099 Berlin, Germany</t>
  </si>
  <si>
    <t>Griffiths, P (corresponding author), Humboldt Univ, Dept Geog, Geomat Lab, Unter Linden 6, D-10099 Berlin, Germany.</t>
  </si>
  <si>
    <t>patrick.griffiths@geo.hu-berlin.de</t>
  </si>
  <si>
    <t>10.1016/j.rse.2009.09.012</t>
  </si>
  <si>
    <t>553MF</t>
  </si>
  <si>
    <t>WOS:000274370400017</t>
  </si>
  <si>
    <t>Lizarazo, I; Barros, J</t>
  </si>
  <si>
    <t>Lizarazo, Ivan; Barros, Joana</t>
  </si>
  <si>
    <t>Fuzzy Image Segmentation for Urban Land-Cover Classification</t>
  </si>
  <si>
    <t>A main problem of hard image segmentation is that, in complex landscapes, such as urban areas, it is very hard to produce meaningful crisp image-objects. This paper proposes a fuzzy approach for image segmentation aimed to produce fuzzy image-regions expressing degrees of membership of pixels to different target classes. This approach, called Fuzzy Image-Regions Method (FIRME), is a natural way to deal with the inherent ambiguity of remotely sensed images. The FIRME approach comprises three main stages: (a) image segmentation which creates fuzzy image-regions, (b) feature analysis which measures properties of fuzzy image regions, and (c) classification which produces the intended land-cover classes. The FIRME method was evaluated in a land-cover classification experiment using high spectral resolution imagery in an urban zone in Bogota, Colombia. Results suggest that in complex environments, fuzzy image segmentation may be a suitable alternative for GEOBIA as it produces higher thematic accuracy than the hard image segmentation and other traditional classifiers.</t>
  </si>
  <si>
    <t>[Lizarazo, Ivan] Univ Distrital Francisco Jose de Caldas, Fac Engn, Bogota, Colombia; [Barros, Joana] Birkbeck Univ London, London WC1E 7HX, England</t>
  </si>
  <si>
    <t>Lizarazo, I (corresponding author), Univ Distrital Francisco Jose de Caldas, Fac Engn, Bogota, Colombia.</t>
  </si>
  <si>
    <t>10.14358/PERS.76.2.151</t>
  </si>
  <si>
    <t>556RD</t>
  </si>
  <si>
    <t>WOS:000274608000006</t>
  </si>
  <si>
    <t>Eitzmann, JL; Paukert, CP</t>
  </si>
  <si>
    <t>Eitzmann, Jeffrey L.; Paukert, Craig P.</t>
  </si>
  <si>
    <t>Longitudinal Differences in Habitat Complexity and Fish Assemblage Structure of a Great Plains River</t>
  </si>
  <si>
    <t>AMERICAN MIDLAND NATURALIST</t>
  </si>
  <si>
    <t>We investigated tire spatial variation in the Kansas River (USA) fish assemblage to determine how fish community structure changes with habitat complexity in a large river. Fishes were collected at ten sites throughout the Kansas River for assessing assemblage structure in summer 2007. Aerial imagery indicated riparian land rise within 200 in from the river edge was dominated by agriculture in the upper river reaches (&gt;35%) and tended to increase ill Urban land Use ill the lower reaches (&gt;58%). Instream habitat complexity (number of braided channels, islands) also decreased with increased urban area (&lt;25%). Canonical correspondence analysis indicated that species that prefer high-velocity flows and sandy substrate (e.g., blare slicker Cycleptus elongatus and shovelnose sturgeon Scaphirhynchus plalorynchus) were associated with the upper river reaches. Abundance of omnivorous and planktivorous fish species were also higher in the lower liver. The presence of fluvial dependent and fluvial specialist species was associated with sites with higher water flows, more sand bars, and log jams. Our results suggest that conserving intolerant, native species in the Kansas River may require maintaining suitable habitat for these species and restoration of impacted areas of the river.</t>
  </si>
  <si>
    <t>[Paukert, Craig P.] Kansas State Univ, US Geol Survey, Kansas Cooperat Fish &amp; Wildlife Res Unit, Div Biol, Manhattan, KS 66506 USA</t>
  </si>
  <si>
    <t>Paukert, CP (corresponding author), Kansas State Univ, US Geol Survey, Kansas Cooperat Fish &amp; Wildlife Res Unit, Div Biol, Manhattan, KS 66506 USA.</t>
  </si>
  <si>
    <t>cpaukert@ksu.edu</t>
  </si>
  <si>
    <t>AMER MIDLAND NATURALIST</t>
  </si>
  <si>
    <t>NOTRE DAME</t>
  </si>
  <si>
    <t>UNIV NOTRE DAME, BOX 369, ROOM 295 GLSC, NOTRE DAME, IN 46556 USA</t>
  </si>
  <si>
    <t>0003-0031</t>
  </si>
  <si>
    <t>1938-4238</t>
  </si>
  <si>
    <t>Am. Midl. Nat.</t>
  </si>
  <si>
    <t>10.1674/0003-0031-163.1.14</t>
  </si>
  <si>
    <t>537WJ</t>
  </si>
  <si>
    <t>WOS:000273144700002</t>
  </si>
  <si>
    <t>Chang, L; Tang, ZH</t>
  </si>
  <si>
    <t>Chang Liang; Tang Zhenghong</t>
  </si>
  <si>
    <t>Using Remote Sensing Technology to Assess Land - Use Changes after the Northridge Earthquake</t>
  </si>
  <si>
    <t>DISASTER ADVANCES</t>
  </si>
  <si>
    <t>The 1992 Northridge Earthquake in Los Angeles, California is one of the costliest natural disasters in the US. history, causing more than $22 billion (in 2001 dollars) property damage. Using the U.S. Geological Survey Landsat remote sensing images of Los Angeles area before (1989) and after (2001) the earthquake, this paper aims to investigate how the earthquake affected the urban land use changes in Los Angeles area, California. By comparing the supervised classification of remote sensing images at different time, the land use changes in the seismic risk areas of Los Angeles were identified. The results can be useful for governmental agencies such as emergency management and planning departments as well as.,private business sectors in the high seismic-risk zones.</t>
  </si>
  <si>
    <t>[Chang Liang] Univ Illinois, Dept Civil &amp; Environm Engn, Urbana, IL USA; [Tang Zhenghong] Univ Nebraska, Community &amp; Reg Planning Program, Coll Architecture, Lincoln, NE 68588 USA</t>
  </si>
  <si>
    <t>Tang, ZH (corresponding author), Univ Nebraska, Community &amp; Reg Planning Program, Coll Architecture, 313 Architecture Hall, Lincoln, NE 68588 USA.</t>
  </si>
  <si>
    <t>INDORE</t>
  </si>
  <si>
    <t>SECTOR AG-80, SCHEME NO 54, VIJAY NAGAR, A B RD, INDORE, 452010, INDIA</t>
  </si>
  <si>
    <t>0974-262X</t>
  </si>
  <si>
    <t>Disaster Adv.</t>
  </si>
  <si>
    <t>551TA</t>
  </si>
  <si>
    <t>WOS:000274231800002</t>
  </si>
  <si>
    <t>Fan, YL</t>
  </si>
  <si>
    <t>Fan, Yingling</t>
  </si>
  <si>
    <t>Urban form and family-engaged active leisure: impact assessment using census data and night-time satellite images</t>
  </si>
  <si>
    <t>This research examines whether urban form indicators are useful predictors of family-engaged active leisure among US population. The study sample includes 23,759 adult respondents from the 2003 to 2008 American Time Use Survey who lived with family members in 326 metropolitan counties. Urban form is measured at the county level by two methods: one uses the remotely-sensed night-time satellite imagery and generates scale-adjusted sprawl indices based upon per capita land consumption, and another uses the ground-based census data and generates a multi-dimensional measurement system, termed 3C + P: compactness, continuity, centrality and proximity. Regression results across models consistently suggest a significant and negative association between sprawl and daily time spent on family-engaged active leisure. The scale-adjusted sprawl indices are found to be on par with the 3C + P indicators in measuring urban sprawl and predicting family-engaged active leisure. Implications of the findings for researchers and practitioners are discussed.</t>
  </si>
  <si>
    <t>Univ Minnesota, Reg Planning &amp; Policy Program, Hubert H Humphrey Sch Publ Affairs, HHH Ctr 29SE, Minneapolis, MN 55455 USA</t>
  </si>
  <si>
    <t>Fan, YL (corresponding author), Univ Minnesota, Reg Planning &amp; Policy Program, Hubert H Humphrey Sch Publ Affairs, HHH Ctr 29SE, 301 19th Ave S, Minneapolis, MN 55455 USA.</t>
  </si>
  <si>
    <t>yinging@umn.edu</t>
  </si>
  <si>
    <t>10.1080/10106049.2010.502581</t>
  </si>
  <si>
    <t>V27RM</t>
  </si>
  <si>
    <t>WOS:000208630300004</t>
  </si>
  <si>
    <t>Yang, XJ</t>
  </si>
  <si>
    <t>Yang, Xiaojun</t>
  </si>
  <si>
    <t>Integration of Remote Sensing with GIS for Urban Growth Characterization</t>
  </si>
  <si>
    <t>GEOSPATIAL ANALYSIS AND MODELLING OF URBAN STRUCTURE AND DYNAMICS</t>
  </si>
  <si>
    <t>This chapter explores the utilities of remote sensing and GIS integration for urban growth characterization by using a loose-coupling approach. Central to this approach is a time series of satellite imagery for detecting urban land changes. The change detection output is combined with other biophysical and socio-economic data to examine some causal factors leading to the observed changes. The historical urban extent data derived by remote sensing are used to calibrate a dynamic model, which is further applied to assess the spatial consequences of future urban growth under different scenarios. This approach has been applied to a case study site, Atlanta, a typical postmodern American metropolis having undergone rapid demographic and economic growth during the past several decades. Remote sensing-based change detection reveals far-reaching suburbanization in Atlanta during 1973-1999, as indicated by large urban land area growth that substantially outpaced the rate of population growth, as well as more scattered urban spatial patterns. The growth and change revealed by remote sensing are found to be highly correlated with population and economic growth and accessibility conditions. Future urban growth simulations suggest that numerous edge cities would emerge and smaller ones would coalesce together to form larger urban clusters. If current growth patterns do not alter, the process of suburbanization would deplete vegetation and open space by around 2030. The research approach reported here contrasts with many other urban growth studies that focus on the remote sensor data analysis without enabling GIS-based spatial analysis and modeling to go beyond data description and exploration into areas of simulation and prediction.</t>
  </si>
  <si>
    <t>Florida State Univ, Dept Geog, Tallahassee, FL 32306 USA</t>
  </si>
  <si>
    <t>Yang, XJ (corresponding author), Florida State Univ, Dept Geog, Tallahassee, FL 32306 USA.</t>
  </si>
  <si>
    <t>PO BOX 17, 3300 AA DORDRECHT, NETHERLANDS</t>
  </si>
  <si>
    <t>0924-5499</t>
  </si>
  <si>
    <t>10.1007/978-90-481-8572-6_12</t>
  </si>
  <si>
    <t>Geography; Urban Studies</t>
  </si>
  <si>
    <t>BPH39</t>
  </si>
  <si>
    <t>WOS:000278852700012</t>
  </si>
  <si>
    <t>Chen, DM; Liu, WB; Tian, J; Luciani, P</t>
  </si>
  <si>
    <t>Chen, Dongmei; Liu, Wenbao; Tian, Jie; Luciani, Peter</t>
  </si>
  <si>
    <t>Evaluating the Ecological and Environmental Impact of Urbanization in the Greater Toronto Area through Multi-Temporal Remotely Sensed Data and Landscape Ecological Measures</t>
  </si>
  <si>
    <t>Urbanization is a critical factor affecting the ecological and environmental balance of the Greater Toronto Area (GTA), the most populous metropolitan area in Canada, in the past three decades. The purpose of this chapter is to examine the relationship between landscape change and population increase patterns as well as to evaluate ecological impacts of urbanization in the GTA. Multi-temporal remotely sensed data have been used to derive vegetation changes from 1992 to 2003. Land use change is derived from historical land use maps. Five landscape fragmentation indices are calculated for different periods using FRAGSTATS software. Population change is compared with land use and vegetation changes. The landscape fragmentation rate is then compared with the population growth rate. Our results show that the mean normalized difference vegetation index (NDVI) is negatively correlated with the percentage of the urban settlement land and population density at the census tract (CT) level. Changes in the percentage of urban land use show relatively weak correlations with the five fragmentation indices. It was found that shape and fractal dimension indices are better at characterizing the urbanization process than the indices of diversity, contagion, and percentage of like adjacencies.</t>
  </si>
  <si>
    <t>[Chen, Dongmei; Liu, Wenbao; Tian, Jie; Luciani, Peter] Queens Univ, Dept Geog, Kingston, ON K7L 3N6, Canada</t>
  </si>
  <si>
    <t>Chen, DM (corresponding author), Queens Univ, Dept Geog, Kingston, ON K7L 3N6, Canada.</t>
  </si>
  <si>
    <t>10.1007/978-90-481-8572-6_13</t>
  </si>
  <si>
    <t>WOS:000278852700013</t>
  </si>
  <si>
    <t>Wentz, EA; Peuquet, DJ; Anderson, S</t>
  </si>
  <si>
    <t>Wentz, Elizabeth A.; Peuquet, Donna J.; Anderson, Sharolyn</t>
  </si>
  <si>
    <t>An ensemble approach to space-time interpolation</t>
  </si>
  <si>
    <t>The availability of spatial data on an unprecedented scale as well as advancements in analytical and visualization techniques gives researchers the opportunity to study complex problems over large urban and regional areas. Nevertheless, few individual data sets exist that provide both the requisite spatial and/or temporal observational frequency to truly facilitate detailed investigations. Some data are collected frequently over time but only at a few geographic locations (e.g., weather stations). Similarly, other data are collected with a high level of spatial resolution but not at regular or frequent time intervals (e.g., satellite data). The purpose of this article is to present an interpolation approach that leverages the relative temporal richness of one data set with the relative spatial richness of another to fill in the gaps. Because different interpolation techniques are more appropriate than others for specific types of data, we propose a space-time interpolation approach whereby two interpolation methods - one for the temporal and one for the spatial dimension - are used in tandem to increase the accuracy results. We call our ensemble approach the space-time interpolation environment (STIE). The primary steps within this environment include a spatial interpolation processor, a temporal interpolation processor, and a calibration processor, which enforces phenomenon-related behavioral constraints. The specific interpolation techniques used within the STIE can be chosen on the basis of suitability for the data and application at hand. In this article, we first describe STIE conceptually including the data input requirements, output structure, details of the primary steps, and the mechanism for coordinating the data within those steps. We then describe a case study focusing on urban land cover in Phoenix, Arizona, using our working implementation. Our empirical results show that our approach increased the accuracy for estimating urban land cover better than a single interpolation technique.</t>
  </si>
  <si>
    <t>[Wentz, Elizabeth A.] Arizona State Univ, Sch Geog Sci &amp; Planning, Tempe, AZ 85287 USA; [Peuquet, Donna J.] Penn State Univ, Dept Geog, University Pk, PA 16802 USA; [Anderson, Sharolyn] Univ Denver, Dept Geog, Denver, CO USA</t>
  </si>
  <si>
    <t>Wentz, EA (corresponding author), Arizona State Univ, Sch Geog Sci &amp; Planning, Tempe, AZ 85287 USA.</t>
  </si>
  <si>
    <t>PII 926596477</t>
  </si>
  <si>
    <t>10.1080/13658816.2010.488238</t>
  </si>
  <si>
    <t>647BT</t>
  </si>
  <si>
    <t>WOS:000281591500002</t>
  </si>
  <si>
    <t>Hester, DB; Nelson, SAC; Cakir, HI; Khorram, S; Cheshire, H</t>
  </si>
  <si>
    <t>Hester, D. B.; Nelson, S. A. C.; Cakir, H. I.; Khorram, S.; Cheshire, H.</t>
  </si>
  <si>
    <t>High-resolution land cover change detection based on fuzzy uncertainty analysis and change reasoning</t>
  </si>
  <si>
    <t>Land cover change detection is an important research and application area for analysts of remote sensing data. The primary objective of the research described here was to develop a change detection method capable of accommodating spatial and classification uncertainty in generating an accurate map of land cover change using high resolution satellite imagery. As a secondary objective, this method was designed to facilitate the mapping of particular types and locations of change based on specific study goals. Urban land cover change pertinent to surface water quality in Raleigh, North Carolina, was assessed using land cover classifications derived from pan-sharpened, 0.61 m QuickBird images from 2002 and 2005. Post-classification map errors were evaluated using a fuzzy logic approach. First, a 'change index' representing a quantitative gradient along which land cover change is characterized by both certainty and relevance, was created. The result was a continuous representation of change, a product type that retains more information and flexibility than discrete maps of change. Finally, fuzzy logic and change reasoning results were integrated into a binary change/no change map that quantified the most certain, likely, and relevant change regions within the study area. A 'from-to' change map was developed from this binary map inserting the type of change identified in the raw post-classification map. A from-to change map had an overall accuracy of 78.9% (kappa = 0.747) and effectively mapped land cover changes posing a threat to water quality, including increases in impervious surface. This work presents an efficient fuzzy framework for transforming map uncertainty into accurate and practical change analysis.</t>
  </si>
  <si>
    <t>[Hester, D. B.; Nelson, S. A. C.; Cakir, H. I.; Khorram, S.; Cheshire, H.] N Carolina State Univ, Earth Observat Ctr, Raleigh, NC 27695 USA</t>
  </si>
  <si>
    <t>Nelson, SAC (corresponding author), N Carolina State Univ, Earth Observat Ctr, Campus Box 7106, Raleigh, NC 27695 USA.</t>
  </si>
  <si>
    <t>sanelso2@ncsu.edu</t>
  </si>
  <si>
    <t>10.1080/01431160902893493</t>
  </si>
  <si>
    <t>544HT</t>
  </si>
  <si>
    <t>WOS:000273646000014</t>
  </si>
  <si>
    <t>Ban, YF; Hu, HT; Rangel, IM</t>
  </si>
  <si>
    <t>Ban, Yifang; Hu, Hongtao; Rangel, I. M.</t>
  </si>
  <si>
    <t>Fusion of Quickbird MS and RADARSAT SAR data for urban land-cover mapping: object-based and knowledge-based approach</t>
  </si>
  <si>
    <t>The objective of this research is to evaluate Quickbird multi-spectral (MS) data, multi-temporal RADARSAT Fine-Beam C-HH synthetic aperture radar (SAR) data and fusion of Quickbird MS and RADARSAT SAR for urban land-use/land-cover mapping. One scene of Quickbird multi-spectral imagery was acquired on 18 July 2002 and five-date RADARSAT fine-beam SAR images were acquired during May to August 2002. Quickbird MS images and RADARSAT SAR data were classified using an object-based and rule-based approach. The results demonstrated that the object-based and knowledge-based approach was effective in extracting urban land-cover classes. For identifying 16 land-cover classes, object-based and rule-based classification of Quickbird MS data yielded an overall classification accuracy of 87.9% (kappa: 0.868). For identifying 11 land-cover classes, object-based and rule-based classification of RADARSAT SAR data yielded an overall accuracy: 86.6% (kappa: 0.852). Decision level fusion of Quickbird classification and RADARSAT SAR classification was able to take advantage of the best classifications of both optical and SAR data, thus significantly improving the classification accuracies of several land-cover classes (25% for pasture, 19% for soybeans, 17% for rapeseeds) even though the overall classification accuracy of 16 land-cover classes increased only slightly to 89.5% (kappa: 0.885).</t>
  </si>
  <si>
    <t>[Ban, Yifang; Hu, Hongtao; Rangel, I. M.] Royal Inst Technol KTH, Dept Urban Planning &amp; Environm, Div Geoinformat, SE-10044 Stockholm, Sweden</t>
  </si>
  <si>
    <t>Ban, YF (corresponding author), Royal Inst Technol KTH, Dept Urban Planning &amp; Environm, Div Geoinformat, SE-10044 Stockholm, Sweden.</t>
  </si>
  <si>
    <t>yifang@infra.kth.se</t>
  </si>
  <si>
    <t>10.1080/01431160903475415</t>
  </si>
  <si>
    <t>592OO</t>
  </si>
  <si>
    <t>WOS:000277389100003</t>
  </si>
  <si>
    <t>Trianni, G; Dell'Acqua, F; Gamba, P</t>
  </si>
  <si>
    <t>Trianni, G.; Dell'Acqua, F.; Gamba, P.</t>
  </si>
  <si>
    <t>Geographic information system (GIS)-aided per-segment scene analysis of multitemporal spaceborne synthetic aperture radar (SAR) series with application to urban areas</t>
  </si>
  <si>
    <t>It is well known that multi-temporal series of synthetic aperture radar (SAR) data are able to provide interesting clues about temporal evolution of some land covers. In this work, a per-segment approach based on the use of ancillary geographic information system data is proposed. The results of a test case show the effectiveness of the technique and its usefulness for quickly detecting changes from rural to urban land uses and discriminating to some extent different urban dynamics.</t>
  </si>
  <si>
    <t>[Dell'Acqua, F.; Gamba, P.] Univ Pavia, Dipartimento Elettron, I-27100 Pavia, Italy; [Trianni, G.] ESA ESRIN, EO Sci &amp; Applicat Dept D EOP SE, SERCO, I-00044 Frascati, RM, Italy</t>
  </si>
  <si>
    <t>Gamba, P (corresponding author), Univ Pavia, Dipartimento Elettron, Via Ferrata 1, I-27100 Pavia, Italy.</t>
  </si>
  <si>
    <t>PII 930691708</t>
  </si>
  <si>
    <t>10.1080/01431161.2010.512304</t>
  </si>
  <si>
    <t>689UW</t>
  </si>
  <si>
    <t>WOS:000284956500015</t>
  </si>
  <si>
    <t>Dai, XY; Guo, ZY; Zhang, LQ; Wu, JP</t>
  </si>
  <si>
    <t>Dai, Xiaoyan; Guo, Zhongyang; Zhang, Liquan; Wu, Jianping</t>
  </si>
  <si>
    <t>Spatio-temporal pattern of urban land cover evolvement with urban renewal and expansion in Shanghai based on mixed-pixel classification for remote sensing imagery</t>
  </si>
  <si>
    <t>Research into pixel unmixing in remote sensing imagery led to the development of soft classification methods. In this article, we propose a possibilistic c repulsive medoids (PCRMdd) clustering algorithm which attempts to find c repulsive medoids as a minimal solution of a particular objective function. The PCRMdd algorithm is applied to predict the proportion of each land use class within a single pixel, and generate a set of endmember fraction images. The clustering results obtained on multi-temporal Landsat Thematic Mapper (TM)/Enhanced Thematic Mapper plus (ETM+) images of Shanghai city in China reveal the spatio-temporal pattern of Shanghai land use evolvement and urban land spatial sprawl in course of urbanization from 1989 to 2002. The spatial pattern of land use transformation with urban renewal and expansion indicates the urban land use structure is gradually optimized during vigorous urban renewal and large-scale development of Pudong area, which will have an active influence on improving urban space landscape and enhancing the quality of the ecological environment. In addition, accuracy analysis demonstrates that PCRMdd represents a robust and effective tool for mixed-pixel classification on remote sensing imagery to obtain reliable soft classification results and endmember spectral information in a noisy environment.</t>
  </si>
  <si>
    <t>[Guo, Zhongyang; Wu, Jianping] E China Normal Univ, Dept Geog, Key Lab Geog Informat Sci, Minist Educ, Shanghai 200062, Peoples R China; [Dai, Xiaoyan] Fudan Univ, Key Lab Wave Scattering &amp; Remote Sensing Informat, Minist Educ, Shanghai 200433, Peoples R China; [Dai, Xiaoyan; Zhang, Liquan] E China Normal Univ, State Key Lab Estuarine &amp; Coastal Res, Shanghai 200062, Peoples R China</t>
  </si>
  <si>
    <t>Guo, ZY (corresponding author), E China Normal Univ, Dept Geog, Key Lab Geog Informat Sci, Minist Educ, Shanghai 200062, Peoples R China.</t>
  </si>
  <si>
    <t>zyguo@geo.ecnu.edu.cn</t>
  </si>
  <si>
    <t>PII 930955767</t>
  </si>
  <si>
    <t>10.1080/01431160903376407</t>
  </si>
  <si>
    <t>693BR</t>
  </si>
  <si>
    <t>WOS:000285200100005</t>
  </si>
  <si>
    <t>Hua, LZ; Li, XQ; Tang, LN; Yin, K; Zhao, Y</t>
  </si>
  <si>
    <t>Hua, Lizhong; Li, Xuanqi; Tang, Lina; Yin, Kai; Zhao, Yu</t>
  </si>
  <si>
    <t>Spatio-temporal dynamic analysis of an island city landscape: a case study of Xiamen Island, China</t>
  </si>
  <si>
    <t>The spatio-temporal dynamic landscape pattern of Xiamen throughout its rapid urbanisation from 1987 to 2007 was studied using analyses of landscape indices and fractal methods (box counting method, BCM). Based on remote sensing (RS) and a geographic information system (GIS), five Landsat TM5 images were used to construct a land-use database for the studied area. BCM was programmed in Microsoft Visual Basic 6.0 and MapObject. Over the last 20 years, rapid urbanisation of Xiamen Island has induced enormous conversions of the landscape pattern. Anthropogenic disturbance after 1992 has led to a man-made landscape gradually replacing the farmland and forestland landscape and the former became the dominant landscape type in 2007, leading to a decrease in diversity and heterogeneity in Xiamen Island. The urban land area increased rapidly from 39.2 to 94.4 km2 over these 20 years. The urban expansion mainly occupied forestland, farmland, water and sea. Farmland area had disappeared completely by 2007. Besides urban expansion, the Grain to Green Programme was also an important reason for farmland decrease. The size and spatial distribution of coastal reclamation was closely related to policies implemented in various phases. The island's coastline has become simplified and smoothed, with fractal dimensions decreasing from 1.157 to 1.124, and the shape approaching a circle. The new policy of transforming Xiamen from an island city to a bay city has had important effects on coastal reclamation, with reclamation of 7.89 km2 between 2002 and 2007, more than the total area reclaimed during the previous 15 years.</t>
  </si>
  <si>
    <t>[Hua, Lizhong; Li, Xuanqi; Tang, Lina; Yin, Kai; Zhao, Yu] Chinese Acad Sci, Key Lab Urban Environm &amp; Hlth, Inst Urban Environm, Xiamen 361021, Peoples R China; [Hua, Lizhong] Xiamen Univ Technol, Inst Spatial Informat Technol, Xiamen, Peoples R China</t>
  </si>
  <si>
    <t>Tang, LN (corresponding author), Chinese Acad Sci, Key Lab Urban Environm &amp; Hlth, Inst Urban Environm, 1799 Jimei Rd, Xiamen 361021, Peoples R China.</t>
  </si>
  <si>
    <t>lntang@iue.ac.cn</t>
  </si>
  <si>
    <t>PII 924634795</t>
  </si>
  <si>
    <t>10.1080/13504509.2010.487410</t>
  </si>
  <si>
    <t>628XP</t>
  </si>
  <si>
    <t>WOS:000280158400002</t>
  </si>
  <si>
    <t>Gober, P; Brazel, A; Quay, R; Myint, S; Grossman-Clarke, S; Miller, A; Rossi, S</t>
  </si>
  <si>
    <t>Gober, Patricia; Brazel, Anthony; Quay, Ray; Myint, Soe; Grossman-Clarke, Susanne; Miller, Adam; Rossi, Steve</t>
  </si>
  <si>
    <t>Using Watered Landscapes to Manipulate Urban Heat Island Effects: How Much Water Will It Take to Cool Phoenix?</t>
  </si>
  <si>
    <t>Problem: The prospect that urban heat island (UHI) effects and climate change may increase urban temperatures is a problem for cities that actively promote urban redevelopment and higher densities. One possible UHI mitigation strategy is to plant more trees and other irrigated vegetation to prevent daytime heat storage and facilitate nighttime cooling, but this requires water resources that are limited in a desert city like Phoenix. Purpose: We investigated the tradeoffs between water use and nighttime cooling inherent in urban form and land use choices. Methods: We used a Local-Scale Urban Meteorological Parameterization Scheme (LUMPS) model to examine the variation in temperature and evaporation in 10 census tracts in Phoenix's urban core. After validating results with estimates of outdoor water use based on tract-level city water records and satellite imagery, we used the model to simulate the temperature and water use consequences of implementing three different scenarios. Results and conclusions: We found that increasing irrigated landscaping lowers nighttime temperatures, but this relationship is not linear; the greatest reductions occur in the least vegetated neighborhoods. A ratio of the change in water use to temperature impact reached a threshold beyond which increased outdoor water use did little to ameliorate UHI effects. Takeaway for practice: There is no one design and landscape plan capable of addressing increasing UHI and climate effects everywhere. Any one strategy will have inconsistent results if applied across all urban landscape features and may lead to an inefficient allocation of scarce water resources. Research Support: This work was supported by the National Science Foundation (NSF) under Grant SES-0345945 (Decision Center for a Desert City) and by the City of Phoenix Water Services Department. Any opinions, findings, and conclusions or recommendations expressed in this material are those of the authors and do not necessarily reflect the views of NSF.</t>
  </si>
  <si>
    <t>[Gober, Patricia; Brazel, Anthony; Myint, Soe] Arizona State Univ, Sch Geog Sci &amp; Urban Planning, Tempe, AZ 85287 USA; [Gober, Patricia] Arizona State Univ, Sch Sustainabil, Tempe, AZ 85287 USA; [Gober, Patricia] Arizona State Univ, Decis Ctr Desert City, Tempe, AZ 85287 USA; [Quay, Ray; Miller, Adam; Rossi, Steve] Phoenix Water Serv Dept, Phoenix, AZ USA; [Grossman-Clarke, Susanne] Arizona State Univ, Global Inst Sustainabil, Tempe, AZ 85287 USA</t>
  </si>
  <si>
    <t>Gober, P (corresponding author), Arizona State Univ, Sch Geog Sci &amp; Urban Planning, Tempe, AZ 85287 USA.</t>
  </si>
  <si>
    <t>gober@asu.edu; abrazel@asu.edu; ray.quay@asu.edu; soe.myint@asu.edu; sg.clarke@asu.edu; adam.miller@phoenix.gov; steve.rossi@phoenix.gov</t>
  </si>
  <si>
    <t>PII 918246972</t>
  </si>
  <si>
    <t>10.1080/01944360903433113</t>
  </si>
  <si>
    <t>540OI</t>
  </si>
  <si>
    <t>WOS:000273342900007</t>
  </si>
  <si>
    <t>Fuzzy image regions for estimation of impervious surface areas</t>
  </si>
  <si>
    <t>A fuzzy image segmentation approach for qualitative classification of land cover was proposed recently. In this letter, such an approach is applied for estimation of impervious surface areas from Landsat-TM images. The method involves four main stages: (i) pre-processing for radiometric normalization and independent component transformation, (ii) fuzzy segmentation to create fuzzy image regions representing membership values to land cover classes, (iii) feature analysis to evaluate contextual properties of fuzzy image regions, and (iv) regression to estimate impervious surface area. In this letter, a support vector machine technique was applied to conduct supervised learning tasks. Experimental results suggest that the method provides an accurate and simple alternative for quantitative analysis of urban land cover.</t>
  </si>
  <si>
    <t>Univ Distrital Francisco Jose de Caldas, Cadastral Engn &amp; Geodesy Dept, Bogota, Colombia</t>
  </si>
  <si>
    <t>Lizarazo, I (corresponding author), Univ Distrital Francisco Jose de Caldas, Cadastral Engn &amp; Geodesy Dept, Bogota, Colombia.</t>
  </si>
  <si>
    <t>10.1080/01431160903246683</t>
  </si>
  <si>
    <t>794CB</t>
  </si>
  <si>
    <t>WOS:000292871800004</t>
  </si>
  <si>
    <t>He, CY; Shi, PJ; Xie, DY; Zhao, YY</t>
  </si>
  <si>
    <t>He, Chunyang; Shi, Peijun; Xie, Dingyong; Zhao, Yuanyuan</t>
  </si>
  <si>
    <t>Improving the normalized difference built-up index to map urban built-up areas using a semiautomatic segmentation approach</t>
  </si>
  <si>
    <t>Remote sensing images are useful for monitoring the spatial distribution and growth of urban built-up areas because they can provide timely and synoptic views of urban land cover. Although the normalized difference built-up index (NDBI) is useful to map urban built-up areas, it still has some limitations. This study sought to improve the NDBI by using a semiautomatic segmentation approach. The proposed approach had more than 20% higher overall accuracy than the original method when both were implemented simultaneously at the National Olympic Park (NOP), Beijing, China. One reason for the improvement is that the proposed NDBI approach separates urban areas from barren and bare land to some extent. More importantly, the proposed method eliminates the original assumption that a positive NDBI value should indicate built-up areas and a positive normalized difference vegetation index (NDVI) value should indicate vegetation. The new method has improved universality and lower commission error compared with the original method.</t>
  </si>
  <si>
    <t>[He, Chunyang; Shi, Peijun; Zhao, Yuanyuan] Beijing Normal Univ, State Key Lab Earth Surface Proc &amp; Resource Ecol, Beijing 100875, Peoples R China; [He, Chunyang; Xie, Dingyong; Zhao, Yuanyuan] Beijing Normal Univ, Coll Resources Sci &amp; Technol, Beijing 100875, Peoples R China</t>
  </si>
  <si>
    <t>He, CY (corresponding author), Beijing Normal Univ, State Key Lab Earth Surface Proc &amp; Resource Ecol, Beijing 100875, Peoples R China.</t>
  </si>
  <si>
    <t>10.1080/01431161.2010.481681</t>
  </si>
  <si>
    <t>794CF</t>
  </si>
  <si>
    <t>WOS:000292872300004</t>
  </si>
  <si>
    <t>Herold, M; Roberts, DA</t>
  </si>
  <si>
    <t>Herold, Martin; Roberts, Dar A.</t>
  </si>
  <si>
    <t>The Spectral Dimension in Urban Remote Sensing</t>
  </si>
  <si>
    <t>REMOTE SENSING OF URBAN AND SUBURBAN AREAS</t>
  </si>
  <si>
    <t>Urban environments are characterized by different types of materials and land cover surfaces than found in natural landscapes. The analysis of remote sensing data has to consider these unique spectral characteristics. This chapter describes the spectral properties of urban areas, how different urban land cover types are spectrally discriminated, and which sensor configurations are most useful to map urban areas. We also show how new remote sensing technologies improve our capabilities to map urban areas in high spatial and thematic detail.</t>
  </si>
  <si>
    <t>[Herold, Martin] Wageningen Univ, Inst Geoinformat Sci &amp; Remote Sensing, Wageningen, Netherlands; [Roberts, Dar A.] Univ Calif Santa Barbara, Dept Geog, Santa Barbara, CA 93106 USA</t>
  </si>
  <si>
    <t>Herold, M (corresponding author), Wageningen Univ, Inst Geoinformat Sci &amp; Remote Sensing, Droevendaalsesteeg 3,Bldg 101,POB 6708, Wageningen, Netherlands.</t>
  </si>
  <si>
    <t>martin.herold@wur.nl; dar@geog.ucsb.edu</t>
  </si>
  <si>
    <t>10.1007/978-1-4020-4385-7_4</t>
  </si>
  <si>
    <t>BPT48</t>
  </si>
  <si>
    <t>WOS:000279870200004</t>
  </si>
  <si>
    <t>Mesev, V</t>
  </si>
  <si>
    <t>Mesev, Victor</t>
  </si>
  <si>
    <t>Classification of Urban Areas: Inferring Land Use from the Interpretation of Land Cover</t>
  </si>
  <si>
    <t>Ancillary data are vital for successful image classification of urban areas. This chapter explores the role of ancillary data (information from beyond remote sensing) for improving the contextual interpretation of satellite sensor imagery during spectral-based and spatial-based classification. In addition, careful consideration is give to the crucial distinctions between urban land cover and urban land use, and how the inherent heterogeneous structure of urban morphologies is statistically represented between hard and soft classifications.</t>
  </si>
  <si>
    <t>Mesev, V (corresponding author), Florida State Univ, Dept Geog, Tallahassee, FL 32306 USA.</t>
  </si>
  <si>
    <t>vmesev@fsu.edu</t>
  </si>
  <si>
    <t>10.1007/978-1-4020-4385-7_8</t>
  </si>
  <si>
    <t>WOS:000279870200008</t>
  </si>
  <si>
    <t>Maktav, D; Sunar, F</t>
  </si>
  <si>
    <t>Maktav, Derya; Sunar, Filiz</t>
  </si>
  <si>
    <t>Remote Sensing of Urban Land Use Change in Developing Countries: An Example from Buyukcekmece, Istanbul, Turkey</t>
  </si>
  <si>
    <t>This application chapter discusses rural urban land use changes in developing countries using Buyukcekmece, a suburb of Istanbul, Turkey, as an example. Specifically, this chapter demonstrates the utility of remote sensing techniques, multitemporal satellite data, a 1984-1997 population database, and ground data to illustrate the impact of urban growth on land cover and land use changes in general and on agricultural land in particular.</t>
  </si>
  <si>
    <t>[Maktav, Derya; Sunar, Filiz] Istanbul Tech Univ, Fac Civil Engn, Dept Geomat, TR-34469 Istanbul, Turkey</t>
  </si>
  <si>
    <t>Maktav, D (corresponding author), Istanbul Tech Univ, Fac Civil Engn, Dept Geomat, TR-34469 Istanbul, Turkey.</t>
  </si>
  <si>
    <t>maktavd@itu.edu.tr; fsunar@itu.edu.tr</t>
  </si>
  <si>
    <t>10.1007/978-1-4020-4385-7_15</t>
  </si>
  <si>
    <t>WOS:000279870200015</t>
  </si>
  <si>
    <t>Sutton, PC; Taylor, MJ; Elvidge, CD</t>
  </si>
  <si>
    <t>Sutton, Paul C.; Taylor, Matthew J.; Elvidge, Christopher D.</t>
  </si>
  <si>
    <t>Using DMSP OLS Imagery to Characterize Urban Populations in Developed and Developing Countries</t>
  </si>
  <si>
    <t>Nighttime Satellite imagery shows great potential for mapping and monitoring many human activities including: (1) population size, distribution, and growth, (2) urban extent and rates of urbanization, (3) impervious surface, (4) energy consumption, and (5) CO2 emissions. Surprisingly the relatively coarse spectral, spatial, and temporal resolution of the imagery proves to be an advantage rather than a disadvantage for these applications.</t>
  </si>
  <si>
    <t>[Sutton, Paul C.; Taylor, Matthew J.] Univ Denver, Dept Geog, Denver, CO 80208 USA; [Elvidge, Christopher D.] NOAA, Earth Observat Grp, Natl Geophys Data Ctr, Boulder, CO 80305 USA</t>
  </si>
  <si>
    <t>Sutton, PC (corresponding author), Univ Denver, Dept Geog, Denver, CO 80208 USA.</t>
  </si>
  <si>
    <t>psutton@du.edu; mtaylor7@du.edu; chris.elvidge@noaa.gov</t>
  </si>
  <si>
    <t>10.1007/978-1-4020-4385-7_17</t>
  </si>
  <si>
    <t>WOS:000279870200017</t>
  </si>
  <si>
    <t>Onishi, A; Cao, X; Ito, T; Shi, F; Imura, H</t>
  </si>
  <si>
    <t>Onishi, Akio; Cao, Xin; Ito, Takanori; Shi, Feng; Imura, Hidefumi</t>
  </si>
  <si>
    <t>Evaluating the potential for urban heat-island mitigation by greening parking lots</t>
  </si>
  <si>
    <t>Artificial urban land uses such as commercial and residential buildings, roads, and parking lots covered by impervious surfaces can contribute to the formation of urban heat islands (UHIs), whereas vegetation such as trees, grass, and shrubs can mitigate UHIs. Considering the increasing area of parking lots with little vegetation cover in Nagoya, Japan, this study evaluated the potential for UHI mitigation of greening parking lots in Nagoya. The relationships between land surface temperature (LST) and land use/land cover (LULC) in different seasons were analyzed using multivariate linear regression models. Potential UHI mitigation was then simulated for two scenarios: (1) grass is planted on the surface of each parking lot with coverage from 10 to 100% at an interval of 10% and (2) parking lots are covered by 30% trees and 70% grass. The results show that different LULC types play different roles in different seasons and times. On average, both scenarios slightly reduced the LST for the whole study area in spring or summer. However, for an individual parking lot, the maximum LST decrease was 7.26 degrees C in summer. This research can help us understand the roles of vegetation cover and provide practical guidelines for planning parking lots to mitigate UHIs. (C) 2010 Elsevier GmbH. All rights reserved.</t>
  </si>
  <si>
    <t>[Cao, Xin] Beijing Normal Univ, State Key Lab Earth Surface Proc &amp; Resource Ecol, Beijing 100875, Peoples R China; [Onishi, Akio; Shi, Feng; Imura, Hidefumi] Nagoya Univ, Grad Sch Environm Studies, Nagoya, Aichi 4648601, Japan; [Ito, Takanori] Nagoya Inst Technol, Nagoya, Aichi 4668555, Japan</t>
  </si>
  <si>
    <t>Cao, X (corresponding author), Beijing Normal Univ, State Key Lab Earth Surface Proc &amp; Resource Ecol, Beijing 100875, Peoples R China.</t>
  </si>
  <si>
    <t>caoxin@bnu.edu.cn</t>
  </si>
  <si>
    <t>10.1016/j.ufug.2010.06.002</t>
  </si>
  <si>
    <t>714FG</t>
  </si>
  <si>
    <t>WOS:000286792300006</t>
  </si>
  <si>
    <t>Stathopoulou, M; Cartalis, C</t>
  </si>
  <si>
    <t>Stathopoulou, Marina; Cartalis, Constantinos</t>
  </si>
  <si>
    <t>Downscaling AVHRR land surface temperatures for improved surface urban heat island intensity estimation</t>
  </si>
  <si>
    <t>Surface urban heat island (SUHI) is a phenomenon of both high spatial and temporal variability. In this context, studying and monitoring the SUHIs of urban areas through the satellite remote sensing technology, requires land surface temperature (LST) image data from satellite-borne thermal sensors of high spatial resolution as well as temporal resolution. However, due to technical constrains, satellite-bome thermal sensors yield a trade-off between their spatial and temporal resolution; a high spatial resolution is associated with a low temporal resolution and vice versa. To resolve this drawback, we applied in this study four downscaling techniques using different scaling factors to downscale 1-km LST image data provided by the Advanced Very High Resolution Radiometer (AVHRR) sensor, given that AVHRR can offer the highest temporal resolution currently available. The city of Athens in Greece was used as the application site. Downscaled 120-m AVHRR LSTs simulated by the downscaling techniques, were then used for SUHI intensity estimation based on LST differences observed between the main urban land covers of Athens and the city's rural background. For the needs of the study, land cover information for Athens was obtained from the Corine Land Cover (CLC) 2000 database for Greece. Validation of the downscaled 120-m AVHRR LSTs as well of the retrieved SUHI intensities was performed by comparative analysis with time-coincident observations of 120-m LST and SUM intensities generated from the band 6 of the Thermal Mapper (TM) sensor onboard the Landsat 5 platform. The spatial pattern of the downscaled AVHRR LST was found to be visually improved when compared to that of the original AVHRR LST and to resemble more that of TM6 LST. Statistical results indicated that, when compared to 120-m TM6 LST, the root mean square error (RMSE) in 120-m AVHRR LST generated by the downscaling techniques ranged from 4.9 to 5.3 degrees C. However, the accuracy in SUM intensity was found to have significantly improved, with a RMSE value decreasing from 2.4 degrees C when the original AVHRR LST was utilized, down to 0.94 degrees C in case that downscaling was applied. (C) 2009 Elsevier Inc. All rights reserved.</t>
  </si>
  <si>
    <t>[Stathopoulou, Marina; Cartalis, Constantinos] Univ Athens, Dept Phys, Div Environm Phys &amp; Meteorol, GR-15784 Athens, Greece</t>
  </si>
  <si>
    <t>Stathopoulou, M (corresponding author), Univ Athens, Dept Phys, Div Environm Phys &amp; Meteorol, Univ Campus,Bldg PHYS V, GR-15784 Athens, Greece.</t>
  </si>
  <si>
    <t>mstathop@phys.uoa.gr</t>
  </si>
  <si>
    <t>10.1016/j.rse.2009.07.017</t>
  </si>
  <si>
    <t>519MS</t>
  </si>
  <si>
    <t>WOS:000271771300005</t>
  </si>
  <si>
    <t>Aitkenhead-Peterson, JA; Steele, MK; Nahar, N; Santhy, K</t>
  </si>
  <si>
    <t>Aitkenhead-Peterson, J. A.; Steele, M. K.; Nahar, N.; Santhy, K.</t>
  </si>
  <si>
    <t>Dissolved organic carbon and nitrogen in urban and rural watersheds of south-central Texas: land use and land management influences</t>
  </si>
  <si>
    <t>BIOGEOCHEMISTRY</t>
  </si>
  <si>
    <t>Dissolved organic carbon (DOC) and nitrogen (DON) concentrations were quantified in urban and rural watersheds located in central Texas, USA between 2007 and 2008. The proportion of urban land use ranged from 6 to 100% in our 12 study watersheds which included nine watersheds without waste water treatment plants (WWTP) and three watersheds sampled downstream of a WWTP. Annual mean DOC concentrations ranged 20.4-52.5 mg L-1. Annual mean DON concentrations ranged 0.6-1.9 mg L-1. Only the rural watersheds without a WWTP had significantly lower DOC concentrations compared to those watersheds with a WWTP but all the streams except two had significantly reduced DON compared to those with a WWTP. Analysis of the nine watersheds without a WWTP indicated that 68% of the variability in mean annual DOC concentration was explained by urban open areas such as golf courses, sports fields and neighborhood parks under turf grass. There was no relationship between annual mean DON concentration and any land use. Urban open area also explained a significant amount of the variance in stream sodium and stream sodium adsorption ratio (SAR). Ninety-four percent of the variance in annual mean DOC concentration was explained by SAR. Irrigation of urban turf grass with domestic tap water high in sodium (&gt; 181 mg Na+ L-1) may be inducing sodic soil conditions in watershed soils in this region resulting in elevated mean annual DOC concentrations in our streams.</t>
  </si>
  <si>
    <t>[Aitkenhead-Peterson, J. A.; Steele, M. K.; Santhy, K.] Texas A&amp;M Univ, Dept Soil &amp; Crop Sci, College Stn, TX 77843 USA; [Nahar, N.] N Dakota State Univ, Dept Agr &amp; Biosyst Engn, Fargo, ND 58108 USA</t>
  </si>
  <si>
    <t>Aitkenhead-Peterson, JA (corresponding author), Texas A&amp;M Univ, Dept Soil &amp; Crop Sci, College Stn, TX 77843 USA.</t>
  </si>
  <si>
    <t>jpeterson@ag.tamu.edu</t>
  </si>
  <si>
    <t>0168-2563</t>
  </si>
  <si>
    <t>1573-515X</t>
  </si>
  <si>
    <t>Biogeochemistry</t>
  </si>
  <si>
    <t>1-3</t>
  </si>
  <si>
    <t>10.1007/s10533-009-9348-2</t>
  </si>
  <si>
    <t>Environmental Sciences; Geosciences, Multidisciplinary</t>
  </si>
  <si>
    <t>Environmental Sciences &amp; Ecology; Geology</t>
  </si>
  <si>
    <t>500EG</t>
  </si>
  <si>
    <t>WOS:000270280500008</t>
  </si>
  <si>
    <t>Roberts, AD; Prince, SD; Jantz, CA; Goetz, SJ</t>
  </si>
  <si>
    <t>Roberts, Allen D.; Prince, Stephen D.; Jantz, Claire A.; Goetz, Scott J.</t>
  </si>
  <si>
    <t>Effects of projected future urban land cover on nitrogen and phosphorus runoff to Chesapeake Bay</t>
  </si>
  <si>
    <t>ECOLOGICAL ENGINEERING</t>
  </si>
  <si>
    <t>This paper examined the effects of simulated land cover/land use (LC/LU) change from 2000 to 2030 on nutrient loadings to the Chesapeake Bay. The SPAtially Referenced Regression On Watershed Attributes (SPARROW) model was used with anticipated watershed-wide LC/LU change from a growth forecast model that provides spatially explicit probabilities of conversion to impervious surface. The total nitrogen (TN) and total phosphorus (TP) loadings estimated to enter the Chesapeake Bay were reduced by 20% and 19%, respectively. In general, as development replaced other LC/LUs from 2000 to 2030, TN and TP runoff was significantly reduced by losses of non-point, non-urban source loadings, yields, and land-to-water delivery. The simulation results suggest future changes in landscape composition and configuration at catchment and riparian stream buffer width scales could lower TN and TP runoff to the estuary. (C) 2009 Elsevier B.V. All rights reserved.</t>
  </si>
  <si>
    <t>[Roberts, Allen D.; Prince, Stephen D.] Univ Maryland, Dept Geog, College Pk, MD 20742 USA; [Jantz, Claire A.] Shippensburg Univ, Dept Geog &amp; Earth Sci, Shippensburg, PA 17257 USA; [Goetz, Scott J.] Woods Hole Res Ctr, Falmouth, MA 02540 USA</t>
  </si>
  <si>
    <t>0925-8574</t>
  </si>
  <si>
    <t>1872-6992</t>
  </si>
  <si>
    <t>Ecol. Eng.</t>
  </si>
  <si>
    <t>10.1016/j.ecoleng.2009.09.001</t>
  </si>
  <si>
    <t>Ecology; Engineering, Environmental; Environmental Sciences</t>
  </si>
  <si>
    <t>Environmental Sciences &amp; Ecology; Engineering</t>
  </si>
  <si>
    <t>531RK</t>
  </si>
  <si>
    <t>WOS:000272685300009</t>
  </si>
  <si>
    <t>Han, J; Hayashi, Y; Cao, X; Imura, H</t>
  </si>
  <si>
    <t>Han, Ji; Hayashi, Yoshitsugu; Cao, Xin; Imura, Hidefumi</t>
  </si>
  <si>
    <t>Evaluating Land-Use Change in Rapidly Urbanizing China: Case Study of Shanghai</t>
  </si>
  <si>
    <t>Historical patterns and driving forces of land-use change were investigated in Shanghai under the background of drastic socioeconomic transition in China. Differing from the previous researches, this paper highlights the investigation of not only the socioeconomic factors driving urban area growth, but also the physical elements affecting urban land's spatial distribution through remote sensing and multivariable regression methods. The results indicate that land-use changes have been occurring at an accelerating pace in Shanghai over the past two decades, and are characterized by a massive increase of urban land and a loss of croplands. The growth in urban land use has primarily been driven by population, economy, and transportation, and its spatial distribution has mainly been influenced by accessibility to the transport network and the city center, together with the constraints of existing land-use patterns. The implications for policy are that improvements are needed in the efficient use of resources and the layout of a more adequate transport network; simple restrictions on the migration to cities are not a long-term solution. The conservation and exploitation of agricultural land, as well as the promotion of urban green spaces, are also crucial instruments for sustainable city development.</t>
  </si>
  <si>
    <t>[Hayashi, Yoshitsugu; Imura, Hidefumi] Nagoya Univ, Grad Sch Environm Studies, Chikusa Ku, Nagoya, Aichi 4648603, Japan; [Cao, Xin] Nagoya Univ, Grad Sch Engn, Chikusa Ku, Nagoya, Aichi 4648603, Japan</t>
  </si>
  <si>
    <t>hanji@urban.env.nagoya-u.ac.jp; yhayashi@genv.nagoya-u.ac.jp; cao.xin@a.mbox.nagoya-u.ac.jp; imura@genv.nagoya-u.ac.jp</t>
  </si>
  <si>
    <t>10.1061/(ASCE)0733-9488(2009)135:4(166)</t>
  </si>
  <si>
    <t>520GR</t>
  </si>
  <si>
    <t>WOS:000271830400005</t>
  </si>
  <si>
    <t>Hepinstall-Cymerman, J; Coe, S; Alberti, M</t>
  </si>
  <si>
    <t>Hepinstall-Cymerman, Jeffrey; Coe, Stefan; Alberti, Marina</t>
  </si>
  <si>
    <t>Using Urban Landscape Trajectories to Develop a Multi-Temporal Land Cover Database to Support Ecological Modeling</t>
  </si>
  <si>
    <t>Urbanization and the resulting changes in land cover have myriad impacts on ecological systems. Monitoring these changes across large spatial extents and long time spans requires synoptic remotely sensed data with an appropriate temporal sequence. We developed a multi-temporal land cover dataset for a six-county area surrounding the Seattle, Washington State, USA, metropolitan region. Land cover maps for 1986, 1991, 1995, 1999, and 2002 were developed from Landsat TM images through a combination of spectral unmixing, image segmentation, multi-season imagery, and supervised classification approaches to differentiate an initial nine land cover classes. We then used ancillary GIS layers and temporal information to define trajectories of land cover change through multiple updating and backdating rules and refined our land cover classification for each date into 14 classes. We compared the accuracy of the initial approach with the landscape trajectory modifications and determined that the use of landscape trajectory rules increased our ability to differentiate several classes including bare soil (separated into cleared for development, agriculture, and clearcut forest) and three intensities of urban. Using the temporal dataset, we found that between 1986 and 2002, urban land cover increased from 8 to 18% of our study area, while lowland deciduous and mixed forests decreased from 21 to 14%, and grass and agriculture decreased from 11 to 8%. The intensity of urban land cover increased with 252 km(2) in Heavy Urban in 1986 increasing to 629 km(2) by 2002. The ecological systems that are present in this region were likely significantly altered by these changes in land cover. Our results suggest that multi-temporal (i.e., multiple years and multiple seasons within years) Landsat data are an economical means to quantify land cover and land cover change across large and highly heterogeneous urbanizing landscapes. Our data, and similar temporal land cover change products, have been used in ecological modeling of past, present, and likely future changes in ecological systems (e.g., avian biodiversity, water quality). Such data are important inputs for ecological modelers, policy makers, and urban planners to manage and plan for future landscape change.</t>
  </si>
  <si>
    <t>[Hepinstall-Cymerman, Jeffrey] Univ Georgia, Warnell Sch Forestry &amp; Nat Resources, Athens, GA 30602 USA; [Coe, Stefan] Puget Sound Reg Council, Seattle, WA 98104 USA; [Alberti, Marina] Univ Washington, Dept Urban Design &amp; Planning, Seattle, WA 98105 USA</t>
  </si>
  <si>
    <t>Hepinstall-Cymerman, J (corresponding author), Univ Georgia, Warnell Sch Forestry &amp; Nat Resources, Athens, GA 30602 USA.</t>
  </si>
  <si>
    <t>jhepinstall@warnell.uga.edu; scoe@psrc.org; malberti@u.washington.edu</t>
  </si>
  <si>
    <t>10.3390/rs1041353</t>
  </si>
  <si>
    <t>V24HH</t>
  </si>
  <si>
    <t>WOS:000208401000038</t>
  </si>
  <si>
    <t>Sancar, C; Turan, SO; Kadiogullari, AL</t>
  </si>
  <si>
    <t>Sancar, Cenap; Turan, Sanem Oezen; Kadiogullari, Ali Lhsan</t>
  </si>
  <si>
    <t>Land use-cover change processes in Urban fringe areas: Trabzon case study, Turkey</t>
  </si>
  <si>
    <t>SCIENTIFIC RESEARCH AND ESSAYS</t>
  </si>
  <si>
    <t>Urban settlements account for only two percent of the Earth's land surface, however, over half of the world's population resides in cities (United Nations, 2001). High population density in urban areas has resulted in a large-scale modification of the environment in urban fringe. Urbanization is a complex process of converting urban fringe and rural land to urban land uses and has caused various impacts on ecosystem structure, function and dynamics (Luck and Wu, 2002). On one hand, the high rate of urbanization causes high density in settlement limited areas of cities, on the other hand, it costs increases to society due to the resulting unplanned and uncontrolled urbanization and land use with the skirts, especially in urban fringe of natural habitat/landscape pieces and the corrupted use of urban areas without taking into account natural law or the ecological balance (Aydemir et al., 1993). Suburban, urban fringe and rural development are a leading cause of biodiversity loss and natural resource degradation in Trabzon province. The detection and analysis of land use changes in the urban environment is an important issue in planning. Remote sensing and geographic information systems (GIS) are considered as appropriate and efficient techniques for this type of studies. These techniques were used to investigate the effects of urbanization on ecosystem structure (landscape) and to quantify urban growth of Trabzon urban area. Changes of landscape pattern from 1987 to 2008 were analyzed by FRAGSTATS with four metrics, indicating that the diversity and landscape fragmentation are positively related to the degree of urbanization. The study showed that the percentage of urbanization in Trabzon Centrum increased from 4.72 in 1987 to 6.27 in 2008 based on supervised classification of images. Cumulative urbanization accounted for 1.55% of the whole area of Trabzon (254 ha) and 32.8% of the settlement area of the Trabzon from 1987 to 2008. This translates to an annual rate of urbanization of 1.35% between 1987 and 2008. This study demonstrated additional insights into landscape change by integrating the spatial and the temporal perspectives and targeting the forms of residential developments towards urban fringe.</t>
  </si>
  <si>
    <t>[Sancar, Cenap; Turan, Sanem Oezen] Karadeniz Tech Univ, Dept Urban &amp; Reg Planning, TR-61080 Trabzon, Turkey; [Kadiogullari, Ali Lhsan] Karadeniz Tech Univ, Fac Forestry, TR-61080 Trabzon, Turkey</t>
  </si>
  <si>
    <t>Turan, SO (corresponding author), Karadeniz Tech Univ, Dept Urban &amp; Reg Planning, TR-61080 Trabzon, Turkey.</t>
  </si>
  <si>
    <t>sanem@ktu.edu.tr</t>
  </si>
  <si>
    <t>ACADEMIC JOURNALS</t>
  </si>
  <si>
    <t>VICTORIA ISLAND</t>
  </si>
  <si>
    <t>P O BOX 5170-00200 NAIROBI, VICTORIA ISLAND, LAGOS 73023, NIGERIA</t>
  </si>
  <si>
    <t>1992-2248</t>
  </si>
  <si>
    <t>Sci. Res. Essays</t>
  </si>
  <si>
    <t>542OO</t>
  </si>
  <si>
    <t>WOS:000273504200006</t>
  </si>
  <si>
    <t>Landry, SM; Chakraborty, J</t>
  </si>
  <si>
    <t>Landry, Shawn M.; Chakraborty, Jayajit</t>
  </si>
  <si>
    <t>Street trees and equity: evaluating the spatial distribution of an urban amenity</t>
  </si>
  <si>
    <t>While urban disamenities and pollution sources have received considerable attention in environmental justice research, few studies have examined sociospatial inequities associated with the distribution of desirable land uses. In this paper we focus on addressing this limitation by investigating the environmental equity implications of street trees-an important publicly financed amenity that provides several direct and indirect benefits to urban residents. The specific objective was to determine if the spatial distribution of public right-of-way trees is equitable with respect to race and ethnicity, income, and housing tenure in the city of Tampa, Florida, USA. We seek to extend research on equity analysis of urban amenities through several methodological innovations, including: (a) accounting for the heterogeneity of urban land use; (b) utilizing high-resolution remote sensing techniques to quantify parcel-specific tree cover; and (c) using multivariate regression models that control for spatial dependence within the data. The results support the inequity hypothesis by indicating a significantly lower proportion of tree cover on public right-of-way in neighborhoods containing a higher proportion of African-Americans, low-income residents, and renters. These findings have important implications for local public investment and policy strategies.</t>
  </si>
  <si>
    <t>[Landry, Shawn M.] Univ S Florida, Florida Ctr Community Design &amp; Res, Tampa, FL 33620 USA; [Chakraborty, Jayajit] Univ S Florida, Dept Geog, Coll Arts &amp; Sci, Tampa, FL 33620 USA</t>
  </si>
  <si>
    <t>Landry, SM (corresponding author), Univ S Florida, Florida Ctr Community Design &amp; Res, 4202 E Fowler Ave,HMS 301, Tampa, FL 33620 USA.</t>
  </si>
  <si>
    <t>landry@arch.usf.edu; jchakrab@cas.usf.edu</t>
  </si>
  <si>
    <t>10.1068/a41236</t>
  </si>
  <si>
    <t>529CN</t>
  </si>
  <si>
    <t>WOS:000272493400009</t>
  </si>
  <si>
    <t>Tuia, D; Pacifici, F; Kanevski, M; Emery, WJ</t>
  </si>
  <si>
    <t>Tuia, Devis; Pacifici, Fabio; Kanevski, Mikhail; Emery, William J.</t>
  </si>
  <si>
    <t>Classification of Very High Spatial Resolution Imagery Using Mathematical Morphology and Support Vector Machines</t>
  </si>
  <si>
    <t>We investigate the relevance of morphological operators for the classification of land use in urban scenes using submetric panchromatic imagery. A support vector machine is used for the classification. Six types of filters have been employed: opening and closing, opening and closing by reconstruction, and opening and closing top hat. The type and scale of the filters are discussed, and a feature selection algorithm called recursive feature elimination is applied to decrease the dimensionality of the input data. The analysis performed on two QuickBird panchromatic images showed that simple opening and closing operators are the most relevant for classification at such a high spatial resolution. Moreover, mixed sets combining simple and reconstruction filters provided the best performance. Tests performed on both images, having areas characterized by different architectural styles, yielded similar results for both feature selection and classification accuracy, suggesting the generalization of the feature sets highlighted.</t>
  </si>
  <si>
    <t>[Tuia, Devis; Kanevski, Mikhail] Univ Lausanne, Inst Geomat &amp; Anal Risk, CH-1015 Lausanne, Switzerland; [Pacifici, Fabio] Univ Roma Tor Vergata, Dept Comp Syst &amp; Prod Engn DISP, Earth Observat Lab, I-00133 Rome, Italy; [Emery, William J.] Univ Colorado, Dept Aerosp Engn Sci, Boulder, CO 80309 USA</t>
  </si>
  <si>
    <t>Tuia, D (corresponding author), Univ Lausanne, Inst Geomat &amp; Anal Risk, CH-1015 Lausanne, Switzerland.</t>
  </si>
  <si>
    <t>Devis.Tuia@unil.ch; f.pacifici@disp.uniroma2.it; Mikhail.Kanevski@unil.ch; William.Emery@colorado.edu</t>
  </si>
  <si>
    <t>10.1109/TGRS.2009.2027895</t>
  </si>
  <si>
    <t>511CB</t>
  </si>
  <si>
    <t>WOS:000271140400027</t>
  </si>
  <si>
    <t>Boegh, E; Poulsen, RN; Butts, M; Abrahamsen, P; Dellwik, E; Hansen, S; Hasager, CB; Ibrom, A; Loerup, JK; Pilegaard, K; Soegaard, H</t>
  </si>
  <si>
    <t>Boegh, E.; Poulsen, R. N.; Butts, M.; Abrahamsen, P.; Dellwik, E.; Hansen, S.; Hasager, C. B.; Ibrom, A.; Loerup, J-K.; Pilegaard, K.; Soegaard, H.</t>
  </si>
  <si>
    <t>Remote sensing based evapotranspiration and runoff modeling of agricultural, forest and urban flux sites in Denmark: From field to macro-scale</t>
  </si>
  <si>
    <t>Evapotranspiration (E) and runoff (R-T) was modeled for the island of Sjaelland (approximate to 7330 km(2)) in Denmark at multiple spatial scales encompassing agricultural, forest and urban land surfaces. National data were used to represent spatial variations in climate, soil properties and lower boundary conditions, and the EOS/MODIS Normalized Difference Vegetation Index (NDVI) was used to map (a) the temporal development in leaf area index for agricultural fields, (b) a dynamic canopy coefficient (K-c) of forests being scaled between its minimum and maximum values for use in the FAD Penman-Monteith equation, and (c) the impervious land cover fraction of urban regions. At field level, the use of local-scale model parameters, NDVI time series and site-specific methodologies to simulate E of the 3 major land surface types (agricultural land, forests and urban regions) explained 67-79% of the observed variability in eddy covariance latent heat fluxes. The effective spatial resolution needed to adopt local-scale model parameters for spatial-deterministic hydrological modeling was assessed using a high-spatial resolution (30 m) variogram analysis of the NDVI. The use of the NDVI variogram to evaluate land surface heterogeneity is based on the assumption that sub-class soil heterogeneity can be indirectly represented by the observed spatial variations in NDVI due to its close affiliation with vegetation growth, soil water uptake and evapotranspiration. Multiple spatial resolution water balance simulations were compared to validate the identified effective spatial resolution (500 m) model representation of land cover, NDVI and drainage pattern. Simulated R-T of 30 catchments were compared with the fast-flow component of stream discharge data (Q - Q(b)) which is insensitive to groundwater abstraction and most sensitive to the spatial land surface representation. A good agreement was observed in the timing and size of peak flows in catchment dominated by agricultural, forest and urban land uses in periods when E has important control on the water balance and soil water percolation to groundwater is negligible (Days 125-300). The presence/absence of pipe drains, urban surface runoff and forest parameterization cause very large differences in the water balance of agricultural, forest and urban regions. The results show that the use of local-scale standard model parameters and NDVI time series representing agricultural, forest and urban land surfaces in physically based hydrological modeling makes it possible to reproduce much of the observed variability (48-73%) in stream flow (Q - Q(b)) when data and modeling is applied at an effective spatial resolution capable of representing land surface heterogeneity. In order to further improve the results, (1) advanced spatial parameterization methods are needed to improve the modeling of bare soil E of agricultural fields, (2) the impact of local conditions, such as tree age and nutrient levels, should be used to parameterize the maximum K-c used for forest E modeling, (3) high accuracy remote sensing based estimation of vegetation parameters is particularly important during sparsely vegetated conditions, and (4) the use of component stream flow data to evaluate the physical consistency of spatial-deterministic models appears to be feasible and should be further explored. (C) 2009 Elsevier B.V. All rights reserved.</t>
  </si>
  <si>
    <t>[Boegh, E.] Roskilde Univ, Inst Environm Social &amp; Spatial Change, DK-4000 Roskilde, Denmark; [Poulsen, R. N.; Butts, M.; Loerup, J-K.] DHI, Water Resources Dept, DK-2970 Horsholm, Denmark; [Abrahamsen, P.; Hansen, S.] Univ Copenhagen, Dept Basic Sci &amp; Environm, DK-1871 Frederiksberg C, Denmark; [Dellwik, E.; Hasager, C. B.; Ibrom, A.] Riso DTU, DK-4000 Roskilde, Denmark; [Soegaard, H.] Univ Copenhagen, Inst Geog &amp; Geol, DK-1350 Copenhagen K, Denmark</t>
  </si>
  <si>
    <t>Boegh, E (corresponding author), Roskilde Univ, Inst Environm Social &amp; Spatial Change, Univ Veg 1,POB 260,Bldg 02, DK-4000 Roskilde, Denmark.</t>
  </si>
  <si>
    <t>eboegh@ruc.dk</t>
  </si>
  <si>
    <t>10.1016/j.jhydrol.2009.08.029</t>
  </si>
  <si>
    <t>518CC</t>
  </si>
  <si>
    <t>WOS:000271666700007</t>
  </si>
  <si>
    <t>Chen, HW; Chang, NB; Yu, RF; Huang, YW</t>
  </si>
  <si>
    <t>Chen, Ho-Wen; Chang, Ni-Bin; Yu, Ruey-Fang; Huang, Yi-Wen</t>
  </si>
  <si>
    <t>Urban land use and land cover classification using the neural-fuzzy inference approach with Formosat-2 data</t>
  </si>
  <si>
    <t>This paper presents a neural-fuzzy inference approach to identify the land use and land cover (LULC) patterns in a fast growing urban region with the 8-meter resolution of multi-spectral images collected by Formosat-2 satellite. Texture and feature analyses support the retrieval of fuzzy rules in the context of data mining to discern the embedded LULC patterns via a neural-fuzzy inference approach. The case study for Taichung City in central Taiwan shows the application potential based on five LULC classes. With the aid of integrated fuzzy rules and a neural network model, the optimal weights associated with these achievable rules can be determined with phenomenological and theoretical implications. Through appropriate model training and validation stages with respect to a groundtruth data set, research findings clearly indicate that the proposed remote sensing technique can structure an improved screening and sequencing procedure when selecting rules for LULC classification. There is no limitation of using broad spectral bands for category separation by this method, such as the ability to reliably separate only a few (4-5) classes. This normalized difference vegetation index (NDVI)-based data mining technique has shown potential for LULC pattern recognition in different regions, and is not restricted to this sensor, location or date.</t>
  </si>
  <si>
    <t>[Chen, Ho-Wen; Huang, Yi-Wen] Chao Yang Univ Technol, Dept Environm Engn &amp; Management, Taichung, Taiwan; [Chang, Ni-Bin] Univ Cent Florida, Dept Civil Environm &amp; Construct Engn, Orlando, FL 32816 USA; [Yu, Ruey-Fang] Natl United Univ, Dept Safety Hlth &amp; Environm Engn, Miaoli, Taiwan</t>
  </si>
  <si>
    <t>Chen, HW (corresponding author), Chao Yang Univ Technol, Dept Environm Engn &amp; Management, Taichung, Taiwan.</t>
  </si>
  <si>
    <t>hwchen@cyut.edu.tw; nchang@mail.ucf.edu; rfyu@nuu.edu.tw; s8825026@hotmail.com</t>
  </si>
  <si>
    <t>10.1117/1.3265995</t>
  </si>
  <si>
    <t>520YR</t>
  </si>
  <si>
    <t>WOS:000271886200001</t>
  </si>
  <si>
    <t>Schneider, A; Friedl, MA; Potere, D</t>
  </si>
  <si>
    <t>Schneider, A.; Friedl, M. A.; Potere, D.</t>
  </si>
  <si>
    <t>A new map of global urban extent from MODIS satellite data</t>
  </si>
  <si>
    <t>Although only a small percentage of global land cover, urban areas significantly alter climate, biogeochemistry, and hydrology at local, regional, and global scales. To understand the impact of urban areas on these processes, high quality, regularly updated information on the urban environment-including maps that monitor location and extent-is essential. Here we present results from efforts to map the global distribution of urban land use at 500 m spatial resolution using remotely sensed data from the Moderate Resolution Imaging Spectroradiometer (MODIS). Our approach uses a supervised decision tree classification algorithm that we process using region-specific parameters. An accuracy assessment based on sites from a stratified random sample of 140 cities shows that the new map has an overall accuracy of 93% (k = 0.65) at the pixel level and a high level of agreement at the city scale (R-2 = 0.90). Our results (available at http://sage.wisc.edu/urbanenvironment.html) also reveal that the land footprint of cities occupies less than 0.5% of the Earth's total land area.</t>
  </si>
  <si>
    <t>[Schneider, A.] Univ Wisconsin, Ctr Sustainabil &amp; Global Environm, Madison, WI 53726 USA; [Friedl, M. A.] Boston Univ, Dept Geog &amp; Environm, Boston, MA 02215 USA; [Potere, D.] Princeton Univ, Off Populat Res, Princeton, NJ 08544 USA</t>
  </si>
  <si>
    <t>Schneider, A (corresponding author), Univ Wisconsin, Ctr Sustainabil &amp; Global Environm, 1710 Univ Ave, Madison, WI 53726 USA.</t>
  </si>
  <si>
    <t>aschneider4@wisc.edu; friedl@bu.edu; dpotere@princeton.edu</t>
  </si>
  <si>
    <t>10.1088/1748-9326/4/4/044003</t>
  </si>
  <si>
    <t>534ME</t>
  </si>
  <si>
    <t>WOS:000272900500005</t>
  </si>
  <si>
    <t>Porter, JR; Howell, FM</t>
  </si>
  <si>
    <t>Porter, Jeremy R.; Howell, Frank M.</t>
  </si>
  <si>
    <t>On the 'Urbanness' of Metropolitan Areas: Testing the Homogeneity Assumption, 1970-2000</t>
  </si>
  <si>
    <t>POPULATION RESEARCH AND POLICY REVIEW</t>
  </si>
  <si>
    <t>In recent decades, population dynamics, have made definitions of what localities are rural or urban somewhat unclear. The vast majority of demographic work has simply used metropolitan classifications with various forms of a non-metropolitan residual (e. g., adjacent to metro versus non-adjacent). The Office of Management and Budget (OMB) periodically redefines metropolitan areas, which makes temporal comparisons difficult. In fact, some demographers have offered the idea that, due to these shifting reclassifications, the so-called rural rebound'' is a misnomer, in that non-metropolitan counties that transitioned to metropolitan status were, in fact, already more 'urban' than those that did not become reclassified as metropolitan (Johnson et al 2005). This argument depends largely on the assumption of homogeneity in rural or urban 'character' in those counties. Following arguments by others (Wilkinson 1991; Isserman 2001; Bogue 1950), we take population and land use into account to examine whether these transitional counties were more or less urban than comparable others, all at the county level for the contiguous 48 states for 1970-2000. Our results show that adjacent non-metropolitan counties that were later reclassified as metropolitan were indeed characterized by a larger population and heavier urban land cover than those not making this transition. However, the results also show that metropolitan areas were also quite heterogeneous in terms of traditionally rural activities. A discussion of the homogeneity assumption in demographers' conceptualization of metropolitan areas is included.</t>
  </si>
  <si>
    <t>[Porter, Jeremy R.] Rice Univ, Dept Sociol MS28, Houston, TX 77005 USA; [Howell, Frank M.] Emory Univ, Atlanta, GA 30322 USA</t>
  </si>
  <si>
    <t>Porter, JR (corresponding author), Rice Univ, Dept Sociol MS28, Houston, TX 77005 USA.</t>
  </si>
  <si>
    <t>jporter@rice.edu</t>
  </si>
  <si>
    <t>0167-5923</t>
  </si>
  <si>
    <t>Popul. Res. Policy Rev.</t>
  </si>
  <si>
    <t>10.1007/s11113-008-9121-6</t>
  </si>
  <si>
    <t>506AG</t>
  </si>
  <si>
    <t>WOS:000270743700003</t>
  </si>
  <si>
    <t>Cao, X; Chen, J; Imura, H; Higashi, O</t>
  </si>
  <si>
    <t>Cao, Xin; Chen, Jin; Imura, Hidefumi; Higashi, Osamu</t>
  </si>
  <si>
    <t>A SVM-based method to extract urban areas from DMSP-OLS and SPOT VGT data</t>
  </si>
  <si>
    <t>Mapping urban areas at regional and global scales has become an urgent task because of the increasing pressures from rapid urbanization and associated environmental problems. Satellite imaging of stable anthropogenic lights from DMSP-OLS provides an accurate, economical, and straightforward way to map the global distribution of urban areas. To address problems in the thresholding methods that use empirical strategies or manual trial-and-error procedures, we proposed a support vector machine (SVM)-based region-growing algorithm to semi-automatically extract urban areas from DMSP-OLS and SPOT NDVI data. Several simple criteria were used to select SVM training sets of urban and non-urban pixels, and an iterative classification and training procedure was adopted to identify the urban pixels through region growing. The new method was validated using the extents of 25 Chinese cities, as classified by Landsat ETM + images, and then compared with two common thresholding methods. The results showed that the SVM-based algorithm could not only achieve comparable results to the local-optimized threshold method, but also avoid its tedious trial-and-error procedure, suggesting that the new method is an easy and simple alternative for extracting urban extent from DMSP-OLS and SPOT NDVI data. (C) 2009 Elsevier Inc. All rights reserved.</t>
  </si>
  <si>
    <t>[Cao, Xin; Chen, Jin] Beijing Normal Univ, State Key Lab Earth Surface Proc &amp; Resource Ecol, Beijing 100875, Peoples R China; [Cao, Xin; Chen, Jin; Imura, Hidefumi; Higashi, Osamu] Nagoya Univ, Grad Sch Environm Studies, Nagoya, Aichi 4648601, Japan</t>
  </si>
  <si>
    <t>Chen, J (corresponding author), Beijing Normal Univ, State Key Lab Earth Surface Proc &amp; Resource Ecol, Beijing 100875, Peoples R China.</t>
  </si>
  <si>
    <t>chenjin@ires.cn</t>
  </si>
  <si>
    <t>10.1016/j.rse.2009.06.001</t>
  </si>
  <si>
    <t>487MA</t>
  </si>
  <si>
    <t>WOS:000269277200015</t>
  </si>
  <si>
    <t>Deng, JS; Wang, K; Hong, Y; Qi, JG</t>
  </si>
  <si>
    <t>Deng, Jin S.; Wang, Ke; Hong, Yang; Qi, Jia G.</t>
  </si>
  <si>
    <t>Spatio-temporal dynamics and evolution of land use change and landscape pattern in response to rapid urbanization</t>
  </si>
  <si>
    <t>Analyzing spatio-temporal characteristics of land use change is essential for understanding and assessing ecological consequence of urbanization. More importantly, such analysis can provide basic information for appropriate decision-making. By integrating historical high spatial-resolution SPOT images and spatial metrics, this study explored the spatio-temporal dynamics and evolution of land use change and landscape pattern in response to the rapid urbanization process of a booming-developing city in China from 1996 to 2006. Accurate and consistent land use change information was first extracted by the change detection method proposed in this study. The changes of landscape pattern were then analyzed using a series of spatial metrics which were derived from FRAGSTATS software. The results indicated that the rapid urbanization process has brought about enormous land use changes and urban growth at an unprecedented scale and rate and, consequently, given rise to substantial impacts on the landscape pattern. Findings further revealed that cropland and water were the major land use types developed for urban sprawl. Meanwhile, the landscape pattern underwent fundamental transition from agricultural-land-use dominant landscape to urban-land-use dominant landscape spanning the 10 years. The results not only confirmed the applicability and effectiveness of the combined method of remote sensing and metrics. but also revealed notable spatio-temporal features of land use change and landscape pattern dynamics throughout the different time periods (1996-2000, 2000-2003 and 2003-2006). (C) 2009 Elsevier B.V. All rights reserved.</t>
  </si>
  <si>
    <t>[Deng, Jin S.; Wang, Ke] Zhejiang Univ, Environm &amp; Resource Coll, Hangzhou 310029, Zhejiang, Peoples R China; [Hong, Yang] Univ Oklahoma, Sch Civil Engn &amp; Environm Sci, Norman, OK 73019 USA; [Qi, Jia G.] Michigan State Univ, Dept Geog, E Lansing, MI 48823 USA</t>
  </si>
  <si>
    <t>Wang, K (corresponding author), Zhejiang Univ, Environm &amp; Resource Coll, 268 Kaixuan Rd, Hangzhou 310029, Zhejiang, Peoples R China.</t>
  </si>
  <si>
    <t>jsong_deng@zju.edu.cn; kwang@zju.edu.cn; yanghong@ou.edu; qi@msu.edu</t>
  </si>
  <si>
    <t>10.1016/j.landurbplan.2009.05.001</t>
  </si>
  <si>
    <t>496QG</t>
  </si>
  <si>
    <t>WOS:000269989500002</t>
  </si>
  <si>
    <t>Nassauer, JI; Wang, ZF; Dayrell, E</t>
  </si>
  <si>
    <t>Nassauer, Joan Iverson; Wang, Zhifang; Dayrell, Erik</t>
  </si>
  <si>
    <t>What will the neighbors think? Cultural norms and ecological design</t>
  </si>
  <si>
    <t>Cultural norms for landscape appearance may affect preferences for and adoption of ecological design in exurban residential landscapes, a rapidly growing land use that covers a larger area than all other urban land uses in America combined. We conducted an image-based web survey of 494 southeast Michigan exurban homeowners to investigate the influence of implicit neighborhood norms as well as broader cultural norms on individual preferences for six alternative front yard designs ranging from conventional yards dominated by mown turf to mature native woodlands and native prairie garden designs. Respondents were randomly assigned to see images of one of three types of nearby neighbors' yards: all conventional, all ecologically innovative, or a mix. They rated front yard design alternatives in one of these three neighborhood contexts. Both broad cultural norms for conventional front yards and neighborhood norms significantly affected homeowners' preference for their own yards. However, neighborhood norms most dramatically affected preference: the rank of the most conventional and most ecologically beneficial front yard designs was reversed depending upon the design of nearby neigh bors' yards. We conclude that efforts to introduce ecologically innovative designs to metropolitan residential landscapes should approach change at the neighborhood scale in order to enhance initial success and long term cultural sustainability. We also note that individuals who innovate on their own properties may want to enlist nearby neighbors in similar innovations to create a threshold of cultural sustainability. (C) 2009 Elsevier B.V. All rights reserved.</t>
  </si>
  <si>
    <t>[Nassauer, Joan Iverson] Univ Michigan, Sch Nat Resources &amp; Environm, Ann Arbor, MI 48109 USA; [Wang, Zhifang] Texas A&amp;M Univ, Dept Landscape Architecture &amp; Urban Planning, Coll Architecture, College Stn, TX 77843 USA; [Dayrell, Erik] Jacobs Ryan Associates Landscape Architects, Chicago, IL 60610 USA</t>
  </si>
  <si>
    <t>Nassauer, JI (corresponding author), Univ Michigan, Sch Nat Resources &amp; Environm, 1572 Dana Bldg,440 Church St, Ann Arbor, MI 48109 USA.</t>
  </si>
  <si>
    <t>nassauer@umich.edu</t>
  </si>
  <si>
    <t>10.1016/j.landurbplan.2009.05.010</t>
  </si>
  <si>
    <t>WOS:000269989500011</t>
  </si>
  <si>
    <t>Cetin, M</t>
  </si>
  <si>
    <t>Cetin, M.</t>
  </si>
  <si>
    <t>A satellite based assessment of the impact of urban expansion around a lagoon</t>
  </si>
  <si>
    <t>This paper examines the coastal regional trends in urbanization processes using remotely sensed images around the Kucukcekmece Lagoon as a case study, located in the western part of Istanbul, Turkey. Throughout the examination process, the coastline changes are determined for a long-term period. To achieve this goal, post-classification comparison method is applied to the CORONA and LANDSAT TM satellite images of 1963, 1987 and 2005. In order to identify the land use changes, common landscape structures in the region were distinguished as water, green and open land, urban and industrial areas. Due to the mix up of land-cover types between urban and industrial areas, the classified images are integrated with geographic information system data obtained from visual interpretation of the enhanced images and auxiliary data sets. The results of the change analyses in coastal region showed that important alterations are taking place in the area due to the unplanned urban and industrial expansions that has irreversibly changed the physical features of the Kucukcekmece Lagoon. According to image classification results, the urban land use area increased from 2% of total area in 1963 to 38% in 1987 and 46% in 2005, most of which converted from agricultural and greenlands. At the same time, the ecological impact of the loss of specific land covers is highlighted based on the results of the land use changes and the previous scientific applications. Furthermore, some recommendations are given to planners, decision makers and politicians to maintain the sustainable coastal ecosystem management.</t>
  </si>
  <si>
    <t>Yalova Univ, Dept Comp Engn, Yalova, Turkey</t>
  </si>
  <si>
    <t>Cetin, M (corresponding author), Yalova Univ, Dept Comp Engn, Yalova, Turkey.</t>
  </si>
  <si>
    <t>mufitcetin@hotmail.com</t>
  </si>
  <si>
    <t>CTR ENVIRONMENT &amp; ENERGY RESEARCH &amp; STUDIES</t>
  </si>
  <si>
    <t>IAU, GRADUATE SCH ENVIRONMENT &amp; ENERGY, SCIENCE &amp; RESEARCH CAMPUS, PO BOX 14515-775, TEHRAN, 00000, IRAN</t>
  </si>
  <si>
    <t>10.1007/BF03326098</t>
  </si>
  <si>
    <t>489RE</t>
  </si>
  <si>
    <t>WOS:000269438900008</t>
  </si>
  <si>
    <t>Han, HY; Lai, SK; Dang, AR; Tan, ZB; Wu, CF</t>
  </si>
  <si>
    <t>Han, Hao-ying; Lai, Shih-kung; Dang, An-rong; Tan, Zong-bo; Wu, Ci-fang</t>
  </si>
  <si>
    <t>Effectiveness of urban construction boundaries in Beijing: an assessment</t>
  </si>
  <si>
    <t>JOURNAL OF ZHEJIANG UNIVERSITY-SCIENCE A</t>
  </si>
  <si>
    <t>Based on the remote sensing (RS) and geographic information system (GIS) analysis of the Landsat multispectral scanner (MSS) and thematic mapper (TM) satellite images of 1983, 1993, and 2005, the present research examined the effectiveness of the urban construction boundaries (UCBs) in containing urban growth within the 6th Ring Road of Beijing Municipality. Three indicators on boundary control were proposed, through which the effectiveness of boundary containment, land inventory sufficiency and illegal adjacent development to the UCBs were explored. The results suggested that, first, the UCBs were limited in effectiveness in containing urban growth; second, the area encompassed by the UCBs might not be designed large enough to accommodate new development. The frustration of the urban growth control through the UCBs mainly resulted from the lack of a transparent system for urban land use planning and control to provide sufficient information, the limitation of the traditional land use prediction method to consider contingencies, and the absence of a mechanism to monitor and adjust the UCBs to respond just in time to urban change.</t>
  </si>
  <si>
    <t>[Han, Hao-ying; Lai, Shih-kung; Wu, Ci-fang] Zhejiang Univ, Coll Publ Adm, Hangzhou 310029, Zhejiang, Peoples R China; [Dang, An-rong; Tan, Zong-bo] Tsinghua Univ, Sch Architecture, Beijing 100084, Peoples R China; [Lai, Shih-kung] Natl Taipei Univ, Dept Real Estate &amp; Built Environm, Taipei, Taiwan</t>
  </si>
  <si>
    <t>Lai, SK (corresponding author), Zhejiang Univ, Coll Publ Adm, Hangzhou 310029, Zhejiang, Peoples R China.</t>
  </si>
  <si>
    <t>lai@mail.ntpu.edu.tw</t>
  </si>
  <si>
    <t>ZHEJIANG UNIV</t>
  </si>
  <si>
    <t>HANGZHOU</t>
  </si>
  <si>
    <t>EDITORIAL BOARD, 20 YUGU RD, HANGZHOU, 310027, PEOPLES R CHINA</t>
  </si>
  <si>
    <t>1673-565X</t>
  </si>
  <si>
    <t>1862-1775</t>
  </si>
  <si>
    <t>J. Zhejiang Univ.-SCI A</t>
  </si>
  <si>
    <t>10.1631/jzus.A0920317</t>
  </si>
  <si>
    <t>Engineering, Multidisciplinary; Physics, Applied</t>
  </si>
  <si>
    <t>Engineering; Physics</t>
  </si>
  <si>
    <t>490UV</t>
  </si>
  <si>
    <t>WOS:000269533700008</t>
  </si>
  <si>
    <t>Tosi, L; Teatini, P; Carbognin, L; Brancolini, G</t>
  </si>
  <si>
    <t>Tosi, L.; Teatini, P.; Carbognin, L.; Brancolini, G.</t>
  </si>
  <si>
    <t>Using high resolution data to reveal depth-dependent mechanisms that drive land subsidence: The Venice coast, Italy</t>
  </si>
  <si>
    <t>TECTONOPHYSICS</t>
  </si>
  <si>
    <t>Recent research has provided a high-resolution map that depicts the effect of land subsidence on the Venice coastal plain of Italy. The map, which covers the decade of 1992 to 2002, was obtained by an innovative Subsidence Integrated Monitoring System (SIMS), which efficiently merges the different displacement measurements obtained by high precision-leveling, differential and continuous Global Positing System data (GPS), and Synthetic Aperture Radar (SAR)-based interferometry. The displacement rates exhibit significant spatial variability, ranging from a slight 1 to 2 mm/yr uplift, to a serious subsidence of more than 10 mm/yr. This paper aims to describe the many natural and anthropogenic mechanisms that drive the pattern of the ground displacement. The movement sources are presented based on their depth of occurrence. Deep causes act at depths generally greater than 400 m below m.s.l. (mean sea level), and are recognizable in the movement of the pre-Quaternary basement. Medium causes act at depths between 400 and 50 m below m.s.l., and include geological features, such as a major presence of compressible clay layers in the southern and northern portions of the study area and groundwater withdrawals, mainly in the north-eastern coastland and western mainland. Shallow causes, i.e. those occurring from a depth of 50 m up to the ground surface, are related to the architecture and geomechanical properties of the Pleistocene and Holocene deposits, which are more thick and compressible approaching the littoral belt; geochemical compaction, due to the increasing salt concentration in the clayey sediments: and oxidation of the outcropping organic soils drained by land reclamation. These two latter factors primarily involve the southern portion of the Venice coast. The building loads in newly developed areas also cause local compaction of shallow deposits. We conclude that the consolidation of Holocene deposits and anthropogenic activities (groundwater withdrawal, land reclamation. and urban land use) are the major factors that contribute to the present land subsidence in the Venice coastland. (C) 2009 Elsevier B.V. All rights reserved.</t>
  </si>
  <si>
    <t>[Tosi, L.; Teatini, P.; Carbognin, L.; Brancolini, G.] CNR, Inst Marine Sci, I-30122 Venice, Italy; [Teatini, P.] Univ Padua, Dept Math Methods &amp; Models Sci Applicat, I-35121 Padua, Italy</t>
  </si>
  <si>
    <t>Tosi, L (corresponding author), CNR, Inst Marine Sci, Castello 1364-A, I-30122 Venice, Italy.</t>
  </si>
  <si>
    <t>luigi.tosi@ismar.cnr.it; teatini@dmsa.unipd.it; laura.carbognin@ismar.cnr.it; gbrancolini@ogs.trieste.it</t>
  </si>
  <si>
    <t>0040-1951</t>
  </si>
  <si>
    <t>1879-3266</t>
  </si>
  <si>
    <t>Tectonophysics</t>
  </si>
  <si>
    <t>10.1016/j.tecto.2009.02.026</t>
  </si>
  <si>
    <t>504OE</t>
  </si>
  <si>
    <t>WOS:000270625700017</t>
  </si>
  <si>
    <t>Zhang, YS; Odeh, IOA; Han, CF</t>
  </si>
  <si>
    <t>Zhang, Youshui; Odeh, Inakwu O. A.; Han, Chunfeng</t>
  </si>
  <si>
    <t>Bi-temporal characterization of land surface temperature in relation to impervious surface area, NDVI and NDBI, using a sub-pixel image analysis</t>
  </si>
  <si>
    <t>As more than 50% of the human population are situated in cities of the world, urbanization has become an important contributor to global warming due to remarkable urban heat island (UHI) effect. UHI effect has been linked to the regional climate, environment, and socio-economic development. In this study, Landsat Thematic Mapper (TM) and Enhanced Thematic Mapper Plus (ETM+) imagery, respectively acquired in 1989 and 2001, were utilized to assess urban area thermal characteristics in Fuzhou, the capital city of Fujian province in south-eastern China. As a key indicator for the assessment of urban environments, sub-pixel impervious surface area (ISA) was mapped to quantitatively determine urban land-use extents and urban surface thermal patterns. In order to accurately estimate urban surface types, high-resolution imagery was utilized to generate the proportion of impervious surface areas. Urban thermal characteristics was further analysed by investigating the relationships between the land surface temperature (LST), percent impervious surface area, and two indices, the Normalized Difference Vegetation Index (NDVI) and Normalized Difference Built-up Index (NDBI). The results show that correlations between NDVI and LST are rather weak, but there is a strong positive correlation between percent ISA, NDBI and LST. This suggests that percent ISA, combined with LST, and NDBI, can quantitatively describe the spatial distribution and temporal variation of urban thermal patterns and associated land-use/land-cover (LULC) conditions. Crown Copyright (C) 2009 Published by Elsevier B.V. All rights reserved.</t>
  </si>
  <si>
    <t>[Odeh, Inakwu O. A.] Univ Sydney, Fac Agr Food &amp; Nat Resources, Sydney, NSW 2006, Australia; [Zhang, Youshui; Han, Chunfeng] Fujian Normal Univ, Coll Geog, Fuzhou 350007, Peoples R China</t>
  </si>
  <si>
    <t>Odeh, IOA (corresponding author), Univ Sydney, Fac Agr Food &amp; Nat Resources, Sydney, NSW 2006, Australia.</t>
  </si>
  <si>
    <t>i.odeh@usyd.edu.au</t>
  </si>
  <si>
    <t>10.1016/j.jag.2009.03.001</t>
  </si>
  <si>
    <t>464KN</t>
  </si>
  <si>
    <t>WOS:000267503900004</t>
  </si>
  <si>
    <t>Wu, B; Huang, B; Fung, T</t>
  </si>
  <si>
    <t>Wu, Bo; Huang, Bo; Fung, Tung</t>
  </si>
  <si>
    <t>Projection of Land Use Change Patterns using Kernel Logistic Regression</t>
  </si>
  <si>
    <t>Change analysis is probably a natural step following the detection of changes using remote sensing data. One significant topic in change analysis is to model the changes in relation to their driving factors and to project future land-use patterns. While logistic regression (LR) has been widely used in change modeling, this paper presents an improved method, kernel logistic regression (KLR), to model the nonlinear relationship between land-use change and various causal factors such as population, distance to road and facilities, surrounding land-use, and others. Traditional KLR models contain one coefficient for each training sample, rendering it inappropriate for applications of land-use change analysis with more than a few thousand samples. A feature vectors selection method for the KLR model has therefore been proposed to impose sparsity and control complexity. To test the effectiveness of KLR, a case study was implemented to model rural-urban land-use conversion in the city of Calgary, Canada during the periods 1985 to 1990 and 1990 to 1999. The KLR model was compared with a commonly used LR model in terms of the Percentage of Correct Prediction (PCP), Area under Curve (AUC), and McNamara's test, and the results consistently demonstrated the better performance of KLR.</t>
  </si>
  <si>
    <t>[Wu, Bo] Fuzhou Univ, Minist Educ, Key Lab Spatial Data Min &amp; Informat Sharing, Fuzhou 350002, Peoples R China; [Huang, Bo; Fung, Tung] Chinese Univ Hong Kong, Dept Geog &amp; Resource Management, Shatin, Hong Kong, Peoples R China</t>
  </si>
  <si>
    <t>Wu, B (corresponding author), Fuzhou Univ, Minist Educ, Key Lab Spatial Data Min &amp; Informat Sharing, 523 Gongye Rd, Fuzhou 350002, Peoples R China.</t>
  </si>
  <si>
    <t>wavelet778@sohu.com</t>
  </si>
  <si>
    <t>10.14358/PERS.75.8.971</t>
  </si>
  <si>
    <t>483FE</t>
  </si>
  <si>
    <t>WOS:000268947000008</t>
  </si>
  <si>
    <t>Franke, J; Roberts, DA; Halligan, K; Menz, G</t>
  </si>
  <si>
    <t>Franke, Jonas; Roberts, Dar A.; Halligan, Kerry; Menz, Gunter</t>
  </si>
  <si>
    <t>Hierarchical Multiple Endmember Spectral Mixture Analysis (MESMA) of hyperspectral imagery for urban environments</t>
  </si>
  <si>
    <t>Remote sensing has considerable potential for providing accurate, up-to-date information in urban areas. Urban remote sensing is complicated, however, by very high spectral and spatial complexity. In this paper, Multiple Endmember Spectral Mixture Analysis (MESMA) was applied to map urban land cover using HyMap data acquired over the city of Bonn, Germany. MESMA is well suited for urban environments because it allows the number and types of endmembers to vary on a per-pixel basis, which allows controlling the large spectral variability in these environments. We employed a hierarchical approach, in which MESMA was applied to map four levels of complexity ranging from the simplest level consisting of only two classes, impervious and pervious, to 20 classes that differentiated material composition and plant species. Lower levels of complexity, mapped at the highest accuracies, were used to constrain spatially models at higher levels of complexity, reducing spectral confusion between materials. A spectral library containing 1521 endmembers was created from the HyMap data. Three endmember selection procedures, Endmember Average RMS (EAR), Minimum Average Spectral Angle (MASA) and Count Based Endmember Selection (COB), were used to identify the most representative endmembers for each level of complexity. Combined two-, three- or four-endmember models - depending on the hierarchical level - were applied, and the highest endmember fractions were used to assign a land cover class. Classification accuracies of 97.2% were achieved for the two lowest complexity levels, consisting of impervious and pervious classes, and a four class map consisting of vegetation, bare soil, water and built-up. At the next level of complexity, consisting of seven classes including trees, grass, bare soil, river, lakes/basins, road and roof/building, classification accuracies remained high at 81.7% with most classes mapped above 85% accuracy. At the highest level, consisting of 20 land cover classes, a 75.9% classification accuracy was achieved. The ability of MESMA to incorporate within-class spectral variability, combined with a hierarchical approach that uses spatial information from one level to constrain model selection at a higher level of complexity was shown to be particularly well suited for urban environments. (C) 2009 Elsevier Inc. All rights reserved.</t>
  </si>
  <si>
    <t>[Franke, Jonas] Univ Bonn, Ctr Remote Sensing Land Surfaces ZFL, D-53113 Bonn, Germany; [Roberts, Dar A.] Univ Calif Santa Barbara, Dept Geog, Santa Barbara, CA 93106 USA; [Halligan, Kerry] Sanborn Map Co, Portland, OR 97205 USA; [Menz, Gunter] Univ Bonn, Dept Geog, RSRG, D-53115 Bonn, Germany</t>
  </si>
  <si>
    <t>Franke, J (corresponding author), Univ Bonn, Ctr Remote Sensing Land Surfaces ZFL, Walter Flex Str 3, D-53113 Bonn, Germany.</t>
  </si>
  <si>
    <t>jonasfranke@uni-bonn.de; dar@geog.ucsb.edu; halligan.kerry@gmail.com; gmenz@uni-bonn.de</t>
  </si>
  <si>
    <t>10.1016/j.rse.2009.03.018</t>
  </si>
  <si>
    <t>460CR</t>
  </si>
  <si>
    <t>WOS:000267163200012</t>
  </si>
  <si>
    <t>Wang, YQ; Mitchell, BR; Nugranad-Marzilli, J; Bonynge, G; Zhou, YY; Shriver, G</t>
  </si>
  <si>
    <t>Wang, Yeqiao; Mitchell, Brian R.; Nugranad-Marzilli, Jarunee; Bonynge, Gregory; Zhou, Yuyu; Shriver, Gregory</t>
  </si>
  <si>
    <t>Remote sensing of land-cover change and landscape context of the National Parks: A case study of the Northeast Temperate Network</t>
  </si>
  <si>
    <t>National park units and protected areas face critical management challenges because of changing land-cover types and variability of landscape contexts within and adjacent the park boundaries. In this study we developed and implemented a multi-scale protocol for detecting and monitoring land-cover change in and adjacent to National Parks and ten segments of the Appalachian National Scenic Trail (AT) in the northeastern United States. We used Landsat imagery from 1970 to 2002 and recent ground-based photography to evaluate changes within park boundaries and within 0.5. 1, and 5 km buffers. The study concluded that all of the studied park units, except one segment of AT in Maine, experienced increases of urban land and declines of forest cover in the immediately adjacent areas and extended buffer zones. Over 30 years and across all parks and trail segments, urban land increased 172% and 181% within 0.5 and 1 km, respectively, of the park boundary or trail centerline. Over the same time period, forested area decreased by 5% and 6% within 0.5 and 1 km, respectively, of the park boundary or trail centerline, with more loss of forest near the parks (18%) than the trail segments (2%). This study provided baseline data demonstrating landcover alteration over the past three decades and a foundation for a land-cover change and landscape context protocol suitable for monitoring future changes of National Parks and protected areas. (C) 2009 Elsevier Inc. All rights reserved.</t>
  </si>
  <si>
    <t>[Wang, Yeqiao; Nugranad-Marzilli, Jarunee; Bonynge, Gregory; Zhou, Yuyu] Univ Rhode Isl, Dept Nat Resources Sci, Kingston, RI 02881 USA; [Mitchell, Brian R.; Shriver, Gregory] Natl Pk Serv, NE Temperate Network, Woodstock, VT 05091 USA</t>
  </si>
  <si>
    <t>Wang, YQ (corresponding author), Univ Rhode Isl, Dept Nat Resources Sci, Kingston, RI 02881 USA.</t>
  </si>
  <si>
    <t>yqwang@uri.edu</t>
  </si>
  <si>
    <t>10.1016/j.rse.2008.09.017</t>
  </si>
  <si>
    <t>455DJ</t>
  </si>
  <si>
    <t>WOS:000266736900011</t>
  </si>
  <si>
    <t>Dewan, AM; Yamaguchi, Y</t>
  </si>
  <si>
    <t>Dewan, Ashraf M.; Yamaguchi, Yasushi</t>
  </si>
  <si>
    <t>Land use and land cover change in Greater Dhaka, Bangladesh: Using remote sensing to promote sustainable urbanization</t>
  </si>
  <si>
    <t>This study evaluates land use/cover changes and urban expansion in Greater Dhaka, Bangladesh, between 1975 and 2003 using satellite images and socio-economic data. Spatial and temporal dynamics of land use/cover changes were quantified using three Landsat images, a supervised classification algorithm and the post-classification change detection technique in GIS. Accuracy of the Landsat-derived land use/cover maps ranged from 85 to 90%. The analysis revealed that substantial growth of built-up areas in Greater Dhaka over the study period resulted significant decrease in the area of water bodies, cultivated land, vegetation and wetlands. Urban land expansion has been largely driven by elevation, population growth and economic development. Rapid urban expansion through infilling of low-lying areas and clearing of vegetation resulted in a wide range of environmental impacts, including habitat quality. As reliable and current data are lacking for Bangladesh, the land use maps produced in this study will contribute to both the development of sustainable urban land use planning decisions and also for forecasting possible future changes in growth patterns. (C) 2009 Elsevier Ltd. All rights reserved.</t>
  </si>
  <si>
    <t>[Dewan, Ashraf M.] Nagoya Univ, Dept Earth &amp; Environm Sci, Nagoya, Aichi 4648601, Japan; [Yamaguchi, Yasushi] Nagoya Univ, Grad Sch Environm Studies, Nagoya, Aichi 4648601, Japan</t>
  </si>
  <si>
    <t>Dewan, AM (corresponding author), Univ Dhaka, Dept Geog &amp; Environm, Dhaka 1000, Bangladesh.</t>
  </si>
  <si>
    <t>hamim_2001@yahoo.com</t>
  </si>
  <si>
    <t>10.1016/j.apgeog.2008.12.005</t>
  </si>
  <si>
    <t>475IT</t>
  </si>
  <si>
    <t>WOS:000268352500010</t>
  </si>
  <si>
    <t>Han, Ji; Hayashi, Yoshitsup; Cao, Xin; Imura, Hidefumi</t>
  </si>
  <si>
    <t>Application of an integrated system dynamics and cellular automata model for urban growth assessment: A case study of Shanghai, China</t>
  </si>
  <si>
    <t>In the context of rapid urbanization, accurate assessment of urban growth has become increasingly necessary for understanding environmental impacts and supporting urban planning toward a sustainable development. in this paper, we present an integrated system dynamics and cellular automata model not only in socio-economic driving forces analysis but also in urban spatial pattern evaluation. Shanghai city in China is selected as a case to fulfill the tasks. The major findings are summarized as follows: (1) the integrated model is proved to be competent in monitoring and projecting the dynamics of urban growth. (2) From 2000 to 2020, the urban area of Shanghai is predicted to increase at an annual rate of 3%. and amount 1474 km(2) in 2020. Spatially, the newly increased urban land is most likely to expand around the vicinity of city center or sub-centers, and mainly along a west-east axis and a north-south axis. Road network planning plays an important role in directing the development of newly urbanized land. (C) 2008 Elsevier B.V. All rights reserved.</t>
  </si>
  <si>
    <t>[Han, Ji; Hayashi, Yoshitsup; Imura, Hidefumi] Nagoya Univ, Grad Sch Environm Studies, Chikusa Ku, Nagoya, Aichi 4648603, Japan; [Cao, Xin] Nagoya Univ, Grad Sch Engn, Chikusa Ku, Nagoya, Aichi 4648603, Japan</t>
  </si>
  <si>
    <t>Han, J (corresponding author), Nagoya Univ, Grad Sch Environm Studies, Chikusa Ku, Furo Cho, Nagoya, Aichi 4648603, Japan.</t>
  </si>
  <si>
    <t>hanji@urban.env.nagoya-u.ac.jp</t>
  </si>
  <si>
    <t>10.1016/j.landurbplan.2008.12.002</t>
  </si>
  <si>
    <t>456QO</t>
  </si>
  <si>
    <t>WOS:000266862400003</t>
  </si>
  <si>
    <t>Luo, J; Wei, YHD</t>
  </si>
  <si>
    <t>Luo, Jun; Wei, Y. H. Dennis</t>
  </si>
  <si>
    <t>Modeling spatial variations of urban growth patterns in Chinese cities: The case of Nanjing</t>
  </si>
  <si>
    <t>Revealing spatially varying relationships between urban growth patterns and underlying determinants is important for better understanding local dimensions of urban development. Through a case study of Nanjing, China. we employ both global and local logistic regressions to model the probability of urban land expansion against a set of spatial variables, We found that compared with other fast growing coastal cities, Nanjing remains a relatively compact city. The orthodox logistic regression found the significance of proximity, neighborhood conditions. and urban agglomeration in urban land change. The logistic GWR significantly improves the global logistic regression model in terms of better model goodness-of-fit and lower level of spatial autocorrelation of residuals. More importantly, the local estimates of parameters of spatial variables enable us to investigate spatial variations of the influences of spatial variables on urban growth. We have found distinctive local patterns and effects of urban growth in Nanjing, shaped by local urban spatial and institutional structures. A probability surface of urban growth, which is generated from raster calculations among the parameter and variable surfaces, provides a clear scenario of urban growth patterns and can be useful for decision making. This study also shows the importance of policy studies and fieldwork in the interpretation of results generated from statistical and GIS modeling. (C) 2008 Elsevier B.V. All rights reserved.</t>
  </si>
  <si>
    <t>[Wei, Y. H. Dennis] Univ Utah, Dept Geog, Salt Lake City, UT 84112 USA; [Wei, Y. H. Dennis] Univ Utah, Inst Publ &amp; Int Affairs, Salt Lake City, UT 84112 USA; [Luo, Jun] Missouri State Univ, Dept Geog Geol &amp; Planning, Springfield, MO 65897 USA</t>
  </si>
  <si>
    <t>Wei, YHD (corresponding author), Univ Utah, Dept Geog, 260 S Cent Campus Dr Rm 270, Salt Lake City, UT 84112 USA.</t>
  </si>
  <si>
    <t>junluo@missouristate.edu; wei@geog.utah.edu</t>
  </si>
  <si>
    <t>10.1016/j.landurbplan.2008.11.010</t>
  </si>
  <si>
    <t>446XO</t>
  </si>
  <si>
    <t>WOS:000266155100001</t>
  </si>
  <si>
    <t>Pacifici, F; Chini, M; Emery, WJ</t>
  </si>
  <si>
    <t>Pacifici, Fabio; Chini, Marco; Emery, William J.</t>
  </si>
  <si>
    <t>A neural network approach using multi-scale textural metrics from very high-resolution panchromatic imagery for urban land-use classification</t>
  </si>
  <si>
    <t>The successful launch of panchromatic WorldView-1 and the planned launch of WorldView-2 will make a major contribution towards the advancement of the commercial remote sensing industry by providing improved capabilities, more frequent revisits and greater imaging flexibility with respect to the precursor QuickBird satellite. Remote sensing data from panchromatic systems have a potential for more detailed and accurate mapping of the urban environment with details of sub-meter ground resolution, but at the same time, they present additional complexities for information mining. In this study, very high-resolution panchromatic images from QuickBird and WorldView-1 have been used to accurately classify the land-use of four different urban environments: Las Vegas (U.S.A.), Rome (Italy), Washington D.C. (U.S.A.) and San Francisco (U.S.A.). The proposed method is based on the analysis of first- and second-order multi-scale textural features extracted from panchromatic data. For this purpose, textural parameters have been systematically investigated by computing the features over five different window sizes, three different directions and two different cell shifts for a total of 191 input features. Neural Network Pruning and saliency measurements made it possible to determine the most important textural features for sub-metric spatial resolution imagery of urban scenes. The results show that with a multi-scale approach it is possible to discriminate different asphalt surfaces, such as roads, highways and parking lots due to the different textural information content This approach also makes it possible to differentiate building architectures, sizes and heights, such as residential houses, apartment blocks and towers with classification accuracies above 0.90 in terms of Kappa coefficient computed over more than a million independent validation pixels. (C) 2009 Elsevier Inc. All rights reserved.</t>
  </si>
  <si>
    <t>[Pacifici, Fabio] Univ Roma Tor Vergata, Earth Observat Lab, Rome, Italy; [Chini, Marco] Ist Nazl Geofis &amp; Vulcanol, Rome, Italy; [Emery, William J.] Univ Colorado, Boulder, CO 80309 USA</t>
  </si>
  <si>
    <t>Pacifici, F (corresponding author), Univ Roma Tor Vergata, Earth Observat Lab, Rome, Italy.</t>
  </si>
  <si>
    <t>f.pacifici@disp.uniroma2.it</t>
  </si>
  <si>
    <t>10.1016/j.rse.2009.02.014</t>
  </si>
  <si>
    <t>446LP</t>
  </si>
  <si>
    <t>WOS:000266123400014</t>
  </si>
  <si>
    <t>Sun, ZY; Ma, R; Wang, YX</t>
  </si>
  <si>
    <t>Sun, Ziyong; Ma, Rui; Wang, Yanxin</t>
  </si>
  <si>
    <t>Using Landsat data to determine land use changes in Datong basin, China</t>
  </si>
  <si>
    <t>ENVIRONMENTAL GEOLOGY</t>
  </si>
  <si>
    <t>The aim of this study was to determine land use changes in Datong basin using multitemporal Landsat data for the period of 1977-2006. Four dates of Landsat images from 1977, 1990, 2000, and 2006 were selected to classify the study area. Based on the supervised classification method of maximum likelihood algorithm, images were classified into six classes: water, urban, forest, agriculture, wetland, and barren land. A multidate postclassification comparison change detection algorithm was used to determine changes in land use in four intervals. It is found that (1) urban land area increased 213% due to urbanization that resulted from rapid increase of urban population and high-speed economic development, (2) agriculture area increased 34.0% due to land reclamation that resulted from rapid increase of rural population and improvement of irrigation capacity, (3) forest area decreased 20.9% due to deforestation for urban area and agricultural use, (4) barren land area decreased 78.2% due to cultivation for agricultural use, and (5) water and wetland decreased 39.1 and 67.1%, respectively, due to exploitation of surface water and decrease of recharge from groundwater to surface water that resulted from over exploitation of groundwater.</t>
  </si>
  <si>
    <t>[Sun, Ziyong; Ma, Rui; Wang, Yanxin] China Univ Geosci, Sch Environm Studies, Wuhan 430074, Peoples R China; [Sun, Ziyong; Ma, Rui; Wang, Yanxin] China Univ Geosci, MOE Key Lab Biogeol &amp; Environm Geol, Wuhan 430074, Peoples R China; [Ma, Rui] Univ Alabama, Dept Geol Sci, Tuscaloosa, AL 35487 USA</t>
  </si>
  <si>
    <t>Sun, ZY (corresponding author), China Univ Geosci, Sch Environm Studies, Wuhan 430074, Peoples R China.</t>
  </si>
  <si>
    <t>ziyong.sun@gmail.com; ruima79@gmail.com; yx.wang1108@gmail.com</t>
  </si>
  <si>
    <t>0943-0105</t>
  </si>
  <si>
    <t>Environ. Geol.</t>
  </si>
  <si>
    <t>10.1007/s00254-008-1470-2</t>
  </si>
  <si>
    <t>450AG</t>
  </si>
  <si>
    <t>WOS:000266372600013</t>
  </si>
  <si>
    <t>Tong, XH; Liu, SJ; Weng, QH</t>
  </si>
  <si>
    <t>Tong, Xiaohua; Liu, Shijie; Weng, Qihao</t>
  </si>
  <si>
    <t>Geometric Processing of QuickBird Stereo Imageries for Urban Land Use Mapping: A Case Study in Shanghai, China</t>
  </si>
  <si>
    <t>This paper developed an approach for urban land use mapping with QuickBird stereo imageries. The accuracy of ground point determination was first improved by RPCs regeneration using the second-order polynomial model for bias correction in the image space. In urban land use mapping, DEM was generated from the stereo pair using the refined RPCs and then an orthoimage was generated. Urban features such as roads, greenbelts, and waters were digitized from the orthoimage, and buildings were extracted using an approach of stereo positioning. The result demonstrated that a planimetric mapping accuracy of 0.8 m could be achieved.</t>
  </si>
  <si>
    <t>[Tong, Xiaohua; Liu, Shijie] Tongji Univ, Dept Surveying &amp; Geoinformat, Shanghai 200092, Peoples R China; [Weng, Qihao] Indiana State Univ, Dept Geog Geol &amp; Anthropol, Ctr Urban &amp; Environm Change, Terre Haute, IN 47809 USA</t>
  </si>
  <si>
    <t>Tong, XH (corresponding author), Tongji Univ, Dept Surveying &amp; Geoinformat, Shanghai 200092, Peoples R China.</t>
  </si>
  <si>
    <t>xhtong@tongji.edu.cn; liusjtj@gmail.com; qweng@indstate.edu</t>
  </si>
  <si>
    <t>10.1109/JSTARS.2009.2028160</t>
  </si>
  <si>
    <t>575XO</t>
  </si>
  <si>
    <t>WOS:000276104800003</t>
  </si>
  <si>
    <t>Fragkias, M; Seto, KC</t>
  </si>
  <si>
    <t>Fragkias, Michail; Seto, Karen C.</t>
  </si>
  <si>
    <t>Evolving rank-size distributions of intra-metropolitan urban clusters in South China</t>
  </si>
  <si>
    <t>Cities are the dominant form Of human settlements and their interaction with the global environment presents great challenges for sustainability. This paper analyzes the evolution of urban form in three rapidly-growing Chinese metropolitan areas in the Pearl River Delta: Shenzhen, Foshan and Guangzhou. It is the first study to utilize a combination of time-series satellite imagery, GIS, and a time-series of spatial pattern statistics based on rank-size distributions to evaluate the evolving nature of urban clusters in Chinese cities. Defining the urban clusters - contiguous urban built-up areas - as the unit of our analysis, we estimate exponents of rank-size distributions for each city's clusters for the years between 1988 and 1999. We observe substantial variation in the evolution of urban form across time. For all three metropolitan areas, the rank-size distribution exponents evolve in an oscillatory fashion within the 11-year period as the metropolitan areas grow through a process of cluster birth and coalescence. The analysis sheds light on the evolving nature of urban clusters that can help us better understand urban phenomena. and make inferences on how socioeconomic processes influence urban form which in turn has considerable effects on the ecology of the urban system and the local and regional environment. We show that a time-series analysis of rank-size distributions Of urban clusters reveals trends in spatial patterns of urban form that can aid in the design of cities and help achieve more sustainable land-uses. Published by Elsevier Ltd.</t>
  </si>
  <si>
    <t>[Fragkias, Michail] Arizona State Univ, Int Project Off, Urbanizat &amp; Global Environm Change IHDP Core Proj, Tempe, AZ 85287 USA; [Seto, Karen C.] Stanford Univ, Dept Environm Earth Syst Sci, Stanford, CA 94305 USA; [Seto, Karen C.] Stanford Univ, Woods Inst Environm, Stanford, CA 94305 USA</t>
  </si>
  <si>
    <t>Fragkias, M (corresponding author), Arizona State Univ, Int Project Off, Urbanizat &amp; Global Environm Change IHDP Core Proj, POB 875402, Tempe, AZ 85287 USA.</t>
  </si>
  <si>
    <t>fragkias@asu.edu; karen.seto@yale.edu</t>
  </si>
  <si>
    <t>10.1016/j.compenvurbsys.2008.08.005</t>
  </si>
  <si>
    <t>447KG</t>
  </si>
  <si>
    <t>WOS:000266189400003</t>
  </si>
  <si>
    <t>Chen, YH; Su, W; Li, J; Sun, ZP</t>
  </si>
  <si>
    <t>Chen, Yunhao; Su, Wei; Li, Jing; Sun, Zhongping</t>
  </si>
  <si>
    <t>Hierarchical object oriented classification using very high resolution imagery and LIDAR data over urban areas</t>
  </si>
  <si>
    <t>Urban land cover information extraction is a hot topic within urban studies. Heterogeneous spectra of high resolution imagery-caused by the inner complexity of urban areas-make it difficult. In this paper a hierarchical object oriented classification method over an urban area is presented. Combining QuickBird imagery and light detection and ranging (LIDAR) data, nine kinds of land cover objects were extracted. The Spectral Shape Index (SSI) method is used to distinguish water and shadow from black body mask, with 100% classification accuracy for water and 95.56%, for shadow. Vegetation was extracted by using a Normalized Difference Vegetation Index (NDVI) image at first, and then a more accurate classification result of shrub and grassland is obtained by integrating the height information from LIDAR data. The classification accuracy of shrub was improved from 85.25% to 92.09% and from 82.86% to 97.06%, for grassland. More granularity of this classification can be obtained by using this method. High buildings and low buildings can, for example, be distinguished from the original building class. Road class can also be further classified into roads and crossroads. The comparison of the classification accuracy between this method and the traditional pixel-based method indicates that the total accuracy is improved from 69.12% to 89.40%. (C) 2008 COSPAR. Published by Elsevier Ltd. All rights reserved.</t>
  </si>
  <si>
    <t>[Su, Wei] China Agr Univ, Coll Elect &amp; Informat Engn, Beijing 100083, Peoples R China; [Chen, Yunhao; Li, Jing] Beijing Normal Univ, Coll Resources Sci &amp; Technol, Beijing 100875, Peoples R China; [Sun, Zhongping] Sino Japan Friendship Ctr Environm Protect, Beijing 100029, Peoples R China</t>
  </si>
  <si>
    <t>Su, W (corresponding author), China Agr Univ, Coll Elect &amp; Informat Engn, Beijing 100083, Peoples R China.</t>
  </si>
  <si>
    <t>suwei@cau.edu.cn</t>
  </si>
  <si>
    <t>10.1016/j.asr.2008.11.008</t>
  </si>
  <si>
    <t>430OW</t>
  </si>
  <si>
    <t>WOS:000264999400012</t>
  </si>
  <si>
    <t>Kaiser, MF</t>
  </si>
  <si>
    <t>Kaiser, M. F.</t>
  </si>
  <si>
    <t>Environmental changes, remote sensing, and infrastructure development: The case of Egypt's East Port Said harbour</t>
  </si>
  <si>
    <t>Using Landsat TM data, this article examines the environmental impact of the East Port Said harbour project on the surrounding landscape. The optimum three-band combination and the most appropriate multispectral bands were selected to enhance the images and monitor land cover changes for the periods of 1984-1991 and 1991-2003. The results indicate that wetland areas declined from 103 km(2) in 1984 to 30 km(2) in 2003. In addition, the surface area of El-Malha Lake has shrunk from 27 km2 to 18 km2 over the same period. In contrast, the area covered by salt crust has increased from 11 km(2) in 1984 to 19 km(2) in 2003. Urban land use and designed cultivated lands were also significant in 2003, covering 49 km(2) and 71 km(2), respectively. The rate of shoreline change between 1984 and 2003, the period when the East Port Said harbour was constructed, was calculated. Vector data indicate that the rate of shoreline loss was -13 m/year from 1984 to 1991 and -15 m/year from 1991 to 2003. Despite the fact that construction of the East Port Said harbour caused significant changes in the study area, there are several factors controlling coastline and land cover changes including industrial development and fish cultivation farms. (C) 2008 Published by Elsevier Ltd.</t>
  </si>
  <si>
    <t>Suez Canal Univ, Fac Sci, Dept Geol, Ismailia 2713, Egypt</t>
  </si>
  <si>
    <t>Kaiser, MF (corresponding author), Suez Canal Univ, Fac Sci, Dept Geol, Ismailia 2713, Egypt.</t>
  </si>
  <si>
    <t>mona_kaiser66@hotmail.com</t>
  </si>
  <si>
    <t>10.1016/j.apgeog.2008.09.008</t>
  </si>
  <si>
    <t>425UC</t>
  </si>
  <si>
    <t>WOS:000264661800013</t>
  </si>
  <si>
    <t>Al-Kheder, S; Haddad, N; Fakhoury, L; Baqaen, S</t>
  </si>
  <si>
    <t>Al-kheder, Sharaf; Haddad, Naif; Fakhoury, Leen; Baqaen, Suha</t>
  </si>
  <si>
    <t>A GIS analysis of the impact of modern practices and polices on the urban heritage of Irbid, Jordan</t>
  </si>
  <si>
    <t>This paper shows the results of a study carried out on the central area of Irbid, Jordan in order to assess the effect of the modern urbanization process on the degradation and loss of the city's heritage. This type of work comes as a result of the need to study the interaction between modern and heritage landscapes. which are in a direct physical contact with each other, and thus to address the problems facing sustainable development. This paper investigates a number of urban planning concerns that include: assessment of heritage/modern landscape compatibility, heritage building degradation, urban land use change and its role in the fragmentation and lack of connectivity between historic sites. visual pollution and the effectiveness of the existing urban system infrastructure. For each problem, a complete scientific analysis supported by a detailed mapping system is performed, resulting in recommendations for the necessary engineering solutions. Spatial analysis through GIS, e.g. 3D modeling, focuses on evaluating the current condition of the urban system near the heritage landscape. The paper presents important findings, such as identifying the impact of urban and infrastructural expansion, detected from historical aerial images at different epochs, on the historic center of Irbid. The study emphasizes the urgent need to solve the current problems related to the urban system, to achieve the vision of sustainability, which includes solving traffic problems for improving system accessibility. and reevaluating the policies and regulations to achieve a balanced interaction between the heritage and modern landscapes within the city. (C) 2008 Elsevier Ltd. All rights reserved.</t>
  </si>
  <si>
    <t>[Al-kheder, Sharaf; Haddad, Naif] Hashemite Univ, Zarqa 13115, Jordan; [Fakhoury, Leen] Univ Jordan, Amman, Jordan; [Baqaen, Suha] Consolidated Consultants Engn &amp; Environm, Amman 11183, Jordan</t>
  </si>
  <si>
    <t>Al-Kheder, S (corresponding author), Hashemite Univ, POB 150459, Zarqa 13115, Jordan.</t>
  </si>
  <si>
    <t>salkhede@hu.edu.jo; naifh@hu.edu.jo; fakhoury@ju.edu.jo; ccpost@ccjo.-com</t>
  </si>
  <si>
    <t>10.1016/j.cities.2008.12.003</t>
  </si>
  <si>
    <t>433DH</t>
  </si>
  <si>
    <t>WOS:000265184000004</t>
  </si>
  <si>
    <t>Gong, JZ; Liu, YS; Xia, BC</t>
  </si>
  <si>
    <t>Gong Jianzhou; Liu Yansui; Xia Beicheng</t>
  </si>
  <si>
    <t>Spatial heterogeneity of urban land-cover landscape in Guangzhou from 1990 to 2005</t>
  </si>
  <si>
    <t>Urbanization has been the most important process that changed land cover landscape in Guangzhou since reformation, especially since 1990. It is essential for monitoring and assessing ecological consequences of urbanization to understand landscape quantitative characteristics and its changes. Based on four land-cover type maps interpreted from remote sensing TM images of 1990, 1995, 2000 and 2005, combining gradient analysis with landscape metrics, the quantified spatial pattern and its dynamics of urbanization in Guangzhou was got. Three landscape metrics were computed within different regional areas including the whole study area, two transects along two highways (one N-S and the other W-E) and radiation zones with equal distance outwards the city center were set. Buffer zones for transects N-S and W-E were outlined along highways. The following questions should be answered in this paper: What responses were implied with changing spatial grain size or extent for landscape pattern analysis? Could gradient progress of urbanization be characterized by landscape pattern analysis? Did landscape metrics reveal urban expanding gradually? Were there directional differences in land cover landscape pattern during urbanizing development? The results gave some affirmative answers. Landscape pattern exhibited obviously scale-dependent to grain size and extent. The landscape metrics with gradient analysis could quantitatively approach spatial pattern of urbanization. A precise location for urbanized area, like city center and sub-center, could be identified by multiple landscape metrics. Multiple adjunctive centers occurred as indicated by analysis of radiation zones around the city center. Directional differences of landscape pattern along the two transects (N-S and W-E) came into being. For example, fragmentation of landscape in the transect W-E was obviously higher than that in the transect N-S. All in all, some interesting and important ecological implications were revealed under landscape patterns of two transects or radiation zones, and that was the important step to link pattern with processes in urban ecological studies and the basis to improve urban environment.</t>
  </si>
  <si>
    <t>[Gong Jianzhou] Guangzhou Univ, Sch Geog Sci, Guangzhou 510006, Peoples R China; [Gong Jianzhou; Liu Yansui] Chinese Acad Sci, Inst Geog Sci &amp; Nat Resources Res, Beijing 100101, Peoples R China; [Xia Beicheng] Sun Yat Sen Univ, Sch Environm Sci &amp; Engn, Guangzhou 510275, Peoples R China</t>
  </si>
  <si>
    <t>Gong, JZ (corresponding author), Guangzhou Univ, Sch Geog Sci, Guangzhou 510006, Peoples R China.</t>
  </si>
  <si>
    <t>gongjzh66@126.com</t>
  </si>
  <si>
    <t>10.1007/s11442-009-0213-y</t>
  </si>
  <si>
    <t>429MA</t>
  </si>
  <si>
    <t>WOS:000264923300008</t>
  </si>
  <si>
    <t>Long, HL; Liu, YS; Wu, XQ; Dong, GH</t>
  </si>
  <si>
    <t>Long, Hualou; Liu, Yansui; Wu, Xiuqin; Dong, Guihua</t>
  </si>
  <si>
    <t>Spatio-temporal dynamic patterns of farmland and rural settlements in Su-Xi-Chang region: Implications for building a new countryside in coastal China</t>
  </si>
  <si>
    <t>This paper analyzes the spatio-temporal dynamic patterns of farmland and rural settlements from 1990 to 2006 in Su-Xi-Chang region of coastal China experienced dramatic economic and spatial restructuring, using high-resolution Landsat TM (Thematic Mapper) data in 1990, 1995, 2000 and 2006, and socio-economic data from both research institutes and government departments. To examine the spatial patterns of farmland and rural settlements and their change over time, a set of pattern metrics that capture different dimensions of land fragmentation was identified. The outcomes indicated that, to a large extent, land-use change from 1990 to 2006 in Su-Xi-Chang region was characterized by a serious replacement of farmland with urban and rural settlements, construction land, and artificial ponds. Population growth, rapid industrialization and urbanization are the major driving forces of farmland change, and China's economic reforms played an important role in the transformation of rural settlements. China's building a new countryside is an epoch-making countryside planning policy. The focuses of building a new countryside in coastal China need to be concentrated on protecting the farmland, developing modern agriculture, and building clean and tidy villages. Rural construction land consolidation and cultivated land consolidation are two important ways to achieve the building objectives. The authors argue that it is fundamental to lay out a scientific urban-rural integrated development planning for building a new countryside, which needs to pay more attention to making the rural have certain functions serving for the urban. In addition, the cultural elements of idyll and the rural landscape need to be reserved and respected in the process of building a new countryside in coastal China, instead of building a new countryside, which looks more like a city. (C) 2008 Elsevier Ltd. All rights reserved.</t>
  </si>
  <si>
    <t>[Long, Hualou; Liu, Yansui] Chinese Acad Sci, IGSNRR, Beijing 100101, Peoples R China; [Wu, Xiuqin] Beijing Forestry Univ, Coll Soil &amp; Water Conservat, Lab Soil &amp; Water Conservat &amp; Desertificat Combati, Minist Educ, Beijing 100083, Peoples R China; [Dong, Guihua] China Natl Environm Monitoring Ctr, Beijing 100029, Peoples R China</t>
  </si>
  <si>
    <t>Long, HL (corresponding author), Chinese Acad Sci, IGSNRR, 11A Datun Rd, Beijing 100101, Peoples R China.</t>
  </si>
  <si>
    <t>longhl@igsnrr.ac.cn; liuys@igsnrr.ac.cn</t>
  </si>
  <si>
    <t>10.1016/j.landusepol.2008.04.001</t>
  </si>
  <si>
    <t>391EV</t>
  </si>
  <si>
    <t>WOS:000262217500017</t>
  </si>
  <si>
    <t>Rajasekar, U; Weng, QH</t>
  </si>
  <si>
    <t>Rajasekar, Umamaheshwaran; Weng, Qihao</t>
  </si>
  <si>
    <t>Application of Association Rule Mining for Exploring the Relationship between Urban Land Surface Temperature and Biophysical/Social Parameters</t>
  </si>
  <si>
    <t>This paper explores the relationship between remote sensing measurements of land surface temperature and biophysical/socioeconomic data by utilizing the association rule mining technique. The surfaces associated with urban uses typically radiate more heat as compared to its rural counterparts. There is a need to quantitatively analyze this contrast in temperature and the biophysical and social characteristics which influence it. Furthermore, in order to consider the urban heat island (UHI) effect, a parameterization is required to account for the urban surface characteristics impacts on the magnitude of land surface temperature (LST). The association rule mining model has demonstrated to bring in additional quantitative information concerning the relationship;; among urban parameters. The ASTER data from 2000 was used for the selection of appropriate variables to be used in the model. This information was then used for generating association rules between land-use land-cover (LULC) and LST information from 2000, 2001, and 2004. The results thus obtained quantitatively described the relationships between various urban parameters. It was found that there was little change in the percentage area of the LULC types from 2000 to 2004. This made the comparison of the results possible, In the case of the 2000 data, it was found that forest and impervious surfaces had strong association with temperature and scaled normalized difference vegetation index (SNDVI). Specific zones such as hospitals and universities had negative association with water. The comparison of data from 2000, 2001, and 2004 suggests that impervious surface and the zoning category of airport had a strong association. Nevertheless, the information extracted needs to be analyzed in greater detail in order to arrive at robust decision rules. Overall, the model so developed has demonstrated to be effective in predicting associations between urban EST and pertinent factors. This model could be useful for urban planners and environmental managers in quantifying rules that characterize a particular urban</t>
  </si>
  <si>
    <t>[Rajasekar, Umamaheshwaran; Weng, Qihao] Indiana State Univ, Dept Geog, Ctr Urban &amp; Environm Change, Terre Haute, IN 47809 USA</t>
  </si>
  <si>
    <t>Rajasekar, U (corresponding author), Indiana State Univ, Dept Geog, Ctr Urban &amp; Environm Change, 177 Sci Bldg, Terre Haute, IN 47809 USA.</t>
  </si>
  <si>
    <t>10.14358/PERS.75.4.385</t>
  </si>
  <si>
    <t>430MB</t>
  </si>
  <si>
    <t>WOS:000264992100006</t>
  </si>
  <si>
    <t>Georgescu, M; Miguez-Macho, G; Steyaert, LT; Weaver, CP</t>
  </si>
  <si>
    <t>Georgescu, M.; Miguez-Macho, G.; Steyaert, L. T.; Weaver, C. P.</t>
  </si>
  <si>
    <t>Climatic effects of 30 years of landscape change over the Greater Phoenix, Arizona, region: 1. Surface energy budget changes</t>
  </si>
  <si>
    <t>This paper is part 1 of a two-part study that evaluates the climatic effects of recent landscape change for one of the nation's most rapidly expanding metropolitan complexes, the Greater Phoenix, Arizona, region. The region's landscape evolution over an approximate 30-year period since the early 1970s is documented on the basis of analyses of Landsat images and land use/land cover (LULC) data sets derived from aerial photography (1973) and Landsat (1992 and 2001). High-resolution, Regional Atmospheric Modeling System (RAMS), simulations (2-km grid spacing) are used in conjunction with consistently defined land cover data sets and associated biophysical parameters for the circa 1973, circa 1992, and circa 2001 time periods to quantify the impacts of intensive land use changes on the July surface temperatures and the surface radiation and energy budgets for the Greater Phoenix region. The main findings are as follows: since the early 1970s the region's landscape has been altered by a significant increase in urban/suburban land area, primarily at the expense of decreasing plots of irrigated agriculture and secondarily by the conversion of seminatural shrubland. Mean regional temperatures for the circa 2001 landscape were 0.12 degrees C warmer than the circa 1973 landscape, with maximum temperature differences, located over regions of greatest urbanization, in excess of 1 degrees C. The significant reduction in irrigated agriculture, for the circa 2001 relative to the circa 1973 landscape, resulted in dew point temperature decreases in excess of 1 degrees C. The effect of distinct land use conversion themes (e. g., conversion from irrigated agriculture to urban land) was also examined to evaluate how the most important conversion themes have each contributed to the region's changing climate. The two urbanization themes studied (from an initial landscape of irrigated agriculture and seminatural shrubland) have the greatest positive effect on near-surface temperature, increasing maximum daily temperatures by 1 degrees C. Overall, sensible heat flux differences between the circa 2001 and circa 1973 landscapes result in a 1 W m(-2) increase in domain-wide sensible heating, and a similar order of magnitude decrease in latent heating, highlighting the importance of surface repartitioning in establishing near-surface temperature trends. In part 2 of this study, we address the role of the surface budget changes on the mesoscale dynamics/thermodynamics, in context of the large-scale environment.</t>
  </si>
  <si>
    <t>[Georgescu, M.; Weaver, C. P.] Stanford Univ, Program Food Secur &amp; Environm, Stanford, CA 94305 USA; [Miguez-Macho, G.] Univ Santiago de Compostela, Nonlinear Phys Grp, E-15706 Galicia, Spain; [Georgescu, M.] Rutgers State Univ, Dept Environm Sci, Ctr Environm Predict, New Brunswick, NJ 08903 USA; [Steyaert, L. T.] US Geol Survey, Greenbelt, MD USA</t>
  </si>
  <si>
    <t>Georgescu, M (corresponding author), Stanford Univ, Program Food Secur &amp; Environm, Energy &amp; Environm Bldg,MC 4205,473 Via Ortega, Stanford, CA 94305 USA.</t>
  </si>
  <si>
    <t>mateig@stanford.edu</t>
  </si>
  <si>
    <t>D05110</t>
  </si>
  <si>
    <t>10.1029/2008JD010745</t>
  </si>
  <si>
    <t>419ON</t>
  </si>
  <si>
    <t>WOS:000264229000003</t>
  </si>
  <si>
    <t>Using remote sensing and GIS to detect and monitor land use and land cover change in Dhaka Metropolitan of Bangladesh during 1960-2005</t>
  </si>
  <si>
    <t>This paper illustrates the result of land use/cover change in Dhaka Metropolitan of Bangladesh using topographic maps and multi-temporal remotely sensed data from 1960 to 2005. The Maximum likelihood supervised classification technique was used to extract information from satellite data, and post-classification change detection method was employed to detect and monitor land use/cover change. Derived land use/cover maps were further validated by using high resolution images such as SPOT, IRS, IKONOS and field data. The overall accuracy of land cover change maps, generated from Landsat and IRS-1D data, ranged from 85% to 90%. The analysis indicated that the urban expansion of Dhaka Metropolitan resulted in the considerable reduction of wetlands, cultivated land, vegetation and water bodies. The maps showed that between 1960 and 2005 built-up areas increased approximately 15,924 ha, while agricultural land decreased 7,614 ha, vegetation decreased 2,336 ha, wetland/lowland decreased 6,385 ha, and water bodies decreased about 864 ha. The amount of urban land increased from 11% (in 1960) to 344% in 2005. Similarly, the growth of landfill/bare soils category was about 256% in the same period. Much of the city's rapid growth in population has been accommodated in informal settlements with little attempt being made to limit the risk of environmental impairments. The study quantified the patterns of land use/cover change for the last 45 years for Dhaka Metropolitan that forms valuable resources for urban planners and decision makers to devise sustainable land use and environmental planning.</t>
  </si>
  <si>
    <t>[Dewan, Ashraf M.] Univ Dhaka, Dept Geog &amp; Environm, Dhaka 1000, Bangladesh; [Dewan, Ashraf M.] Nagoya Univ, Dept Earth &amp; Environm Sci, Chikusa Ku, Nagoya, Aichi 4648601, Japan; [Yamaguchi, Yasushi] Nagoya Univ, Grad Sch Environm Studies, Chikusa Ku, Nagoya, Aichi 4648601, Japan</t>
  </si>
  <si>
    <t>10.1007/s10661-008-0226-5</t>
  </si>
  <si>
    <t>404NM</t>
  </si>
  <si>
    <t>WOS:000263159900020</t>
  </si>
  <si>
    <t>Huang, JL; Wang, RS; Li, F; Yang, WR; Zhou, CB; Jin, JS; Shi, Y</t>
  </si>
  <si>
    <t>Huang, Jinlou; Wang, Rusong; Li, Feng; Yang, Wenrui; Zhou, Chuanbin; Jin, Jiasheng; Shi, Yao</t>
  </si>
  <si>
    <t>Simulation of thermal effects due to different amounts of urban vegetation within the built-up area of Beijing, China</t>
  </si>
  <si>
    <t>Urban heat islands (UHI) are a common phenomenon in most cities, and one of the most effective ways to mitigate UHI negative effects is with urban vegetation. This paper uses the mono-window algorithm for retrieving land surface temperature (LST) based on remote-sensing data, and simulates thermal effects in five situations, using different amounts of urban vegetation within the built-up area of Beijing. Our analyses indicated that the computed Near Surface Air Temperature (NSAT) of the current situation (25 July 2005) was 295.86 K at 02:47 which is comparable to the real observed mean NSAT (296 K) at that time. When all urban vegetation was removed, the mean LST and NSAT increased by 1.95 K and 0.92 K compared to the current situation. In addition, the mean NDVI (normalized difference vegetation index) increased to 0.22-0.42. while the mean NSAT decreased to 294.98-293.08 K, which is close to a temperature comfortable 10 humans (295-293 K) in that area. Our work should provide information for the government of Beijing and the public on the importance of urban vegetation in counteracting effects of UHI during urban land use and management projects.</t>
  </si>
  <si>
    <t>[Huang, Jinlou; Wang, Rusong; Li, Feng; Yang, Wenrui; Zhou, Chuanbin; Jin, Jiasheng; Shi, Yao] Chinese Acad Sci, State Key Lab Urban &amp; Reg Ecol, Ecoenvironm Sci Res Ctr, Beijing 100085, Peoples R China</t>
  </si>
  <si>
    <t>Wang, RS (corresponding author), Chinese Acad Sci, State Key Lab Urban &amp; Reg Ecol, Ecoenvironm Sci Res Ctr, Shuangqing Rd 18, Beijing 100085, Peoples R China.</t>
  </si>
  <si>
    <t>wangrs@rcees.ac.cn</t>
  </si>
  <si>
    <t>10.1080/13504500902772113</t>
  </si>
  <si>
    <t>443HQ</t>
  </si>
  <si>
    <t>WOS:000265901200009</t>
  </si>
  <si>
    <t>Han, WS; Burian, SJ</t>
  </si>
  <si>
    <t>Han, Woo Suk; Burian, Steven J.</t>
  </si>
  <si>
    <t>Determining Effective Impervious Area for Urban Hydrologic Modeling</t>
  </si>
  <si>
    <t>JOURNAL OF HYDROLOGIC ENGINEERING</t>
  </si>
  <si>
    <t>This paper presents a two-step process to estimate the fraction of an urban watershed covered by a hydraulically effective impervious area. The first step applies maximum likelihood classification of fine-scale multispectral satellite imagery to derive urban land cover. The second step uses an automated macro in a geographic information system to trace the water flow path from pixels classified as impervious and subclassify them as noneffective or effective. The two steps were verified independently, with verification of the second step using idealized data. The two-step process was then tested with a small watershed study of model calibration and rooftop connectivity impact on runoff. At the watershed scale the land cover classification differences were approximately 6%, while at the pixel scale matches of 50, 60, and 83% were achieved for the rooftop, asphalt/concrete, and vegetation land covers, respectively. The effective impervious area was estimated to comprise 16% of the watershed surface, which was close to the actual value of 22%. At the pixel scale, the effective impervious area match was less accurate at 48%. Differences in both land cover and effective impervious area classification at all scales are attributed to high land surface heterogeneity, data limitations and errors, and tree canopy covering impervious surfaces. The verification tests and runoff simulations validate the method as a useful means to rapidly estimate with reasonable accuracy an essential urban hydrologic model parameter.</t>
  </si>
  <si>
    <t>[Han, Woo Suk; Burian, Steven J.] Univ Utah, Dept Civil &amp; Environm Engn, Salt Lake City, UT 84112 USA</t>
  </si>
  <si>
    <t>Han, WS (corresponding author), Univ Utah, Dept Civil &amp; Environm Engn, 122 S Cent Campus Dr,Suite 104, Salt Lake City, UT 84112 USA.</t>
  </si>
  <si>
    <t>u0335680@utah.edu</t>
  </si>
  <si>
    <t>1084-0699</t>
  </si>
  <si>
    <t>1943-5584</t>
  </si>
  <si>
    <t>J. Hydrol. Eng.</t>
  </si>
  <si>
    <t>10.1061/(ASCE)1084-0699(2009)14:2(111)</t>
  </si>
  <si>
    <t>Engineering, Civil; Environmental Sciences; Water Resources</t>
  </si>
  <si>
    <t>395MW</t>
  </si>
  <si>
    <t>WOS:000262529200001</t>
  </si>
  <si>
    <t>Deng, JS; Wang, K; Li, J; Deng, YH</t>
  </si>
  <si>
    <t>Deng Jin-Song; Wang Ke; Li Jun; Deng Yan-Hua</t>
  </si>
  <si>
    <t>Urban Land Use Change Detection Using Multisensor Satellite Images</t>
  </si>
  <si>
    <t>PEDOSPHERE</t>
  </si>
  <si>
    <t>Due to inappropriate planning and management, accelerated urban growth and tremendous loss in land, especially cropland, have become a great challenge for sustainable urban development in China, especially in developed urban area in the coastal regions; therefore, there is an urgent need to effectively detect and monitor the land use changes and provide accurate and timely information for planning and management. In this study a method combining principal component analysis (PCA) of multisensor satellite images from SPOT (systeme pour l'observation de la terre or earth observation satellite)-5 multispectral (XS) and Landsat-7 enhanced thematic mapper (ETM) panchromatic (PAN) data, and supervised classification was used to detect and analyze the dynamics of land use changes in the city proper of Hangzhou. The overall accuracy of the land use change detection was 90.67% and Kappa index was 0.89. The results indicated that there was a considerable land use change (10.03% of the total area) in the study area from 2001 to 2003, with three major types of land use conversions: from cropland into built-up land, construction site, and water area (fish pond). Changes from orchard land into built-up land were also detected. The method described in this study is feasible and useful for detecting rapid land use change in the urban area.</t>
  </si>
  <si>
    <t>[Deng Jin-Song; Wang Ke] Zhejiang Univ, Inst Agr Remote Sensing &amp; Informat Technol, Hangzhou 310029, Zhejiang, Peoples R China; [Li Jun] Zhejiang Environm Sci Inst, Hangzhou 310028, Peoples R China; [Deng Yan-Hua] Changsha Environm Protect Coll, Changsha 410004, Hunan, Peoples R China</t>
  </si>
  <si>
    <t>Wang, K (corresponding author), Zhejiang Univ, Inst Agr Remote Sensing &amp; Informat Technol, Hangzhou 310029, Zhejiang, Peoples R China.</t>
  </si>
  <si>
    <t>jsong-deng@zju.edu.cn; kwang@zju.edu.cn</t>
  </si>
  <si>
    <t>1002-0160</t>
  </si>
  <si>
    <t>2210-5107</t>
  </si>
  <si>
    <t>Pedosphere</t>
  </si>
  <si>
    <t>10.1016/S1002-0160(08)60088-0</t>
  </si>
  <si>
    <t>411NL</t>
  </si>
  <si>
    <t>WOS:000263656200011</t>
  </si>
  <si>
    <t>Wu, SS; Qiu, XM; Usery, EL; Wang, L</t>
  </si>
  <si>
    <t>Wu, Shuo-Sheng; Qiu, Xiaomin; Usery, E. Lynn; Wang, Le</t>
  </si>
  <si>
    <t>Using Geometrical, Textural, and Contextual Information of Land Parcels for Classification of Detailed Urban Land Use</t>
  </si>
  <si>
    <t>ANNALS OF THE ASSOCIATION OF AMERICAN GEOGRAPHERS</t>
  </si>
  <si>
    <t>Detailed urban land use data are important to government officials, researchers, and businesspeople for a variety of purposes. This article presents an approach to classifying detailed urban land use based on geometrical, textural, and contextual information of land parcels. An area of 6 by 14 km in Austin, Texas, with land parcel boundaries delineated by the Travis Central Appraisal District of Travis County, Texas, is tested for the approach. We derive fifty parcel attributes from relevant geographic information system (GIS) and remote sensing data and use them to discriminate among nine urban land uses: single family, multifamily, commercial, office, industrial, civic, open space, transportation, and undeveloped. Half of the 33,025 parcels in the study area are used as training data for land use classification and the other half are used as testing data for accuracy assessment. The best result with a decision tree classification algorithm has an overall accuracy of 96 percent and a kappa coefficient of 0.78, and two naive, baseline models based on the majority rule and the spatial autocorrelation rule have overall accuracy of 89 percent and 79 percent, respectively. The algorithm is relatively good at classifying single-family, multifamily, commercial, open space, and undeveloped land uses and relatively poor at classifying office, industrial, civic, and transportation land uses. The most important attributes for land use classification are the geometrical attributes, particularly those related to building areas. Next are the contextual attributes, particularly those relevant to the spatial relationship between buildings, then the textural attributes, particularly the semivariance texture statistic from 0.61-m resolution images.</t>
  </si>
  <si>
    <t>[Wang, Le] SUNY Buffalo, Dept Geog, Buffalo, NY USA; [Wu, Shuo-Sheng; Qiu, Xiaomin] Missouri State Univ, Dept Geog Geol &amp; Planning, Springfield, MO 65897 USA; [Usery, E. Lynn] US Geol Survey, Ctr Excellence Geospatial Informat Sci, Rolla, MO 65401 USA; [Wang, Le] SUNY Buffalo, Dept Geog, Buffalo, NY 14261 USA</t>
  </si>
  <si>
    <t>Wu, SS (corresponding author), Missouri State Univ, Dept Geog Geol &amp; Planning, 901 S Natl Ave, Springfield, MO 65897 USA.</t>
  </si>
  <si>
    <t>swu@missouristate.edu; qiu@missouristate.edu; usery@usgs.gov; lewang@buffalo.edu</t>
  </si>
  <si>
    <t>0004-5608</t>
  </si>
  <si>
    <t>1467-8306</t>
  </si>
  <si>
    <t>Ann. Assoc. Am. Geogr.</t>
  </si>
  <si>
    <t>PII 906014264</t>
  </si>
  <si>
    <t>10.1080/00045600802459028</t>
  </si>
  <si>
    <t>387EP</t>
  </si>
  <si>
    <t>WOS:000261934800004</t>
  </si>
  <si>
    <t>Thapa, RB; Murayama, Y</t>
  </si>
  <si>
    <t>Thapa, Rajesh Bahadur; Murayama, Yuji</t>
  </si>
  <si>
    <t>Urban mapping, accuracy, &amp; image classification: A comparison of multiple approaches in Tsukuba City, Japan</t>
  </si>
  <si>
    <t>The rapid growth of urban space and its environmental challenges require precise mapping techniques to represent complex earth surface features more accurately. In this study, we examined four mapping approaches (unsupervised, supervised, fuzzy supervised and GIS post-processing) using Advanced Land Observing Satellite images to predict urban land use and land cover of Tsukuba city in Japan. Intensive fieldwork was conducted to collect ground truth data. A random stratified sampling method was chosen to generate geographic reference data for each map to assess the accuracy. The accuracies of the maps were measured, producing error matrices and Kappa indices. The GIS post-processing approach proposed in this research improved the mapping results, showing the highest overall accuracy of 89.33% as compared to other approaches. The fuzzy supervised approach yielded a better accuracy (87.67%) than the supervised and unsupervised approaches. The fuzzy supervised approach effectively dealt with the heterogeneous surface features in residential areas. This paper presents the strengths of the mapping approaches and the potentials of the sensor for mapping urban areas, which may help urban planners monitor and interpret complex urban characteristics. (C) 2008 Elsevier Ltd. All rights reserved.</t>
  </si>
  <si>
    <t>[Thapa, Rajesh Bahadur; Murayama, Yuji] Univ Tsukuba, Div Spatial Informat Sci, Grad Sch Life &amp; Environm Sci, Tsukuba, Ibaraki 3058572, Japan</t>
  </si>
  <si>
    <t>Thapa, RB (corresponding author), Univ Tsukuba, Div Spatial Informat Sci, Grad Sch Life &amp; Environm Sci, 1-1-1 Tennodai, Tsukuba, Ibaraki 3058572, Japan.</t>
  </si>
  <si>
    <t>thaparb@yahoo.com</t>
  </si>
  <si>
    <t>10.1016/j.apgeog.2008.08.001</t>
  </si>
  <si>
    <t>416CB</t>
  </si>
  <si>
    <t>WOS:000263981700011</t>
  </si>
  <si>
    <t>Aubrecht, C; Steinnocher, K; Hollaus, M; Wagner, W</t>
  </si>
  <si>
    <t>Aubrecht, C.; Steinnocher, K.; Hollaus, M.; Wagner, W.</t>
  </si>
  <si>
    <t>Integrating earth observation and GIScience for high resolution spatial and functional modeling of urban land use</t>
  </si>
  <si>
    <t>Integrative analysis of remote sensing data and socioeconomic information enables the transition of land cover and urban structures into a detailed functional model of urban land use. In this paper object based image analysis is used to derive a classification of urban structures. The implementation of ALS (Airborne Laser Scanning) significantly enhances the classification of optical imagery both in terms of accuracy as well as automation. Land cover types are additionally differentiated based on their relative height above ground resulting in a 3D building model. This model forms the basis for the integration of socioeconomic data for identifying urban functions. Buildings are split into sub-buildings by creating Thiessen polygons based on geocoded address point data. Company data is linked to this address information resulting in significant refinement of the functional classification and concrete identification of building use. By means of spatial disaggregation, raster population data is distributed to potential residential buildings. The relevant potential residential capacity is calculated under consideration of building use and ALS-based height information. These additional information sources guarantee a high accuracy of disaggregation and a further refinement of the functional 3D city model, independently confirmed by a quantitative accuracy assessment. (C) 2008 Elsevier Ltd. All rights reserved.</t>
  </si>
  <si>
    <t>[Aubrecht, C.; Steinnocher, K.] Austrian Res Centers GmbH ARC, Syst Res, A-1220 Vienna, Austria; [Hollaus, M.; Wagner, W.] Vienna Univ Technol, Inst Photogrammetry &amp; Remote Sensing IPF, A-1040 Vienna, Austria; [Hollaus, M.; Wagner, W.] Christian Doppler Lab Spatial Data Laser Scanning, A-1040 Vienna, Austria</t>
  </si>
  <si>
    <t>Aubrecht, C (corresponding author), Austrian Res Centers GmbH ARC, Syst Res, Donau City Str 1, A-1220 Vienna, Austria.</t>
  </si>
  <si>
    <t>christoph.aubrecht@arcs.ac.at</t>
  </si>
  <si>
    <t>10.1016/j.compenvurbsys.2008.09.007</t>
  </si>
  <si>
    <t>405IN</t>
  </si>
  <si>
    <t>WOS:000263216600002</t>
  </si>
  <si>
    <t>Bhatta, B</t>
  </si>
  <si>
    <t>Bhatta, B.</t>
  </si>
  <si>
    <t>Modelling of urban growth boundary using geoinformatics</t>
  </si>
  <si>
    <t>Urban growth boundary (UGB) is a regulatory measure of local government for delineating limits of urban growth over a period of time. Land within the UGB allows urban development, while the land outside of this boundary remains primarily non-urban. The increasing popularity of UGB demands an easy and effective method to design this boundary. This article introduces a new concept, Ideal Urban Radial Proximity (IURP), to designate a spatial UGB using geoinformatics in the digital environment. The Kolkata urban agglomeration was considered to demonstrate this model. Remotely sensed imageries of three temporal instants (years 1975, 1990 and 2005) were considered to determine the information on urban extent and growth of the city. These data were then used as inputs to model the UGB for the years 2020 and 2035. The proposed model discourages scattered development and increase in urban growth rate. It preserves urban vegetation, water bodies and any other important non-urban areas within the inner city space. The IURP concept will also be useful to make the cities circular and polycentric urban blobs into a monocentric tract. Apart from the proposed model and derived results, this research also proves the potential of geoinformatics in modelling a UGB.</t>
  </si>
  <si>
    <t>Jadavpur Univ, Dept Comp Sc &amp; Engg, Comp Aided Design Ctr, Kolkata 700032, India</t>
  </si>
  <si>
    <t>Bhatta, B (corresponding author), Jadavpur Univ, Dept Comp Sc &amp; Engg, Comp Aided Design Ctr, Kolkata 700032, India.</t>
  </si>
  <si>
    <t>basu_bhatta@rediffmail.com</t>
  </si>
  <si>
    <t>10.1080/17538940902971383</t>
  </si>
  <si>
    <t>539GL</t>
  </si>
  <si>
    <t>WOS:000273241800005</t>
  </si>
  <si>
    <t>Torres-Vera, MA; Prol-Ledesma, RM; Garcia-Lopez, D</t>
  </si>
  <si>
    <t>Torres-Vera, M. A.; Prol-Ledesma, R. M.; Garcia-Lopez, D.</t>
  </si>
  <si>
    <t>Three decades of land use variations in Mexico City</t>
  </si>
  <si>
    <t>Uncontrolled urbanization is one of the most important problems of our changing world. Land use change evaluation is an important tool in planning further development in populated areas. This paper reports the results of an investigation on integration of remote sensing and geographic information systems (GIS) to detect urban growth. Here, we attempt to determine urban area growth in the SW part of Mexico City by using multi-temporal MSS NALC images (1973), Landsat TM images (1992) and a 2000 ETM+ image. Techniques on change detection evaluation were employed to identify areas of urban encroachment. Statistics on development stages of the expanded urban areas were generated and various thematic maps were produced. Remote sensing techniques were used to carry out land use/land cover change detection by using multi-temporal Landsat data. Urban growth patterns were analysed by using a GIS-based modelling approach. The images were processed to enhance the spectral response of the surface materials and define land cover types that characterize distinct land uses in the study area. After processing, the signatures typical of the most important land use types were obtained. Supervised classification procedures were applied to all images and the resulting evaluation of land use changes in the Mexico City urban area was plotted. Quantitative results of changes, which were computed with a post-classification method, were used to analyse the change pattern in urban land classes. Ground data were gathered from aerial photographs taken in 1973, 1992 and ortho-photographs taken in 2000 to determine the accuracy of the classification method. Results show that the urbanized area surrounding the SW part of Mexico City has expanded at a maximum rate of 36.29% during the 1980s. The integration of remote sensing and GIS was found to be effective in monitoring and analysing urban growth patterns.</t>
  </si>
  <si>
    <t>[Torres-Vera, M. A.] Asoc Evitar Ceguera Mexico, Mexico City 0430, DF, Mexico; [Prol-Ledesma, R. M.] Univ Nacl Autonoma Mexico, Inst Geofis, Mexico City 04510, DF, Mexico; [Garcia-Lopez, D.] Univ Nacl Autonoma Mexico, Fac Ingn, Mexico City 04510, DF, Mexico</t>
  </si>
  <si>
    <t>Torres-Vera, MA (corresponding author), Asoc Evitar Ceguera Mexico, IAP Vicente Garcia Torres 46, Mexico City 0430, DF, Mexico.</t>
  </si>
  <si>
    <t>marcoantonio.torresvera@gmail.com</t>
  </si>
  <si>
    <t>PII 905977330</t>
  </si>
  <si>
    <t>10.1080/01431160802261163</t>
  </si>
  <si>
    <t>376HI</t>
  </si>
  <si>
    <t>WOS:000261174300008</t>
  </si>
  <si>
    <t>Zhang, X; Zhong, T; Wang, K; Cheng, Z</t>
  </si>
  <si>
    <t>Zhang, X.; Zhong, T.; Wang, K.; Cheng, Z.</t>
  </si>
  <si>
    <t>Scaling of impervious surface area and vegetation as indicators to urban land surface temperature using satellite data</t>
  </si>
  <si>
    <t>Vegetation and impervious surface as indicators of urban land surface temperature (LST) across a spatial resolution from 30 to 960 m were investigated in this study. Enhanced thematic mapper plus (ETM+) data were used to retrieve LST in Nanjing, China. A land cover map was generated using a decision tree method from IKONOS imagery. Taking the normalized difference vegetation index (NDVI) and percent vegetation area (V) to present vegetated cover, and the normalized difference building index (NDBI) and percent impervious surface area (I) to present impervious surface, the correlation coefficients and linear regression models between the LST and the indicators were simulated. Comparison results indicated that vegetation had stronger correlation with the LST than the impervious surface at 30 and 60 m, a similar magnitude of correlation at 120 and 240 m, and a much lower correlation at 480 and 960 m. In total, the impervious surface area was a slightly better indicator to the LST than the vegetation because all of the correlation coefficients were relatively high (&gt; 0.5000) across the spatial resolution from 30 to 960 m. The indicators of LST, V and I are slightly better than the NDVI and NDBI, respectively, based on the correlation coefficients between the LST and the four indices. The strongest correlation of the LST and vegetation at the resolution of 120 m, and the strongest correlation between the LST and impervious surface at 120, 480 and 960 m, denoted the operational scales of LST variations.</t>
  </si>
  <si>
    <t>[Zhang, X.; Wang, K.] Zhejiang Univ, Inst Remote Sensing &amp; Informat Syst Applicat, Hangzhou 310029, Zhejiang, Peoples R China; [Zhang, X.] Nanjing Univ, Int Inst Earth Syst Sci, Nanjing 210093, Peoples R China; [Zhong, T.] Nanjing Univ, Sch Geog &amp; Oceanog Sci, Nanjing 210093, Peoples R China; [Cheng, Z.] Texas A&amp;M Univ, Dept Geog, College Stn, TX 77843 USA</t>
  </si>
  <si>
    <t>Wang, K (corresponding author), Zhejiang Univ, Inst Remote Sensing &amp; Informat Syst Applicat, Hangzhou 310029, Zhejiang, Peoples R China.</t>
  </si>
  <si>
    <t>lzhxy77@163.com</t>
  </si>
  <si>
    <t>10.1080/01431160802395219</t>
  </si>
  <si>
    <t>436JD</t>
  </si>
  <si>
    <t>WOS:000265409100003</t>
  </si>
  <si>
    <t>Sonmez, NK; Onur, I; Sari, M; Maktav, D</t>
  </si>
  <si>
    <t>Sonmez, N. Kemal; Onur, Isin; Sari, Mustafa; Maktav, Derya</t>
  </si>
  <si>
    <t>Monitoring changes in land cover/use by CORINE methodology using aerial photographs and IKONOS satellite images: a case study for Kemer, Antalya, Turkey</t>
  </si>
  <si>
    <t>Remote sensing and geographic information systems (GIS) are effective tools for acquiring fast and accurate information about the Earth's resources and for providing a medium for the efficient flow of information. Moreover, these systems are particularly suitable for determining land use types and monitoring their variation through time. In this study, changes in land cover and land use types in the last 23 years were determined for the town of Kemer (in the province of Antalya) by means of remote sensing and GIS. Kemer is located within the western Mediterranean region of Turkey and is of national and international importance due to its natural, cultural, historical and tourism significance. Stereoscopic interpretation of aerial photographs and visual interpretation of high resolution IKONOS images were conducted and land cover type changes over 23 years were determined using the Coordination of Information on the Environment (CORINE) methodology. In this context, eight different land cover types were examined: and their changes were analysed using data from 1981, 1992 and 2004. Results indicate that urban land use increased approximately 10 times, from 86.3 ha to 931.0 ha, and tourism and secondary residence land use increased nearly 140 times, from 5.3 ha to 715.8 ha. In contrast, decreases of 65.8% in complex cultivation patterns, 37.2% in coastal dunes and beaches, and 2.1% in permanent crops were observed. This land use change reflects the large scale net loss of natural resources in the area and this trend does not suggest sustainable natural resource management. Over the last quarter of a century, the most significant reason for changes in land use in the Kemer area appears to be caused by the pressure from the tourism and secondary residence sectors.</t>
  </si>
  <si>
    <t>[Sonmez, N. Kemal; Onur, Isin] Remote Sensing Res &amp; Applicat Ctr, TR-07059 Antalya, Turkey; [Sari, Mustafa] Akdeniz Univ, Fac Agr, Dept Soil Sci, TR-07059 Antalya, Turkey; [Maktav, Derya] Istanbul Tech Univ, Fac Civil Engn, Dept Geodesy &amp; Photogrametry Engn, Remote Sensing Div, TR-34469 Istanbul, Turkey</t>
  </si>
  <si>
    <t>Sonmez, NK (corresponding author), Remote Sensing Res &amp; Applicat Ctr, TR-07059 Antalya, Turkey.</t>
  </si>
  <si>
    <t>nksonmez@akdeniz.edu.tr</t>
  </si>
  <si>
    <t>10.1080/01431160802639723</t>
  </si>
  <si>
    <t>439RZ</t>
  </si>
  <si>
    <t>WOS:000265646000009</t>
  </si>
  <si>
    <t>Jacob, BG; Lampman, RL; Ward, MP; Muturi, EJ; Morris, JA; Caamano, EX; Novak, RJ</t>
  </si>
  <si>
    <t>Jacob, B. G.; Lampman, R. L.; Ward, M. P.; Muturi, E. J.; Morris, J. A.; Caamano, E. X.; Novak, R. J.</t>
  </si>
  <si>
    <t>Geospatial variability in the egg raft distribution and abundance of Culex pipiens and Culex restuans in Urbana-Champaign, Illinois</t>
  </si>
  <si>
    <t>The aim of this study was to determine whether areas of high Culex pipiens and Culex restuans abundance in an urban environment, based on fixed oviposition surveillance sites, corresponded to remotely sensed data. A land use land cover (LULC) classification, based on Landsat-7 Enhanced Thematic Mapper Plus (ETM+) data acquired in July 2003 and Landsat-5 TM data from July 1991, was compared to the abundance of Culex egg rafts in Urbana-Champaign, East-Central Illinois. We performed a maximum likelihood, unsupervised classification and generated three land cover classifications: urban, non-urban and water. Ground coordinates of the Culex surveillance sites were overlaid onto LULC maps with 10m2 grid cells. The grid was stratified based on levels of drainage: 0=poorly drained and 1=well-drained. Total LULC change from 1991 to 2003 in the Urbana-Champaign study site was relatively low, at 12.1%. The most frequent LULC category was maintained urban. The egg raft rate was significantly higher in urban LULC habitats. Remote stratification of the urban land cover using QuickBird visible and near-infrared (NIR) data revealed that high-density canopy coverage was most frequently associated with high Culex abundance in oviposition traps. We demonstrate that optical remote sensing can identify land use parameters associated with high Culex oviposition.</t>
  </si>
  <si>
    <t>[Jacob, B. G.; Muturi, E. J.; Morris, J. A.; Caamano, E. X.; Novak, R. J.] Univ Alabama Birmingham, William C Gorgas Ctr Geog Med, Dept Med, Birmingham, AL 35294 USA; [Lampman, R. L.; Ward, M. P.] Illinois Nat Hist Survey, CEE, Champaign, IL 61820 USA</t>
  </si>
  <si>
    <t>Jacob, BG (corresponding author), Univ Alabama Birmingham, William C Gorgas Ctr Geog Med, Dept Med, 206C Bevill Biomed Res Bldg,84519th St St S, Birmingham, AL 35294 USA.</t>
  </si>
  <si>
    <t>bjacob@uab.edu</t>
  </si>
  <si>
    <t>PII 910862292</t>
  </si>
  <si>
    <t>10.1080/01431160802549195</t>
  </si>
  <si>
    <t>439SA</t>
  </si>
  <si>
    <t>WOS:000265646100009</t>
  </si>
  <si>
    <t>Zhang, X; Zhong, TY; Feng, XZ; Wang, K</t>
  </si>
  <si>
    <t>Zhang, Xiuying; Zhong, Taiyang; Feng, Xuezhi; Wang, Ke</t>
  </si>
  <si>
    <t>Estimation of the relationship between vegetation patches and urban land surface temperature with remote sensing</t>
  </si>
  <si>
    <t>It is well known that vegetation has cooling effect on urban land surface temperature (ULST). However, the influence of vegetation's structure, component, and spatial distribution on ULST has rarely been quantitatively studied. This paper, taking Landsat ETM+ data to retrieve ULST, and IKONOS data to obtain vegetation information, studied the relationship between ULST and vegetation patches. Results showed that in the urban environment, (1) ULSTs over tree and shrub, lawn, and weed patches were not much different, because of the edge effects of the vegetation patches and their fragmentized distribution pattern; (2) the relationship between ULST and area, perimeter, and shape index of vegetation patches exhibited positive, while LST and the ratio of perimeter/area presented negative linear relationship; (3) using land use polygons as units, area density had quadratic curve relationship to ULST, edge density and mean area density, had strongly negative relationship to ULST. These results indicated that not only the characteristics of vegetation patches, but also their spatial distribution had a great effect on ULST, which should be considered in urban ecological environment management.</t>
  </si>
  <si>
    <t>[Zhang, Xiuying] Nanjing Univ, Int Inst Earth Syst Sci, Nanjing 210093, Peoples R China; [Zhang, Xiuying; Wang, Ke] Zhejiang Univ, Inst Remote Sensing &amp; Informat Syst Applicat, Hangzhou 310029, Zhejiang, Peoples R China; [Feng, Xuezhi] Nanjing Univ, Sch Geog &amp; Oceanog Sci, Nanjing 210093, Peoples R China</t>
  </si>
  <si>
    <t>Zhang, X (corresponding author), Nanjing Univ, Int Inst Earth Syst Sci, Nanjing 210093, Peoples R China.</t>
  </si>
  <si>
    <t>PII 910859751</t>
  </si>
  <si>
    <t>10.1080/01431160802549252</t>
  </si>
  <si>
    <t>WOS:000265646100015</t>
  </si>
  <si>
    <t>Warner, TA; Nerry, F</t>
  </si>
  <si>
    <t>Warner, T. A.; Nerry, F.</t>
  </si>
  <si>
    <t>Does single broadband or multispectral thermal data add information for classification of visible, near- and shortwave infrared imagery of urban areas?</t>
  </si>
  <si>
    <t>The potential value of combining broadband and multispectral thermal infrared (TIR) data with multispectral and hyperspectral visible, near-infrared (VNIR) and shortwave infrared (SWIR) data was investigated within the context of urban land-cover classification. Using a case study of airborne Digital Airborne Imaging Spectrometer (DAIS) imagery of Strasbourg, France, the relative contribution of TIR wavelengths to classification accuracy was investigated for hyperspectral and simulated multispectral IKONOS, SPOT and Landsat Thematic Mapper (TM) bands. A support vector machines (SVM) classifier was used because this method was found to be very effective at handling the complex distributions of the heterogeneous land cover classes. The overall classification accuracy varied greatly with different band combinations. The inclusion of a single broad thermal band increased classification accuracy by as much as 20% for simulated IKONOS bands, but only 4% for hyperspectral VNIR and SWIR data. Adding multispectral TIR data raised the average accuracy approximately a further 10% for each band combination studied. Thermal wavelengths were found to be particularly useful for reducing the confusion between road and roof surfaces.</t>
  </si>
  <si>
    <t>[Warner, T. A.] W Virginia Univ, Dept Geol &amp; Geog, Morgantown, WV 26506 USA; [Nerry, F.] TRIO, Lab Sci Image Informat &amp; Teledetect, F-67412 Illkirch Graffenstaden, France</t>
  </si>
  <si>
    <t>Warner, TA (corresponding author), W Virginia Univ, Dept Geol &amp; Geog, Morgantown, WV 26506 USA.</t>
  </si>
  <si>
    <t>tim.warner@mail.wvu.edu</t>
  </si>
  <si>
    <t>10.1080/01431160802549286</t>
  </si>
  <si>
    <t>457GV</t>
  </si>
  <si>
    <t>WOS:000266917400001</t>
  </si>
  <si>
    <t>Bodzin, AM; Cirucci, L</t>
  </si>
  <si>
    <t>Bodzin, Alec M.; Cirucci, Lori</t>
  </si>
  <si>
    <t>Integrating Geospatial Technologies to Examine Urban Land Use Change: A Design Partnership</t>
  </si>
  <si>
    <t>JOURNAL OF GEOGRAPHY</t>
  </si>
  <si>
    <t>This article describes a design partnership that investigated how to integrate Google Earth, remotely sensed satellite and aerial imagery, with other instructional resources to investigate ground cover and land use in diverse middle school classrooms. Data analysis from the implementation study revealed that students acquired skills for identifying and interpreting features in remotely sensed images and were able to identify distribution patterns of major land use types in urban areas. Specific instructional strategies and techniques, including direct instruction, coaching, and modeling how to think about analyzing land use patterns, appear to have assisted diverse learners in developing certain spatial thinking skills.</t>
  </si>
  <si>
    <t>[Bodzin, Alec M.] Lehigh Univ, Teaching Learning &amp; Technol Program, Bethlehem, PA 18015 USA; [Bodzin, Alec M.] Lehigh Univ, Lehigh Environm Initiat, Bethlehem, PA 18015 USA; [Cirucci, Lori] Broughal Middle Sch, Bethlehem, PA USA</t>
  </si>
  <si>
    <t>Bodzin, AM (corresponding author), Lehigh Univ, Teaching Learning &amp; Technol Program, Bethlehem, PA 18015 USA.</t>
  </si>
  <si>
    <t>0022-1341</t>
  </si>
  <si>
    <t>J. Geogr.</t>
  </si>
  <si>
    <t>4-5</t>
  </si>
  <si>
    <t>PII 917886342</t>
  </si>
  <si>
    <t>10.1080/00221340903344920</t>
  </si>
  <si>
    <t>533TC</t>
  </si>
  <si>
    <t>WOS:000272847100004</t>
  </si>
  <si>
    <t>Kamusoko, C; Nyamugama, A</t>
  </si>
  <si>
    <t>Kamusoko, C.; Nyamugama, A.</t>
  </si>
  <si>
    <t>TOWARDS SUSTAINABLE URBAN PLANNING IN THE 21(ST) CENTURY: MAPPING URBAN LAND USE/COVER IN HARARE, ZIMBABWE USING GEOSPATIAL TECHNOLOGY</t>
  </si>
  <si>
    <t>URBAN PLANNING IN THE 21ST CENTURY</t>
  </si>
  <si>
    <t>The importance of accurate and timely information describing the nature and extent of urban land use/cover changes over time is increasing, especially in rapidly expanding urban areas in developing countries. A hybrid supervised/unsupervised classification approach coupled with geographical information systems (GIS) analyses was employed to map built-up and non-built-up areas in Harare, the capital city of Zimbabwe using the Advanced Land Observing Satellite (ALOS) data acquired in May 2008. The hybrid supervised/unsupervised classification approach involved unsupervised classification using the ISODATA (Iterative Self-Organizing Data Analysis) algorithm targeting mainly woodland, herbaceous/grass, agriculture and water classes, and a supervised maximum likelihood classification for built-up and open/transitional classes only. A final land use/cover map was obtained by a fusion of the two partial land use/cover maps. Reference points collected by a Global Positioning System (GPS) device in August 2008 were used for land use/cover classification accuracy assessment. The overall land use/cover classification accuracy was 85 %, with an overall Kappa statistic of 0.70. Our results indicate that the hybrid approach which combines the advantages of both the supervised and unsupervised classification has potential to map urban land use/cover with higher accuracy in complex and heterogeneous cities such as Harare where high density residential areas dominated by gravel roads and bare vacant plots have similar radiometric responses to those of agriculture land. Furthermore, geospatial technology (remote sensing, GIS and GPS) can be used as a valuable tool in sustainable urban land use planning, particularly in Sub-Saharan African cities, which are experiencing substantial urban growth.</t>
  </si>
  <si>
    <t>[Kamusoko, C.] Univ Tsukuba, Grad Sch Life &amp; Environm Sci, Tsukuba, Ibaraki, Japan; [Nyamugama, A.] Bindura Univ Sci Educ, Dept Environm Sci, Bindura, Zimbabwe</t>
  </si>
  <si>
    <t>Kamusoko, C (corresponding author), Univ Tsukuba, Grad Sch Life &amp; Environm Sci, Tsukuba, Ibaraki, Japan.</t>
  </si>
  <si>
    <t>ckamusko@geoenv.tsukuba.ac.jp</t>
  </si>
  <si>
    <t>NOVA SCIENCE PUBLISHERS, INC</t>
  </si>
  <si>
    <t>HAUPPAUGE</t>
  </si>
  <si>
    <t>400 OSER AVE, STE 1600, HAUPPAUGE, NY 11788-3635 USA</t>
  </si>
  <si>
    <t>BKU08</t>
  </si>
  <si>
    <t>WOS:000269234900006</t>
  </si>
  <si>
    <t>Zhang, C; Tian, HQ; Pan, SF; Liu, ML; Lockaby, G; Schilling, EB; Stanturf, J</t>
  </si>
  <si>
    <t>Zhang, Chi; Tian, Hanqin; Pan, Shufen; Liu, Mingliang; Lockaby, Graeme; Schilling, Erik B.; Stanturf, John</t>
  </si>
  <si>
    <t>Effects of Forest Regrowth and Urbanization on Ecosystem Carbon Storage in a Rural-Urban Gradient in the Southeastern United States</t>
  </si>
  <si>
    <t>ECOSYSTEMS</t>
  </si>
  <si>
    <t>Forest regrowth after cropland abandonment and urban sprawl are two counteracting processes that have influenced carbon (C) sequestration in the southeastern United States in recent decades. In this study, we examined patterns of land-use/land-cover change and their effect on ecosystem C storage in three west Georgia counties (Muscogee, Harris, and Meriwether) that form a rural-urban gradient. Using time series Landsat imagery data including MSS for 1974, TM for 1983 and 1991, and ETM for 2002, we estimate that from 1974 to 2002, urban land use in the area has increased more than 380% (that is, 184 km(2)). Most newly urbanized land (63%) has been converted from forestland. Conversely, cropland and pasture area has decreased by over 59% (that is, 380 km(2)). Most of the cropland area was converted to forest. As a result, the net change in forest area was small over the past 29 years. Based on Landsat imagery and agricultural census records, we reconstructed an annual gridded data set of land-cover change for the three counties for the period 1850 to 2002. These data sets were then used as input to the Terrestrial Ecosystem Model (TEM) to simulate land-use effects on C fluxes and storage for the study area. Simulated results suggest that C uptake by forest regrowth (approximately 23.0 g C m(-2) y(-1)) was slightly greater than the amount of C released due to deforestation (approximately 18.4 g C m(-2) y(-1)), thus making the three counties a weak C sink. However, the relative importance of different deforestation processes in this area changed significantly through time. Although agricultural deforestation was generally the most important C-release process, the amount of C release attributable to urbanization has increased over time. Since 1990, urbanization has accounted for 29% of total C loss from the study area. We conclude that balancing urban development and forest protection is critically important for C management and policy making in the southeastern United States.</t>
  </si>
  <si>
    <t>[Zhang, Chi; Tian, Hanqin; Pan, Shufen; Liu, Mingliang; Lockaby, Graeme] Auburn Univ, Sch Forestry &amp; Wildlife Sci, Auburn, AL 36849 USA; [Schilling, Erik B.] Natl Council Air &amp; Stream Improvement, So Res Ctr, Newberry, FL 32669 USA; [Stanturf, John] US Forest Serv, So Res Stn, USDA, Athens, GA 30602 USA</t>
  </si>
  <si>
    <t>Tian, HQ (corresponding author), Auburn Univ, Sch Forestry &amp; Wildlife Sci, Auburn, AL 36849 USA.</t>
  </si>
  <si>
    <t>tianhan@auburn.edu</t>
  </si>
  <si>
    <t>1432-9840</t>
  </si>
  <si>
    <t>1435-0629</t>
  </si>
  <si>
    <t>Ecosystems</t>
  </si>
  <si>
    <t>10.1007/s10021-006-0126-x</t>
  </si>
  <si>
    <t>373DL</t>
  </si>
  <si>
    <t>WOS:000260951100001</t>
  </si>
  <si>
    <t>Simpson, M; Raman, S; Suresh, R; Mohanty, UC</t>
  </si>
  <si>
    <t>Simpson, Matthew; Raman, Sethu; Suresh, R.; Mohanty, U. C.</t>
  </si>
  <si>
    <t>Urban effects of Chennai on sea breeze induced convection and precipitation</t>
  </si>
  <si>
    <t>Doppler radar derived wind speed and direction profiles showed a well developed sea breeze circulation over the Chennai, India region on 28 June, 2003. Rainfall totals in excess of 100 mm resulted from convection along the sea breeze front. Inland propagation of the sea breeze front was observed in radar reflectivity imagery. High-resolution MM5 simulations were used to investigate the influence of Chennai urban land use on sea breeze initiated convection and precipitation. A comparison of observed and simulated 10 m wind speed and direction over Chennai showed that the model was able to simulate the timing and strength of the sea breeze. Urban effects are shown to increase the near surface air temperature over Chennai by 3.0 K during the early morning hours. The larger surface temperature gradient along the coast due to urban effects increased onshore flow by 4.0 m s(-1). Model sensitivity study revealed that precipitation totals were enhanced by 25 mm over a large region 150 km west of Chennai due to urban effects. Deficiency in model physics related to night-time forecasts are addressed.</t>
  </si>
  <si>
    <t>[Simpson, Matthew; Raman, Sethu] N Carolina State Univ, Dept Marine Earth &amp; Atmospher Sci, Raleigh, NC 27695 USA; [Suresh, R.] Indian Meteorol Dept, Madras, Tamil Nadu, India; [Mohanty, U. C.] Indian Inst Technol, New Delhi, India</t>
  </si>
  <si>
    <t>Simpson, M (corresponding author), N Carolina State Univ, Dept Marine Earth &amp; Atmospher Sci, Box 8208, Raleigh, NC 27695 USA.</t>
  </si>
  <si>
    <t>msimpson@llnl.gov</t>
  </si>
  <si>
    <t>10.1007/s12040-008-0075-1</t>
  </si>
  <si>
    <t>405KH</t>
  </si>
  <si>
    <t>WOS:000263221400001</t>
  </si>
  <si>
    <t>Peng, J; Wu, JS; Yin, H; Li, ZG; Chang, Q; Mu, TL</t>
  </si>
  <si>
    <t>Peng, Jian; Wu, Jiansheng; Yin, He; Li, Zhengguo; Chang, Qing; Mu, Tianlong</t>
  </si>
  <si>
    <t>Rural Land Use Change during 1986-2002 in Lijiang, China, Based on Remote Sensing and GIS Data</t>
  </si>
  <si>
    <t>As a local environmental issue with global importance, land use/land cover change (LUCC) has always been one of the key issues in geography and environmental studies with the expansion of regional case studies. While most of LUCC studies in China have focused on urban land use change, meanwhile, compared with the rapid change of urban land use in the coastal areas of eastern China, slow but distinct rural land use changes have also occurred in the mountainous areas of western China since the late 1980s. In this case through a study in Lijiang County of Yunnan Province, with the application of remote sensing data and geographic information system techniques, the process of rural land use change in mountain areas of western China was monitored through extensive statistical analysis of detailed regional data. The results showed significant increases in construction land, paddy field and dry land, and a decrease in dense forest land and waste grassland between 1986 and 2002. The conversions between dense forest land and sparse forest land, grassland, waste grassland and dry land were the primary processes of rural land use change. Sparse forest land had the highest rate of land use change, with glacier or snow-capped land the lowest; while human settlement and rural economic development were found to be the main driving forces of regional difference in the integrated land use change rate among the 24 towns of Lijiang County. Quantified through landscape metrics, spatial patterns of rural land use change were represented as an increase in landscape diversity and landscape fragmentation, and the regularization of patch shapes, suggesting the intensification of human disturbances and degradation of ecological quality in the rural landscape.</t>
  </si>
  <si>
    <t>[Peng, Jian; Wu, Jiansheng; Yin, He; Mu, Tianlong] Peking Univ, Shenzhen Grad Sch, Key Lab Environm &amp; Urban Sci, Shenzhen 518055, Peoples R China; [Peng, Jian; Yin, He] Peking Univ, Coll Urban &amp; Environm Sci, Beijing 100871, Peoples R China; [Peng, Jian; Li, Zhengguo] Minist Agr, Key Lab Resources Remote Sensing &amp; Digital Agr, Beijing 100871, Peoples R China</t>
  </si>
  <si>
    <t>Wu, JS (corresponding author), Peking Univ, Shenzhen Grad Sch, Key Lab Environm &amp; Urban Sci, Shenzhen 518055, Peoples R China.</t>
  </si>
  <si>
    <t>wujs@szpku.edu.cn</t>
  </si>
  <si>
    <t>10.3390/s8128201</t>
  </si>
  <si>
    <t>387JJ</t>
  </si>
  <si>
    <t>WOS:000261948200039</t>
  </si>
  <si>
    <t>Kyakuno, T</t>
  </si>
  <si>
    <t>Kyakuno, Takashi</t>
  </si>
  <si>
    <t>Quantitative Representation of Distribution and Mixture of Urban Land Use Through Spatial Autocorrelation and Information Entropy</t>
  </si>
  <si>
    <t>JOURNAL OF ASIAN ARCHITECTURE AND BUILDING ENGINEERING</t>
  </si>
  <si>
    <t>The distribution and mixture of urban land use in Japanese cities was quantitatively represented by using two indexes of texture analyses, spatial autocorrelation and information entropy. The spatial autocorrelation was calculated as Moran's I, and the entropy acquired by considering not only the composition of the areas of each land use class, but also the relation of adjacent cells. Land use data in urban areas except green areas were obtained from a digital land use map, and green areas by processing remote sensing data using an Aster GDS. These data were compiled by GIS, and the two indexes of each land use were calculated in each class. It was concluded that both indexes indicate different states of land use, and their relation was different in each land use class. In some it was sufficient to consider only the entropy, but in other cases, it was not sufficient. Using these indexes together gave a more accurate portrait than one alone for grasping the distribution and mixture of urban land use.</t>
  </si>
  <si>
    <t>Museum Nat &amp; Human Activ, Kobe, Hyogo 6691546, Japan</t>
  </si>
  <si>
    <t>Kyakuno, T (corresponding author), Museum Nat &amp; Human Activ, Hyogo Yayoigaoka 6 Sanda, Kobe, Hyogo 6691546, Japan.</t>
  </si>
  <si>
    <t>kyakuno@hitohaku.jp</t>
  </si>
  <si>
    <t>ARCHITECTURAL INST JAPAN</t>
  </si>
  <si>
    <t>5-26-20 SHIBA, MINATO-KU, TOKYO, 108-8414, JAPAN</t>
  </si>
  <si>
    <t>1346-7581</t>
  </si>
  <si>
    <t>1347-2852</t>
  </si>
  <si>
    <t>J. Asian Archit. Build. Eng.</t>
  </si>
  <si>
    <t>10.3130/jaabe.7.427</t>
  </si>
  <si>
    <t>Architecture; Construction &amp; Building Technology</t>
  </si>
  <si>
    <t>372UI</t>
  </si>
  <si>
    <t>WOS:000260927100037</t>
  </si>
  <si>
    <t>Payton, S; Lindsey, G; Wilson, J; Ottensmann, JR; Man, J</t>
  </si>
  <si>
    <t>Payton, Seth; Lindsey, Greg; Wilson, Jeff; Ottensmann, John R.; Man, Joyce</t>
  </si>
  <si>
    <t>Valuing the benefits of the urban forest: a spatial hedonic approach</t>
  </si>
  <si>
    <t>This paper measures the benefits of the urban forest by examining its effect on housing prices. A Geographic Information System is used to develop a measure of the urban forest, the Normalised Difference Vegetation Index, from satellite imagery and to construct other variables from a variety Of Sources. Spatial hedonic housing price models for the Indianapolis/Marion County area are estimated. The models indicate that greener vegetation around a property has a positive, significant effect on housing price, holding everything else constant. This effect is dominated by measures at the neighborhood level. These findings indicate that property owners value the urban forest, Lit least in part, by the premium they pay to live in neighborhoods with greener, denser vegetation. These findings also indicate that public action to maintain and enhance the urban forest may be warranted. Planners and urban foresters can use these findings to inform public and policy debates over urban forestry programs and proposals.</t>
  </si>
  <si>
    <t>[Payton, Seth; Ottensmann, John R.] Indiana Univ Purdue Univ, Ctr Urban Policy &amp; Environm, Indianapolis, IN 46202 USA; [Lindsey, Greg] Univ Minnesota, Hubert H Humphrey Inst Publ Affairs, Minneapolis, MN 55455 USA; [Wilson, Jeff] Indiana Univ Purdue Univ, Dept Geog, Indianapolis, IN 46202 USA; [Man, Joyce] Indiana Univ, Sch Publ &amp; Environm Affairs, Bloomington, IN 47405 USA</t>
  </si>
  <si>
    <t>Payton, S (corresponding author), Indiana Univ Purdue Univ, Ctr Urban Policy &amp; Environm, Indianapolis, IN 46202 USA.</t>
  </si>
  <si>
    <t>sbpayton@iupui.edu</t>
  </si>
  <si>
    <t>1360-0559</t>
  </si>
  <si>
    <t>10.1080/09640560802423509</t>
  </si>
  <si>
    <t>400EC</t>
  </si>
  <si>
    <t>WOS:000262849800001</t>
  </si>
  <si>
    <t>Dongjie, G; Weijun, G; Kazuyuki, W; Hidetoshi, F</t>
  </si>
  <si>
    <t>Dongjie, Guan; Weijun, Gao; Kazuyuki, Watari; Hidetoshi, Fukahori</t>
  </si>
  <si>
    <t>Land use change of Kitakyushu based on landscape ecology and Markov model</t>
  </si>
  <si>
    <t>Based on four phases of TM images acquired in 1990, 1995, 2000 and 2005, this paper took Kitakyushu in Japan as a case study to analyze spatial change of land use landscape and corresponding effects on environmental issues guided by landscape ecology theory in virtue of combining technology of Remote Sensing with GIS. Firstly, land use types were divided into 6 classes (farmland, mountain, forestland, water body, urban land and unused land) according to national classification standard of land use, comprehensible ability of TM image and purpose of this study. Secondly, following the theory of landscape ecology analysis, 11 typical landscape indices were abstracted to evaluate the environmental effects and spatial feature changes of land use. Research results indicated that land use has grown more and more diversified and unbalanced, human activities have disturbed the landscape more seriously. Finally, transfer matrix of Markov was applied to forecast change process of land use in the future different periods, and then potential land use changes were also simulated from 2010 to 2050. Results showed that conversion tendency for all types of land use in Kitakyushu into urban construction land were enhanced. The study was anticipated to help local authorities better understand and address a complex land use system, and develop improved land use management strategies that could better balance urban expansion and ecological conservation.</t>
  </si>
  <si>
    <t>[Dongjie, Guan; Weijun, Gao; Kazuyuki, Watari] Univ Kitakyushu, Fac Environm Engn, Dept Environm Space Design, Kitakyushu, Fukuoka 8080135, Japan; [Hidetoshi, Fukahori] Sewer &amp; River Dept Kitakyushu, Planning Sect, Kitakyushu, Fukuoka 8080135, Japan</t>
  </si>
  <si>
    <t>Dongjie, G (corresponding author), Univ Kitakyushu, Fac Environm Engn, Dept Environm Space Design, Kitakyushu, Fukuoka 8080135, Japan.</t>
  </si>
  <si>
    <t>guandongjie_2000@163.com</t>
  </si>
  <si>
    <t>10.1007/s11442-008-0455-0</t>
  </si>
  <si>
    <t>365SI</t>
  </si>
  <si>
    <t>WOS:000260427700006</t>
  </si>
  <si>
    <t>Coskun, HG; Alganci, U; Usta, G</t>
  </si>
  <si>
    <t>Coskun, H. Gonca; Alganci, Ugur; Usta, Gokce</t>
  </si>
  <si>
    <t>Analysis of Land Use Change and Urbanization in the Kucukcekmece Water Basin (Istanbul, Turkey) with Temporal Satellite Data using Remote Sensing and GIS</t>
  </si>
  <si>
    <t>Accurate and timely information about land use and land cover (LULC) and its changes in urban areas are crucial for urban land management decision-making, ecosystem monitoring and urban planning. Also, monitoring and representation of urban sprawl and its effects on the LULC patterns and hydrological processes of an urbanized watershed is an essential part of water resource planning and management. This paper presents an image analysis study using multi temporal digital satellite imagery of LULC and changes in the Kucukcekmece Watershed ( Metropolitan Istanbul, Turkey) from 1992 to 2006. The Kucukcekmece Basin includes portions of the Kucukcekmece District within the municipality of Istanbul so it faces a dramatic urbanization. An urban monitoring analysis approach was first used to implement a land cover classification. A change detection method controlled with ground truth information was then used to determine changes in land cover. During the study period, the variability and magnitude of hydrological components based on land-use patterns were cumulatively influenced by urban sprawl in the watershed. The proposed approach, which uses a combination of Remote Sensing (RS) and Geographical Information System (GIS) techniques, is an effective tool that enhances land-use monitoring, planning, and management of urbanized watersheds.</t>
  </si>
  <si>
    <t>[Coskun, H. Gonca; Alganci, Ugur; Usta, Gokce] Istanbul Tech Univ, Fac Civil Engn, Dept Remote Sensing, TR-34469 Istanbul, Turkey</t>
  </si>
  <si>
    <t>Coskun, HG (corresponding author), Istanbul Tech Univ, Fac Civil Engn, Dept Remote Sensing, TR-34469 Istanbul, Turkey.</t>
  </si>
  <si>
    <t>gonca@itu.edu.tr; alganci@itu.edu.tr; gokceusta@gmail.com</t>
  </si>
  <si>
    <t>10.3390/s8117213</t>
  </si>
  <si>
    <t>376WZ</t>
  </si>
  <si>
    <t>WOS:000261215000025</t>
  </si>
  <si>
    <t>Bilby, RE; Mollot, LA</t>
  </si>
  <si>
    <t>Bilby, Robert E.; Mollot, Lauren A.</t>
  </si>
  <si>
    <t>Effect of changing land use patterns on the distribution of coho salmon (Oncorhynchus kisutch) in the Puget Sound region</t>
  </si>
  <si>
    <t>CANADIAN JOURNAL OF FISHERIES AND AQUATIC SCIENCES</t>
  </si>
  <si>
    <t>Population increase in the Pacific Northwest of North America over the last century has led to the removal of forests for various purposes. Evidence of salmon response to these alterations in land use is rare owing to a scarcity of fish population data and a high degree of interannual variation in abundance. We examined the relationship between the spatial distribution of spawning coho salmon (Oncorhynchus kisutch) and changes in land use from 1984 through 2001 at 84 sites in four rivers draining into northern Puget Sound. Changes in land use over this period were determined from LandSat imagery, county zoning designations, and aerial photographs. Substantial reduction in forest cover occurred in many of the index watersheds during this time. The proportion of salmon using sites subjected to increased urban land use over the study period declined about 75%. Increases were observed at forested sites and those with increased rural residential use. Maintaining salmon populations in rapidly developing areas may require the identification and protection of sites that support large salmon populations and steering development to areas supporting few fish.</t>
  </si>
  <si>
    <t>[Bilby, Robert E.] Weyerhaeuser Co Forestry Res, Federal Way, WA 98063 USA; [Mollot, Lauren A.] Univ Washington, Coll Forest Resources, Seattle, WA 98105 USA</t>
  </si>
  <si>
    <t>Bilby, RE (corresponding author), Weyerhaeuser Co Forestry Res, POB 9777, Federal Way, WA 98063 USA.</t>
  </si>
  <si>
    <t>bob.bilby@weyerhaeuser.com</t>
  </si>
  <si>
    <t>CANADIAN SCIENCE PUBLISHING, NRC RESEARCH PRESS</t>
  </si>
  <si>
    <t>OTTAWA</t>
  </si>
  <si>
    <t>1200 MONTREAL ROAD, BUILDING M-55, OTTAWA, ON K1A 0R6, CANADA</t>
  </si>
  <si>
    <t>0706-652X</t>
  </si>
  <si>
    <t>Can. J. Fish. Aquat. Sci.</t>
  </si>
  <si>
    <t>10.1139/F08-113</t>
  </si>
  <si>
    <t>Fisheries; Marine &amp; Freshwater Biology</t>
  </si>
  <si>
    <t>361ZO</t>
  </si>
  <si>
    <t>WOS:000260168000006</t>
  </si>
  <si>
    <t>Luo, J; Yu, DL; Xin, M</t>
  </si>
  <si>
    <t>Luo, Jun; Yu, Danlin; Xin, Miao</t>
  </si>
  <si>
    <t>Modeling Urban Growth Using GIS and Remote Sensing</t>
  </si>
  <si>
    <t>Based on remote sensing and GIS, this study models the spatial variations of urban growth patterns with a logistic geographically weighted regression (GWR) technique. Through a case study of Springfield, Missouri, the research employs both global and local logistic regression to model the probability of urban land expansion against a set of spatial and socioeconomic variables. The logistic GWR model significantly improves the global logistic regression model in three ways: (1) the local model has higher PCP (percentage correctly predicted) than the global model; (2) the local model has a smaller residual than the global model; and (3) residuals of the local model have less spatial dependence. More importantly, the local estimates of parameters enable us to investigate spatial variations in the influences of driving factors on urban growth. Based on parameter estimates of logistic GWR and using the inverse distance weighted (IDW) interpolation method, we generate a set of parameter surfaces to reveal the spatial variations of urban land expansion. The geographically weighted local analysis correctly reveals that urban growth in Springfield, Missouri is more a result of infrastructure construction, and an urban sprawl trend is observed from 1992 to 2005.</t>
  </si>
  <si>
    <t>[Luo, Jun; Xin, Miao] Missouri State Univ, Dept Geog Geol &amp; Planning, Springfield, MO 65897 USA; [Yu, Danlin] Montclair State Univ, Dept Earth &amp; Environm Studies, Montclair, NJ 07043 USA</t>
  </si>
  <si>
    <t>Luo, J (corresponding author), Missouri State Univ, Dept Geog Geol &amp; Planning, 901 S Natl Ave, Springfield, MO 65897 USA.</t>
  </si>
  <si>
    <t>junluo@missouristate.edu</t>
  </si>
  <si>
    <t>10.2747/1548-1603.45.4.426</t>
  </si>
  <si>
    <t>386CP</t>
  </si>
  <si>
    <t>WOS:000261860200004</t>
  </si>
  <si>
    <t>Bellens, R; Gautama, S; Martinez-Fonte, L; Philips, W; Chan, JCW; Canters, F</t>
  </si>
  <si>
    <t>Bellens, Rik; Gautama, Sidharta; Martinez-Fonte, Leyden; Philips, Wilfried; Chan, Jonathan Cheung-Wai; Canters, Frank</t>
  </si>
  <si>
    <t>Improved Classification of VHR Images of Urban Areas Using Directional Morphological Profiles</t>
  </si>
  <si>
    <t>Meter to submeter resolution satellite images have generated new interests in extracting man-made structures in the urban area. However, classification accuracies for such purposes are far from satisfactory. Spectral characteristics of urban land cover classes are so similar that they cannot be separated using only spectral information. As a result, there is an increased interest in incorporating geometrical information. One possible approach is the use of morphological profiles (MPs). In this paper, we introduce two improvements on the use of MPs. Current approaches use disk-shaped structuring elements (SEs) to derive an MP. This profile contains information about the minimum dimension of objects. In this paper, we extend this approach by using linear SEs. This results in a profile containing information about the maximum object dimension. We show that the addition of the line-based NIP gives a substantial improvement of the classification result. A second improvement is achieved by using partial morphological reconstruction instead of the normal morphological reconstruction. Morphological reconstruction is commonly used to better preserve the shape of objects. However, we show that this leads to over-reconstruction in typical remote sensing images and a decreased classification performance. With partial reconstruction, we are able to overcome this problem and still preserve the shape of objects.</t>
  </si>
  <si>
    <t>[Bellens, Rik; Gautama, Sidharta; Martinez-Fonte, Leyden; Philips, Wilfried] Univ Ghent, Dept Telecommun &amp; Informat Proc, B-9000 Ghent, Belgium; [Chan, Jonathan Cheung-Wai; Canters, Frank] Vrije Univ Brussel, Dept Geog, Cartog &amp; GIS Res Unit, B-1050 Brussels, Belgium</t>
  </si>
  <si>
    <t>Bellens, R (corresponding author), Univ Ghent, Dept Telecommun &amp; Informat Proc, B-9000 Ghent, Belgium.</t>
  </si>
  <si>
    <t>rik.bellens@telin.ugent.be</t>
  </si>
  <si>
    <t>10.1109/TGRS.2008.2000628</t>
  </si>
  <si>
    <t>359PJ</t>
  </si>
  <si>
    <t>WOS:000260000300005</t>
  </si>
  <si>
    <t>Walton, JT</t>
  </si>
  <si>
    <t>Walton, Jeffrey T.</t>
  </si>
  <si>
    <t>Subpixel urban land cover estimation: Comparing Cubist, Random Forests, and support vector regression</t>
  </si>
  <si>
    <t>Three machine learning subpixel estimation methods (Cubist, Random Forests, and support vector regression) were applied to estimate urban cover. Urban forest canopy cover and impervious surface cover were estimated from Landsat-7 ETM+ imagery using a higher resolution cover map resampled to 30 m as training and reference data. Three different band combinations (reflectance, tasseled cap, and both reflectance and tasseled cap plus thermal) were compared for their effectiveness with each of the methods. Thirty different training site number and size combinations were also tested. Support vector regression on the tasseled cap bands was found to be the best estimator for urban forest canopy cover, while Cubist performed best using the reflectance plus tasseled cap band combination when predicting impervious surface cover. More training data partitioned in many small training sites generally produces better estimation results.</t>
  </si>
  <si>
    <t>[Walton, Jeffrey T.] Paul Smiths Coll, Forestry Nat Resources &amp; Recreat Div, Paul Smiths, NY 12970 USA; [Walton, Jeffrey T.] US Forest Serv, No Res Stn, USDA, Syracuse, NY USA</t>
  </si>
  <si>
    <t>Walton, JT (corresponding author), Paul Smiths Coll, Forestry Nat Resources &amp; Recreat Div, Routes 86 &amp; 30,POB 265, Paul Smiths, NY 12970 USA.</t>
  </si>
  <si>
    <t>jwalton@paulsmiths.edu</t>
  </si>
  <si>
    <t>10.14358/PERS.74.10.1213</t>
  </si>
  <si>
    <t>354GG</t>
  </si>
  <si>
    <t>WOS:000259626300005</t>
  </si>
  <si>
    <t>Lu, DS; Tian, HQ; Zhou, GM; Ge, HL</t>
  </si>
  <si>
    <t>Lu, Dengsheng; Tian, Hanqin; Zhou, Guomo; Ge, Hongli</t>
  </si>
  <si>
    <t>Regional mapping of human settlements in southeastern China with multisensor remotely sensed data</t>
  </si>
  <si>
    <t>Mapping human settlements from remotely sensed data at regional and global scales has attracted increasingly attention but remains a challenge. The thresholding technique is a common approach for settlement mapping based on the DMSP-OLS data. However, this approach often omits the areas with small proportional settlements such as towns and villages and overestimates urban extents, resulting in information loss of spatial patterns, This paper explored an integrated approach based on a combined use Of Multiple remotely sensed data to map settlements in southeastern China. Human settlements for selected sites were mapped from Landsat ETM+ images with a hybrid approach and they were used as reference data. The DMSP-OLS and Terra MODIS NDVI data were combined to develop a settlement index image. This index image was used to map a pixel-based settlement image with expert rules. A regression model was established to estimate fractional settlements at the regional scale, which the DMSP-OLS and MODIS NDVI data were used as independent variables and the settlement data derived from ETM+ images were used as a dependent variable. This research indicated that a combination of DMSP-OLS and NDVI variables provided a better estimation performance than single DMSP-OLS or NDVI variable, and the integrated approach for settlement mapping at the regional scale was promising. Compared to the results from the traditional thresholding technique, the estimated fractional settlement image in this paper greatly improved the spatial patterns of settlement distribution and accuracy of settlement areas. This paper provided a rapid and accurate approach to estimate fractional settlements from coarse spatial resolution images at the regional scale by combining a limited number of medium Spatial resolution images. This research is especially valuable for timely updating settlement databases at regional and global scales with limited time, labor, and cost. (C) 2008 Elsevier Inc. All rights reserved.</t>
  </si>
  <si>
    <t>[Lu, Dengsheng; Tian, Hanqin] Auburn Univ, Sch Forestry &amp; Wildlife Sci, Auburn, AL 36849 USA; [Zhou, Guomo; Ge, Hongli] Zhejiang Forestry Univ, Sch Environm Technol, Linan, Zhejiang, Peoples R China</t>
  </si>
  <si>
    <t>Lu, DS (corresponding author), Auburn Univ, Sch Forestry &amp; Wildlife Sci, 602 Duncan Dr, Auburn, AL 36849 USA.</t>
  </si>
  <si>
    <t>LUDS@auburn.edu</t>
  </si>
  <si>
    <t>10.1016/j.rse.2008.05.009</t>
  </si>
  <si>
    <t>342LD</t>
  </si>
  <si>
    <t>WOS:000258784700016</t>
  </si>
  <si>
    <t>Yang, JS; Artigas, FJ</t>
  </si>
  <si>
    <t>Yang, J. S.; Artigas, F. J.</t>
  </si>
  <si>
    <t>Estimating Impervious Surfaces Area of Urban Watersheds Using ASTER Data</t>
  </si>
  <si>
    <t>In this paper we present and compare two approaches in estimating impervious surfaces area for an urban watershed in northern New Jersey, United States using Advanced Spaceborne Thermal Emission and Reflection Radiometer (ASTER) imagery. The first approach is to use the spectral mixture analysis (SMA) to separate image pixels into a linear combination of three typical urban land covers: vegetation, impervious surface and soil. The other is to use the normalized difference vegetation index (NDVI) to estimate imperviousness from the same imagery. The accuracies of the estimated imperviousness were assessed using a high-resolution color-infrared orthophoto. In total, 100 polygons with areas between 3 and 6 hectares were randomly selected from five distinct land use/cover categories and the percentage of impervious surface of each polygon was digitized and calculated. The results showed that nearly 90 percent of the variation in actual impervious surfaces in this watershed can be explained by the estimated impervious surfaces by a linear regression model (R-2 = 0.898). The NDVI approach is recommended for urban environments with small proportion of barren soils for its simplicity, while the SMA is suitable for urban environments with approximately equally-distributed vegetation, impervious surfaces and barren soil.</t>
  </si>
  <si>
    <t>[Yang, J. S.] Ball State Univ, Dept Geog, Muncie, IN 47306 USA; [Artigas, F. J.] Meadowlands Environm Res Inst, Lyndhurst, NJ 07071 USA</t>
  </si>
  <si>
    <t>Yang, JS (corresponding author), Ball State Univ, Dept Geog, Muncie, IN 47306 USA.</t>
  </si>
  <si>
    <t>jyang@bsu.edu</t>
  </si>
  <si>
    <t>10.3808/jei.200800118</t>
  </si>
  <si>
    <t>V12TS</t>
  </si>
  <si>
    <t>WOS:000207622100001</t>
  </si>
  <si>
    <t>Shao, GF; Qian, TJ; Liu, Y; Martin, B</t>
  </si>
  <si>
    <t>Shao, Guofan; Qian, Tiejun; Liu, Yang; Martin, Brett</t>
  </si>
  <si>
    <t>The role of urbanisation in increasing atmospheric CO2 concentrations: Think globally, act locally</t>
  </si>
  <si>
    <t>Deforestation for economic development and urbanisation or urban sprawl as a result of human population growth is a common feature of land-use change and is an important source of increased atmospheric CO2. At the global level, carbon emissions from burning fossil fuels are two to three times higher than carbon sequestration by land systems, mainly forests and woody vegetation. Balancing the global carbon budget would require many approaches at local scales. We used remote sensing data to analyse land-use changes in north-central Indiana in the Midwestern USA between 1940 and 1998. The area is characterised by increases in forest and urban land and decreases in agricultural land and grassland. The rate of urban sprawl was much greater than that of forest expansion, and the increase in CO2 emissions over time was much greater than CO2 sequestration in the region. The overall effects of the land-use change have led to the region becoming an increasing source of CO2 in the past half-century. It is necessary to promote afforestation of marginal agricultural land, adopt improved soil/crop management practices, and use renewable energy in the region. If all these potential actions are taken, the gap between CO2 emissions and carbon sequestration could be narrowed from 214 to 71 t C/km(2)/y.</t>
  </si>
  <si>
    <t>[Shao, Guofan] Purdue Univ, Dept Forestry &amp; Nat Resources, W Lafayette, IN 47907 USA; [Shao, Guofan; Qian, Tiejun; Liu, Yang] Chinese Acad Sci, Ecoenvironm Sci Res Ctr, Beijing, Peoples R China; [Qian, Tiejun; Liu, Yang] Chinese Acad Sci, Grad Univ, Beijing, Peoples R China; [Martin, Brett] Indiana Dept Nat Resources, Indianapolis, IN USA</t>
  </si>
  <si>
    <t>Shao, GF (corresponding author), Purdue Univ, Dept Forestry &amp; Nat Resources, 715 W State St, W Lafayette, IN 47907 USA.</t>
  </si>
  <si>
    <t>shao@purdue.edu</t>
  </si>
  <si>
    <t>10.3843/SusDev.15.4:3</t>
  </si>
  <si>
    <t>347QT</t>
  </si>
  <si>
    <t>WOS:000259156800003</t>
  </si>
  <si>
    <t>Del Frate, F; Pacifici, F; Solimini, D</t>
  </si>
  <si>
    <t>Del Frate, Fabio; Pacifici, Fabio; Solimini, Domenico</t>
  </si>
  <si>
    <t>Monitoring Urban Land Cover in Rome, Italy, and Its Changes by Single-Polarization Multitemporal SAR Images</t>
  </si>
  <si>
    <t>This study contributes an assessment of the potential of single-polarization decametric synthetic aperture radar (SAR) images in classifying land cover within and around large urban areas and in monitoring their changes. The decision task is performed on a pixel basis and is carried out by supervise neural network algorithms fed by radar image features including backscattering intensity, coherence and textural parameters. Two configurations are considered: a short-term classification and change detection scheme intended for providing information in near-real time and a long-term scheme aimed at observing the urban changes at year time scales. We use a pair of interferometric images for the short-term case, while the long-term exercise utilizes two interferometric pairs and a fifth single acquisition. The images are acquired by the ERS SAR in late winter, spring and early summer over 836 square kilometers including Rome, Italy, and its surroundings. The accuracy of the short-term algorithm in discriminating seven types of surface is higher than 86%, while the accuracy of the long-term algorithm is beyond 88%. The many changes undergone by Rome from 1994 to 1999 have been identified by the postclassification comparison change detection procedure. The pixel-by-pixel analysis of the results has been carried out for a 160 square kilometers test area, obtaining a correct detection above 82% (less than 18% missed alarms and 0.3% false alarms).</t>
  </si>
  <si>
    <t>[Del Frate, Fabio; Pacifici, Fabio; Solimini, Domenico] Univ Roma Tor Vergata, Dept Comp Syst &amp; Prod Engn DISP, I-00133 Rome, Italy</t>
  </si>
  <si>
    <t>Del Frate, F (corresponding author), Univ Roma Tor Vergata, Dept Comp Syst &amp; Prod Engn DISP, I-00133 Rome, Italy.</t>
  </si>
  <si>
    <t>del-frate@disp.uniroma2.it; f.pacifici@disp.uniroma2.it; solimini@disp.uniroma2.it</t>
  </si>
  <si>
    <t>10.1109/JSTARS.2008.2002221</t>
  </si>
  <si>
    <t>437MP</t>
  </si>
  <si>
    <t>WOS:000265491900002</t>
  </si>
  <si>
    <t>Weng, QH; Liu, H; Liang, BQ; Lu, DS</t>
  </si>
  <si>
    <t>Weng, Qihao; Liu, Hua; Liang, Bingqing; Lu, Dengsheng</t>
  </si>
  <si>
    <t>The Spatial Variations of Urban Land Surface Temperatures: Pertinent Factors, Zoning Effect, and Seasonal Variability</t>
  </si>
  <si>
    <t>Remote sensing of urban land surface temperatures (LST) has been conducted based largely on pixel-by-pixel correlation with land use and land cover (LULC) types. Few studies have examined the spatial variations of LST within land use zoning polygons, in spite of its significance on the knowledge of environmental implications or planning practices. This study aimed to analyze the spatial patterns of LSTs and to explore factors contributing to the LST variations in the city of Indianapolis. Four Terra's ASTER images, representing distinct seasons, were used in conjunction with other types of spatial data for the analysis. The potential factors were grouped into the categories of LULC composition, biophysical conditions, intensity of human activities, and landscape pattern. Statistical analyses were conducted to determine the relative importance of each group of the variables. Moreover, the spatia variations of LST were examined at both the residential and general zoning levels, so that the environmental effect of urban planning on LST may be assessed. By analyzing the mean and standard deviation values of normalized LSTs, the seasonal dynamics of LST were finally studied. Results show that the biophysical variables were most significant in explaining the spatial variations of LST. At both zoning levels, LST possessed a weaker relationship with the LULC compositions than with the biophysical variables. Principal component analysis further indicates that the cumulative variance was always larger in residential zoning, implying that the factors contributing to the LST variations in general zoning might be more complex than those for the residential zoning. An interesting finding of this study was in the relationship between LST and the landscape metrics of zoning polygons. It suggests that smaller residential zoning polygons were associated with larger temperature variations, and that the more complex in shape a residential zoning category was, the more intrapolygon variation of LST tended to be. These correlations, however, did not exist in the nonresidential zoning categories. The spatial pattern of LST in Indianapolis may be characterized as concentric in the central part of the city, a hot ring along the Highway 465, and several hot corridors along the radial highways outward to the countryside. The seasonal fluctuation of LST was weak in the central part, but increased towards the countryside. Due to the amount of anthropogenic heat, land use zones with less human activities were found to have a strong seasonal variability, whereas the zones with intensive human activities fluctuated less in LST.</t>
  </si>
  <si>
    <t>[Weng, Qihao; Liang, Bingqing] Indiana State Univ, Ctr Urban &amp; Environm Change, Dept Geog, Terre Haute, IN 47809 USA; [Liu, Hua] Old Dominion Univ, Dept Polit Sci &amp; Geog, Norfolk, VA 23529 USA; [Lu, Dengsheng] Auburn Univ, Sch Forestry &amp; Wildlife Sci, Auburn, AL 36849 USA</t>
  </si>
  <si>
    <t>Weng, QH (corresponding author), Indiana State Univ, Ctr Urban &amp; Environm Change, Dept Geog, Terre Haute, IN 47809 USA.</t>
  </si>
  <si>
    <t>10.1109/JSTARS.2008.917869</t>
  </si>
  <si>
    <t>WOS:000265491900009</t>
  </si>
  <si>
    <t>Geymen, A; Baz, I</t>
  </si>
  <si>
    <t>Geymen, Abdurrahman; Baz, Ibrahim</t>
  </si>
  <si>
    <t>RETRACTED: The potential of remote sensing for monitoring land cover changes and effects on physical geography in the area of Kayisdagi Mountain and its surroundings (Istanbul) (Retracted Article. See vol 162, pg 477, 2010)</t>
  </si>
  <si>
    <t>The effect of land cover change, from natural to anthropogenic, on physical geography conditions has been studied in Kayisdagi Mountain. Land degradation is the most important environmental issue involved in this study. Most forms of land degradation are natural processes accelerated by human activity. Land degradation is a human induced or natural process that negatively affects the ability of land to function effectively within an ecosystem. Environmental degradation from human pressure and land use has become a major problem in the study area because of high population growth, urbanization rate, and the associated rapid depletion of natural resources. When studying the cost of land degradation, it is not possible to ignore the role of urbanization. In particular, a major cause of deforestation is conversion to urban land. The paper reviews the principles of current remote sensing techniques considered particularly suitable for monitoring Kayisdagi Mountain and its surrounding land cover changes and their effects on physical geography conditions. In addition, this paper addresses the problem of how spatially explicit information about degradation processes in the study area rangelands can be derived from different time series of satellite data. The monitoring approach comprises the time period between 1990 and 2005. Satellite remote sensing techniques have proven to be cost effective in widespread land cover changes. Physical geography and particularly natural geomorphologic processes like erosion, mass movement, physical weathering, and chemical weathering features etc. have faced significant unnatural variation.</t>
  </si>
  <si>
    <t>[Geymen, Abdurrahman] Erciyes Univ, Dept Geodesy &amp; Photogrammetry Engn, Fac Engn, TR-38039 Kayseri, Turkey; [Baz, Ibrahim] Istanbul Metropolitan Municipal, Istanbul, Turkey</t>
  </si>
  <si>
    <t>Geymen, A (corresponding author), Erciyes Univ, Dept Geodesy &amp; Photogrammetry Engn, Fac Engn, TR-38039 Kayseri, Turkey.</t>
  </si>
  <si>
    <t>ageymen@erciyes.edu.tr</t>
  </si>
  <si>
    <t>10.1007/s10661-007-9844-6</t>
  </si>
  <si>
    <t>280NV</t>
  </si>
  <si>
    <t>WOS:000254434400003</t>
  </si>
  <si>
    <t>Ouma, YO; Tateishi, R</t>
  </si>
  <si>
    <t>Ouma, Yashon O.; Tateishi, R.</t>
  </si>
  <si>
    <t>Urban-trees extraction from Quickbird imagery using multiscale spectex-filtering and non-parametric classification</t>
  </si>
  <si>
    <t>Due to the more heterogeneous spectral-radiometric characteristics within urban land-use/cover units in very-high spatial resolution imagery, the traditional pixel-wise statistical and monoscale based classification approaches do not lead to satisfactory results. The main drawback of these methods is that they neglect the shape and context aspects of the image information, which are among the main clues for information extraction at very-high spatial resolutions. This paper presents a pre-classification filtering strategy based on unsupervised multiresolution non-linear image filtering that combines spectral and textural (spectex) image characteristics. In a multiscale model, the local texture characteristics are extracted via wavelet decomposition. The multiscale wavelets texture is then used to control the multiresolution spectral filtering process using the non-linear anisotropic diffusion approach. From the multiresolution non-linear filtering procedure, scale sub-bands suitable for urban-trees extraction are selected. The selected bands are integrated with a normalized difference vegetation index (NDVI) and a principal components transformation (PCT) for classification using a decision-tree (DT) non-parametric classifier. The DT results are compared with the statistical maximum-likelihood classifier. It has been demonstrated that with Quickbird imagery a classification based on the filtered imagery improved the extraction accuracy of urban-trees by 11.7% using the parametric maximum-likelihood classifier, and by 22.5% using the non-parametric decision-tree classifier. This is an increase from a 70.8% extraction accuracy when the respective methods are not used. The results further indicate that the non-linear filtering approach is superior to the linear (median) filtering technique, by 20.8% with respect to classification accuracy. (c) 2007 International Society for Photogrammetry and Remote Sensing, Inc. (ISPRS). Published by Elsevier B.V. All rights reserved.</t>
  </si>
  <si>
    <t>[Ouma, Yashon O.; Tateishi, R.] Chiba Univ, CEReS, Inage Ku, Chiba, Japan; [Ouma, Yashon O.] Chiba Univ, Grad Sch Sci &amp; Technol, Chiba 2638522, Japan</t>
  </si>
  <si>
    <t>Ouma, YO (corresponding author), Chiba Univ, CEReS, Inage Ku, 1-33 Yayoi Cho, Chiba, Japan.</t>
  </si>
  <si>
    <t>10.1016/j.isprsjprs.2007.10.006</t>
  </si>
  <si>
    <t>310ZG</t>
  </si>
  <si>
    <t>WOS:000256569000004</t>
  </si>
  <si>
    <t>Cavalli, RM; Fusilli, L; Pascucci, S; Pignatti, S; Santini, F</t>
  </si>
  <si>
    <t>Cavalli, Rosa Maria; Fusilli, Lorenzo; Pascucci, Simone; Pignatti, Stefano; Santini, Federico</t>
  </si>
  <si>
    <t>Hyperspectral sensor data capability for retrieving complex urban land cover in comparison with multispectral data: Venice city case study (Italy)</t>
  </si>
  <si>
    <t>This study aims at comparing the capability of different sensors to detect land cover materials within an historical urban center. The main objective is to evaluate the added value of hyperspectral sensors in mapping a complex urban context. In this study we used: (a) the ALI and Hyperion satellite data, (b) the LANDSAT ETM+ satellite data, (c) MIVIS airborne data and (d) the high spatial resolution IKONOS imagery as reference. The Venice city center shows a complex urban land cover and therefore was chosen for testing the spectral and spatial characteristics of different sensors in mapping the urban tissue. For this purpose, an object-oriented approach and different common classification methods were used. Moreover, spectra of the main anthropogenic surfaces (i.e. roofing and paving materials) were collected during the field campaigns conducted on the study area. They were exploited for applying band-depth and sub-pixel analyses to subsets of Hyperion and MIVIS hyperspectral imagery. The results show that satellite data with a 30m spatial resolution (ALI, LANDSAT ETM+ and HYPERION) are able to identify only the main urban land cover materials.</t>
  </si>
  <si>
    <t>[Pascucci, Simone; Pignatti, Stefano] CNR, Inst Methodol Environm Anal, I-85050 Tito, PZ, Italy; [Cavalli, Rosa Maria; Fusilli, Lorenzo; Santini, Federico] CNR, Inst Atmospher Pollut, I-00133 Rome, Italy</t>
  </si>
  <si>
    <t>Pascucci, S (corresponding author), CNR, Inst Methodol Environm Anal, C S Loja Zona Ind, I-85050 Tito, PZ, Italy.</t>
  </si>
  <si>
    <t>simone.pascucci@lara.rm.cnr.it</t>
  </si>
  <si>
    <t>10.3390/s8053299</t>
  </si>
  <si>
    <t>320PZ</t>
  </si>
  <si>
    <t>WOS:000257248800023</t>
  </si>
  <si>
    <t>Lackner, M; Conway, TM</t>
  </si>
  <si>
    <t>Lackner, Mike; Conway, Tenley M.</t>
  </si>
  <si>
    <t>Determining land-use information from land cover through an object-oriented classification of IKONOS imagery</t>
  </si>
  <si>
    <t>The greater availability of remotely sensed high-resolution imagery and advances in object-oriented analysis have created more opportunities for automated urban land-use classifications. To date, few studies have attempted to classify land use from satellite imagery using object-oriented approaches, and those that have tend to rely on manual digitizing or ancillary data to delineate land-use polygon boundaries. This paper explores an object-oriented land-use classification using land-cover information derived from an IKONOS image to automatically delineate and classify the land-use polygons. The study area is in Mississauga (Ontario, Canada), a diverse urban setting. The first step was to classify land cover from the IKONOS image. This then served as the basis for creating a six-class and more detailed ten-class land-use map. The overall accuracies of the six-and ten-class maps were 90% and 86%, respectively. The high accuracies of individual classes suggest that the object-oriented methodology has great potential for efficiently classifying urban land use. The paper concludes with a discussion of the successes and remaining challenges of this type of work.</t>
  </si>
  <si>
    <t>[Lackner, Mike; Conway, Tenley M.] Univ Toronto, Dept Geog, Mississauga, ON L5L 1C6, Canada</t>
  </si>
  <si>
    <t>Lackner, M (corresponding author), Univ Toronto, Dept Geog, 3359 Mississauga N Rd, Mississauga, ON L5L 1C6, Canada.</t>
  </si>
  <si>
    <t>mike.lackner@utoronto.ca</t>
  </si>
  <si>
    <t>10.5589/m08-016</t>
  </si>
  <si>
    <t>348HE</t>
  </si>
  <si>
    <t>WOS:000259200800005</t>
  </si>
  <si>
    <t>Hester, DB; Cakir, HI; Nelson, SAC; Khorram, S</t>
  </si>
  <si>
    <t>Hester, David Barry; Cakir, Halil I.; Nelson, Stacy A. C.; Khorram, Siamak</t>
  </si>
  <si>
    <t>Per-pixel classification of high spatial resolution satellite imagery for urban land-cover mapping</t>
  </si>
  <si>
    <t>Commercial high spatial resolution satellite data now provide a synoptic and consistent source of digital imagery with detail comparable to that Of aerial photography. In the work described here, per-pixel classification, image fusion, and GIS-based map refinement techniques were tailored to pan-sharpened 0.61 m QuickBird imagery to develop a six-category urban land-cover map with 89.3 percent overall accuracy (kappa = 0.87). The study area was a rapidly developing 71.5 km(2) part of suburban Raleigh, North Carolina, U.S.A., within the Neuse River basin,'Edge pixels were a source of classification error as was spectral overlap between bare soil and impervious surfaces and among vegetated cover types. Shadows were not a significant source of classification error, These findings demonstrate that conventional spectral-based classification methods can be used to generate highly accurate maps of urban landscapes using high spatial resolution imagery.</t>
  </si>
  <si>
    <t>[Hester, David Barry; Cakir, Halil I.; Nelson, Stacy A. C.; Khorram, Siamak] N Carolina State Univ, Dept Forestry &amp; Environm Resources, Raleigh, NC 27695 USA</t>
  </si>
  <si>
    <t>Cakir, HI (corresponding author), N Carolina State Univ, Dept Forestry &amp; Environm Resources, Campus Box 7106, Raleigh, NC 27695 USA.</t>
  </si>
  <si>
    <t>halil_cakir@ncsu.edu</t>
  </si>
  <si>
    <t>10.14358/PERS.74.4.463</t>
  </si>
  <si>
    <t>283PA</t>
  </si>
  <si>
    <t>WOS:000254647300009</t>
  </si>
  <si>
    <t>Xian, G; Crane, M; McMahon, C</t>
  </si>
  <si>
    <t>Xian, George; Crane, Mike; McMahon, Cory</t>
  </si>
  <si>
    <t>Quantifying multi-temporal urban development characteristics in Las Vegas from landsat and ASTER data</t>
  </si>
  <si>
    <t>Urban development has expanded rapidly in Las Vegas, Nevada of the United States, over the last fifty years. A major environmental change associated with this urbanization trend is the transformation of the landscape from natural cover types to increasingly anthropogenic impervious surface. This research utilizes remote sensing data from both the Landsat and Terra-Advanced Spaceborne Thermal Emission and Reflection Radiometer (ASTER) instruments in conjunction with digital orthophotography to estimate urban extent and its temporal changes by determining sub-pixel impervious surfaces. Percent impervious surface area has shown encouraging agreement with urban land extent and development density. Results indicate that total urban land-use increases approximately 110 percent from 1984 to 2002. Most of the increases are associated with medium-to high-density urban development. Places having significant increases in impervious surfaces are in the northwestern and southeastern parts of Las Vegas. Most high-density urban development, however, appears in central Las Vegas. Impervious surface conditions for 2002 measured from Landsat and ASTER satellite data are compared in terms of their accuracy.</t>
  </si>
  <si>
    <t>[Xian, George] US Geol Survey, SAIC, Ctr Earth Resources Observ &amp; Sci EROS, Sioux Falls, SD 57198 USA; [Crane, Mike] US Geol Survey, Ctr Earth Resources Observ &amp; Sci, Sioux Falls, SD 57198 USA; [McMahon, Cory] Converse Cty, Planning Dept, Douglas, WY 82633 USA</t>
  </si>
  <si>
    <t>Xian, G (corresponding author), US Geol Survey, SAIC, Ctr Earth Resources Observ &amp; Sci EROS, Sioux Falls, SD 57198 USA.</t>
  </si>
  <si>
    <t>xian@usgs.gov</t>
  </si>
  <si>
    <t>10.14358/PERS.74.4.473</t>
  </si>
  <si>
    <t>WOS:000254647300010</t>
  </si>
  <si>
    <t>Pan, XZ; Zhao, QG; Chen, J; Liang, Y; Sun, B</t>
  </si>
  <si>
    <t>Pan, Xian-Zhang; Zhao, Qi-Guo; Chen, Jie; Liang, Yin; Sun, Bo</t>
  </si>
  <si>
    <t>Analyzing the variation of building density using high spatial resolution satellite images: the example of Shanghai City</t>
  </si>
  <si>
    <t>Building density is an important issue in urban planning and land management. In the article, building coverage ratio ( BCR) and floor area ratio ( FAR) values extracted from high resolution satellite images were used to indicate buildings' stretching on the surface and growth along the third dimension within areas of interest in Shanghai City, P. R. China. The results show that the variation of FAR is higher than that of BCR in the inner circle, and that the newer commercial centers have higher FAR and lower BCR values, while the traditional commercial areas have higher FAR and BCR ratios. By comparing different residential areas, it was found that the historical Shikumen areas and the old residential areas built before 1980s have higher BCR and lower FAR, while the new residential areas have higher FAR and lower BCR, except for the villa areas. These results suggest that both older building areas and villa areas use land resources in an inefficient way, and therefore better planning and management of urban land are needed for those fast economic growing regions.</t>
  </si>
  <si>
    <t>[Pan, Xian-Zhang; Zhao, Qi-Guo; Chen, Jie; Liang, Yin; Sun, Bo] Chinese Acad Sci, Inst Soil Sci, Nanjing 210008, Peoples R China</t>
  </si>
  <si>
    <t>Pan, XZ (corresponding author), Chinese Acad Sci, Inst Soil Sci, Nanjing 210008, Peoples R China.</t>
  </si>
  <si>
    <t>xzpan1@hotmail.com</t>
  </si>
  <si>
    <t>10.3390/s8042541</t>
  </si>
  <si>
    <t>312AV</t>
  </si>
  <si>
    <t>WOS:000256642400025</t>
  </si>
  <si>
    <t>Silvan-Cardenas, JL; Wang, L</t>
  </si>
  <si>
    <t>Silvan-Cardenas, J. L.; Wang, L.</t>
  </si>
  <si>
    <t>Sub-pixel confusion-uncertainty matrix for assessing soft classifications</t>
  </si>
  <si>
    <t>The prevailing concerns on ecological and environmental issues, occurring especially at regional to global scales, have prompted significant advances on the use of remote sensing data for the estimation of land cover information at sub-pixel level. However, the quality of such classification products, as well as the performance of the classification protocol employed, are difficult to quantify. This paper had the objectives of 1) reviewing the existing alternatives, while identifying major drawbacks and desirable properties, for sub-pixel accuracy assessment based on cross-comparison matrices, and 2) developing theoretical grounds, for a more general accuracy assessment of soft classifications, that account for the sub-pixel class distribution uncertainty. It was found that, for a sub-pixel confusion matrix to exhibit a diagonalization characteristic that allows identifying a perfect matching case, the agreement measure must be constrained at pixel level, whereas a disagreement measure can take into account the sub-pixel distribution uncertainty, leading to an underspecified problem termed the sub-pixel area allocation problem. It was demonstrated that the sub-pixel area allocation problem admits a unique solution if, and only if, no more than one class is either over- or underestimated at each pixel. In this case, the sub-pixel confusion can be uniquely determined. When no unique solution exists, the space of feasible solutions can be represented by confusion intervals. A new cross-comparison matrix that reports the confusion intervals in the form of a center value plus-minus maximum error was proposed to account for the sub-pixel distribution uncertainty. The new matrix is referred to as sub-pixel confusion-uneertainty matrix (SCM). Sub-pixel accuracy measures were also derived from this matrix. The practical use of the SCM and derived indices was demonstrated in assessing an invasive species detection method and a fuzzy classification of urban land use/land cover through remote sensing procedures. (C) 2007 Elsevier Inc. All rights reserved.</t>
  </si>
  <si>
    <t>[Silvan-Cardenas, J. L.] Texas State Univ San Marcos, GIS Ctr, Dept Geog, San Marcos, TX 78666 USA; [Silvan-Cardenas, J. L.] Ctr Invest Geograf &amp; Geomat Ing, Mex, DF, Mexico; [Wang, L.] SUNY Buffalo, Dept Geog, Buffalo, NY 14261 USA</t>
  </si>
  <si>
    <t>Wang, L (corresponding author), Texas State Univ San Marcos, GIS Ctr, Dept Geog, 601 Univ Dr,ELA 139, San Marcos, TX 78666 USA.</t>
  </si>
  <si>
    <t>jlsilvan@txstate.edu; lewang@buffalo.edu</t>
  </si>
  <si>
    <t>10.1016/j.rse.2007.07.017</t>
  </si>
  <si>
    <t>280RK</t>
  </si>
  <si>
    <t>WOS:000254443700036</t>
  </si>
  <si>
    <t>Brown, DG; Robinson, DT; An, L; Nassauer, JI; Zellner, M; Rand, W; Riolo, R; Page, SE; Low, B; Wang, ZF</t>
  </si>
  <si>
    <t>Brown, Daniel G.; Robinson, Derek T.; An, Li; Nassauer, Joan I.; Zellner, Moira; Rand, William; Riolo, Rick; Page, Scott E.; Low, Bobbi; Wang, Zhifang</t>
  </si>
  <si>
    <t>Exurbia from the bottom-up: Confronting empirical challenges to characterizing a complex system</t>
  </si>
  <si>
    <t>GEOFORUM</t>
  </si>
  <si>
    <t>We describe empirical results from a multi-disciplinary project that support modeling complex processes of land-use and land-cover change in exurban parts of Southeastern Michigan. Based on two different conceptual models, one describing the evolution of urban form as a consequence of residential preferences and the other describing land-cover changes in an exurban township as a consequence of residential preferences, local policies, and a diversity of development types, we describe a variety of empirical data collected to support the mechanisms that we encoded in computational agent-based models. We used multiple methods, including social surveys, remote sensing, and statistical analysis of spatial data, to collect data that could be used to validate the structure of our models, calibrate their specific parameters, and evaluate their output. The data were used to investigate this system in the context of several themes from complexity science, including have (a) macro-level patterns; (b) autonomous decision making entities (i.e., agents); (c) heterogeneity among those entities; (d) social and spatial interactions that operate across multiple scales and (e) nonlinear feedback mechanisms. The results point to the importance of collecting data on agents and their interactions when producing agent-based models, the general validity of our conceptual models, and some changes that we needed to make to these models following data analysis. The calibrated models have been and are being used to evaluate landscape dynamics and the effects of various policy interventions on urban land-cover patterns. (C) 2007 Elsevier Ltd. All rights reserved.</t>
  </si>
  <si>
    <t>[Brown, Daniel G.; Robinson, Derek T.; Nassauer, Joan I.; Low, Bobbi; Wang, Zhifang] Univ Michigan, Sch Nat Resources &amp; Environm, Ann Arbor, MI 48109 USA; [Brown, Daniel G.; Robinson, Derek T.; Zellner, Moira; Rand, William; Riolo, Rick; Page, Scott E.] Univ Michigan, Ctr Study Complex Syst, Ann Arbor, MI 48109 USA; [An, Li] San Diego State Univ, Dept Geog, San Diego, CA 92182 USA; [Zellner, Moira] Univ Illinois, Coll Urban Planning &amp; Publ Affairs, Chicago, IL USA; [Rand, William] Northwestern Univ, NW Inst Complex Syst, Evanston, IL 60208 USA; [Page, Scott E.] Univ Michigan, Dept Polit Sci, Ann Arbor, MI 48109 USA; [Page, Scott E.] Univ Michigan, Dept Econ, Ann Arbor, MI 48109 USA</t>
  </si>
  <si>
    <t>Brown, DG (corresponding author), Univ Michigan, Sch Nat Resources &amp; Environm, 440 Church St, Ann Arbor, MI 48109 USA.</t>
  </si>
  <si>
    <t>danbrown@umich.edu</t>
  </si>
  <si>
    <t>0016-7185</t>
  </si>
  <si>
    <t>1872-9398</t>
  </si>
  <si>
    <t>Geoforum</t>
  </si>
  <si>
    <t>10.1016/j.geoforum.2007.02.010</t>
  </si>
  <si>
    <t>287NY</t>
  </si>
  <si>
    <t>WOS:000254925000027</t>
  </si>
  <si>
    <t>mzoran@inoe.inoe.ro</t>
  </si>
  <si>
    <t>Zhou, WQ; Troy, A; Grove, M</t>
  </si>
  <si>
    <t>Zhou, Weiqi; Troy, Austin; Grove, Morgan</t>
  </si>
  <si>
    <t>Object-based land cover classification and change analysis in the Baltimore metropolitan area using multitemporal high resolution remote sensing data</t>
  </si>
  <si>
    <t>Accurate and timely information about land cover pattern and change in urban areas is crucial for urban land management decision-making, ecosystem monitoring and urban planning. This paper presents the methods and results of an object-based classification and post-classification change detection of multitemporal high-spatial resolution Emerge aerial imagery in the Gwynns Falls watershed from 1999 to 2004. The Gwynns Falls watershed includes portions of Baltimore City and Baltimore County, Maryland, USA. An object-based approach was first applied to implement the land cover classification separately for each of the two years. The overall accuracies of the classification maps of 1999 and 2004 were 92.3% and 93.7%, respectively. Following the classification, we conducted a comparison of two different land cover change detection methods: traditional (i.e., pixel-based) post-classification comparison and object-based post-classification comparison. The results from our analyses indicated that an object-based approach provides a better means for change detection than a pixel based method because it provides an effective way to incorporate spatial information and expert knowledge into the change detection process. The overall accuracy of the change map produced by the object-based method was 90.0%, with Kappa statistic of 0.854, whereas the overall accuracy and Kappa statistic of that by the pixel-based method were 81.3% and 0.712, respectively.</t>
  </si>
  <si>
    <t>[Zhou, Weiqi; Troy, Austin] Univ Vermont, Rubenstein Sch Environm &amp; Nat Resources, George D Aiken Ctr, Burlington, VT 05405 USA; [Grove, Morgan] US Forest Serv, Northeastern Res Stn, USDA, S Burlington, VT 05403 USA</t>
  </si>
  <si>
    <t>Zhou, WQ (corresponding author), Univ Vermont, Rubenstein Sch Environm &amp; Nat Resources, George D Aiken Ctr, 81 Carrigan Dr, Burlington, VT 05405 USA.</t>
  </si>
  <si>
    <t>wzhou1@uvm.edu; atroy@uvm.edu; jmgrove@gmail.com</t>
  </si>
  <si>
    <t>MOLECULAR DIVERSITY PRESERVATION INT</t>
  </si>
  <si>
    <t>MATTHAEUSSTRASSE 11, CH-4057 BASEL, SWITZERLAND</t>
  </si>
  <si>
    <t>10.3390/s8031613</t>
  </si>
  <si>
    <t>279FO</t>
  </si>
  <si>
    <t>WOS:000254340700015</t>
  </si>
  <si>
    <t>Jacquin, A; Misakova, L; Gay, M</t>
  </si>
  <si>
    <t>Jacquin, Anne; Misakova, Lucie; Gay, Michel</t>
  </si>
  <si>
    <t>A hybrid object-based classification approach for mapping urban sprawl in periurban environment</t>
  </si>
  <si>
    <t>With the projected global increase of urbanization, pressure on land availability for urban use will increase. In areas where urbanization is not controlled, the concentration of human presence in residential and industrial settings may lead to an alteration of ecosystems patterns and processes. More specifically, urban growth points to an increasing need to continuously assess the urban flood hazard from the urban planning, water resource management and ecosystem management perspectives. The general impacts of urbanization on hydrologic processes and flood behaviour were widely studied and remote sensing has been demonstrated as an essential tool in any environmental and socioeconomic studies of urban areas. But, there is still a need to propose an operational method to map urban objects in complex landscape mainly characterized by different types of urbanization. According to these elements, the scope of the study is defined by three main objectives: to assess which data are most appropriate for a given unit of analysis (e.g. catchment vs. county level); to assess the ability of an object-based approach to classify urban objects (e.g. houses, farms, buildings) at multiple spatial scales; to propose an operational methodology for mapping urban sprawl. In order to validate the argument discussed above, and to test the efficiency of the suggested methodology, a case study of the Touch River catchment in southwest Toulouse (France) has been carried out. Urban objects were extracted at regional and local scales from two SPOT-5 images at 5 m and 10 in spatial resolution using an object-based classification method. Results were validated using ground data. The quality of the urban objects classification decreased within the density of urbanization. Only in areas characterized by spread urbanization, post-treatments are required. Nevertheless, the comparison of the results with an urban database realized using a Computer Assisted Photo-Interpretation method shows a better capacity to delineate urban extent at regional scale and to quantify urban objects at local scale. Information on internal distinction within the urban matrix is not provided. Findings of this study can be used for different applications: to produce detailed map required for the production of hazard assessment maps; to produce input data for hydrological models; to form policies on land-use planning and balanced urbanization by the city development, planning and conservation authorities and flood control agencies. (c) 2007 Elsevier B.V. All rights reserved.</t>
  </si>
  <si>
    <t>[Jacquin, Anne; Gay, Michel] Purpan Grad Sch Agr, Lab Remote Sensing &amp; Land Management, F-31076 Toulouse 3, France; [Misakova, Lucie] Mendel Univ Brno, Dept Geoinformat Technol, Brno 61300, Czech Republic</t>
  </si>
  <si>
    <t>Jacquin, A (corresponding author), Purpan Grad Sch Agr, Lab Remote Sensing &amp; Land Management, 75 Vioe TOEC,BP 57611, F-31076 Toulouse 3, France.</t>
  </si>
  <si>
    <t>anne.jacquin@esa-purpan.fr; lucie.misakova@gmail.com; michel.gay@esa-purpan.fr</t>
  </si>
  <si>
    <t>10.1016/j.landurbplan.2007.07.006</t>
  </si>
  <si>
    <t>264GJ</t>
  </si>
  <si>
    <t>WOS:000253275300005</t>
  </si>
  <si>
    <t>Fan, FL; Wang, YP; Wang, ZS</t>
  </si>
  <si>
    <t>Fan, Fenglei; Wang, Yunpeng; Wang, Zhishi</t>
  </si>
  <si>
    <t>Temporal and spatial change detecting (1998-2003) and predicting of land use and land cover in Core corridor of Pearl River Delta (China) by using TM and ETM+ images</t>
  </si>
  <si>
    <t>Land use/land cover (LULC) has a profound impact on economy, society and environment, especially in rapid developing areas. Rapid and prompt monitoring and predicting of LULC's change are crucial and significant. Currently, integration of Geographical Information System (GIS) and Remote Sensing (RS) methods is one of the most important methods for detecting LULC's change, which includes image processing (such as geometrical-rectifying, supervised-classification, etc.), change detection (post-classification), GIS-based spatial analysis, Markov chain and a Cellular Automata (CA) models, etc. The core corridor of Pearl River Delta was selected for studying LULC's change in this paper by using the above methods for the reason that the area contributed 78.31% (1998)-81.4% (2003) of Gross Domestic Product (GDP) to the whole Pearl River Delta (PRD). The temporal and spatial LULC's changes from 1998 to 2003 were detected by RS data. At the same time, urban expansion levels in the next 5 and 10 years were predicted temporally and spatially by using Markov chain and a simple Cellular Automata model respectively. Finally, urban expansion and farmland loss were discussed against the background of China's urban expansion and cropland loss during 1990-2000. The result showed: (1) the rate of urban expansion was up to 8.91% during 1998-2003 from 169,078.32 to 184,146.48 ha; (2) the rate of farmland loss was 5.94% from 312,069.06 to 293,539.95 ha; (3) a lot of farmland converted to urban or development area, and more forest and grass field converted to farmland accordingly; (4) the spatial predicting result of urban expansion showed that urban area was enlarged ulteriorly compared with the previous results, and the directions of expansion is along the existing urban area and transportation lines.</t>
  </si>
  <si>
    <t>[Fan, Fenglei; Wang, Yunpeng] Chinese Acad Sci, Guangzhou Inst Geochem, State Key Lab Organ Geochem, Guangzhou 510640, GD, Peoples R China; [Fan, Fenglei] S China Normal Univ, Sch Geog, Guangzhou 510631, GD, Peoples R China; [Fan, Fenglei] Chinese Acad Sci, Grad Sch, Beijing 100039, Peoples R China; [Wang, Zhishi] Univ Macau, Fac Sci &amp; Technol, Macao, Peoples R China</t>
  </si>
  <si>
    <t>Wang, YP (corresponding author), Chinese Acad Sci, Guangzhou Inst Geochem, State Key Lab Organ Geochem, Guangzhou 510640, GD, Peoples R China.</t>
  </si>
  <si>
    <t>fanfenglei@gig.ac.cn; wangyp@gig.ac.cn</t>
  </si>
  <si>
    <t>10.1007/s10661-007-9734-y</t>
  </si>
  <si>
    <t>250JI</t>
  </si>
  <si>
    <t>WOS:000252295500011</t>
  </si>
  <si>
    <t>Jat, MK; Garg, PK; Khare, D</t>
  </si>
  <si>
    <t>Jat, Mahesh Kumar; Garg, P. K.; Khare, Deepak</t>
  </si>
  <si>
    <t>Monitoring and modelling of urban sprawl using remote sensing and GIS techniques</t>
  </si>
  <si>
    <t>The concentration of people in densely populated urban areas, especially in developing countries, calls for the use of monitoring systems like remote sensing. Such systems along with spatial analysis techniques like digital image processing and geographical information system (GIS) can be used for the monitoring and planning purposes as these enable the reporting of overall sprawl at a detailed level. In the present work, urban sprawl of the Ajmer city (situated in Rajasthan State of India) has been studied at a mid scale level, over a period of 25 years (1977-2002), to extract the information related to sprawl, area of impervious surfaces and their spatial and temporal variability. Statistical classification approaches have been used for the classification of the remotely sensed images obtained from various sensors viz. Landsat MSS, TM, ETM+ and IRS LISS-III. Urban sprawl and its spatial and temporal characteristics have been derived from the classified satellite images. The Shannon's entropy and landscape metrics (patchiness and map density) have been computed in terms of spatial phenomenon, in order to quantify the urban form (impervious area). Further, multivariate statistical techniques have been used to establish the relationship between the urban sprawl and its causative factors. Results reveal that land development (160.8%) in Ajmer is more than three times the population growth (50.1%). Shannon's entropy and landscape metrics has revealed the spatial distribution of the urban sprawl over a period of last 25 years. (c) 2007 Published by Elsevier B.V.</t>
  </si>
  <si>
    <t>[Khare, Deepak] Indian Inst Technol, WRDM, Roorkee, Uttar Pradesh, India; [Jat, Mahesh Kumar; Garg, P. K.] Indian Inst Technol, Dept Civil Engn, Roorkee, Uttar Pradesh, India</t>
  </si>
  <si>
    <t>Khare, D (corresponding author), Indian Inst Technol, WRDM, Roorkee, Uttar Pradesh, India.</t>
  </si>
  <si>
    <t>mkj73dce@iitr.ernet.in; gargpfce@iitr.ernet.in; kharefwt@iitr.ernet.in</t>
  </si>
  <si>
    <t>10.1016/j.jag.2007.04.002</t>
  </si>
  <si>
    <t>268FB</t>
  </si>
  <si>
    <t>WOS:000253563400003</t>
  </si>
  <si>
    <t>Weng, QH; Lu, DS</t>
  </si>
  <si>
    <t>Weng, Qihao; Lu, Dengsheng</t>
  </si>
  <si>
    <t>A sub-pixel analysis of urbanization effect on land surface temperature and its interplay with impervious surface and vegetation coverage in Indianapolis, United States</t>
  </si>
  <si>
    <t>This study developed an analytical procedure based upon a spectral unmixing model for characterizing and quantifying urban landscape changes in Indianapolis, Indiana, the United States, and for examining the environmental impact of such changes on land surface temperatures (LST). Three dates of Landsat TM/ETM+ images, acquired in 1991, 1995, and 2000, respectively, were utilized to document the historical morphological changes in impervious surface and vegetation coverage and to analyze the relationship between these changes and those occurred in LST. Three fraction endmembers, i.e., impervious surface, green vegetation, and shade, were derived with an unconstrained least-squares solution. A hybrid classification procedure, which combined maximum-likelihood and decision-tree algorithms, was developed to classify the fraction images into land use and land cover classes. Correlation analyses were conducted to investigate the changing relationships of LST with impervious surface and vegetation coverage. Results indicate that multi-temporal fraction images were effective for quantifying the dynamics of urban morphology and for deriving a reliable measurement of environmental variables such as vegetation abundance and impervious surface coverage. Urbanization created an evolved inverse relationship between impervious and vegetation coverage, and brought about new LST patterns because of LST's correlations with both impervious and vegetation coverage. Further researches should be directed to refine spectral mixture modeling by stratification, and by the use of multiple endmembers and hyperspectral imagery. (c) 2007 Elsevier B.V. All rights reserved.</t>
  </si>
  <si>
    <t>[Weng, Qihao] Indiana State Univ, Dept Geog Geol &amp; Anthropol, Terre Haute, IN 47809 USA; [Lu, Dengsheng] Indiana Univ, Ctr Study Inst Populat &amp; Environm Change, Bloomington, IN 47408 USA</t>
  </si>
  <si>
    <t>Weng, QH (corresponding author), Indiana State Univ, Dept Geog Geol &amp; Anthropol, Terre Haute, IN 47809 USA.</t>
  </si>
  <si>
    <t>qweng@indstate.edu; dlu@indiana.edu</t>
  </si>
  <si>
    <t>10.1016/j.jag.2007.05.002</t>
  </si>
  <si>
    <t>WOS:000253563400006</t>
  </si>
  <si>
    <t>Merem, EC; Twumasi, YA</t>
  </si>
  <si>
    <t>Merem, Edmund C.; Twumasi, Yaw A.</t>
  </si>
  <si>
    <t>Using geospatial information technology in natural resources management: The case of urban land management in West Africa</t>
  </si>
  <si>
    <t>In the past several decades, Lagos Metropolis emerged as one of the fastest urbanizing cities in the West African Sub-region. In the absence of a regular use of geospatial information management systems, limited effort had been made to keep track of changes in the natural environment in the rapidly growing city for policy making in land administration. The ubiquitous energy radiated by the rapid urbanization rate in the area not only created unprecedented consequences by diminishing the quality of the environment and natural resources but it raises serious implications for land management in the region. The factors fuelling the land crisis in the area which are not far fetched consists of socio-economic, ecological and policy elements. To tackle these issues in a mega city, up-to-date knowledge would be required to capture and analyze land information trends. Such an effort will help manage the city's expansion as well as infrastructure development through the right choices in planning and (spatial) designs using the latest tools in geospatial technologies of Geographic Information Systems GIS) and remote sensing. This study investigates the spatial implications of the rapid expansion of metropolitan Lagos for land management using GIS and Remote sensing technology. The result of the research provides a valuable road map that can enable planners contribute to improved land administration necessary for effective management of natural resources.</t>
  </si>
  <si>
    <t>[Merem, Edmund C.] Jackson State Univ, Dept Urban &amp; Reg Planning, Jackson, MS 39211 USA; [Twumasi, Yaw A.] Alcorn State Univ, Dept Adv Technol, Alcorn State, MS 39096 USA</t>
  </si>
  <si>
    <t>Merem, EC (corresponding author), Jackson State Univ, Dept Urban &amp; Reg Planning, 3825 Ridgewood Rd, Jackson, MS 39211 USA.</t>
  </si>
  <si>
    <t>edmund.c.merem@jsums.edu</t>
  </si>
  <si>
    <t>10.3390/s8020607</t>
  </si>
  <si>
    <t>271HI</t>
  </si>
  <si>
    <t>WOS:000253779100002</t>
  </si>
  <si>
    <t>Lin, YP; Lin, YB; Wang, YT; Hong, NM</t>
  </si>
  <si>
    <t>Lin, Yu-Pin; Lin, Yun-Bin; Wang, Yen-Tan; Hong, Nien-Ming</t>
  </si>
  <si>
    <t>Monitoring and predicting land-use changes and the hydrology of the urbanized paochiao watershed in Taiwan using remote sensing data, urban growth models and a hydrological model</t>
  </si>
  <si>
    <t>Monitoring and simulating urban sprawl and its effects on land-use patterns and hydrological processes in urbanized watersheds are essential in land-use and water-resource planning and management. This study applies a novel framework to the urban growth model Slope, Land use, Excluded land, Urban extent, Transportation, and Hillshading (SLEUTH) and land-use change with the Conversion of Land use and its Effects (CLUE-s) model using historical SPOT images to predict urban sprawl in the Paochiao watershed in Taipei County, Taiwan. The historical and predicted land-use data was input into Patch Analyst to obtain landscape metrics. This data was also input to the Generalized Watershed Loading Function (GWLF) model to analyze the effects of future urban sprawl on the land-use patterns and watershed hydrology. The landscape metrics of the historical SPOT images show that land-use patterns changed between 1990-2000. The SLEUTH model accurately simulated historical land-use patterns and urban sprawl in the Paochiao watershed, and simulated future clustered land-use patterns (2001-2025). The CLUE-s model also simulated land-use patterns for the same period and yielded historical trends in the metrics of land-use patterns. The land-use patterns predicted by the SLEUTH and CLUE-s models show the significant impact urban sprawl will have on land-use patterns in the Paochiao watershed. The historical and predicted land-use patterns in the watershed tended to fragment, had regular shapes and interspersion patterns, but were relatively less isolated in 2001-2025 and less interspersed from 2005-2025 compared with land-use pattern in 1990. During the study, the variability and magnitude of hydrological components based on the historical and predicted land-use patterns were cumulatively affected by urban sprawl in the watershed; specifically, surface runoff increased significantly by 22.0% and baseflow decreased by 18.0% during 1990-2025. The proposed approach is an effective means of enhancing land-use monitoring and management of urbanized watersheds.</t>
  </si>
  <si>
    <t>[Lin, Yu-Pin; Wang, Yen-Tan] Natl Taiwan Univ, Bioenvironm Syst Engn Dept, Taipei 106, Taiwan; [Lin, Yun-Bin] Chianan Univ Pharm &amp; Sci, Recreat &amp; Hlthcare Management Dept, Tainan 71710, Taiwan; [Hong, Nien-Ming] Overseas Chinese Inst Technol, Dept Environm Resources Management, Taichung 407, Taiwan</t>
  </si>
  <si>
    <t>Lin, YP (corresponding author), Natl Taiwan Univ, Bioenvironm Syst Engn Dept, 1 Sec 4,Roosevelt Rd,Da-An Dist, Taipei 106, Taiwan.</t>
  </si>
  <si>
    <t>yplin@ntu.edu.tw; yblin@mail.chna.edu.tw; hong@ocit.edu.tw</t>
  </si>
  <si>
    <t>10.3390/s8020658</t>
  </si>
  <si>
    <t>WOS:000253779100005</t>
  </si>
  <si>
    <t>Chormanski, J; Van de Voorde, T; De Roeck, T; Batelaan, O; Canters, F</t>
  </si>
  <si>
    <t>Chormanski, Jaroslaw; Van de Voorde, Tim; De Roeck, Tim; Batelaan, Okke; Canters, Frank</t>
  </si>
  <si>
    <t>Improving distributed runoff prediction in urbanized catchments with remote sensing based estimates of impervious surface cover</t>
  </si>
  <si>
    <t>The amount and intensity of runoff on catchment scale are strongly determined by the presence of impervious land-cover types, which are the predominant cover types in urbanized areas. This paper examines the impact of different methods for estimating impervious surface cover on the prediction of peak discharges, as determined by a fully distributed rainfall-runoff model (WetSpa), for the upper part of the Woluwe River catchment in the southeastern part of Brussels. The study shows that detailed information on the spatial distribution of impervious surfaces, as obtained from remotely sensed data, produces substantially different estimates of peak discharges than traditional approaches based on expert judgment of average imperviousness for different types of urban land use. The study also demonstrates that sub-pixel estimation of imperviousness may be a useful alternative for more expensive high-resolution mapping for rainfall-runoff modelling at catchment scale.</t>
  </si>
  <si>
    <t>[Van de Voorde, Tim; De Roeck, Tim; Canters, Frank] Vrije Univ Brussel, Cartog &amp; GIS Res Unit, Dept Geog, Brussels, Belgium; [Chormanski, Jaroslaw] Agr Univ Warsaw, Dept Hydraul Struct &amp; Environm Restorat, Warsaw, Poland; [Batelaan, Okke] Vrije Univ Brussel, Dept Hydrol &amp; Hydraul Engn, Brussels, Belgium; [Batelaan, Okke] Katholieke Univ Leuven, Dept Earth &amp; Environm Sci, Heverlee, Belgium</t>
  </si>
  <si>
    <t>Canters, F (corresponding author), Vrije Univ Brussel, Cartog &amp; GIS Res Unit, Dept Geog, Brussels, Belgium.</t>
  </si>
  <si>
    <t>j.chormanski@levis.sggw.pl; tvdvoord@vub.ac.be; tim.de.roeck@vub.ac.be; batelaan@vub.ac.be; fcanters@vub.ac.be</t>
  </si>
  <si>
    <t>10.3390/s8020910</t>
  </si>
  <si>
    <t>WOS:000253779100020</t>
  </si>
  <si>
    <t>Xian, G</t>
  </si>
  <si>
    <t>Xian, George</t>
  </si>
  <si>
    <t>Satellite remotely-sensed land surface parameters and their climatic effects for three metropolitan regions</t>
  </si>
  <si>
    <t>By using both high-resolution orthoimagery and medium-resolution Landsat satellite imagery with other geospatial information, several land surface parameters including impervious surfaces and land surface temperatures for three geographically distinct urban areas in the United States-Seattle, Washington, Tampa Bay, Florida, and Las Vegas, Nevada, are obtained. Percent impervious surface is used to quantitatively define the spatial extent and development density of urban land use. Land surface temperatures were retrieved by using a single band algorithm that processes both thermal infrared satellite data and total atmospheric water vapor content. Land surface temperatures were analyzed for different land use and land cover categories in the three regions. The heterogeneity of urban land surface and associated spatial extents were shown to influence surface thermal conditions because of the removal of vegetative cover, the introduction of non-transpiring surfaces, and the reduction in evaporation over urban impervious surfaces. Fifty years of in situ climate data were integrated to assess regional climatic conditions. The spatial structure of surface heating influenced by landscape characteristics has a profound influence on regional climate conditions, especially through urban heat island effects. (c) 2007 COSPAR. Published by Elsevier Ltd. All rights reserved.</t>
  </si>
  <si>
    <t>US Geol Survey, Ctr Earth Resources Observat &amp; Sci, SAIC, Sioux Falls, SD 57198 USA</t>
  </si>
  <si>
    <t>Xian, G (corresponding author), US Geol Survey, Ctr Earth Resources Observat &amp; Sci, SAIC, Sioux Falls, SD 57198 USA.</t>
  </si>
  <si>
    <t>10.1016/j.asr.2007.11.004</t>
  </si>
  <si>
    <t>314ZG</t>
  </si>
  <si>
    <t>WOS:000256847100016</t>
  </si>
  <si>
    <t>Powell, RL; Roberts, DA</t>
  </si>
  <si>
    <t>Powell, Rebecca L.; Roberts, Dar A.</t>
  </si>
  <si>
    <t>Characterizing Variability of the Urban Physical Environment for a Suite of Cities in Rondonia, Brazil</t>
  </si>
  <si>
    <t>Urban environments are characterized by high spectral and spatial heterogeneity and, as a consequence, most urban pixels in moderate-resolution imagery contain multiple land cover materials. Despite these complexities, virtually all urban land cover can be generalized as a combination of vegetation, impervious surfaces, and soil (V-I-S components), in addition to water. Previous work has demonstrated the potential of multiple endmember spectral mixture analysis (MESMA) to model the subpixel abundance of V-I-S components. Here, the authors test whether the technique is sufficiently robust to map V-I-S components for a diverse set of cities, selecting 10 urban centers in the state of Rondonia, Brazil, to represent a range of populations, development histories, and economic activities. For each urban sample, a 20 km x 20 km region centered over the built-up area was subset from Landsat Enhanced Thematic Mapper Plus (ETM+) imagery. MESMA was applied to all subscenes using the same spectral library, model constraints, and selection rules. Accuracy of the modeled V-I-S fractions was assessed using high-resolution images mosaicked from digital aerial videography. Modeled fractions and reference fractions were highly correlated, with R-2 values exceeding 0.75 for all materials in multiple cities across a region. Model complexity, or the number of endmembers required to accurately model each pixel, was correlated with the degree of human impact on the landscape. Built-up areas, as delineated by model complexity, exhibited a strong fit to the well-established relationship between the built-up area of a settlement and its population. Finally, this work demonstrates that the V-I-S components as modeled by MESMA can capture both inter- and intraurban variability, suggesting that these data products could contribute to comparative studies of urbanizing areas through time and across regions.</t>
  </si>
  <si>
    <t>[Powell, Rebecca L.] Univ Denver, Dept Geog, Denver, CO 80208 USA; [Roberts, Dar A.] Univ Calif Santa Barbara, Dept Geog, Santa Barbara, CA 93106 USA</t>
  </si>
  <si>
    <t>Powell, RL (corresponding author), Univ Denver, Dept Geog, 2050 E Iliff Ave, Denver, CO 80208 USA.</t>
  </si>
  <si>
    <t>rpowell8@du.edu</t>
  </si>
  <si>
    <t>10.1175/2008EI246.1</t>
  </si>
  <si>
    <t>361DJ</t>
  </si>
  <si>
    <t>WOS:000260107400001</t>
  </si>
  <si>
    <t>Kal, H</t>
  </si>
  <si>
    <t>Kal, Hong</t>
  </si>
  <si>
    <t>Seoul and the time in motion: urban form and political consciousness</t>
  </si>
  <si>
    <t>INTER-ASIA CULTURAL STUDIES</t>
  </si>
  <si>
    <t>This paper explores the political effects of the cognitive change in the visual environment of colonial Seoul. It asks how the new urban imagery was perceived by the Korean population. It analyzes the ways in which they experienced urban forms, techniques of advertisement and urban infrastructure such as street-cars and trains. It argues that the engagement of people with mobility, urban symbols and spectacles in the colonial city had stimulated different ways of seeing and thinking about who they were and what they had become, a new collective identity that is neither a subject of the Choson dynasty nor the Japanese colonial state. This paper demonstrates that colonial Seoul represented not only the technique of Japanese colonial subjugation but also generated a new grammar for imagining new identity and difference. The urban environment of the colonial city reflects not entirely a strategy of the colonizer but a tactic of the colonized in appropriating the different meanings of new social life, which was brought by, but not exclusively under, the control of colonial space and time.</t>
  </si>
  <si>
    <t>York Univ, Dept Visual Arts, Ctr Fine Arts 235L, Toronto, ON M3J 1P3, Canada</t>
  </si>
  <si>
    <t>Kal, H (corresponding author), York Univ, Dept Visual Arts, Ctr Fine Arts 235L, 4700 Keele St, Toronto, ON M3J 1P3, Canada.</t>
  </si>
  <si>
    <t>1464-9373</t>
  </si>
  <si>
    <t>1469-8447</t>
  </si>
  <si>
    <t>Inter-Asia Cult. Stud.</t>
  </si>
  <si>
    <t>10.1080/14649370802184445</t>
  </si>
  <si>
    <t>Anthropology; Cultural Studies; Asian Studies</t>
  </si>
  <si>
    <t>355FT</t>
  </si>
  <si>
    <t>WOS:000259695500002</t>
  </si>
  <si>
    <t>Jat, M. K.; Garg, P. K.; Khare, D.</t>
  </si>
  <si>
    <t>Modelling of urban growth using spatial analysis techniques: a case study of Ajmer city (India)</t>
  </si>
  <si>
    <t>The concentration of people in densely populated urban areas, especially in developing countries like India and China, calls for the use of sophisticated monitoring systems, like remote sensing and Geographical Information Systems (GIS). Time series of land use/cover changes can easily be generated using sequential satellite images, which are required for the prediction of urban growth, verification of growth model outputs, estimation of impervious area, parameterization of various hydrological models, water resources planning and management and environmental studies. In the present work, urban growth of Ajmer city (India) in the last 29 years has been studied at mid-scale level (5-25m). Remote sensing and GIS have been used to extract the information related to urban growth, impervious area and its spatial and temporal variation. Statistical classification approaches have been used to derive the land use information from satellite images of eight years (1977-2005). The Shannon's entropy and landscape metrics (patchiness and map density) are computed in order to quantify the urban form (impervious area) in terms of spatial phenomena. Further, multivariate statistical techniques have been used to establish the relationship between the urban growth and its causative factors. Results reveal that land development (200%) in Ajmer is more than three times the population growth (59%). Shannon's entropy and landscape metrics has revealed the spatial distribution of the sprawl.</t>
  </si>
  <si>
    <t>[Jat, M. K.; Garg, P. K.; Khare, D.] Ind Inst Technol Roorkee, Roorkee 247667, Uttar Pradesh, India</t>
  </si>
  <si>
    <t>Jat, MK (corresponding author), Ind Inst Technol Roorkee, Roorkee 247667, Uttar Pradesh, India.</t>
  </si>
  <si>
    <t>mahesh.mnit@gmail.com</t>
  </si>
  <si>
    <t>10.1080/01431160701280983</t>
  </si>
  <si>
    <t>251BV</t>
  </si>
  <si>
    <t>WOS:000252346500016</t>
  </si>
  <si>
    <t>Walker, JS; Blaschke, T</t>
  </si>
  <si>
    <t>Walker, J. S.; Blaschke, T.</t>
  </si>
  <si>
    <t>Object-based land-cover classification for the Phoenix metropolitan area: optimization vs. transportability</t>
  </si>
  <si>
    <t>An object-based approach was utilized in the development of two urban land-cover classification schemes on high-resolution (0.6m), true-colour aerial photography of the Phoenix metropolitan area, USA. An initial classification scheme was heavily weighted by standard nearest-neighbour (SNN) functions generated by samples from each of the classes, which produced an enhanced accuracy (84%). A second classification was developed from the initial classification scheme in which SNN functions were transformed into a fuzzy-rule set, creating a product transportable to different areas of the same imagery, or for land-cover change detection with similar imagery. A comprehensive accuracy assessment revealed a slightly lower overall accuracy (79%) for the rule-based classification. We conclude that the transportable classification scheme is satisfactory for general land-cover analyses; yet classification accuracy can be enhanced at site-specific venues with the incorporation of nearest-neighbour functions using class samples.</t>
  </si>
  <si>
    <t>[Walker, J. S.] Arizona State Univ, Sch Life Sci, Tempe, AZ 85287 USA; [Blaschke, T.] Salzburg Univ, Zentrum Geoinformat, A-5020 Salzburg, Austria</t>
  </si>
  <si>
    <t>Walker, JS (corresponding author), Arizona State Univ, Sch Life Sci, Tempe, AZ 85287 USA.</t>
  </si>
  <si>
    <t>jasonwalker@asu.edu</t>
  </si>
  <si>
    <t>10.1080/01431160701408337</t>
  </si>
  <si>
    <t>279HJ</t>
  </si>
  <si>
    <t>WOS:000254346000012</t>
  </si>
  <si>
    <t>Zhou, W; Troy, A</t>
  </si>
  <si>
    <t>Zhou, W.; Troy, A.</t>
  </si>
  <si>
    <t>An object-oriented approach for analysing and characterizing urban landscape at the parcel level</t>
  </si>
  <si>
    <t>This paper presents an object-oriented approach for analysing and characterizing the urban landscape structure at the parcel level using high-resolution digital aerial imagery and LIght Detection and Ranging (LIDAR) data. Additional spatial datasets including property parcel boundaries and building footprints were used to both facilitate object segmentation and obtain greater classification accuracy. The study area is the Gwynns Falls watershed, which includes portions of Baltimore City and Baltimore County, MD. A three-level hierarchical network of image objects was generated, and objects were classified. At the two lower levels, objects were classified into five classes, building, pavement, bare soil, fine textured vegetation and coarse textured vegetation, respectively. The object-oriented classification approach proved to be effective for urban land cover classification. The overall accuracy of the classification was 92.3%, and the overall Kappa statistic was 0.899. Land cover proportions as well as vegetation characteristics were then summarized by property parcel. This exercise resulted in a knowledge base of rules for urban land cover classification, which could potentially be applied to other urban areas.</t>
  </si>
  <si>
    <t>[Zhou, W.; Troy, A.] Univ Vermont, Rubenstein Sch Environm &amp; Nat Resources, George D Aiken Ctr, Burlington, VT 05405 USA</t>
  </si>
  <si>
    <t>Zhou, W (corresponding author), Univ Vermont, Rubenstein Sch Environm &amp; Nat Resources, George D Aiken Ctr, 81 Carrigan Dr, Burlington, VT 05405 USA.</t>
  </si>
  <si>
    <t>wzhou1@uvm.edu</t>
  </si>
  <si>
    <t>10.1080/01431160701469065</t>
  </si>
  <si>
    <t>308JR</t>
  </si>
  <si>
    <t>WOS:000256386200006</t>
  </si>
  <si>
    <t>Wentz, EA; Nelson, D; Rahman, A; Stefanov, WL; Sen Roy, S</t>
  </si>
  <si>
    <t>Wentz, Elizabeth A.; Nelson, David; Rahman, Atiqur; Stefanov, William L.; Sen Roy, Shoursaseni</t>
  </si>
  <si>
    <t>Expert system classification of urban land use/cover for Delhi, India</t>
  </si>
  <si>
    <t>This study presents the results of classifying land use/ land cover for Delhi, India using an expert system approach. For this study Advanced Spaceborne Thermal Emission and Reflection Radiometer ( ASTER) data of 22 September 2003 were used. The research goals of this project are two- fold. In one respect, the research goal is to report on the extent covered by urbanization using the classified image. Thirteen different land- cover categories were identified with an 85.55% overall classification accuracy based on 256 random points for validation and 50 on the ground observations. Secondly, we report on our efforts to duplicate an expert system model previously developed for Phoenix Arizona as a generalized approach for urban land use classification. Results suggest that while some of the methodology could be duplicated, there are local factors ( e. g. data availability and specific land features) that required the approach to be modified.</t>
  </si>
  <si>
    <t>[Wentz, Elizabeth A.; Nelson, David] Arizona State Univ, Sch Geog Sci, Tempe, AZ 85287 USA; [Rahman, Atiqur] Jamia Millia Islamia, Dept Geog, Fac Nat Sci, New Delhi 110025, India; [Stefanov, William L.] NASA, Lyndon B Johnson Space Ctr, Image Sci &amp; Anal Lab, Houston, TX 77058 USA; [Sen Roy, Shoursaseni] Univ Miami, Dept Geog &amp; Reg Studies, Coral Gables, FL 33124 USA</t>
  </si>
  <si>
    <t>Wentz, EA (corresponding author), Arizona State Univ, Sch Geog Sci, Tempe, AZ 85287 USA.</t>
  </si>
  <si>
    <t>10.1080/01431160801905497</t>
  </si>
  <si>
    <t>337TA</t>
  </si>
  <si>
    <t>WOS:000258457200005</t>
  </si>
  <si>
    <t>Fung, T; So, LLH; Chen, Y; Shi, P; Wang, J</t>
  </si>
  <si>
    <t>Fung, T.; So, L. L. H.; Chen, Y.; Shi, P.; Wang, J.</t>
  </si>
  <si>
    <t>Analysis of green space in Chongqing and Nanjing, cities of China with ASTER images using object-oriented image classification and landscape metric analysis</t>
  </si>
  <si>
    <t>Green space is an important urban land use which can enhance the livability of cities. Chinese cities develop rapidly, and increasingly strong emphasis has been put on the provision of better landscape and more green space. We used an object-oriented approach to classify different land covers in Chongqing and Nanjing, two historical Chinese cities. Suitable segmentation levels were selected by locating break points along the variation of selected object variables. Three segmentation levels were identified for each city. Object variables with good discriminatory power were selected to identify different land covers by making use of their spectral, textural and shape properties. Decision tree classifiers were formulated for classifying images into eight land cover classes. Accuracy of object-oriented classification was the highest in Chongqing and ranked second in Nanjing. The result was compared to those of maximum likelihood classification, fuzzy classification and linear unmixing classification. Land covers were then generalized as green space for landscape metric analysis. The fragmented nature of green space was discussed. It was revealed that there existed a general lack of green space in old urban centres. With an increasing distance from city centres, more large patches were found.</t>
  </si>
  <si>
    <t>[Fung, T.; So, L. L. H.] Chinese Univ Hong Kong, Dept Geog &amp; Resource Management, Shatin, Hong Kong, Peoples R China; [Chen, Y.; Shi, P.] Beijing Normal Univ, Coll Resources Sci &amp; Technol, Beijing 100875, Peoples R China; [Wang, J.] Univ Western Ontario, Dept Geog, London, ON N6A 5C2, Canada</t>
  </si>
  <si>
    <t>Fung, T (corresponding author), Chinese Univ Hong Kong, Dept Geog &amp; Resource Management, Shatin, Hong Kong, Peoples R China.</t>
  </si>
  <si>
    <t>tungfung@cuhk.edu.hk</t>
  </si>
  <si>
    <t>PII 901943498</t>
  </si>
  <si>
    <t>10.1080/01431160802199868</t>
  </si>
  <si>
    <t>370OK</t>
  </si>
  <si>
    <t>WOS:000260771300007</t>
  </si>
  <si>
    <t>Park, MH; Stenstrom, MK</t>
  </si>
  <si>
    <t>Park, Mi-Hyun; Stenstrom, Michael K.</t>
  </si>
  <si>
    <t>Classifying environmentally significant urban land uses with satellite imagery</t>
  </si>
  <si>
    <t>We investigated Bayesian networks to classify urban land use from satellite imagery. Landsat Enhanced Thematic Mapper Plus (ETM+) images were used for the classification in two study areas: (1) Marina del Rey and its vicinity in the Santa Monica Bay Watershed, CA and (2) drainage basins adjacent to the Sweetwater Reservoir in San Diego, CA. Bayesian networks provided 80-95% classification accuracy for urban land use using four different classification systems. The classifications were robust with small training data sets with normal and reduced radiometric resolution. The networks needed only 5% of the total data (i.e., 1500 pixels) for sample size and only 5- or 6-bit information for accurate classification. The network explicitly showed the relationship among variables from its structure and was also capable of utilizing information from non-spectral data,. The classification can be used to provide timely and inexpensive land use information over large areas for environmental purposes such as estimating stormwater pollutant loads. (C) 2007 Elsevier Ltd. All rights reserved.</t>
  </si>
  <si>
    <t>Univ Calif Los Angeles, Dept Civil &amp; Environm Engn, Los Angeles, CA 90095 USA</t>
  </si>
  <si>
    <t>Park, MH (corresponding author), Univ Calif Los Angeles, Dept Civil &amp; Environm Engn, 405 Hilgard Ave, Los Angeles, CA 90095 USA.</t>
  </si>
  <si>
    <t>mhpark@seas.ucla.edu; stenstro@seas.ucla.edu</t>
  </si>
  <si>
    <t>10.1016/j.jenvman.2006.12.010</t>
  </si>
  <si>
    <t>236PL</t>
  </si>
  <si>
    <t>WOS:000251315300016</t>
  </si>
  <si>
    <t>Deng, XZ; Huang, JK; Rozelle, S; Uchida, E</t>
  </si>
  <si>
    <t>Deng, Xiangzheng; Huang, Jikun; Rozelle, Scott; Uchida, Emi</t>
  </si>
  <si>
    <t>Growth, population and industrialization, and urban land expansion of China</t>
  </si>
  <si>
    <t>JOURNAL OF URBAN ECONOMICS</t>
  </si>
  <si>
    <t>China is experiencing urbanization at an unprecedented rate over the last two decades. The overall goal of this paper is to understand the extent of and the factors driving urban expansion in China from the late 1980s to 2000. We use a unique three-period panel data set of high-resolution satellite imagery data and socioeconomic data for entire area of coterminous China. Consistent with a number of the key hypotheses generated by the monocentric model, our results demonstrate the powerful role that the growth of income has played in China's urban expansion. In some empirical models, the other key variables in the monocentric model-population, the value of agricultural land and transportation costs-also matter. Adapting the basic empirical model to account for the environment in developing countries, we also find that industrialization and the rise of the service sector appear to have affected the growth of the urban core, but their role was relatively small when compared to the direct effects of economic growth. We also make a methodological contribution, demonstrating the potential importance of accounting for unobserved fixed effects. (C) 2007 Elsevier Inc. All rights reserved.</t>
  </si>
  <si>
    <t>[Deng, Xiangzheng; Huang, Jikun] Chinese Acad Sci, Inst Geog Sci &amp; Nat Resources Res, Ctr Chinese Agr Policy, Beijing 100101, Peoples R China; [Rozelle, Scott] Stanford Univ, Freeman Spongli Inst Int Studies, Stanford, CA 94305 USA; [Uchida, Emi] Univ Rhode Isl, Dept Environm &amp; Nat Resource Econ, Kingston, RI 02881 USA</t>
  </si>
  <si>
    <t>Deng, XZ (corresponding author), Chinese Acad Sci, Inst Geog Sci &amp; Nat Resources Res, Ctr Chinese Agr Policy, Beijing 100101, Peoples R China.</t>
  </si>
  <si>
    <t>dengxz.ccap@igsnrr.ac.cn; jkhuang.ecap@igsnrr.ac.cn; rozelle@stanford.edu; emi@uri.edu</t>
  </si>
  <si>
    <t>0094-1190</t>
  </si>
  <si>
    <t>1095-9068</t>
  </si>
  <si>
    <t>J. Urban Econ.</t>
  </si>
  <si>
    <t>10.1016/j.jue.2006.12.006</t>
  </si>
  <si>
    <t>Economics; Urban Studies</t>
  </si>
  <si>
    <t>Business &amp; Economics; Urban Studies</t>
  </si>
  <si>
    <t>259YR</t>
  </si>
  <si>
    <t>WOS:000252977300005</t>
  </si>
  <si>
    <t>Xian, G; Crane, M; Su, J</t>
  </si>
  <si>
    <t>Xian, George; Crane, Mike; Su, Junshan</t>
  </si>
  <si>
    <t>An analysis of urban development and its environmental impact on the Tampa Bay watershed</t>
  </si>
  <si>
    <t>Urbanization has transformed natural landscapes into anthropogenic impervious surfaces. Urban land use has become a major driving force for land cover and land use change in the Tampa Bay watershed of west-central Florida. This study investigates urban land use change and its impact on the watershed. The spatial and temporal changes, as well as the development density of urban land use are determined by analyzing the impervious surface distribution using Landsat satellite imagery. Population distribution and density are extracted from the 2000 census data. Non-point source pollution parameters used for measuring water quality are analyzed for the subdrainage basins of Hillsborough County. The relationships between 2002 urban land use, population distribution and their environmental influences are explored using regression analysis against various non-point source pollutant loadings in these sub-drainage basins. The results suggest that strong associations existed between most pollutant loadings and the extent of impervious surface within each sub-drainage basin in 2002. Population density also exhibits apparent correlations with loading rates of several pollutants. Spatial variations of selected non-point source pollutant loadings are also assessed. (C) 2006 Elsevier Ltd. All rights reserved.</t>
  </si>
  <si>
    <t>SAIC, Ctr Earth Resources Observat &amp; Sci EROS, Sioux Falls, SD 57198 USA; US Geol Survey, Ctr Earth Resources Observat &amp; Sci EROS, Sioux Falls, SD 57198 USA; Div Engn, Tampa, FL 33601 USA</t>
  </si>
  <si>
    <t>Xian, G (corresponding author), SAIC, Ctr Earth Resources Observat &amp; Sci EROS, Sioux Falls, SD 57198 USA.</t>
  </si>
  <si>
    <t>10.1016/j.jenvman.2006.11.012</t>
  </si>
  <si>
    <t>232RW</t>
  </si>
  <si>
    <t>WOS:000251038100018</t>
  </si>
  <si>
    <t>Xu, HQ</t>
  </si>
  <si>
    <t>Xu, Hanqiu</t>
  </si>
  <si>
    <t>Extraction of urban built-up land features from landsat imagery using a thematic-oriented index combination technique</t>
  </si>
  <si>
    <t>This paper proposes a technique to extract urban built-up land features from Lundsat Thematic Mapper (TM) and Enhanced Thematic Mapper Plus (ETM+) imagery taking two cities in southeastern China as examples. The study selected three indices, Normalized Difference Built-up Index (NDBI), Modified Normalized Difference Water Index (MNDWI), and Soil Adjusted Vegetation Index (SAVI) to represent three major urban land-use classes, built-up land, open water body, and vegetation, respectively. Consequently, the seven bands of an original Landsat image were reduced into three thematic-oriented bonds derived from above indices. The three new bands were then combined to compose a new image. This considerably reduced data correlation and redundancy between original multispectral bands, and thus significantly avoided the spectral confusion of the above three land-use classes. As a result, the spectral signatures of the three urban land-use classes are more distinguishable in the new composite image than in the original seven-band image as the spectral clusters of the classes are well separated. Through a supervised classification, a principal components analysis, or a logic calculation on the new image, the urban built-up lands were finally extracted with overall accuracy ranging from 91.5 to 98.5 percent. Therefore, the technique is effective and reliable. In addition, the advantages of SAVI over NDVI and MNDWI over NDWI in the urban study are also discussed in this paper.</t>
  </si>
  <si>
    <t>Fuzhou Univ, China Minist Educ, Key Lab Data Mining &amp; Informat Sharing, Coll Environm &amp; Resources, Fuzhou 350108, Fujian, Peoples R China</t>
  </si>
  <si>
    <t>Xu, HQ (corresponding author), Fuzhou Univ, China Minist Educ, Key Lab Data Mining &amp; Informat Sharing, Coll Environm &amp; Resources, Fuzhou 350108, Fujian, Peoples R China.</t>
  </si>
  <si>
    <t>fdy@public.fz.fj.cn</t>
  </si>
  <si>
    <t>10.14358/PERS.73.12.1381</t>
  </si>
  <si>
    <t>236GR</t>
  </si>
  <si>
    <t>WOS:000251291500010</t>
  </si>
  <si>
    <t>Myint, SW; Wentz, EA; Purkis, SJ</t>
  </si>
  <si>
    <t>Myint, Soe W.; Wentz, Elizabeth A.; Purkis, Sam J.</t>
  </si>
  <si>
    <t>Employing spatial metrics in urban land-use/land-cover mapping: Comparing the Getis and Geary indices</t>
  </si>
  <si>
    <t>We examine the potential of supplementing per-pixel classifiers with the Getis index (Gi) in comparison to the Geary's C on a subset of Ikonos imagery for urban land-use and land-cover classification. The test is Pertinent considering that the Gi is generally considered more capable of identifying clusters of points with similar attributes. We quantify the impact of varying distance thresholds on the classification product and demonstrate how well the Gi identified cold and hot spots in comparison to Geary's C. The exercise also provides a rule of thumb for effectively measuring spatial association in connection to adjacency. We are able to support existing literature that measuring local variability improves classification over spectral information alone. The results, however, neither confirm nor deny the challenge on whether measuring cold and hot spots rather than just spatial association improves classification accuracy.</t>
  </si>
  <si>
    <t>Arizona State Univ, Sch Geog Sci, Tempe, AZ 85287 USA; Nova SE Univ, Natl Coral Reef Inst, Dania, FL 33004 USA</t>
  </si>
  <si>
    <t>Myint, SW (corresponding author), Arizona State Univ, Sch Geog Sci, POB 870104, Tempe, AZ 85287 USA.</t>
  </si>
  <si>
    <t>soe.myint@asu.edu; wentz@asu.edu; purkis@nova.edu</t>
  </si>
  <si>
    <t>10.14358/PERS.73.12.1403</t>
  </si>
  <si>
    <t>WOS:000251291500012</t>
  </si>
  <si>
    <t>Xie, YC; Batty, M; Zhao, K</t>
  </si>
  <si>
    <t>Xie, Yichun; Batty, Michael; Zhao, Kang</t>
  </si>
  <si>
    <t>Simulating emergent urban form using agent-based modeling: Desakota in the suzhou-wuxian region in china</t>
  </si>
  <si>
    <t>We propose that the emergent phenomenon know as desakota, the rapid urbanization of densely populated rural populations in the newly developed world, particularly China, can be simulated using agent-based models that combine bottom-up actions with global interactions. We argue that desakota represents a surprising and unusual form of urbanization well-matched to processes of land development that are locally determined but moderated by the higher-level macroeconomy. We develop a simple logic that links local household reform to global urban reform, translating these ideas into a model structure that reflects these two scales. Our model first determines the rate of growth of different spatial aggregates using linear statistical analysis. It then allocates this growth to the local level using developer agents who determine the transformation or mutation of rural households to urban pursuits based on local land costs, accessibilities, and growth management practices. The model is applied to desakota development in the Suzhou region for the period 1990 to 2000. We show how the global rates of change predicted at the township level in the Wuxian City region surrounding Suzhou are tempered by local transformations of rural to urban land uses which we predict using cellular automata rules. The model is implemented in the RePast 3 software and is validated using a blend of data taken from remote sensing and government statistical sources. It represents an example of generative social science that fuses plausible behavior with formalized logics matched against empirical evidence, essential in showing how novel patterns of urbanization such as desakota emerge.</t>
  </si>
  <si>
    <t>Eastern Michigan Univ, Dept Geog &amp; Geol, Ypsilanti, MI 48197 USA; UCL, Ctr Adv Spatial Anal, London WC1 7HB, England; Eastern Michigan Univ, Dept Comp Sci, Ypsilanti, MI 48197 USA</t>
  </si>
  <si>
    <t>Xie, YC (corresponding author), Eastern Michigan Univ, Dept Geog &amp; Geol, 205 Strong Hall, Ypsilanti, MI 48197 USA.</t>
  </si>
  <si>
    <t>yxie@emich.edu; MBatty@geog.ucl.ac.uk; kzhao@emich.edu</t>
  </si>
  <si>
    <t>10.1111/j.1467-8306.2007.00559.x</t>
  </si>
  <si>
    <t>211ZE</t>
  </si>
  <si>
    <t>WOS:000249562400002</t>
  </si>
  <si>
    <t>An, K; Zhang, JS; Xiao, Y</t>
  </si>
  <si>
    <t>An Kai; Zhang Jinshui; Xiao Yu</t>
  </si>
  <si>
    <t>Object-oriented urban dynamic monitoring - A case study of Haidian distirict of Beijing</t>
  </si>
  <si>
    <t>It is crucial to conduct the land use/cover research to obtain the global change information. Urban area is one of the most sensitive areas in land use/cover change. Therefore land use/cover change in urban areas is very important in global change. It is vital to incorporate the information of urban land use/cover change into the process of decision-making about urban area development. In this paper, a new urban change detection approach, urban dynamic monitoring based on objects, is introduced. This approach includes four steps: 1) producing multi-scale objects from multi-temporal remotely sensed images with spectrum, texture and context information; 2) extracting possible changed objects adopting object-oriented classification; 3) obtaining shared objects as the basic units for urban change detection; 4) determining the threshold to segment the changed objects from the possible changed objects using Otsu method. In this paper, the object-based approach was applied to detecting the urban expansion in Haidian District, Beijing, China with two Landsat Thematic Mapper (TM) data in 1997 and 2004. The results indicated that the overall accuracy was about 84.83%, and Kappa about 0.785. Compared with other conventional approaches, the object-based approach was advantageous in reducing the error accumulation of image classification of each datum and in independence to the radiometric correction and image registration accuracy.</t>
  </si>
  <si>
    <t>[An Kai; Xiao Yu] Chinese Acad Sci, Inst Geog Sci &amp; Nat Resources Branch, Beijing 100101, Peoples R China; [An Kai] Grad Univ, Chinese Acad Sci, Beijing 100049, Peoples R China; [Zhang Jinshui] Beijing Normal Univ, Minist Educ China, Key Lab Environm Change &amp; Nat Disaster, Beijing 100875, Peoples R China; [Zhang Jinshui] Beijing Normal Univ, Coll Res Sci &amp; Technol, Beijing 100875, Peoples R China</t>
  </si>
  <si>
    <t>An, K (corresponding author), Chinese Acad Sci, Inst Geog Sci &amp; Nat Resources Branch, Beijing 100101, Peoples R China.</t>
  </si>
  <si>
    <t>ankai@supermap.com</t>
  </si>
  <si>
    <t>233 SPRING STREET, NEW YORK, NY 10013 USA</t>
  </si>
  <si>
    <t>10.1007/s11769-007-0236-1</t>
  </si>
  <si>
    <t>284LM</t>
  </si>
  <si>
    <t>WOS:000254707900007</t>
  </si>
  <si>
    <t>Guindon, B; Zhang, Y</t>
  </si>
  <si>
    <t>Guindon, Bert; Zhang, Ying</t>
  </si>
  <si>
    <t>Using satellite remote sensing to survey transport-related urban sustainability - Part II. Results of a Canadian urban assessment</t>
  </si>
  <si>
    <t>The growing importance of urbanization in Canada highlights the need for nationally consistent information on major cities to support effective policy development. A spatially-explicit database, the Canadian Urban Land-Use Survey (CUrLUS), is described. It is a comprehensive source of integrated contemporary land-cover/land-use, demographic and socio-economic information as well as historic land use characterizations from earlier federal initiatives. Satellite remote sensing plays a key role in the form of provision of Landsat-based thematic classifications. The utilization of CUrLUS is illustrated in the quantification of transportation-elated energy sustainability indicators, namely, density, urban compactness and land-use mix. The latter shows the greatest promise, being significantly correlated to both work-related median travel distance and percent private vehicle use. Urban transportation is complex and it is argued that indicators based solely on statistical and spatial analysis methodologies are limited in abilities to directly address specific components of this issue, for example, energy consumption. It is recommended that more sophisticated, model-enhanced indicators be developed. We also demonstrate that the land-use/urban-form information of CUrLUS will be a cornerstone in this endeavour. Crown Copyright (C) 2006 Published by Elsevier B.V. All rights reserved.</t>
  </si>
  <si>
    <t>Nat Resources Canada, Earth Sci Sector, Canada Ctr Remote Sensing, Ottawa, ON K1A 0Y7, Canada</t>
  </si>
  <si>
    <t>Guindon, B (corresponding author), Nat Resources Canada, Earth Sci Sector, Canada Ctr Remote Sensing, 588 Booth St, Ottawa, ON K1A 0Y7, Canada.</t>
  </si>
  <si>
    <t>bert.guindon@ccrs.nrcan.gc.ca</t>
  </si>
  <si>
    <t>10.1016/j.jag.2006.09.006</t>
  </si>
  <si>
    <t>191PG</t>
  </si>
  <si>
    <t>WOS:000248142800005</t>
  </si>
  <si>
    <t>Zoran, M; Weber, C</t>
  </si>
  <si>
    <t>Zoran, M.; Weber, C.</t>
  </si>
  <si>
    <t>Use of multi-temporal and multispectral satellite data for urban change detection analysis</t>
  </si>
  <si>
    <t>Urban land cover/use types and their areal distributions are fundamental data required for a wide range of studies in the physical and social sciences, as well as by municipalities for land planning purposes. Remote sensing is a key application in global-change science, being very useful for urban climatology and landuse-landcover dynamics analysis. Investigation of radiation properties, energy balance and heat fluxes is based on satellite data from various satellite sensors and in-situ monitoring data, linked to numerical models and quantitative biophysical information extracted from spatially distributed NDVI-data and net radiation. Spectral signatures of different terrain features are used to separate surface units and to classify them into general categories. Have been analysed multi-spectral and multi-temporal digital imagery data (LANDSAT TM, ETM; SAR, MODIS) for Bucharest metropolitan area over 1989-2004 period. It provides the most reliable technique of different urban structures monitoring of net radiation and heat fluxes associated with urbanization at the regional scale. The changes over the years of surface biophysical parameters are examined in association with landuse changes to illustrate how these parameters respond to rapid urban expansion. The land cover information provide a spatially-temporally view of urban environment, being an important complement to in-situ measurements.</t>
  </si>
  <si>
    <t>Natl Inst R&amp;D Optoelect, Bucharest 077125, Romania; Univ Strasbourg, Lab Image &amp; Ville, F-67000 Strasbourg, France</t>
  </si>
  <si>
    <t>177LF</t>
  </si>
  <si>
    <t>WOS:000247153900069</t>
  </si>
  <si>
    <t>Kottmeier, C; Biegert, C; Corsmeier, U</t>
  </si>
  <si>
    <t>Kottmeier, Christoph; Biegert, Claudia; Corsmeier, Ulrich</t>
  </si>
  <si>
    <t>Effects of urban land use on surface temperature in Berlin: Case study</t>
  </si>
  <si>
    <t>Surface temperature as an important factor in urban microclimate is studied to provide quantitative information on the effects of the degree of surface sealing and vegetated surfaces for purposes of integrated urban planning. The effect of small-scale land use on surface temperature is obtained in some detail by means of airborne surface thermometry and block-related data on urban land use for the city of Berlin during the Berlin Ozone Experiment (BERLIOZ) in 1998. For two hot summer days (July 20-21, 1998), the portions of surfaces covered with vegetation, sealed, and the type of building structure are shown to be what is mainly controlling surface temperature. During midday on July 20, the traffic areas (except for streets) developed a highest surface temperature of approximately 41 degrees C. Streets, on the other hand, have a 4 degrees C lower surface temperature due to partial shading by buildings. Water surfaces have the lowest surface temperatures of approximate to 26 degrees C during midday, followed by parks and green areas with approximate to 33 degrees C. The surface temperature correlates positively with the percentage of sealed surfaces within blocks. The linear regression coefficient rises from 0.1 K/10% in the early morning to 0.8K/10% during maximum insolation. The measured surface temperatures are extrapolated to the whole area of Berlin by means of the regression coefficients of sealed surfaces being built up or not built up. The rise of the surface temperature toward the city center in the morning and afternoon is in qualitative agreement with surface temperature maps obtained from Landsat data in 2001, taking the different acquisition times into account.</t>
  </si>
  <si>
    <t>Univ Karlsruhe, Forschungszentrum, Inst Meteorol &amp; Klimaforsch, D-76128 Karlsruhe, Germany</t>
  </si>
  <si>
    <t>Kottmeier, C (corresponding author), Univ Karlsruhe, Forschungszentrum, Inst Meteorol &amp; Klimaforsch, Engesserstr 7, D-76128 Karlsruhe, Germany.</t>
  </si>
  <si>
    <t>ckottmei@imk.uka.de; claudia.biegert@imk.fzk.de; ulrich.corsmeier@imk.fzk.de</t>
  </si>
  <si>
    <t>10.1061/(ASCE)0733-9488(2007)133:2(128)</t>
  </si>
  <si>
    <t>178ZX</t>
  </si>
  <si>
    <t>WOS:000247260200007</t>
  </si>
  <si>
    <t>SCIENCE IN CHINA SERIES D-EARTH SCIENCES</t>
  </si>
  <si>
    <t>1006-9313</t>
  </si>
  <si>
    <t>Sci. China Ser. D-Earth Sci.</t>
  </si>
  <si>
    <t>Tian, GJ; Yang, ZF; Xie, Y</t>
  </si>
  <si>
    <t>Tian, Guangjin; Yang, Zhifeng; Xie, Yichun</t>
  </si>
  <si>
    <t>Detecting spatiotemporal dynamic landscape patterns using remote sensing and the lacunarity index: a case study of Haikou City, China</t>
  </si>
  <si>
    <t>Quantifying the landscape pattern and its dynamics is essential for the monitoring and assessment of the ecological consequences of urbanization. As one of the Special Economic Zones, Haikou is one of the fastest growing regions among all Chinese cities, owing to rapid real estate development. Using a GIS-based land-use dataset from 1986, 1996, and 2000, in combination with a lacunarity index, we attempt to quantify the spatial pattern in the Haikou metropolitan area. After the landscape structure changes over the periods 1986-96 and 1996-2000 are analyzed, a Markov conversion matrix is applied in order to study the sources and destinations of landscape dynamic changes. The lacunarity index is calculated in order to measure the landscape dynamics, with respect to several major land-use types, at a range of spatial scales. The findings indicate that the leapfrog development of real estate and the rapid economic growth of Haikou City have had a great impact on the dynamic landscape patterns. From 1986 to 1996 urban land expanded dramatically and clustered, while cropland was encroached upon and fragmented. From 1996 to 2000, after the government had implemented the strict cropland protection measures, urban expansion and cropland misuse were controlled to a large degree, and a lot of cropland was reclaimed in certain areas. We investigate the dynamic landscape pattern and process, and their implications in policy and economic development.</t>
  </si>
  <si>
    <t>Beijing Normal Univ, State Key Lab Water Environm Simulat, Sch Environm, Beijing 100875, Peoples R China; Eastern Michigan Univ, Dept Geog &amp; Geol, Inst Geospatial Res &amp; Educ, Ypsilanti, MI 48197 USA</t>
  </si>
  <si>
    <t>Tian, GJ (corresponding author), Beijing Normal Univ, State Key Lab Water Environm Simulat, Sch Environm, Beijing 100875, Peoples R China.</t>
  </si>
  <si>
    <t>tianguanjin@gmail.com; zfyang@bnu.edu; yxie@emich.edu</t>
  </si>
  <si>
    <t>10.1068/b3155</t>
  </si>
  <si>
    <t>175VG</t>
  </si>
  <si>
    <t>WOS:000247041500012</t>
  </si>
  <si>
    <t>Kaufmann, RK; Seto, KC; Schneider, A; Liu, ZT; Zhou, LM; Wang, WL</t>
  </si>
  <si>
    <t>Kaufmann, Robert K.; Seto, Karen C.; Schneider, Annemarie; Liu, Zouting; Zhou, Liming; Wang, Weile</t>
  </si>
  <si>
    <t>Climate response to rapid urban growth: Evidence of a human-induced precipitation deficit</t>
  </si>
  <si>
    <t>JOURNAL OF CLIMATE</t>
  </si>
  <si>
    <t>The authors establish the effect of urbanization on precipitation in the Pearl River Delta of China with data from an annual land use map (1988-96) derived from Landsat images and monthly climate data from 16 local meteorological stations. A statistical analysis of the relationship between climate and urban land use in concentric buffers around the stations indicates that there is a causal relationship from temporal and spatial patterns of urbanization to temporal and spatial patterns of precipitation during the dry season. Results suggest an urban precipitation deficit in which urbanization reduces local precipitation. This reduction may be caused by changes in surface hydrology that extend beyond the urban heat island effect and energy-related aerosol emissions.</t>
  </si>
  <si>
    <t>Boston Univ, Ctr Energy &amp; Environm Studies, Boston, MA 02215 USA; Stanford Univ, Dept Geog &amp; Environm Sci, Stanford, CA 94305 USA; Univ Calif Santa Barbara, Dept Geog, Santa Barbara, CA 93106 USA; Univ Calif Santa Barbara, Inst Computat Earth Syst Sci, Santa Barbara, CA 93106 USA; Guangdong Meteorol Bur, Guangzhou, Peoples R China; Georgia Inst Technol, Sch Earth &amp; Atmospher Sci, Atlanta, GA 30332 USA; Fdn Calif State Univ, Monterey, CA USA</t>
  </si>
  <si>
    <t>Kaufmann, RK (corresponding author), Boston Univ, Ctr Energy &amp; Environm Studies, 675 Commonwealth Ave,Suite 141, Boston, MA 02215 USA.</t>
  </si>
  <si>
    <t>Kaufmann@bu.edu</t>
  </si>
  <si>
    <t>0894-8755</t>
  </si>
  <si>
    <t>J. Clim.</t>
  </si>
  <si>
    <t>10.1175/JCLI4109.1</t>
  </si>
  <si>
    <t>173WF</t>
  </si>
  <si>
    <t>WOS:000246902500022</t>
  </si>
  <si>
    <t>Garcia-Cueto, OR; Jauregui-Ostos, E; Toudert, D; Tejeda-Martinez, A</t>
  </si>
  <si>
    <t>Garcia-Cueto, O. R.; Jauregui-Ostos, E.; Toudert, D.; Tejeda-Martinez, A.</t>
  </si>
  <si>
    <t>Detection of the urban heat island in Mexicali, B. C., Mexico and its relationship with land use</t>
  </si>
  <si>
    <t>In this paper the urban heat islands (UHI), both atmospheric and surface, and their relationship with the land use in the city of Mexicali, Baja California, Mexico, were examined by means of direct in situ measurements of air temperature, and the use of NOAA's AVHRR and Ladsat thermal satellite images. The results show the development of a nocturnal urban heat island, whose highest mean value was recorded in autumn (4.5 degrees C), however during the day-time, in any season of the year, this situation is reversed and the city becomes a cold urban island. The existence of a surface urban heat island (SUHI) could be proved when the city was compared with nearby surroundings. Within the city, important thermal contrasts can be seen as a topographic map, and then can be related to different urban land use. The discussion is focused to the relationship that exists between the canopy air temperature, the surface temperature, and the atmospheric energy balance near the ground.</t>
  </si>
  <si>
    <t>Univ Autonoma Baja California, Inst Ingn, Mexicali, Baja California, Mexico; Univ Nacl Autonoma Mexico, Ctr Ciencias Atmosfera, Mexico City 04510, DF, Mexico; Univ Autonoma Baja California, Inst Invest Sociales, Mexicali, Baja California, Mexico; Univ Veracruzana, Xalapa, Veracruz, Mexico</t>
  </si>
  <si>
    <t>Garcia-Cueto, OR (corresponding author), Univ Autonoma Baja California, Inst Ingn, Mexicali, Baja California, Mexico.</t>
  </si>
  <si>
    <t>rafaelcueto@uabc.mx</t>
  </si>
  <si>
    <t>169BY</t>
  </si>
  <si>
    <t>WOS:000246568900001</t>
  </si>
  <si>
    <t>Guler, M; Yomralioglu, T; Reis, S</t>
  </si>
  <si>
    <t>Guler, Mustafa; Yomralioglu, Tahsin; Reis, Selcuk</t>
  </si>
  <si>
    <t>Using landsat data to determine land use/land cover changes in Samsun, Turkey</t>
  </si>
  <si>
    <t>The rapid industrialization and urbanization of an area require quick preparation of actual land use/land cover (LU/LC) maps in order to detect and avoid overuse and damage of the landscape beyond sustainable development limits. Remote sensing technology fits well for long-term monitoring and assessment of such effects. The aim of this study was to analyze LU/LC changes between 1980 and 1999 in Samsun, Turkey, using satellite images. Three Landsat images from 1980, 1987 and 1999 were used to determine changes. A post classification technique was used based on a hybrid classification approach (unsupervised and supervised). Images were classified into six LU/LC types; urban, agriculture, dense forest, open forest-hazelnut, barren land and water area. It is found that significant changes in land cover occurred over the study period. The results showed an increase in urban, open forest/hazelnut, barren land and water area and a decrease in agriculture and dense forest in between 1980 and 1999. In this period, urban land increased from 0.77% to 2.47% of the total area, primarily due to conversions from agricultural land and forest to a lesser degree. While the area of dense forest decreased from 41.09% to 29.64% of the total area, the area of open forest and hazelnut increased from 6.73% to 11.88%.</t>
  </si>
  <si>
    <t>Black Sea Agr Res Inst, TR-55001 Samsun, Turkey; Karadeniz Tech Univ, Fac Engn, Dept Geodesy &amp; Photogrammetry Engn, TR-61080 Trabzon, Turkey; Aksaray Univ, Fac Aksaray Engn, Dept Geodesy &amp; Photogrammetry Engn, TR-68100 Aksaray, Turkey</t>
  </si>
  <si>
    <t>Guler, M (corresponding author), Black Sea Agr Res Inst, TR-55001 Samsun, Turkey.</t>
  </si>
  <si>
    <t>mguler0555@yahoo.com</t>
  </si>
  <si>
    <t>10.1007/s10661-006-9270-1</t>
  </si>
  <si>
    <t>142YK</t>
  </si>
  <si>
    <t>WOS:000244687000016</t>
  </si>
  <si>
    <t>Fusion of point-based postal data with IKONOS imagery</t>
  </si>
  <si>
    <t>INFORMATION FUSION</t>
  </si>
  <si>
    <t>Research in urban remote sensing has been recently reinvigorated by both the continuing fusion with GIS and the advent of high spatial resolution satellite sensor data. Both will be examined by this paper in terms of how GIS data at the point level can assist the identification and interpretation of urban land use patterns from classified land cover. Specifically, how spatial statistics can be used to summarise the two-dimensional patterns of point data representing residential and commercial buildings. In this paper point data refer to the location of postal addresses known as ADDRESS-POINT (TM) and collected by the Ordnance Survey of Great Britain and COMPAS (TM) in Northern Ireland. Groups of these postal points are characterised using standard nearest-neighbour and linear nearest-neighbour indices in terms of the spacing and arrangement of residential and commercial buildings. The indices then form the basis for the interpretation of urban pixels classified from IKONOS imagery at the 4 m spatial resolution. In addition, the paper will outline an agenda for constructing an automated pattern recognition system that would ultimately identify and characterise the physical arrangement of buildings in terms of density (compactness versus sparseness) and linearity. Preliminary results so far are most encouraging. Using ground truth from aerial photographs at 15 cm spatial resolution, classified IKONOS imagery representing two cities in the United Kingdom, Bristol and Belfast, have been investigated. In both, spatial patterns have demonstrated the ability to identify misclassified urban pixels and characterise a variety of building arrangements. Also, using the software e-Cognition, a spatial classification based on nearest neighbour contextual rules produced accuracies of 95.4%,, compared to 90.7% from a multispectral-only classification. Further, more extensive testing is continuing. (C) 2005 Elsevier B.V. All rights reserved.</t>
  </si>
  <si>
    <t>1566-2535</t>
  </si>
  <si>
    <t>Inf. Fusion</t>
  </si>
  <si>
    <t>10.1016/j.inffus.2005.05.004</t>
  </si>
  <si>
    <t>Computer Science, Artificial Intelligence; Computer Science, Theory &amp; Methods</t>
  </si>
  <si>
    <t>141JM</t>
  </si>
  <si>
    <t>WOS:000244574600006</t>
  </si>
  <si>
    <t>Braimoh, AK; Onishi, T</t>
  </si>
  <si>
    <t>Braimoh, Ademola K.; Onishi, Takashi</t>
  </si>
  <si>
    <t>Spatial determinants of urban land use change in Lagos, Nigeria</t>
  </si>
  <si>
    <t>The objective of this research was to identify the factors responsible for residential and industrial/commercial land development in Lagos between 1984 and 2000. Land use changes were mapped using satellite images, while binary logistic regression was used to model the probability of observing urban development as a function of spatially explicit independent variables. Accessibility, spatial interaction effects and policy variables were the major determinants of land use change. Variables that influenced residential development were not necessarily those responsible for the expansion of industrial/commercial land area.s. The evidence of frontier residential development calls for land tenure and housing development reforms, and land use controls to minimize the environmental consequences of unplanned urban expansion. (c) 2006 Elsevier Ltd. All rights reserved.</t>
  </si>
  <si>
    <t>United Nat Univ, Inst Adv Studies, Int Organizat Ctr, Yokohama, Kanagawa 2208502, Japan; Univ Tokyo, Res Ctr Adv Sci &amp; Technol, Komaba 1538904, Japan</t>
  </si>
  <si>
    <t>Braimoh, AK (corresponding author), United Nat Univ, Inst Adv Studies, Int Organizat Ctr, Yokohama, Kanagawa 2208502, Japan.</t>
  </si>
  <si>
    <t>braimoh@ias.unu.edu</t>
  </si>
  <si>
    <t>10.1016/j.landusepol.2006.09.001</t>
  </si>
  <si>
    <t>155KT</t>
  </si>
  <si>
    <t>WOS:000245577000021</t>
  </si>
  <si>
    <t>Kaya, S</t>
  </si>
  <si>
    <t>Kaya, Sinasi</t>
  </si>
  <si>
    <t>Multitemporal analysis of rapid urban growth in Istanbul using remotely sensed data</t>
  </si>
  <si>
    <t>ENVIRONMENTAL ENGINEERING SCIENCE</t>
  </si>
  <si>
    <t>The population of Turkey is increasing very rapidly. The population and urbanization in the large cities have increased due to a heavy immigration rate from rural areas to access job opportunities, better education, and better health facilities in the cities. While the population rate in the cities had been 57.5% in 1985, it has reached 64.9% in 2000. The European side of Istanbul has the highest immigration rate of Turkey and was selected as the study area. While the average population increase rate is 2.2% in all of Turkey, it is 3.8% in Istanbul. This study area has the most affected land use changes in Turkey because of the immigration. Remotely sensed data provide reliable information on current and temporal urban land use/cover characteristics and changes. In this study, Landsat 5 TM (1987) and Landsat 7 ETM+ (2001) satellite sensor data were used. After the classification of these images separately, eight main land use/cover classes were obtained and then reduced to five in processing. It has been shown that the urban areas increased 1000 ha yr(-1) and, by contrast, agricultural, bare soil, and forest areas have decreased. The overall classification accuracy was 83 and 80% for the years of 1987 and 2001, respectively. In this study, spatial growth of the urban site was compared with the population growth.</t>
  </si>
  <si>
    <t>Istanbul Tech Univ, Dept Geodesy &amp; Photogrammetry, Remote Sensing Div, TR-34469 Istanbul, Turkey</t>
  </si>
  <si>
    <t>Kaya, S (corresponding author), Istanbul Tech Univ, Dept Geodesy &amp; Photogrammetry, Remote Sensing Div, TR-34469 Istanbul, Turkey.</t>
  </si>
  <si>
    <t>skaya@ins.itu.edu.tr</t>
  </si>
  <si>
    <t>MARY ANN LIEBERT, INC</t>
  </si>
  <si>
    <t>NEW ROCHELLE</t>
  </si>
  <si>
    <t>140 HUGUENOT STREET, 3RD FL, NEW ROCHELLE, NY 10801 USA</t>
  </si>
  <si>
    <t>1092-8758</t>
  </si>
  <si>
    <t>1557-9018</t>
  </si>
  <si>
    <t>Environ. Eng. Sci.</t>
  </si>
  <si>
    <t>10.1089/ees.2005.0040</t>
  </si>
  <si>
    <t>127PW</t>
  </si>
  <si>
    <t>WOS:000243599800009</t>
  </si>
  <si>
    <t>Kim, J; Kim, DJ; Kim, SW; Won, JS; Moon, WM</t>
  </si>
  <si>
    <t>Kim, Jun-su; Kim, Duk-Jin; Kim, Sang-Wan; Won, Joong-Sun; Moon, Wooil M.</t>
  </si>
  <si>
    <t>Monitoring of urban land surface subsidence using PSInSAR</t>
  </si>
  <si>
    <t>GEOSCIENCES JOURNAL</t>
  </si>
  <si>
    <t>Space-borne and airborne SAR (Synthetic Aperture Radar) systems and SAR application technology have recently advanced greatly and interferometric SAR (InSAR) techniques can now be more effectively applied and used in many geological and engineering problems. There are several SAR data acquisition geometries for interferometric applications and PS (Permanent Scatter) InSAR (SAR interferometry) technique can accurately measure very small deformations on the Earth's surface with greatly increased precision. In this paper, the PSInSAR technique is tested and utilized to monitor and measure the land surface subsidence of areas near Incheon Port, and selected locations in Busan, Korea. All available JERS-1 (Japanese Earth Resource Sateltite-1) L-band SAR data were acquired, processed and used to estimate the ground subsidence and subsidence rates, which range up to 30 mm/year.</t>
  </si>
  <si>
    <t>Seoul Natl Univ, Res Inst Oceanog, Satellite Res Ctr, Seoul 151742, South Korea; Seoul Natl Univ, Sch Earth &amp; Environm Sci, Seoul 151747, South Korea; Univ Michigan, Dept Naval Architecture &amp; Marine Engn, Ann Arbor, MI 48109 USA; Univ Miami, Rosenstiel Sch Marine &amp; Atmospher Sci, Miami, FL 33149 USA; Yonsei Univ, Dept Earth Syst Sci, Seoul 120749, South Korea; Univ Manitoba, Winnipeg, MB R3T 2N2, Canada</t>
  </si>
  <si>
    <t>Moon, WM (corresponding author), Seoul Natl Univ, Res Inst Oceanog, Satellite Res Ctr, Seoul 151742, South Korea.</t>
  </si>
  <si>
    <t>wmoon@eos1.snu.ac.kr</t>
  </si>
  <si>
    <t>GEOLOGICAL SOCIETY KOREA</t>
  </si>
  <si>
    <t>NEW BLD RM 813, KSTC, 835-4, YEOKSAM-DONG, KANGNAM-GU, SEOUL, 135-703, SOUTH KOREA</t>
  </si>
  <si>
    <t>1226-4806</t>
  </si>
  <si>
    <t>1598-7477</t>
  </si>
  <si>
    <t>Geosci. J.</t>
  </si>
  <si>
    <t>10.1007/BF02910381</t>
  </si>
  <si>
    <t>158JS</t>
  </si>
  <si>
    <t>WOS:000245788400006</t>
  </si>
  <si>
    <t>Powell, RL; Roberts, DA; Dennison, PE; Hess, LL</t>
  </si>
  <si>
    <t>Powell, Rebecca L.; Roberts, Dar A.; Dennison, Philip E.; Hess, Laura L.</t>
  </si>
  <si>
    <t>Sub-pixel mapping of urban land cover using multiple endmember spectral mixture analysis: Manaus, Brazil</t>
  </si>
  <si>
    <t>The spatial and spectral variability Of urban environments present fundamental challenges to deriving accurate remote sensing products for urban areas. Multiple endmember spectral mixture analysis (MESMA) is a technique that potentially addresses both challenges. MESMA models spectra as the linear sum of spectrally pure endmembers that vary on a per-pixel basis. Spatial variability is addressed by mapping sub-pixel components of land cover as a combination of endmembers. Spectral variability is addressed by allowing the number and type of endmembers to vary from pixel to pixel. This paper presents an application of MESMA to map the physical components of urban land cover for the city of Manaus, Brazil, using Landsat Enhanced Thematic Mapper (ETM+) imagery. We present a methodology to build a regionally specific spectral library of urban materials based on generalized categories of urban land-cover components: vegetation, impervious surfaces, soil, and water. Using this library, we applied MESMA to generate a total of H 37 two-, three-, and four-endmember models for each pixel; the model with the lowest root-mean-squared (RMS) error and lowest complexity was selected on a per-pixel basis. Almost 97% of the pixels within the image were modeled within the 2.5% RMS error constraint. The modeled fractions were used to generate Continuous maps of the per-pixel abundance of each generalized land-cover component. We provide an example to demonstrate that land-cover components have the potential to characterize trajectories of physical landscape change as urban neighborhoods develop through time. Accuracy of land-cover fractions was assessed using high-resolution, geocoded images mosaicked from digital aerial videography. Modeled vegetation and impervious fractions corresponded well with the reference fractions. Modeled soil fractions did not correspond as closely with the reference fractions, in part due to limitations of the reference data. This work demonstrates the potential of moderate-resolution, multispectral imagery to map and monitor the evolution of the physical urban environment. (c) 2006 Elsevier Inc. All rights reserved.</t>
  </si>
  <si>
    <t>Univ Calif Santa Barbara, Dept Geog, Santa Barbara, CA 93106 USA; Univ Utah, Dept Geog, Salt Lake City, UT 84112 USA; Univ Calif Santa Barbara, Inst Computat Earth Syst Sci, Santa Barbara, CA 93106 USA</t>
  </si>
  <si>
    <t>rpowe118@du.edu</t>
  </si>
  <si>
    <t>10.1016/j.rse.2006.09.005</t>
  </si>
  <si>
    <t>129AT</t>
  </si>
  <si>
    <t>WOS:000243701500010</t>
  </si>
  <si>
    <t>CATENA</t>
  </si>
  <si>
    <t>0341-8162</t>
  </si>
  <si>
    <t>Catena</t>
  </si>
  <si>
    <t>Geosciences, Multidisciplinary; Soil Science; Water Resources</t>
  </si>
  <si>
    <t>Geology; Agriculture; Water Resources</t>
  </si>
  <si>
    <t>Wu, S; Silvan-Cardenas, J; Wang, L</t>
  </si>
  <si>
    <t>Wu, S.; Silvan-Cardenas, J.; Wang, L.</t>
  </si>
  <si>
    <t>Per-field urban land use classification based on tax parcel boundaries</t>
  </si>
  <si>
    <t>The objective of this study is to test a per-field approach for classifying detailed urban land use, such as single-family, multi-family, industrial and commercial. Tax parcel boundaries are used as the field boundaries for classification. Twelve attributes of parcels, such as parcel sizes, parcel shape, building counts and building heights, are used as the discriminant factors between different land use types. For our study area that consists of 33 025 parcels, we first derived parcel attributes from geographic information system (GIS) and remote sensing data. We then converted the parcel vector data to an image of 12 bands with pixel values from parcel attributes. After that, we performed a standard supervised classification to classify the image into nine land use types. The best classification result with a decision tree classifier had an overall accuracy of 93.53% and a Kappa Coefficient of 0.7023. This study shows the feasibility of applying a perfield approach based on tax parcel boundaries to classify detailed urban land use.</t>
  </si>
  <si>
    <t>SW Texas State Univ, Dept Geog, San Marcos, TX 78666 USA</t>
  </si>
  <si>
    <t>Wu, S (corresponding author), SW Texas State Univ, Dept Geog, San Marcos, TX 78666 USA.</t>
  </si>
  <si>
    <t>sw1020@txstate.edu</t>
  </si>
  <si>
    <t>10.1080/01431160600981541</t>
  </si>
  <si>
    <t>173WP</t>
  </si>
  <si>
    <t>WOS:000246903500009</t>
  </si>
  <si>
    <t>Yue, W; Xu, J; Tan, W; Xu, L</t>
  </si>
  <si>
    <t>Yue, W.; Xu, J.; Tan, W.; Xu, L.</t>
  </si>
  <si>
    <t>The relationship between land surface temperature and NDVI with remote sensing: application to Shanghai Landsat 7 ETM+ data</t>
  </si>
  <si>
    <t>The relationship between land surface temperature (LST) and Normalized Difference Vegetation Index (NDVI) associated with urban land-use type and land-use pattern is discussed in the City of Shanghai, China using data collected by the Enhanced Thematic Mapper Plus (ETM +) and aerial photographic remote sensing system. There is an apparent correlation between LST and NDVI from the visual interpretation of LST and NDVI contrasts. Mean LST and NDVI values associated with different land-use types are significantly different. Multiple comparisons of mean LST and NDVI values associated with pairings of each land-use type are also shown to be significantly different. The result of a regressive analysis shows an inverse correlation relationship between LST and NDVI within all land-use polygons, the same to each land-use type, but correlation coefficients associated with land-use types are different. An analysis on the relationship between LST, NDVI and Shannon Diversity Index (SHDI) shows a positive correlation between LST and SHDI and a negative correlation between NDVI and SHDI. According to the above results, LST, SHDI and NDVI can be considered to be three basic indices to study the urban ecological environment and to contribute to further validation of the applicability of relatively low cost, moderate spatial resolution satellite imagery in evaluating environmental impacts of urban land function zoning, then to examine the impact of urban land-use on the urban environment in Shanghai City. This provides an effective tool in evaluating the environmental influences of zoning in urban ecosystems with remote sensing and geographical information systems.</t>
  </si>
  <si>
    <t>E China Normal Univ, Minist Educ, Key Lab GISci, Dept Geog, Shanghai 200062, Peoples R China; Zhejiang Univ, Coll Environm &amp; Resources Sci, Dept Land Management, Hangzhou 310029, Peoples R China</t>
  </si>
  <si>
    <t>Xu, J (corresponding author), E China Normal Univ, Minist Educ, Key Lab GISci, Dept Geog, Shanghai 200062, Peoples R China.</t>
  </si>
  <si>
    <t>jhxu@geo.ecnu.edu.cn</t>
  </si>
  <si>
    <t>10.1080/01431160500306906</t>
  </si>
  <si>
    <t>199YM</t>
  </si>
  <si>
    <t>WOS:000248731100004</t>
  </si>
  <si>
    <t>Stathopoulou, M; Cartalis, C; Petrakis, M</t>
  </si>
  <si>
    <t>Stathopoulou, M.; Cartalis, C.; Petrakis, M.</t>
  </si>
  <si>
    <t>Integrating Corine Land Cover data and Landsat TM for surface emissivity definition: application to the urban area of Athens, Greece</t>
  </si>
  <si>
    <t>This study examines the potential of the combined use of the land cover/land use information provided by the Corine Land Cover (CLC) database with Landsat satellite data for the definition and quantitative correlation of emissivity with various land covers and land uses that describe a certain territory. Surface emissivity in the 10.5-12.5 mm wavelength range is derived using Landsat data and the Normalized Difference Vegetation Index Thresholds method (NDVITHM), whereas mean emissivity values for selected urban/non-urban land cover types are estimated by integrating the emissivity image with the land cover vector data. The method is applied to the greater Athens area, Greece, in order to estimate the emissivity of various land cover types found within the urban setting. Analysis of variance (ANOVA) indicates statistically significant differences in emissivity associated with different land cover types. Furthermore, statistical results demonstrate that the method is very effective and can provide emissivity values of different land cover types with good accuracy and therefore can quantitatively link emissivity with surface type.</t>
  </si>
  <si>
    <t>Univ Athens, Remote Sensing &amp; Imaging Proc Lab, Div Appl Phys, GR-15784 Athens, Greece; Natl Observ Athens, Inst Environm Res &amp; Sustainable Dev, GR-15236 Athens, Greece</t>
  </si>
  <si>
    <t>Stathopoulou, M (corresponding author), Univ Athens, Remote Sensing &amp; Imaging Proc Lab, Div Appl Phys, Bldg PHYS-V, GR-15784 Athens, Greece.</t>
  </si>
  <si>
    <t>10.1080/01431160600993421</t>
  </si>
  <si>
    <t>WOS:000248731100010</t>
  </si>
  <si>
    <t>Chen, Y; Shi, P; Fung, T; Wang, J; Li, X</t>
  </si>
  <si>
    <t>Chen, Y.; Shi, P.; Fung, T.; Wang, J.; Li, X.</t>
  </si>
  <si>
    <t>Object-oriented classification for urban land cover mapping with ASTER imagery</t>
  </si>
  <si>
    <t>This document demonstrates the potential of using an object-oriented approach to map urban land cover. One objective of this work was to test the ability of the object-oriented classification in the generation of urban land cover maps. Anotehr was to produce an updated land cover map for the city of Beijing from Advanced Spaceborne Thermal Emission and Reflecton Radiometer (ASTER) data, with an evaluation of its accuracy.</t>
  </si>
  <si>
    <t>Beijing Normal Univ, Coll Resources Sci &amp; Technol, Beijing 100875, Peoples R China; Chinese Univ Hong Kong, Dept Geog &amp; Resource Management, Hong Kong, Peoples R China; Social Sci Ctr, Dept Geog, London, ON N6A 5C2, Canada</t>
  </si>
  <si>
    <t>Chen, Y (corresponding author), Beijing Normal Univ, Coll Resources Sci &amp; Technol, Beijing 100875, Peoples R China.</t>
  </si>
  <si>
    <t>cyh@ires.cn</t>
  </si>
  <si>
    <t>10.1080/01431160500444731</t>
  </si>
  <si>
    <t>218UN</t>
  </si>
  <si>
    <t>WOS:000250040600011</t>
  </si>
  <si>
    <t>Xian, G.</t>
  </si>
  <si>
    <t>Analysis of impacts of urban land use and land cover on air quality in the Las Vegas region using remote sensing information and ground observations</t>
  </si>
  <si>
    <t>Urban development in the Las Vegas Valley of Nevada ( USA) has expanded rapidly over the past 50 years. The air quality in the valley has suffered owing to increases from anthropogenic emissions of carbon monoxide, ozone and criteria pollutants of particular matter. Air quality observations show that pollutant concentrations have apparent heterogeneous characteristics in the urban area. Quantified urban land use and land cover information derived from satellite remote sensing data indicate an apparent local influence of urban development density on air pollutant distributions. Multi-year observational data collected by a network of local air monitoring stations specify that ozone maximums develop in the May and June timeframe, whereas minimum concentrations generally occur from November to February. The fine particulate matter maximum occurs in July. Ozone concentrations are highest on the west and northwest sides of the valley. Night-time ozone reduction contributes to the heterogeneous features of the spatial distribution for average ozone levels in the Las Vegas metropolitan area. Decreased ozone levels associated with increased urban development density suggest that the highest ozone and lowest nitrogen oxides concentrations are associated with medium to low density urban development in Las Vegas.</t>
  </si>
  <si>
    <t>US Geol Survey, SAIC, Ctr Earth Resources Observat &amp; Sci, Sioux Falls, SD 57198 USA</t>
  </si>
  <si>
    <t>Xian, G (corresponding author), US Geol Survey, SAIC, Ctr Earth Resources Observat &amp; Sci, Sioux Falls, SD 57198 USA.</t>
  </si>
  <si>
    <t>10.1080/01431160701227653</t>
  </si>
  <si>
    <t>242UL</t>
  </si>
  <si>
    <t>WOS:000251751600001</t>
  </si>
  <si>
    <t>van der Linden, S; Janz, A; Waske, B; Eiden, M; Hostert, P</t>
  </si>
  <si>
    <t>van der Linden, Sebastian; Janz, Andreas; Waske, Bjoern; Eiden, Michael; Hostert, Patrick</t>
  </si>
  <si>
    <t>Classifying segmented hyperspectral data from a heterogeneous urban environment using support vector machines</t>
  </si>
  <si>
    <t>Classifying remotely sensed images from urban environments is challenging. Urban land cover classes are spectrally heterogeneous and materials from different classes have similar spectral properties. Image segmentation has become a common preprocessing step that helped to overcome such problems. However, little attention has been paid to impacts of segmentation on the data's spectral information content. Here, urban hyperspectral data is spectrally classified using support vector machines (SVM). By training a SVM on pixel information and applying it to the image before segmentation and after segmentation at different levels, the classification framework is maintained and the influence of the spectral generalization during image segmentation hence directly investigated. In addition, a straightforward multi-level approach was performed, which combines information from different levels into one final map. A stratified accuracy assessment by urban structure types is applied. The classification of the unsegmented data achieves an overall accuracy of 88.7%. Accuracy of the segment-based classification is lower and decreases with increasing segment size. Highest accuracies for the different urban structure types are achieved at varying segmentation levels. The accuracy of the multi-level approach is similar to that of unsegmented data but comprises the positive effects of more homogeneous segment-based classifications at different levels in one map.</t>
  </si>
  <si>
    <t>[van der Linden, Sebastian; Janz, Andreas; Hostert, Patrick] Humboldt Univ, Geomat Dept, D-10099 Berlin, Germany; [van der Linden, Sebastian; Waske, Bjoern] Univ Bonn, Ctr Remote Sensing Land Surfaces, D-53113 Bonn, Germany; [Eiden, Michael] ICG III, Res Ctr Julich, D-52425 Julich, Germany</t>
  </si>
  <si>
    <t>van der Linden, S (corresponding author), Humboldt Univ, Geomat Dept, D-10099 Berlin, Germany.</t>
  </si>
  <si>
    <t>sebastian.linden@geo.hu-berlin.de</t>
  </si>
  <si>
    <t>10.1117/1.2813466</t>
  </si>
  <si>
    <t>372PU</t>
  </si>
  <si>
    <t>WOS:000260914300007</t>
  </si>
  <si>
    <t>Xiao, RB; Ouyang, ZY; Zheng, H; Li, WF; Schienke, EW; Wang, XK</t>
  </si>
  <si>
    <t>Xiao Rong-bo; Ouyang Zhi-yun; Zheng Hua; Li Wei-feng; Schienke, Erich W.; Wang Xiao-ke</t>
  </si>
  <si>
    <t>Spatial pattern of impervious surfaces and their impacts on land surface temperature in Beijing, China</t>
  </si>
  <si>
    <t>JOURNAL OF ENVIRONMENTAL SCIENCES</t>
  </si>
  <si>
    <t>Land surface temperature (LST), which is heavily influenced by urban surface structures, is a significant parameter in urban environmental analysis. This study examined the effect impervious surfaces (IS) spatial patterns have on LST in Beijing, China. A classification and regression tree model (CART) was adopted to estimate IS as a continuous variable using Landsat images from two seasons combined with QuickBird. LST was retrieved from the Landsat Thematic Mapper (TM) image to examine the relationships between IS and LST. The results revealed that CART was capable of consistently predicting LST with acceptable accuracy (correlation coefficient of 0.94 and the average error of 8.59%). Spatial patterns of IS exhibited changing gradients across the various urban-rural transects, with LST values showing a concentric shape that increased as you moved from the outskirts towards the downtown areas. Transect analysis also indicated that the changes in both IS and LST patterns were similar at various resolution levels, which suggests a distinct linear relationship between them. Results of correlation analysis further showed that IS tended to be positively correlated with LST, and that the correlation coefficients increased from 0.807 to 0.925 with increases in IS pixel size. The findings identified in this study provide a theoretical basis for improving urban planning efforts to lessen urban temperatures and thus dampen urban heat island effects.</t>
  </si>
  <si>
    <t>Chinese Acad Sci, State Key Lab Urban &amp; Reg Ecol Environm Sci, Beijing 100085, Peoples R China; Rensselaer Polytech Inst, Dept Sci &amp; Technol Studies, Troy, NY 12180 USA</t>
  </si>
  <si>
    <t>Ouyang, ZY (corresponding author), Chinese Acad Sci, State Key Lab Urban &amp; Reg Ecol Environm Sci, Beijing 100085, Peoples R China.</t>
  </si>
  <si>
    <t>ecoxiaorb@163.com; zyouyang@rcees.ac.cn</t>
  </si>
  <si>
    <t>1001-0742</t>
  </si>
  <si>
    <t>1878-7320</t>
  </si>
  <si>
    <t>J. Environ. Sci.</t>
  </si>
  <si>
    <t>10.1016/S1001-0742(07)60041-2</t>
  </si>
  <si>
    <t>135EV</t>
  </si>
  <si>
    <t>WOS:000244137800021</t>
  </si>
  <si>
    <t>Thanapura, P; Helder, DL; Burckhard, S; Warmath, E; O'Neill, M; Galster, D</t>
  </si>
  <si>
    <t>Thanapura, Pravara; Helder, Dennis L.; Burckhard, Suzette; Warmath, Eric; O'Neill, Mary; Galster, Dwight</t>
  </si>
  <si>
    <t>Mapping urban land cover using QuickBird NDVI and GIS spatial modeling for runoff coefficient determination</t>
  </si>
  <si>
    <t>This research presents an integration of remote sensing and GIS for determining the runoff coefficient (C) recommended by the American Society of Civil Engineers and the Water Pollution Control Federation in 1969. The C is a runoff index used as an input parameter in the most commonly used procedure: the rational method for storm-water runoff calculation in small urban watersheds for storm drainage design and analysis. The objective of this study was to evaluate 8-bit and 16-bit Quick-Bird (QB) NDVI satellite imagery using an unsupervised classification and the iISODATA algorithm to map impervious area and open space used for the determination of C in GIS spatial modeling. The research hypothesis was that mapping impervious area and open space using high spatial resolution NDVI satellite imagery, generated using the ISODATA algorithm, was an efficient and effective information extraction approach for accurately estimating spatial representative C values, The overall classification accuracies of the six QB NDVI thematic maps produced were similar, about 92 percent. In order to assess the utility of high spatial resolution satellite imagery and to validate the composite runoff index geographic model developed by Thanapura in 2005 and 2006, the C values were calculated in GIS spatial modeling and compared to the industry standard C. Finally, the hypothesis was accepted that the finer resolution image and mapping approach used in this study allowed for better discrimination of land-cover and thus a more accurate representative G estimation.</t>
  </si>
  <si>
    <t>S Dakota State Univ, Engn Resource Ctr, Brookings, SD 57007 USA; Dept Transportat State Nevada, Carson City, NV 89712 USA</t>
  </si>
  <si>
    <t>Thanapura, P (corresponding author), S Dakota State Univ, Engn Resource Ctr, Box 2220,Harding Hall, Brookings, SD 57007 USA.</t>
  </si>
  <si>
    <t>pravara.thanapura@sdstate.edu</t>
  </si>
  <si>
    <t>10.14358/PERS.73.1.57</t>
  </si>
  <si>
    <t>124IE</t>
  </si>
  <si>
    <t>WOS:000243360700006</t>
  </si>
  <si>
    <t>Zhang, J; Wang, Y</t>
  </si>
  <si>
    <t>Zhang, J.; Wang, Y.</t>
  </si>
  <si>
    <t>A pixel-based method to estimate urban compactness and its preliminary application</t>
  </si>
  <si>
    <t>A pixel-based method was designed to estimate urban compactness. Remote sensing technology was used to extract urban land use, while urban pixels in the classification image were directly used to estimate urban compactness. The method was based on the assumption that an urban area in circular form was the most compact. Forty virtual circular cities with different radii were fabricated ill order to derive a formula to quantify urban compactness and a curve function in the form of y=6.9351x(2.0039) can thus be derived by using two data: average radius and area. Obviously, this curve can be applied to countless virtual cities ill circular form of the same compactness but with different radii. Actually, for each real city in the classification image, specific urban area and average distance can be calculated directly. For every specific data pairs being thus derived, an exclusive Curve function in the general form of y=6.9351 x(D) call be found. Our studies show that the value of D in the Curve function could be used to quantify urban compactness.</t>
  </si>
  <si>
    <t>Chinese Acad Sci, Guangzhou Inst Geochem, State Key Lab Organ Geochem, Guangzhou 510640, Peoples R China; S China Normal Univ, Comp Sch, Guangzhou 510631, Peoples R China</t>
  </si>
  <si>
    <t>Wang, Y (corresponding author), Chinese Acad Sci, Guangzhou Inst Geochem, State Key Lab Organ Geochem, Guangzhou 510640, Peoples R China.</t>
  </si>
  <si>
    <t>23-24</t>
  </si>
  <si>
    <t>10.1080/01431160600983638</t>
  </si>
  <si>
    <t>135VP</t>
  </si>
  <si>
    <t>WOS:000244182300021</t>
  </si>
  <si>
    <t>Torbick, NM; Qi, JG; Roloff, GJ; Stevenson, RJ</t>
  </si>
  <si>
    <t>Torbick, Nathan M.; Qi, Jiaguo; Roloff, Gary J.; Stevenson, R. Jan</t>
  </si>
  <si>
    <t>Investigating impacts of land-use land cover change on wetlands in the Muskegon River Watershed, Michigan, USA</t>
  </si>
  <si>
    <t>WETLANDS</t>
  </si>
  <si>
    <t>Estimates indicate that nearly half of the world's wetlands have been destroyed or altered as a result of human activities. However, studies investigating the impacts of land-use land cover change on wetlands have shown varied results. Furthermore, when assessing wetlands at the site level, landscape-scale wetland health conditions can go largely unnoticed. The objective of this paper was to investigate wetland quality changes resulting from land-use land cover alterations at a watershed scale. Landscape-pattern metrics were generated to examine changes in wetlands characteristics between 1978 and 2000 in the Muskegon River Watershed, Michigan, USA. Metrics quantifying composition, configuration, and fractal indication were generated and correlated with land-use land cover patterns and alterations. Results show ranging wetland stress with the mid-river portion of the watershed undergoing the highest fragmentation indicated by wetland patch dynamics. Landscape Shape Index, Fractal Dimension Index, and Interspersion and Juxtaposition Index metrics reflect similar spatial trends of decreasing wetlands quality. Agriculture and urban land-use composition had weak to moderate strength correlations with the Interspersion and Juxtaposition Index, respectively. The method was useful for identifying the spatial variability of wetland changes across watersheds and possible regions to focus management and monitoring efforts.</t>
  </si>
  <si>
    <t>Michigan State Univ, Dept Geog, E Lansing, MI 48823 USA; Michigan State Univ, Ctr Global Change &amp; Earth Observ, E Lansing, MI 48823 USA; Michigan State Univ, Dept Zool, E Lansing, MI 48823 USA; Michigan State Univ, Dept Fisheries &amp; Wildlife, E Lansing, MI 48824 USA</t>
  </si>
  <si>
    <t>Torbick, NM (corresponding author), Michigan State Univ, Dept Geog, 218 Manly Miles Bldg,1405 S Harrison Rd, E Lansing, MI 48823 USA.</t>
  </si>
  <si>
    <t>0277-5212</t>
  </si>
  <si>
    <t>1943-6246</t>
  </si>
  <si>
    <t>Wetlands</t>
  </si>
  <si>
    <t>10.1672/0277-5212(2006)26[1103:IIOLLC]2.0.CO;2</t>
  </si>
  <si>
    <t>124LT</t>
  </si>
  <si>
    <t>WOS:000243370000019</t>
  </si>
  <si>
    <t>Owen, SM; MacKenzie, AR; Bunce, RGH; Stewart, HE; Donovan, RG; Stark, G; Hewitt, CN</t>
  </si>
  <si>
    <t>Owen, S. M.; MacKenzie, A. R.; Bunce, R. G. H.; Stewart, H. E.; Donovan, R. G.; Stark, G.; Hewitt, C. N.</t>
  </si>
  <si>
    <t>Urban land classification and its uncertainties using principal component and cluster analyses: A case study for the UK West Midlands</t>
  </si>
  <si>
    <t>An urban land-cover classification of the 900 km(2) comprising the UK West Midland metropolitan area was generated for the purpose of facilitating stratified environmental survey and sampling. The classification grouped the 900 km(2) into eight urban land-cover classes. Input data to the classification algorithms were derived from spatial land-cover data obtained from the UK Centre for Ecology and Hydrology, and from the UK Ordnance Survey. These data provided a description of each km(2) in terms of the contributions to the land cover of 25 attributes (e.g. open land, urban, villages, motorway, etc.). The dimensionality of the land-cover dataset was reduced using principal component analysis, and eight urban classes were derived by cluster analysis using an agglomeration technique on the extracted components. The resulting urban land-cover classes reflected groupings of 1 km(2) pixels with similar urban land morphology. Uncertainties associated with this agglomerative classification were investigated in detail using fuzzy-type analyses. Our study is the first report of a quantitative investigation of uncertainty associated with a classification of this type. The resulting classification for the UK West Midland metropolitan area offers an impartial basis for a wide range of environmental and ecological surveys. The methods used can be adapted readily to other metropolitan areas where generic urban features (e.g. roads, housing density) are gridded. (c) 2005 Elsevier B.V. All rights reserved.</t>
  </si>
  <si>
    <t>Univ Lancaster, Inst Environm &amp; Nat Sci, Lancaster LA1 4YQ, England; Univ Lancaster, Lancaster Environm Ctr, Ctr Ecol &amp; Hydrol, Lancaster LA1 4YQ, England</t>
  </si>
  <si>
    <t>Owen, SM (corresponding author), Univ Autonoma Barcelona, CREAF, Edifici C, Bellaterra 08193, Barcelona, Spain.</t>
  </si>
  <si>
    <t>sue.owen@creaf.uab.es</t>
  </si>
  <si>
    <t>10.1016/j.landurbplan.2005.11.002</t>
  </si>
  <si>
    <t>109PX</t>
  </si>
  <si>
    <t>WOS:000242321900003</t>
  </si>
  <si>
    <t>Kong, FH; Nakagoshi, N</t>
  </si>
  <si>
    <t>Kong, Fanhua; Nakagoshi, Nobukazu</t>
  </si>
  <si>
    <t>Spatial-temporal gradient analysis of urban green spaces in Jinan, China</t>
  </si>
  <si>
    <t>In China, rapid urbanization has profoundly transformed the spatial pattern of urban land use, including urban green spaces. The government plans to optimize green spaces to integrate with urban development; this requires an understanding of the process of green space change. Quantification of green space patterns is a prerequisite to understanding green space changes, and is essential for monitoring and assessing green space functions. This paper presents a new method for quantifying and capturing changes in green space patterns, through a case study of Jinan City, China, during 1989-2004. Supported by GIS and remote sensing, the method comprises quantification of local area green spaces by the moving window technique (using FRAGSTATS), and a gradient analysis involving sampling from the urban center to the fringe. Results demonstrate that the significantly altered green space pattern could be quantified using landscape metrics in each local area. Gradient analysis undertaken in eight directions from the urban center reflects the changes in and effects of urbanization, and the implementation of government policy. In comparison with quantifying metrics in entire landscapes, this method more effectively links patterns and processes, and can establish an important basis for subsequent analysis of ecological and socioeconomic functions of green spaces. (c) 2005 Elsevier B.V. All rights reserved.</t>
  </si>
  <si>
    <t>Hiroshima Univ, Grad Sch Int Dev &amp; Cooperat, Higashihiroshima 7398529, Japan</t>
  </si>
  <si>
    <t>Kong, FH (corresponding author), Hiroshima Univ, Grad Sch Int Dev &amp; Cooperat, Kagamiyama 1-5-1, Higashihiroshima 7398529, Japan.</t>
  </si>
  <si>
    <t>farhuakong@163.com</t>
  </si>
  <si>
    <t>10.1016/j.landurbplan.2005.07.006</t>
  </si>
  <si>
    <t>110EZ</t>
  </si>
  <si>
    <t>WOS:000242362400001</t>
  </si>
  <si>
    <t>Ji, W; Ma, J; Twibell, RW; Underhill, K</t>
  </si>
  <si>
    <t>Ji, Wei; Ma, Jia; Twibell, Rima Wahab; Underhill, Karen</t>
  </si>
  <si>
    <t>Characterizing urban sprawl using multi-stage remote sensing images and landscape metrics</t>
  </si>
  <si>
    <t>This study intends to explore the spatial analytical methods to identify both general trends and more subtle patterns of urban land changes. Landsat imagery of metropolitan Kansas City, USA was used to generate time series of land cover data over the past three decades. Based on remotely sensed land cover data, landscape metrics were calculated. Both the remotely sensed data and landscape metrics were used to characterize long-term trends and patterns of urban sprawl. Land cover change analyses at the metropolitan, county, and city levels reveal that over the past three decades the significant increase of built-up land in the study area was mainly at the expense of non-forest vegetation cover. The spatial and temporal heterogeneity of the land cover changes allowed the identification of fast and slow sprawling areas. The landscape metrics were analyzed across jurisdictional levels to understand the effects of the built-up expansion on the forestland and non-forest vegetation cover. The results of the analysis suggest that at the metropolitan level both the areas of non-forest vegetation and the forestland became more fragmented due to development while large forest patches were less affected. Metrics statistics show that this landscape effect occurred moderately at the county level, while it could be only weakly identified at the city level, suggesting a scale effect that the landscape response of urbanization can be better revealed within larger spatial units (e.g., a metropolitan area or a county as compared to a city). The interpretation of the built-up patch density metrics helped identify different stages of urbanization in two major urban sprawl directions of the metropolitan area. Land consumption indices (LCI) were devised to relate the remotely sensed built-up growth to changes in housing and commercial constructions as major driving factors, providing an effective measure to compare and characterize urban sprawl across jurisdictional boundaries and time periods. (c) 2005 Elsevier Ltd. All rights reserved.</t>
  </si>
  <si>
    <t>Univ Missouri, Lab GIS &amp; Remote Sensing, Dept Geosci, Kansas City, MO 64110 USA</t>
  </si>
  <si>
    <t>Ji, W (corresponding author), Univ Missouri, Lab GIS &amp; Remote Sensing, Dept Geosci, Kansas City, MO 64110 USA.</t>
  </si>
  <si>
    <t>jiwei@umkc.edu</t>
  </si>
  <si>
    <t>10.1016/j.compenvurbsys.2005.09.002</t>
  </si>
  <si>
    <t>116HB</t>
  </si>
  <si>
    <t>WOS:000242792000011</t>
  </si>
  <si>
    <t>Myint, SW; Mesev, V; Lam, N</t>
  </si>
  <si>
    <t>Myint, Soe W.; Mesev, Victor; Lam, Nina</t>
  </si>
  <si>
    <t>Urban textural analysis from remote sensor data: Lacunarity measurements based on the differential box counting method</t>
  </si>
  <si>
    <t>GEOGRAPHICAL ANALYSIS</t>
  </si>
  <si>
    <t>Lacunarity is related to the spatial distribution of gap or hole sizes. For low lacunarity, all gap sizes are the same and geometric objects are deemed homogeneous; conversely, for high lacunarity, gap sizes are variable and objects are therefore heterogeneous. Textures that are homogeneous at small scales can be quite heterogeneous at large scales and vice versa, and hence, lacunarity can be considered a scale-dependent measure of heterogeneity or texture. In this article, we use a lacunarity method based on a differential box counting approach to identify urban land-use and land-cover classes from satellite sensor data. Our methodology focuses on two different gliding box methods to compute lacunarity values and demonstrate a mirror extension approach for a local moving window. The extension approach overcomes, or at least minimizes, the boundary problem. The results from our study suggest that the overlapping box approach is more effective than the skipping box approach, but that there is no significant difference between window sizes. Our work represents a contribution to not only advances in textural and spatial metrics as used in remote-sensing pattern interpretation but also for broadening understanding of the computational geometry of nonlinear shape models of which lacunarity is the reciprocal of fractal theory.</t>
  </si>
  <si>
    <t>Arizona State Univ, Dept Geog, Tempe, AZ 85287 USA; Florida State Univ, Dept Geog, Tallahassee, FL 32306 USA; Louisiana State Univ, Dept Geog &amp; Anthropol, Baton Rouge, LA 70803 USA</t>
  </si>
  <si>
    <t>Myint, SW (corresponding author), Arizona State Univ, Dept Geog, 600 E Orange St,SCOB Bldg,Rm 330, Tempe, AZ 85287 USA.</t>
  </si>
  <si>
    <t>Mynit@asu.edu</t>
  </si>
  <si>
    <t>BLACKWELL PUBLISHING</t>
  </si>
  <si>
    <t>9600 GARSINGTON RD, OXFORD OX4 2DQ, OXON, ENGLAND</t>
  </si>
  <si>
    <t>0016-7363</t>
  </si>
  <si>
    <t>Geogr. Anal.</t>
  </si>
  <si>
    <t>10.1111/j.1538-4632.2006.00691.x</t>
  </si>
  <si>
    <t>083XV</t>
  </si>
  <si>
    <t>WOS:000240493400003</t>
  </si>
  <si>
    <t>Xian, G; Crane, M</t>
  </si>
  <si>
    <t>Xian, George; Crane, Mike</t>
  </si>
  <si>
    <t>An analysis of urban thermal characteristics and associated land cover in Tampa Bay and Las Vegas using Landsat satellite data</t>
  </si>
  <si>
    <t>Remote sensing data from both Landsat 5 and Landsat 7 systems were utilized to assess urban area thermal characteristics in Tampa Bay watershed of west-central Florida, and the Las Vegas valley of southern Nevada. To quantitatively determine urban land use extents and development densities, sub-pixel impervious surface areas were mapped for both areas. The urban-rural boundaries and urban development densities were defined by selecting certain imperviousness threshold values and Landsat thermal bands were used to investigate urban surface thermal patterns. Analysis results suggest that urban surface thermal characteristics and patterns can be identified through qualitatively based urban land use and development density data. Results show the urban area of the Tampa Bay watershed has a daytime heating effect (heat-source), whereas the urban surface in Las Vegas has a daytime cooling effect (heat-sink). These thermal effects strongly correlated with urban development densities where higher percent imperviousness is usually associated with higher surface temperature. Using vegetation canopy coverage information, the spatial and temporal distributions of urban impervious surface and associated thermal characteristics are demonstrated to be very useful sources in quantifying urban land use, development intensity, and urban thermal patterns. (c) 2006 Elsevier Inc. All rights reserved.</t>
  </si>
  <si>
    <t>USGS, SAIC, Ctr Earth Resources Observat &amp; Sci, Sioux Falls, SD 57198 USA</t>
  </si>
  <si>
    <t>Xian, G (corresponding author), USGS, SAIC, Ctr Earth Resources Observat &amp; Sci, Sioux Falls, SD 57198 USA.</t>
  </si>
  <si>
    <t>10.1016/j.rse.2005.09.023</t>
  </si>
  <si>
    <t>084XF</t>
  </si>
  <si>
    <t>WOS:000240567000004</t>
  </si>
  <si>
    <t>Pu, RL; Gong, P; Michishita, R; Sasagawa, T</t>
  </si>
  <si>
    <t>Pu, Ruiliang; Gong, Peng; Michishita, Ryo; Sasagawa, Todashi</t>
  </si>
  <si>
    <t>Assessment of multi-resolution and multi-sensor data for urban surface temperature retrieval</t>
  </si>
  <si>
    <t>Data from three thermal sensors with different spatial resolution were assessed for urban surface temperature retrieval over the Yokohama City, Japan. The sensors are Thermal Airborne Broadband Imager (TABI), Advanced Spaceborne Thermal Emission and Reflection Radiometer (ASTER) and MODerate resolution Imaging Spectroradiometer (MODIS). Two algorithms were developed for land surface temperature (LST) retrieval from TABI image and ASTER thermal infrared (TIR) channels 13 and 14. In addition, ASTER LST and MODIS LST products were also collected. All the LST images were assessed by analyzing the relationship between LST and normalized difference vegetation index (NDVI) and by spatial distributions of LST profiles, derived from typical transects over the LST images. In this study, a strong negative relationship between LST and NDVI has been demonstrated although the degree of correlation between NDVI and LST varies slightly among the different LST images. Cross-validation among the LST images retrieved from the three thermal sensors of different spatial resolutions indicates that the LST images retrieved from the 2 channel ASTER data and a single band TABI thermal image using our developed algorithms are reliable. The LST images retrieved from the three sensors should have different potential to urban environmental studies. The MODIS thermal sensor can be used for the synoptic overview of an urban area and for studying urban thermal environment. The ASTER, with its TIR subsystem of 90-m resolution, allows for a more accurate determination of thermal patterns and properties of urban land use/land cover types, and hence, a more accurate determination of the LST. In consideration of the high heterogeneity of urban environment, the TABI thermal image, with a high spatial resolution of 2 m, can be used for rendering and assessing complex urban thermal patterns and detailed distribution of LST at the individual house level more accurately. (c) 2006 Elsevier Inc. All rights reserved.</t>
  </si>
  <si>
    <t>Univ Calif Berkeley, CAMFER, Berkeley, CA 94720 USA; Chinese Acad Sci, State Key Lab Remote Sensing Sci, Inst Remote Sensing Applicat, Beijing 100101, Peoples R China; Beijing Normal Univ, Beijing 100101, Peoples R China; PASCO Corp, Meguro Ku, Tokyo 1530043, Japan</t>
  </si>
  <si>
    <t>Gong, P (corresponding author), Univ Calif Berkeley, CAMFER, 137 Mulford Hall, Berkeley, CA 94720 USA.</t>
  </si>
  <si>
    <t>gong@nature.berkeley.edu</t>
  </si>
  <si>
    <t>10.1016/j.rse.2005.09.022</t>
  </si>
  <si>
    <t>WOS:000240567000009</t>
  </si>
  <si>
    <t>Murali, RM; Vethamony, P; Saran, AK; Jayakumar, S</t>
  </si>
  <si>
    <t>Murali, R. Mani; Vethamony, P.; Saran, A. K.; Jayakumar, S.</t>
  </si>
  <si>
    <t>Change detection studies in coastal zone features of Goa, India by remote sensing</t>
  </si>
  <si>
    <t>Digital remote sensing data of SPOT-1 (Nov. 1990), IRS-1C (Jan. 2001) and IRS-1D (Jan. 2003) have been subject to maximum likelihood classifier (MLC) to carry out change detection studies in the coastal zone of Goa. The classified images were evaluated on both homogeneous and heterogeneous regions in terms of confusion matrix as well as by field validation. The classification results of these multi-temporal data reveal that MLC gives an average accuracy of 85.459, 77.66, and 88.43% for 1990, 2001 and 2003 images respectively, and the corresponding kappa coefficients are 0.89, 0.84 and 0.86 respectively. Results of MLC indicate that there is an increase in urban land, vegetation and water body reduction in barren land and sandy beach along the coastal zone of Goa. The urbanization is attributed to tourism boom-related activities.</t>
  </si>
  <si>
    <t>Natl Inst Oceanog, Panaji 403004, Goa, India</t>
  </si>
  <si>
    <t>Murali, RM (corresponding author), Natl Inst Oceanog, Panaji 403004, Goa, India.</t>
  </si>
  <si>
    <t>mmurali@nio.org</t>
  </si>
  <si>
    <t>114YZ</t>
  </si>
  <si>
    <t>WOS:000242702900024</t>
  </si>
  <si>
    <t>Using satellite remote sensing to survey transport-related urban sustainability Part 1: Methodologies for indicator quantification</t>
  </si>
  <si>
    <t>Urban sustainable development (SD) is a key concern of policy and decision-makers. As a result, numerous sustainability studies have been commissioned by government agencies that have led to the recommendation of suites of indicators to assess a host of related socio-economic and environmental issues. Many of these indicators have been described in concept only and a major challenge for science remains in translating verbal indicator descriptions into quantifiable measures. A Landsat-based Canadian national urban land database is being generated at the Canada Centre of Remote Sensing along with a set of urban sustainability indicators as value-added information to support informed transportation energy policy decision-making. This paper addresses indicator quantification, using the remote-sensing derived urban land use data, in the context of urban transportation-related energy consumption resulting from urban sprawl. Our work on quantification of sustainability indicators involves extraction of information about the characteristics of urban form (density, compactness and land use mix) and analysis of its impacts on land use efficiency, transportation and the environment. A generalized methodology for the categorization of indicators is presented based the level of information input and sophistication Of Computation needed for their quantification. Four indicators are discussed (population density, compactness, travel mode index and probability of travel distance) that span the category spectrum. Each indicator presents unique challenges in achieving its quantification in the form of information integration, analytic formulation or modeling. Example results for the cities of Ottawa-Gatineau and Calgary provide a preliminary insight into the difficulties in utilizing indicators for inter-city sustainability comparisons. Crown Copyright (c) 2005 Published by Elsevier B.V. All rights reserved.</t>
  </si>
  <si>
    <t>Nat Resources Canada, Canada Ctr Remote Sensing, Earath Sci Sector, Ottawa, ON K1A 0Y7, Canada</t>
  </si>
  <si>
    <t>Zhang, Y (corresponding author), Nat Resources Canada, Canada Ctr Remote Sensing, Earath Sci Sector, 588 Booth St, Ottawa, ON K1A 0Y7, Canada.</t>
  </si>
  <si>
    <t>10.1016/j.jag.2005.08.005</t>
  </si>
  <si>
    <t>076CR</t>
  </si>
  <si>
    <t>WOS:000239935100001</t>
  </si>
  <si>
    <t>Jain, S; Jain, RK</t>
  </si>
  <si>
    <t>Jain, Sadhana; Jain, R. K.</t>
  </si>
  <si>
    <t>A remote sensing approach to establish relationships among different land covers at the micro level</t>
  </si>
  <si>
    <t>Urbanization brings many changes in urban land-cover composition. It generates the need to quantify the effect of increasing population on urban environmental quality that can draw together the relationship related to various land covers. The present scenario of urbanization in India poses challenges for sustainable development, which requires scientific vision about the existing scenario and relationship among various factors for careful planning. In this research, an attempt was made to understand the physical interrelationship of man-made as well as natural environment at the micro level of Dehra Dun urban area using IKONOS satellite imagery. A detailed study was carried out on representative wards of different characteristics within Dehra Dun Municipal Corporation. For this purpose, six wards were selected considering various parameters including type of development (old/new), population density and land use. On the basis of surface functional characteristics, land-cover composition was classified under man-made hard surface, green cover and soft surfaces including playgrounds, lawns, barren land, etc. The results showed that the proportion of various surfaces is similar in different wards of varied densities. The ratio of area under soft surfaces is about 50% and green cover is about 25% of the hard surfaces. An accurate characterization of the surfaces allows reliable relationships to be established and increased understanding of land-cover composition at the micro level, which provides scientific support and visualization for the sustainable development of the city.</t>
  </si>
  <si>
    <t>Indian Inst Remote Sensing, Human Settlement Anal Grp, Dehra Dun, Uttar Pradesh, India; Indian Inst Technol, Dept Architecture &amp; Planning, Roorkee, Uttar Pradesh, India</t>
  </si>
  <si>
    <t>jain_sadhana@yahoo.com; jain_sadhana@rediffmail.com</t>
  </si>
  <si>
    <t>10.1080/01431160500491765</t>
  </si>
  <si>
    <t>066OK</t>
  </si>
  <si>
    <t>WOS:000239239000004</t>
  </si>
  <si>
    <t>He, CY; Shi, PJ; Li, JG; Chen, J; Pan, YZ; Li, J; Zhuo, L; Toshiaki, I</t>
  </si>
  <si>
    <t>He, Chunyang; Shi, Peijun; Li, Jinggang; Chen, Jin; Pan, Yaozhong; Li, Jing; Zhuo, Li; Toshiaki, Ichinose</t>
  </si>
  <si>
    <t>Restoring urbanization process in China in the 1990s by using non-radiance calibrated DMSP/OLS nighttime light imagery and statistical data</t>
  </si>
  <si>
    <t>Since current administrative unit-based urban land area statistical data in China lack enough spatial information, the urbanization process research at large scale cannot be effectively supported. Based on the current administrative unit-based urban land area statistical data in China, a new approach to quickly and cheaply derive urban land information from the non- radiance-calibrated Defense Meteorological Satellite Program/ Operational Linescan System (DMSP/OLS) nighttime light imagery is presented in this paper. With the new approach, the urban pattern information in China in 1992, 1996 and 1998 was derived with the urbanization processes in China in the 1990s restored by using the non-radiance-calibrated DMSP/OLS nighttime imagery. The accuracy assessment based on the statistical data showed that the relative error between the derived total urban land area and the statistical data at national scale was less than 2% in 1992, and less than 1% in 1996 and 1998, and the maximum relative error at province scale do not exceed 10% with most of the provinces less than 3%. In addition, the urban patterns derived from the high-resolution Landsat TM imagery were compared with those from the DMSP/ OILS data. The results showed that the urban pattern characteristics derived from DMSP/OLS were basically coincident with those from TM imagery with the total accuracy of about 80%. Thus it can be seen that our restored urbanization process in China in the 1990s by using the non-radiance DMSP/OLS nighttime imagery can be accepted and can represent the actual urban development in China at that time on the whole.</t>
  </si>
  <si>
    <t>Beijing Normal Univ, Coll Resources Sci &amp; Technol, Key Lab Environm Change &amp; Nat Disaster, Beijing 100875, Peoples R China; Japan Natl Inst Environm Studies, Tsukuba, Ibaraki 3058506, Japan</t>
  </si>
  <si>
    <t>Shi, PJ (corresponding author), Beijing Normal Univ, Coll Resources Sci &amp; Technol, Key Lab Environm Change &amp; Nat Disaster, Beijing 100875, Peoples R China.</t>
  </si>
  <si>
    <t>spj@bnu.edu.cn</t>
  </si>
  <si>
    <t>10.1007/s11434-006-2006-3</t>
  </si>
  <si>
    <t>083VZ</t>
  </si>
  <si>
    <t>WOS:000240487600012</t>
  </si>
  <si>
    <t>Setiawan, H; Mathieu, R; Thompson-Fawcett, M</t>
  </si>
  <si>
    <t>Setiawan, Hery; Mathieu, Renaud; Thompson-Fawcett, Michelle</t>
  </si>
  <si>
    <t>Assessing the applicability of the V-I-S model to map urban land use in the developing world: Case study of Yogyakarta, Indonesia</t>
  </si>
  <si>
    <t>The extensive expansion of urban centres over agricultural land in Indonesia is poorly monitored due to the ill-equipped land monitoring system. The objective of this study was to assess the applicability of the vegetation-impervious surface-soil (V-I-S) model in classifying land use in the context of medium-sized and densely populated cities of developing countries. The V-I-S model describes the urban environment as a linear combination of vegetation, impervious surface and soil. As such, it is well suited to relate remotely sensed data, which are closely related to land cover, to biophysical aspects of urbanising environments. A Landsat-5 Thematic Mapper image acquired in June 1994 (dry season) was used to demonstrate the usefulness of the V-I-S model to map urban land use of Yogyakarta, Indonesia. The V-I-S model was applied in a hierarchical classification scheme, in which each level of the hierarchy was designed to segment one or more land use classes considering each component of the V-I-S model. The performance of this approach was evaluated by comparison to a standard maximum likelihood classification. Official land use maps produced in 1994 were used to validate both classifications. The results showed that the V-I-S model applied in the hierarchical classification scheme provides more accurate land use maps (80% overall accuracy) than the maximum likelihood algorithm (53% overall accuracy). The higher accuracy is evidence of the relationships between the V-I-S model and urban land use, based on the physical composition. However, the accuracy of the land use map produced, was not at the level of practical application needed by urban planners. Therefore, further studies need to be conducted to improve the accuracy of land use maps produced using the V-I-S model. (c) 2005 Elsevier Ltd. All rights reserved.</t>
  </si>
  <si>
    <t>Univ Otago, Sch Surveying, Dunedin, New Zealand; Univ Otago, Dept Geog, Dunedin, New Zealand</t>
  </si>
  <si>
    <t>Mathieu, R (corresponding author), Univ Otago, Sch Surveying, POB 56, Dunedin, New Zealand.</t>
  </si>
  <si>
    <t>setiawan_h2002@yahoo.com.au; renaud.mathieu@stonebow.otago.ac.nz; mtf@geography.otago.ac.nz</t>
  </si>
  <si>
    <t>10.1016/j.compenvurbsys.2005.04.003</t>
  </si>
  <si>
    <t>113TI</t>
  </si>
  <si>
    <t>WOS:000242619900008</t>
  </si>
  <si>
    <t>Wu, SS; Xu, B; Wang, L</t>
  </si>
  <si>
    <t>Wu, Shuo-sheng; Xu, Bing; Wang, Le</t>
  </si>
  <si>
    <t>Urban land-use classification using variogram-based analysis with an aerial photograph</t>
  </si>
  <si>
    <t>In this study, a variogram-based texture analysis was tested for classiffing detailed urban land-use classes, such as mobile home, single-family house, multi-family house, industrial, and commercial from a digital color infrared aerial photograph. Spectral classification was first carried out to separate the building class from non-building classes. Then, a building-presence binary image was generated so that building pixels were assigned a value of 1 and non-building pixels were assigned a value of 0. Multiple texture bands were further generated employing a variogram-based texture analysis and used for land-use classification.. The generation of the building presence binary image allowed us not only to fully explore the capability of variogram-based analysis on spatial pattern detection, but also to prevent the variogram-based analysis from being disturbed by the natural fluctuation of spectral signals. The result from using a mosaic test image was considered satisfactory with a kappa coefficient of 0.72.</t>
  </si>
  <si>
    <t>Texas State Univ, Dept Geog, San Marcos, TX 78666 USA; Univ Utah, Dept Geog, Salt Lake City, UT 84112 USA; Tsinghua Univ, Dept Environm Sci &amp; Engn, Beijing 100084, Peoples R China</t>
  </si>
  <si>
    <t>Wu, SS (corresponding author), Texas State Univ, Dept Geog, 601 Univ Dr, San Marcos, TX 78666 USA.</t>
  </si>
  <si>
    <t>sw1020@txstate.edu; bing.xu@geog.utah.edu; lewang@txstate.edu</t>
  </si>
  <si>
    <t>10.14358/PERS.72.7.813</t>
  </si>
  <si>
    <t>058ZZ</t>
  </si>
  <si>
    <t>WOS:000238704400011</t>
  </si>
  <si>
    <t>Weng, QH; Yang, SH</t>
  </si>
  <si>
    <t>Weng, Qihao; Yang, Shihong</t>
  </si>
  <si>
    <t>Urban air pollution patterns, land use, and thermal landscape: An examination of the linkage using GIS</t>
  </si>
  <si>
    <t>This article investigates the relationship of local air pollution pattern with urban land use and with urban thermal landscape using a GIS approach. Ambient air quality measurements for sulfur dioxide, nitrogen oxide, carbon monoxide, total suspended particles, and dust level were obtained for Guangzhou City in South China between 1981 and 2000. Landsat TM images and aerial photo derived maps were used to examine city's land use and land cover at different times and changes. Landsat thermal infrared data were employed to compute land surface temperatures and to assess urban thermal patterns. Relationships among the spatial patterns of air pollution, land use, and thermal landscape were sought through GIS and correlation analyses. Results show that the spatial patterns of air pollutants probed were positively correlated with urban built-up density, and with satellite derived land surface temperature values, particularly with measurements taken during the summer. It is suggested that further studies investigate the mechanisms of this linkage, and that remote sensing of air pollution delves into how the energy interacts with the atmosphere and the environment and how sensors see pollutants. Thermal infrared imagery could play a unique role in monitoring and modeling atmospheric pollution.</t>
  </si>
  <si>
    <t>Indiana State Univ, Ctr Urban &amp; Environm Change, Dept Geog, Terre Haute, IN 47809 USA; S China Normal Univ, Dept Geog, Guangzhou 510630, Guangdong, Peoples R China</t>
  </si>
  <si>
    <t>geweng@isugw.indstate.edu</t>
  </si>
  <si>
    <t>10.1007/s10661-006-0888-9</t>
  </si>
  <si>
    <t>075MX</t>
  </si>
  <si>
    <t>WOS:000239890200031</t>
  </si>
  <si>
    <t>Lee, S; Lathrop, RG</t>
  </si>
  <si>
    <t>Subpixel analysis of Landsat ETM+ using Self-Organizing Map (SOM) neural networks for urban land cover characterization</t>
  </si>
  <si>
    <t>This paper examines the subpixel analysis of Landsat ETM+ data to estimate the percent cover of impervious surface, lawn, and woody tree cover in typical urban/suburban landscapes. By combining Self-Organizing Map (SOM), Learning Vector Quantization (LVQ), and Gaussian Mixture Model (GMM) methods, the posterior probability of the various land cover components were estimated for each pixel as a means of subpixel analysis. The estimation of impervious surface and the differentiation of urban vegetation-grass versus woody tree cover-are the main objectives of this paper. Overall, the output estimates compared favorably with those obtained using higher spatial resolution aerial photograph and IKONOS satellite image and traditional hard classification techniques as independent reference. The SOM-LVQ-GMM model showed a moderate degree of similarity in the estimates of impervious surface [root mean-square errors (RMSEs) of &lt;+/- 12% for the aerial photo reference plots and &lt;+/- 18% for the IKONOS classified results at a 3 x 3 pixel scale]. The vegetation components of woody tree and grass cover had an RMSE of &lt;+/- 10% and 11 % for the aerial photo reference plots and &lt;+/- 15% and 22% for the IKONOS classified results at a 3 x 3 pixel scale, respectively. While further work is needed to improve the partition of grass versus woody tree cover estimation, the SOM-LVQ-GMM approach was sufficient to effectively discriminate between those areas dominated by grass cover versus those with significant woody tree cover. The ability to separate the grass versus woody tree components in urban vegetation analysis provides a more nuanced view of urban ecosystems.</t>
  </si>
  <si>
    <t>Korea Environm Inst, Seoul, South Korea; Rutgers State Univ, Dept Ecol Evolut &amp; Nat Resources, Piscataway, NJ 08854 USA; Rutgers State Univ, Grant F Walton Ctr Remote Sensing &amp; Spatial Anal, Piscataway, NJ 08854 USA</t>
  </si>
  <si>
    <t>Lee, S (corresponding author), Korea Environm Inst, Seoul, South Korea.</t>
  </si>
  <si>
    <t>445 HOES LANE, PISCATAWAY, NJ 08855 USA</t>
  </si>
  <si>
    <t>10.1109/TGRS.2006.869984</t>
  </si>
  <si>
    <t>046PR</t>
  </si>
  <si>
    <t>WOS:000237824000025</t>
  </si>
  <si>
    <t>Kong, CF; Xu, K; Wu, CG</t>
  </si>
  <si>
    <t>Kong Chunfang; Xu Kai; Wu Chongiong</t>
  </si>
  <si>
    <t>Classification and extraction of urban land-use information from high-resolution image based on object multi-features</t>
  </si>
  <si>
    <t>JOURNAL OF CHINA UNIVERSITY OF GEOSCIENCES</t>
  </si>
  <si>
    <t>Urban land provides a suitable location for various economic activities which affect the development of surrounding areas. With rapid industrialization and urbanization, the contradictions in land-use become more noticeable. Urban administrators and decision-makers seek modern methods and technology to provide information support for urban growth. Recently, with the fast development of high-resolution sensor technology, more relevant data can be obtained, which is an advantage in studying the sustainable development of urban land-use. However, these data are only information sources and are a mixture of information and noise. Processing, analysis and information extraction from remote sensing data is necessary to provide useful information. This paper extracts urban land-use information from a high-resolution image by using the multi-feature information of the image objects, and adopts an object-oriented image analysis approach and multi-scale image segmentation technology. A classification and extraction model is set up based on the multi-features of the image objects, in order to contribute to information for reasonable planning and effective management. This new image analysis approach offers a satisfactory solution for extracting information quickly and efficiently.</t>
  </si>
  <si>
    <t>China Univ Geosci, Fac Earth Resources, Wuhan 430074, Peoples R China; China Univ Geosci, State Key Lab Geol Proc &amp; Mineral Resources, Wuhan 430074, Peoples R China</t>
  </si>
  <si>
    <t>Kong, CF (corresponding author), China Univ Geosci, Fac Earth Resources, Wuhan 430074, Peoples R China.</t>
  </si>
  <si>
    <t>annkcf@126.com</t>
  </si>
  <si>
    <t>CHINA UNIV GEOSCIENCES, WUHAN</t>
  </si>
  <si>
    <t>WUHAN</t>
  </si>
  <si>
    <t>388 LIMO RD, WUHAN, CHINA MAINLAND 430074, PEOPLES R CHINA</t>
  </si>
  <si>
    <t>1002-0705</t>
  </si>
  <si>
    <t>J. China Univ. Geosci.</t>
  </si>
  <si>
    <t>10.1016/S1002-0705(06)60021-6</t>
  </si>
  <si>
    <t>Geology; Geosciences, Multidisciplinary</t>
  </si>
  <si>
    <t>180YX</t>
  </si>
  <si>
    <t>WOS:000247405000009</t>
  </si>
  <si>
    <t>Lu, DS; Weng, QH</t>
  </si>
  <si>
    <t>Lu, Dengsheng; Weng, Qihao</t>
  </si>
  <si>
    <t>Use of impervious surface in urban land-use classification</t>
  </si>
  <si>
    <t>Impervious surface has been recognized as a key indicator in assessing urban environments. However, accurate impervious surface extraction is still a challenge. Effectiveness of impervious surface in urban land-use classification has not been well addressed. This paper explored extraction of impervious surface information from Landsat Enhanced Thematic Mapper data based on the integration of fraction images from linear spectral mixture analysis and land surface temperature. A new approach for urban land-use classification, based on the combined use of impervious surface and population density, was developed. Five urban land-use classes (i.e., low-, medium-, high-, and very-high-intensity residential areas, and commercial/industrial/transportation uses) were developed in the city of Indianapolis, Indiana, USA. Results showed that the integration of fraction images and surface temperature provided substantially improved impervious surface image. Accuracy assessment indicated that the rootmean-square error and system error yielded 9.22% and 5.68%, respectively, for the impervious surface image. The overall classification accuracy of 83.78% for five urban land-use classes was obtained. (c) 2006 Elsevier Inc. All rights reserved.</t>
  </si>
  <si>
    <t>Indiana Univ, Ctr Study Inst Populat &amp; Environm Change, Bloomington, IN 47408 USA; Indiana State Univ, Dept Geog Geol &amp; Anthropol, Terre Haute, IN 47809 USA</t>
  </si>
  <si>
    <t>Lu, DS (corresponding author), Indiana Univ, Ctr Study Inst Populat &amp; Environm Change, Bloomington, IN 47408 USA.</t>
  </si>
  <si>
    <t>dlu@indiana.edu; geweng@isugw.indstate.edu</t>
  </si>
  <si>
    <t>10.1016/j.rse.2006.02.010</t>
  </si>
  <si>
    <t>045WD</t>
  </si>
  <si>
    <t>WOS:000237772500012</t>
  </si>
  <si>
    <t>Wentz, EA; Stefanov, WL; Gries, C; Hope, D</t>
  </si>
  <si>
    <t>Wentz, Elizabeth A.; Stefanov, William L.; Gries, Corinna; Hope, Diane</t>
  </si>
  <si>
    <t>Land use and land cover mapping from diverse data sources for an and urban environments</t>
  </si>
  <si>
    <t>Accurate and up-to-date data describing land use and land cover change support studies of urban growth such as quantifying the amount of rural to urban change and identifying change trajectories. This paper compares three methods for identifying urban land use/land cover, based on aerial photography, satellite imagery, and ground observations. While it might be natural to assume that classification based on ground observations would be the most accurate, this may not always be the case. Here we aim to quantify to what degree these three different classification approaches agree or contradict each other and to understand why. Land use/land cover data derived from these three sources were compared for the Phoenix metropolitan area, an and urban region undergoing rapid urbanization. Our results show that satellite data are well suited to classify land use/land cover where land use categories are associated with homogeneous land cover at the subpixel level, but that for land use categories with subpixel land cover complexity, aerial photographs or ground observations are needed to aid in the classification. (c) 2004 Elsevier Ltd. All rights reserved.</t>
  </si>
  <si>
    <t>Arizona State Univ, Dept Geog, Tempe, AZ 85287 USA; NASA, Lyndon B Johnson Space Ctr, Image Sci &amp; Anal Lab, Houston, TX 77058 USA; Arizona State Univ, Ctr Environm Studies, Tempe, AZ 85287 USA</t>
  </si>
  <si>
    <t>Wentz, EA (corresponding author), Arizona State Univ, Dept Geog, Tempe, AZ 85287 USA.</t>
  </si>
  <si>
    <t>10.1016/j.compenvurbsys.2004.07.002</t>
  </si>
  <si>
    <t>113TG</t>
  </si>
  <si>
    <t>WOS:000242619700006</t>
  </si>
  <si>
    <t>Zhu, SY; Yin, Q; Kuang, DB</t>
  </si>
  <si>
    <t>Zhu, Shan-You; Yin, Qiu; Kuang, Ding-Bo</t>
  </si>
  <si>
    <t>Using characteristic spectral bands of OMIS1 imaging spectrometer to retrieve urban land surface temperature</t>
  </si>
  <si>
    <t>According to the reflectance spectra of various materials, this paper mainly studies the relations between inherent features indicated by different combinations of characteristic spectral bands and surface temperature for five land surface cover types in the Shanghai area. On the basis of above-analysis results, we used the built optimum regression models to retrieve surface temperature, and then the precision and feasibility of the correlation method were evaluated. Results show that a clear and high correlativity exists between characteristic spectral bands and surface temperature. The maximum error is about 2.0K by using correlation models to estimate urban land surface temperature, and main error of retrieved temperature results from mistakenly classification and existent mixture pixels. This indicates that characteristic spectral bands can be used as a modulating parameter for the estimation of surface temperature.</t>
  </si>
  <si>
    <t>Shanghai Inst Tech Phys, Shanghai 200083, Peoples R China</t>
  </si>
  <si>
    <t>Zhu, SY (corresponding author), Shanghai Inst Tech Phys, 500 Yu Tian Rd, Shanghai 200083, Peoples R China.</t>
  </si>
  <si>
    <t>zsyzgx@163.com</t>
  </si>
  <si>
    <t>10.1080/01431160500462147</t>
  </si>
  <si>
    <t>041IH</t>
  </si>
  <si>
    <t>WOS:000237447600010</t>
  </si>
  <si>
    <t>Yue, WZ; Xu, JH; Wu, JW; Xu, LH</t>
  </si>
  <si>
    <t>Yue Wenze; Xu Jianhua; Wu Jiawei; Xu Lihua</t>
  </si>
  <si>
    <t>Remote sensing of spatial patterns of urban renewal using linear spectral mixture analysis: A case of central urban area of Shanghai (1997-2000)</t>
  </si>
  <si>
    <t>It is very important to integrate remote sensing with urban geography that the spectral mixture analysis technique is applied to urban land cover evolvement and its eco-environmental effect. Urban land cover is mainly composed of complicated artificial materials, which is the key factor to limit the development of the spectral mixture analysis technique. There are two main aspects in which the technique of spectral mixture analysis is applied to urban geography: one is to calculate vegetation fraction; the other is to build quantitative model of the urban impervious surface obtained from the combination between high albedo fraction and low albedo fraction. The technique of spectral mixture analysis is firstly applied to study urban renewal pattern, scale and mode which happened in Shanghai City from 1997 to 2000.</t>
  </si>
  <si>
    <t>Zhejiang Univ, Coll SE Land Mangement, Hangzhou 310029, Peoples R China; E China Normal Univ, Dept Geog, Shanghai 200062, Peoples R China; Zhejiang Forest Univ, Linan 311300, Peoples R China</t>
  </si>
  <si>
    <t>Xu, JH (corresponding author), Zhejiang Univ, Coll SE Land Mangement, Hangzhou 310029, Peoples R China.</t>
  </si>
  <si>
    <t>10.1007/s11434-006-0977-8</t>
  </si>
  <si>
    <t>057MU</t>
  </si>
  <si>
    <t>WOS:000238600700014</t>
  </si>
  <si>
    <t>Doygun, H; Alphan, H</t>
  </si>
  <si>
    <t>Monitoring urbanization of Iskenderun, Turkey, and its negative implications</t>
  </si>
  <si>
    <t>This study aimed to analyze long-term urban land use (LU) change and its negative implications on the coastal environment of Iskenderun, Turkey. Information on urban LU change for the 144-year period between 1858 and 2002 was extracted from a historic city plan, black-white monoscopic aerial photographs, and Landsat ETM+ imagery. According to the results, areal extent of urban areas has increased approximately 40 times during the past 144 years. The population growth as a result of industrial developments and permanent migration was main driving force to the urbanization. Environmental problems that resulted from rapid development in the region such as air, water and soil pollution were highlighted and some recommendations were made in the light of qualitative and quantitative information on the urbanization and its negative consequences.</t>
  </si>
  <si>
    <t>Univ Kahramanmaras Sutcu Imam, Fac Forestry, Dept Landscape Architecture, Kahramanmaras, Turkey; Cukurova Univ, Fac Agr, Dept Landscape Architecture, Adana, Turkey</t>
  </si>
  <si>
    <t>Doygun, H (corresponding author), Univ Kahramanmaras Sutcu Imam, Fac Forestry, Dept Landscape Architecture, Kahramanmaras, Turkey.</t>
  </si>
  <si>
    <t>doygun@ksu.edu.tr</t>
  </si>
  <si>
    <t>10.1007/s10661-006-2524-0</t>
  </si>
  <si>
    <t>033JY</t>
  </si>
  <si>
    <t>WOS:000236844500009</t>
  </si>
  <si>
    <t>Carleer, AP; Wolff, E</t>
  </si>
  <si>
    <t>Urban land cover multi-level region-based classification of VHR data by selecting relevant features</t>
  </si>
  <si>
    <t>The limited spatial resolution of satellite images used to be a problem for the adequate definition of the urban environment. This problem was expected to be solved with the availability of very high spatial resolution satellite images (IKONOS, QuickBird, OrbView-3). However, these space-borne sensors are limited to four multi-spectral bands and may have specific limitations as far as detailed urban area mapping is concerned. It is therefore essential to combine spectral information with other information, such as the features used in visual interpretation (e.g. the degree and kind of texture and the shape) transposed to digital analysis. In this study, a feature selection method is used to show which features are useful for particular land-cover classes. These features are used to improve the land-cover classification of very high spatial resolution satellite images of urban areas. The useful features are compared with a visual feature selection. The features are calculated after segmentation into regions that become analysis units and ease the feature calculation.</t>
  </si>
  <si>
    <t>Free Univ Brussels, Inst Gest Environm &amp; Amenagement Terr, B-1050 Brussels, Belgium</t>
  </si>
  <si>
    <t>Carleer, AP (corresponding author), Free Univ Brussels, Inst Gest Environm &amp; Amenagement Terr, CP 130-02,50 Av F Roosevelt, B-1050 Brussels, Belgium.</t>
  </si>
  <si>
    <t>acarleer@ulb.ac.be</t>
  </si>
  <si>
    <t>5-6</t>
  </si>
  <si>
    <t>10.1080/01431160500297956</t>
  </si>
  <si>
    <t>036YG</t>
  </si>
  <si>
    <t>WOS:000237112700014</t>
  </si>
  <si>
    <t>Dell'Acqua, F; Gamba, P; Casella, V; Zucca, F; Benediktsson, JA; Wilkinson, G; Galli, A; Malinverni, ES; Jones, G; Greenhill, D; Ripke, L</t>
  </si>
  <si>
    <t>Dell'Acqua, Fabio; Gamba, Paolo; Casella, Vittorio; Zucca, Francesco; Benediktsson, Jon Atli; Wilkinson, Graerne; Galli, Andre; Malinverni, Eva Savina; Jones, Graeme; Greenhill, Darrel; Ripke, Lennart</t>
  </si>
  <si>
    <t>HySenS data exploitation for urban land cover analysis</t>
  </si>
  <si>
    <t>ANNALS OF GEOPHYSICS</t>
  </si>
  <si>
    <t>This paper addresses the use of HySenS airborne hyperspectral data for environmental urban monitoring. It is known that hyperspectral data can help to characterize some of the relations between soil composition, vegetation characteristics, and natural/artificial materials in urbanized areas. During the project we collected DAIS and ROSIS data over the urban test area of Pavia, Northern Italy, though due to a late delivery of ROSIS data only DAIS data was used in this work. Here we show results referring to an accurate characterization and classification of land cover/use, using different supervised approaches, exploiting spectral as well as spatial information. We demonstrate the possibility to extract from the hyperspectral data information which is very useful for environmental characterization of urban areas.</t>
  </si>
  <si>
    <t>Univ Pavia, Dipartimento Elettron, Fac Ingn, I-27100 Pavia, Italy; Univ Pavia, DIET, Fac Ingn, I-27100 Pavia, Italy; Univ Pavia, Dipartimento Sci Terra, Fac Sci Matemat Fisiche &amp; Nat, I-27100 Pavia, Italy; Univ Iceland, Dept Elect &amp; Comp Engn, Reykjavik, Iceland; Lincoln Univ, Gen Fac Technol, Lincoln, England; Univ Politecn Marche, Fac Agraria, Ancona, Italy; Univ Politecn Marche, Fac Ingn, Ancona, Italy; Kingston Univ, Digital Imaging Res Ctr, Sch Comp &amp; Informat Syst, Surrey, England</t>
  </si>
  <si>
    <t>Dell'Acqua, F (corresponding author), Univ Pavia, Dipartimento Elettron, Fac Ingn, Via Ferrata 1, I-27100 Pavia, Italy.</t>
  </si>
  <si>
    <t>fabio.dellacqua@unipv.it</t>
  </si>
  <si>
    <t>IST NAZIONALE DI GEOFISICA E VULCANOLOGIA</t>
  </si>
  <si>
    <t>ROME</t>
  </si>
  <si>
    <t>VIA VIGNA MURATA 605, ROME, 00143, ITALY</t>
  </si>
  <si>
    <t>1593-5213</t>
  </si>
  <si>
    <t>2037-416X</t>
  </si>
  <si>
    <t>Ann. Geophys.</t>
  </si>
  <si>
    <t>066HM</t>
  </si>
  <si>
    <t>WOS:000239220300035</t>
  </si>
  <si>
    <t>Duran, Z; Musaoglu, N; Seker, DZ</t>
  </si>
  <si>
    <t>Duran, Zaide; Musaoglu, Nebiye; Seker, Dursun Z.</t>
  </si>
  <si>
    <t>Evaluating urban land use change in historical peninsula, Istanbul, by using gis and remote sensing</t>
  </si>
  <si>
    <t>In this study, a temporal assessment on land cover changes of the historical peninsula of Istanbul, which is the biggest province of Turkey, has been investigated using remotely sensed data and GIS. The study focuses on acquiring and analysis of land-use distribution between 1963 and 2000. IRS 1C and CORONA images and several digital and differently scaled maps were used. Dramatic increment of the man-made objects, filled areas in the coastal line, and areas, transformed from green lands to urban ones, were presented.</t>
  </si>
  <si>
    <t>Istanbul Tech Univ, Fac Civil Engn, Geodesy &amp; Photogrammetry Dept, TR-34469 Istanbul, Turkey</t>
  </si>
  <si>
    <t>Duran, Z (corresponding author), Istanbul Tech Univ, Fac Civil Engn, Geodesy &amp; Photogrammetry Dept, TR-34469 Istanbul, Turkey.</t>
  </si>
  <si>
    <t>duranza@itu.edu.tr</t>
  </si>
  <si>
    <t>8A</t>
  </si>
  <si>
    <t>092FL</t>
  </si>
  <si>
    <t>WOS:000241082300016</t>
  </si>
  <si>
    <t>Yang, XJ; Liu, Z</t>
  </si>
  <si>
    <t>Using satellite imagery and GIS for land-use and land-cover change mapping in an estuarine watershed</t>
  </si>
  <si>
    <t>The degradation of world-wide estuarine ecosystems as a result of accelerated human population growth accompanied by agricultural, industrial and urban development justifies a strong need to find efficient ways to manage and protect these sensitive environments. Starting from 2001, the authors have been involved in an interdisciplinary research project aiming to develop environmental indicators for integrated estuarine ecosystem assessment in the Gulf of Mexico. As part of this project, a study was conducted to characterize land-use and land-cover changes with the Pensacola estuarine drainage area as a case. The Pensacola bay was targeted because it is one of few exemplary large river-driven estuarine systems across the northern Gulf of Mexico. The study had two major sections. The first part was dedicated to the development of an improved method for coastal land-use and land-cover mapping, which was built upon hierarchical classification and spatial reclassification. An image scene was separated into urban and rural regions early in the classification, with a 'mask' defined by road intersection density slices combined with road buffers. Each part was classified independently in its most effective context and, later, both were merged to form a complete map. In spatial reclassification, image interpretation procedures, auxiliary vector data and a variety of Geographical Information System (GIS) functions were synthesized to resolve spectral confusion and improve mapping accuracy. This method was used to map land use and land cover from Landsat Thematic Mapper/Enhanced Thematic Mapper Plus (TM/ETM +) imagery for 1989, 1996 and 2002, respectively. The accuracy assessment shows that the overall classification errors were less than 10%. The second part focused on the analysis of the spatio-temporal dynamics of estuarine land-use and land-cover changes by using post-classification comparison and GIS overlay techniques. The project has revealed that a substantial growth of low-density urban land occurred in the lower drainage basin in connection with population and housing growth, as well as a significant increase of mixed forest land in the upper watershed as a result of active logging and harvesting operations. These growths were achieved at the cost of evergreen forest and wetlands, thus compromising safeguards for water quality, biodiversity of aquatic systems, habitat structure and watershed health in the Pensacola estuarine drainage area.</t>
  </si>
  <si>
    <t>10.1080/01431160500219224</t>
  </si>
  <si>
    <t>001AO</t>
  </si>
  <si>
    <t>WOS:000234504800010</t>
  </si>
  <si>
    <t>Tian, GJ; Liu, JY; Xie, YC; Yang, ZF; Zhuang, DF; Niu, Z</t>
  </si>
  <si>
    <t>Analysis of spatio-temporal dynamic pattern and driving forces of urban land in China in 1990s using TM images and GIS</t>
  </si>
  <si>
    <t>China has witnessed fast urban growth in the recent decade. This study analyzes spatio-temporal characteristics of urban expansion in China using satellite images and regionalization methods. Landsat TM images at three time periods, 1990/1991, 1995/1996, and 1999/2000, are interpreted to get 1:100000 vector land use datasets. The study calculates the urban land percentage and urban land expansion index of every 1 km(2) cell throughout China. The study divides China into 27 urban regions to conceive dynamic patterns of urban land changes. Urban development was achieving momentum in the western region, expanding more noticeably than in the previous five years, and seeing an increased growth percentage. Land use dynamic changes reflect the strong impacts of economic growth environments and macro-urban development policies. The paper helps to distinguish the influences of newly market-oriented forces from traditional administrative controls on China's urban expansion. (c) 2005 Elsevier Ltd. All rights reserved.</t>
  </si>
  <si>
    <t>Chinese Acad Sci, Resources &amp; Environm Data Ctr, Inst Geog Sci &amp; Nat Resource Res, Beijing 100101, Peoples R China; Beijing Normal Univ, Sch Environm, State Key Joint Lab Environm Simulat &amp; Pollut Con, Beijing 100875, Peoples R China; Chinese Acad Sci, State Key Lab Remote Sensing Sci, Inst Remote Sensing Applicat, Beijing, Peoples R China; Eastern Michigan Univ, Inst Geospatial Res &amp; Educ, Ypsilanti, MI 48197 USA</t>
  </si>
  <si>
    <t>Liu, JY (corresponding author), Chinese Acad Sci, Resources &amp; Environm Data Ctr, Inst Geog Sci &amp; Nat Resource Res, Datun Rd, Beijing 100101, Peoples R China.</t>
  </si>
  <si>
    <t>tiangj@igsnrr.ac.cn; liujy@igsnrr.ac.cn</t>
  </si>
  <si>
    <t>10.1016/j.cities.2005.05.009</t>
  </si>
  <si>
    <t>988SR</t>
  </si>
  <si>
    <t>WOS:000233621600001</t>
  </si>
  <si>
    <t>Sub-pixel estimation of urban land cover components with linear mixture model analysis and Landsat Thematic Mapper imagery</t>
  </si>
  <si>
    <t>We examine the utility of linear mixture modelling in the sub-pixel analysis of Landsat Enhanced Thematic Mapper (ETM) imagery to estimate the three key land cover components in an urban/suburban setting: impervious surface, managed/unmanaged lawn and tree cover. The relative effectiveness of two different endmember sets was also compared. The interior endmember set consisted of the median pixel value of the training pixels of each land cover and the exterior endmember set was the extreme pixel value. As a means of accuracy assessment, the resulting land cover estimates were compared with independent estimates obtained from the visual interpretation of digital orthophotography and classified IKONOS imagery. Impervious surface estimates from the Landsat ETM showed a high degree of similarity (RMS error (RMSE) within approximately +/- 10 to 15%) to that obtained using high spatial resolution digital orthophotography and IKONOS imagery. The partition of the vegetation component into tree vs grass cover was more problematic due to the greater spectral similarity between these land cover types with RMSE of approximately +/- 12 to 22%. The interior endmember set appeared to provide better differentiation between grass and urban tree cover than the exterior endmember set. The ability to separate the grass vs tree components in urban vegetation is of major importance to the study of the urban/suburban ecosystems as well as watershed assessment.</t>
  </si>
  <si>
    <t>Rutgers State Univ, Ctr Remote Sensing &amp; Spatial Anal, New Brunswick, NJ 08901 USA</t>
  </si>
  <si>
    <t>Lathrop, RG (corresponding author), Rutgers State Univ, Ctr Remote Sensing &amp; Spatial Anal, 14 Coll Farm Rd, New Brunswick, NJ 08901 USA.</t>
  </si>
  <si>
    <t>lathrop@crssa.rutgers.edu</t>
  </si>
  <si>
    <t>10.1080/01431160500300222</t>
  </si>
  <si>
    <t>999RD</t>
  </si>
  <si>
    <t>WOS:000234407300002</t>
  </si>
  <si>
    <t>Seto, KC; Fragkias, M</t>
  </si>
  <si>
    <t>Quantifying spatiotemporal patterns of urban land-use change in four cities of China with time series landscape metrics</t>
  </si>
  <si>
    <t>This paper provides a dynamic inter- and intra-city analysis of spatial and temporal patterns of urban land-use change. It is the first comparative analysis of a system of rapidly developing cities with landscape pattern metrics. Using ten classified Landsat Thematic Mapper images acquired from 1988 to 1999, we quantify the annual rate of urban land-use change for four cities in southern China. The classified images were used to generate annual maps of urban extent, and landscape metrics were calculated and analyzed spatiotemporally across three buffer zones for each city for each year. The study shows that for comprehensive understanding of the shapes and trajectories of urban expansion, a spatiotemporal landscape metrics analysis across buffer zones is an improvement over using only urban growth rates. This type of analysis can also be used to infer underlying social, economic, and political processes that drive the observed urban forms. The results indicate that urban form can be quite malleable over relatively short periods of time. Despite different economic development and policy histories, the four cities exhibit common patterns in their shape, size, and growth rates, suggesting a convergence toward a standard urban form.</t>
  </si>
  <si>
    <t>Stanford Univ, Dept Geol &amp; Environm Sci, Stanford, CA 94305 USA; Stanford Univ, Ctr Environm Sci &amp; Policy, Stanford Inst Int Studies, Stanford, CA 94305 USA</t>
  </si>
  <si>
    <t>Seto, KC (corresponding author), Stanford Univ, Dept Geol &amp; Environm Sci, Stanford, CA 94305 USA.</t>
  </si>
  <si>
    <t>kseto@stanford.edu</t>
  </si>
  <si>
    <t>10.1007/s10980-005-5238-8</t>
  </si>
  <si>
    <t>980RQ</t>
  </si>
  <si>
    <t>WOS:000233036300008</t>
  </si>
  <si>
    <t>Dai, E; Wu, SH; Shi, WZ; Cheung, CK; Shaker, A</t>
  </si>
  <si>
    <t>Modeling change-pattern-value dynamics on land use: An integrated GIS and artificial neural networks approach</t>
  </si>
  <si>
    <t>The use of spatial methods to detect and characterize changes in land use has been attracting increasing attention from researchers. The objectives of this article were to formulate the dynamics of land use on the temporal and spatial dimensions from the perspectives of the Change-Pattern-Value (CPV) and driving mechanism, based on multitemporal remote sensing data and socioeconomic data, The Artificial Neural Networks were used to identify the factors driving changes in land use. The Pearl River Delta Region of southeast China, which was experiencing rapid economic growth and widespread land conversion, has been selected as the study region. The results show that from 1985 to 2000 in the study region (1) the most prominent characteristics of change in land use were the expansion of the urban land at the expense of farmland, forests, and grasslands, (2) the land-use pattern was being optimized during this period, (3) in an analysis of value, built-up land can yield a return of more than 30 times that of farmland, water area, and forests lands, and (4) rapid economic development, growth in population, and the development of an infrastructure were major driving factors behind ecological land loss and the nonecological land expansion.</t>
  </si>
  <si>
    <t>Chinese Acad Sci, Inst Geog Sci &amp; Nat Resource Res, Beijing, Peoples R China; Hong Kong Polytech Univ, Adv Res Ctr Spatial Informat Technol, Dept Land Surveying &amp; Geoinformat, Kowloon, Hong Kong, Peoples R China</t>
  </si>
  <si>
    <t>Dai, E (corresponding author), Chinese Acad Sci, Inst Geog Sci &amp; Nat Resource Res, Beijing, Peoples R China.</t>
  </si>
  <si>
    <t>daief@igsnrr.ac.cn</t>
  </si>
  <si>
    <t>10.1007/s00267-004-0165-z</t>
  </si>
  <si>
    <t>973XV</t>
  </si>
  <si>
    <t>WOS:000232556800008</t>
  </si>
  <si>
    <t>Li, WF; Wang, YL; Peng, F; Li, GC</t>
  </si>
  <si>
    <t>Landscape spatial changes associated with rapid urbanization in Shenzhen, China</t>
  </si>
  <si>
    <t>Rapid urbanization and a building boom in Chinese cities, together with the increase in human disturbances in ecosystems, have resulted in a range of ecological and land-use problems. The formulation of policies relating to urban land use requires adequate understanding of the landscape dynamics. The objective of the study was to describe spatial patterns and dynamic changes of the regional landscape of Shenzhen in the past 20 years. Based on MSS &amp; TM images from 1978, 1986, 1990, 1995 and 1999, a landscape classification map of Shenzhen was constructed. Three kinds of spatial pattern indices, including landscape diversity, spatial configuration and characteristics of patches, as well as a human disturbance index, were examined using models and GIS. In the past two decades, the regional landscape in Shenzhen has changed dramatically, from a typical agricultural landscape to a rapidly urbanizing landscape. The gradual reduction in the cultivated land area and the dramatic increase in the built-up areas illustrate this progress clearly. Indices for the landscape spatial pattern have changed substantially. Some of the changes, reflecting the reasonable control of urban planning on the regional landscape, are the consequence of careful planning, but many of them are the result of disordered human disturbances that have occurred during the rapid urbanization process. These findings are helpful to future landscape development and land-use planning.</t>
  </si>
  <si>
    <t>Peking Univ, Dept Geog, Beijing 100871, Peoples R China; Urban Planning &amp; Design Inst Shenzhen, Shenzhen, Peoples R China</t>
  </si>
  <si>
    <t>Wang, YL (corresponding author), Peking Univ, Dept Geog, Beijing 100871, Peoples R China.</t>
  </si>
  <si>
    <t>ylwang@urban.pku.edu.cn</t>
  </si>
  <si>
    <t>10.1080/13504500509469641</t>
  </si>
  <si>
    <t>977GG</t>
  </si>
  <si>
    <t>WOS:000232790500009</t>
  </si>
  <si>
    <t>Grossman-Clarke, S; Zehnder, JA; Stefanov, WL; Liu, YB; Zoldak, MA</t>
  </si>
  <si>
    <t>Urban modifications in a mesoscale meteorological model and the effects on near-surface variables in an arid metropolitan region</t>
  </si>
  <si>
    <t>JOURNAL OF APPLIED METEOROLOGY</t>
  </si>
  <si>
    <t>A refined land cover classification for the arid Phoenix (Arizona) metropolitan area and some simple modifications to the surface energetics were introduced in the fifth-generation Pennsylvania State University-National Center for Atmospheric Research Mesoscale Model (MM5). The single urban category in the existing 24-category U.S. Geological Survey land cover classification used in MM5 was divided into three classes to account for heterogeneity of urban land cover. Updated land cover data were derived from 1998 Landsat Thematic Mapper satellite images. The composition of the urban land use classes in terms of typical fractions of vegetation and anthropogenic surfaces was determined from ground-truth information, allowing a variety of moisture availability for evaporation by land cover class. Bulk approaches for characteristics of the urban surface energy budget, such as heat storage, the production of anthropogenic heat, and radiation trapping, were introduced in MM5's Medium Range Forecast boundary layer scheme and slab land surface model. A 72-h simulation was performed with MM5 on a 2 km X 2 km grid during June 1998. The new land cover classification had a significant impact on the turbulent heat fluxes and the evolution of the boundary layer and improved the capability of MM5 to simulate the daytime part of the diurnal temperature cycle in the urban area. The nighttime near-surface air temperatures were improved significantly by adding radiation trapping, heat storage, and anthropogenic heating to the model.</t>
  </si>
  <si>
    <t>Arizona State Univ, Int Inst Sustainabil, Tempe, AZ 85287 USA; Arizona State Univ, Dept Geog, Tempe, AZ 85287 USA; Arizona State Univ, Dept Math, Tempe, AZ 85287 USA; NASA, Lyndon B Johnson Space Ctr, Image Sci &amp; Anal Lab, Houston, TX 77058 USA; Natl Ctr Atmospher Res, Res Applicat Lab, Boulder, CO USA</t>
  </si>
  <si>
    <t>Grossman-Clarke, S (corresponding author), Arizona State Univ, Int Inst Sustainabil, POB 873211, Tempe, AZ 85287 USA.</t>
  </si>
  <si>
    <t>sg.clarke@asu.edu</t>
  </si>
  <si>
    <t>0894-8763</t>
  </si>
  <si>
    <t>J. Appl. Meteorol.</t>
  </si>
  <si>
    <t>10.1175/JAM2286.1</t>
  </si>
  <si>
    <t>977BB</t>
  </si>
  <si>
    <t>WOS:000232776300001</t>
  </si>
  <si>
    <t>Tan, MH; Li, XB; Lu, CH</t>
  </si>
  <si>
    <t>Urban land expansion and arable land loss of the major cities in China in the 1990s</t>
  </si>
  <si>
    <t>Based on the land-use data in 1990 and 2000, determined by interpreting Landsat Thematic Mapper (TM) imagery, this paper defines the extent of urban construction land, and extracts patches of urban construction land of 145 cities with the largest areas in 1990 and arable land patches around these cities. With these data, this paper analyzes the characteristics of urban construction land expansion and the consequent arable land loss in East, Middle and West China, and further identifies the social, economic and spatial factors of the urban land use changes, using GIS (Geographical Information System) and multivariate regression approaches. The results show that total urban land of the 145 cities expanded by 39.8%, with about 70% of the new urban land converted from arable land in the 1990s. The urban land expansion varied among the three regions, with a value of 43.0% in the East, 33.1% in the West (33.1%) and 17.8% in the Middle. Moreover, mean urban construction land per capita increased by10.7% in the East, but it decreased by 7.7% in the Middle, 1.4% in the West. Statistical analysis indicated that total wages of staff and workers could best explain the differences of urban land expansion.</t>
  </si>
  <si>
    <t>Chinese Acad Sci, Inst Geog Sci &amp; Nat Resources Res, Beijing 100101, Peoples R China</t>
  </si>
  <si>
    <t>Li, XB (corresponding author), Chinese Acad Sci, Inst Geog Sci &amp; Nat Resources Res, Beijing 100101, Peoples R China.</t>
  </si>
  <si>
    <t>lixb@igsnrr.ac.cn</t>
  </si>
  <si>
    <t>10.1360/03yd0374</t>
  </si>
  <si>
    <t>981FV</t>
  </si>
  <si>
    <t>WOS:000233073800016</t>
  </si>
  <si>
    <t>Assessments of urban growth in the Tampa Bay watershed using remote sensing data</t>
  </si>
  <si>
    <t>Urban development has expanded rapidly in the Tampa Bay area of west-central Florida over the past century. A major effect associated with this population trend is transformation of the landscape from natural cover types to increasingly impervious urban land. This research utilizes an innovative approach for mapping urban extent and its changes through determining impervious surfaces from Landsat satellite remote sensing data. By 2002, areas with subpixel impervious surface greater than 10% accounted for approximately 1800 km(2), or 27 percent of the total watershed area. The impervious surface area increases approximately three-fold from 1991 to 2002. The resulting imperviousness data are used with a defined suite of geospatial data sets to simulate historical urban development and predict future urban and suburban extent, density, and growth patterns using SLEUTH model. Also examined is the increasingly important influence that urbanization and its associated imperviousness extent have on the individual drainage basins of the Tampa Bay watershed. (C) 2005 Elsevier Inc. All rights reserved.</t>
  </si>
  <si>
    <t>SAIC, Natl Ctr Earth Resources Observat &amp; Sci, Sioux Falls, SD 57198 USA; USGS, Natl Ctr Earth Resources Observat &amp; Sci, Sioux Falls, SD 57198 USA</t>
  </si>
  <si>
    <t>Xian, G (corresponding author), SAIC, Natl Ctr Earth Resources Observat &amp; Sci, Sioux Falls, SD 57198 USA.</t>
  </si>
  <si>
    <t>10.1016/j.rse.2005.04.017</t>
  </si>
  <si>
    <t>955NM</t>
  </si>
  <si>
    <t>WOS:000231232700005</t>
  </si>
  <si>
    <t>Chou, TY; Lei, TC; Wan, S; Yang, LS</t>
  </si>
  <si>
    <t>Spatial knowledge databases as applied to the detection of changes in urban land use</t>
  </si>
  <si>
    <t>Changes in land can involve pressing and complex problems that urban areas need to resolve. Construction of a land use or land cover mechanism is an essential way of dealing with those problems. Based upon the difficulties that occur in investigations of land use, this study will focus on the development of a spatial knowledge database. The major function of a spatial knowledge database is to integrate spectral, GIS, aerial photos, and DEM information. In this study data from a series of periods for SPOT-HRV XS images (1993, 1996, 1998) were collected. A decision-tree concept was built into the image-classification database to resolve the uncertainty of images in urban areas. The aim of this study is to provide an objective solution for efficiently classifying images in urban areas.</t>
  </si>
  <si>
    <t>Feng Chia Univ, GIS Res Ctr, Taichung 40724, Taiwan; Ling Tung Coll, Dept Management Informat, Taichung, Taiwan; Feng Chia Univ, Dept Land Management, Taichung 40724, Taiwan</t>
  </si>
  <si>
    <t>Chou, TY (corresponding author), Feng Chia Univ, GIS Res Ctr, 100 Wenhwa Rd, Taichung 40724, Taiwan.</t>
  </si>
  <si>
    <t>eric@gis.fcu.edu.tw</t>
  </si>
  <si>
    <t>10.1080/01431160500057889</t>
  </si>
  <si>
    <t>957QN</t>
  </si>
  <si>
    <t>WOS:000231388500009</t>
  </si>
  <si>
    <t>Tan, MH; Li, XB; Xie, H; Lu, CH</t>
  </si>
  <si>
    <t>Urban land expansion and arable land loss in China - a case study of Beijing-Tianjin-Hebei region</t>
  </si>
  <si>
    <t>With significant economic development in the last decade in China, urban land has increasingly expanded and encroached upon arable land in the last decade. Although many papers have analyzed the characteristics of urban land expansion, relatively less attention has been paid to examining the different expansion features of different-tier cities at a regional level. This paper analyzes the spatio-temporal differences of urban land expansion and arable land loss among different-tier cities of the BTH (Beijing-Tianjin-Hebei) region in China in the 1990s, and identifies social, economic, political and spatial factors that led to these differences. Based on urban land change data determined by interpreting Landsat Thematic Mapper (TM) imagery, it was found that the urban land area in the BTH region expanded by 71% between 1990 and 2000. Different-tier cites, however, had enormous differences in urban development, such as speed of urban land expansion, speed of urban land per capita growth, and so on. These differences were closely related to rapid economic development, strict household registration systems, urban development guidelines (chengshi fazhan fangzhen), and national land use policies. Of all the new urban land, about 74% was converted from arable land, and there was a general tendency for smaller cities to have higher percentages. One of the important reasons for this result is that urban land is highly correlated with arable land in spatial distribution. (c) 2004 Elsevier Ltd. All rights reserved.</t>
  </si>
  <si>
    <t>Chinese Acad Sci, IGSNRR, Beijing 100101, Peoples R China; S Cent Reg Council Govt, W N Haven, CT 06473 USA</t>
  </si>
  <si>
    <t>Li, XB (corresponding author), Chinese Acad Sci, IGSNRR, Beijing 100101, Peoples R China.</t>
  </si>
  <si>
    <t>10.1016/j.landusepol.2004.03.003</t>
  </si>
  <si>
    <t>942AG</t>
  </si>
  <si>
    <t>WOS:000230254700001</t>
  </si>
  <si>
    <t>Small, C; Pozzi, F; Elvidge, CD</t>
  </si>
  <si>
    <t>Spatial analysis of global urban extent from DMSP-OLS night lights</t>
  </si>
  <si>
    <t>Previous studies of DMSP-OLS stable night lights have shown encouraging agreement between temporally stable lighted areas and various definitions of urban extent. However, these studies have also highlighted an inconsistent relationship between the actual lighted area and the boundaries of the urban areas considered. Applying detection frequency thresholds can reduce the spatial overextent of lighted area (blooming) but thresholding also attenuates large numbers of smaller lights and significantly reduces the information content of the night lights datasets. Spatial analysis of the widely used 1994/1995 stable lights data and the newly released 1992/1993 and 2000 stable lights datasets quantifies the tradeoff between blooming and attenuation of smaller lights. For the 1992/1993 and 2000 datasets, a 14% detection threshold significantly reduces blooming around large settlements without attenuating many individual small settlements. The corresponding threshold for the 1994/1995 dataset is 10%. The size-frequency distributions of each dataset retain consistent shapes for increasing thresholds while the size-area distributions suggest a quasi-uniform distribution of lighted area with individual settlement size between 10 and 1000 kin equivalent diameter. Conurbations larger than 80 kin diameter account for &lt; 1% of all settlements observed but account for about half the total lighted area worldwide. Area/perimeter distributions indicate that conurbations become increasingly dendritic as they grow larger. Comparison of lighted area with built area estimates from Landsat imagery of 17 cities shows that lighted areas are consistently larger than even maximum estimates of built areas for almost all cities in every light dataset. Thresholds &gt; 90% can often reconcile lighted area with built area in the 1994/1995 dataset but there is not one threshold that works for a majority of the 17 cities considered. Even 100% thresholds significantly overestimate built area for the 1992/1993 and 2000 datasets. Comparison of lighted area with blooming extent for 10 lighted islands suggests a linear proportionality of 1.25 of lighted to built diameter and an additive bias of 2.7 kill. While more extensive analyses are needed, a linear relationship would be consistent with a physical model for atmospheric scattering combined with a random geolocation error. A Gaussian detection probability model is consistent with an observed sigmoid decrease of detection frequency for settlements &lt; 10 km diameter. Taken together, these observations could provide the basis for a scale-dependent blooming correction procedure that simultaneously reduces geolocation error and scattering induced blooming. (c) 2005 Published by Elsevier Inc.</t>
  </si>
  <si>
    <t>Columbia Univ, Lamont Doherty Geol Observ, Palisades, NY 10964 USA; Columbia Univ, CIESIN, Palisades, NY 10964 USA; NOAA, Natl Geophys Data Ctr, Boulder, CO 80303 USA</t>
  </si>
  <si>
    <t>10.1016/j.rse.2005.02.002</t>
  </si>
  <si>
    <t>948NG</t>
  </si>
  <si>
    <t>WOS:000230722000001</t>
  </si>
  <si>
    <t>Zhang, XY; Feng, XZ; Deng, H</t>
  </si>
  <si>
    <t>Zhang Xiu-ying; Feng Xue-zhi; Deng Hui</t>
  </si>
  <si>
    <t>LAND-COVER DENSITY-BASED APPROACH TO URBAN LAND USE MAPPING USING HIGH-RESOLUTION IMAGERY</t>
  </si>
  <si>
    <t>Nowadays, remote sensing imagery, especially with its high spatial resolution, has become an indispensable tool to provide timely up-gradation of urban land use and land cover information, which is a prerequisite for proper urban planning and management. The possible method described in the present paper to obtain urban land use types is based on the principle that land use can be derived from the land cover existing in a neighborhood. Here, moving window is used to represent the spatial pattern of land cover within a neighborhood and seven window sizes (61mx61 m, 68mx68m, 75mx75m, 87mx87m, 99mx99m, 110mx110m and 121mxl21m) are applied to determining the most proper window size. Then, the unsupervised method of ISODATA is employed to classify the layered land cover density maps obtained by the moving window. The results of accuracy evaluation show that the window size of 99mx99m is proper to infer urban land use categories and the proposed method has produced a land use map with a total accuracy of 85%.</t>
  </si>
  <si>
    <t>[Zhang Xiu-ying; Feng Xue-zhi] Nanjing Univ, Dept Urban &amp; Resources Sci, Nanjing 210093, Peoples R China; [Deng Hui] Minist Agr, Key Open Lab RemoteSensing &amp; Digital Agr, Beijing 100081, Peoples R China; [Deng Hui] Chinese Acad Agr Sci, Inst Agr Resources &amp; Reg Planning, Beijing 100081, Peoples R China</t>
  </si>
  <si>
    <t>Zhang, XY (corresponding author), Nanjing Univ, Dept Urban &amp; Resources Sci, Nanjing 210093, Peoples R China.</t>
  </si>
  <si>
    <t>10.1007/s11769-005-0010-1</t>
  </si>
  <si>
    <t>V97JA</t>
  </si>
  <si>
    <t>WOS:000206580600010</t>
  </si>
  <si>
    <t>Tatem, AJ; Noor, AM; Hay, SI</t>
  </si>
  <si>
    <t>Assessing the accuracy of satellite derived global and national urban maps in Kenya</t>
  </si>
  <si>
    <t>Ninety percent of projected global urbanization will be concentrated in low income countries. This will have considerable environmental, economic and public health implications for those populations. Objective and efficient methods of delineating urban extent are a cross-sectoral need complicated by a diversity of urban definition rubrics world-wide. Large-area maps of urban extents are becoming increasingly available in the public domain, as are a wide-range of medium spatial resolution satellite imagery. Here we describe the extension of a methodology based on Landsat ETM and Radarsat imagery to the production of a human settlement map of Kenya. This map was then compared with five satellite imagery-derived, global maps of urban extent at Kenya national-level, against an expert opinion coverage for accuracy assessment. The results showed the map produced using medium spatial resolution satellite imagery was of comparable accuracy to the expert opinion coverage. The five global urban maps exhibited a range of inaccuracies, emphasising that care should be taken with use of these maps at national and sub-national scale. (c) 2005 Elsevier Inc. All rights reserved.</t>
  </si>
  <si>
    <t>Univ Oxford, Dept Zool, TALA Res Grp, Oxford OX1 3PS, England; KEMRI Wellcome Trust Res Labs, Publ Hlth Grp, Nairobi, Kenya</t>
  </si>
  <si>
    <t>Tatem, AJ (corresponding author), Univ Oxford, Dept Zool, TALA Res Grp, S Parks Rd,Tinbergen Bldg, Oxford OX1 3PS, England.</t>
  </si>
  <si>
    <t>andy.tatem@zoo.ox.ac.uk</t>
  </si>
  <si>
    <t>10.1016/j.rse.2005.02.001</t>
  </si>
  <si>
    <t>929OJ</t>
  </si>
  <si>
    <t>WOS:000229355100007</t>
  </si>
  <si>
    <t>Emerson, CW; Lam, NSN; Quattrochi, DA</t>
  </si>
  <si>
    <t>A comparison of local variance, fractal dimension, and Moran's I as aids to multispectral image classification</t>
  </si>
  <si>
    <t>The accuracy of traditional multispectral maximum-likelihood image classification is limited by the multi-modal statistical distributions of digital numbers from the complex, heterogenous mixture of land cover types in urban areas. This work examines the utility of local variance, fractal dimension and Moran's I index of spatial autocorrelation in segmenting multispectral satellite imagery with the goal of improving urban land cover classification accuracy. Tools available in the ERDAS Imagine TM software package and the Image Characterization and Modeling System (ICAMS) were used to analyse Landsat ETM+ imagery of Atlanta, Georgia. Images were created from the ETM+ panchromatic band using the three texture indices. These texture images were added to the stack of multispectral bands and classified using a supervised, maximum likelihood technique. Although each texture band improved the classification accuracy over a multispectral only effort, the addition of fractal dimension measures is particularly effective at resolving land cover classes within urbanized areas, as compared to per-pixel spectral classification techniques.</t>
  </si>
  <si>
    <t>Western Michigan Univ, Dept Geog, Kalamazoo, MI 49008 USA; Louisiana State Univ, Dept Geog &amp; Anthropol, Baton Rouge, LA 70803 USA; NASA, George C Marshall Space Flight Ctr, Dept Earth Sci, Huntsville, AL 35812 USA</t>
  </si>
  <si>
    <t>Emerson, CW (corresponding author), Western Michigan Univ, Dept Geog, Kalamazoo, MI 49008 USA.</t>
  </si>
  <si>
    <t>charles.emerson@wmich.edu; nlam@lsu.edu; dale.quattrochi@nasa.gov</t>
  </si>
  <si>
    <t>10.1080/01431160512331326765</t>
  </si>
  <si>
    <t>928JM</t>
  </si>
  <si>
    <t>WOS:000229267700003</t>
  </si>
  <si>
    <t>Rashed, T; Weeks, JR; Stow, D; Fugate, D</t>
  </si>
  <si>
    <t>Measuring temporal compositions of urban morphology through spectral mixture analysis: toward a soft approach to change analysis in crowded cities</t>
  </si>
  <si>
    <t>This paper reports on preliminary results from a study applying the technique of spectral mixture analysis (SMA) to the measurement of temporal changes in the composition of urban morphology in the metropolitan area of Greater Cairo, Egypt, between 1987 and 1998. Although several remote sensing techniques have been used successfully for urban change analysis, most of these focus on change 'between' classes measured in a discrete, crisp way through which each pixel is assigned to a label indicating either a change or no change in the class to which the pixel originally belonged. In many major cities, such as Cairo, change also occurs within classes (e.g. vertical growth of buildings, increase in housing density, decrease in open spaces) and is reflected by an aggregation of land cover and urban materials. None of these materials may seem important in isolation. Rather, the significance of these urban land covers arises from the way they interweave with each other to structure the morphology of the urban place. In this paper, a 'soft' approach is presented to identify and measure and composition of change morphology from multi-temporal, multi-spectral satellite images. SMA is demonstrated to be capable of derving spatially continuous variables quantified at the sub-pixel level. These variable represent measures that can be integrated readily into a wide range of applications and models concerned with physical, economic and/or socio-demographic phenomena in the city.</t>
  </si>
  <si>
    <t>Univ Oklahoma, Dept Geog, Norman, OK 73109 USA; San Diego State Univ, Dept Geog, San Diego, CA 92182 USA</t>
  </si>
  <si>
    <t>Rashed, T (corresponding author), Univ Oklahoma, Dept Geog, Norman, OK 73109 USA.</t>
  </si>
  <si>
    <t>rashed@ou.edu</t>
  </si>
  <si>
    <t>10.1080/01431160512331316874</t>
  </si>
  <si>
    <t>896KI</t>
  </si>
  <si>
    <t>WOS:000226932600005</t>
  </si>
  <si>
    <t>Puissant, A; Hirsch, J; Weber, C</t>
  </si>
  <si>
    <t>The utility of texture analysis to improve per-pixel classification for high to very high spatial resolution imagery</t>
  </si>
  <si>
    <t>Earth observation data are becoming available at increasingly Finer resolutions Sensors already in existence (I KONOS. Quickbird. SPOT 5. Orbview) or due to be launched in the near future will reach 1 5m resolution. These very high resolution (V H R) data will provide more details of the urban areas. but it seem, evident that they will create additional problems in terms of information extraction using automatic classification. In this framework. this paper examine,, the potential of the spectral/textural approach to improve the classification accuracy of intra-urban land cover types. The utility of the textural analysis.was measured in comparison with multi-spectral per-pixel classifications. Haralick's second-order statistics were applied to the co-occurrence matrix. Four texture indices with six window sizes created from panchromatic images were tested on images at high to very high resolutions (10 1 m). The results show that the optimal index improving the global classification accuracy is the homogeneity measure, with a 7 x 7 window size. Moreover. for 1 m images, texture measure of homogeneity allows one to decrease the shadows.</t>
  </si>
  <si>
    <t>Univ Strasbourg 1, CNRS, Lab Image &amp; Ville, UMR 7011, F-67000 Strasbourg, France</t>
  </si>
  <si>
    <t>Puissant, A (corresponding author), Univ Strasbourg 1, CNRS, Lab Image &amp; Ville, UMR 7011, 3 Rue Argonne, F-67000 Strasbourg, France.</t>
  </si>
  <si>
    <t>anne.puissant@lorraine.u-strasbg.fr</t>
  </si>
  <si>
    <t>10.1080/01431160512331316838</t>
  </si>
  <si>
    <t>WOS:000226932600007</t>
  </si>
  <si>
    <t>De Almeida, CM; Monteiro, AMV; Soares, GCBS; Cerqueira, GC; Pennachin, CL; Batty, M</t>
  </si>
  <si>
    <t>GIS and remote sensing as tools for the simulation of urban land-use change</t>
  </si>
  <si>
    <t>This paper is concerned with building up methodological guidelines for modelling urban land-use change through Geographical Information Sytems. remote sensing imagery and Bayesian probabilistic methods. A medium-sized town in the west of Sao Paulo State. Bauru. was adopted as a case studs. Its urban structure was converted into a 100m / 100m resolution grid and transition probabilities were calculated for each grid cell by means of the weights of evidence' statistical method and upon the basis of the information related to the technical infrastructure and socio-economic aspects of the town. The probabilities obtained from there fed a cellular automaton simulation model DINAMICA-developed by the Centre for Remote Sensing of the Federal University of Minas Gerais (CSR-UFMG). based on stochastic transition algorithms. Different simulation outputs for the case study town in the period 1979 1988 were generated. and statistical validation tests were then conducted for the best results. employing a multiple resolution fitting procedure. This modelling experiment revealed the plausibility of adopting Bayesian empirical methods based on the available knowledge of technical infrastructure and socio-economic status to simulate urban land-use change. It indicates their possible further applicability for generating forecasts of growth trends Brazilian cities and cities worldwide.</t>
  </si>
  <si>
    <t>Natl Inst Space Res, INPE, BR-12227010 Sao Paulo, Brazil; Univ Fed Minas Gerais, Dept Cartog, BR-31270900 Belo Horizonte, MG, Brazil; Intelligenesis Brasil Ltda, BR-15053014 Belo Horizonte, MG, Brazil; UCL, Ctr Adv Spatial Anal, London WC1E 6BT, England</t>
  </si>
  <si>
    <t>De Almeida, CM (corresponding author), Natl Inst Space Res, INPE, Avenida Astronautas 1758, BR-12227010 Sao Paulo, Brazil.</t>
  </si>
  <si>
    <t>almeida@ltid.inpe.br</t>
  </si>
  <si>
    <t>10.1080/01431160512331316865</t>
  </si>
  <si>
    <t>WOS:000226932600009</t>
  </si>
  <si>
    <t>Mestayer, PG; Durand, P; Augustin, P; Bastin, S; Bonnefond, JM; Benech, B; Campistron, B; Coppalle, A; Delbarre, H; Dousset, B; Drobinski, P; Druilhet, A; Frejafon, E; Grimmond, CSB; Groleau, D; Irvine, M; Kergomard, C; Kermadi, S; Lagouarde, JP; Lemonsu, A; Lohou, F; Long, N; Masson, V; Moppert, C; Noilhan, J; Offerle, B; Oke, TR; Pigeon, G; Puygrenier, V; Roberts, S; Rosant, JM; Said, F; Salmond, J; Talbaut, M; Voogt, J</t>
  </si>
  <si>
    <t>The urban boundary-layer field campaign in Marseille (UBL/CLU-ESCOMPTE): Set-up and first results</t>
  </si>
  <si>
    <t>BOUNDARY-LAYER METEOROLOGY</t>
  </si>
  <si>
    <t>The UBL/CLU (urban boundary layer/couche limite urbaine) observation and modelling campaign is a side-project of the regional photochemistry campaign ESCOMPTE. UBL/CLU focuses on the dynamics and thermodynamics of the urban boundary layer of Marseille, on the Mediterranean coast of France. The objective of UBL/CLU is to document the four-dimensional structure of the urban boundary layer and its relation to the heat and moisture exchanges between the urban canopy and the atmosphere during periods of low wind conditions, from June 4 to July 16, 2001. The project took advantage of the comprehensive observational set-up of the ESCOMPTE campaign over the Berre-Marseille area, especially the ground-based remote sensing, airborne measurements, and the intensive documentation of the regional meteorology. Additional instrumentation was installed as part of UBL/CLU. Analysis objectives focus on (i) validation of several energy balance computational schemes such as LUMPS, TEB and SM2-U, (ii) ground truth and urban canopy signatures suitable for the estimation of urban albedos and aerodynamic surface temperatures from satellite data, (iii) high resolution mapping of urban land cover, land-use and aerodynamic parameters used in UBL models, and (iv) testing the ability of high resolution atmospheric models to simulate the structure of the UBL during land and sea breezes, and the related transport and diffusion of pollutants over different districts of the city. This paper presents initial results from such analyses and details of the overall experimental set-up.</t>
  </si>
  <si>
    <t>Ecole Cent Nantes, CNRS, Lab Mecan Fluide, Nantes, France; Meteo France, CNRS, Ctr Natl Rech Meteorol, Toulouse, France; UPS, OMP, Lab Aerol, Toulouse, France; Univ INSA Rouen, CNRS, CORIA, Rouen, France; UBO, CNRS, Lab Geomer, Brest, France; Univ Hawaii, Honolulu, HI 96822 USA; IPSL, Serv Aeron, Paris, France; Indiana Univ, Bloomington, IN 47405 USA; Ecole Architecture Nantes, CNRS, Lab CERMA, Nantes, France; Univ Sci &amp; Technol Lille, Lab Geog Milieux Anthropises, Lille, France; Univ Maine, CNRS, ESO, F-72017 Le Mans, France; INRA, Unite Bioclimatol, Villenave Dornon, France; Univ British Columbia, Vancouver, BC V5Z 1M9, Canada; Univ Western Ontario, London, ON, Canada; Univ Littoral, CNRS, Physicochim Atmosphere Lab, Dunkerque, France; INEFIS, Verneuil En Halatte, France</t>
  </si>
  <si>
    <t>Mestayer, PG (corresponding author), Ecole Cent Nantes, CNRS, Lab Mecan Fluide, Nantes, France.</t>
  </si>
  <si>
    <t>Patrice.Mestayer@ec-nantes.fr</t>
  </si>
  <si>
    <t>0006-8314</t>
  </si>
  <si>
    <t>1573-1472</t>
  </si>
  <si>
    <t>Bound.-Layer Meteor.</t>
  </si>
  <si>
    <t>10.1007/s10546-004-9241-4</t>
  </si>
  <si>
    <t>875RO</t>
  </si>
  <si>
    <t>WOS:000225439600003</t>
  </si>
  <si>
    <t>Hladnik, D</t>
  </si>
  <si>
    <t>Spatial structure of disturbed landscapes in Slovenia</t>
  </si>
  <si>
    <t>On the basis of land use maps, remote sensing techniques and GIS a spatial model was established to determine landscape types in Slovenia, specifically core areas of the primary forest and spatial structure of agricultural areas with intensive agricultural production. Forest and forested landscapes in Slovenia encompass 72% of the country's surface area. Using the spatial model, open space without forest patches, hedgerows and remnants of natural vegetation was observed in 44% of the area designated as farmland with intensive agricultural production. Pomurje is the sole Slovenian macroregion in which agricultural landscape still prevails. Most forest patches and forest fragments in the central part of the Pomurje macroregion are isolated and have a minor depth of interior forest area. They represent the ecological infrastructure for sustainable management of the cultural landscape. Despite the low level of forest cover in the macroregion (27%), just 52% of the area of agricultural and urban land is located more than 150 m from forest edges, hedgerows, and remnants of the former natural vegetation. Human corridors, urban centers, and smaller, scattered settlements also affect the stability and processes sustained by these landscape elements. It is in such cases that this spatial model may prove to be an efficient tool for spatial planning and for assisting in the coordination of different land users. (c) 2004 Elsevier B.V. All rights reserved.</t>
  </si>
  <si>
    <t>Univ Ljubljana, Biotech Fac, Dept Forestry &amp; Renewable Forest Resources, Ljubljana 1000, Slovenia</t>
  </si>
  <si>
    <t>Hladnik, D (corresponding author), Univ Ljubljana, Biotech Fac, Dept Forestry &amp; Renewable Forest Resources, Vecna Pot 83, Ljubljana 1000, Slovenia.</t>
  </si>
  <si>
    <t>david.hladnik@bf.uni-lj.si</t>
  </si>
  <si>
    <t>10.1016/j.ecoleng.2004.12.004</t>
  </si>
  <si>
    <t>927BY</t>
  </si>
  <si>
    <t>WOS:000229168600003</t>
  </si>
  <si>
    <t>Wang, YQ; Tobey, J; Bonynge, G; Nugranad, J; Makota, V; Ngusaru, A; Traber, M</t>
  </si>
  <si>
    <t>Involving geospatial information in the analysis of land-cover change along the Tanzania coast</t>
  </si>
  <si>
    <t>COASTAL MANAGEMENT</t>
  </si>
  <si>
    <t>This article provides the first comprehensive scientific data on land-use and land-cover change in the coastal zone of Tanzania over the 1990 and 2000 time periods. The research was part of an African region initiative to demonstrate the practical application of geographic information for sustainable development. Remotely sensed images from close to 1990 Landsat Thematic Mapper (TM) sensor and 2000 Landsat-7 Enhanced Thematic Mapper Plus (ETM+) sensor and geographic information system (GIS) technologies are applied to discern changes in land cover and land use along the mainland Tanzania coast. Change detection results show that urban land area has increased dramatically. Mangrove forest area declined modestly, but field verification shows severe deterioration of their conditions near urban areas. While the area of dense woodland decreased, the area of open woodland and the area of woodland interspersed with agriculture increased. This study demonstrates how geospatial information science and technologies provide critical information and tools for coastal resource managers who work at the crossroads of resource use, land-cover change, poverty alleviation, and environmental management.</t>
  </si>
  <si>
    <t>Univ Rhode Isl, Dept Nat Resources Sci, Kingston, RI 02881 USA; Univ Rhode Isl, Coastal Resource Ctr, Kingston, RI 02881 USA; Natl Environm Management Council, Dar Es Salaam, Tanzania; Univ Dar Es Salaam, Inst Marine Sci, Zanzibar, Tanzania</t>
  </si>
  <si>
    <t>0892-0753</t>
  </si>
  <si>
    <t>Coast. Manage.</t>
  </si>
  <si>
    <t>10.1080/08920750590883132</t>
  </si>
  <si>
    <t>886CZ</t>
  </si>
  <si>
    <t>WOS:000226205800006</t>
  </si>
  <si>
    <t>Jung, A; Kardevan, P; Tokei, L</t>
  </si>
  <si>
    <t>Detection of urban effect on vegetation in a less built-up Hungarian city by hyperspectral remote sensing</t>
  </si>
  <si>
    <t>Airborne hyperspectral imaging data has been operationally used in geosciences, environmental and agricultural sciences worldwide, and it is increasingly involved in urban-related studies. Up to now, it was the first attempt in Hungary (Gyongyos) applying this technology for object (natural and artificial) identification in urban and suburban areas. It is important for us to focus our study on the spectral feature of different artificial materials and vegetation. The differentiation between different kinds of vegetation is much more efficient in the short wave infrared bands. Thus, this region is the best wavelength to discriminate different vegetation with vegetation indices. Artificial surfaces influence highly the urban climate particularly in summer (vegetation period). That effect can play important role in forming urban heat islands that determine the growing of vegetation as well. The application of this technique to urban ecology (human ecology) and urban land cover mapping remains underdeveloped in Hungary until recently. In order to understand better this feature it was investigated vegetation in the centre of the city, but focusing on a less build-up area. (C) 2004 Elsevier Ltd. All rights reserved.</t>
  </si>
  <si>
    <t>BKAE Fac Hort Sci, H-1518 Budapest, Hungary; Geol Inst Hungary, H-1442 Budapest, Hungary</t>
  </si>
  <si>
    <t>Jung, A (corresponding author), BKAE Fac Hort Sci, POB 53, H-1518 Budapest, Hungary.</t>
  </si>
  <si>
    <t>jungandras@hotmail.com; kardevan@mafi.hu; ltokei@omega.kee.hu</t>
  </si>
  <si>
    <t>10.1016/j.pce.2004.08.041</t>
  </si>
  <si>
    <t>898YV</t>
  </si>
  <si>
    <t>WOS:000227113000032</t>
  </si>
  <si>
    <t>Biegel, M; Schanze, J; Krebs, P</t>
  </si>
  <si>
    <t>ArcEGMO-URBAN - Hydrological model for point sources in river basins</t>
  </si>
  <si>
    <t>WATER SCIENCE AND TECHNOLOGY</t>
  </si>
  <si>
    <t>The new model ArcEGMO-URBAN aims at deterministic and spatiotemporal modelling of water, nitrogen and phosphorus fluxes from all urbanised areas of a river basin considering all potential,sources. Pollution loads are calculated for discrete urban patches and balanced on the level of hydrological sub-basins. Modelling results can be defined by the user of any level of spatial and/or temporal aggregation, e.g. matter balances for river basins or river sections and years or months, respectively. To process spatial data, a Geographic Information System is linked to the model. Information on urban land use and general characteristics of river basins is based on digital coverages, partly generated from remote-sensing data. Moreover, statistical data, e.g. on population, sewer systems, wastewater treatment plants etc. are included. Stormwater runoff from impervious surfaces is calculated as one input-to-the sewer network. Wastewater is considered with its main sewer system, pumping stations and treatment plants. Finally, the discharge is balanced for discrete river sections. Modelling results attest ArcEGMO-URBAN its ability to realistically quantify matter fluxes and major pollution sources as well as their seasonal variation. This makes the model an applicable tool for the analysis of scenarios with e.g. varying population distribution or climatic and technological conditions.</t>
  </si>
  <si>
    <t>Leibniz Inst Ecol &amp; Reg Dev, D-01217 Dresden, Germany; Dresden Univ Technol, Inst Urban Water Management, D-01062 Dresden, Germany</t>
  </si>
  <si>
    <t>Biegel, M (corresponding author), Leibniz Inst Ecol &amp; Reg Dev, Weberpl 1, D-01217 Dresden, Germany.</t>
  </si>
  <si>
    <t>m.biegel@ioer.de; j.schanze@ioer.de; pkrebs@rcs.urz.tu-dresden.de</t>
  </si>
  <si>
    <t>I W A PUBLISHING</t>
  </si>
  <si>
    <t>0273-1223</t>
  </si>
  <si>
    <t>Water Sci. Technol.</t>
  </si>
  <si>
    <t>977QQ</t>
  </si>
  <si>
    <t>WOS:000232818700030</t>
  </si>
  <si>
    <t>Dell'Acqua, F; Gamba, P; Ferrari, A; Palmason, JA; Benediktsson, JA; Arnason, K</t>
  </si>
  <si>
    <t>Dell'Acqua, F.; Gamba, P.; Ferrari, A.; Palmason, J. A.; Benediktsson, J. A.; Arnason, K.</t>
  </si>
  <si>
    <t>Exploiting Spectral and Spatial Information in Hyperspectral Urban Data With High Resolution</t>
  </si>
  <si>
    <t>Very high resolution hyperspectral data should be very useful to provide detailed maps of urban land cover. In order to provide such maps, both accurate and precise classification tools need, however, to be developed. In this letter, new methods for classification of hyperspectral remote sensing data are investigated, with the primary focus on multiple classifications and spatial analysis to improve mapping accuracy in urban areas. In particular, we compare spatial reclassification and mathematical morphology approaches. We show results for classification of DAIS data over the town of Pavia, in northern Italy. Classification maps of two test areas are given, and the overall and individual class accuracies are analyzed with respect to the parameters of the proposed classification procedures.</t>
  </si>
  <si>
    <t>[Dell'Acqua, F.; Gamba, P.; Ferrari, A.] Univ Pavia, Dept Elect, I-27100 Pavia, Italy; [Palmason, J. A.; Benediktsson, J. A.; Arnason, K.] Univ Iceland, IS-107 Reykjavik, Iceland</t>
  </si>
  <si>
    <t>Dell'Acqua, F (corresponding author), Univ Pavia, Dept Elect, I-27100 Pavia, Italy.</t>
  </si>
  <si>
    <t>10.1109/LGRS.2004.837009</t>
  </si>
  <si>
    <t>V23EF</t>
  </si>
  <si>
    <t>WOS:000208325400020</t>
  </si>
  <si>
    <t>Alberti, M; Weeks, R; Coe, S</t>
  </si>
  <si>
    <t>Urban land-cover change analysis in Central Puget Sound</t>
  </si>
  <si>
    <t>A methodology was developed to interpret and assess land cover change between 1991 and 1999 in Central Puget Sound, Washington at several scales (landscape, sub-basins, and 90 m grid window) relevant to regional and local decision makers. Land cover data are derived from USGS Landsat (Thematic Mapper and Enhanced Thematic Mapper +) images of Central Puget Sound. Landsat data were registered, intercalibrated, and corrected for atmosphere and topography to ensure accuracy of land cover change assessment. We apply a hybrid classification method to each image to address the spectral heterogeneity of urbanizing regions, The method combines a supervised classification approach with a spectral unmixing approach to produce seven classes: &gt;75 percent impervious, 15 to 75 percent impervious, forest, grass, clear cut, bare soil, and water. Land cover change is identified using the direct spatial comparison of classified images derived independently for each time period. We assess that the overall accuracy of each classified image was 91 percent for 1991 and 88 percent for 1999 respectively, which produces an accuracy of 85 percent for the change analysis. Our results show that urban growth over the last decade has produced an overall 6.7 percent increase in paved area.</t>
  </si>
  <si>
    <t>Univ Washington, Dept Urban Design &amp; Planning, Seattle, WA 98105 USA; Univ Washington, Dept Geol Sci, Seattle, WA 98105 USA; Univ Washington, Urban Ecol Res Lab, Seattle, WA 98105 USA</t>
  </si>
  <si>
    <t>Alberti, M (corresponding author), Univ Washington, Dept Urban Design &amp; Planning, Box 355740, Seattle, WA 98105 USA.</t>
  </si>
  <si>
    <t>malberti@u.washington.edu</t>
  </si>
  <si>
    <t>10.14358/PERS.70.9.1043</t>
  </si>
  <si>
    <t>851FP</t>
  </si>
  <si>
    <t>WOS:000223671300006</t>
  </si>
  <si>
    <t>Spectral mixture analysis of the urban landscape in Indianapolis with landsat ETM plus imagery</t>
  </si>
  <si>
    <t>This paper examines characteristics of urban land-use and land-cover (LULC) classes using spectral mixture analysis (SMA), and develops a conceptual model for characterizing urban LULC patterns. A Landsat Enhanced Thematic Mapper Plus (ETM+) image of Indianapolis City was used in this research and a minimum noise fraction (MNF) transform was employed to convert the ETM+ image into principal components. Five image endmembers (shade, green vegetation, impervious surface, dry soil, and dark soil) were selected, and an unconstrained least-squares solution was used to un-mix the MNF components into fraction images. Different combinations of three or four endmembers were evaluated. The best fraction images were chosen to classify LULC classes based on a hybrid procedure that combined maximum-likelihood and decision-tree algorithms. The results indicate that the SMA-based approach significantly improved classification accuracy as compared to the maximum-likelihood classifier, The fraction images were found to be effective for characterizing the urban landscape patterns.</t>
  </si>
  <si>
    <t>10.14358/PERS.70.9.1053</t>
  </si>
  <si>
    <t>WOS:000223671300007</t>
  </si>
  <si>
    <t>Lo, CP; Choi, J</t>
  </si>
  <si>
    <t>A hybrid approach to urban land use/cover mapping using Landsat 7 Enhanced Thematic Mapper Plus (ETM+) images</t>
  </si>
  <si>
    <t>A hybrid method that incorporates the advantages of supervised and unsupervised approaches as well as hard and soft classifications was proposed for mapping the land use/cover of the Atlanta metropolitan area using Landsat 7 Enhanced Thematic Mapper Plus (ETM+) data. The unsupervised ISODATA clustering method was initially used to segment the image into a large number of clusters of pixels. With reference to ground data based on 1 : 40 000 colour infrared aerial photographs in the form of Digital Orthophoto Quarter Quadrangle (DOQQ), homogeneous clusters were labelled. Clusters that could not be labelled because of mixed pixels were clipped out and subjected to a supervised fuzzy classification. A final land use/cover map was obtained by a union overlay of the two partial land use/cover maps. This map was evaluated by comparing with maps produced using unsupervised ISODATA clustering, supervised fuzzy and supervised maximum likelihood classification methods. It was found that the hybrid approach was slightly better than the unsupervised ISODATA clustering in land use/cover classification accuracy, most probably because of the supervised fuzzy classification, which effectively dealt with the mixed pixel problem in the low-density urban use category of land use/cover. It was suggested that this hybrid approach can be economically implemented in a standard image processing software package to produce land use/cover maps with higher accuracy from satellite images of moderate spatial resolution in a complex urban environment, where both discrete and continuous land cover elements occur side by side.</t>
  </si>
  <si>
    <t>Univ Georgia, Dept Geog, Athens, GA 30602 USA</t>
  </si>
  <si>
    <t>Lo, CP (corresponding author), Univ Georgia, Dept Geog, Athens, GA 30602 USA.</t>
  </si>
  <si>
    <t>chpanglo@uga.edu</t>
  </si>
  <si>
    <t>10.1080/01431160310001618428</t>
  </si>
  <si>
    <t>828UU</t>
  </si>
  <si>
    <t>WOS:000221999600003</t>
  </si>
  <si>
    <t>Herold, M; Roberts, DA; Gardner, ME; Dennison, PE</t>
  </si>
  <si>
    <t>Spectrometry for urban area remote sensing - Development and analysis of a spectral library from 350 to 2400 nm</t>
  </si>
  <si>
    <t>We investigate the spectral complexity and unique spectral characteristics of urban environments using a comprehensive regional field spectral library of more than 4500 individual spectra. Spectral properties of urban surface materials are presented and interpreted, and their separability is systematically analyzed using the Bhattacharyya distance (B-distance) as a quantitative measure of spectral discrimination. We find considerable spectral confusion between urban land cover types (i.e. specific roof and road types) but also show the potential of fine spectral-resolution remote sensing for detailed mapping of urban materials and their condition based on their spectral signal. An evaluation of the most suitable wavelengths for separation of urban land cover identified specific spectral features that provided the best separation. There is a strong indication that current multispectral systems, including IKONOS and LANDSAT ETM+, provide only marginal abilities to resolve these important features and are limited for urban land-cover mapping. (C) 2004 Elsevier Inc. All rights reserved.</t>
  </si>
  <si>
    <t>Univ Calif Santa Barbara, Dept Geog, Santa Barbara, CA 93106 USA</t>
  </si>
  <si>
    <t>Herold, M (corresponding author), Univ Calif Santa Barbara, Dept Geog, Santa Barbara, CA 93106 USA.</t>
  </si>
  <si>
    <t>martin@geog.ucsb.edu</t>
  </si>
  <si>
    <t>10.1016/j.rse.2004.02.013</t>
  </si>
  <si>
    <t>834VF</t>
  </si>
  <si>
    <t>WOS:000222438300004</t>
  </si>
  <si>
    <t>Chen, D; Stow, DA; Gong, P</t>
  </si>
  <si>
    <t>Examining the effect of spatial resolution and texture window size on classification accuracy: an urban environment case</t>
  </si>
  <si>
    <t>The purpose of this paper is to evaluate spatial resolution effects on image classification. Classification maps were generated with a maximum likelihood (ML) classifier applied to three multi-spectral bands and variance texture images. A total of eight urban land use/cover classes were obtained at six spatial resolution levels based on a series of aggregated Colour Infrared Digital Orthophoto Quarter Quadrangle (DOQQ) subsets in urban and rural fringe areas of the San Diego metropolitan area. The classification results were compared using overall and individual classification accuracies. Classification accuracies were shown to be influenced by image spatial resolution, window size used in texture extraction and differences in spatial structure within and between categories. The more heterogeneous are the land use/cover units and the more fragmented are the landscapes, the finer the resolution required. Texture was more effective for improving the classification accuracy of land use classes at finer resolution levels. For spectrally homogeneous classes, a small window is preferable. But for spectrally heterogeneous classes, a large window size is required.</t>
  </si>
  <si>
    <t>San Diego State Univ, Dept Geog, San Diego, CA 92182 USA; Univ Calif Berkeley, Dept Environm Sci Policy &amp; Management, Berkeley, CA 94720 USA</t>
  </si>
  <si>
    <t>Chen, D (corresponding author), Queens Univ, Dept Geog, Kingston, ON K7L 3N6, Canada.</t>
  </si>
  <si>
    <t>chendm@post.queensu.ca</t>
  </si>
  <si>
    <t>10.1080/01431160310001618464</t>
  </si>
  <si>
    <t>820ZO</t>
  </si>
  <si>
    <t>WOS:000221428900012</t>
  </si>
  <si>
    <t>Erbek, FS; Ozkan, C; Taberner, M</t>
  </si>
  <si>
    <t>Comparison of maximum likelihood classification method with supervised artificial neural network algorithms for land use activities</t>
  </si>
  <si>
    <t>More than most European cities, Istanbul is experiencing considerable pressure from urban development due to a rapidly increasing population. As a consequence the land use activities in urban and suburban areas are changing dramatically. To provide cost-effective information about the current state and how it is changing in order to develop integrated policies, multi-temporal remotely sensed data, with its synoptic and regular coverage, is being used. Nevertheless, the mapping and monitoring of urban change through remote sensing is difficult owing to the complex urban land use patterns. Although many image processing techniques have been developed for this purpose, they are complicated by differences amongst images caused by differences in the effects of the atmosphere, illumination, and surface moisture. One technique which is relatively unaffected by these problems is based on artificial neural network (ANN) classification algorithms. The main objective of this study was to examine the performance of two ANN classifiers for land use classification using Landsat TM data. Two different supervised ANN approaches were used: the multi layer perceptron (MLP) and the learning vector quantization (LVQ). The performance of these classifiers was compared to the more conventional maximum likelihood approach.</t>
  </si>
  <si>
    <t>Istanbul Tech Univ, Fac Civil Engn, Remote Sensing Div, TR-80626 Istanbul, Turkey; Erciyes Univ, Geodesy &amp; Photogrammetry Dept, TR-38039 Kayseri, Turkey; Univ Bristol, Dept Geog, Bristol BS8 1SS, Avon, England</t>
  </si>
  <si>
    <t>Erbek, FS (corresponding author), Istanbul Tech Univ, Fac Civil Engn, Remote Sensing Div, TR-80626 Istanbul, Turkey.</t>
  </si>
  <si>
    <t>10.1080/0143116031000150077</t>
  </si>
  <si>
    <t>805YI</t>
  </si>
  <si>
    <t>WOS:000220401200012</t>
  </si>
  <si>
    <t>Jantz, CA; Goetz, SJ; Shelley, MK</t>
  </si>
  <si>
    <t>Using the SLEUTH urban growth model to simulate the impacts of future policy scenarios on urban land use in the Baltimore-Washington metropolitan area</t>
  </si>
  <si>
    <t>Declining water quality in the Chesapeake Bay estuary is in part the result of disruptions in the hydrological system caused by urban and suburban development throughout its 167000 km(2) watershed. A modeling system that could provide regional assessments of future development and explore the potential impacts of different regional management scenarios would be useful for a wide range of applications relevant to the future health of the Bay and its tributaries. We describe and test a regional predictive modeling system that could be used to meet these needs. An existing cellular automaton model, SLEUTH, was applied to a 23 700 km(2) area centered on the Washington - Baltimore metropolitan region, which has experienced rapid land-use change in recent years. The model was calibrated using a historic time series of developed areas derived from remote sensing imagery, and future growth was projected out to 2030 assuming three different policy scenarios: (1) current trends, (2) managed growth, and (3) ecologically sustainable growth. The current trends scenario allowed areas on the urban fringe that are currently rural or forested to be developed, which would have implications for water quality in the Chesapeake Bay and its tributaries. The managed growth and ecologically sustainable scenarios produced growth patterns that were more constrained and which consumed less natural resource land. This application of the SLEUTH model demonstrates an ability to address a range of regional planning issues, but spatial accuracy and scale sensitivity are among the factors that must be further considered for practical application.</t>
  </si>
  <si>
    <t>Woods Hole Res Ctr, Woods Hole, MA 02543 USA; Univ Maryland, Dept Geog, College Pk, MD 20742 USA; Fels Ctr Govt, Philadelphia, PA 19104 USA</t>
  </si>
  <si>
    <t>Jantz, CA (corresponding author), Woods Hole Res Ctr, POB 296, Woods Hole, MA 02543 USA.</t>
  </si>
  <si>
    <t>sgoetz@whrc.org; mshelley@sas.upenn.edu</t>
  </si>
  <si>
    <t>10.1068/b2983</t>
  </si>
  <si>
    <t>976FP</t>
  </si>
  <si>
    <t>WOS:000232718600006</t>
  </si>
  <si>
    <t>Imhoff, ML; Bounoua, L; DeFries, R; Lawrence, WT; Stutzer, D; Tucker, CJ; Ricketts, T</t>
  </si>
  <si>
    <t>The consequences of urban land transformation on net primary productivity in the United States</t>
  </si>
  <si>
    <t>We use data from two satellites and a terrestrial carbon model to quantify the impact of urbanization on the carbon cycle and food production in the US as a result of reduced net primary productivity (NPP). Our results show that urbanization is taking place on the most fertile lands and hence has a disproportionately large overall negative impact on NPP. Urban land transformation in the US has reduced the amount of carbon fixed through photosynthesis by 0.04 pg per year or 1.6% of the pre-urban input. The reduction is enough to offset the 1.8% gain made by the conversion of land to agricultural use, even though urbanization covers an area less than 3% of the land surface in the US and agricultural lands approach 29% of the total land area. At local and regional scales, urbanization increases NPP in resource-limited regions and through localized warming urban heat contributes to the extension of the growing season in cold regions. In terms of biologically available energy, the loss of NPP due to urbanization of agricultural lands alone is equivalent to the caloric requirement of 16.5 million people, or about 6% of the US population. (C) 2004 Elsevier Inc. All rights reserved.</t>
  </si>
  <si>
    <t>NASA, Goddard Space Flight Ctr, Biospher Sci Branch, Greenbelt, MD 20771 USA; Univ Maryland, Earth Syst Sci Interdisciplinary Ctr, College Pk, MD 20742 USA; Univ Maryland, Dept Geog, College Pk, MD 20742 USA; Bowie State Univ, Dept Nat Sci, Bowie, MD 20715 USA; Stanford Univ, Dept Sci Biol, Ctr Conservat Biol, Stanford, CA 94305 USA</t>
  </si>
  <si>
    <t>Imhoff, ML (corresponding author), NASA, Goddard Space Flight Ctr, Biospher Sci Branch, Code 923, Greenbelt, MD 20771 USA.</t>
  </si>
  <si>
    <t>Marc.L.Imhoff@nasa.gov</t>
  </si>
  <si>
    <t>10.1016/j.rse.2003.10.015</t>
  </si>
  <si>
    <t>777GA</t>
  </si>
  <si>
    <t>WOS:000189166600003</t>
  </si>
  <si>
    <t>Coops, NC; White, JD; Scott, NA</t>
  </si>
  <si>
    <t>Estimating fragmentation effects on simulated forest net primary productivity derived from satellite imagery</t>
  </si>
  <si>
    <t>Conversion of native forests to agriculture and urban land leads to fragmentation of forested landscapes with significant consequences for habitat conservation and forest productivity. When quantifying land-cover patterns from airborne or spaceborne sensors, the interconnectedness of fragmented landscapes may vary depending on the spatial resolution of the sensor and the extent at which the landscape is being observed. This scale dependence can significantly affect calculation of remote sensing vegetation indices, such as the Normalized Difference Vegetation Index (NDVI) and its subsequent use to predict biophysical parameters such as the fraction of photosynthetically active radiation intercepted by forest canopies (fPAR). This means that simulated above-ground net primary productivity (NPPA) using canopy radiation interception models such as 3-PG (Physiological Principles for Predicting Growth), coupled with remote sensing observations, can yield different results in fragmented landscapes depending on the spatial resolution of the remotely sensed data. We compared the amount of forest fragmentation in 1 km SPOT-4 VEGETATION pixels using a simultaneously acquired 20m SPOT-4 multi-spectral (XS) image. We then predicted NPPA for New Zealand native forest ecosystems using the 3-PG model with satellite-derived estimates of the fPAR obtained from the SPOT-4 VEGETATION sensor, using NDVI values with and without correction for fragmentation. We examined three methods to correct for sub-pixel fragmentation effects on NPPA. These included: (1) a simple conversion between the broad 1 km scale NDVI values and the XS NDVI values; (2) utilization of contextural information from XS NDVI pixels to derive a single coefficient to adjust the 1 km NDVI values; and (3) calculation of the degree of fragmentation within each VEGETATION 1 km pixel and reduce NDVI by an empirically derived amount based on the proportional areal coverage of forest in each pixel. Our results indicate that predicted NPPA derived from uncorrected 1 km VEGETATION pixels was significantly higher than estimates using adjusted NDVI values; all three methods reduced the predicted NPPA. In areas of the landscape with a large degree of forest fragmentation (such as forest boundaries) predictions of NPPA indicate that the fragmentation effect has implications for spatially extensive estimates of carbon uptake by forests.</t>
  </si>
  <si>
    <t>CSIRO, Forestry &amp; Forest Prod, Clayton 3169, Australia; Landcare Res, Palmerston North, New Zealand</t>
  </si>
  <si>
    <t>Coops, NC (corresponding author), CSIRO, Forestry &amp; Forest Prod, Private Bag 10, Clayton 3169, Australia.</t>
  </si>
  <si>
    <t>nicholas.coops@csiro.au</t>
  </si>
  <si>
    <t>10.1080/0143116031000115094</t>
  </si>
  <si>
    <t>760QC</t>
  </si>
  <si>
    <t>WOS:000187844400009</t>
  </si>
  <si>
    <t>Managing the adverse thermal effects of urban development in a densely populated Chinese city</t>
  </si>
  <si>
    <t>Guangzhou city in South China has experienced an accelerated urban development since the 1980s. This paper examines the impact of the urban development on urban heat islands through a historical analysis of urban-rural air temperature differences. Remote sensing techniques were applied to derive information on land use/cover and land surface temperatures and to assess the thermal response patterns of land cover types. The results revealed an overriding importance of urban land cover expansion in the changes in heat island intensity and surface temperature patterns. Urban development was also related to a continual air temperature increase in the 1980s and 1990s. The combined use of satellite-derived vegetation and land cover distributions with land surface temperature maps provides a potential useful tool for many planning applications. The city's greening campaigns and landscaping designs should consider the different cooling effects of forest, shrubs and grassy lawns for temperature control and should plant more tall trees. (C) 2003 Elsevier Ltd. All rights reserved.</t>
  </si>
  <si>
    <t>Indiana State Univ, Dept Geog Geol &amp; Anthropol, Terre Haute, IN 47809 USA; S China Normal Univ, Dept Geog, Guangzhou 510630, Peoples R China</t>
  </si>
  <si>
    <t>10.1016/j.jenvman.2003.11.006</t>
  </si>
  <si>
    <t>779XV</t>
  </si>
  <si>
    <t>WOS:000189328200006</t>
  </si>
  <si>
    <t>Novak, AB; Wang, YQ</t>
  </si>
  <si>
    <t>Effects of suburban sprawl on Rhode Island's forests: A landsat view from 1972 to 1999</t>
  </si>
  <si>
    <t>NORTHEASTERN NATURALIST</t>
  </si>
  <si>
    <t>The incursion of residential and commercial development into terrestrial habitats is resulting in measurable changes to the composition and pattern of habitats and to the fauna and flora associated with them. To better understand the effects of urbanization on Rhode Island's landscape, we documented land-cover changes between 1972 and 1999 using Landsat remote sensing data. Analyses indicate land-cover changes involved major transitions of forested land to urban land-classes. For example, 14,986 hectares of forested land was converted into urban land between 1972 and 1985 resulting in a 21.0% increase in urban land-cover. Likewise, 6,551 hectares of forested land with more hectares of deciduous forest (4,806 ha) was converted into urban land between 1985 and 1999 resulting in an 18.0% increase in urban land-cover. Quantitative analyses also revealed that as forested land declined in spatial extent it declined in connectivity as the number of forest patches increased in the state, including areas defined as open space or rare and endangered species' habitat.</t>
  </si>
  <si>
    <t>Univ Rhode Isl, Coastal Inst, Dept Nat Resources Sci, Kingston, RI 02881 USA</t>
  </si>
  <si>
    <t>Novak, AB (corresponding author), Menzie Cura &amp; Associates Inc, 8 Winchester Pl,Suite 202, Winchester, MA 01890 USA.</t>
  </si>
  <si>
    <t>Alyssa_Novak@yahoo.com</t>
  </si>
  <si>
    <t>HUMBOLDT FIELD RESEARCH INST</t>
  </si>
  <si>
    <t>STEUBEN</t>
  </si>
  <si>
    <t>PO BOX 9, STEUBEN, ME 04680-0009 USA</t>
  </si>
  <si>
    <t>1092-6194</t>
  </si>
  <si>
    <t>Northeast. Nat</t>
  </si>
  <si>
    <t>10.1656/1092-6194(2004)011[0067:EOSSOR]2.0.CO;2</t>
  </si>
  <si>
    <t>813KR</t>
  </si>
  <si>
    <t>WOS:000220906500007</t>
  </si>
  <si>
    <t>Buckley, SM; Rosen, PA; Hensley, S; Tapley, BD</t>
  </si>
  <si>
    <t>Land subsidence in Houston, Texas, measured by radar interferometry and constrained by extensometers</t>
  </si>
  <si>
    <t>JOURNAL OF GEOPHYSICAL RESEARCH-SOLID EARTH</t>
  </si>
  <si>
    <t>We present results from a radar interferometry study over the Houston-Galveston, Texas Gulf Coast region. From the nearly 60 potential interferograms considered, an atmospheric artifact assessment is performed and a tractable set of interferograms selected for detailed processing and error analysis. The subsequent interferogram time series spanning 1996 - 1998 is constrained by coincident extensometer data with root-mean-square error less than 2.5 mm. The interferogram time series confirms that historic subsidence in east Houston has stopped. Consistent with current groundwater use patterns, broad-scale subsidence bowls are observed in west and northwest Houston, where maximum subsidence rates are in excess of 2 and 4 cm yr(-1), respectively. Linear interferogram phase signatures associated with approximately 1 cm of differential subsidence across faults, including the Long Point fault in northwest Houston, are observed. Near the Seabrook extensometer, a hereto-unidentified subsidence bowl with a maximum subsidence rate in excess of 3 cm yr(-1) is revealed. This study demonstrates that when used in conjunction with a set of traditional geodetic measurements, radar interferometry can measure the spatial and temporal evolution of urban land subsidence within even the most challenging of environments.</t>
  </si>
  <si>
    <t>Univ Texas, Ctr Space Res, Austin, TX 78759 USA; CALTECH, Jet Prop Lab, Pasadena, CA 91109 USA</t>
  </si>
  <si>
    <t>Buckley, SM (corresponding author), Univ Texas, Ctr Space Res, 3925 W Braker Ln,Suite 200, Austin, TX 78759 USA.</t>
  </si>
  <si>
    <t>buckley@csr.utexas.edu</t>
  </si>
  <si>
    <t>2169-9313</t>
  </si>
  <si>
    <t>2169-9356</t>
  </si>
  <si>
    <t>J. Geophys. Res.-Solid Earth</t>
  </si>
  <si>
    <t>B11</t>
  </si>
  <si>
    <t>10.1029/2002JB001848</t>
  </si>
  <si>
    <t>749RJ</t>
  </si>
  <si>
    <t>WOS:000186942400002</t>
  </si>
  <si>
    <t>Soegaard, H; Moller-Jensen, L</t>
  </si>
  <si>
    <t>Towards a spatial CO2 budget of a metropolitan region based on textural image classification and flux measurements</t>
  </si>
  <si>
    <t>A project on monitoring urban CO2 budgets has been conducted since the year 2000 focusing on the Metropolitan area of Copenhagen, Denmark. Methodologically, the project combines remote sensing with CO2 fluxes measured by eddy covariance technique from the top of a 40-m mast located in the center of Copenhagen. These data are supplemented by flux measurements from a mobile system on a 10-m mast which is moved between different urban types, including a major entrance road, and residential and industrial areas. By comparing the time series of vertical CO2 exchange and the number of cars on the major entrance roads, it is demonstrated that the traffic intensity has a major impact on the urban carbon budget. The spatial distribution of the CO2 emission rates is examined through texture-based classification of Landsat-TM satellite images. Local traffic intensity and local heating is seen as a function of specific local urban land use and activities, and the corresponding satellite image texture is used as a proxy for the CO2 emission from these components. The urban scene is divided into urban land use classes that constitute homogenous areas in terms of main types of activity and these are linked to specific levels Of CO2 emission. For this purpose, a multi-scale approach based on co-occurrence matrices has been developed and applied. The paper outlines how the CO2 exchange from the urban sources and sinks can be estimated from continuous flux measurements in central Copenhagen. It is shown that traffic is the largest single CO2 source in the city. The mobile measurements demonstrate that the emission rates ranges from less than 0.8 g CO2 m(-2) h(-1) in the residential areas up to a maximum of 16 g CO2 m(-2) h(-1) along the major entrance roads in the city center. An average annual CO2 exchange rate of 35 g CO2 m(-2) day(-1) is calculated by assigning fluxes to each land use type and excluding the effect of remote sources (power plants, air and sea traffic). This value can be compared to a carbon budget recently calculated from national statistics showing that the local urban sources (road traffic, industry, service and household) have a comparable net emission rate of 38 g CO2 m(-2) day(-1). The perspective of having more precise knowledge of the distribution of sources and sinks is finally discussed in relation to changing land use patterns. (C) 2003 Elsevier B.V. All rights reserved.</t>
  </si>
  <si>
    <t>Univ Copenhagen, Inst Geog, DK-1350 Copenhagen, Denmark</t>
  </si>
  <si>
    <t>Soegaard, H (corresponding author), Univ Copenhagen, Inst Geog, Oester Voldgade 10, DK-1350 Copenhagen, Denmark.</t>
  </si>
  <si>
    <t>10.1016/S0034-4257(03)00185-8</t>
  </si>
  <si>
    <t>741FE</t>
  </si>
  <si>
    <t>WOS:000186447400012</t>
  </si>
  <si>
    <t>Shackelford, AK; Davis, CH</t>
  </si>
  <si>
    <t>A combined fuzzy pixel-based and object-based approach for classification of high-resolution multispectral data over urban areas</t>
  </si>
  <si>
    <t>In this paper, we present an object-based approach for urban land cover classification from high-resolution multispectral image data that builds upon a pixel-based fuzzy classification approach. This combined pixel/object approach is demonstrated using pan-sharpened multispectral IKONOS imagery from dense urban areas. The fuzzy pixel-based classifier utilizes both spectral and spatial information to discriminate between spectrally similar Road and Building urban land cover classes. After the pixel-based classification, a technique that utilizes both spectral and spatial heterogeneity is used to segment the image to facilitate further object-based classification. An object-based fuzzy logic classifier is then implemented to improve upon the pixel-based classification by identifying one additional class in dense urban areas: nonroad, nonbuilding impervious surface. With the fuzzy pixel-based classification as input, the object-based classifier then uses shape, spectral, and neighborhood features to determine the final classification of the segmented image. Using these techniques, the object-based classifier is able to identify Buildings, Impervious Surface, and Roads in dense urban areas with 76%, 81%, and 99% classification accuracies, respectively.</t>
  </si>
  <si>
    <t>Univ Missouri, Dept Elect &amp; Comp Engn, Columbia, MO 65211 USA</t>
  </si>
  <si>
    <t>Shackelford, AK (corresponding author), Univ Missouri, Dept Elect &amp; Comp Engn, Columbia, MO 65211 USA.</t>
  </si>
  <si>
    <t>DavisCH@missouri.edu</t>
  </si>
  <si>
    <t>10.1109/TGRS.2003.815972</t>
  </si>
  <si>
    <t>733MG</t>
  </si>
  <si>
    <t>WOS:000186003900022</t>
  </si>
  <si>
    <t>Li, J; Zhao, HM</t>
  </si>
  <si>
    <t>Li, J.; Zhao, H. M.</t>
  </si>
  <si>
    <t>Detecting Urban Land-Use and Land-Cover Changes in Mississauga Using Landsat TM Images</t>
  </si>
  <si>
    <t>The City of Mississauga in Ontario has been experiencing a fast urban growth in the past two decades which has caused rapid loss of the valuable farm and open space land. Land-use and land-cover maps of the City were produced from Landsat TM images for 1985 and 1999, spanning a period of 14 years. Dramatic changes in land use and land cover have occurred, with loss of forest, cropland and water body to urban use. In particular, low-density urban use, which includes largely residential use, has increased by over 7.4% between 1985 and 1999. These land-use and land-cover changes have drastically altered the land surface characteristics. An analysis of Landsat TM images revealed an increase of 23.7 km(2) of built-up area and a decrease of non-built (23.2 km(2)) and water area (0.5 km). This paper illustrates the usefulness of a remote sensing approach for the urban change studies. According to the land-use and land-cover maps, four vegetation-impervious surface-soil (V-I-S) patterns of the city development were identified pertain to Mississauga's features.</t>
  </si>
  <si>
    <t>[Li, J.; Zhao, H. M.] Ryerson Univ, Dept Civil Engn, Toronto, ON M5B 2K3, Canada</t>
  </si>
  <si>
    <t>Li, J (corresponding author), Ryerson Univ, Dept Civil Engn, 350 Victoria St, Toronto, ON M5B 2K3, Canada.</t>
  </si>
  <si>
    <t>junli@ryerson.ca</t>
  </si>
  <si>
    <t>10.3808/jei.200300016</t>
  </si>
  <si>
    <t>V12SW</t>
  </si>
  <si>
    <t>WOS:000207619900004</t>
  </si>
  <si>
    <t>Herold, M; Gardner, ME; Roberts, DA</t>
  </si>
  <si>
    <t>Spectral resolution requirements for mapping urban areas</t>
  </si>
  <si>
    <t>This study evaluated how spectral resolution of high-spatial resolution optical remote sensing data influences detailed mapping of urban land cover. A comprehensive regional spectral library and low altitude data from the Airborne Visible/Infrared Imaging Spectrometer (AVIRIS) were used to characterize the spectral properties of urban land cover. The Bhattacharyya distance was applied as a measure of spectral separability to determine a most suitable subset of 14 AVIRIS bands for urban mapping. We evaluated the performance of this spectral setting versus common multispectral sensors such as Ikonos by assessing classification accuracy for 26 urban land cover classes. Significant limitations for current multispectral sensors were identified, where the location and broadband character of the spectral bands only marginally resolved the complex spectral characteristics of the urban environment, especially for built surface types. However, the AVIRIS classification accuracy did not exceed 66.6% for 22 urban cover types, primarily due to spectral similarities of specific urban materials and high within-class variability.</t>
  </si>
  <si>
    <t>Univ Calif Santa Barbara, Dept Geog, Remote Sensing Res Unit, Santa Barbara, CA 93106 USA</t>
  </si>
  <si>
    <t>Herold, M (corresponding author), Univ Calif Santa Barbara, Dept Geog, Remote Sensing Res Unit, Santa Barbara, CA 93106 USA.</t>
  </si>
  <si>
    <t>martin@geog.ucsb.edu; meg@geog.ucsb.edu; dar@geog.ucsb.edu</t>
  </si>
  <si>
    <t>10.1109/TGRS.2003.815238</t>
  </si>
  <si>
    <t>723EJ</t>
  </si>
  <si>
    <t>WOS:000185419200002</t>
  </si>
  <si>
    <t>A hierarchical fuzzy classification approach for high-resolution multispectral data over urban areas</t>
  </si>
  <si>
    <t>In this paper, we investigate the usefulness of high-resolution multispectral satellite imagery for classification of urban and suburban areas and present a fuzzy logic methodology to improve classification accuracy. Panchromatic and multispectral IKONOS image datasets are analyzed for two urban locations in this study. Both multispectral and pan-sharpened multispectral images are first classified using a traditional maximum-likelihood approach. Maximum-likelihood classification accuracies between 79% to 87% were achieved with significant misclassification error between the spectrally similar Road and Building urban land cover types. A number of different texture measures were investigated, and a length-width contextual measure is developed. These spatial measures were used to increase the discrimination between spectrally similar classes, thereby yielding higher accuracy urban land cover maps. Finally, a hierarchical fuzzy classification approach that makes use of both spectral and spatial information is presented. This technique is shown to increase the discrimination between spectrally similar urban land cover classes and results in classification accuracies that are 8 % to 11% larger than those from the traditional maximum-likelihood approach.</t>
  </si>
  <si>
    <t>10.1109/TGRS.2003.814627</t>
  </si>
  <si>
    <t>WOS:000185419200003</t>
  </si>
  <si>
    <t>Luckman, A; Grey, W</t>
  </si>
  <si>
    <t>Urban building height variance from multibaseline ERS coherence</t>
  </si>
  <si>
    <t>Multibaseline European Remote Sensing (ERS) interferometric synthetic aperture radar coherence images from Cardiff, U.K. are investigated with respect to urban form. A model of spatial coherence, taking into account the vertical distribution of scatterers, is inverted to allow urban building height variance to be retrieved. Sixty-nine coherence maps are employed, generated from 20 ERS images. No a priori information is required in the analysis. However, realistic vertical scatterer distributions are retrieved, and Cardiff's central business district is automatically identified. This analysis demonstrates the utility of the urban decorrelation models employed.</t>
  </si>
  <si>
    <t>Univ Coll Swansea, Dept Geog, Swansea SA2 8PP, W Glam, Wales</t>
  </si>
  <si>
    <t>Luckman, A (corresponding author), Univ Coll Swansea, Dept Geog, Swansea SA2 8PP, W Glam, Wales.</t>
  </si>
  <si>
    <t>10.1109/TGRS.2003.815236</t>
  </si>
  <si>
    <t>WOS:000185419200013</t>
  </si>
  <si>
    <t>Grey, W; Luckman, A</t>
  </si>
  <si>
    <t>Mapping urban extent using satellite radar interferometry</t>
  </si>
  <si>
    <t>Phase coherence between pairs of ERS SAR images is investigated as a method for mapping urban extent in South Wales, United Kingdom. Separability indices show that image pairs with time delays of greater than 2 months and baseline separations of less than 300 m can discriminate effectively between urban and non-urban land. Classification kappa coefficients greater than 90 percent are achieved, and there is evidence to suggest that a single coherence threshold is applicable for mapping urban extent in any similar landscape.</t>
  </si>
  <si>
    <t>Grey, W (corresponding author), Univ Coll Swansea, Dept Geog, Singleton Pk, Swansea SA2 8PP, W Glam, Wales.</t>
  </si>
  <si>
    <t>w.m.f.grey@swansea.ac.uk</t>
  </si>
  <si>
    <t>10.14358/PERS.69.9.957</t>
  </si>
  <si>
    <t>817RG</t>
  </si>
  <si>
    <t>WOS:000221194000004</t>
  </si>
  <si>
    <t>Herold, M; Liu, XH; Clarke, KC</t>
  </si>
  <si>
    <t>Spatial metrics and image texture for mapping urban land use</t>
  </si>
  <si>
    <t>The arrival of new-generation, high-spatial-resolution satellite imagery (e.g., Ikonos) has opened up new opportunities for detailed mapping and analysis of urban land use. Drawing on the traditional approach used in aerial photointerpretation, this study investigates an object-oriented method to classify a large urban area into detailed land-use categories. Spatial metrics and texture measures are used to describe the spatial characteristics of land-cover objects within each land-use region as derived from interpreted aerial photographs. In assessing how land-use categories vary in their spatial configuration, spatial metrics were found to provide the most important information for differentiating urban land uses. A detailed land-use map with nine categories was derived for the Santa Barbara South Coast Region area. Results from our work suggest that the region-based method exploiting spatial metrics and texture measurements is a potential new avenue to extract detailed urban land-use information from high-resolution satellite imagery.</t>
  </si>
  <si>
    <t>10.14358/PERS.69.9.991</t>
  </si>
  <si>
    <t>WOS:000221194000008</t>
  </si>
  <si>
    <t>Yang, LM; Xian, G; Klaver, JM; Deal, B</t>
  </si>
  <si>
    <t>Urban land-cover change detection through sub-pixel imperviousness mapping using remotely sensed data</t>
  </si>
  <si>
    <t>We developed a Sub-pixel Imperviousness Change Detection (SICD) approach to detect urban land-cover changes using Landsat and high-resolution imagery. The sub-pixel percent imperviousness was mapped for two dates (09 March 1993 and 11 March 2001) over western Georgia using a regression tree algorithm. The accuracy of the predicted imperviousness was reasonable based on a comparison using independent reference data. The average absolute error between predicted and reference data was 16.4 percent for 1993 and 15.3 percent for 2001. The correlation coefficient (r) was 0.73 for 1993 and 0.78 for 2001, respectively. Areas with a significant increase (greater than 20 percent) in impervious surface from 1993 to 2001 were mostly related to known land-cover/land-use changes that occurred in this area, suggesting that the spatial change of an impervious surface is a useful indicator for identifying spatial extent, intensity, and, potentially, type of urban land-cover/land-use changes. Compared to other pixel-based change-detection methods (bond differencing, rationing, change vector, post-classification), information on changes in sub-pixel percent imperviousness allow users to quantify and interpret urban land-cover/land-use changes based on their own definition. Such information is considered complementary to products generated using other change-detection methods. In addition, the procedure for mapping imperviousness is objective and repeatable, hence, can be used for monitoring urban land-cover/land-use change over a large geographic area. Potential applications and limitations of the products developed through this study in urban environmental studies are also discussed.</t>
  </si>
  <si>
    <t>US Geol Survey, EROS Data Ctr, SAIC, Sioux Falls, SD 57198 USA; Univ Illinois, Dept Urban &amp; Reg Planning, Bldg Res Council, Champaign, IL 61820 USA</t>
  </si>
  <si>
    <t>Yang, LM (corresponding author), US Geol Survey, EROS Data Ctr, SAIC, Sioux Falls, SD 57198 USA.</t>
  </si>
  <si>
    <t>lyang@usgs.gov</t>
  </si>
  <si>
    <t>10.14358/PERS.69.9.1003</t>
  </si>
  <si>
    <t>WOS:000221194000009</t>
  </si>
  <si>
    <t>Rashed, T; Weeks, JR; Roberts, D; Rogan, J; Powell, R</t>
  </si>
  <si>
    <t>Measuring the physical composition of urban morphology using multiple endmember spectral mixture models</t>
  </si>
  <si>
    <t>The application of multiple endmember spectral mixture analysis (MESMA) to map the physical composition of urban morphology using Landsat Thematic Mapper (TM) data is evaluated and tested. MESMA models mixed pixels as linear combinations of pure spectra, called endmembers, while allowing the types and number of endmembers to vary on a per-pixel basis. A total of 63 two-, three-, and four-endmember models were applied to a Landsat TM image for Los Angeles County, and a smaller subset of these models was chosen based on fraction and root-mean-squared error (RMSE) criteria. From this subset, an optimal model was selected for each pixel based on optimization for maximum area coverage. The resultant endmember fractions were then mapped into four main components of urban land cover: Vegetation, Impervious surfaces, Soil, and Water/Shade. The mapped fractions were validated using aerial photos. The results showed that a majority of the image could be modeled successfully with two- or three-endmember models. The validation results indicated the robustness of MESMA for deriving spatially continuous variables quantified at the sub-pixel level. These parameters can be readily integrated into a wide range of applications and models concerned with physical, economic, and/or socio-demographic phenomena that influence the morphological patterns of the city.</t>
  </si>
  <si>
    <t>San Diego State Univ, Dept Geog, San Diego, CA 92182 USA; Univ Calif Santa Barbara, Dept Geog, Santa Barbara, CA 93106 USA</t>
  </si>
  <si>
    <t>Rashed, T (corresponding author), San Diego State Univ, Dept Geog, San Diego, CA 92182 USA.</t>
  </si>
  <si>
    <t>Trashed@mail.sdsu.edu; john.weeks@sdsu.edu; dar@geog.ucsb.edu; rogan@rohan.sdsu.edu; becky@geog.ucsb.edu</t>
  </si>
  <si>
    <t>10.14358/PERS.69.9.1011</t>
  </si>
  <si>
    <t>WOS:000221194000010</t>
  </si>
  <si>
    <t>Sutton, PC</t>
  </si>
  <si>
    <t>A scale-adjusted measure of Urban sprawl using nighttime satellite imagery</t>
  </si>
  <si>
    <t>Urban Sprawl is a growing concern of citizens, environmental organizations, and governments. Negative impacts often attributed to urban sprawl are traffic congestion, loss of open space, and increased pollutant runoff into natural waterways. Definitions of Urban Sprawl range from local patterns of land use and development to aggregate measures of per capita land consumption for given contiguous urban areas (UA). This research creates a measure of per capita land use consumption as an aggregate index for the spatially contiguous urban areas of the conterminous United States with population of 50,000 or greater. Nighttime satellite imagery obtained by the Defense Meteorological Satellite Program's Operational Linescan System (DMSP OLS) is used as a proxy measure of urban extent. The corresponding population of these urban areas is derived from a grid of the block group level data from the 1990 U.S. Census. These numbers are used to develop a regression equation between Ln(Urban Area) and Ln(Urban Population). The 'scale-adjustment' mentioned in the title characterizes the Urban Sprawl of each of the urban areas by how far above or below they are on the Sprawl Line determined by this regression. This Sprawl Line allows for a more fair comparison of Urban Sprawl between larger and smaller metropolitan areas because a simple measure of per capita land consumption or population density does not account for the natural increase in aggregate population density that occurs as cities grow in population. Cities that have more Urban Sprawl by this measure tended to be inland and Midwestern cities such as Minneapolis-St. Paul, Atlanta, Dallas-Ft. Worth, St. Louis, and Kansas City. Surprisingly, west coast cities including Los Angeles had some of the lowest levels of Urban Sprawl by this measure. There were many low light levels seen in the nighttime imagery around these major urban areas that were not included in either of the two definitions of urban extent used in this study. These areas may represent a growing commuter-shed of urban workers who do not live in the urban core but nonetheless contribute to many of the impacts typically attributed to Urban Sprawl. Urban Sprawl is difficult to define precisely partly because public perception of sprawl is likely derived from local land use planning decisions, spatio-demographic change in growing urban areas, and changing values and social mores resulting from differential rates of international migration to the urban areas of the United States. Nonetheless, the aggregate measures derived here are somewhat different than similar previously used measures in that they are 'scale-adjusted'; also, the spatial patterns of Urban Sprawl shown here shed some insight and raise interesting questions about how the dynamics of Urban Sprawl are changing. (C) 2003 Elsevier Science Inc. All rights reserved.</t>
  </si>
  <si>
    <t>Univ Denver, Dept Geog, Denver, CO 80208 USA</t>
  </si>
  <si>
    <t>10.1016/S0034-4257(03)00078-6</t>
  </si>
  <si>
    <t>709BN</t>
  </si>
  <si>
    <t>WOS:000184605000007</t>
  </si>
  <si>
    <t>Milesi, C; Elvidge, CD; Nemani, RR; Running, SW</t>
  </si>
  <si>
    <t>Assessing the impact of urban land development on net primary productivity in the southeastern United States</t>
  </si>
  <si>
    <t>The southeastern United States (SE-US) has undergone one of the highest rates of landscape changes in the country due to changing demographics and land use practices over the last few decades. Increasing evidence indicates that these changes have impacted mesoscale weather patterns, biodiversity and water resources. Since the Southeast has one of the highest rates of land productivity in the nation, it is important to monitor the effects of such changes regularly. Here, we propose a remote sensing based methodology to estimate regional impacts of urban land development on ecosystem structure and function. As an indicator of ecosystem functioning, we chose net primary productivity (NPP), which is now routinely estimated from the MODerate resolution Imaging Spectroradiometer (MODIS) data. We used the MODIS data, a 1992 Landsat-based land cover map and nighttime data derived from the Defense Meteorological Satellite Program's Operational Linescan System (DMSP/OLS) for the years 1992/1993 and 2000 to estimate the extent of urban development and its impact on NPP. The analysis based on the nighttime data indicated that in 1992/1993, urban areas amounted to 4.5% of the total land surface of the region. In the year 2000, the nighttime data showed an increase in urban development for the southeastern United States of 1.9%. Estimates derived from the MODIS data indicated that land cover changes due to urban development that took place during the 1992-2000 period reduced annual NPP of the southeastern United States by 0.4%. Despite the uncertainties in sensor fusion and the coarse resolution of the data used in this study, results show that the combination of MODIS products such as NPP with nighttime data could provide rapid assessment of urban land cover changes and their impacts on regional ecosystem resources. (C) 2003 Elsevier Science Inc. All rights reserved.</t>
  </si>
  <si>
    <t>Univ Montana, Sch Forestry, Numer Terradynam Simulat Grp, Missoula, MT 59812 USA; NOAA, Natl Geophys Data Ctr, Off Director, Boulder, CO 80303 USA</t>
  </si>
  <si>
    <t>Milesi, C (corresponding author), Univ Montana, Sch Forestry, Numer Terradynam Simulat Grp, Missoula, MT 59812 USA.</t>
  </si>
  <si>
    <t>milesi@ntsg.umt.edu; chris.elvidge@noaa.gov; nemani@ntsg.umt.edu; swr@ntsg.umt.edu</t>
  </si>
  <si>
    <t>10.1016/S0034-4257(03)00081-6</t>
  </si>
  <si>
    <t>WOS:000184605000010</t>
  </si>
  <si>
    <t>Volstad, JH; Roth, NE; Mercurio, G; Southerland, MT; Strebel, DE</t>
  </si>
  <si>
    <t>Using environmental stressor information to predict the ecological status of Maryland non-tidal streams as measured by biological indicators</t>
  </si>
  <si>
    <t>In Maryland, U. S., an interim framework has recently been developed for using biologically based thresholds, or 'biocriteria', to assess the health of nontidal streams statewide at watershed scales. The evaluation of impairment is based on indices of biological integrity from the Maryland Biological Stream Survey (MBSS). We applied logistic regression to quantify how the biotic integrity of streams at a local scale is affected by cumulative effects resulting from catchment land uses, point sources, and nearby transmission line rights-of-way. Indicators for land use were developed from the remote sensing National Land Cover Data and applied at different scales. We determined that the risk of local impairment in nontidal streams rapidly increases with increased urban land use in the catchment area. The average likelihood of failing biocriteria doubled with every 10% points increment in urban land, thus an increase in urban land use from 0 to 20% quadruples the risk of impairment. For the basins evaluated in this study, catchments with more than 40-50% urban land use had greater than 80% probability of failing biocriteria, on average. Inclusion of rights-of-way and point sources in the model did not significantly improve the fit for this data set, most likely because of their low numbers. The overall results indicate that our predictive modeling approach can help pinpoint stream ecosystems experiencing or vulnerable to degradation.</t>
  </si>
  <si>
    <t>Versar Inc, ESM Operat, Columbia, MD USA</t>
  </si>
  <si>
    <t>Volstad, JH (corresponding author), Versar Inc, ESM Operat, Columbia, MD USA.</t>
  </si>
  <si>
    <t>volstadjon@versar.com</t>
  </si>
  <si>
    <t>10.1023/A:1023374524254</t>
  </si>
  <si>
    <t>668MX</t>
  </si>
  <si>
    <t>WOS:000182298700003</t>
  </si>
  <si>
    <t>Chen, CM; Hepner, GF; Forster, RR</t>
  </si>
  <si>
    <t>Fusion of hyperspectral and radar data using the IHS transformation to enhance urban surface features</t>
  </si>
  <si>
    <t>The Intensity-Hue-Saturation (IHS) transformation is used to integrate the high spectral resolution, provided by hyperspectral data (Airborne Visible Infrared Imaging Spectrometer, AVIRIS), and the surface texture information, derived from radar data (Topographic Synthetic Aperture Radar, TOPSAR), into a single image of an urban area. This transformed image is superimposed on the Digital Elevation Model (DEM) data derived from TOPSAR data to create a 3D perspective view. The ambiguity of several urban land cover types is resolved to a larger degree using the higher spectral and spatial resolutions and the synergistic visual content provided by the fused image in a 3D perspective. For urban areas that are at risk from geological hazards (e.g., avalanches, mudflows, and debris flows), the fused image provides a cost-effective product, rich in the information necessary for assessment and mitigation of these hazards. (C) 2003 Elsevier Science B.V. All rights reserved.</t>
  </si>
  <si>
    <t>Natl Taiwan Normal Univ, Dept Geog, Taipei, Taiwan; Univ Utah, Dept Geog, Salt Lake City, UT USA</t>
  </si>
  <si>
    <t>Chen, CM (corresponding author), Natl Taiwan Normal Univ, Dept Geog, Taipei, Taiwan.</t>
  </si>
  <si>
    <t>jeremy@cc.ntnu.edu.tw</t>
  </si>
  <si>
    <t>10.1016/S0924-2716(03)00014-5</t>
  </si>
  <si>
    <t>684WF</t>
  </si>
  <si>
    <t>WOS:000183229000003</t>
  </si>
  <si>
    <t>Myint, SW</t>
  </si>
  <si>
    <t>Fractal approaches in texture analysis and classification of remotely sensed data: comparisons with spatial autocorrelation techniques and simple descriptive statistics</t>
  </si>
  <si>
    <t>There has been growing interest in the application of fractal geometry to observe spatial complexity of natural features at different scales. This study utilized three different fractal approaches-isarithm, triangular prism, and variogram-to characterize texture features of urban land-cover classes in high-resolution image data. For comparison purpose and to better evaluate the efficiency of fractal approaches in image classification, spatial autocorrelation techniques (Moran's I and Geary's C), simple standard deviation, and mean of the selected features were also examined in this study. The discriminant analysis was carried out to discriminate between classes of urban land cover on the basis of texture measures (variables). This study demonstrated that the spatial autocorrelation approach was superior to the fractal approaches. In some cases, simple standard deviation and mean value of the samples gave better accuracy than all or some of the fractal approaches. The results obtained from this analysis suggest that fractal-based textural discrimination methods are applicable but these methods alone may be ineffective in extracting texture features or identifying different land-use and land-cover classes in remotely sensed images.</t>
  </si>
  <si>
    <t>Univ Oklahoma, Dept Geog, Norman, OK 73019 USA</t>
  </si>
  <si>
    <t>Myint, SW (corresponding author), Univ Oklahoma, Dept Geog, 100 E Boyd St,684 Sarkeys Energy Ctr, Norman, OK 73019 USA.</t>
  </si>
  <si>
    <t>swmyint@ou.edu</t>
  </si>
  <si>
    <t>10.1080/01431160210155992</t>
  </si>
  <si>
    <t>674RL</t>
  </si>
  <si>
    <t>WOS:000182649700008</t>
  </si>
  <si>
    <t>Wu, CS; Murray, AT</t>
  </si>
  <si>
    <t>Estimating impervious surface distribution by spectral mixture analysis</t>
  </si>
  <si>
    <t>Estimating the distribution of impervious surface, a major component of the vegetation-impervious surface-soil (V-I-S) model, is important in monitoring urban areas and understanding human activities. Besides its applications in physical geography, such as ran-off models and urban change studies, maps showing impervious surface distribution are essential for estimating socio-economic factors, such as population density and social conditions. In this paper, impervious surface distribution, together with vegetation and soil cover, is estimated through a fully constrained linear spectral mixture model using Landsat Enhanced Thematic Mapper Plus (ETM+) data within the metropolitan area of Columbus, OH in the United States. Four endmembers, low albedo, high albedo, vegetation, and soil were selected to model heterogeneous urban land cover. Impervious surface fraction was estimated by analyzing low and high albedo endmembers. The estimation accuracy for impervious surface was assessed using Digital Orthophoto Quarterquadrangle (DOQQ) images. The overall root mean square (RMS) error was 10.6%, which is comparable to the digitizing errors of DOQQ images. Results indicate that impervious surface distribution can be derived from remotely sensed imagery with promising accuracy. (C) 2002 Elsevier Science Inc. All rights reserved.</t>
  </si>
  <si>
    <t>Ohio State Univ, Dept Geog, Columbus, OH 43210 USA; Ohio State Univ, Ctr Mapping, Columbus, OH 43210 USA</t>
  </si>
  <si>
    <t>Wu, CS (corresponding author), Ohio State Univ, Dept Geog, 1036 Derby Hall,154 N Oval Mall, Columbus, OH 43210 USA.</t>
  </si>
  <si>
    <t>wu.351@osu.edu; murray.308@osu.edu</t>
  </si>
  <si>
    <t>PII S0034-4257(02)00136-0</t>
  </si>
  <si>
    <t>10.1016/S0034-4257(02)00136-0</t>
  </si>
  <si>
    <t>658RN</t>
  </si>
  <si>
    <t>WOS:000181734400002</t>
  </si>
  <si>
    <t>Bremner, GA; Lung, DPY</t>
  </si>
  <si>
    <t>Spaces of exclusion: the significance of cultural identity in the formation of European residential districts in British Hong Kong, 1877-1904</t>
  </si>
  <si>
    <t>ENVIRONMENT AND PLANNING D-SOCIETY &amp; SPACE</t>
  </si>
  <si>
    <t>In this paper we discuss the role and significance of European cultural identity in the formation of the urban environment in 19th-century and early-20th-century British Hong Kong. Our purpose is to offer an alternative reading of the social history of Hong Kong-the orthodox accounts of which remain largely predominant in the general historical understanding of that society-by examining the machinations that surrounded attempts by the European colonial elite to control the production of urban form and space in the capital city of Hong Kong, Victoria. Here the European Residential District ordinance of 1888 (along with other related ordinances) is considered in detail. An examination of European cultural self-perception and the construction of colonial identity is made by considering not only the actual ways in which urban form and space were manipulated through these ordinances but also the visual representation of the city in art. Here the intersection between ideas and images concerning civil society, cultural identity, architecture, and the official practices of colonial urban planning is demonstrated. It is argued that this coalescing of ideas, images, and practices in the colonial environment of British Hong Kong not only led to the racialisation of urban form and space there but also contributed to the apparent anxiety exhibited by the European population over the preservation of their own identity through the immediacy of the built environment.</t>
  </si>
  <si>
    <t>Univ Cambridge, Dept Hist Art, Cambridge CB2 1PX, England; Univ Hong Kong, Dept Architecture, Hong Kong, Hong Kong, Peoples R China</t>
  </si>
  <si>
    <t>Bremner, GA (corresponding author), Univ Cambridge, Dept Hist Art, 1 Scroope Terrace, Cambridge CB2 1PX, England.</t>
  </si>
  <si>
    <t>0263-7758</t>
  </si>
  <si>
    <t>Environ. Plan. D-Soc. Space</t>
  </si>
  <si>
    <t>10.1068/d310</t>
  </si>
  <si>
    <t>672GQ</t>
  </si>
  <si>
    <t>WOS:000182513200010</t>
  </si>
  <si>
    <t>Chen, ZJ; Chen, J; Shi, PJ; Tamura, M</t>
  </si>
  <si>
    <t>An IHS-based change detection approach for assessment of urban expansion impact on arable land loss in China</t>
  </si>
  <si>
    <t>China is experiencing a drastic loss of arable land as a result of the continuing process of rapid urbanization. This loss could have an adverse impact not only on China's sustainable development but also on the world food market. To provide a robust and economical tool for evaluating the impact of this process, we developed an IHS (Intensity, Hue, Saturation)-based approach for detecting the change from arable land to urban land by using Landsat TM and SPOT Pan images in different years. This approach takes full advantage of the colour distortion related to the changes in objects after IHS and reverse IHS transformation. Based on case studies in Guangzhou city and Nanyang city, choosing Landsat TM bands 7, 4, and 3 as the input RGB component and employing an exponential contrast stretch and a high-pass filter in SPOT Pan pre-processing led to the greatest change in detection accuracy.</t>
  </si>
  <si>
    <t>Beijing Normal Univ, Key Lab Environm Change &amp; Nat Disaster, Minist Educ China, Beijing 100875, Peoples R China; Japan Natl Inst Environm Studies, Social &amp; Informat Syst Div, Tsukuba, Ibaraki 3058506, Japan</t>
  </si>
  <si>
    <t>Chen, ZJ (corresponding author), Beijing Normal Univ, Key Lab Environm Change &amp; Nat Disaster, Minist Educ China, Beijing 100875, Peoples R China.</t>
  </si>
  <si>
    <t>10.1080/0143116021000047910</t>
  </si>
  <si>
    <t>664UB</t>
  </si>
  <si>
    <t>WOS:000182079200013</t>
  </si>
  <si>
    <t>Zha, Y; Gao, J; Ni, S</t>
  </si>
  <si>
    <t>Use of normalized difference built-up index in automatically mapping urban areas from TM imagery</t>
  </si>
  <si>
    <t>Remotely sensed imagery is ideally used to monitor and detect land cover changes that occur frequently in urban and peri-urban areas as a consequence of incessant urbanization. It is a lengthy process to convert satellite imagery into land cover map using the existing methods of manual interpretation and parametric image classification digitally. In this paper we propose a new method based on Normalized Difference Built-up Index (NDBI) to automate the process of mapping built-up areas. It takes advantage of the unique spectral response of built-up areas and other land covers. Built-up areas are effectively mapped through arithmetic manipulation of re-coded Normalized Difference Vegetation Index (NDVI) and NDBI images derived from TM imagery. The devised NDBI method was applied to map urban land in the city of Nanjing, eastern China. The mapped results at an accuracy of 92.6% indicate that it can be used to fulfil the mapping objective reliably. Compared with the maximum likelihood classification method, the proposed NDBI is able to serve as a worthwhile alternative for quickly and objectively mapping built-up areas.</t>
  </si>
  <si>
    <t>Univ Auckland, Sch Geog &amp; Environm Sci, Auckland 1, New Zealand; Nanjing Normal Univ, Coll Geog Sci, Nanjing 210097, Peoples R China</t>
  </si>
  <si>
    <t>Gao, J (corresponding author), Univ Auckland, Sch Geog &amp; Environm Sci, Private Bag 92019, Auckland 1, New Zealand.</t>
  </si>
  <si>
    <t>yzha@njnu.edu.cn; jg.gao@auckland.ac.nz</t>
  </si>
  <si>
    <t>10.1080/01431160304987</t>
  </si>
  <si>
    <t>641ZN</t>
  </si>
  <si>
    <t>WOS:000180777100011</t>
  </si>
  <si>
    <t>Zhang, QF; Wang, JF</t>
  </si>
  <si>
    <t>A rule-based urban land use inferring method for fine-resolution multispectral imagery</t>
  </si>
  <si>
    <t>Detailed urban land use mapping requires high-resolution remotely sensed data. The pan-sharpened multispectral IKONOS imagery of 1 m pixel resolution is experimented with for urban land use classification. With the increase of spatial resolution, between-class spectral confusion and within-class spectral variation increase. Spectral-based traditional image classification methods cannot be directly applied to the IKONOS data for urban land use mapping. In this study, a rule-based urban land use inferring method is proposed and tested on 36 samples of typical land use classes and an IKONOS subscene of various classes in London, Ontario, Canada. The proposed method includes two general steps. First, the conventional multispectral classification method is applied to produce a preliminary land cover map. Second, urban land use information is inferred from the combination of several land cover classes existing in a neighbourhood by a rule-based modelling process. The inferring rules involve the percent composition ranges of compatible land cover categories for a certain land use class, the interrelation ship of the compatible land covers, and exclusion of incompatible land covers. The results show that the proposed method has successfully identified level II and level III land use classes using the U.S. Geological Survey land use classification system. The proposed method has successfully identified the land use classes in the sample image with over 90% accuracy. For the subscene, the proposed method has produced a land use map with 88.5% overall accuracy.</t>
  </si>
  <si>
    <t>Univ Western Ontario, Dept Geog, London, ON N6A 5C2, Canada</t>
  </si>
  <si>
    <t>Wang, JF (corresponding author), Univ Western Ontario, Dept Geog, London, ON N6A 5C2, Canada.</t>
  </si>
  <si>
    <t>1685 RUSSELL RD, UNIT 1-R, OTTAWA, ON K1G 0N1, CANADA</t>
  </si>
  <si>
    <t>746MB</t>
  </si>
  <si>
    <t>WOS:000186749200002</t>
  </si>
  <si>
    <t>Seto, KC; Kaufmann, RK</t>
  </si>
  <si>
    <t>Modeling the drivers of urban land use change in the Pearl River Delta, China: Integrating remote sensing with socioeconomic data</t>
  </si>
  <si>
    <t>LAND ECONOMICS</t>
  </si>
  <si>
    <t>This paper estimates econometric models of the socioeconomic drivers of urban land use change in the Pearl River Delta, China. The panel data used to estimate the models are generated by combining high-resolution remote sensing data with economic and demographic data from annual compendium. The relations between variables are estimated using a random coefficient model. Results indicate that urban expansion is associated with foreign direct investment and relative rates of productivity generated by land associated with agricultural and urban uses. This suggests that large-scale investments in industrial development, rather than local land users, play the major role in urban land conversion.</t>
  </si>
  <si>
    <t>Stanford Univ, Inst Int Studies, Ctr Environm Sci &amp; Policy, Stanford, CA 94305 USA; Boston Univ, Dept Geog, Ctr Energy &amp; Environm Sci, Boston, MA 02215 USA</t>
  </si>
  <si>
    <t>Seto, KC (corresponding author), Stanford Univ, Inst Int Studies, Ctr Environm Sci &amp; Policy, Stanford, CA 94305 USA.</t>
  </si>
  <si>
    <t>UNIV WISCONSIN</t>
  </si>
  <si>
    <t>MADISON</t>
  </si>
  <si>
    <t>SOCIAL SCIENCE BLDG, MADISON, WI 53706 USA</t>
  </si>
  <si>
    <t>0023-7639</t>
  </si>
  <si>
    <t>Land Econ.</t>
  </si>
  <si>
    <t>10.2307/3147108</t>
  </si>
  <si>
    <t>Economics; Environmental Studies</t>
  </si>
  <si>
    <t>Business &amp; Economics; Environmental Sciences &amp; Ecology</t>
  </si>
  <si>
    <t>651FD</t>
  </si>
  <si>
    <t>WOS:000181309100009</t>
  </si>
  <si>
    <t>Mennis, J</t>
  </si>
  <si>
    <t>Generating surface models of population using dasymetric mapping</t>
  </si>
  <si>
    <t>Aggregated demographic datasets are associated with analytical and cartographic problems due to the arbitrary nature of areal unit partitioning. This article describes a methodology for generating a surface-based representation of population that mitigates these problems. This methodology uses dasymetric mapping and incorporates areal weighting and empirical sampling techniques to assess the relationship between categorical ancillary data and population distribution. As a demonstration, a 100-meter-resolution population surface is generated from U.S. Census block group data for the southeast Pennsylvania region. Remote-sensing-derived urban land-cover data serve as ancillary data in the dasymetric mapping.</t>
  </si>
  <si>
    <t>Univ Colorado, Dept Geog, Boulder, CO 80309 USA</t>
  </si>
  <si>
    <t>Mennis, J (corresponding author), Univ Colorado, Dept Geog, Boulder, CO 80309 USA.</t>
  </si>
  <si>
    <t>jeremy@colorado.edu</t>
  </si>
  <si>
    <t>666WF</t>
  </si>
  <si>
    <t>WOS:000182198900003</t>
  </si>
  <si>
    <t>Ruiz-Luna, A; Berlanga-Robles, CA</t>
  </si>
  <si>
    <t>Land use, land cover changes and coastal lagoon surface reduction associated with urban growth in northwest Mexico</t>
  </si>
  <si>
    <t>Coastal land use and land cover changes, emphasizing the alterations of coastal lagoons, were assessed in northwest Mexico using satellite imagery processing. Supervised classifications of a Landsat series (1973 - 1997) and the coefficients Kappa (K) and Tau (tau), were used to assess the area and verify the accuracy of the classification of six informational classes ( urban area, aquatic systems, mangrove, agriculture, natural vegetation, and aquaculture). Pixel-by-pixel change detection among dates was evaluated using the Kappa Index of Agreement (KIA). Besides the overall estimation of the aquatic systems class, variations in the three lagoons present in the study area were analyzed individually. Measures of agreement between the classification and reference data indicate that the accuracy for the classification ranked from moderate to high (K = 0.76 +/- 0.07; tau = 0.77 +/- 0.06). From 1973 to 1997 urban area has doubled, growing to the north and the northeast, extending mainly over natural vegetation and agricultural land. La Escopama and El Sabalo, two of the lagoons studied, reduced their size to less than half that estimated in 1973, but the main estuarine system in the study area, Estero de Urias - El Infiernillo, has maintained its area without noticeable changes. However, the surrounding landscape in Estero de Urias - Infiernillo is changing from natural vegetation and agriculture to urban land use. Consequently, to limit as much as possible changes in the area to natural causes, some management measures must be considered to design urban development plans and to recover and preserve the natural areas, on a broad scale rather than a local spatial scale.</t>
  </si>
  <si>
    <t>AC Unidad Mazatlan, CIAD, Mexico City, DF, Mexico</t>
  </si>
  <si>
    <t>Ruiz-Luna, A (corresponding author), AC Unidad Mazatlan, CIAD, Mexico City, DF, Mexico.</t>
  </si>
  <si>
    <t>KLUWER ACADEMIC PUBL</t>
  </si>
  <si>
    <t>10.1023/A:1024461215456</t>
  </si>
  <si>
    <t>694JB</t>
  </si>
  <si>
    <t>WOS:000183770300005</t>
  </si>
  <si>
    <t>Chen, DM; Stow, D</t>
  </si>
  <si>
    <t>The effect of training strategies on supervised classification at different spatial resolutions</t>
  </si>
  <si>
    <t>Three different training strategies often used for supervised classification-single pixel, seed, and block or polygon training-are compared in this paper. The range parameter of semi-variograms obtained from sample image subsets of each land-use/land-cover class was used to measure the autocorrelation level during training set selection. Eight training sets with different sizes were generated and then applied to image subsets with three multispectral bands and variance texture images in the classification of six land-use classes. The classification results using these training sets were compared at five resolution levels and were based on six Color Infrared Digital Orthophoto Quarter Quadrangle (DOQQ) subsets of different urban land types in urban and rural fringe areas of the San Diego metropolitan area. The performance of different training strategies is shown to be influenced by the training size, the image resolution, and the degree of autocorrelation inherent within each class. Training approaches had more impact on classification results at fine resolution levels than at coarse resolutions. For spectrally homogeneous classes, a spatially independent, single-pixel training approach is preferred. But for spatially heterogeneous classes, small block training has the advantage of readily capturing spectral and spatial information and reduces the amount of interaction time for the analyst.</t>
  </si>
  <si>
    <t>Environm Syst Res Inst Inc, Redlands, CA 92373 USA; San Diego State Univ, Dept Geog, San Diego, CA 92115 USA</t>
  </si>
  <si>
    <t>614QX</t>
  </si>
  <si>
    <t>WOS:000179202200004</t>
  </si>
  <si>
    <t>Hung, MC; Ridd, MK</t>
  </si>
  <si>
    <t>A subpixel classifier for urban land-cover mapping based on a maximum-likelihood approach and expert system rules</t>
  </si>
  <si>
    <t>A supervised classifier was developed to estimate ground component percentages from Landsat TM (Thematic Mapper) images of urban areas. Six ground components were selected according to the V-I-S (Vegetation-Impervious surface-Soil) model. With aid from ERDAS/IMAGINE(R) software, implementation of this classifier involved the Bayes algorithm, to calculate initial percentages, and expert system rules, to iteratively adjust percentages according to a linear mixture model. The end product is a six-channel image in which each channel indicates percentages of a pre-defined ground component at the subpixel level. The resultant image displays information beyond typical per-pixel classification results. Pixels are still represented by six numbers, indicating the percentages of six pre-defined ground components. Because the result is numerical and not categorical, a more detailed accuracy assessment, other than an error matrix, is needed. Therefore, a regression analysis was performed to compare the estimated percentages to the surveyed percentages, which were derived from aerial photointerpretation. Correlation coefficients were reported as indices of accuracy for each ground component. This new technique was applied to a 1990 TM image covering portions of the Salt Lake City area, Utah. Overall, the calculated indices of accuracy show a significant relationship between the estimated and surveyed percentages. Of the six correlation coefficients, two have strong relationships, three have moderate relationships, and one has a weak relationship.</t>
  </si>
  <si>
    <t>Univ Utah, Dept Geog, Salt Lake City, UT 84112 USA</t>
  </si>
  <si>
    <t>Hung, MC (corresponding author), Univ Utah, Dept Geog, 260 S Cent Campus Dr,OSH270, Salt Lake City, UT 84112 USA.</t>
  </si>
  <si>
    <t>WOS:000179202200006</t>
  </si>
  <si>
    <t>Lawrence, WT; Imhoff, ML; Kerle, N; Stutzer, D</t>
  </si>
  <si>
    <t>Quantifying urban land use and impact on soils in Egypt using diurnal satellite imagery of the Earth surface</t>
  </si>
  <si>
    <t>Conversion of agricultural land to urban use represents a potential loss of agricultural productivity, especially in areas where arable land is in short supply. Using derived products from both daytime ( Landsat sensor data) and night-time imaging systems (U. S. Air Force Defense Meteorological Satellite Program's Operational Linescan System (DMSP/OLS)) we examined the impacts of urbanization on soils in Egypt; a country with very limited agricultural land. We concluded that urban land cover types to occupy 3.7% of the total area of Egypt and that over 30% of the soils most suitable for agriculture are under urban land cover. Analysis of multiyear historical DMSP/OLS data sets (digitized from paper images) proved unreliable for long-term urban growth estimates.</t>
  </si>
  <si>
    <t>Bowie State Univ, Dept Nat Sci, Bowie, MD 20715 USA; NASA, Biospher Sci Branch, Goddard Space Flight Ctr, Greenbelt, MD 20771 USA; Univ Cambridge, Dept Geog, Cambridge CB2 1TN, England</t>
  </si>
  <si>
    <t>Lawrence, WT (corresponding author), Bowie State Univ, Dept Nat Sci, Bowie, MD 20715 USA.</t>
  </si>
  <si>
    <t>blawrence@bowiestate.edu</t>
  </si>
  <si>
    <t>10.1080/01431160110115951</t>
  </si>
  <si>
    <t>595JF</t>
  </si>
  <si>
    <t>WOS:000178104900003</t>
  </si>
  <si>
    <t>Hill, MO; Roy, DB; Thompson, K</t>
  </si>
  <si>
    <t>Hemeroby, urbanity and ruderality: bioindicators of disturbance and human impact</t>
  </si>
  <si>
    <t>1. Species vary according to whether they benefit from or are harmed by disturbance and intensive human activity. This variation can be quantified by indices of disturbance and unnaturalness. 2. An urban flora was characterized by comparing quadrat data from cities with several large data sets from the countryside. Existing scales of species response to disturbance and unnaturalness, ruderality (a plant's ability to survive in disturbed conditions) and hemeroby (a measure of human impact) were contrasted with derived scales based on the number of associated annuals and aliens and with 'urbanity', defined as the proportion of urban land in the vicinity of each quadrat. 3. Species presence data were available from 26710 quadrats distributed through Great Britain, with urban sites only in central England. Satellite imagery was used to measure the proportion of urban land cover in the vicinity of each quadrat; 2595 quadrats were located in 1-km squares having at least 40% cover of urban land. 4. The 20 species having highest urbanity were all alien to Britain, comprising 12 neophytes and eight archaeophytes. 5. Of the 20 most frequent species in quadrats situated in 1-km squares with at least 40% urban land cover, 18 were natives. The two exceptions were Artemisia vulgaris, an archaeophyte, and Senecio squalidus, a neophyte. 6. Both ruderal and hemerobic species, as usually defined, include many non-urban arable species. The hemeroby scale of Kowarik (1990), designed for Berlin, does not work well in Britain. 7. The proportion of associated annuals (annuality) and the proportion of associated neophytes (alien richness or xenicity) can be developed into good indices. The annuality scale is very well defined because annuals tend to occur with other annuals. Plants with high annuality are mostly arable weeds. 8. Urban specialists in central England are, with a few exceptions, character-species of the phytosociological classes Artemisietea, Galio-Urticetea and Stellarietea. Most of them have numerous non-urban associates and they do not form a very well defined group. They have intermediate levels of annuality combined with relatively high levels of xenicity. 9. While it is possible to develop indices of hemeroby, urbanity and ruderality, these concepts are relatively complicated. Annuality and xenicity are simpler measures that can complement Ellenberg values, but definitive values for Great Britain would require additional data from southern England.</t>
  </si>
  <si>
    <t>Ctr Ecol &amp; Hydrol, Huntingdon PE28 2LS, England; Univ Sheffield, Dept Anim &amp; Plant Sci, Sheffield S10 2TN, S Yorkshire, England</t>
  </si>
  <si>
    <t>Hill, MO (corresponding author), Ctr Ecol &amp; Hydrol, Huntingdon PE28 2LS, England.</t>
  </si>
  <si>
    <t>moh@ceh.ac.uk</t>
  </si>
  <si>
    <t>MALDEN</t>
  </si>
  <si>
    <t>COMMERCE PLACE, 350 MAIN ST, MALDEN 02148, MA USA</t>
  </si>
  <si>
    <t>10.1046/j.1365-2664.2002.00746.x</t>
  </si>
  <si>
    <t>601LB</t>
  </si>
  <si>
    <t>WOS:000178446500002</t>
  </si>
  <si>
    <t>Foody, GM</t>
  </si>
  <si>
    <t>Hard and soft classifications by a neural network with a non-exhaustively defined set of classes</t>
  </si>
  <si>
    <t>Many assumptions are typically made in the course of a supervised digital image classification. The focus of this paper is the commonly made assumption of an exhaustively defined set of classes. This assumption is often unsatisfied, with the imagery containing regions of classes that were not included in training the classification. The failure to satisfy the assumed condition was investigated with reference to hard and soft land cover classifications by a feedforward neural network. The accuracy of these classifications was decreased if a non-exhaustively defined set of classes was used. The exclusion of a class from the training stage resulted in a decrease in the accuracy of a hard classification of agricultural crops of up to 21.2%. Moreover, there were marked differences between the 'real' and 'apparent' accuracies of classifications of up to 15.4%. With soft classifications of urban land cover, the presence of an untrained class also degraded classification accuracy. In the soft classification output, the correlation between the actual and estimated proportional cover of a class declined from r= 0.97 to r= 0.76 when another class was excluded from the training stage of the classification. Possible means to reduce the negative impacts of untrained classes are considered briefly. Post-classification thresholding of the neural network's output unit activation levels may form the basis of a method to identify and remove cases of an untrained class from a hard classification. Alternatively, supporting information on the typicality of class membership may be used to identify cases representing an area containing an untrained class in both hard and soft classifications and this is illustrated with reference to a soft classification.</t>
  </si>
  <si>
    <t>Univ Southampton, Dept Geog, Southampton SO17 1BJ, Hants, England</t>
  </si>
  <si>
    <t>Foody, GM (corresponding author), Univ Southampton, Dept Geog, Southampton SO17 1BJ, Hants, England.</t>
  </si>
  <si>
    <t>10.1080/01431160110109570</t>
  </si>
  <si>
    <t>591BK</t>
  </si>
  <si>
    <t>WOS:000177859700021</t>
  </si>
  <si>
    <t>Herold, M; Scepan, J; Clarke, KC</t>
  </si>
  <si>
    <t>The use of remote sensing and landscape metrics to describe structures and changes in urban land uses</t>
  </si>
  <si>
    <t>Remote sensing technology has great potential for acquisition of detailed and accurate land-use information for management and planning of urban regions. However, the determination of land-use data with high geometric and thematic accuracy is generally limited by the availability of adequate remote sensing data, in terms of spatial and temporal resolution, and digital image analysis techniques. This study introduces a methodology using information on image spatial form-landscape metrics-to describe urban land-use structures and land-cover changes that result from urban growth. The analysis is based on spatial analysis of land-cover structures mapped from digitally classified aerial photographs of the urban region Santa Barbara, CA. Landscape metrics were calculated for segmented areas of homogeneous urban land use to allow a further characterization of the land use of these areas. The results show a useful separation and characterization of three urban land-use types: commercial development, high-density residential, and low-density residential. Several important structural land-cover features were identified for this study. These were: the dominant general land cover (built up or vegetation), the housing density, the mean structure and plot size, and the spatial aggregation of built-up areas. For two test areas in the Santa Barbara region, changes (urban growth) in the urban spatial land-use structure can be described and quantified with landscape metrics. In order to discriminate more accurately between the three land-cover types of interest, the landscape metrics were further refined into what are termed 'landscape metric signatures' for the land-use categories. The analysis shows the importance of the spatial measurements as second-order image information that can contribute to more detailed mapping of urban areas and towards a more accurate characterization of spatial urban growth pattern.</t>
  </si>
  <si>
    <t>martin@geog.ucsb.edu; kclarke@geog.ucsb.edu</t>
  </si>
  <si>
    <t>10.1068/a3496</t>
  </si>
  <si>
    <t>593PV</t>
  </si>
  <si>
    <t>WOS:000178002100007</t>
  </si>
  <si>
    <t>Satellite monitoring of urban spatial growth in the Atlanta metropolitan area</t>
  </si>
  <si>
    <t>Monitoring growth and change along the metropolitan periphery is of critical concern both to those who study metropolitan dynamics and those who must manage resources and provide services in these rapidly changing environments. This research has been directed to assess urban spatial growth and land change along the outskirts of Atlanta, one of the fastest growing metropolitan areas in the United States in the past three decades. A time series of satellite images was used to trace the development of urban land uses for the period of 1973 to the present. An image processing and GIS-based method was developed to achieve the research goal. Results reveal that every week, more than one-hundred acres of forest, green space, and farmland in the Atlanta region were converted into urban uses. Between 1973 and 1999, the urban territorial extent has expanded by 247 percent for 13 metro counties while the population increased by 96 percent. The rate Of urban growth was much higher in outer suburban counties. Concomitant with this high rate of urban growth was a for reaching evolution in Atlanta's urban spatial form. The growth of high-density urban use (mainly commercial, transportation, industrial, and high-rise residential) is found to experience a clear transition from linearly concentrated form towards a multinucleated pattern. The spread of low-density urban use (mainly residential) exhibited a widely dispersed pattern, thus indicating a major feature of the suburbanization. In addition, Atlanta has few physical barriers to urban development; this growth in urban physical extent seems to be unlimited as the population and business continue to grow, particularly in the outer suburbs.</t>
  </si>
  <si>
    <t>Univ W Florida, Dept Environm Studies, Pensacola, FL 32514 USA</t>
  </si>
  <si>
    <t>Yang, XJ (corresponding author), Univ W Florida, Dept Environm Studies, Pensacola, FL 32514 USA.</t>
  </si>
  <si>
    <t>567UM</t>
  </si>
  <si>
    <t>WOS:000176503900008</t>
  </si>
  <si>
    <t>Nelson, SAC; Soranno, PA; Qi, JG</t>
  </si>
  <si>
    <t>Land-cover change in Upper Barataria Basin Estuary, Louisiana, 1972-1992: Increases in wetland area</t>
  </si>
  <si>
    <t>The Barataria Basin, Louisiana, USA, is an extensive wetland and coastal estuary system of great economic and intrinsic value. Although high rates of wetland loss along the coastal margin of the Barataria Basin have been well documented, little information exists on whether freshwater wetlands in the upper basin have changed. Our objectives were to quantify land-cover change in the upper basin over 20 years from 1972-1992 and to determine land-cover transition rates among land-cover types. Using 80-m resolution Landsat MSS data from the North American Landscape Characterization (NALC) data archive, we classified images from three time steps (1972, 1985, 1992) into six land-cover types: agriculture, urban, bottomland hardwood forest, swamp forest, freshwater marsh, and open water. Significant changes in land cover occurred within the upper Barataria Basin over the study period. Urban land increased from 8% to 17% of the total upper basin area, primarily due to conversions from agricultural land, and to a lesser degree, bottomland forest. Swamp forest increased from 30% to 41%, associated with conversions from bottomland hardwood forest and freshwater marsh. Overall, bottomland forest decreased 38% and total wetland area increased 21%. Within the upper Barataria, increases in total wetland area may be due to land subsidence. Based on our results, if present trends in the reduction of bottomland forest land cover were to continue, the upper Barataria Basin may have no bottomland hardwood forests left by the year 2025, as it is subjected to multiple stressors both in the higher elevations (from urbanization) and lower elevations (most likely from land subsidence). These results suggest that changes in the upper freshwater portions of coastal estuaries can be large and quite different from patterns observed in the more saline coastal margins.</t>
  </si>
  <si>
    <t>Michigan State Univ, Dept Fisheries &amp; Wildlife, E Lansing, MI 48824 USA; Michigan State Univ, Dept Geog, E Lansing, MI 48823 USA; Michigan State Univ, Basic Sci &amp; Remote Sensing Initiat, E Lansing, MI 48823 USA</t>
  </si>
  <si>
    <t>Nelson, SAC (corresponding author), Michigan State Univ, Dept Fisheries &amp; Wildlife, 13 Nat Resources Bldg, E Lansing, MI 48824 USA.</t>
  </si>
  <si>
    <t>nelson97@pilot.msu.edu</t>
  </si>
  <si>
    <t>10.1007/s00267-001-0060-9</t>
  </si>
  <si>
    <t>542KB</t>
  </si>
  <si>
    <t>WOS:000175041200012</t>
  </si>
  <si>
    <t>Harvey, JT</t>
  </si>
  <si>
    <t>Estimating census district populations from satellite imagery: some approaches and limitations</t>
  </si>
  <si>
    <t>Small-area population densities and counts were estimated for Australian census collection districts (CDs), using Landsat TM imagery. A number of mathematical and statistical refinements to previously reported methods were explored. The robustness of these techniques as a practical methodology for population estimation was investigated and evaluated using a primary image for model development and training, and a second image for validation. Correlations of up to 0.92 in the training set and up to 0.86 in the validation set were obtained between census and remote sensing estimates of CD population density, with median proportional errors of 17.4% and 18.4%, respectively. Total urban populations were estimated with errors of +1% and -3%, respectively. These results indicate a moderate level of accuracy and a substantial degree of robustness. Accuracy was greatest in suburban areas of intermediate population density. There was a general tendency towards attenuation in all models tested, with high densities being under-estimated and low densities being over-estimated. It is concluded that the level of accuracy obtainable with this methodology is limited by heterogeneity within the individual CDs, particularly large rural CDs, and that further improvements are in principle unlikely using the aggregated approach. An alternative statistical approach is foreshadowed.</t>
  </si>
  <si>
    <t>Univ Ballarat, Sch Informat Technol &amp; Math Sci, Ballarat 3353, Australia</t>
  </si>
  <si>
    <t>Harvey, JT (corresponding author), Univ Ballarat, Sch Informat Technol &amp; Math Sci, POB 663, Ballarat 3353, Australia.</t>
  </si>
  <si>
    <t>j.harvey@ballarat.edu.au</t>
  </si>
  <si>
    <t>10.1080/01431160110075901</t>
  </si>
  <si>
    <t>547DA</t>
  </si>
  <si>
    <t>WOS:000175316700007</t>
  </si>
  <si>
    <t>Sugumaran, R; Zerr, D; Prato, T</t>
  </si>
  <si>
    <t>Improved urban land cover mapping using multi-temporal IKONOS images for local government planning</t>
  </si>
  <si>
    <t>This paper studies the potential role of multi-temporal (leaves-on - spring and leaves-off - fall) and multi-spectral IKONOS satellite images in the development of detailed and accurate urban land cover maps to assist planners and managers in the rapidly growing city of Columbia, Missouri, U.S.A. To improve the overall accuracy of the urban land cover map, multi-temporal images were classified separately and then outputs were combined. The result produced from the combined outputs was an improvement over the previous single season image. An up-to-date and detailed land cover map produced from these images can help planners in developing better urban land use plans. This paper also discusses in detail the problems encountered and lessons learned in using high-resolution satellite images in urban land cover classification so as to help planners proposing to use similar type images in future.</t>
  </si>
  <si>
    <t>Univ Missouri, CARES, Columbia, MO 65211 USA</t>
  </si>
  <si>
    <t>Sugumaran, R (corresponding author), Univ Missouri, CARES, 130 Mumford Hall, Columbia, MO 65211 USA.</t>
  </si>
  <si>
    <t>10.5589/m02-009</t>
  </si>
  <si>
    <t>530AK</t>
  </si>
  <si>
    <t>WOS:000174333300008</t>
  </si>
  <si>
    <t>Weng, QH</t>
  </si>
  <si>
    <t>Modeling urban growth effects on surface runoff with the integration of remote sensing and GIS</t>
  </si>
  <si>
    <t>A methodology is developed to relate urban growth studies to distributed hydrological modeling using an integrated approach of remote sensing and GIS. This linkage is possible because both studies share land-use and land-cover data. Landsat Thematic Mapper data are utilized to detect urban land-cover changes. GIS analyses are then conducted to examine the changing spatial patterns of urban growth. The integration of remote sensing and GIS is applied to automate the estimation of surface runoff based on the Soil Conservation Service model. Impacts of urban growth on surface runoff and the rainfall-runoff relationship are examined by linking the two modeling results with spatial analysis techniques. This methodology is applied to the Zhujiang Delta of southern China, where dramatic urban growth has occurred over the past two decades, and the rampant urban growth has created severe problems in water resources management. The results revealed a notably uneven spatial pattern of urban growth and an increase of 8.10 mm in annual runoff depth during the 1989-1997 period. An area that experienced more urban growth had a greater potential for increasing annual surface runoff. Highly urbanized areas were more prone to flooding. Urbanization lowered potential maximum storage, and thus increased runoff coefficient values.</t>
  </si>
  <si>
    <t>Indiana State Univ, Dept Geog Geol &amp; Anthropol, Terre Haute, IN 47809 USA</t>
  </si>
  <si>
    <t>SPRINGER-VERLAG</t>
  </si>
  <si>
    <t>175 FIFTH AVE, NEW YORK, NY 10010 USA</t>
  </si>
  <si>
    <t>10.1007/s002670010258</t>
  </si>
  <si>
    <t>489KM</t>
  </si>
  <si>
    <t>WOS:000171990600004</t>
  </si>
  <si>
    <t>Ryznar, RM; Wagner, TW</t>
  </si>
  <si>
    <t>Using remotely sensed imagery to detect urban change - Viewing Detroit from space</t>
  </si>
  <si>
    <t>The data integration capabilities of Geographic Information Systems (GIS) are providing new opportunities for urban analysis. This article describes the work of a multidisciplinary ream who used spatial data from NASA's Landsat earth observation satellite to analyze the net vegetation change between 1975 and 1992 in Detroit, Michigan. Furthermore, by integrating the satellite-derived change data with census data from 1970, 1980, and 1990, this research shows how the extensive demographic changes that occurred in Detroit over the past quarter century have resulted in physical landscape changes detectable from space. Strong correlations were found between the patterns of social, economic, and demographic data and the pattern of vegetation change seen in the satellite imagery, both for certain points in time and changes over time. These correlations suggest that the imagery reflects processes of urban growth, inner-city decline, population shifts, and change in urban form.</t>
  </si>
  <si>
    <t>Univ N Carolina, Dept City &amp; Reg Planning, Chapel Hill, NC 27515 USA</t>
  </si>
  <si>
    <t>Ryznar, RM (corresponding author), Univ N Carolina, Dept City &amp; Reg Planning, Chapel Hill, NC 27515 USA.</t>
  </si>
  <si>
    <t>AMER PLANNING ASSOC</t>
  </si>
  <si>
    <t>CHICAGO</t>
  </si>
  <si>
    <t>1313 EAST 60 STREET, CHICAGO, IL 60637-2891 USA</t>
  </si>
  <si>
    <t>10.1080/01944360108976239</t>
  </si>
  <si>
    <t>451FJ</t>
  </si>
  <si>
    <t>WOS:000169790200007</t>
  </si>
  <si>
    <t>Madhavan, BB; Kubo, S; Kurisaki, N; Sivakumar, TVLN</t>
  </si>
  <si>
    <t>Appraising the anatomy and spatial growth of the Bangkok Metropolitan area using a vegetation-impervious-soil model through remote sensing</t>
  </si>
  <si>
    <t>In this study, Landsat 5-TM data were used to map urban land classes and the changes that occurred within them over a period of six years. The land classes were identified by Landsat 5-TM scenes taken in the same season in 1988 and 1994. The phenomena of land class changes were evaluated by adopting two remote sensing approaches, namely mapping and modelling, in a case study of the Bangkok Metropolitan area of Thailand. The quantitative results of changes, which were computed from a post-classification method, were used to analyse the pattern of changes in the urban land classes. The change-detection analysis indicated that 2% of agricultural land was lost, and there was a 14% increase in the commercial areas. The results demonstrated that the pattern of change in the urban land classes in Bangkok was that of agriculture lands to open lands, open lands to residential, and residential to commercial. The highest commercial land growth was observed in the high-density residential areas along main roads and the railway line. Data were generated from the two dates of TM images for the vegetation-impervious-soil (V-I-S) composition model. The trends of changes in the urban land classes and the anatomy of the study area were presented quantitatively through the V-I-S model. Good agreement was obtained between the values of changes computed for the impervious surfaces from the V-I-S model (which showed 6% changes) and the change-detection map (which showed 5.6% changes). The results of changes in the spatial pattern,of commercial and residential areas thigh, medium and low) emphasize that remote sensing data can be used for V-I-S modelling and mapping of urban surface features.</t>
  </si>
  <si>
    <t>Keio Univ, GIS Lab, Fujisawa, Kanagawa 252, Japan; Japan Sci &amp; Technol Corp, Core Res Evolut Sci &amp; Technol, Tokyo, Japan; Keio Univ, Neural Network Lab, Fujisawa, Kanagawa 252, Japan</t>
  </si>
  <si>
    <t>Madhavan, BB (corresponding author), Keio Univ, GIS Lab, 5322 Endo, Fujisawa, Kanagawa 252, Japan.</t>
  </si>
  <si>
    <t>11 NEW FETTER LANE, LONDON EC4P 4EE, ENGLAND</t>
  </si>
  <si>
    <t>10.1080/01431160051060200</t>
  </si>
  <si>
    <t>414RE</t>
  </si>
  <si>
    <t>WOS:000167679300007</t>
  </si>
  <si>
    <t>Zhang, J; Foody, GM</t>
  </si>
  <si>
    <t>Fully-fuzzy supervised classification of sub-urban land cover from remotely sensed imagery: statistical and artificial neural network approaches</t>
  </si>
  <si>
    <t>Fully-fuzzy classification approaches have attracted increasing interest recently. These approaches allow for multiple and partial class memberships at the level of individual pixels and accommodate fuzziness in all three stages of a supervised classification of remotely sensed imagery. A fully-fuzzy classification strategy may be deemed more objective and correct than partially-fuzzy approaches where fuzziness is only accommodated in one or two of the three classification stages. This paper describes two approaches to the fully-fuzzy classification of remotely sensed imagery: a statistical approach based on a modified fuzzy c-means clustering algorithm performed in a supervised mode and an artificial neural network based approach. This is followed by the documentation of a case study using Landsat Thematic Mapper (TM) data of an Edinburgh suburb. Both approaches were applied to derive fully-fuzzy classifications of land cover, with fuzzy ground data, critical for training and testing the classifications, derived from indicator kriging. Results confirmed the superiority of fully-fuzzy over their respective partially-fuzzy classification counterparts, which is beneficial given their more relaxed requirements for training pixels (i.e. training pixels need not be pure). Similar accuracies were obtained with the artificial neural network and statistical approaches to classification. It is suggested that due emphasis must be placed on derivation and analysis of fuzzy ground data as well as fuzzy classified data in order to further improve fully-fuzzy classifications.</t>
  </si>
  <si>
    <t>Univ Calif Santa Barbara, Dept Geog, Santa Barbara, CA 93106 USA; Univ Southampton, Dept Geog, Southampton SO9 5NH, Hants, England</t>
  </si>
  <si>
    <t>Zhang, J (corresponding author), Univ Calif Santa Barbara, Dept Geog, Santa Barbara, CA 93106 USA.</t>
  </si>
  <si>
    <t>g.m.foody@soton.ac.uk</t>
  </si>
  <si>
    <t>10.1080/01431160050505883</t>
  </si>
  <si>
    <t>410FM</t>
  </si>
  <si>
    <t>WOS:000167429400008</t>
  </si>
  <si>
    <t>Stone, B; Rodgers, MO</t>
  </si>
  <si>
    <t>Urban form and thermal efficiency - How the design of cities influences the urban heat island effect</t>
  </si>
  <si>
    <t>This article presents findings from a study on residential development patterns and urban heat island formation in the Atlanta, Georgia, metropolitan region. High-resolution thermal imagery collected by the National Aeronautical and Space Administration (NASA) is used in conjunction with parcel-level tax records to examine the interaction between the design of single-family residential parcels and the emission of radiant heat energy. Results from a path analysis illustrate that lower density patterns of residential development contribute more radiant heat energy to surface heat island formation than higher density development patterns within the Atlanta region. Compact moderate-to-high-density new construction and area-based tree ordinances are recommended as policy strategies for mitigating the effects of urban development on regional climate change.</t>
  </si>
  <si>
    <t>Georgia Inst Technol, City &amp; Reg Planning Program, Atlanta, GA 30332 USA; Georgia Inst Technol, Sch Civil &amp; Environm Engn, Air Qual Lab, Atlanta, GA 30332 USA</t>
  </si>
  <si>
    <t>Stone, B (corresponding author), Georgia Inst Technol, City &amp; Reg Planning Program, Atlanta, GA 30332 USA.</t>
  </si>
  <si>
    <t>10.1080/01944360108976228</t>
  </si>
  <si>
    <t>421BQ</t>
  </si>
  <si>
    <t>WOS:000168042600008</t>
  </si>
  <si>
    <t>Lopez, TD; Aide, TM; Thomlinson, JR</t>
  </si>
  <si>
    <t>Urban expansion and the loss of prime agricultural lands in Puerto Rico</t>
  </si>
  <si>
    <t>In many countries where the economy has shifted from mainly agricultural to industrial, abandoned agricultural lands are lost to urbanization. For more than 4 centuries the Puerto Rican economy depended almost entirely on agriculture, but sociopolitical changes early in the 20(th) century resulted in a shift to industry. This shift in the economy, and an increase in population, has resulted in an increase in urban areas. This study describes the rate and distribution of urban growth on the island of Puerto Rico from 1977 to 1994 and the resulting influence on potential agricultural lands. Urban extent and growth were determined by interpreting aerial photographs and satellite imagery. The 1994 urban coverage was combined with a soil coverage based on agricultural potential to determine the distribution of urban areas relative to potential farmlands. Analyses showed that in 1977, 11.3% of Puerto Rico was classified as urban. After 17 years, urban areas had increased by 27.4% and urban growth on soils suitable for agriculture had increased by 41.6%. This represents a loss of 6% of potential agricultural lands. If this pattern of encroachment by urban growth into potential farmlands continues, Puerto Rico's potential for food production in the future could be greatly limited.</t>
  </si>
  <si>
    <t>US Forest Serv, Int Inst Trop Forestry, USDA, San Juan, PR USA; Univ Puerto Rico, Dept Biol, San Juan, PR 00936 USA; Univ Puerto Rico, Inst Trop Ecosyst Studies, San Juan, PR 00936 USA</t>
  </si>
  <si>
    <t>Lopez, TD (corresponding author), US Forest Serv, Int Inst Trop Forestry, USDA, POB 25000, San Juan, PR USA.</t>
  </si>
  <si>
    <t>ROYAL SWEDISH ACAD SCIENCES</t>
  </si>
  <si>
    <t>STOCKHOLM</t>
  </si>
  <si>
    <t>PUBL DEPT BOX 50005, S-104 05 STOCKHOLM, SWEDEN</t>
  </si>
  <si>
    <t>414UQ</t>
  </si>
  <si>
    <t>WOS:000167684900008</t>
  </si>
  <si>
    <t>Saleh, MAE</t>
  </si>
  <si>
    <t>The architectural form and landscape as a harmonic entity in the vernacular settlements of Southwestern Saudi Arabia</t>
  </si>
  <si>
    <t>The paper aims to describe the architectural form and landscape as a harmonic entity in vernacular settlements of southwestern Saudi Arabia. The qualities of vernacular settlements and their integration and responsiveness to the physical, social, economic and cultural environment are demonstrated in this study. The socio-economic activities and customs in southwestern Saudi Arabia are presented as part of the historical process. The paper looks at the major elements of the vernacular villages and landscape as cultural-specific images. While appreciating this, the author laments the way this harmony has been disrupted not least aesthetically as a consequence of modernism which had an impetus on changing life style and social expectation. The cultural-specific images involve direct relationships between the architectural and urban forms as systems and events that are taking place in or around that form. One thesis is that each element of the vernacular village and landscape is linked to an image that shapes and influences human behavior and appreciation, thereby helping to shape larger environmental patterns. Beyond the meaning that specific elements inherit, they have functional and economic values. As a result, their visual qualities are believed to be effective in enhancing behavior through their visual attributes. One of the most important conclusions is that, there are many features of modern village extensions and landscape elements that enhance the interaction with the physical environment that ordinary citizens value, and there are elements of the vernacular villages and landscape that people regret to lose, such as 'qasabahs', weekly markets, cultivation of terraces, etc. This is inspite of today's, modern planning and design techniques that are being sought to produce new architectural forms and landscape elements. Any attempt to substitute vernacular forms without taking into account the values that the older forms held is considered a failure of adopted modernist attitudes. (C) 2000 Elsevier Science Ltd. All rights reserved.</t>
  </si>
  <si>
    <t>King Saud Univ, Coll Architecture &amp; Planning, Riyadh 11574, Saudi Arabia</t>
  </si>
  <si>
    <t>Saleh, MAE (corresponding author), King Saud Univ, Coll Architecture &amp; Planning, POB 57448, Riyadh 11574, Saudi Arabia.</t>
  </si>
  <si>
    <t>345VR</t>
  </si>
  <si>
    <t>WOS:000088836300008</t>
  </si>
  <si>
    <t>Ward, D; Phinn, SR; Murray, AT</t>
  </si>
  <si>
    <t>Monitoring growth in rapidly urbanizing areas using remotely sensed data</t>
  </si>
  <si>
    <t>Urbanization and the ability to manage for a sustainable future present numerous challenges for geographers and planners in metropolitan regions. Remotely sensed data are inherently suited to provide information on urban land cover characteristics, and their change over time, at various spatial and temporal scales. Data models for establishing the range of urban land cover types and their biophysical composition (vegetation, soil, and impervious surfaces) are integrated to provide a hierarchical approach to classifying land cover within urban environments. These data also provide an essential component for current simulation models of urban growth patterns, as both calibration and validation data. The first stages of the approach have been applied to examine urban growth between 1988 and 1995 for a rapidly developing area in southeast Queensland, Australia. Landsat Thematic Mapper image data provided accurate (83% adjusted overall accuracy) classification of broad land cover types and their change over time. The combination of commonly available remotely sensed data, image processing methods, and emerging urban growth models highlights an important application for current and next generation moderate spatial resolution image data in studies of urban environments.</t>
  </si>
  <si>
    <t>Univ Queensland, Dept Geog Sci &amp; Planning, Brisbane, Qld, Australia</t>
  </si>
  <si>
    <t>Ward, D (corresponding author), Univ Queensland, Dept Geog Sci &amp; Planning, Brisbane, Qld, Australia.</t>
  </si>
  <si>
    <t>BLACKWELL PUBLISHERS</t>
  </si>
  <si>
    <t>350 MAIN STREET, STE 6, MALDEN, MA 02148 USA</t>
  </si>
  <si>
    <t>10.1111/0033-0124.00232</t>
  </si>
  <si>
    <t>355QA</t>
  </si>
  <si>
    <t>WOS:000089395300001</t>
  </si>
  <si>
    <t>Karathanassi, V; Iossifidis, C; Rokos, D</t>
  </si>
  <si>
    <t>A texture-based classification method for classifying built areas according to their density</t>
  </si>
  <si>
    <t>Quantitative information about building density can serve as a useful tool for urban applications, such as the study of urban land changes, illegal building development, urban expansion, etc. This paper presents a method that classifies built areas according to their density into three categories using SPOT panchromatic remote sensing images. It is based on the concept of statistical measurement of texture. Specifically, three algorithms, which employ occurrence frequency or co-ocurrence matrices concepts on binary data, were developed, tested over the broader Athens area in Attica and evaluated. The developed algorithms were equally effective when windows larger than 31 x 31 pixels were used. For such windows, the overall accuracy of the method ranges from 83.40 to 89.61%. These results are better than the 79.70% that was obtained using the maximum likelihood classifier. The kappa(hat) coefficient was also improved by about 0.16 units, while the accuracy of the classification for each class of built areas was improved by about 50-60%.</t>
  </si>
  <si>
    <t>Natl Tech Univ Athens, Dept Rural &amp; Survey Engn, Lab Remote Sensing, Zografos 15780, Athens, Greece</t>
  </si>
  <si>
    <t>Karathanassi, V (corresponding author), Natl Tech Univ Athens, Dept Rural &amp; Survey Engn, Lab Remote Sensing, Heroon Polytechn 9, Zografos 15780, Athens, Greece.</t>
  </si>
  <si>
    <t>10.1080/014311600209751</t>
  </si>
  <si>
    <t>316PA</t>
  </si>
  <si>
    <t>WOS:000087175100003</t>
  </si>
  <si>
    <t>Barr, S; Barnsley, M</t>
  </si>
  <si>
    <t>Reducing structural clutter in land cover classifications of high spatial resolution remotely-sensed images for urban land use mapping</t>
  </si>
  <si>
    <t>A new generation of very high spatial resolution (1-5 m) satellite sensors is due to be launched within the next five years. Among other things, images acquired by these sensors offer considerable potential for the derivation of information on urban land use. It has been suggested that this can be achieved via a two-stage process involving (i) a standard (per-pixel) multispectral classification algorithm to identify the principal land cover parcels present in the observed scene and (ii) the application of structural pattern-recognition techniques to infer land use from the morphological properties of these parcels and the spatial relations that exist between them. It is implicit in this approach that the initial classification is of sufficient accuracy to allow land use to be inferred from these structural properties and relations. This assumption is investigated using airborne multispectral image data with a nominal spatial resolution of 2 m. It is shown that these data allow many features of interest in urban areas to be identified and delineated, but that they contain a significant amount of unwanted spatial detail (or 'scene noise'). The latter results in structural 'clutter' in the initial land cover classification? which limits the potential to infer land use in the second stage of the data-processing chain. To address this issue, a simple, region-based, reflexive-mapping procedure is developed. This operates at the parcel (cf. pixel) level. The procedure is successful at removing much of the structural clutter, and performs well in comparison with traditional majority filtering; however, the inference of urban land use from the resulting data remains problematic. (C) 2000 Elsevier Science Ltd. All rights reserved.</t>
  </si>
  <si>
    <t>Univ Leeds, Sch Geog, Leeds LS2 9JT, W Yorkshire, England; Univ Wales, Dept Geog, Swansea SA2 8PP, W Glam, Wales</t>
  </si>
  <si>
    <t>Barr, S (corresponding author), Univ Leeds, Sch Geog, Leeds LS2 9JT, W Yorkshire, England.</t>
  </si>
  <si>
    <t>10.1016/S0098-3004(99)00123-5</t>
  </si>
  <si>
    <t>302CF</t>
  </si>
  <si>
    <t>WOS:000086346800008</t>
  </si>
  <si>
    <t>Barnsley, MJ; Barr, SL</t>
  </si>
  <si>
    <t>Monitoring urban land use by Earth observation</t>
  </si>
  <si>
    <t>SURVEYS IN GEOPHYSICS</t>
  </si>
  <si>
    <t>This paper discuses the use of high resolution spaceborne Earth observation data in studies of the urban environment. Adopting a rigorous, mathematical approach, it introduces the Spatial Re-classification Kernel (SPARK) algorithm; this is applied to a suburban area in the south-east of London. It also introduces a region-based, structural pattern recognition approach to the same problem through which urban land use might be inferred from an analysis of the morphological properties and structural relations of discrete land cover regions identified in fine spatial resolution images.</t>
  </si>
  <si>
    <t>Univ Wales, Dept Geog, Swansea, W Glam, Wales</t>
  </si>
  <si>
    <t>Barnsley, MJ (corresponding author), Univ Leeds, Sch Geog, Leeds LS2 9JT, W Yorkshire, England.</t>
  </si>
  <si>
    <t>SPUIBOULEVARD 50, PO BOX 17, 3300 AA DORDRECHT, NETHERLANDS</t>
  </si>
  <si>
    <t>0169-3298</t>
  </si>
  <si>
    <t>Surv. Geophys.</t>
  </si>
  <si>
    <t>10.1023/A:1006798328429</t>
  </si>
  <si>
    <t>415PM</t>
  </si>
  <si>
    <t>WOS:000167731800015</t>
  </si>
  <si>
    <t>Forsyth, A</t>
  </si>
  <si>
    <t>Soundbite cities: Imagining futures in debates over urban form</t>
  </si>
  <si>
    <t>JOURNAL OF ARCHITECTURAL AND PLANNING RESEARCH</t>
  </si>
  <si>
    <t>In disputes over urban development, arguments frequently hinge not on what is, but on what could be. Using a detailed case study of one debate over urban expansion in Sydney (Australia), this paper explores a class of images frequently used in planning and growth debates: describing the future of an urban development with the name or picture of another place. In this debate the images of three cities - Eos Angeles, Toronto, and Canberra - were used by professionals and activists to pot-tray desirable or frightening futures for the location As a form of metaphor and synecdoche, these city images were both appealing and highly selective. Explicitly about one aspect of the cities, such as smog, they simultaneously evoked wider associations, such as materialism. Shaped by the strong television presence of Los Angeles and Canberra, they however had a regional flavor appealing to selective perceptions of these distant places. They were generally empowering for professionals and activists, leaving a role for individual human agents - if relatively elite professionals and activists - to shape city form. Although developed in a particular growth debate these metaphors are of a common type, are used across the political spectrum, and raise crucial questions about the character of urban design debates.</t>
  </si>
  <si>
    <t>Univ Massachusetts, Amherst, MA 01003 USA</t>
  </si>
  <si>
    <t>Forsyth, A (corresponding author), Univ Massachusetts, Amherst, MA 01003 USA.</t>
  </si>
  <si>
    <t>LOCKE SCIENCE PUBL CO INC</t>
  </si>
  <si>
    <t>117 WEST HARRISON BLDG SUITE 640-L221, CHICAGO, IL 60605 USA</t>
  </si>
  <si>
    <t>0738-0895</t>
  </si>
  <si>
    <t>J. Archit. Plan. Res.</t>
  </si>
  <si>
    <t>Environmental Studies; Regional &amp; Urban Planning; Urban Studies</t>
  </si>
  <si>
    <t>Environmental Sciences &amp; Ecology; Public Administration; Urban Studies</t>
  </si>
  <si>
    <t>187YF</t>
  </si>
  <si>
    <t>WOS:000079815900003</t>
  </si>
  <si>
    <t>Da Costa, SMF; Cintra, JP</t>
  </si>
  <si>
    <t>Environmental analysis of metropolitan areas in Brazil</t>
  </si>
  <si>
    <t>It is quite difficult to monitor urban growth and its effects in Brazil, Because of this, the principal aim of this research was to create a methodology for studying metropolitan areas, integrating GIS and remote sensing technologies, to help planners understand the urban environment and solve the problems rapidly and precisely. This research was directed mainly to identifying the urban expansion process of the Belo Horizonte Metropolitan Area (BHMA), located in the state of Minas Gerais, Brazil, and the suitability of the environment for urban land uses. The methodology used in this research has proved useful for monitoring the urban process as verified in the BHMA and the results obtained have provided georeferenced thematic information and a database, which can be updated systematically, through the integration of remote sensing and GIS. (C) 1999 Elsevier Science B.V. All rights reserved.</t>
  </si>
  <si>
    <t>UNIVAP, Inst Pesquisas &amp; Desenvolvimento, BR-12244000 Sao Jose Dos Campos, SP, Brazil</t>
  </si>
  <si>
    <t>Da Costa, SMF (corresponding author), UNIVAP, Inst Pesquisas &amp; Desenvolvimento, Av Shishima Hifumi 2911, BR-12244000 Sao Jose Dos Campos, SP, Brazil.</t>
  </si>
  <si>
    <t>10.1016/S0924-2716(98)00024-0</t>
  </si>
  <si>
    <t>181EZ</t>
  </si>
  <si>
    <t>WOS:000079429300004</t>
  </si>
  <si>
    <t>Gandy, M</t>
  </si>
  <si>
    <t>The Paris sewers and the rationalization of urban space</t>
  </si>
  <si>
    <t>TRANSACTIONS OF THE INSTITUTE OF BRITISH GEOGRAPHERS</t>
  </si>
  <si>
    <t>Sewers are perhaps the most enigmatic of urban infrastructures. Most citizens of modern cities are aware of their existence, yet few could accurately describe their layout or appearance. This paper takes as its starting point a key moment in the cultural representation of urban space: the photographs of the Paris sewers taken by Felix Nadar in the early 1860s. These images capture a dramatic transformation in subterranean Paris, initiated in the early 1850s by Baron Georges Haussmann and his chief engineer Eugene Belgrand as part of the comprehensive reconstruction of the city's infrastructure during the Second Empire of Napoleon III. This paper argues, however, that with respect to the underground city, we cannot consider the Haussmann era to be the unproblematic epitome of modernity. The reconstruction of subterranean Paris revealed a series of tensions that were only to be resolved in the post-Haussmann era in response to the combined influence of growing water usage, the persistent threat of disease and changing conceptions of public health policy. It is concluded that the flow of water in Second Empire Paris is best conceived as a transitional phase in the radical reworking of relations between the body and urban form engendered by the process of capitalist urbanization.</t>
  </si>
  <si>
    <t>UCL, Dept Geog, London WC1H 0AP, England</t>
  </si>
  <si>
    <t>Gandy, M (corresponding author), UCL, Dept Geog, 26 Bedford Way, London WC1H 0AP, England.</t>
  </si>
  <si>
    <t>m.gandy@ucl.ac.uk</t>
  </si>
  <si>
    <t>0020-2754</t>
  </si>
  <si>
    <t>1475-5661</t>
  </si>
  <si>
    <t>Trans. Inst. Br. Geogr.</t>
  </si>
  <si>
    <t>10.1111/j.0020-2754.1999.00023.x</t>
  </si>
  <si>
    <t>175ZV</t>
  </si>
  <si>
    <t>WOS:000079126700003</t>
  </si>
  <si>
    <t>A fuzzy classification of sub-urban land cover from remotely sensed imagery</t>
  </si>
  <si>
    <t>Fuzzy methods in remote sensing have received growing interest for their particular value in situations where the geographical phenomena are inherently fuzzy. A fuzzy approach is investigated for the classification of sub-urban land cover from remote sensing imagery and the evaluation of classification accuracy. Under the fuzzy strategy, fuzziness, intrinsic to both remotely sensed data and ground data, is accommodated and usefully explored. For comparative purposes, hard and fuzzy classifications were produced and tested using hard and fuzzy evaluation techniques. The results show that the fuzzy approach holds advantages over both conventional hard methods and partially fuzzy approaches, in which fuzziness in only the remotely sensed imagery is accommodated. It was found that Kappa coefficients were more than doubled when applying the fuzzy evaluation technique as opposed to the hard evaluation technique. Furthermore, the fuzzy approach paves the way towards an integrated handling of remotely sensed data and other spatial data.</t>
  </si>
  <si>
    <t>Wuhan Tech Univ Surveying &amp; Mapping, Sch Remote Sensing &amp; Geoinformat, Wuhan 430070, Peoples R China; Univ Southampton, Dept Geog, Southampton SO17 1BJ, Hants, England</t>
  </si>
  <si>
    <t>Zhang, J (corresponding author), Wuhan Tech Univ Surveying &amp; Mapping, Sch Remote Sensing &amp; Geoinformat, 39 Luoyu Rd, Wuhan 430070, Peoples R China.</t>
  </si>
  <si>
    <t>ONE GUNPOWDER SQUARE, LONDON EC4A 3DE, ENGLAND</t>
  </si>
  <si>
    <t>10.1080/014311698214479</t>
  </si>
  <si>
    <t>121FZ</t>
  </si>
  <si>
    <t>WOS:000076003800007</t>
  </si>
  <si>
    <t>Owen, TW; Carlson, TN; Gillies, RR</t>
  </si>
  <si>
    <t>An assessment of satellite remotely-sensed land cover parameters in quantitatively describing the climatic effect of urbanization</t>
  </si>
  <si>
    <t>The regional-scale climatic impact of urbanization is examined using two land cover parameters, fractional vegetation cover (Fr) and surface moisture availability (M-0) The parameters are hypothesized to decrease as surface radiant temperature (T-0) increases, forced by vegetation removal and the introduction of non-transpiring, reduced evaporating urban surfaces. Fr and M-0 were derived from vegetation index and To data computed from the Advanced Very High Resolution Radiometer (AVHRR), and then correlated to a percentage of urban land cover obtained from a supervised classification of Landsat TM imagery. Data from 1985 through 1994 for an area near State College, PA, USA, was utilized. Urban land cover change (at the rate of &gt;3 per cent per km(2) per year) was statistically significant when related to a decrease in normalized values of Fr and increase in normalized values of T-0. The relationship between urbanization and M-0, however, was ill-defined due to variations in the composition of urban vegetation. From a nomogram of values of Fr and T-0, a Land Cover Index (LCI) is proposed, which incorporates the influence of local land cover surrounding urbanized pixels. Such an index could allow changes in land use at neighbourhood-scale to be input in the initialization of atmospheric and hydrological models, as well as provide a new approach for urban heat island analyses. Furthermore, the nomogram can be used to qualify urbanization effects on evapotranspiration rates.</t>
  </si>
  <si>
    <t>Penn State Univ, Dept Meteorol, University Pk, PA 16802 USA; Penn State Univ, Ctr Earth Syst Sci, University Pk, PA 16802 USA</t>
  </si>
  <si>
    <t>Owen, TW (corresponding author), Natl Climat Ctr, Asheville, NC 28801 USA.</t>
  </si>
  <si>
    <t>10.1080/014311698215171</t>
  </si>
  <si>
    <t>ZX890</t>
  </si>
  <si>
    <t>WOS:000074565700004</t>
  </si>
  <si>
    <t>Five images of a suburb - Perspectives on a new urban development</t>
  </si>
  <si>
    <t>This paper explores five ways in which groups of professionals and activists envisaged urban form in the concert of a new suburban development project. The paper is drawn from a case study of a large Australian growth corridor, Rouse Hill, and analyzes how ideas about suburban form were represented in a public debate. Five major perspectives each staked out the contested ground of urban growth in a way that was not likely co be readily altered by even the most ambitious attempts to promote understanding and agreement. Although it is unlikely that such conflicts will be easily resolved, better mutual understanding can focus debates more clearly on key disagreements.</t>
  </si>
  <si>
    <t>Forsyth, A (corresponding author), UNIV MASSACHUSETTS,DEPT LANDSCAPE ARCHITECTURE &amp; REG PLANNING,AMHERST,MA 01003, USA.</t>
  </si>
  <si>
    <t>1313 EAST 60 STREET, CHICAGO, IL 60637-2891</t>
  </si>
  <si>
    <t>10.1080/01944369708975723</t>
  </si>
  <si>
    <t>WA938</t>
  </si>
  <si>
    <t>WOS:A1997WA93800003</t>
  </si>
  <si>
    <t>Lo, CP; Quattrochi, DA; Luvall, JC</t>
  </si>
  <si>
    <t>Application of high-resolution thermal infrared remote sensing and GIS to assess the urban heat island effect</t>
  </si>
  <si>
    <t>Day and night airborne thermal infrared image data at 5 m spatial resolution acquired with the 15-channel (0 . 45 mu m-12 . 2 mu m) Advanced Thermal and Land Applications Sensor (ATLAS) over Alabama, Huntsville on 7 September, 1994 were used to study changes in the thermal signatures of urban land cover types between day and night. Thermal channel number 13 (9 . 60 mu m-10 . 2 mu m) data with the best noise-equivalent temperature change (NE Delta T) of 0 . 25 degrees C after atmospheric corrections and temperature calibration were selected for use in this analysis. This research also examined the relation between land cover irradiance and vegetation amount, using the Normalized Difference Vegetation Index (NDVI), obtained by ratioing the difference and the sum of the red (channel number 3: 0 . 60-0 . 63 mu m) and reflected infrared (channel number 6: 0 . 76-0 . 90 mu m) ATLAS data. Based on the mean radiance values, standard deviations, and NDVI extracted from 351 pairs of polygons of day and night channel number 13 images for the city of Huntsville, a spatial model of warming and cooling characteristics of commercial, residential, agricultural, vegetation, and water features was developed using a GIS approach. There is a strong negative correlation between NDVI and irradiance of residential, agricultural and vacant/transitional land cover types, indicating that the irradiance of a land cover type is greatly influenced by the amount of vegetation present. The predominance of forests, agricultural, and residential uses associated with varying degrees of tree cover showed great contrasts with commercial and services land cover types in the centre of the city, and favours the development of urban heat islands. The high-resolution thermal infrared images match the complexity of the urban environment, and are capable of characterizing accurately the urban land cover types for the spatial modeling of the urban heat island effect using a GIS approach.</t>
  </si>
  <si>
    <t>NASA, GEORGE C MARSHALL SPACE FLIGHT CTR, EARTH SYST SCI DIV, GLOBAL HYDROL &amp; CLIMATE CTR, HUNTSVILLE, AL 35812 USA</t>
  </si>
  <si>
    <t>Lo, CP (corresponding author), UNIV GEORGIA, DEPT GEOG, ATHENS, GA 30602 USA.</t>
  </si>
  <si>
    <t>10.1080/014311697219079</t>
  </si>
  <si>
    <t>WF605</t>
  </si>
  <si>
    <t>WOS:A1997WF60500005</t>
  </si>
  <si>
    <t>Henderson, FM; Xia, ZG</t>
  </si>
  <si>
    <t>SAR applications in human settlement detection, population estimation and urban land use pattern analysis: A status report</t>
  </si>
  <si>
    <t>Over 70 percent of the population of the world's developed countries live in urbanized areas, In developing countries migration to urban areas is continuing at an increasing rate. Detection and analysis of settlement patterns, estimating population, and monitoring population migration in a timely manner are requisite to accurately assess the impact of human activities on the environment, Monitoring urban land use change patterns is among the most critical information needs for future economic development planning, natural resource allocation, and environmental and ecosystem management, Previous research has demonstrated the potential of imaging radar systems in analyzing urban, population, and settlement phenomena, However, the variability and complexity within and between urban land use morphologies present a convoluted environment for analysis, Studies of vegetation, soils, geology, hydrology, and ice and snow have all received more attention and been the subject of considerably more widespread and in-depth radar research, Nevertheless, imaging radars offer some distinct advantages and opportunities for urban-based research, With the arrival of operational space imaging SAR systems, a review of the current status of applications of radar remote sensing in urban studies should be useful for focusing our attention on this important area of radar research and identification of specific problems for in-depth analysis, This paper traces the history of imaging radar research for urban, settlement, and population analysis. It presents a status report on the applications of SAR in settlement detection, population estimation, assessment of the impact of human activities on the physical environment, mapping and analyzing urban land use patterns, and interpretation of socioeconomic characteristics. The demonstrated capabilities and limitations of past and current imaging radar systems with reference to these applications are described, Potential avenues of future research are addressed.</t>
  </si>
  <si>
    <t>UNIV MASSACHUSETTS,DEPT GEOG,BOSTON,MA 02125</t>
  </si>
  <si>
    <t>Henderson, FM (corresponding author), SUNY ALBANY,DEPT GEOG &amp; PLANNING,ALBANY,NY 12222, USA.</t>
  </si>
  <si>
    <t>345 E 47TH ST, NEW YORK, NY 10017-2394</t>
  </si>
  <si>
    <t>10.1109/36.551936</t>
  </si>
  <si>
    <t>WE878</t>
  </si>
  <si>
    <t>WOS:A1997WE87800009</t>
  </si>
  <si>
    <t>Xia, ZG; Henderson, FM</t>
  </si>
  <si>
    <t>Understanding the relationships between radar response patterns and the bio- and geophysical parameters of urban areas</t>
  </si>
  <si>
    <t>This paper reviews the current understanding of the relationships between radar response patterns and the bio- and geophysical parameters of urban areas, Specifically, it examines tile effects of radar system, ground target, and environmental factors on the intensity and pattern of radar returns from urban features, System parameters considered include radar signal wavelength, polarization, incident angle, and look direction, Ground target factors are the dielectric properties and surface roughness of urban features, The environmental variables examined entail terrain relief, street and structure configuration, soil and vegetation types, and the composition, fragmentation, and variation of urban infrastructure elements, The effects of radar data processing techniques on the detectability of settlements and the accuracy of urban land use/land cover mapping are also described.</t>
  </si>
  <si>
    <t>SUNY ALBANY,DEPT GEOG &amp; PLANNING,ALBANY,NY 12222</t>
  </si>
  <si>
    <t>Xia, ZG (corresponding author), UNIV MASSACHUSETTS,DEPT GEOG,BOSTON,MA 02125, USA.</t>
  </si>
  <si>
    <t>WOS:A1997WE87800011</t>
  </si>
  <si>
    <t>Imhoff, ML; Lawrence, WT; Elvidge, CD; Paul, T; Levine, E; Privalsky, MV</t>
  </si>
  <si>
    <t>Using nighttime DMSP/OLS images of city lights to estimate the impact of urban land use on soil resources in the United States</t>
  </si>
  <si>
    <t>Nightime ''city light'' footprints derived from DMSP/ OLS satellite images were merged with census data and a digital soils map in a continental-scale test of a remote sensing and geographic information system methodology for approximating the extent of built-up land and its potential impact on soil resources in the United States. Using image processing techniques and census data, we generated maps where the ''city lights'' class represented mean population densities of 947 persons km(-2) and 392 housing units km(-2), areas clearly not available to agriculture. By our analysis, such ''city lights'' representing urban areas accounted for 2.7% of the surface area in the United States, an area approximately equal to the State of Minnesota or one half the size of California. Using the UN/FAO Fertility Capability Classification System to rank soils, results for the United States show that development appears to be following soil resources, with the better agricultural soils being the most unbanized. Some unique soil types appear to be on the verge of being entirely coopted by ''urban sprawl.'' Urban area figures derived from the DMSP/OLS imagery compare well to those derived from statistical sources. Further testing and refinement of the methodology remain but the technique shows promise for possible extension to global evaluations of urbanization, population and even global productivity. (C) Elsevier Science Inc., 1997</t>
  </si>
  <si>
    <t>UNIV MARYLAND,DEPT GEOG,COLLEGE PK,MD 20742; UNIV NEVADA,DESERT RES INST,RENO,NV 89506; ROWAN COLL,GLASSBORO,NJ 08028</t>
  </si>
  <si>
    <t>Imhoff, ML (corresponding author), NASA,GODDARD SPACE FLIGHT CTR,BIOSPHER SCI BRANCH,CODE 923,GREENBELT,MD 20771, USA.</t>
  </si>
  <si>
    <t>655 AVENUE OF THE AMERICAS, NEW YORK, NY 10010</t>
  </si>
  <si>
    <t>10.1016/S0034-4257(96)00110-1</t>
  </si>
  <si>
    <t>VY616</t>
  </si>
  <si>
    <t>WOS:A1997VY61600008</t>
  </si>
  <si>
    <t>Jarvis, CH; Stuart, N</t>
  </si>
  <si>
    <t>The sensitivity of a neural network for classifying remotely sensed imagery</t>
  </si>
  <si>
    <t>A series of experiments are conducted on a feed-forward backpropagation neural network which is used to classify land cover from Landsat TM data. By investigating the effects of changing the numbers of network nodes in the input and hidden layers, potentially surplus nodes can be identified and removed to create a more compact network, without loss of classification accuracy,By exploring how momentum can be used with different rates of network learning, an optimal pairing is found which leads to a more rapid convergence and better classification of urban land cover than obtained in previous studies where momentum rarely was used. These optimal network parameters are used to classify an extract of a Landsat TM image of a dockland area with accuracy equal to that obtained using the maximum likelihood method. Given that in this case, the nature of the image data is ideal for a parametric method, this result is not unexpected. The competence of the neural technique is however demonstrated and criteria are given to help determine in advance when neural techniques may be preferable to parametric classifiers. Taken together, the findings show that careful balancing and adjustment of network parameters may be required to obtain a satisfactory result. The method can guide new users in configuring a popular neural network to suit their image data. Given the specific nature of our results, further research on neural networks in remote sensing could benefit from more systematic reporting of network parameters, training times and accuracies obtained. Copyright (C) 1996 Elsevier Science Ltd.</t>
  </si>
  <si>
    <t>Jarvis, CH (corresponding author), UNIV EDINBURGH, DEPT GEOG, DRUMMOND ST, EDINBURGH EH8, MIDLOTHIAN, SCOTLAND.</t>
  </si>
  <si>
    <t>10.1016/S0098-3004(96)00034-9</t>
  </si>
  <si>
    <t>WC386</t>
  </si>
  <si>
    <t>WOS:A1996WC38600002</t>
  </si>
  <si>
    <t>Inferring urban land use from satellite sensor images using kernel-based spatial reclassification</t>
  </si>
  <si>
    <t>Per-pixel classification algorithms are poorly equipped to monitor urban land use in images acquired by the current generation of high spatial resolution satellite sensors. This is because urban areas commonly comprise a complex spatial assemblage of spectrally distinct land-cover types. In this study, a technique is described that attempts to derive information on urban land use in two stages. The first involves classification of the image into broad land-cover types. In the second stage, referred to as spatial reclassification, the classified pixels are grouped into discrete land-use categories on the basis of both the frequency and the spatial arrangement of the land-cover labels within a square kernel. The application of this technique, known as SPARK (SPAtial Reclassification Kernel), is demonstrated using a SPOT-I HRV multispectral image of southeast London, England. Preliminary results indicate that SPARK can be used to distinguish quite subtle differences of land use in urban areas.</t>
  </si>
  <si>
    <t>UCL, DEPT GEOG, REMOTE SENSING UNIT, LONDON WC1H 0AP, ENGLAND</t>
  </si>
  <si>
    <t>VB606</t>
  </si>
  <si>
    <t>WOS:A1996VB60600012</t>
  </si>
  <si>
    <t>Webster, CJ</t>
  </si>
  <si>
    <t>Population and dwelling unit estimates from space</t>
  </si>
  <si>
    <t>THIRD WORLD PLANNING REVIEW</t>
  </si>
  <si>
    <t>To increase the utility of satellite imagery as a source of cheap and current information for planning and managing cities some problems have to be resolved. One is information overload. As the spatial resolution of imagery increases to allow the identification of the individual components of urban form (street-blocks, buildings, gardens etc.), image interpretation (classifications into land-use categories or estimation of dwelling units) becomes less accurate. One answer is to adopt interpretation methods that use the increased information in a more detailed scene. This paper reports on attempts to measure the morphological patterns in an urban satellite scene and to use these for image interpretation. The interpretation task addressed is the estimation of residential dwelling units from the patterns discernible in high resolution satellite images of cities. The practical results include dwelling estimates that can be aggregated to any geographical unit of analysis, population estimates for cities and a dwelling density surface that can be categorised into any number of residential land-use classes.</t>
  </si>
  <si>
    <t>Webster, CJ (corresponding author), UNIV WALES COLL CARDIFF,DEPT CITY &amp; REG PLANNING,POB 906,CARDIFF CF1 3YN,S GLAM,WALES.</t>
  </si>
  <si>
    <t>LIVERPOOL UNIV PRESS</t>
  </si>
  <si>
    <t>LIVERPOOL</t>
  </si>
  <si>
    <t>PO BOX 147, LIVERPOOL, ENGLAND L69 3BX</t>
  </si>
  <si>
    <t>0142-7849</t>
  </si>
  <si>
    <t>Third World Plan. Rev.</t>
  </si>
  <si>
    <t>10.3828/twpr.18.2.ul31w6q4447g120r</t>
  </si>
  <si>
    <t>Regional &amp; Urban Planning</t>
  </si>
  <si>
    <t>Public Administration</t>
  </si>
  <si>
    <t>UT786</t>
  </si>
  <si>
    <t>WOS:A1996UT78600003</t>
  </si>
  <si>
    <t>Raghavswamy, V; Pathan, SK; Mohan, PR; Bhanderi, RJ; Priya, P</t>
  </si>
  <si>
    <t>IRS-1C applications for urban planning and development</t>
  </si>
  <si>
    <t>Over the years, satellite-based remote sensing data have been successfully utilized for mapping, monitoring, planning and development of urban sprawl, urban land use and urban environment. With the successful launch of IRS-1C satellite and the availability of high spatial resolution data in 5.8 m in single panchromatic band (0.50-0.75 mu m) and 23 m (LISS-III) resolution data in four multi-spectral bands along with the stereo and revisit capability of 5 days, it would now be possible to explore its potential either singularly or in combination in the different areas of urban land use survey and planning, such as urban housing, urban utilities and infrastructure, urban transportation and traffic planning, urban water supply and sanitation, urban cadastral and real estates, urban tourism and recreation, urban ecology and hazards, urban census, urban fringe area land use dynamics, urban landscape design besides other areas like urban land use change detection and updation, urban base map preparation, urban green belt or open space mapping, urban encroachment of slums onto vacant lands and urban land use zoning. The present study demonstrates the potential of IRS-1C data applications attempted using multispectral LISS-III and PAN data both singularly and as combination of merged data sets over Hyderabad, Lucknow and Ahmedabad cities.</t>
  </si>
  <si>
    <t>ISRO,CTR SPACE APPLICAT,AHMEDABAD 380053,GUJARAT,INDIA</t>
  </si>
  <si>
    <t>Raghavswamy, V (corresponding author), NATL REMOTE SENSING AGCY,HYDERABAD 500037,ANDHRA PRADESH,INDIA.</t>
  </si>
  <si>
    <t>CURRENT SCIENCE ASSN</t>
  </si>
  <si>
    <t>C V RAMAN AVENUE, PO BOX 8005, BANGALORE 560 080, INDIA</t>
  </si>
  <si>
    <t>UG645</t>
  </si>
  <si>
    <t>WOS:A1996UG64500023</t>
  </si>
  <si>
    <t>PAOLA, JD; SCHOWENGERDT, RA</t>
  </si>
  <si>
    <t>A DETAILED COMPARISON OF BACKPROPAGATION NEURAL-NETWORK AND MAXIMUM-LIKELIHOOD CLASSIFIERS FOR URBAN LAND-USE CLASSIFICATION</t>
  </si>
  <si>
    <t>A detailed comparison of the backpropagation neural network and maximum-likelihood classifiers for urban land use classification is presented in this paper, Landsat Thematic Mapper images of,Tucson, Arizona, and Oakland, California, were used for this comparison, For the Tucson image, the percentage of matching pixels in the two classification maps was only 64.5%, while for the Oakland image it was 83.3%. Although the test site accuracies of the two Tucson maps were similar, the map produced by the neural network was visually more accurate; this difference is explained by examining class regions and density plots in the decision space and the continuous likelihood values produced by both classifiers, For the Oakland scene, the two maps were visually and numerically similar, although the neural network was superior in suppression of mixed pixel classification errors, From this analysis, we conclude that the neural network is more robust to training site heterogeneity and the use of class labels for land use that are mixtures of land cover spectral signatures, The differences between the two algorithms may be viewed, in part, as the differences between nonparametric (neural network) and parametric (maximum-likelihood) classifiers. Computationally, the backpropagation neural network is at a serious disadvantage to maximum-likelihood, taking nearly an order of magnitude more computing time when implemented on a serial workstation.</t>
  </si>
  <si>
    <t>PAOLA, JD (corresponding author), UNIV ARIZONA,DEPT ELECT &amp; COMP ENGN,DIGITAL IMAGE ANAL LAB,TUCSON,AZ 85721, USA.</t>
  </si>
  <si>
    <t>10.1109/36.406684</t>
  </si>
  <si>
    <t>RQ874</t>
  </si>
  <si>
    <t>WOS:A1995RQ87400017</t>
  </si>
  <si>
    <t>MESEV, TV; LONGLEY, PA; BATTY, M; XIE, Y</t>
  </si>
  <si>
    <t>MORPHOLOGY FROM IMAGERY - DETECTING AND MEASURING THE DENSITY OF URBAN LAND-USE</t>
  </si>
  <si>
    <t>Defining urban morphology in terms of the shape and density of urban land use has hitherto depended upon the informed yet subjective recognition of patterns consistent with spatial theory. In this paper we exploit the potential of urban image analysis from remotely sensed data to detect, then measure, various elements of urban form and its land use, thus providing a basis for consistent definition and thence comparison. First, we introduce methods for classifying urban areas and individual land uses from remotely sensed images by using conventional maximum likelihood discriminators which utilize the spectral densities associated with different elements of the image. As a benchmark to our classifications, we use smoothed UK Population Census data. From the analysis we then extract various definitions of the urban area and its distinct land uses which we represent in terms of binary surfaces arrayed on fine grids with resolutions of approximately 20 m and 30 m. These images form surfaces which reveal both the shape of land use and its density in terms of the amount of urban space filled, and these provide the data for subsequent density analysis. This analysis is based upon fractal theory in which densities of occupancy at different distances from fixed points are modeled by means of power functions. We illustrate this for land use in Bristol, England, extracted from Landsat TM-5 and SPOT HRV images and dimensioned from population census data for 1981 and 1991. We provide for the first time, not only fractal measurements of the density of different land uses but measures of the temporal change in these densities.</t>
  </si>
  <si>
    <t>SUNY BUFFALO,NATL CTR GEOG INFORMAT &amp; ANAL,BUFFALO,NY 14261</t>
  </si>
  <si>
    <t>MESEV, TV (corresponding author), UNIV BRISTOL,DEPT GEOG,UNIV RD,BRISTOL BS8 1SS,AVON,ENGLAND.</t>
  </si>
  <si>
    <t>207 BRONDESBURY PARK, LONDON, ENGLAND NW2 5JN</t>
  </si>
  <si>
    <t>10.1068/a270759</t>
  </si>
  <si>
    <t>RB251</t>
  </si>
  <si>
    <t>WOS:A1995RB25100007</t>
  </si>
  <si>
    <t>CRAWFORD, D</t>
  </si>
  <si>
    <t>USING REMOTELY-SENSED DATA IN LANDSCAPE VISUAL QUALITY ASSESSMENT</t>
  </si>
  <si>
    <t>This study demonstrates the feasibility of using remote sensing in the assessment of landscape visual quality. Remotely sensed data, together with a digital elevation model, are used to replicate an earlier, traditional study. Comparisons are drawn between the two studies at each of two phases. In Stage 1, the data are used to delineate homogeneous landscape units, which previously were defined using manual overlay mapping techniques and field checking. In Stage 2, new methods for assessing the visual assessment criteria are developed so that they can be measured and scored by computer analysis of the satellite information and the digital elevation model rather than extensive fieldwork. In addition, this project demonstrates that considerable savings in time can be achieved using this approach.</t>
  </si>
  <si>
    <t>CRAWFORD, D (corresponding author), UNIV NEW S WALES,SCH LANDSCAPE ARCHITECTURE,POB 1,KENSINGTON,NSW 2033,AUSTRALIA.</t>
  </si>
  <si>
    <t>10.1016/0169-2046(94)90068-X</t>
  </si>
  <si>
    <t>PR140</t>
  </si>
  <si>
    <t>WOS:A1994PR14000007</t>
  </si>
  <si>
    <t>MEYER, WB</t>
  </si>
  <si>
    <t>BRINGING HYPSOGRAPHY BACK IN - ALTITUDE AND RESIDENCE IN AMERICAN CITIES</t>
  </si>
  <si>
    <t>URBAN GEOGRAPHY</t>
  </si>
  <si>
    <t>Fictional images of the American city often represent altitude and residential class or status as strongly and directly correlated. Geographers, with some exceptions, however, have paid little attention to altitude as a factor in urban form. Correlations between altitude and income at the census tract level in seven New England cities bear out the popular image. The results suggest that the relationship deserves more systematic study. Particular attention in future research should be given to identifying its variation across time and space and its causes.</t>
  </si>
  <si>
    <t>MEYER, WB (corresponding author), CLARK UNIV,GEORGE PERKINS MARSH INST,WORCESTER,MA 01610, USA.</t>
  </si>
  <si>
    <t>V H WINSTON &amp; SONS INC</t>
  </si>
  <si>
    <t>SILVER SPRING</t>
  </si>
  <si>
    <t>7961 EASTERN AVE, SILVER SPRING, MD 20910</t>
  </si>
  <si>
    <t>0272-3638</t>
  </si>
  <si>
    <t>Urban Geogr.</t>
  </si>
  <si>
    <t>10.2747/0272-3638.15.6.505</t>
  </si>
  <si>
    <t>QF116</t>
  </si>
  <si>
    <t>WOS:A1994QF11600002</t>
  </si>
  <si>
    <t>ONE GUNDPOWDER SQUARE, LONDON, ENGLAND EC4A 3DE</t>
  </si>
  <si>
    <t>LEHRER, UA</t>
  </si>
  <si>
    <t>IMAGES OF THE PERIPHERY - THE ARCHITECTURE OF FLEXSPACE IN SWITZERLAND</t>
  </si>
  <si>
    <t>The peripheries of Swiss cities are currently being restructured at an unprecedented pace. Specifically, new commercial and office developments are mushrooming along the major traffic arteries. Peripheral centers without a center have sprung up. In this paper, urban forms are described in relation to the architectural form. The new urban form comes with a specific aesthetic programme: the architecture and the planning design of the industrial and office centers in the periphery defy the mass-produced built environment of earlier suburbanization. Rather, 'individualized' architectural designs lend themselves to custom-made commercialization of the new urban landscape. Buildings increasingly become billboards which are strategically placed along freeways and rail lines. Finally, in what seems a marked difference to automobile-based peripheral centralization in North America and other parts of Europe, the Swiss example depends heavily on a state-managed expansion of the railroads and light-rail systems.</t>
  </si>
  <si>
    <t>LEHRER, UA (corresponding author), UNIV CALIF LOS ANGELES,GRAD SCH ARCHITECTURE &amp; URBAN PLANNING,405 HILGARD AVE,LOS ANGELES,CA 90024, USA.</t>
  </si>
  <si>
    <t>10.1068/d120187</t>
  </si>
  <si>
    <t>ND788</t>
  </si>
  <si>
    <t>WOS:A1994ND78800004</t>
  </si>
  <si>
    <t>SARMA, LCS; SARMA, VVS</t>
  </si>
  <si>
    <t>A PROTOTYPE EXPERT-SYSTEM FOR INTERPRETATION OF REMOTE-SENSING IMAGE DATA</t>
  </si>
  <si>
    <t>SADHANA-ACADEMY PROCEEDINGS IN ENGINEERING SCIENCES</t>
  </si>
  <si>
    <t>Automated image interpretation systems of remotely sensed images are of great help in the present scenario of growing applications. In this paper, we have critically studied visual interpretation processes for urban land cover and land use information. It is observed that the core activity of interpretation can be described as plausible combinations of pieces of evidential information from various sources such as images, collateral data, experiential knowledge and pragmatics. Interpretation keys for the interpretation of standard false colour composites are considered to be tone/colour, pattern, texture, size, shape, association, relief and season. These interpretation keys encompass the spectral, spatial and temporal knowledge required for image interpretation. Our focus is on a knowledge-based approach for interpretation of standard false colour composites (FCC). Basic information required for a knowledge-based approach is of four types viz., spectral, spatial, temporal and heuristic. Generic classes and subclasses of image objects are identified for the land use/land cover theme. Logical image objects are conceptualised as region/area, line and point objects. An object-oriented approach for the representation of spectral and spatial knowledge has been adopted. Heuristic information is stored in rules. The Dempster-Shafer theory of evidence is used to combine evidence from various interpretation keys for identification of generic class and subclass of a logical image object. Analysis of some Indian Remote Sensing Satellite images has been done using various basic probability assignments in combination with learning. Explanation facility is provided by tracing the rules fired in the sequence.</t>
  </si>
  <si>
    <t>SARMA, LCS (corresponding author), INDIAN SPACE RES ORG HQ,COMP OFF,BANGALORE 560094,INDIA.</t>
  </si>
  <si>
    <t>INDIAN ACADEMY SCIENCES</t>
  </si>
  <si>
    <t>P B 8005 C V RAMAN AVENUE, BANGALORE 560 080, INDIA</t>
  </si>
  <si>
    <t>0256-2499</t>
  </si>
  <si>
    <t>Sadhana-Acad. Proc. Eng. Sci.</t>
  </si>
  <si>
    <t>Engineering, Multidisciplinary</t>
  </si>
  <si>
    <t>NN273</t>
  </si>
  <si>
    <t>WOS:A1994NN27300006</t>
  </si>
  <si>
    <t>EYTON, JR</t>
  </si>
  <si>
    <t>URBAN LAND-USE CLASSIFICATION AND MODELING USING COVER-TYPE FREQUENCIES</t>
  </si>
  <si>
    <t>A methodology for extracting land use categories from a classification of heterogeneous urban cover types was developed using conventional cluster analysis techniques and discriminant analysis classification functions. Cover-type frequencies for a convolved 15 x 15 window were extracted from densitometric data obtained by scanning a NASA high-altitude colour infrared transparency acquired over Champaign-Urbana, lllinois. The initial cover-type frequency classification produced a large number of boundary effects as the convolved window overlapped different areas of land cover patterns. These boundary effects were reduced by relabelling boundary classes that were statistically closest to selected core classes. Homogeneous land use classes such as old. middle-age and new residential areas were identified in the relabelled classification, but considerable confusion still existed between non-infrared reflecting agriculture fields and the urban central business district. Cover-type frequencies obtained for the enumeration tracts of the 1986 census for Edmonton, Alberta were used to examine the relationships between Landsat Thematic Mapper data and housing characteristics (age, value, occurrence). High correlations were found for both the average age and average value of dwellings versus relative (percentage) counts of the cover-type frequencies. A strong relationship was also found between the number of single-detached dwellings and the absolute (raw count) cover-type frequencies. A single cover type in all three models accounted for approximately half of the total variation.</t>
  </si>
  <si>
    <t>EYTON, JR (corresponding author), UNIV ALBERTA,DEPT GEOG,EDMONTON T6G 2H4,ALBERTA,CANADA.</t>
  </si>
  <si>
    <t>BUTTERWORTH-HEINEMANN LTD</t>
  </si>
  <si>
    <t>THE BOULEVARD, LANGFORD LANE, KIDLINGTON, OXFORD, OXON, ENGLAND OX5 1GB</t>
  </si>
  <si>
    <t>&amp;</t>
  </si>
  <si>
    <t>10.1016/0143-6228(93)90053-4</t>
  </si>
  <si>
    <t>KW686</t>
  </si>
  <si>
    <t>WOS:A1993KW68600002</t>
  </si>
  <si>
    <t>GOMARASCA, MA; BRIVIO, PA; PAGNONI, F; GALLI, A</t>
  </si>
  <si>
    <t>ONE CENTURY OF LAND-USE CHANGES IN THE METROPOLITAN-AREA OF MILAN (ITALY)</t>
  </si>
  <si>
    <t>This paper presents the possible contribution of multi-temporal Landsat Thematic Mapper (TM) data to the assessment of land-use modifications in the most important portion of the metropolitan area of Milan where rapid transformations, starting from urban areas and then gradually extending to rural areas, took place. The study area corresponds to the so called 'Great Milan' which includes a protected area, the 'South Milan Agricultural Park', where a widespread conflict between agricultural and urban land use has arisen. Park realisation will contribute improving agricultural activities and creating a belt for environment protection around the city. Digital thematic maps, digitizing Istituto Geografico Militare d'Italia cartography of 1888-90 and 1945-50, were extracted. Normalized Difference Vegetation Indices (NDVI) were produced from three Landsat-5 Thematic Mapper images of 1984, January, June and August, and a Multi-temporal Colour NDVI Composition (MCNC) output was produced. Maximum Likelihood Classification for land use mapping was applied both on MCNC data jointly with band 5 of June, and on 12 April 1990 Landsat TM image. Classification accuracy was assessed and results summarized. An historical analysis of land-use changes from XIX century up to today was performed by comparison of different surface classes from historical (1888-90 and 1945-50) and satellite (1984 and 1990) thematic maps. Results confirm the useful contribution of satellite remote sensing studying land-use/land-cover modifications in areas affected by phenomena of agriculture rapid transformation and residential or industrial development.</t>
  </si>
  <si>
    <t>UNIV ANCONA,FAC AGR,I-60100 ANCONA,ITALY</t>
  </si>
  <si>
    <t>GOMARASCA, MA (corresponding author), CNR,REPARTO TELERILEVAMENTO,INST GEOFIS LITOSFERA,VIA AMPERE 56,I-20131 MILAN,ITALY.</t>
  </si>
  <si>
    <t>10.1080/01431169308904333</t>
  </si>
  <si>
    <t>KL653</t>
  </si>
  <si>
    <t>WOS:A1993KL65300003</t>
  </si>
  <si>
    <t>REYNOLDS, JE</t>
  </si>
  <si>
    <t>URBAN LAND CONVERSION IN FLORIDA - WILL AGRICULTURE SURVIVE</t>
  </si>
  <si>
    <t>SOIL AND CROP SCIENCE SOCIETY OF FLORIDA PROCEEDINGS</t>
  </si>
  <si>
    <t>Florida has experienced rapid population growth. Agricultural and rural land has been converted to urban uses to accommodate this growth. The objective of this study was to estimate the amount of urban land conversion in relation to population growth and examine the implications. Urban land expansion and population growth were analyzed to estimate differential rates of urban land conversion by type of area. The amount of land converted to urban uses was obtained from data interpreted from aerial photography and LANDSAT imagery. Urban land use coefficients varied from.347 acres person-1 in metropolitan counties in Central and South Florida to 2.026 acres person-1 in rural areas in North Florida. Projections to 2000 indicate that in some areas agriculture will be confronted with strong competition by urban uses for land.</t>
  </si>
  <si>
    <t>REYNOLDS, JE (corresponding author), UNIV FLORIDA,DEPT FOOD &amp; RESOURCE ECON,GAINESVILLE,FL 32611, USA.</t>
  </si>
  <si>
    <t>SOIL CROP SCI FLORIDA</t>
  </si>
  <si>
    <t>GAINESVILLE</t>
  </si>
  <si>
    <t>IFAS UNIV FLORIDA 304 NEWELL HALL, GAINESVILLE, FL 32611</t>
  </si>
  <si>
    <t>0096-4522</t>
  </si>
  <si>
    <t>Soil Crop Sci. Soc. Fla. Proc.</t>
  </si>
  <si>
    <t>Agronomy; Soil Science</t>
  </si>
  <si>
    <t>MB212</t>
  </si>
  <si>
    <t>WOS:A1993MB21200003</t>
  </si>
  <si>
    <t>MAUSEL, PW; EVERITT, JH; ESCOBAR, DE; KING, DJ</t>
  </si>
  <si>
    <t>AIRBORNE VIDEOGRAPHY - CURRENT STATUS AND FUTURE PERSPECTIVES</t>
  </si>
  <si>
    <t>Airborne videographic remote sensing is less than a decade old. Its recent growth at the USDA-ARS at Weslaco, Texas and selected universities is evidence of a plethora of research and applications in this field. Video imagery, when interpreted by visual or computer techniques, has provided insights into a variety of Earth features. Much research has been done on detecting and assessing variables relating to cropland, rangeland, tree crops, and soils. In addition, videographic research and its applications have been conducted in forestry, water quality, wetlands, land-cover inventory, and urban land use. The poorer resolution of video compared with film has limited some applications, but the numerous advantages of videography have promoted its increasing use. In the future, advances in video technology will result in improved spatial resolution suitable for expanded applications.</t>
  </si>
  <si>
    <t>USDA ARS,REMOTE SENSING RES UNIT,WESLACO,TX 78596; CARLETON UNIV,DEPT GEOG,OTTAWA K1S 5B6,ONTARIO,CANADA</t>
  </si>
  <si>
    <t>MAUSEL, PW (corresponding author), INDIANA STATE UNIV,DEPT GEOG &amp; GEOL,TERRE HAUTE,IN 47809, USA.</t>
  </si>
  <si>
    <t>5410 GROSVENOR LANE SUITE 210, BETHESDA, MD 20814-2160</t>
  </si>
  <si>
    <t>JF232</t>
  </si>
  <si>
    <t>WOS:A1992JF23200046</t>
  </si>
  <si>
    <t>CONFUSION ERRORS AMONG URBAN LAND-COVER TYPES ON SAR IMAGERY</t>
  </si>
  <si>
    <t>A COMPARISON OF SAR BRIGHTNESS LEVELS AND URBAN LAND-COVER CLASSES</t>
  </si>
  <si>
    <t>Univ Southampton, WorldPop, Dept Geog &amp; Environm, Southampton, Hants, England</t>
  </si>
  <si>
    <t>Beijing Normal Univ, State Key Lab Earth Surface Proc &amp; Resource Ecol, CHESS, Beijing 100875, Peoples R China</t>
  </si>
  <si>
    <t>SAIC, Ctr Earth Resources Observat &amp; Sci EROS, Sioux Falls, SD 57198 USA</t>
  </si>
  <si>
    <t>Arizona State Univ, Sch Geog Sci, Tempe, AZ 85287 USA</t>
  </si>
  <si>
    <t>Eastern Michigan Univ, Dept Geog &amp; Geol, Ypsilanti, MI 48197 USA</t>
  </si>
  <si>
    <t>Natl Inst R&amp;D Optoelect, Bucharest 077125, Romania</t>
  </si>
  <si>
    <t>Beijing Normal Univ, State Key Lab Water Environm Simulat, Sch Environm, Beijing 100875, Peoples R China</t>
  </si>
  <si>
    <t>Boston Univ, Ctr Energy &amp; Environm Studies, Boston, MA 02215 USA</t>
  </si>
  <si>
    <t>Univ Autonoma Baja California, Inst Ingn, Mexicali, Baja California, Mexico</t>
  </si>
  <si>
    <t>Black Sea Agr Res Inst, TR-55001 Samsun, Turkey</t>
  </si>
  <si>
    <t>United Nat Univ, Inst Adv Studies, Int Organizat Ctr, Yokohama, Kanagawa 2208502, Japan</t>
  </si>
  <si>
    <t>Seoul Natl Univ, Res Inst Oceanog, Satellite Res Ctr, Seoul 151742, South Korea</t>
  </si>
  <si>
    <t>E China Normal Univ, Minist Educ, Key Lab GISci, Dept Geog, Shanghai 200062, Peoples R China</t>
  </si>
  <si>
    <t>Univ Athens, Remote Sensing &amp; Imaging Proc Lab, Div Appl Phys, GR-15784 Athens, Greece</t>
  </si>
  <si>
    <t>Beijing Normal Univ, Coll Resources Sci &amp; Technol, Beijing 100875, Peoples R China</t>
  </si>
  <si>
    <t>Chinese Acad Sci, State Key Lab Urban &amp; Reg Ecol Environm Sci, Beijing 100085, Peoples R China</t>
  </si>
  <si>
    <t>S Dakota State Univ, Engn Resource Ctr, Brookings, SD 57007 USA</t>
  </si>
  <si>
    <t>Chinese Acad Sci, Guangzhou Inst Geochem, State Key Lab Organ Geochem, Guangzhou 510640, Peoples R China</t>
  </si>
  <si>
    <t>Michigan State Univ, Dept Geog, E Lansing, MI 48823 USA</t>
  </si>
  <si>
    <t>Univ Lancaster, Inst Environm &amp; Nat Sci, Lancaster LA1 4YQ, England</t>
  </si>
  <si>
    <t>Arizona State Univ, Dept Geog, Tempe, AZ 85287 USA</t>
  </si>
  <si>
    <t>Univ Calif Berkeley, CAMFER, Berkeley, CA 94720 USA</t>
  </si>
  <si>
    <t>Indian Inst Remote Sensing, Human Settlement Anal Grp, Dehra Dun, Uttar Pradesh, India</t>
  </si>
  <si>
    <t>Beijing Normal Univ, Coll Resources Sci &amp; Technol, Key Lab Environm Change &amp; Nat Disaster, Beijing 100875, Peoples R China</t>
  </si>
  <si>
    <t>Univ Otago, Sch Surveying, Dunedin, New Zealand</t>
  </si>
  <si>
    <t>Texas State Univ, Dept Geog, San Marcos, TX 78666 USA</t>
  </si>
  <si>
    <t>Indiana State Univ, Ctr Urban &amp; Environm Change, Dept Geog, Terre Haute, IN 47809 USA</t>
  </si>
  <si>
    <t>Korea Environm Inst, Seoul, South Korea</t>
  </si>
  <si>
    <t>China Univ Geosci, Fac Earth Resources, Wuhan 430074, Peoples R China</t>
  </si>
  <si>
    <t>Indiana Univ, Ctr Study Inst Populat &amp; Environm Change, Bloomington, IN 47408 USA</t>
  </si>
  <si>
    <t>Zhejiang Univ, Coll SE Land Mangement, Hangzhou 310029, Peoples R China</t>
  </si>
  <si>
    <t>Univ Kahramanmaras Sutcu Imam, Fac Forestry, Dept Landscape Architecture, Kahramanmaras, Turkey</t>
  </si>
  <si>
    <t>Univ Pavia, Dipartimento Elettron, Fac Ingn, I-27100 Pavia, Italy</t>
  </si>
  <si>
    <t>Chinese Acad Sci, Resources &amp; Environm Data Ctr, Inst Geog Sci &amp; Nat Resource Res, Beijing 100101, Peoples R China</t>
  </si>
  <si>
    <t>Stanford Univ, Dept Geol &amp; Environm Sci, Stanford, CA 94305 USA</t>
  </si>
  <si>
    <t>Chinese Acad Sci, Inst Geog Sci &amp; Nat Resource Res, Beijing, Peoples R China</t>
  </si>
  <si>
    <t>Peking Univ, Dept Geog, Beijing 100871, Peoples R China</t>
  </si>
  <si>
    <t>Arizona State Univ, Int Inst Sustainabil, Tempe, AZ 85287 USA</t>
  </si>
  <si>
    <t>SAIC, Natl Ctr Earth Resources Observat &amp; Sci, Sioux Falls, SD 57198 USA</t>
  </si>
  <si>
    <t>Feng Chia Univ, GIS Res Ctr, Taichung 40724, Taiwan</t>
  </si>
  <si>
    <t>Chinese Acad Sci, IGSNRR, Beijing 100101, Peoples R China</t>
  </si>
  <si>
    <t>Columbia Univ, Lamont Doherty Geol Observ, Palisades, NY 10964 USA</t>
  </si>
  <si>
    <t>Univ Oxford, Dept Zool, TALA Res Grp, Oxford OX1 3PS, England</t>
  </si>
  <si>
    <t>Western Michigan Univ, Dept Geog, Kalamazoo, MI 49008 USA</t>
  </si>
  <si>
    <t>Univ Oklahoma, Dept Geog, Norman, OK 73109 USA</t>
  </si>
  <si>
    <t>Natl Inst Space Res, INPE, BR-12227010 Sao Paulo, Brazil</t>
  </si>
  <si>
    <t>Ecole Cent Nantes, CNRS, Lab Mecan Fluide, Nantes, France</t>
  </si>
  <si>
    <t>Univ Rhode Isl, Dept Nat Resources Sci, Kingston, RI 02881 USA</t>
  </si>
  <si>
    <t>BKAE Fac Hort Sci, H-1518 Budapest, Hungary</t>
  </si>
  <si>
    <t>Leibniz Inst Ecol &amp; Reg Dev, D-01217 Dresden, Germany</t>
  </si>
  <si>
    <t>Univ Washington, Dept Urban Design &amp; Planning, Seattle, WA 98105 USA</t>
  </si>
  <si>
    <t>San Diego State Univ, Dept Geog, San Diego, CA 92182 USA</t>
  </si>
  <si>
    <t>Istanbul Tech Univ, Fac Civil Engn, Remote Sensing Div, TR-80626 Istanbul, Turkey</t>
  </si>
  <si>
    <t>Woods Hole Res Ctr, Woods Hole, MA 02543 USA</t>
  </si>
  <si>
    <t>NASA, Goddard Space Flight Ctr, Biospher Sci Branch, Greenbelt, MD 20771 USA</t>
  </si>
  <si>
    <t>CSIRO, Forestry &amp; Forest Prod, Clayton 3169, Australia</t>
  </si>
  <si>
    <t>Univ Texas, Ctr Space Res, Austin, TX 78759 USA</t>
  </si>
  <si>
    <t>US Geol Survey, EROS Data Ctr, SAIC, Sioux Falls, SD 57198 USA</t>
  </si>
  <si>
    <t>Univ Montana, Sch Forestry, Numer Terradynam Simulat Grp, Missoula, MT 59812 USA</t>
  </si>
  <si>
    <t>Natl Taiwan Normal Univ, Dept Geog, Taipei, Taiwan</t>
  </si>
  <si>
    <t>Ohio State Univ, Dept Geog, Columbus, OH 43210 USA</t>
  </si>
  <si>
    <t>Univ Cambridge, Dept Hist Art, Cambridge CB2 1PX, England</t>
  </si>
  <si>
    <t>Beijing Normal Univ, Key Lab Environm Change &amp; Nat Disaster, Minist Educ China, Beijing 100875, Peoples R China</t>
  </si>
  <si>
    <t>Univ Auckland, Sch Geog &amp; Environm Sci, Auckland 1, New Zealand</t>
  </si>
  <si>
    <t>Stanford Univ, Inst Int Studies, Ctr Environm Sci &amp; Policy, Stanford, CA 94305 USA</t>
  </si>
  <si>
    <t>Environm Syst Res Inst Inc, Redlands, CA 92373 USA</t>
  </si>
  <si>
    <t>Bowie State Univ, Dept Nat Sci, Bowie, MD 20715 USA</t>
  </si>
  <si>
    <t>Ctr Ecol &amp; Hydrol, Huntingdon PE28 2LS, England</t>
  </si>
  <si>
    <t>Michigan State Univ, Dept Fisheries &amp; Wildlife, E Lansing, MI 48824 USA</t>
  </si>
  <si>
    <t>Keio Univ, GIS Lab, Fujisawa, Kanagawa 252, Japan</t>
  </si>
  <si>
    <t>Georgia Inst Technol, City &amp; Reg Planning Program, Atlanta, GA 30332 USA</t>
  </si>
  <si>
    <t>US Forest Serv, Int Inst Trop Forestry, USDA, San Juan, PR USA</t>
  </si>
  <si>
    <t>Univ Leeds, Sch Geog, Leeds LS2 9JT, W Yorkshire, England</t>
  </si>
  <si>
    <t>Wuhan Tech Univ Surveying &amp; Mapping, Sch Remote Sensing &amp; Geoinformat, Wuhan 430070, Peoples R China</t>
  </si>
  <si>
    <t>Penn State Univ, Dept Meteorol, University Pk, PA 16802 USA</t>
  </si>
  <si>
    <t>UNIV MARYLAND,DEPT GEOG,COLLEGE PK,MD 20742</t>
  </si>
  <si>
    <t>USDA ARS,REMOTE SENSING RES UNIT,WESLACO,TX 78596</t>
  </si>
  <si>
    <t>Ulsan Natl Inst Sci &amp; Technol UNIST, Sch Urban &amp; Environm Engn, Ulsan 44919, South Korea</t>
  </si>
  <si>
    <t>Univ West Indies, St Augustine, Trinidad Tobago</t>
  </si>
  <si>
    <t>Peking Univ, Inst Remote Sensing &amp; GIS, 5 Yiheyuan Rd, Beijing 100871, Peoples R China</t>
  </si>
  <si>
    <t>Univ Texas El Paso, Civil Engn Dept, El Paso, TX 79968 USA</t>
  </si>
  <si>
    <t>Univ Exeter, Camborne Sch Mines, Tremough Campus, Penryn TR10 9FE, England</t>
  </si>
  <si>
    <t>Jimma Univ, Dept Geog &amp; Environm Studies, POB 378, Jimma, Ethiopia</t>
  </si>
  <si>
    <t>Natl Cheng Kung Univ, Dept Geomat, Tainan 701401, Taiwan</t>
  </si>
  <si>
    <t>Univ KwaZulu Natal, Sch Agr Earth &amp; Environm Sci, Pietermaritzburg, South Africa</t>
  </si>
  <si>
    <t>CSIR, Smart Pl, New Delhi, India</t>
  </si>
  <si>
    <t>Chinese Acad Sci, Inst Geog Sci &amp; Nat Resources Res, Key Lab Land Surface Pattern &amp; Simulat, A11,Datun Rd, Beijing 100101, Peoples R China</t>
  </si>
  <si>
    <t>Indian Inst Technol, Civil Engn Dept, Roorkee, Uttar Pradesh, India</t>
  </si>
  <si>
    <t>Univ Waikato, Hamilton, New Zealand</t>
  </si>
  <si>
    <t>Univ Penn, Wharton Sch, 428 Vance Hall,3733 Spruce St, Philadelphia, PA 19104 USA</t>
  </si>
  <si>
    <t>Nat Resources Canada, Canada Ctr Mapping &amp; Earth Observat, 560 Rochester St, Ottawa, ON K1S 5K2, Canada</t>
  </si>
  <si>
    <t>Univ Cordoba, Dept Graph Engn &amp; Geomat, Campus Rabanales, Cordoba 14071, Spain</t>
  </si>
  <si>
    <t>Mil Univ Technol, Fac Civil Engn &amp; Geodesy, Inst Geospatial Engn &amp; Geodesy, PL-00908 Warsaw, Poland</t>
  </si>
  <si>
    <t>NYU, Marron Inst Urban Management, 60 5th Ave,2nd Floor, New York, NY 10011 USA</t>
  </si>
  <si>
    <t>Northeast Normal Univ, Sch Geog Sci, Changchun, Jilin, Peoples R China</t>
  </si>
  <si>
    <t>Dokuz Eylul Univ, Fac Architecture, Dept City &amp; Reg Planning, Izmir, Turkey</t>
  </si>
  <si>
    <t>Iowa State Univ, Dept Geol &amp; Atmospher Sci, Ames, IA 50011 USA</t>
  </si>
  <si>
    <t>Wuhan Univ, Sch Remote Sensing &amp; Informat Engn, Wuhan 430079, Peoples R China</t>
  </si>
  <si>
    <t>Kyoto Univ, Grad Sch Global Environm Studies, Kyoto 6068501, Japan</t>
  </si>
  <si>
    <t>Univ Idaho, Dept Geog, Moscow, ID 83844 USA</t>
  </si>
  <si>
    <t>Hebrew Univ Jerusalem, Dept Geog, Jerusalem, Israel</t>
  </si>
  <si>
    <t>Chinese Univ Hong Kong, Dept Geog &amp; Resource Management, Hong Kong, Peoples R China</t>
  </si>
  <si>
    <t>Univ Jaen, Dept Ingn Cartog Geodes &amp; Fotogrametria, Escuela Politecn Super Jaen, Jaen 23071, Spain</t>
  </si>
  <si>
    <t>Southeast Univ, Sch Architecture, Nanjing 210096, Peoples R China</t>
  </si>
  <si>
    <t>Eindhoven Univ Technol, Dept Built Environm, Eindhoven, Netherlands</t>
  </si>
  <si>
    <t>Fed Univ Technol Akure, Dept Urban &amp; Reg Planning, PMB 704, Akure, Nigeria</t>
  </si>
  <si>
    <t>Inner Mongolia Agr Univ, Coll Hort &amp; Landscape Architecture, Vocat &amp; Tech Coll, Hohhot 014109, Peoples R China</t>
  </si>
  <si>
    <t>KTH Royal Inst Technol, Dept Urban Planning &amp; Environm, Div Geoinformat, Teknikringen 10, S-14428 Stockholm, Sweden</t>
  </si>
  <si>
    <t>USTO MB, Fac Math &amp; Comp Sci, Dept Comp Sci, BP 1505 Mnaouer, Oran 31000, Algeria</t>
  </si>
  <si>
    <t>Anna Univ, Ctr Water Resources, Chennai, Tamil Nadu, India</t>
  </si>
  <si>
    <t>Univ Hong Kong, Dept Urban Planning &amp; Design, Hong Kong, Peoples R China</t>
  </si>
  <si>
    <t>Natl Taichung Univ Sci &amp; Technol, Dept Comp Sci &amp; Informat Engn, Taichung, Taiwan</t>
  </si>
  <si>
    <t>Royal Inst Technol, Dept Urban Planning &amp; Environm, Div Geoinformat, Teknikringen 10A, S-10044 Stockholm, Sweden</t>
  </si>
  <si>
    <t>Chinese Acad Sci, Inst Geog Sci &amp; Nat Resources Res, Key Lab Land Surface Pattern &amp; Simulat, Beijing 100101, Peoples R China</t>
  </si>
  <si>
    <t>SA Engn Coll, Dept Civil Engn, Chennai, Tamil Nadu, India</t>
  </si>
  <si>
    <t>Trier Univ, Fac Reg &amp; Environm Sci, Governance &amp; Sustainabil Lab, Univ Ring 15, D-54296 Trier, Germany</t>
  </si>
  <si>
    <t>Natl Tech Univ Athens, Sch Architecture, Athens 10682, Greece</t>
  </si>
  <si>
    <t>Addis Ababa Univ, Sch Earth Sci, POB 1176, Addis Ababa, Ethiopia</t>
  </si>
  <si>
    <t>Peking Univ, Inst Remote Sensing &amp; GIS, Beijing 100871, Peoples R China</t>
  </si>
  <si>
    <t>Marquette Univ, Dept Civil Construct &amp; Environm Engn, POB 1881, Milwaukee, WI 53211 USA</t>
  </si>
  <si>
    <t>Jilin Univ, Coll Geoexplorat Sci &amp; Technol, Changchun 130000, Jilin, Peoples R China</t>
  </si>
  <si>
    <t>Natl Inst R&amp;D Optoelect, MG5, Bucharest 077125, Romania</t>
  </si>
  <si>
    <t>Univ Szeged, Dept Climatol &amp; Landscape Ecol, Egyet U 2, H-6722 Szeged, Hungary</t>
  </si>
  <si>
    <t>Columbia Univ, CIESIN, Earth Inst, Palisades, NY 10964 USA</t>
  </si>
  <si>
    <t>Ryerson Univ, Dept Geog &amp; Environm Studies, 350 Victoria St, Toronto, ON M5B 2K3, Canada</t>
  </si>
  <si>
    <t>Univ Jordan, Dept Geog, Amman 11942, Jordan</t>
  </si>
  <si>
    <t>Neapolis Univ Pafos, Dept Architecture Land &amp; Environm Sci, 2 Danais Ave, CY-8042 Paphos, Cyprus</t>
  </si>
  <si>
    <t>Natl Univ Singapore, Dept Architecture, 4 Architecture Dr, Singapore 117566, Singapore</t>
  </si>
  <si>
    <t>Cranfield Univ, Sch Water Energy &amp; Environm, Ctr Environm &amp; Agr Informat, Cranfield MK43 0AL, Beds, England</t>
  </si>
  <si>
    <t>Univ New South Wales, Fac Built Environm, Sydney, NSW 2052, Australia</t>
  </si>
  <si>
    <t>Arizona State Univ, Sch Human Evolut &amp; Social Change, Tempe, AZ 85287 USA</t>
  </si>
  <si>
    <t>Univ Sao Paulo, FAU, Sch Architecture &amp; Urbanism, Rua Lago,876 Cidade Univ, Sao Paulo, SP, Brazil</t>
  </si>
  <si>
    <t>Nuhu Bamalli Polytech, Dept Surveying &amp; Geoinformat, Zaria, Nigeria</t>
  </si>
  <si>
    <t>Fdn Res &amp; Technol Hellas, Inst Appl &amp; Computat Math, Iraklion, Greece</t>
  </si>
  <si>
    <t>Yale Univ, Sch Forestry &amp; Environm Studies, New Haven, CT 06520 USA</t>
  </si>
  <si>
    <t>VAST, Inst Geog, Hanoi, Vietnam</t>
  </si>
  <si>
    <t>Haldia Inst Technol, Haldia, India</t>
  </si>
  <si>
    <t>Harbin Inst Technol, Sch Econ &amp; Management, Harbin 150001, Heilongjiang, Peoples R China</t>
  </si>
  <si>
    <t>ITU, Fac Civil Engn, Dept Geomat Engn, Istanbul, Turkey</t>
  </si>
  <si>
    <t>Osmaniye Korkut Ata Univ, Fac Architecture Design &amp; Fine Arts, TR-80000 Osmaniye, Turkey</t>
  </si>
  <si>
    <t>Nanjing Univ Informat Sci &amp; Technol, Jiangsu Key Lab Agr Meteorol, 219 Ningliu Rd, Nanjing 210044, Jiangsu, Peoples R China</t>
  </si>
  <si>
    <t>Mississippi State Univ, Dept Geosci, Mississippi State, MS 39762 USA</t>
  </si>
  <si>
    <t>Politecn Milan, Dept Civil &amp; Environm Engn, Piazza Leonardo da Vinci 32, I-20133 Milan, Italy</t>
  </si>
  <si>
    <t>Univ Malta, Dept Anthropol, Msida, Malta</t>
  </si>
  <si>
    <t>Univ Gour Banga, Dept Geog, Malda 732103, India</t>
  </si>
  <si>
    <t>Univ Botswana, Gaborone, Botswana</t>
  </si>
  <si>
    <t>Peking Univ, Sch Earth &amp; Space Sci, Inst Remote Sensing &amp; GIS, Beijing 100871, Peoples R China</t>
  </si>
  <si>
    <t>Sun Yat Sen Univ, Sch Geog &amp; Planning, Guangdong Prov Key Lab Urbanizat &amp; Geosimulat, Guangzhou 510275, Guangdong, Peoples R China</t>
  </si>
  <si>
    <t>Univ Sci &amp; Technol Houari Boumediene, Image Proc &amp; Radiat Lab, Fac Elect &amp; Comp Sci, Algiers, Algeria</t>
  </si>
  <si>
    <t>Ningbo Univ, Geog &amp; Spatial Informat Tech Dept, Ningbo 315211, Zhejiang, Peoples R China</t>
  </si>
  <si>
    <t>Shaanxi Normal Univ, Sch Geog &amp; Tourism, 620 West Changan St, Xian 710062, Shaanxi, Peoples R China</t>
  </si>
  <si>
    <t>320 Plum St N, Northfield, MN 55057 USA</t>
  </si>
  <si>
    <t>Univ Queensland, Sch Earth &amp; Environm Sci, Brisbane, Qld 4072, Australia</t>
  </si>
  <si>
    <t>Univ S Florida, Sch Geosci, Tampa, FL 33620 USA</t>
  </si>
  <si>
    <t>KTH Royal Inst Technol, Div Geoinformat, SE-10044 Stockholm, Sweden</t>
  </si>
  <si>
    <t>Univ Nacl Sur, CONICET, Inst Argentino Oceanog IADO, Dept Geog &amp; Turismo, Bahia Blanca, Buenos Aires, Argentina</t>
  </si>
  <si>
    <t>Univ Maryland, Dept Geog Sci, College Pk, MD 20742 USA</t>
  </si>
  <si>
    <t>Hong Kong Polytech Univ, Dept Land Surveying &amp; Geoinformat, Kowloon, Hong Kong, Peoples R China</t>
  </si>
  <si>
    <t>Coventry Univ, Dept Geog Environm &amp; Disaster Management, Coventry, W Midlands, England</t>
  </si>
  <si>
    <t>Univ Salzburg, Dept Geoinformat Z GIS, Schillerstr 30, A-5020 Salzburg, Austria</t>
  </si>
  <si>
    <t>Univ Warsaw, Fac Geog &amp; Reg Studies, Dept Geoinformat Cartog &amp; Remote Sensing, Krakowskie Przedmiescie 30, PL-00927 Warsaw, Poland</t>
  </si>
  <si>
    <t>Univ Tehran, Fac Nat Resources, Dept Environm Sci, Tehran, Iran</t>
  </si>
  <si>
    <t>Indian Inst Technol Delhi, Dept Civil Engn, New Delhi 110016, India</t>
  </si>
  <si>
    <t>Univ Florida, Dept Geog, Gainesville, FL 32611 USA</t>
  </si>
  <si>
    <t>Umea Univ, Dept Geog &amp; Econ Hist, Agr &amp; Double Burden Malnutrit Urban Africa, S-90187 Umea, Sweden</t>
  </si>
  <si>
    <t>Univ Fraser Valley, Geog &amp; Environm, Abbotsford, BC, Canada</t>
  </si>
  <si>
    <t>China Univ Min &amp; Technol, Coll Geosci &amp; Surveying Engn, Beijing 100083, Peoples R China</t>
  </si>
  <si>
    <t>Univ Twente, Fac Geoinformat Sci &amp; Earth Observat ITC, POB 217, NL-7500 AE Enschede, Netherlands</t>
  </si>
  <si>
    <t>Zhejiang Univ Finance &amp; Econ, Sch Publ Adm, Hangzhou 310018, Zhejiang, Peoples R China</t>
  </si>
  <si>
    <t>Univ Calif Riverside, Dept Bot &amp; Plant Sci, Riverside, CA 92521 USA</t>
  </si>
  <si>
    <t>Chinese Acad Sci, Inst Remote Sensing &amp; Digital Earth, 20 Datun Rd, Beijing 100101, Peoples R China</t>
  </si>
  <si>
    <t>Univ Oviedo, Dept Geog, Oviedo, Spain</t>
  </si>
  <si>
    <t>Univ Calif Santa Barbara, Dept Geog, 1832 Ellison Hall, Santa Barbara, CA 93106 USA</t>
  </si>
  <si>
    <t>Indiana State Univ, Dept Earth &amp; Environm Syst, Ctr Urban &amp; Environm Change, Terre Haute, IN 47809 USA</t>
  </si>
  <si>
    <t>China Univ Geosci, Sch Informat Engn, 29 Xueyuan Rd, Beijing 100083, Peoples R China</t>
  </si>
  <si>
    <t>Istanbul Tech Univ, Hydraul Div, Fac Civil Engn, TR-34469 Istanbul, Turkey</t>
  </si>
  <si>
    <t>Univ Utah, Dept City &amp; Metropolitan Planning, 375 S 1530 E,ARCH Room 235, Salt Lake City, UT 84112 USA</t>
  </si>
  <si>
    <t>Univ Tsukuba, Fac Life &amp; Environm Sci, 1-1-1 Tennodai, Tsukuba, Ibaraki 3058572, Japan</t>
  </si>
  <si>
    <t>Boston Univ, Dept Earth &amp; Environm, Boston, MA 02215 USA</t>
  </si>
  <si>
    <t>Univ Cape Coast, Dept Geog &amp; Reg Planning, Cape Coast, Ghana</t>
  </si>
  <si>
    <t>McGill Univ, Sch Architecture Urban Planning, Montreal, PQ, Canada</t>
  </si>
  <si>
    <t>Univ Lancaster, Lancaster Environm Ctr, Lancaster LA1 4YQ, England</t>
  </si>
  <si>
    <t>KTH Royal Inst Technol, S-10044 Stockholm, Sweden</t>
  </si>
  <si>
    <t>Damietta Univ, Dept Environm Sci, Fac Sci, New Damietta, Egypt</t>
  </si>
  <si>
    <t>Univ Autonoma Barcelona, Grp Estudis Energia Terr &amp; Soc, Dept Geog, E-08193 Barcelona, Spain</t>
  </si>
  <si>
    <t>Univ Szeged, Dept Phys Geog &amp; Geoinformat, Szeged, Hungary</t>
  </si>
  <si>
    <t>Virginia Polytech Inst &amp; State Univ, Dept Forest Resources &amp; Environm Conservat, Blacksburg, VA 24061 USA</t>
  </si>
  <si>
    <t>Deemed Univ, Bharati Vidyapeeth, Pune, Maharashtra, India</t>
  </si>
  <si>
    <t>Univ Tehran, Sch Surveying &amp; Geospatial Engn, Fac Engn, North Kargar St, Tehran 111554563, Iran</t>
  </si>
  <si>
    <t>Univ KwaZulu Natal, Sch Agr Earth &amp; Environm Sci, Discipline Geog, Pietermaritzburg, South Africa</t>
  </si>
  <si>
    <t>SUNY Coll Environm Sci &amp; Forestry, Dept Environm Resources Engn, 1 Forestry Dr, Syracuse, NY 13210 USA</t>
  </si>
  <si>
    <t>Asia Air Survey Co Ltd, Kawasaki, Kanagawa, Japan</t>
  </si>
  <si>
    <t>North West Univ, Dept Geog &amp; Environm Sci, Potchefstroom, South Africa</t>
  </si>
  <si>
    <t>Univ Tsukuba, Fac Life &amp; Environm Sci, Tsukuba, Ibaraki, Japan</t>
  </si>
  <si>
    <t>Ondokuz Mayis Univ, Fac Engn, Dept Geomat Engn, TR-55139 Samsun, Turkey</t>
  </si>
  <si>
    <t>Damietta Univ, Fac Sci, Dept Environm Sci, New Damietta, Egypt</t>
  </si>
  <si>
    <t>Mem Univ Newfoundland, Dept Geog, St John, NF A1B 3X9, Canada</t>
  </si>
  <si>
    <t>SV Natl Inst Technol, Surat, India</t>
  </si>
  <si>
    <t>HCMR, Inst Marine Biol Resources &amp; Inland Waters, Anavissos 19013, Greece</t>
  </si>
  <si>
    <t>Humboldt Univ, Dept Geog, Appl Geoinformat Sci Lab, Unter Linden 6, D-10099 Berlin, Germany</t>
  </si>
  <si>
    <t>Gebze Tech Univ, Dept Elect Engn, TR-41400 Gebze, Turkey</t>
  </si>
  <si>
    <t>Vrije Univ Brussel, Cartog &amp; GIS Res Grp, B-1050 Brussels, Belgium</t>
  </si>
  <si>
    <t>Univ Putra Malaysia, Fac Engn, Geospatial Informat Sci Res Ctr, Dept Civil Engn, Serdang 43400, Selangor, Malaysia</t>
  </si>
  <si>
    <t>Ben Gurion Univ Negev, Jacob Blaustein Inst Desert Res, Swiss Inst Dryland Environm &amp; Energy Res, Desert Architecture &amp; Urban Planning Unit, Sede Boqer Campus, IL-84990 Sede Boqer, Israel</t>
  </si>
  <si>
    <t>Univ Aegean, Dept Geog, SAGISRS Lab, Mitilini, Lesvos, Greece</t>
  </si>
  <si>
    <t>Univ S Florida, Sch Geosci, 4202 East Fowler Ave,NES 107, Tampa, FL 33620 USA</t>
  </si>
  <si>
    <t>Univ British Columbia, Dept Forest Resources Management, Integrated Remote Sensing Studio, 2424 Main Mall, Vancouver, BC V6T 1Z4, Canada</t>
  </si>
  <si>
    <t>Univ York, Dept Sociol, York YO10 5DD, N Yorkshire, England</t>
  </si>
  <si>
    <t>N Carolina State Univ, Dept Forestry &amp; Environm Resources, Coll Nat Resources, Campus Box 8008,2820 Faucette Blvd, Raleigh, NC 27607 USA</t>
  </si>
  <si>
    <t>Obafemi Awolowo Univ, Dept Geog, Ife, Nigeria</t>
  </si>
  <si>
    <t>Chinese Acad Sci, Key Lab Digital Earth Sci, Inst Remote Sensing &amp; Digital Earth RADI, Beijing 100101, Peoples R China</t>
  </si>
  <si>
    <t>Chinese Acad Sci, Inst Mt Hazards &amp; Environm, Key Lab Mt Surface Proc &amp; Ecol Regulat, Chengdu 610041, Sichuan, Peoples R China</t>
  </si>
  <si>
    <t>Boston Univ, Dept Earth &amp; Environm, 675 Commonwealth Ave, Boston, MA 02215 USA</t>
  </si>
  <si>
    <t>Canada Ctr Remote Sensing, Nat Resources Canada, 560 Rochester St, Ottawa, ON K1A 0E4, Canada</t>
  </si>
  <si>
    <t>China Univ Geosci, Hubei Subsurface Multi Scale Imaging Key Lab, Inst Geophys &amp; Geomat, Wuhan 430074, Peoples R China</t>
  </si>
  <si>
    <t>Zhejiang Univ Finance &amp; Econ, Coll Urban Rural Planning &amp; Management, Hangzhou 310018, Zhejiang, Peoples R China</t>
  </si>
  <si>
    <t>Lanzhou Univ, Coll Earth &amp; Environm Sci, Minist Educ, Key Lab Western Chinas Environm Syst, 222 Tianshui South Rd, Lanzhou 730000, Gansu, Peoples R China</t>
  </si>
  <si>
    <t>Commiss European Communities, Joint Res Ctr, Inst Protect &amp; Secur Citizen, Global Secur &amp; Crisis Management Unit, Via Enrico Fermi 2749, I-21027 Ispra, Italy</t>
  </si>
  <si>
    <t>Columbia Univ, Lamont Doherty Earth Observ, Palisades, NY 10964 USA</t>
  </si>
  <si>
    <t>Babol Noshirvani Univ Technol, Elect &amp; Comp Engn Dept, Babol Sar, Iran</t>
  </si>
  <si>
    <t>Univ Hong Kong, Sch English, Hong Kong, Hong Kong, Peoples R China</t>
  </si>
  <si>
    <t>Univ Illinois, Dept Civil &amp; Environm Engn, Urbana, IL 61801 USA</t>
  </si>
  <si>
    <t>Chinese Acad Sci, Guangzhou Inst Geochem, Guangzhou 510640, Guangdong, Peoples R China</t>
  </si>
  <si>
    <t>City &amp; Islington Coll, Ctr Appl Sci, London, England</t>
  </si>
  <si>
    <t>Anadolu Univ, Res Inst Earth &amp; Space Sci, Iki Eylul Campus, TR-26555 Eskisehir, Turkey</t>
  </si>
  <si>
    <t>KTH Royal Inst Technol, Div Geoinformat, Stockholm, Sweden</t>
  </si>
  <si>
    <t>Yuzuncu Yil Univ, Fac Agr, Dept Landscape Architecture, Van, Turkey</t>
  </si>
  <si>
    <t>Univ Copenhagen, Fac Sci, Dept Geosci &amp; Nat Resource Management, DK-1958 Frederiksberg C, Denmark</t>
  </si>
  <si>
    <t>Tech Univ Berlin, Geoinformat Environm Planning Lab, D-10623 Berlin, Germany</t>
  </si>
  <si>
    <t>Univ Tsukuba, Fac Life &amp; Environm Sci, Tsukuba, Ibaraki 3058572, Japan</t>
  </si>
  <si>
    <t>Babes Bolyai Univ, Cluj Napoca 400006, Romania</t>
  </si>
  <si>
    <t>Univ Putra Malaysia, Fac Engn, Dept Civil Engn, GISRC, Serdang 43400, Malaysia</t>
  </si>
  <si>
    <t>Univ Pavia, Dipartimento Ingn Ind &amp; Informaz, I-27100 Pavia, Italy</t>
  </si>
  <si>
    <t>Univ Twente, Fac Geoinformat &amp; Earth Observat, NL-7500 AE Enschede, Netherlands</t>
  </si>
  <si>
    <t>Univ Missouri, Coll Arts &amp; Sci, Dept Geosci, Kansas City, MO 64110 USA</t>
  </si>
  <si>
    <t>Univ Maryland, Global Land Cover Facil, Dept Geog Sci, College Pk, MD 20742 USA</t>
  </si>
  <si>
    <t>Univ Putra Malaysia, Dept Civil Engn, GISRC, Fac Engn, Serdang 43400, Malaysia</t>
  </si>
  <si>
    <t>Univ Twente, Fac Geoinformat Sci &amp; Earth Observat ITC, NL-7500 AE Enschede, Netherlands</t>
  </si>
  <si>
    <t>Univ Tehran, Fac Nat Resources, Dept Environm Sci, Tehran 3158777878, Iran</t>
  </si>
  <si>
    <t>Northwest Normal Univ, Coll Geog &amp; Environm Sci, Lanzhou 730070, Peoples R China</t>
  </si>
  <si>
    <t>Izmir Katip Celebi Univ, Dept Geomat, Izmir, Turkey</t>
  </si>
  <si>
    <t>Univ Waterloo, Dept Geog &amp; Environm Management, 200 Univ Ave W, Waterloo, ON N2L 3G1, Canada</t>
  </si>
  <si>
    <t>Natl Inst Environm Studies, Ctr Global Environm Res, 16-2 Onogawa, Tsukuba, Ibaraki 3058506, Japan</t>
  </si>
  <si>
    <t>Bar Ilan Univ, Dept Geog &amp; Environm, IL-5290002 Ramat Gan, Israel</t>
  </si>
  <si>
    <t>Ajman Univ Sci &amp; Technol, Coll Engn, Dept Architectural Engn, Ajman, U Arab Emirates</t>
  </si>
  <si>
    <t>Canada Ctr Mapping &amp; Earth Observat, Canada Ctr Remote Sensing, Earth Sci Sect, Natl Resources Canada, Ottawa, ON, Canada</t>
  </si>
  <si>
    <t>Res Inst Reg &amp; Urban Dev gGmbH ILS, Res Grp Metropolitan Areas, Dortmund, Germany</t>
  </si>
  <si>
    <t>Swiss Fed Inst Technol, Inst Geodesy &amp; Photogrammetry, Photogrammetry &amp; Remote Sensing Grp, CH-8093 Zurich, Switzerland</t>
  </si>
  <si>
    <t>Kyoto Univ, Dept Civil &amp; Earth Resources Engn, Geoinformat Lab, Kyoto 6158540, Japan</t>
  </si>
  <si>
    <t>Univ Putra Malaysia, Fac Engn, Dept Civil Engn, Upm Serdang 43400, Kedah, Malaysia</t>
  </si>
  <si>
    <t>Missouri State Univ, Dept Geog Geol &amp; Planning, Springfield, MO 65897 USA</t>
  </si>
  <si>
    <t>Vrije Univ Brussel, Dept Geog, Cartog &amp; GIS Res Grp, B-1050 Brussels, Belgium</t>
  </si>
  <si>
    <t>Arizona State Univ, Sch Geog Sci &amp; Urban Planning, Tempe, AZ 85287 USA</t>
  </si>
  <si>
    <t>KTH, Royal Inst Technol, Dept Urban Planning &amp; Environm, Geodesy &amp; Geoinformat Div, S-10044 Stockholm, Sweden</t>
  </si>
  <si>
    <t>Univ Complutense, E-28040 Madrid, Spain</t>
  </si>
  <si>
    <t>Univ Wroclaw, Inst Geog &amp; Reg Dev, PL-50137 Wroclaw, Poland</t>
  </si>
  <si>
    <t>KN Toosi Univ Technol, Dept Geomat &amp; Geodesy, Tehran, Iran</t>
  </si>
  <si>
    <t>Sch Geog Sci &amp; Urban Planning, Tempe, AZ 85287 USA</t>
  </si>
  <si>
    <t>Univ Putra Malaysia, Fac Engn, Dept Civil Engn, Serdang 43400, Malaysia</t>
  </si>
  <si>
    <t>Swinburne Univ Technol, Sch Software &amp; Elect Engn, Melbourne, Vic 3122, Australia</t>
  </si>
  <si>
    <t>Royal Inst Technol KTH, Div Geoinformat, S-10044 Stockholm, Sweden</t>
  </si>
  <si>
    <t>Chinese Acad Sci, Inst Remote Sensing &amp; Digital Earth, Key Lab Digital Earth Sci, Beijing 100190, Peoples R China</t>
  </si>
  <si>
    <t>Univ Basel, Dept Environm Sci, Klingelbergstr 27, CH-4056 Basel, Switzerland</t>
  </si>
  <si>
    <t>Univ Putra Malaysia, Dept Civil Engn, Fac Engn, Serdang 43400, Malaysia</t>
  </si>
  <si>
    <t>Beijing Normal Univ, Sch Environm, State Key Lab Water Environm Simulat, Beijing 100875, Peoples R China</t>
  </si>
  <si>
    <t>Zanjan Univ, Fac Human Sci, Dept Geog, Zanjan, Iran</t>
  </si>
  <si>
    <t>Univ Western Ontario, Dept Earth Sci, London, ON N6A 5B7, Canada</t>
  </si>
  <si>
    <t>Univ Jena, Inst Geog, Dept Earth Observat, D-07743 Jena, Germany</t>
  </si>
  <si>
    <t>Benedict Coll, Dept Biol Chem &amp; Environm Hlth, Columbia, SC 29204 USA</t>
  </si>
  <si>
    <t>Commiss European Communities, Joint Res Ctr, Inst Protect &amp; Secur Citizen, I-21027 Ispra, VA, Italy</t>
  </si>
  <si>
    <t>Indian Inst Remote Sensing, Dehra Dun 248001, Uttarakhand, India</t>
  </si>
  <si>
    <t>TERI Univ, Dept Nat Resources, New Delhi 110070, India</t>
  </si>
  <si>
    <t>Wuhan Univ, State Key Lab Informat Engn Surveying Mapping &amp; R, Wuhan 430072, Peoples R China</t>
  </si>
  <si>
    <t>Chinese Acad Sci, State Key Lab Urban &amp; Reg Ecol, Res Ctr Ecoenvironm Sci, Beijing 100085, Peoples R China</t>
  </si>
  <si>
    <t>Royal Inst Technol KTH, S-10044 Stockholm, Sweden</t>
  </si>
  <si>
    <t>KTH Royal Inst Technol, Div Geoinformat, S-10044 Stockholm, Sweden</t>
  </si>
  <si>
    <t>TERI Univ, New Delhi 110070, India</t>
  </si>
  <si>
    <t>Guangzhou Inst Geog, Guangzhou, Guangdong, Peoples R China</t>
  </si>
  <si>
    <t>George Mason Univ, Dept Geog &amp; Geoinformat Sci, Fairfax, VA 22030 USA</t>
  </si>
  <si>
    <t>Cukurova Univ, Fac Agr, Dept Landscape Architecture, TR-01330 Adana, Turkey</t>
  </si>
  <si>
    <t>KN Toosi Univ Technol, Fac Geodesy &amp; Geomat, Remote Sensing Dept, Tehran, Iran</t>
  </si>
  <si>
    <t>KTH Royal Inst Technol, Div Geodesy &amp; Geoinformat, Stockholm, Sweden</t>
  </si>
  <si>
    <t>Zhengzhou Univ, Inst Nat Resources &amp; Ecoenvironm, Zhengzhou 450001, Peoples R China</t>
  </si>
  <si>
    <t>SASTRA Univ, Sch Civil Engn, Ctr Adv Res Environm, Thanjavur 613401, Tamil Nadu, India</t>
  </si>
  <si>
    <t>Univ Stuttgart, Inst Reg Dev Planning, D-70569 Stuttgart, Germany</t>
  </si>
  <si>
    <t>Univ N Carolina, Ctr Appl Geog Informat Sci, Dept Geog &amp; Earth Sci, Charlotte, NC 28223 USA</t>
  </si>
  <si>
    <t>Boston Univ, Sch Publ Hlth, Epidemiol &amp; Risk Program, Dept Environm Hlth Exposure, Boston, MA 02215 USA</t>
  </si>
  <si>
    <t>KTH Royal Inst Technol, Div Geoinformat, Dept Urban Planning &amp; Environm, Stockholm, Sweden</t>
  </si>
  <si>
    <t>Univ Pavia, Dipartimento Elettron, I-27100 Pavia, Italy</t>
  </si>
  <si>
    <t>Univ Illinois, Dept Atmospher Sci, Urbana, IL 61801 USA</t>
  </si>
  <si>
    <t>Mie Univ, Grad Sch Bioresources, Tsu, Mie 5148507, Japan</t>
  </si>
  <si>
    <t>Nanjing Inst Geol &amp; Mineral Resources, Nanjing 210016, Peoples R China</t>
  </si>
  <si>
    <t>Canada Ctr Remote Sensing, NRCan, Ottawa, ON K1A 0Y7, Canada</t>
  </si>
  <si>
    <t>Royal Inst Technol, Dept Urban Planning &amp; Environm, Div Geoinformat, SE-10044 Stockholm, Sweden</t>
  </si>
  <si>
    <t>ESGT, L2G, F-72000 Le Mans, France</t>
  </si>
  <si>
    <t>Natl Inst Space Res INPE, Sao Paulo, Brazil</t>
  </si>
  <si>
    <t>SUNY ESF, USDA, Forest Serv, No Res Stn,Moon Lib 5, Syracuse, NY 13210 USA</t>
  </si>
  <si>
    <t>Yale Univ, Sch Forestry &amp; Environm Studies, New Haven, CT 06511 USA</t>
  </si>
  <si>
    <t>German Remote Sensing Data Ctr DFD, German Aerosp Ctr DLR, D-82234 Oberpfaffenhofen, Germany</t>
  </si>
  <si>
    <t>Univ Strasbourg, Environm Lab, CNRS, ERL 7230, F-67083 Strasbourg, France</t>
  </si>
  <si>
    <t>Univ Autonoma Ciudad Juarez, Ciudad Cuauhtemoc 31579, Chihuahua, Mexico</t>
  </si>
  <si>
    <t>Ben Gurion Univ Negev, Jacob Blaustein Inst Desert Res, Remote Sensing Lab, IL-84990 Sede Boqer, Israel</t>
  </si>
  <si>
    <t>Univ Toronto, Dept Geog, Mississauga, ON L5L 1C6, Canada</t>
  </si>
  <si>
    <t>Katholieke Univ Leuven, Dept Earth &amp; Environm Sci, B-3001 Louvain, Belgium</t>
  </si>
  <si>
    <t>Tokyo Inst Technol, Dept Int Dev Engn, Grad Sch Sci &amp; Engn, Tokyo, Japan</t>
  </si>
  <si>
    <t>Univ Coimbra, Dept Civil Engn, P-3000 Coimbra, Portugal</t>
  </si>
  <si>
    <t>Indiana Univ, Anthropol Ctr Training &amp; Res Global Environm Chan, Bloomington, IN 47405 USA</t>
  </si>
  <si>
    <t>US Geol Survey, ARTS, Earth Resources Observat &amp; Sci Ctr, Sioux Falls, SD 57198 USA</t>
  </si>
  <si>
    <t>Banaras Hindu Univ, Dept Bot, Varanasi 221005, Uttar Pradesh, India</t>
  </si>
  <si>
    <t>INPE Natl Inst Space Res, BR-12227010 Sao Jose Dos Campos, SP, Brazil</t>
  </si>
  <si>
    <t>Univ Maryland, Dept Geog, College Pk, MD 20742 USA</t>
  </si>
  <si>
    <t>Ohio State Univ, Dept City &amp; Reg Planning, Knowlton Sch Architecture, Columbus, OH 43210 USA</t>
  </si>
  <si>
    <t>Humboldt Univ, Dept Geog, Geomat Lab, D-10099 Berlin, Germany</t>
  </si>
  <si>
    <t>Kansas State Univ, US Geol Survey, Kansas Cooperat Fish &amp; Wildlife Res Unit, Div Biol, Manhattan, KS 66506 USA</t>
  </si>
  <si>
    <t>Queens Univ, Dept Geog, Kingston, ON K7L 3N6, Canada</t>
  </si>
  <si>
    <t>N Carolina State Univ, Earth Observat Ctr, Raleigh, NC 27695 USA</t>
  </si>
  <si>
    <t>Royal Inst Technol KTH, Dept Urban Planning &amp; Environm, Div Geoinformat, SE-10044 Stockholm, Sweden</t>
  </si>
  <si>
    <t>Istanbul Tech Univ, Fac Civil Engn, Dept Geomat, TR-34469 Istanbul, Turkey</t>
  </si>
  <si>
    <t>Univ Athens, Dept Phys, Div Environm Phys &amp; Meteorol, GR-15784 Athens, Greece</t>
  </si>
  <si>
    <t>Indiana State Univ, Dept Geog, Ctr Urban &amp; Environm Change, Terre Haute, IN 47809 USA</t>
  </si>
  <si>
    <t>Chinese Acad Sci, State Key Lab Urban &amp; Reg Ecol, Ecoenvironm Sci Res Ctr, Beijing 100085, Peoples R China</t>
  </si>
  <si>
    <t>Univ Utah, Dept Civil &amp; Environm Engn, Salt Lake City, UT 84112 USA</t>
  </si>
  <si>
    <t>Univ Tsukuba, Div Spatial Informat Sci, Grad Sch Life &amp; Environm Sci, Tsukuba, Ibaraki 3058572, Japan</t>
  </si>
  <si>
    <t>Istanbul Tech Univ, Fac Civil Engn, Dept Remote Sensing, TR-34469 Istanbul, Turkey</t>
  </si>
  <si>
    <t>Univ Roma Tor Vergata, Dept Comp Syst &amp; Prod Engn DISP, I-00133 Rome, Italy</t>
  </si>
  <si>
    <t>N Carolina State Univ, Dept Forestry &amp; Environm Resources, Raleigh, NC 27695 USA</t>
  </si>
  <si>
    <t>Chinese Acad Sci, Inst Soil Sci, Nanjing 210008, Peoples R China</t>
  </si>
  <si>
    <t>Ind Inst Technol Roorkee, Roorkee 247667, Uttar Pradesh, India</t>
  </si>
  <si>
    <t>Univ Vermont, Rubenstein Sch Environm &amp; Nat Resources, George D Aiken Ctr, Burlington, VT 05405 USA</t>
  </si>
  <si>
    <t>Ryerson Univ, Dept Civil Engn, Toronto, ON M5B 2K3, Canada</t>
  </si>
  <si>
    <t>First author affiliation</t>
  </si>
  <si>
    <t>UNIV WALES COLL CARDIFF,DEPT CITY &amp; REG PLANNING,POB 906,CARDIFF CF1 3YN,S GLAM,WALES.</t>
  </si>
  <si>
    <t>NATL REMOTE SENSING AGCY,HYDERABAD 500037,ANDHRA PRADESH,INDIA.</t>
  </si>
  <si>
    <t>UNIV BRISTOL,DEPT GEOG,UNIV RD,BRISTOL BS8 1SS,AVON,ENGLAND.</t>
  </si>
  <si>
    <t>UNIV NEW S WALES,SCH LANDSCAPE ARCHITECTURE,POB 1,KENSINGTON,NSW 2033,AUSTRALIA.</t>
  </si>
  <si>
    <t>INDIAN SPACE RES ORG HQ,COMP OFF,BANGALORE 560094,INDIA.</t>
  </si>
  <si>
    <t>UNIV ALBERTA,DEPT GEOG,EDMONTON T6G 2H4,ALBERTA,CANADA.</t>
  </si>
  <si>
    <t>CNR,REPARTO TELERILEVAMENTO,INST GEOFIS LITOSFERA,VIA AMPERE 56,I-20131 MILAN,ITALY.</t>
  </si>
  <si>
    <t>Princeton Univ, Dept Civil &amp; Environm Engn, Princeton, NJ 08544 USA.</t>
  </si>
  <si>
    <t>Aarhus Univ, Dept Environm Sci, Frederiksborgvej 399, DK-4000 Roskilde, Denmark.</t>
  </si>
  <si>
    <t>Univ Hong Kong, Dept Real Estate &amp; Construct, Hong Kong 999077, Peoples R China.</t>
  </si>
  <si>
    <t>Univ Ruhuna, Fac Sci, Dept Phys, Matara, Sri Lanka.</t>
  </si>
  <si>
    <t>Arizona State Univ, Sch Geog Sci &amp; Urban Planning, Lattie F Coor Hall,975 S Myrtle Ave, Tempe, AZ 85281 USA.</t>
  </si>
  <si>
    <t>Beijing Forestry Univ, Key Lab Silviculture &amp; Conservat, Beijing 100083, Peoples R China.</t>
  </si>
  <si>
    <t>Natl Author Remote Sensing &amp; Space Sci, Div Geol Applicat &amp; Mineral Resources, Cairo, Egypt.</t>
  </si>
  <si>
    <t>Natl Univ Mongolia, Sch Arts &amp; Sci, Dept Geog, Ulaanbaatar 14200, Mongolia.</t>
  </si>
  <si>
    <t>Sokoine Univ Agr, Solomon Mahlangu Coll Sci &amp; Educ, Dept Math Informat &amp; Computat Sci, POB 3038, Morogoro, Tanzania.</t>
  </si>
  <si>
    <t>German Aerosp Ctr, Earth Observat Ctr, German Remote Sensing Data Ctr, Georisks &amp; Civil Secur, D-82234 Oberpfaffenhofen, Wessling, Germany.</t>
  </si>
  <si>
    <t>Univ Twente, Fac Geoinformat Sci &amp; Earth Observat ITC, Hengeloseweg 99, NL-7514 AE Enschede, Netherlands.</t>
  </si>
  <si>
    <t>Louisiana State Univ, Dept Sociol, 126 Stubbs Hall, Baton Rouge, LA 70803 USA.</t>
  </si>
  <si>
    <t>Univ British Columbia, Dept Forest Resources Management, 2424 Main Mall, Vancouver, BC V6T 1Z4, Canada.</t>
  </si>
  <si>
    <t>Prince Songkla Univ, Fac Environm Management, POB 50, Hat Yai 90112, Songkhla, Thailand.</t>
  </si>
  <si>
    <t>Hongik Univ, Dept Urban Planning &amp; Design, Seoul, South Korea.</t>
  </si>
  <si>
    <t>Korea Univ, Div Environm Sci &amp; Ecol Engn, 145 Anam Ro, Seoul 02841, South Korea.</t>
  </si>
  <si>
    <t>Univ Colorado, Fac Planning &amp; Urban Design, Program Environm Design, Boulder, CO 80309 USA.</t>
  </si>
  <si>
    <t>Peking Univ, Sch Earth &amp; Space Sci, Inst Remote Sensing &amp; GIS, Beijing 100871, Peoples R China.</t>
  </si>
  <si>
    <t>London Sch Econ &amp; Polit Sci, LSE Cities, Houghton St, London WC2A 2AE, England.</t>
  </si>
  <si>
    <t>Univ Rennes 2, LETG, F-35043 Rennes, France.</t>
  </si>
  <si>
    <t>Ulsan Natl Inst Sci &amp; Technol UNIST, Sch Urban &amp; Environm Engn, Ulsan 44919, South Korea.</t>
  </si>
  <si>
    <t>Univ Wisconsin, Dept Geog, Geospatial Data Sci Lab, Madison, WI 53706 USA.</t>
  </si>
  <si>
    <t>Zhejiang Univ, Ocean Coll, Zhoushan Campus,Haike Bldg 357,1 Zheda Rd, Zhoushan 316021, Peoples R China.</t>
  </si>
  <si>
    <t>Univ West Indies, Fac Engn, Dept Geomat Engn &amp; Land Management, Rm 116, St Augustine, Trinidad Tobago.</t>
  </si>
  <si>
    <t>Peking Univ, Inst Remote Sensing &amp; GIS, 5 Yiheyuan Rd, Beijing 100871, Peoples R China.</t>
  </si>
  <si>
    <t>Swiss Fed Inst Forest Snow &amp; Landscape Res Inst, Land Change Sci Res Unit, Zurcherstr 111, CH-8903 Birmensdorf, Switzerland.</t>
  </si>
  <si>
    <t>Univ Adelaide, Sch Architecture &amp; Built Environm, Adelaide, SA, Australia.</t>
  </si>
  <si>
    <t>City Sci Res &amp; Technol Applicat SRTA City, Land &amp; Water Technol Dept, Arid Land Cultivat Res Inst ALCRI, Alexandria, Egypt.</t>
  </si>
  <si>
    <t>Depaul Univ, Geog Dept, Chicago, IL 60614 USA.</t>
  </si>
  <si>
    <t>Delhi Technol Univ, Dept Elect &amp; Commun Engn, Delhi 110042, India.</t>
  </si>
  <si>
    <t>China Univ Geosci, Sch Econ &amp; Management, Wuhan 430074, Peoples R China.</t>
  </si>
  <si>
    <t>New Valley Univ, Fac Sci, Dept Geol, El Kharga 72511, Egypt.</t>
  </si>
  <si>
    <t>Shenyang Jianzhu Univ, Sch Transportat Engn, Shenyang, Peoples R China.</t>
  </si>
  <si>
    <t>Univ Texas El Paso, Civil Engn Dept, El Paso, TX 79968 USA.</t>
  </si>
  <si>
    <t>German Aerosp Ctr DLR, Remote Sensing Technol Inst IMF, D-82234 Wessling, Germany.</t>
  </si>
  <si>
    <t>German Aerosp Ctr DLR, Earth Observat Ctr EOC, Oberpfaffenhofen, Germany.</t>
  </si>
  <si>
    <t>Southern Univ Sci &amp; Technol, Sch Environm Sci &amp; Engn, State Environm Protect Key Lab Integrated Surface, Shenzhen 518055, Peoples R China.</t>
  </si>
  <si>
    <t>Univ Exeter, Camborne Sch Mines, Tremough Campus, Penryn TR10 9FE, England.</t>
  </si>
  <si>
    <t>Fuzhou Univ, Acad Digital China Fujian, Key Lab Spatial Data Min &amp; Informat Sharing, Minist Educ, Fuzhou 350108, Peoples R China.</t>
  </si>
  <si>
    <t>Wuhan Univ, Sch Resource &amp; Environm Sci, Wuhan 430079, Peoples R China.</t>
  </si>
  <si>
    <t>Univ Canterbury, Civil &amp; Nat Resources Engn, Canterbury, New Zealand.</t>
  </si>
  <si>
    <t>Jimma Univ, Dept Geog &amp; Environm Studies, POB 378, Jimma, Ethiopia.</t>
  </si>
  <si>
    <t>Natl Univ Singapore, Dept Architecture, 8 Architecture Dr,04-03,SDE 4, Singapore 117356, Singapore.</t>
  </si>
  <si>
    <t>Chinese Acad Sci, Inst Geog Sci &amp; Nat Resources Res, Key Lab Land Surface Pattern &amp; Simulat, Beijing 100101, Peoples R China.</t>
  </si>
  <si>
    <t>Chinese Acad Sci, Xinjiang Inst Ecol &amp; Geog, State Key Lab Desert &amp; Oasis Ecol, Urumqi 830011, Peoples R China.</t>
  </si>
  <si>
    <t>Natl Cheng Kung Univ, Dept Geomat, Tainan 701401, Taiwan.</t>
  </si>
  <si>
    <t>China Agr Univ, Coll Land Sci &amp; Technol, Beijing 100083, Peoples R China.</t>
  </si>
  <si>
    <t>Shandong Univ Technol, Sch Civil &amp; Architectural Engn, Zibo 255000, Peoples R China.</t>
  </si>
  <si>
    <t>Univ Ghent, Dept Telecommun &amp; Informat Proc, GAIM, B-9000 Ghent, Belgium.</t>
  </si>
  <si>
    <t>Natl Tech Univ Athens NTUA, Sch Rural &amp; Surveying Engn, Dept Geog &amp; Reg Planning, Zografou Campus 9,Iroon Polytech Str, Athens 15780, Greece.</t>
  </si>
  <si>
    <t>Univ KwaZulu Natal, Sch Agr Earth &amp; Environm Sci, Pietermaritzburg, South Africa.</t>
  </si>
  <si>
    <t>Tshwane Univ Technol, Geomat Dept, ZA-0001 Pretoria, South Africa.</t>
  </si>
  <si>
    <t>CSIR, Smart Pl, New Delhi, India.</t>
  </si>
  <si>
    <t>Chinese Acad Sci, Inst Geog Sci &amp; Nat Resources Res, Key Lab Land Surface Pattern &amp; Simulat, A11,Datun Rd, Beijing 100101, Peoples R China.</t>
  </si>
  <si>
    <t>Wuhan Univ, Sch Resource &amp; Environm Sci, 129 Luoyu Rd, Wuhan 430079, Peoples R China.</t>
  </si>
  <si>
    <t>Najran Univ, Fac Engn, Civil Engn Dept, Najran, Saudi Arabia.</t>
  </si>
  <si>
    <t>Indian Inst Technol, Civil Engn Dept, Roorkee, Uttar Pradesh, India.</t>
  </si>
  <si>
    <t>Xiamen Key Lab Urban Metab, 1799 Jimei Rd, Xiamen 361021, Fujian, Peoples R China.</t>
  </si>
  <si>
    <t>Univ Waikato, Hamilton, New Zealand.</t>
  </si>
  <si>
    <t>Trier Univ, Fac Reg &amp; Environm Sci 6, Governance &amp; Sustainabil Lab, Campus 2, D-54286 Trier, Germany.</t>
  </si>
  <si>
    <t>Tsinghua Univ, Sch Architecture, Beijing 100084, Peoples R China.</t>
  </si>
  <si>
    <t>Chinese Acad Sci, Northeast Inst Geog &amp; Agroecol, Changchun 130102, Peoples R China.</t>
  </si>
  <si>
    <t>Univ Chinese Acad Sci, Beijing 100049, Peoples R China.</t>
  </si>
  <si>
    <t>Univ Penn, Wharton Sch, 428 Vance Hall,3733 Spruce St, Philadelphia, PA 19104 USA.</t>
  </si>
  <si>
    <t>Vrije Univ Amsterdam, Inst Environm Studies, De Boelelaan 1085, NL-1081 HV Amsterdam, Netherlands.</t>
  </si>
  <si>
    <t>Univ Maryland, Dept Geog Sci, College Pk, MD 20742 USA.</t>
  </si>
  <si>
    <t>Ctr Ecol &amp; Recursos Nat Renovables CERNAR IIByT C, Av Velez Sarsfield 1611, RA-5000 Cordoba, Argentina.</t>
  </si>
  <si>
    <t>Shenzhen Univ, Shenzhen Key Lab Spatial Smart Sensing &amp; Serv, Shenzhen 518060, Peoples R China.</t>
  </si>
  <si>
    <t>Nat Resources Canada, Canada Ctr Mapping &amp; Earth Observat, 560 Rochester St, Ottawa, ON K1S 5K2, Canada.</t>
  </si>
  <si>
    <t>Univ Cordoba, Dept Graph Engn &amp; Geomat, Campus Rabanales, Cordoba 14071, Spain.</t>
  </si>
  <si>
    <t>Mil Univ Technol, Fac Civil Engn &amp; Geodesy, Inst Geospatial Engn &amp; Geodesy, PL-00908 Warsaw, Poland.</t>
  </si>
  <si>
    <t>Zhejiang Univ Finance &amp; Econ, Sch Publ Adm, Hangzhou 310018, Peoples R China.</t>
  </si>
  <si>
    <t>NYU, Marron Inst Urban Management, 60 5th Ave,2nd Floor, New York, NY 10011 USA.</t>
  </si>
  <si>
    <t>US EPA, 109 TW Alexander Dr,D343-05, Res Triangle Pk, NC 27709 USA.</t>
  </si>
  <si>
    <t>Tongji Univ, Coll Surveying &amp; Geoinformat, 1239 Siping Rd, Shanghai 200092, Peoples R China.</t>
  </si>
  <si>
    <t>Wuhan Univ, State Key Lab Informat Engn Surveying Mapping &amp; R, Wuhan 430079, Peoples R China.</t>
  </si>
  <si>
    <t>Northeast Normal Univ, Sch Geog Sci, Changchun, Jilin, Peoples R China.</t>
  </si>
  <si>
    <t>Cent South Univ, Dept Geoinformat, Changsha 410083, Hunan, Peoples R China.</t>
  </si>
  <si>
    <t>Dokuz Eylul Univ, Fac Architecture, Dept City &amp; Reg Planning, Izmir, Turkey.</t>
  </si>
  <si>
    <t>Iowa State Univ, Dept Geol &amp; Atmospher Sci, Ames, IA 50011 USA.</t>
  </si>
  <si>
    <t>Univ Melbourne, Transport Hlth &amp; Urban Design Lab, Fac Architecture Bldg &amp; Planning, Melbourne, Vic 3010, Australia.</t>
  </si>
  <si>
    <t>China Meteorol Adm, Inst Urban Meteorol, 55 Beiwaxili, Beijing 100089, Peoples R China.</t>
  </si>
  <si>
    <t>US EPA, Ffice Res &amp; Dev, MD243-05, Res Triangle Pk, NC 27711 USA.</t>
  </si>
  <si>
    <t>Wuhan Univ, Sch Remote Sensing &amp; Informat Engn, Wuhan 430079, Peoples R China.</t>
  </si>
  <si>
    <t>Kyoto Univ, Ctr Southeast Asian Studies, Kyoto 6068501, Japan.</t>
  </si>
  <si>
    <t>China Meteorol Adm, Inst Urban Meteorol, Beijing 100089, Peoples R China.</t>
  </si>
  <si>
    <t>Univ Hong Kong, Dept Geog, Pokfulam, Hong Kong, Peoples R China.</t>
  </si>
  <si>
    <t>East China Normal Univ, Key Lab Geog Informat Sci, Minist Educ, Shanghai 200241, Peoples R China.</t>
  </si>
  <si>
    <t>Beijing Forestry Univ, Sch Landscape Architecture, Beijing, Peoples R China.</t>
  </si>
  <si>
    <t>Chengdu Univ Technol, Sch Geophys, Chengdu, Peoples R China.</t>
  </si>
  <si>
    <t>Univ Sci &amp; Technol China, Chinese Acad Sci, Sch Earth &amp; Space Sci, Ctr Excellence Comparat Planetol, 96 Jinzhai Rd, Hefei 230026, Peoples R China.</t>
  </si>
  <si>
    <t>Kyoto Univ, Grad Sch Global Environm Studies, Kyoto 6068501, Japan.</t>
  </si>
  <si>
    <t>Univ Idaho, Dept Geog, Moscow, ID 83844 USA.</t>
  </si>
  <si>
    <t>Zhejiang Univ, Coll Environm &amp; Nat Resource, Inst Agr Remote Sensing &amp; Informat Technol, Hangzhou 310058, Peoples R China.</t>
  </si>
  <si>
    <t>Hebrew Univ Jerusalem, Dept Geog, Jerusalem, Israel.</t>
  </si>
  <si>
    <t>Univ Illinois, Dept Urban &amp; Reg Planning, Champaign, IL 61820 USA.</t>
  </si>
  <si>
    <t>Chinese Univ Hong Kong, Dept Geog &amp; Resource Management, Hong Kong, Peoples R China.</t>
  </si>
  <si>
    <t>Univ Jaen, Dept Ingn Cartog Geodes &amp; Fotogrametria, Escuela Politecn Super Jaen, Jaen 23071, Spain.</t>
  </si>
  <si>
    <t>Univ Witwatersrand, Sch Geog Archaeol &amp; Environm Studies, ZA-2050 Johannesburg, South Africa.</t>
  </si>
  <si>
    <t>China Agr Univ, Key Lab Agr Land Qual, Key Lab Arable Land Conservat North China, Coll Land Sci &amp; Technol,Minist Nat Resources, Beijing 100193, Peoples R China.</t>
  </si>
  <si>
    <t>Beijing Normal Univ, State Key Lab Earth Surface Proc &amp; Resource Ecol, 19 Xinjiekouwai St, Beijing 100875, Peoples R China.</t>
  </si>
  <si>
    <t>Indiana State Univ, Ctr Urban &amp; Environm Change, Dept Earth &amp; Environm Syst, Terre Haute, IN 47809 USA.</t>
  </si>
  <si>
    <t>Tsinghua Univ, State Key Lab Hydrosci &amp; Engn, Beijing 100084, Peoples R China.</t>
  </si>
  <si>
    <t>NOAA, Off Coastal Management, Charleston, SC 29405 USA.</t>
  </si>
  <si>
    <t>Peking Univ, Coll Urban &amp; Environm Sci, Beijing 100871, Peoples R China.</t>
  </si>
  <si>
    <t>Univ South Carolina, Dept Geog, Hazards &amp; Vulnerabil Res Inst, 709 Bull St, Columbia, SC 29208 USA.</t>
  </si>
  <si>
    <t>Sun Yat Sen Univ, Guangdong Prov Key Lab Urbanizat &amp; Geosimulat, Sch Geog &amp; Planning, Guangzhou 510275, Guangdong, Peoples R China.</t>
  </si>
  <si>
    <t>Zhengzhou Univ, Sch Informat Engn, Zhengzhou 450001, Henan, Peoples R China.</t>
  </si>
  <si>
    <t>Pavol Jozef Safarik Univ Kosice, Fac Sci, Inst Geog, Srobarova 2, Kosice 04154, Slovakia.</t>
  </si>
  <si>
    <t>Southeast Univ, Sch Architecture, Nanjing 210096, Peoples R China.</t>
  </si>
  <si>
    <t>Chinese Acad Sci, Ecoenvironm Sci Res Ctr, State Key Lab Urban &amp; Reg Ecol, Beijing 100085, Peoples R China.</t>
  </si>
  <si>
    <t>Univ Copenhagen, Dept Geosci &amp; Nat Resource Management, Oster Voldgade 10, DK-1350 Copenhagen, Denmark.</t>
  </si>
  <si>
    <t>Sun Yat Sen Univ, Sch Geog &amp; Planning, Guangdong Prov Key Lab Urbanizat &amp; Geosimulat, Guangzhou 510275, Peoples R China.</t>
  </si>
  <si>
    <t>Univ Kassel, Organ Plant Prod &amp; Agroecosyst Res Trop &amp; Subtrop, Steinstr 19, D-37213 Witzenhausen, Germany.</t>
  </si>
  <si>
    <t>Univ Strasbourg, Dept Geog, CNRS, LIVE,UMR 7362, F-67000 Strasbourg, France.</t>
  </si>
  <si>
    <t>Texas A&amp;M Univ Corpus Christi, Sch Engn &amp; Comp Sci, Corpus Christi, TX 78412 USA.</t>
  </si>
  <si>
    <t>Hong Kong Polytech Univ, Dept Land Surveying &amp; Geoinformat, Hong Kong, Peoples R China.</t>
  </si>
  <si>
    <t>China Univ Geosci, Wuhan 430074, Peoples R China.</t>
  </si>
  <si>
    <t>San Diego State Univ, Dept Geog, San Diego, CA 92182 USA.</t>
  </si>
  <si>
    <t>Eindhoven Univ Technol, Dept Built Environm, Eindhoven, Netherlands.</t>
  </si>
  <si>
    <t>Univ Estado Rio Grande do Norte, Dept Geog, Ave Prof Antonio Campos S-N, BR-59625620 Mossoro, RN, Brazil.</t>
  </si>
  <si>
    <t>Univ Fed Campina Grande, Rua Aprigio Veloso 882, BR-58428830 Campina Grande, Paraiba, Brazil.</t>
  </si>
  <si>
    <t>Fed Univ Technol Akure, Dept Urban &amp; Reg Planning, PMB 704, Akure, Nigeria.</t>
  </si>
  <si>
    <t>Natl Agr &amp; Food Ctr, Soil Sci &amp; Conservat Res Inst, Dept Gen Pedol &amp; Pedogeog, Trencianska 55, Bratislava 82109, Slovakia.</t>
  </si>
  <si>
    <t>European Commiss, Joint Res Ctr, I-21020 Ispra, Italy.</t>
  </si>
  <si>
    <t>Inner Mongolia Agr Univ, Coll Hort &amp; Landscape Architecture, Vocat &amp; Tech Coll, Hohhot 014109, Peoples R China.</t>
  </si>
  <si>
    <t>Portland State Univ, Toulan Sch Urban Studies &amp; Planning, Portland, OR 97207 USA.</t>
  </si>
  <si>
    <t>China Univ Geosci, Sch Comp Sci, Wuhan 430074, Peoples R China.</t>
  </si>
  <si>
    <t>China West Normal Univ, Coll Land &amp; Resources, Nanchong 637009, Sichuan, Peoples R China.</t>
  </si>
  <si>
    <t>Tongji Univ, Coll Surveying &amp; Geoinformat, Shanghai 200092, Peoples R China.</t>
  </si>
  <si>
    <t>KTH Royal Inst Technol, Dept Urban Planning &amp; Environm, Div Geoinformat, Teknikringen 10, S-14428 Stockholm, Sweden.</t>
  </si>
  <si>
    <t>USTO MB, Fac Math &amp; Comp Sci, Dept Comp Sci, BP 1505 Mnaouer, Oran 31000, Algeria.</t>
  </si>
  <si>
    <t>Anna Univ, Ctr Water Resources, Chennai, Tamil Nadu, India.</t>
  </si>
  <si>
    <t>Zhejiang Univ, Dept Land Management, Hangzhou 310029, Peoples R China.</t>
  </si>
  <si>
    <t>Univ Hong Kong, Dept Urban Planning &amp; Design, Hong Kong, Peoples R China.</t>
  </si>
  <si>
    <t>Univ Zurich, Dept Geog, CH-8057 Zurich, Switzerland.</t>
  </si>
  <si>
    <t>Yale Univ, Sch Forestry &amp; Environm Studies, New Haven, CT 06511 USA.</t>
  </si>
  <si>
    <t>Fac Agr, Dept Soil &amp; Water Sci, Alexandria 21545, Egypt.</t>
  </si>
  <si>
    <t>CUG, Dept Land Resources Management, Wuhan 430074, Hubei, Peoples R China.</t>
  </si>
  <si>
    <t>Yale Univ, 380 Edwards St, New Haven, CT 06511 USA.</t>
  </si>
  <si>
    <t>Univ Manitoba, Dept Soil Sci, 13 Freedman Crescent, Winnipeg, MB R3T 2N2, Canada.</t>
  </si>
  <si>
    <t>China Univ Geosci, Sch Informat Engn, Beijing 100083, Peoples R China.</t>
  </si>
  <si>
    <t>Southwest Univ, Sch Geog Sci, 2 Tiansheng Rd, Chongqing, Peoples R China.</t>
  </si>
  <si>
    <t>Chinese Acad Sci, Inst Atmaspnenc Phys, Key Lab Reg Climate Environm Temperate East Asia, Beijing, Peoples R China.</t>
  </si>
  <si>
    <t>Sun Yat Sen Univ, Sch Geog &amp; Planning, Guangdong Prov Key Lab Urbanizat &amp; Geosimulat, Guangzhou 510275, Guangdong, Peoples R China.</t>
  </si>
  <si>
    <t>Chinese Acad Sci, Inst Geog Sci &amp; Nat Resources Res, State Key Lab Resources &amp; Environm Informat Syst, Beijing 100101, Peoples R China.</t>
  </si>
  <si>
    <t>Changan Univ, Sch Environm Sci &amp; Engn, 126 Yanta Rd, Xian, Shaanxi, Peoples R China.</t>
  </si>
  <si>
    <t>Wuhan Univ, Sch Remote Sensing &amp; Informat Engn, 129 Luoyu Rd, Wuhan 430079, Hubei, Peoples R China.</t>
  </si>
  <si>
    <t>China Univ Geosci, Sch Geog &amp; Informat Engn, Wuhan 430078, Hubei, Peoples R China.</t>
  </si>
  <si>
    <t>Yunnan Normal Univ, Sch Informat Sci &amp; Technol, Kunming 650500, Yunnan, Peoples R China.</t>
  </si>
  <si>
    <t>Univ EAFIT, Dept Math Sci, Res Spatial Econ RiSE Grp, Medellin, Colombia.</t>
  </si>
  <si>
    <t>Shenzhen Univ, Room 1402,Sci &amp; Technol Bldg,3688 Nanhai Ave, Shenzhen 518060, Guangdong, Peoples R China.</t>
  </si>
  <si>
    <t>Natl Taichung Univ Sci &amp; Technol, Dept Comp Sci &amp; Informat Engn, Taichung, Taiwan.</t>
  </si>
  <si>
    <t>VNU Univ Sci, 334 Nguyen Trai Rd, Hanoi, Vietnam.</t>
  </si>
  <si>
    <t>Sun Yat Sen Univ, Sch Geog &amp; Planning, Guangdong Key Lab Urbanizat &amp; Geosimulat, Guangzhou 510275, Guangdong, Peoples R China.</t>
  </si>
  <si>
    <t>Royal Inst Technol, Dept Urban Planning &amp; Environm, Div Geoinformat, Teknikringen 10A, S-10044 Stockholm, Sweden.</t>
  </si>
  <si>
    <t>Tech Univ Darmstadt, Inst Appl Geosci, Sect Ecol Engn, SEE URBAN WATER Res Grp, Schnittspahnstr 9, D-64287 Darmstadt, Germany.</t>
  </si>
  <si>
    <t>Peking Univ, Sch Earth &amp; Space Sci, Inst Remote Sensing &amp; GIS, 5 Yiheyuan Rd, Beijing 100871, Peoples R China.</t>
  </si>
  <si>
    <t>14625 CR 672, Wimauma, FL 33598 USA.</t>
  </si>
  <si>
    <t>Chinese Acad Sci, Inst Remote Sensing &amp; Digital Earth, Key Lab Digital Earth Sci, 9 Dengzhuang South Rd, Beijing 100094, Peoples R China.</t>
  </si>
  <si>
    <t>SA Engn Coll, Dept Civil Engn, Chennai, Tamil Nadu, India.</t>
  </si>
  <si>
    <t>Cent S Univ, Sch Geosci &amp; Infophys, Changsha 410083, Hunan, Peoples R China.</t>
  </si>
  <si>
    <t>Kagawa Univ, Fac Engn, 2217-20 Hayashi Cho, Takamatsu, Kagawa 7610396, Japan.</t>
  </si>
  <si>
    <t>Trier Univ, Fac Reg &amp; Environm Sci, Governance &amp; Sustainabil Lab, Univ Ring 15, D-54296 Trier, Germany.</t>
  </si>
  <si>
    <t>Univ Lyon Lumiere Lyon 2, Dept Geog, CNRS 5600 EVS, Lyon, France.</t>
  </si>
  <si>
    <t>Islamic Azad Univ, Fac Nat Resources &amp; Environm, Dept Environm Sci, Sci &amp; Res Branch, Tehran, Iran.</t>
  </si>
  <si>
    <t>German Aerosp Ctr DLR, German Remote Sensing Data Ctr DFD, Oberpfaffenhofen, Germany.</t>
  </si>
  <si>
    <t>Natl Tech Univ Athens, Sch Architecture, Athens 10682, Greece.</t>
  </si>
  <si>
    <t>Addis Ababa Univ, Sch Earth Sci, POB 1176, Addis Ababa, Ethiopia.</t>
  </si>
  <si>
    <t>South China Agr Univ, Coll Publ Management, Guangdong Prov Key Lab Land Use &amp; Consolidat, Guangzhou 510642, Guangdong, Peoples R China.</t>
  </si>
  <si>
    <t>Univ Illinois, Carl R Woese Inst Genom Biol, Dept Plant Biol, Urbana, IL 61820 USA.</t>
  </si>
  <si>
    <t>CSIR, Pretoria, South Africa.</t>
  </si>
  <si>
    <t>Indian Inst Technol Kharagpur, Dept Architecture &amp; Reg Planning, Kharagpur 721302, W Bengal, India.</t>
  </si>
  <si>
    <t>Warsaw Univ Technol, Photogrammetry Remote Sensing &amp; GIS, Warsaw, Poland.</t>
  </si>
  <si>
    <t>German Aerosp Ctr DLR, German Remote Sensing Data Ctr DFD, D-82234 Wessling, Germany.</t>
  </si>
  <si>
    <t>Shenzhen Inst Bldg Res Co Ltd, Shenzhen 518049, Guangdong, Peoples R China.</t>
  </si>
  <si>
    <t>Arizona State Univ, Sch Geog Sci &amp; Urban Planning, Tempe, AZ 85287 USA.</t>
  </si>
  <si>
    <t>Sun Yat Sen Univ, Sch Geog &amp; Planning, Guangzhou 510275, Guangdong, Peoples R China.</t>
  </si>
  <si>
    <t>Peking Univ, Inst Remote Sensing &amp; GIS, Beijing 100871, Peoples R China.</t>
  </si>
  <si>
    <t>German Aerosp Ctr DLR, Remote Sensing Technol Inst IMF, D-82234 Oberpfaffenhofen, Wessling, Germany.</t>
  </si>
  <si>
    <t>George Mason Univ, Ctr Spatial Informat Sci &amp; Syst, Fairfax, VA 22030 USA.</t>
  </si>
  <si>
    <t>Guilin Univ Technol, Guangxi Key Lab Spatial Informat &amp; Geomat Engn, 12 Jiangan Rd, Guilin 541004, Peoples R China.</t>
  </si>
  <si>
    <t>Singapore MIT Alliance Res &amp; Technol, CENSAM, Singapore, Singapore.</t>
  </si>
  <si>
    <t>Sun Yat Sen Univ, Sch Geog &amp; Planning, Guangdong Key Lab Urbanizat &amp; Geosimulat, 135 West Xingang Rd, Guangzhou 510275, Guangdong, Peoples R China.</t>
  </si>
  <si>
    <t>Shanghai Lixin Univ Accounting &amp; Finance, Sch Finance, Shanghai 201209, Peoples R China.</t>
  </si>
  <si>
    <t>Queens Univ, Dept Geog &amp; Planning, Kingston, ON K7L 3N6, Canada.</t>
  </si>
  <si>
    <t>Marquette Univ, Dept Civil Construct &amp; Environm Engn, POB 1881, Milwaukee, WI 53211 USA.</t>
  </si>
  <si>
    <t>Jilin Univ, Coll Geoexplorat Sci &amp; Technol, Changchun 130000, Jilin, Peoples R China.</t>
  </si>
  <si>
    <t>Natl Inst R&amp;D Optoelect, MG5, Bucharest 077125, Romania.</t>
  </si>
  <si>
    <t>Univ Szeged, Dept Climatol &amp; Landscape Ecol, Egyet U 2, H-6722 Szeged, Hungary.</t>
  </si>
  <si>
    <t>Chinese Acad Sci, Key Lab Land Surface Pattern &amp; Simulat, Inst Geog Sci &amp; Nat Resources Res, Beijing 100101, Peoples R China.</t>
  </si>
  <si>
    <t>Chinese Acad Sci, Inst Geog Sci &amp; Nat Resources Res, Key Lab Land Surface Pattern &amp; Simulat, 11A,Datun Rd, Beijing 100101, Peoples R China.</t>
  </si>
  <si>
    <t>Mekelle Univ, Inst Geoinformat &amp; Earth Observat Sci, Mekelle, Ethiopia.</t>
  </si>
  <si>
    <t>Univ Pavia, Dept Elect Comp &amp; Biomed Engn, Telecommun &amp; Remote Sensing Lab, I-27100 Pavia, Italy.</t>
  </si>
  <si>
    <t>Chinese Univ Hong Kong, Inst Space &amp; Earth Informat Sci, Hong Kong, Peoples R China.</t>
  </si>
  <si>
    <t>Univ Southampton, Fac Environm &amp; Life Sci, Ctr Environm Sci, Southampton S017 1BJ, Hants, England.</t>
  </si>
  <si>
    <t>Univ Connecticut, Dept Nat Resources &amp; Environm, Storrs, CT 06269 USA.</t>
  </si>
  <si>
    <t>Michigan State Univ, CGCEO, 1405 S Harrison Rd, E Lansing, MI 48823 USA.</t>
  </si>
  <si>
    <t>Wuhan Univ, Sch Resource &amp; Environm Sci, Wuhan 430079, Hubei, Peoples R China.</t>
  </si>
  <si>
    <t>Univ Nottingham, Nottingham Geospatial Inst, Nottingham NG7 2TU, England.</t>
  </si>
  <si>
    <t>East China Normal Univ, Minist Educ, Key Lab Geog Informat Sci, Shanghai 200241, Peoples R China.</t>
  </si>
  <si>
    <t>Nanjing Univ, Jiangsu Prov Key Lab Geog Informat Sci &amp; Technol, Nanjing 210093, Jiangsu, Peoples R China.</t>
  </si>
  <si>
    <t>Univ Paris Saclay, ONERA, DTIS, F-91123 Palaiseau, France.</t>
  </si>
  <si>
    <t>Inst Environm UNC Chapel HillNC, Chapel Hill, NC 27517 USA.</t>
  </si>
  <si>
    <t>Natl &amp; Kapodistrian Univ Athens, Dept Phys, Athens 15784, Greece.</t>
  </si>
  <si>
    <t>Natl Inst Technol Raipur, Dept Appl Geol, Raipur, Chhattisgarh, India.</t>
  </si>
  <si>
    <t>Wuhan Univ, Sch Remote Sensing &amp; Informat Engn, Wuhan 430079, Hubei, Peoples R China.</t>
  </si>
  <si>
    <t>Zhejiang Univ Sci &amp; Technol, Sch Econ &amp; Management, Hangzhou 310023, Zhejiang, Peoples R China.</t>
  </si>
  <si>
    <t>Pl Laan 2, B-1050 Brussels, Belgium.</t>
  </si>
  <si>
    <t>Iranian Space Agcy, Natl Ctr Earth Observat, Mahdasht Ctr, Mahdasht, Iran.</t>
  </si>
  <si>
    <t>Nanjing Univ, Sch Atmospher Sci, CMA NJU Joint Lab Climate Predict Studies, Nanjing, Jiangsu, Peoples R China.</t>
  </si>
  <si>
    <t>Univ N Carolina, Dept City &amp; Reg Planning, Chapel Hill, NC 27515 USA.</t>
  </si>
  <si>
    <t>Al Balqa Appl Univ, Surveying &amp; Geomat Engn Dept, Al Salt 19117, Jordan.</t>
  </si>
  <si>
    <t>Peking Univ, Minist Educ, Coll Urban &amp; Environm Sci, Beijing 100871, Peoples R China.</t>
  </si>
  <si>
    <t>Columbia Univ, CIESIN, Earth Inst, Palisades, NY 10964 USA.</t>
  </si>
  <si>
    <t>Wuhan Univ, State Key Lab Informat Engn Surveying Mapping &amp; R, 129 Luoyu Rd, Wuhan 430079, Hubei, Peoples R China.</t>
  </si>
  <si>
    <t>CASM, 28 Lianhuachi West Rd, Beijing 100830, Peoples R China.</t>
  </si>
  <si>
    <t>Univ Wisconsin, Ctr Sustainabil &amp; Global Environm, Nelson Inst Environm Studies, 1710 Univ Ave, Madison, WI 53726 USA.</t>
  </si>
  <si>
    <t>Ryerson Univ, Dept Geog &amp; Environm Studies, 350 Victoria St, Toronto, ON M5B 2K3, Canada.</t>
  </si>
  <si>
    <t>Macquarie Univ, Dept Biol Sci, Ctr Smart Green Cities, N Ryde, NSW 2109, Australia.</t>
  </si>
  <si>
    <t>Xiamen Univ Technol, Dept Spatial Informat Sci &amp; Engn, Xiamen 361024, Peoples R China.</t>
  </si>
  <si>
    <t>ISRO, Space Applicat Ctr, Ahmadabad 380015, Gujarat, India.</t>
  </si>
  <si>
    <t>Univ Jordan, Dept Geog, Amman 11942, Jordan.</t>
  </si>
  <si>
    <t>Chinese Acad Sci, Inst Remote Sensing &amp; Digital Earth, Beijing 100101, Peoples R China.</t>
  </si>
  <si>
    <t>Humboldt Univ, Dept Geog, Unter Linden 6, D-10099 Berlin, Germany.</t>
  </si>
  <si>
    <t>Shenzhen Environm Monitoring Ctr, Shenzhen, Peoples R China.</t>
  </si>
  <si>
    <t>Chinese Acad Sci, Inst Geog Sci &amp; Nat Resources Res, Beijing 100101, Peoples R China.</t>
  </si>
  <si>
    <t>Chinese Acad Sci, Inst Remote Sensing &amp; Digital Earth, Lab Digital Earth Sci, Beijing 100094, Peoples R China.</t>
  </si>
  <si>
    <t>East China Normal Univ, Sch Econ, Shanghai, Peoples R China.</t>
  </si>
  <si>
    <t>Univ Michigan, Taubman Coll Architecture &amp; Urban Planning, Urban &amp; Reg Planning Program, 2000 Bonisteel Blvd, Ann Arbor, MI 48109 USA.</t>
  </si>
  <si>
    <t>Nesbitt Hall,3215 Market St,2nd Floor, Philadelphia, PA 19104 USA.</t>
  </si>
  <si>
    <t>Neapolis Univ Pafos, Dept Architecture Land &amp; Environm Sci, 2 Danais Ave, CY-8042 Paphos, Cyprus.</t>
  </si>
  <si>
    <t>Texas Tech Univ, Ctr Geospatial Technol, Lubbock, TX 79409 USA.</t>
  </si>
  <si>
    <t>Hong Kong Polytech Univ, Kowloon, Room ZS621,South Wing,Block Z, Hong Kong, Peoples R China.</t>
  </si>
  <si>
    <t>Aswan Univ, Dept Architecture, Fac Engn, Aswan, Egypt.</t>
  </si>
  <si>
    <t>Natl Univ Singapore, Dept Architecture, 4 Architecture Dr, Singapore 117566, Singapore.</t>
  </si>
  <si>
    <t>Columbia Univ, Dept Ecol Evolut &amp; Environm Biol, 1200 Amsterdam Ave, New York, NY 10027 USA.</t>
  </si>
  <si>
    <t>Islamic Azad Univ, Dept Surveying Engn, Estahban Branch, Estahban, Iran.</t>
  </si>
  <si>
    <t>Cranfield Univ, Sch Water Energy &amp; Environm, Ctr Environm &amp; Agr Informat, Cranfield MK43 0AL, Beds, England.</t>
  </si>
  <si>
    <t>German Aerosp Ctr DLR, German Remote Sensing Data Ctr DFD, D-82234 Oberpfaffenhofen, Wessling, Germany.</t>
  </si>
  <si>
    <t>USDA ARS, Hydrol &amp; Remote Sensing Lab, Beltsville, MD 20705 USA.</t>
  </si>
  <si>
    <t>Univ New South Wales, Fac Built Environm, Sydney, NSW 2052, Australia.</t>
  </si>
  <si>
    <t>Agr Univ Krakow, Dept Forest Management Geomat &amp; Forest Econ, Inst Forest Resources Management, Fac Forestry, Al 29 Listopada 46, PL-31425 Krakow, Poland.</t>
  </si>
  <si>
    <t>State Univ Para UEPA, Postgrad Program Environm Sci, BR-66095100 Belem, Para, Brazil.</t>
  </si>
  <si>
    <t>Shahid Rajaee Teacher Training Univ, Fac Civil Engn, Dept Geomat, Tehran, Iran.</t>
  </si>
  <si>
    <t>King Saud Univ, Coll Sci, Dept Geol &amp; Geophys, Riyadh, Saudi Arabia.</t>
  </si>
  <si>
    <t>Obafemi Awolowo Univ, Dept Geog, Ife, Nigeria.</t>
  </si>
  <si>
    <t>Fujian Normal Univ, Coll Environm Sci &amp; Engn, Fuzhou, Fujian, Peoples R China.</t>
  </si>
  <si>
    <t>Arizona State Univ, Sch Human Evolut &amp; Social Change, Tempe, AZ 85287 USA.</t>
  </si>
  <si>
    <t>Tech Univ Berlin, Inst Geodesy &amp; Geoinformat, Fac 4,Str 17 Juni 135, D-10623 Berlin, Germany.</t>
  </si>
  <si>
    <t>Univ Sao Paulo, FAU, Sch Architecture &amp; Urbanism, Rua Lago,876 Cidade Univ, Sao Paulo, SP, Brazil.</t>
  </si>
  <si>
    <t>Univ KwaZulu Natal, Sch Agr Earth &amp; Environm Sci, Discipline Geog, P Bag X01, ZA-3209 Pietermaritzburg, South Africa.</t>
  </si>
  <si>
    <t>Arizona State Univ, Sch Arts Media &amp; Engn AME, Sch Comp Informat &amp; Decis Syst Engn CIDSE, 950 S Forest Mall,Stauffer B, Tempe, AZ 85281 USA.</t>
  </si>
  <si>
    <t>Univ Tecnol Fed Parana, Dept Construcao Civil, Curitiba, Parana, Brazil.</t>
  </si>
  <si>
    <t>Changan Univ, Sch Environm Sci &amp; Engn, 126 Yanta Rd, Xian 710054, Shaanxi, Peoples R China.</t>
  </si>
  <si>
    <t>Nuhu Bamalli Polytech, Dept Surveying &amp; Geoinformat, Zaria, Nigeria.</t>
  </si>
  <si>
    <t>Fdn Res &amp; Technol Hellas, Inst Appl &amp; Computat Math, Iraklion, Greece.</t>
  </si>
  <si>
    <t>Univ Amar Telidji Laghouat, Signal Syst &amp; Telecommun Lab, Dept Elect, Fac Technol, BP G37,Rd Ghardaia, Laghouat 03000, Algeria.</t>
  </si>
  <si>
    <t>Hanoi Univ Nat Resources &amp; Environm, Hanoi, Vietnam.</t>
  </si>
  <si>
    <t>Celestijnenlaan 200E,Box 2411, B-3001 Leuven, Belgium.</t>
  </si>
  <si>
    <t>Yale Univ, Sch Forestry &amp; Environm Studies, New Haven, CT 06520 USA.</t>
  </si>
  <si>
    <t>Univ Libre Bruxelles, Dept Geosci Environm &amp; Soc, B-1050 Brussels, Belgium.</t>
  </si>
  <si>
    <t>1405 S Harrison, E Lansing, MI 48823 USA.</t>
  </si>
  <si>
    <t>Chinese Acad Sci, Inst Remote Sensing &amp; Digital Earth, Beijing, Peoples R China.</t>
  </si>
  <si>
    <t>Wuhan Univ, State Key Lab Informat Engn Surveying Mapping &amp; R, Wuhan 430079, Hubei, Peoples R China.</t>
  </si>
  <si>
    <t>VAST, Inst Geog, Hanoi, Vietnam.</t>
  </si>
  <si>
    <t>Univ Nacl Buenos Aires, Buenos Aires, DF, Argentina.</t>
  </si>
  <si>
    <t>Haldia Inst Technol, Haldia, India.</t>
  </si>
  <si>
    <t>Jamia Millia Islamia, Fac Nat Sci, Dept Geog, New Delhi, India.</t>
  </si>
  <si>
    <t>Harbin Inst Technol, Sch Econ &amp; Management, Harbin 150001, Heilongjiang, Peoples R China.</t>
  </si>
  <si>
    <t>Chinese Acad Sci, Inst Geog Sci &amp; Nat Resources Res, Key Lab Land Surface Pattern &amp; Simulat, 11A Datun Rd, Beijing 100101, Peoples R China.</t>
  </si>
  <si>
    <t>Swiss Fed Res Inst WSL, Landscape Dynam Grp, Zurcherstr 111, CH-8903 Birmensdorf, Switzerland.</t>
  </si>
  <si>
    <t>Int Islamic Univ, Dept Environm Sci, Islamabad, Pakistan.</t>
  </si>
  <si>
    <t>Istanbul Tech Univ, Dept Geomat Engn, Istanbul, Turkey.</t>
  </si>
  <si>
    <t>Chinese Acad Sci, Inst Remote Sensing &amp; Digital Earth RADI, Key Lab Digital Earth Sci, Beijing 100094, Peoples R China.</t>
  </si>
  <si>
    <t>ICube Lab, 24 Blvd Victoire, F-67084 Strasbourg, France.</t>
  </si>
  <si>
    <t>GC Univ Faisalabad, Faisalabad, Pakistan.</t>
  </si>
  <si>
    <t>China Univ Geosci, Coll Informat Engn, Wuhan 430074, Hubei, Peoples R China.</t>
  </si>
  <si>
    <t>Osmaniye Korkut Ata Univ, Fac Architecture Design &amp; Fine Arts, TR-80000 Osmaniye, Turkey.</t>
  </si>
  <si>
    <t>Univ Mohaghegh Ardabili, Geog &amp; Urban Planning, Ardabili, Iran.</t>
  </si>
  <si>
    <t>Nanjing Univ Informat Sci &amp; Technol, Jiangsu Key Lab Agr Meteorol, 219 Ningliu Rd, Nanjing 210044, Jiangsu, Peoples R China.</t>
  </si>
  <si>
    <t>Peking Univ, Coll Urban &amp; Environm Sci, Minist Educ, Lab Earth Surface Proc, Beijing 100871, Peoples R China.</t>
  </si>
  <si>
    <t>Univ Western Cape, Dept Earth Sci, Private Bag X17, ZA-7535 Bellville, South Africa.</t>
  </si>
  <si>
    <t>Univ Leicester, Ctr Landscape &amp; Climate Res, Sch Geog Geol &amp; Environm, Leicester Inst Space &amp; Earth Observat, Univ Rd, Leicester LE1 7RH, Leics, England.</t>
  </si>
  <si>
    <t>Western Delta Univ, Coll Nat &amp; Appl Sci, Dept Environm Management &amp; Toxicol, Oghara, Delta State, Nigeria.</t>
  </si>
  <si>
    <t>Istanbul Tech Univ, Geomat Engn Div, Civil Engn Fac, ITU Ayazaga Campus, TR-34669 Istanbul, Turkey.</t>
  </si>
  <si>
    <t>Educ Univ Hong Kong, Dept Social Sci, Tai Po, Hong Kong, Peoples R China.</t>
  </si>
  <si>
    <t>Arizona State Univ, Sch Geog Sci &amp; Urban Planning, Tempe, AZ 85281 USA.</t>
  </si>
  <si>
    <t>Mississippi State Univ, Dept Geosci, Mississippi State, MS 39762 USA.</t>
  </si>
  <si>
    <t>Wuhan Univ, Sch Remote Sensing &amp; Informat Engn, State Key Lab Informat Engn Surveying Mapping &amp; R, Wuhan, Hubei, Peoples R China.</t>
  </si>
  <si>
    <t>Univ Udayana, Dept Architecture Planning &amp; Dev, Bukit Jimbaran 80361, Bali, Indonesia.</t>
  </si>
  <si>
    <t>Politecn Milan, Dept Civil &amp; Environm Engn, Piazza Leonardo da Vinci 32, I-20133 Milan, Italy.</t>
  </si>
  <si>
    <t>East China Normal Univ, State Key Lab Estuarine &amp; Coastal Res, 3663 North Zhongshan Rd, Shanghai 200062, Peoples R China.</t>
  </si>
  <si>
    <t>Univ Reading, Dept Meteorol, Reading, Berks, England.</t>
  </si>
  <si>
    <t>Univ Lancaster, Lancaster Environm Ctr, Lancaster LA1 4YQ, England.</t>
  </si>
  <si>
    <t>Chinese Acad Sci, Res Ctr Ecoenvironm Sci, Shuangqing Rd 18, Beijing 100085, Peoples R China.</t>
  </si>
  <si>
    <t>Univ Malta, Mediterranean Inst Hursun Farmhouse, Msida 2080, Malta.</t>
  </si>
  <si>
    <t>Univ Calif Santa Barbara, Dept Geog, 1832 Ellison Hall, Santa Barbara, CA 93106 USA.</t>
  </si>
  <si>
    <t>China Univ Geosci, Dept Land Resources Management, Wuhan 430074, Hubei, Peoples R China.</t>
  </si>
  <si>
    <t>Huazhong Univ Sci &amp; Technol, Sch Architecture &amp; Urban Planning, Wuhan, Hubei, Peoples R China.</t>
  </si>
  <si>
    <t>Peking Univ, Beijing 100871, Peoples R China.</t>
  </si>
  <si>
    <t>Chinese Univ Hong Kong, Dept Geog &amp; Resource Management, Hong Kong, Hong Kong, Peoples R China.</t>
  </si>
  <si>
    <t>Univ Perugia, Dept Engn, Via Duranti 93, I-06125 Perugia, Italy.</t>
  </si>
  <si>
    <t>China Univ Geosci, Sch Informat Engn, Wuhan 430074, Hubei, Peoples R China.</t>
  </si>
  <si>
    <t>Univ Gour Banga, Dept Geog, Malda 732103, India.</t>
  </si>
  <si>
    <t>Griffith Univ, Cities Res Inst, Sch Environm &amp; Sci, Brisbane, Qld, Australia.</t>
  </si>
  <si>
    <t>Univ Elect Sci &amp; Technol China, Sch Resources &amp; Environm, 2006 Xiyuan Ave, Chengdu 611731, Sichuan, Peoples R China.</t>
  </si>
  <si>
    <t>Temple Univ, Dept Geog &amp; Urban Studies, 324 Gladfelter Hall, Philadelphia, PA 19122 USA.</t>
  </si>
  <si>
    <t>Univ Botswana, Gaborone, Botswana.</t>
  </si>
  <si>
    <t>Beijing Normal Univ, Sch Environm, State Key Lab Water Environm Simulat, Beijing 100875, Peoples R China.</t>
  </si>
  <si>
    <t>Univ New South Wales, Built Environm, Sydney, NSW 2052, Australia.</t>
  </si>
  <si>
    <t>Univ Pavia, Dept Elect Biomed &amp; Comp Engn, I-27100 Pavia, Italy.</t>
  </si>
  <si>
    <t>Chinese Acad Sci, Inst Remote Sensing &amp; Digital Earth, Key Lab Digital Earth Sci, Beijing 100101, Peoples R China.</t>
  </si>
  <si>
    <t>Fdn Res &amp; Technol Hellas, Inst Appl &amp; Computat Math, Remote Sensing Lab, N Plastira 100, Iraklion 70013, Greece.</t>
  </si>
  <si>
    <t>Univ Sci &amp; Technol Houari Boumediene, Image Proc &amp; Radiat Lab, Fac Elect &amp; Comp Sci, Algiers, Algeria.</t>
  </si>
  <si>
    <t>ULB, Dept Geosci Environm &amp; Soc, B-1050 Brussels, Belgium.</t>
  </si>
  <si>
    <t>Univ South Carolina, Dept Geog, Columbia, SC 29208 USA.</t>
  </si>
  <si>
    <t>Peking Univ, Coll Urban &amp; Environm Sci, Lab Earth Surface Proc, Minist Educ, Beijing 100871, Peoples R China.</t>
  </si>
  <si>
    <t>Nanjing Univ, Sch Life Sci, Nanjing 210023, Jiangsu, Peoples R China.</t>
  </si>
  <si>
    <t>East China Normal Univ, Sch Geog Sci, Shanghai 200241, Peoples R China.</t>
  </si>
  <si>
    <t>Univ Mohaghegh Ardabili, Fac Agr Technol &amp; Nat Resources, Dept Nat Resources, Ardebil 5619911367, Iran.</t>
  </si>
  <si>
    <t>Ningbo Univ, Geog &amp; Spatial Informat Tech Dept, Ningbo 315211, Zhejiang, Peoples R China.</t>
  </si>
  <si>
    <t>UiT Arctic Univ Norway, Machine Learning Grp, N-9019 Tromso, Norway.</t>
  </si>
  <si>
    <t>Univ Autonoma Nayarit, Unidad Acad Agr, Posgrad Ciencias Biol Agr, Carretera Tep Compostela Km 9, Xalisco 63780, Nayarit, Mexico.</t>
  </si>
  <si>
    <t>Jilin Univ, Coll Earth Sci, Changchun 130012, Jilin, Peoples R China.</t>
  </si>
  <si>
    <t>Nanjing Univ, Key Lab Satellite Mapping Technol &amp; Applicat, State Adm Surveying Mapping &amp; Geoinformat China, Nanjing 210093, Jiangsu, Peoples R China.</t>
  </si>
  <si>
    <t>Shaanxi Normal Univ, Sch Geog &amp; Tourism, 620 West Changan St, Xian 710062, Shaanxi, Peoples R China.</t>
  </si>
  <si>
    <t>320 Plum St N, Northfield, MN 55057 USA.</t>
  </si>
  <si>
    <t>Arid Lands Cultivat Res Inst, City Sci Res &amp; Technol Applicat, Land &amp; Water Technol Dept, Alexandria, Egypt.</t>
  </si>
  <si>
    <t>Wuhan Univ, State Key Lab Informat Engn Surveying Mapping &amp; R, Wuhan, Hubei, Peoples R China.</t>
  </si>
  <si>
    <t>Wuhan Univ, Sch Resource &amp; Environm Sci, 129 Luoyu Rd, Wuhan 430079, Hubei, Peoples R China.</t>
  </si>
  <si>
    <t>Zhejiang Univ, Inst Appl Remote Sensing &amp; Informat Technol, Coll Environm &amp; Resource Sci, Hangzhou 310058, Zhejiang, Peoples R China.</t>
  </si>
  <si>
    <t>East China Normal Univ, Sch Geog Sci, 500 Dongchuan Rd, Shanghai 200241, Peoples R China.</t>
  </si>
  <si>
    <t>Univ British Columbia, Inst Resources Environm &amp; Sustainabil, Vancouver, BC V6T 1Z4, Canada.</t>
  </si>
  <si>
    <t>Univ Southampton, Geog &amp; Environm, WorldPop, Cumberland House,Grosvenor Sq, Southampton SO15 2BG, Hants, England.</t>
  </si>
  <si>
    <t>Univ Libre Bruxelles, Inst Environm Management &amp; Spatial Planning, Dept Geosci Environm &amp; Soc, B-1050 Brussels, Belgium.</t>
  </si>
  <si>
    <t>Chinese Acad Sci, Inst Remote Sensing &amp; Digital Earth, State Key Lab Remote Sensing Sci, Beijing 100101, Peoples R China.</t>
  </si>
  <si>
    <t>Fed Univ Technol Akure, Dept Meteorol &amp; Climate Sci, PMB 704, Akure, Nigeria.</t>
  </si>
  <si>
    <t>Yazd Univ, Dept Environm Sci, Yazd, Iran.</t>
  </si>
  <si>
    <t>4202 E Fowler Ave,NES 107, Tampa, FL 33620 USA.</t>
  </si>
  <si>
    <t>Islamic Azad Univ, Fac Environm &amp; Energy, Sci &amp; Res Branch, Dept Environm Sci, Tehran, Iran.</t>
  </si>
  <si>
    <t>Bharati Vidyapeeth Deemed Univ, Inst Environm Educ &amp; Res, Pune 411043, Maharashtra, India.</t>
  </si>
  <si>
    <t>Chinese Univ Hong Kong, Inst Space &amp; Earth Informat Sci, Shatin, Hong Kong, Peoples R China.</t>
  </si>
  <si>
    <t>Kwame Nkrumah Univ Sci &amp; Technol, Dept Geog &amp; Rural Dev, Kumasi, Ghana.</t>
  </si>
  <si>
    <t>Univ Athens, Dept Phys, Athens 15772, Greece.</t>
  </si>
  <si>
    <t>KTH Royal Inst Technol, Div Geoinformat, SE-10044 Stockholm, Sweden.</t>
  </si>
  <si>
    <t>Univ Calif San Diego, Sch Global Policy &amp; Strategy, 9500 Gilman Dr, La Jolla, CA 92093 USA.</t>
  </si>
  <si>
    <t>Univ Tsukuba, Grad Sch Life &amp; Environm Sci, 1-1-1 Tennodai, Tsukuba, Ibaraki 3058572, Japan.</t>
  </si>
  <si>
    <t>Humboldt Univ, Dept Geog, Lab Landscape Ecol, Rudower Chaussee 16, D-12489 Berlin, Germany.</t>
  </si>
  <si>
    <t>Nanjing Agr Univ, Coll Resources &amp; Environm Sci, Nanjing 210095, Jiangsu, Peoples R China.</t>
  </si>
  <si>
    <t>Natl Univ Def Technol, Sch Elect Sci, Changsha 410073, Hunan, Peoples R China.</t>
  </si>
  <si>
    <t>Tianjin Chengjian Univ, Sch Geol &amp; Geomet, Tianjin 300384, Peoples R China.</t>
  </si>
  <si>
    <t>Univ Queensland, Sch Earth &amp; Environm Sci, Brisbane, Qld, Australia.</t>
  </si>
  <si>
    <t>Yale Univ, Yale Sch Forestry &amp; Environm Studies, New Haven, CT 06511 USA.</t>
  </si>
  <si>
    <t>Univ Nacl Sur, CONICET, Inst Argentino Oceanog IADO, Dept Geog &amp; Turismo, Bahia Blanca, Buenos Aires, Argentina.</t>
  </si>
  <si>
    <t>Hong Kong Polytech Univ, Kowloon, Hong Kong, Peoples R China.</t>
  </si>
  <si>
    <t>Liaoning Normal Univ, Human Settlements Res Ctr, Dalian 116029, Peoples R China.</t>
  </si>
  <si>
    <t>Coventry Univ, Dept Geog Environm &amp; Disaster Management, Coventry, W Midlands, England.</t>
  </si>
  <si>
    <t>Univ Salzburg, Dept Geoinformat Z GIS, Schillerstr 30, A-5020 Salzburg, Austria.</t>
  </si>
  <si>
    <t>Tsinghua Univ, Sch Architecture, Dept Urban Planning, Beijing, Peoples R China.</t>
  </si>
  <si>
    <t>Univ Warsaw, Fac Geog &amp; Reg Studies, Dept Geoinformat Cartog &amp; Remote Sensing, Krakowskie Przedmiescie 30, PL-00927 Warsaw, Poland.</t>
  </si>
  <si>
    <t>Univ Tehran, Fac Nat Resources, Dept Environm Sci, Tehran, Iran.</t>
  </si>
  <si>
    <t>SUNY Coll Environm Sci &amp; Forestry, Dept Environm Resources Engn, 1 Forestry Dr, Syracuse, NY 13210 USA.</t>
  </si>
  <si>
    <t>Indian Inst Technol Delhi, Dept Civil Engn, New Delhi 110016, India.</t>
  </si>
  <si>
    <t>Chinese Acad Sci, Northeast Inst Geog &amp; Agroecol, Key Lab Wetland Ecol &amp; Environm, Changchun 130102, Jilin, Peoples R China.</t>
  </si>
  <si>
    <t>Univ Florida, Dept Geog, Gainesville, FL 32611 USA.</t>
  </si>
  <si>
    <t>Inst Global Environm Strategies, Nat Resources &amp; Ecosyst Serv Area, 2108-11 Kamiyamaguchi, Hayama, Kanagawa 2400115, Japan.</t>
  </si>
  <si>
    <t>Addis Ababa Univ, Ethiopian Inst Architecture Bldg Construct &amp; City, Addis Ababa, Ethiopia.</t>
  </si>
  <si>
    <t>Florida Atlantic Univ, Dept Geosci, 777 Glades Rd, Boca Raton, FL 33431 USA.</t>
  </si>
  <si>
    <t>Umea Univ, Dept Geog &amp; Econ Hist, Agr &amp; Double Burden Malnutrit Urban Africa, S-90187 Umea, Sweden.</t>
  </si>
  <si>
    <t>Bu Ali Sina Univ, Meteorol, Fac Agr, Hamadan 65178, Iran.</t>
  </si>
  <si>
    <t>Univ Fraser Valley, Geog &amp; Environm, Abbotsford, BC, Canada.</t>
  </si>
  <si>
    <t>Kwame Nkrumah Univ Sci &amp; Technol, Dept Geog &amp; Rural Dev, Kumasi 00233, Ghana.</t>
  </si>
  <si>
    <t>China Univ Min &amp; Technol, Coll Geosci &amp; Surveying Engn, Beijing 100083, Peoples R China.</t>
  </si>
  <si>
    <t>Shanghai Univ, Dept Architecture, Shanghai 200444, Peoples R China.</t>
  </si>
  <si>
    <t>Int Crops Res Inst Semi Arid Trop, Innovat Syst Drylands Program ISD, Remote Sensing GIS Lab, Patancheru 502324, Andhra Pradesh, India.</t>
  </si>
  <si>
    <t>Univ Twente, Fac Geoinformat Sci &amp; Earth Observat ITC, POB 217, NL-7500 AE Enschede, Netherlands.</t>
  </si>
  <si>
    <t>Univ Minnesota, Minneapolis, MN 55455 USA.</t>
  </si>
  <si>
    <t>Boston Univ, Dept Earth &amp; Environm, Boston, MA 02215 USA.</t>
  </si>
  <si>
    <t>Univ Twente, Fac Geoinformat Sci &amp; Earth Observat ITC, NL-7514 AE Enschede, Netherlands.</t>
  </si>
  <si>
    <t>Chinese Acad Sci, Inst Urban Environm, Key Lab Urban Environm &amp; Hlth, Xiamen 361021, Peoples R China.</t>
  </si>
  <si>
    <t>Univ Calif Irvine, Dept Planning Policy &amp; Design, 300 Social Ecol 1, Irvine, CA 92697 USA.</t>
  </si>
  <si>
    <t>18 Xueyuan St, Hangzhou 310018, Zhejiang, Peoples R China.</t>
  </si>
  <si>
    <t>Univ Exeter, Environm &amp; Sustainabil Inst, Penryn TR10 9EZ, Cornwall, England.</t>
  </si>
  <si>
    <t>Univ Teknol Malaysia, Fac Geoinformat &amp; Real Estate, Utm Johor Bahru 81310, Johor, Malaysia.</t>
  </si>
  <si>
    <t>Univ Calif Riverside, Dept Bot &amp; Plant Sci, Riverside, CA 92521 USA.</t>
  </si>
  <si>
    <t>Chinese Acad Sci, Inst Remote Sensing &amp; Digital Earth, 20 Datun Rd, Beijing 100101, Peoples R China.</t>
  </si>
  <si>
    <t>Karlsruhe Inst Technol, Inst Meteorol &amp; Climate Res, Atmospher Environm Res IMK IFU, Kreuzeckbahnstr 19, D-82467 Garmisch Partenkirchen, Germany.</t>
  </si>
  <si>
    <t>Tech Univ Denmark, Dept Engn Management, DK-2800 Lyngby, Denmark.</t>
  </si>
  <si>
    <t>Univ Nacl Autonoma Mexico, Ctr Geociencias, Campus Juriquilla, Queretaro 76230, Mexico.</t>
  </si>
  <si>
    <t>Indian Inst Technol Roorkee, Dept Civil Engn, Roorkee 247667, Uttar Pradesh, India.</t>
  </si>
  <si>
    <t>Masdar Inst Sci &amp; Technol, Inst Ctr Smart &amp; Sustainable Syst, Abu Dhabi, U Arab Emirates.</t>
  </si>
  <si>
    <t>Univ Oviedo, Dept Geog, Oviedo, Spain.</t>
  </si>
  <si>
    <t>Univ Connecticut, Dept Geog, Storrs, CT 06269 USA.</t>
  </si>
  <si>
    <t>Katholieke Univ Leuven, Div Forest Nat &amp; Landscape, B-3001 Leuven, Belgium.</t>
  </si>
  <si>
    <t>Univ British Columbia, Dept Forest Resources Management, Fac Forestry, 2424 Main Mall, Vancouver, BC V6T 1Z4, Canada.</t>
  </si>
  <si>
    <t>Indiana State Univ, Dept Earth &amp; Environm Syst, Ctr Urban &amp; Environm Change, Terre Haute, IN 47809 USA.</t>
  </si>
  <si>
    <t>China Univ Geosci, Sch Informat Engn, 29 Xueyuan Rd, Beijing 100083, Peoples R China.</t>
  </si>
  <si>
    <t>Indian Inst Technol, Dept Architecture &amp; Reg Planning, Kharagpur, W Bengal, India.</t>
  </si>
  <si>
    <t>China Univ Geosci, Inst Geophys &amp; Geomat, Wuhan 430074, Peoples R China.</t>
  </si>
  <si>
    <t>Istanbul Tech Univ, Hydraul Div, Fac Civil Engn, TR-34469 Istanbul, Turkey.</t>
  </si>
  <si>
    <t>Zhejiang Univ, Sch Earth Sci, 38 Zheda Rd, Hangzhou 310027, Zhejiang, Peoples R China.</t>
  </si>
  <si>
    <t>Zhejiang Univ Finance &amp; Econ, Sch Publ Adm, Hangzhou 310018, Zhejiang, Peoples R China.</t>
  </si>
  <si>
    <t>Univ Arizona, Sch Geog &amp; Dev, ENR2 Bldg,South 4th Floor,POB 210137, Tucson, AZ 85721 USA.</t>
  </si>
  <si>
    <t>Free Univ Berlin, Dept Earth Sci, D-12249 Berlin, Germany.</t>
  </si>
  <si>
    <t>Friedrich Schiller Univ Jena, Dept Earth Observat, Lobdergraben 32, D-07743 Jena, Germany.</t>
  </si>
  <si>
    <t>Univ Utah, Dept City &amp; Metropolitan Planning, 375 S 1530 E,ARCH Room 235, Salt Lake City, UT 84112 USA.</t>
  </si>
  <si>
    <t>Chinese Univ Hong Kong, Inst Space &amp; Earth informat Sci, Shatin, Hong Kong, Peoples R China.</t>
  </si>
  <si>
    <t>Massey Univ, New Zealand Ctr Precis Agr, Soil &amp; Earth Sci Grp, IAE, Palmerston North, New Zealand.</t>
  </si>
  <si>
    <t>Univ Tsukuba, Fac Life &amp; Environm Sci, 1-1-1 Tennodai, Tsukuba, Ibaraki 3058572, Japan.</t>
  </si>
  <si>
    <t>East West Ctr, 1601 East West Rd, Honolulu, HI 96848 USA.</t>
  </si>
  <si>
    <t>North Carolina State Univ, Ctr Geospatial Analyt, Raleigh, NC 27695 USA.</t>
  </si>
  <si>
    <t>Univ Cape Coast, Dept Geog &amp; Reg Planning, Cape Coast, Ghana.</t>
  </si>
  <si>
    <t>McGill Univ, Sch Architecture Urban Planning, Montreal, PQ, Canada.</t>
  </si>
  <si>
    <t>Humboldt Univ, Geog Dept, Unter Linden 6, D-10099 Berlin, Germany.</t>
  </si>
  <si>
    <t>Jamia Millia Islamia, Dept Geog, New Delhi 110025, India.</t>
  </si>
  <si>
    <t>Liaoning Normal Univ, Liaoning Key Lab Phys Geog &amp; Geomat, Dalian 116029, Peoples R China.</t>
  </si>
  <si>
    <t>Aalborg Univ, Dept Planning, Skibbrogade 3, DK-9000 Aalborg, Denmark.</t>
  </si>
  <si>
    <t>German Aerosp Ctr DLR, German Remote Sensing Data Ctr DFD, D-82234 Oberpfaffenhofen, Germany.</t>
  </si>
  <si>
    <t>Hangzhou Normal Univ, Inst Remote Sense &amp; Earth Sci IRES, Hangzhou, Zhejiang, Peoples R China.</t>
  </si>
  <si>
    <t>Indian Inst Technol, Adv Technol Dev Ctr, Kharagpur 721302, W Bengal, India.</t>
  </si>
  <si>
    <t>Sapienza Univ Rome, Dept Civil Construct &amp; Environm Engineeering DICE, I-00184 Rome, Italy.</t>
  </si>
  <si>
    <t>Boise State Univ, Publ Policy Res Ctr, 1910 Univ Dr, Boise, ID 83725 USA.</t>
  </si>
  <si>
    <t>KTH Royal Inst Technol, S-10044 Stockholm, Sweden.</t>
  </si>
  <si>
    <t>Chinese Acad Sci, Inst Remote Sensing &amp; Digital Earth, Key Lab Digital Earth Sci, Beijing 100094, Peoples R China.</t>
  </si>
  <si>
    <t>Damietta Univ, Dept Environm Sci, Fac Sci, New Damietta, Egypt.</t>
  </si>
  <si>
    <t>Univ Autonoma Barcelona, Grp Estudis Energia Terr &amp; Soc, Dept Geog, E-08193 Barcelona, Spain.</t>
  </si>
  <si>
    <t>Univ Szeged, Dept Phys Geog &amp; Geoinformat, Szeged, Hungary.</t>
  </si>
  <si>
    <t>Virginia Polytech Inst &amp; State Univ, Dept Forest Resources &amp; Environm Conservat, Blacksburg, VA 24061 USA.</t>
  </si>
  <si>
    <t>Bharati Vidyapeeth, Pune Satara Rd Campus, Pune 411032, Maharashtra, India.</t>
  </si>
  <si>
    <t>Univ Tehran, Sch Surveying &amp; Geospatial Engn, Fac Engn, North Kargar St, Tehran 111554563, Iran.</t>
  </si>
  <si>
    <t>Univ KwaZulu Natal, Sch Agr Earth &amp; Environm Sci, Discipline Geog, Pietermaritzburg, South Africa.</t>
  </si>
  <si>
    <t>Sun Yat Sen Univ, Guangdong Key Lab Urbanizat &amp; Geosimulat, Sch Geog &amp; Planning, Guangzhou 510275, Guangdong, Peoples R China.</t>
  </si>
  <si>
    <t>Sun Yat Sen Univ, Sch Geog &amp; Planning, Guangdong Key Lab Urbanizat &amp; Geosimulat, Guangzhou, Guangdong, Peoples R China.</t>
  </si>
  <si>
    <t>Univ Texas Austin, Ctr Space Res, 3925 W Braker Lane,Suite 200, Austin, TX 78750 USA.</t>
  </si>
  <si>
    <t>Univ Quebec Montreal, Dept Etudes Urbaines &amp; Tourist, 315 Rue St Catherine Est, Montreal, PQ H2X 3X2, Canada.</t>
  </si>
  <si>
    <t>Asia Air Survey Co Ltd, Kawasaki, Kanagawa, Japan.</t>
  </si>
  <si>
    <t>North West Univ, Dept Geog &amp; Environm Sci, Potchefstroom, South Africa.</t>
  </si>
  <si>
    <t>Univ Tsukuba, Fac Life &amp; Environm Sci, Tsukuba, Ibaraki, Japan.</t>
  </si>
  <si>
    <t>Univ Delhi, Dept Geog, Kalindi Coll, New Delhi, India.</t>
  </si>
  <si>
    <t>Beijing Remote Sensing Informat Inst, Beijing, Peoples R China.</t>
  </si>
  <si>
    <t>Ondokuz Mayis Univ, Fac Engn, Dept Geomat Engn, TR-55139 Samsun, Turkey.</t>
  </si>
  <si>
    <t>Univ Tehran, Coll Engn, Fac Surveying &amp; Geospatial Engn, Tehran, Iran.</t>
  </si>
  <si>
    <t>KN Toosi Univ Technol, Geodesy &amp; Geomat Fac, Tehran, Iran.</t>
  </si>
  <si>
    <t>Northwest Normal Univ NWNU, Coll Geog &amp; Environm Sci, Lanzhou, Gansu, Peoples R China.</t>
  </si>
  <si>
    <t>Damietta Univ, Fac Sci, Dept Environm Sci, New Damietta, Egypt.</t>
  </si>
  <si>
    <t>Mem Univ Newfoundland, Dept Geog, St John, NF A1B 3X9, Canada.</t>
  </si>
  <si>
    <t>Univ Houston, Hyperspectral Image Anal Grp, Dept Elect &amp; Comp Engn, Houston, TX 77004 USA.</t>
  </si>
  <si>
    <t>Univ Toledo, Geog &amp; Planning, 2801 W Bancroft St, Toledo, OH 43606 USA.</t>
  </si>
  <si>
    <t>Univ Seoul, Dept Environm Engn, 163 Seoulsiripdae Ro, Seoul 130743, South Korea.</t>
  </si>
  <si>
    <t>World Bank, European Space Agcy ESA ESRIN, 1818 H St NW, Washington, DC 20433 USA.</t>
  </si>
  <si>
    <t>Colorado State Univ, Dept Anthropol, Ft Collins, CO 80523 USA.</t>
  </si>
  <si>
    <t>SV Natl Inst Technol, Surat, India.</t>
  </si>
  <si>
    <t>HCMR, Inst Marine Biol Resources &amp; Inland Waters, Anavissos 19013, Greece.</t>
  </si>
  <si>
    <t>KN Toosi Univ Technol, Dept Geomat &amp; Geodesy Engn, ValiAsr St, Tehran, Iran.</t>
  </si>
  <si>
    <t>Chinese Acad Sci, Res Ctr Ecoenvironm Sci, State Key Lab Reg &amp; Urban Ecol, Beijing 100085, Peoples R China.</t>
  </si>
  <si>
    <t>UTM, Fac Built Environm, Low Carbon Asia Res Ctr, Johor Baharu 81310, Johor, Malaysia.</t>
  </si>
  <si>
    <t>Humboldt Univ, Dept Geog, Appl Geoinformat Sci Lab, Unter Linden 6, D-10099 Berlin, Germany.</t>
  </si>
  <si>
    <t>Univ New England, Sch Environm &amp; Rural Sci, Ecosyst Management, Armidale, NSW 2351, Australia.</t>
  </si>
  <si>
    <t>Xinjiang Normal Univ, Inst Geog Sci &amp; Tourism, Xinjiang 830054, Peoples R China.</t>
  </si>
  <si>
    <t>Gebze Tech Univ, Dept Elect Engn, TR-41400 Gebze, Turkey.</t>
  </si>
  <si>
    <t>Vrije Univ Brussel, Cartog &amp; GIS Res Grp, B-1050 Brussels, Belgium.</t>
  </si>
  <si>
    <t>Southwest Univ, Coll Resources &amp; Environm, Chongqing 400716, Peoples R China.</t>
  </si>
  <si>
    <t>Clin Hosp Virgen de la Arrixaca, Dept Paediat, Ctra Madrid Cartagena S-N, Murcia 30120, Spain.</t>
  </si>
  <si>
    <t>Univ Putra Malaysia, Fac Engn, Geospatial Informat Sci Res Ctr, Dept Civil Engn, Serdang 43400, Selangor, Malaysia.</t>
  </si>
  <si>
    <t>Katholieke Univ Leuven, Dept Earth &amp; Environm Sci, Celestijnenlaan 200E, B-3001 Heverlee, Belgium.</t>
  </si>
  <si>
    <t>Univ Sao Paulo, Transportat Engn Dept, Polytech Coll, BR-05507070 Sao Paulo, Brazil.</t>
  </si>
  <si>
    <t>Ben Gurion Univ Negev, Jacob Blaustein Inst Desert Res, Swiss Inst Dryland Environm &amp; Energy Res, Desert Architecture &amp; Urban Planning Unit, Sede Boqer Campus, IL-84990 Sede Boqer, Israel.</t>
  </si>
  <si>
    <t>Univ Aegean, Dept Geog, SAGISRS Lab, Mitilini, Lesvos, Greece.</t>
  </si>
  <si>
    <t>CSIRO Land &amp; Water, PMB 1, Aspendale, Vic 3195, Australia.</t>
  </si>
  <si>
    <t>Univ S Florida, Sch Geosci, 4202 East Fowler Ave,NES 107, Tampa, FL 33620 USA.</t>
  </si>
  <si>
    <t>Natl Ctr Atmospher Res, Res Applicat Lab, POB 3000, Boulder, CO 80307 USA.</t>
  </si>
  <si>
    <t>Texas Tech Univ, Dept Geosci, Lubbock, TX 79409 USA.</t>
  </si>
  <si>
    <t>Univ British Columbia, Dept Forest Resources Management, Integrated Remote Sensing Studio, 2424 Main Mall, Vancouver, BC V6T 1Z4, Canada.</t>
  </si>
  <si>
    <t>Univ York, Dept Sociol, York YO10 5DD, N Yorkshire, England.</t>
  </si>
  <si>
    <t>Asian Inst Technol, Remote Sensing &amp; Geog Informat Syst FoS, Sch Engn &amp; Technol, POB 4, Klongluang 12120, Pathumthani, Thailand.</t>
  </si>
  <si>
    <t>US Geol Survey, EROS Ctr, 47914 252nd St, Sioux Falls, SD 57198 USA.</t>
  </si>
  <si>
    <t>N Carolina State Univ, Dept Forestry &amp; Environm Resources, Coll Nat Resources, Campus Box 8008,2820 Faucette Blvd, Raleigh, NC 27607 USA.</t>
  </si>
  <si>
    <t>MoES, ESSO, Natl Ctr Medium Range Weather Forecasting, Noida 201309, India.</t>
  </si>
  <si>
    <t>CUNY City Coll, Dept Mech Engn, 140th St &amp; Convent Ave,Steinman Hall,Room T-238, New York, NY 10031 USA.</t>
  </si>
  <si>
    <t>Chinese Acad Sci, Key Lab Digital Earth Sci, Inst Remote Sensing &amp; Digital Earth RADI, Beijing 100101, Peoples R China.</t>
  </si>
  <si>
    <t>Nanjing Univ, Int Inst Earth Syst Sci ESSI, 163 Xian Lin Ave, Nanjing 210023, Peoples R China.</t>
  </si>
  <si>
    <t>Chungnam Natl Univ, Coll Agr &amp; Life Sci, Dept Rural Infrastruct Engn, 220 Goong Dong, Taejon 305764, South Korea.</t>
  </si>
  <si>
    <t>Zhejiang Univ, Ocean Coll, Zhoushan, Peoples R China.</t>
  </si>
  <si>
    <t>Beijing Normal Univ, Coll Resources Sci &amp; Technol, Beijing 100875, Peoples R China.</t>
  </si>
  <si>
    <t>Univ Adelaide, Sch Mkt &amp; Management, Adelaide, SA 5005, Australia.</t>
  </si>
  <si>
    <t>Chinese Acad Sci, Inst Mt Hazards &amp; Environm, Key Lab Mt Surface Proc &amp; Ecol Regulat, Chengdu 610041, Sichuan, Peoples R China.</t>
  </si>
  <si>
    <t>Boston Univ, Dept Earth &amp; Environm, 675 Commonwealth Ave, Boston, MA 02215 USA.</t>
  </si>
  <si>
    <t>Chinese Acad Sci, Key Lab Watershed Geog Sci, Nanjing Inst Geog &amp; Limnol, 73th East Beijing Rd, Nanjing, Jiangsu, Peoples R China.</t>
  </si>
  <si>
    <t>CEPT Univ, Fac Technol, Ahmadabad, Gujarat, India.</t>
  </si>
  <si>
    <t>Univ Cassino &amp; Southern Lazio, Dept Human Sci Social &amp; Hlth, Campus Folcara,Via S Angelo Localita Folcara, I-03043 Cassino, FR, Italy.</t>
  </si>
  <si>
    <t>CNR, Inst Biometeorol, Via Giovanni Caproni 8, I-50145 Florence, Italy.</t>
  </si>
  <si>
    <t>Canada Ctr Remote Sensing, 560 Rochester St, Ottawa, ON K1A 0E4, Canada.</t>
  </si>
  <si>
    <t>Univ Sao Paulo, Program Polytech Sch, Grad Transport Engn, Sao Paulo, Brazil.</t>
  </si>
  <si>
    <t>China Univ Geosci, Hubei Subsurface Multi Scale Imaging Key Lab, Inst Geophys &amp; Geomat, Wuhan 430074, Peoples R China.</t>
  </si>
  <si>
    <t>Chinese Acad Sci, Nanjing Inst Geog &amp; Limnol, Key Lab Watershed Geog Sci, Nanjing 210008, Jiangsu, Peoples R China.</t>
  </si>
  <si>
    <t>Xiamen Key Lab Urban Metab, Xiamen 361021, Peoples R China.</t>
  </si>
  <si>
    <t>Lanzhou Univ, Coll Earth &amp; Environm Sci, Minist Educ, Key Lab Western Chinas Environm Syst, 222 Tianshui South Rd, Lanzhou 730000, Gansu, Peoples R China.</t>
  </si>
  <si>
    <t>Commiss European Communities, Joint Res Ctr, Inst Protect &amp; Secur Citizen, Global Secur &amp; Crisis Management Unit, Via Enrico Fermi 2749, I-21027 Ispra, Italy.</t>
  </si>
  <si>
    <t>Columbia Univ, Lamont Doherty Earth Observ, Palisades, NY 10964 USA.</t>
  </si>
  <si>
    <t>Am Univ, Am Inst Geoinformat &amp; Remote Sensing, Sect 125, Noida 201303, India.</t>
  </si>
  <si>
    <t>Univ Calif Riverside, Dept Bot &amp; Plant Sci, 2150 Batchelor Hall, Riverside, CA 92521 USA.</t>
  </si>
  <si>
    <t>E China Normal Univ, State Key Lab Estuarine &amp; Coastal Res, Shanghai 200062, Peoples R China.</t>
  </si>
  <si>
    <t>Natl Univ Sci &amp; Technol, Inst Geog Informat Syst, H-12, Islamabad 44000, Pakistan.</t>
  </si>
  <si>
    <t>Indiana State Univ, Ctr Urban &amp; Environm Change, Terre Haute, IN 47809 USA.</t>
  </si>
  <si>
    <t>Debre Markos Univ, POB 437, Debre Markos, Ethiopia.</t>
  </si>
  <si>
    <t>Indian Inst Space Sci &amp; Technol, Dept Earth &amp; Space Sci, Thiruvananthapuram, Kerala, India.</t>
  </si>
  <si>
    <t>Univ Western Ontario, Dept Geog, London, ON N6A 5C2, Canada.</t>
  </si>
  <si>
    <t>Northwest A&amp;F Univ, State Key Lab Soil Eros &amp; Dryland Farming Loess P, Yangling 712100, Peoples R China.</t>
  </si>
  <si>
    <t>Bharati Vidyapeeth Univ, Inst Environm Educ &amp; Res, Pune Satara Rd, Pune 411043, Maharashtra, India.</t>
  </si>
  <si>
    <t>Peking Univ, Inst Remote Sensing &amp; Geog Informat Syst, Beijing 100871, Peoples R China.</t>
  </si>
  <si>
    <t>Edge Hill Univ, Dept Geog, Ormskirk L39 4QP, Lancs, England.</t>
  </si>
  <si>
    <t>Chinese Acad Sci, State Key Lab Remote Sensing Sci, Inst Remote Sensing &amp; Digital Earth, Beijing 100101, Peoples R China.</t>
  </si>
  <si>
    <t>Tarbiat Modares Univ, Remote Sensing &amp; GIS Dept, Tehran, Iran.</t>
  </si>
  <si>
    <t>Babol Noshirvani Univ Technol, Elect &amp; Comp Engn Dept, Babol Sar, Iran.</t>
  </si>
  <si>
    <t>Natl Author Remote Sensing &amp; Space Sci NARSS, Data Recept Anal &amp; Receiving Stn Affairs, Cairo, Egypt.</t>
  </si>
  <si>
    <t>Univ Hong Kong, Sch English, Hong Kong, Hong Kong, Peoples R China.</t>
  </si>
  <si>
    <t>Chinese Acad Sci, Inst Remote Sensing &amp; Digital Earth, Key Lab Digital Earth Sci, Beijing, Peoples R China.</t>
  </si>
  <si>
    <t>Univ Illinois, Dept Civil &amp; Environm Engn, Urbana, IL 61801 USA.</t>
  </si>
  <si>
    <t>Cent China Normal Univ, Key Lab Geog Proc Anal &amp; Simulat Hubei Prov, Wuhan, Peoples R China.</t>
  </si>
  <si>
    <t>Vrije Univ Brussel, Dept Geog, Cartog &amp; GIS Res Grp, Pl Laan 2, BE-1050 Brussels, Belgium.</t>
  </si>
  <si>
    <t>Chinese Acad Sci, Inst Geog Sci &amp; Nat Resources Res, State Key Lab Resources &amp; Environm Informat Syst, Beijing, Peoples R China.</t>
  </si>
  <si>
    <t>Purdue Univ, Sch Civil Engn, W Lafayette, IN 47907 USA.</t>
  </si>
  <si>
    <t>Univ Tehran, Coll Engn, Dept Surveying &amp; Geomat Engn, Tehran, Iran.</t>
  </si>
  <si>
    <t>Chinese Acad Sci, Guangzhou Inst Geochem, Guangzhou 510640, Guangdong, Peoples R China.</t>
  </si>
  <si>
    <t>City &amp; Islington Coll, Ctr Appl Sci, London, England.</t>
  </si>
  <si>
    <t>Anadolu Univ, Res Inst Earth &amp; Space Sci, Iki Eylul Campus, TR-26555 Eskisehir, Turkey.</t>
  </si>
  <si>
    <t>KTH Royal Inst Technol, Div Geoinformat, Stockholm, Sweden.</t>
  </si>
  <si>
    <t>Beijing Normal Univ, Ctr Human Environm Syst Sustainabil, State Key Lab Earth Surface Proc &amp; Resource Ecol, Beijing 100875, Peoples R China.</t>
  </si>
  <si>
    <t>Yuzuncu Yil Univ, Fac Agr, Dept Landscape Architecture, Van, Turkey.</t>
  </si>
  <si>
    <t>Univ Copenhagen, Fac Sci, Dept Geosci &amp; Nat Resource Management, Rolighedsvej 23, DK-1958 Frederiksberg C, Denmark.</t>
  </si>
  <si>
    <t>Chinese Acad Sci, Nanjing Inst Geog &amp; Limnol, Nanjing 210008, Peoples R China.</t>
  </si>
  <si>
    <t>Nanjing Normal Univ, Minist Educ, Key Lab Virtual Geog Environm, Nanjing 210046, Jiangsu, Peoples R China.</t>
  </si>
  <si>
    <t>British Geol Survey, Nat Environm Res Council, Keyworth NG12 5GG, Notts, England.</t>
  </si>
  <si>
    <t>Univ Teknol Malaysia, UTM Palm Oil Res Ctr, Fac Geoinformat &amp; Real Estate, TropicalMap Res Grp, Skudai 81310, Johor, Malaysia.</t>
  </si>
  <si>
    <t>Tech Univ Berlin, Geoinformat Environm Planning Lab, Str 17 Juni 145, D-10623 Berlin, Germany.</t>
  </si>
  <si>
    <t>Guangzhou Univ, Sch Geog Sci, Guangzhou 510006, Guangdong, Peoples R China.</t>
  </si>
  <si>
    <t>Univ Waikato, Dept Econ, Hamilton, New Zealand.</t>
  </si>
  <si>
    <t>Univ Bucharest, Ctr Environm Res &amp; Impact Studies, 1 N Balcescu, Bucharest 010041, Romania.</t>
  </si>
  <si>
    <t>Babes Bolyai Univ, Cluj Napoca 400006, Romania.</t>
  </si>
  <si>
    <t>Fujian Normal Univ, Coll Geog, Fuzhou 350007, Peoples R China.</t>
  </si>
  <si>
    <t>Necmettin Erbakan Univ, Fac Engn &amp; Architecture, Dept Geomat Engn, TR-42075 Meram, Konya, Turkey.</t>
  </si>
  <si>
    <t>Chinese Acad Sci, Inst Remote Sensing &amp; Digital Earth, Beijing 100094, Peoples R China.</t>
  </si>
  <si>
    <t>Chinese Acad Sci, Ecoenvironm Sci Res Ctr, State Key Lab Urban &amp; Reg Ecol, 18 Shuangqing Rd, Beijing 100085, Peoples R China.</t>
  </si>
  <si>
    <t>Univ Putra Malaysia, Fac Engn, Dept Civil Engn, GISRC, Serdang 43400, Malaysia.</t>
  </si>
  <si>
    <t>China Univ Petr, Coll Pipeline &amp; Civil Engn, Qingdao, Shandong, Peoples R China.</t>
  </si>
  <si>
    <t>IRSTEA Ctr Grenoble, UR Ecosyst Montagnards, 2 Rue Papeterie,BP 76, F-38402 St Martin Dheres, France.</t>
  </si>
  <si>
    <t>Brawijaya Univ, Fac Comp Sci, Geoinformat Res Ctr, Malang 65145, Indonesia.</t>
  </si>
  <si>
    <t>Univ Pavia, Dipartimento Ingn Ind &amp; Informaz, I-27100 Pavia, Italy.</t>
  </si>
  <si>
    <t>Univ Lausanne, Inst Earth Surface Dynam, CH-1015 Lausanne, Switzerland.</t>
  </si>
  <si>
    <t>UFZ, Helmholtz Ctr Environm Res, Dept Computat Landscape Ecol, Permoserstr 15, D-04155 Leipzig, Germany.</t>
  </si>
  <si>
    <t>Syiah Kuala Univ, Dept Architecture, Banda Aceh, Indonesia.</t>
  </si>
  <si>
    <t>Kainan Univ, 1 Kainan Rd, Luzhu 33857, Taoyuan County, Taiwan.</t>
  </si>
  <si>
    <t>Xinjiang Univ, Coll Resource &amp; Environm Sci, Urumqi 830046, Peoples R China.</t>
  </si>
  <si>
    <t>Univ Twente, Fac Geoinformat &amp; Earth Observat, POB 217, NL-7500 AE Enschede, Netherlands.</t>
  </si>
  <si>
    <t>Univ Calif Davis, Dept Human Ecol, Davis, CA 95616 USA.</t>
  </si>
  <si>
    <t>Sun Yat Sen Univ, Sch Geog &amp; Planning, 135 West Xingang Rd, Guangzhou 510275, Guangdong, Peoples R China.</t>
  </si>
  <si>
    <t>RMS, London, England.</t>
  </si>
  <si>
    <t>Stanford Univ, Dept Civil &amp; Environm Engn, Stanford, CA 94305 USA.</t>
  </si>
  <si>
    <t>Royal Inst Technol KTH, Geodesy &amp; Geoinformat Div, S-10044 Stockholm, Sweden.</t>
  </si>
  <si>
    <t>Ryerson Univ, Dept Geog, 350 Victoria St, Toronto, ON M5B 2K3, Canada.</t>
  </si>
  <si>
    <t>Univ Teknol Malaysia, Inst Geospatial Sci &amp; Technol, Johor Baharu 81310, Malaysia.</t>
  </si>
  <si>
    <t>Isfahan Univ Technol, Dept Nat Resources, Esfahan 8415683111, Iran.</t>
  </si>
  <si>
    <t>Ryerson Univ, Dept Geog &amp; Environm Studies, Toronto, ON M5B 2K3, Canada.</t>
  </si>
  <si>
    <t>Tech Univ Denmark, Climate Change &amp; Sustainable Dev Res Grp, Dept Engn Management, Bldg 426, DK-2800 Lyngby, Denmark.</t>
  </si>
  <si>
    <t>Univ Gothenburg, Dept Earth Sci, Box 460, SE-40530 Gothenburg, Sweden.</t>
  </si>
  <si>
    <t>Natl Observ Athens, Inst Astron Astrophys Space Applicat &amp; Remote Sen, Athens 15236, Greece.</t>
  </si>
  <si>
    <t>Vienna Univ Technol, Dept Geodesy &amp; Geoinformat, Gusshausstr 27-29, A-1040 Vienna, Austria.</t>
  </si>
  <si>
    <t>Harper Adams Univ, Crop &amp; Environm Sci, Newport TF10 8NB, Shrops, England.</t>
  </si>
  <si>
    <t>Univ Missouri, Coll Arts &amp; Sci, Dept Geosci, 5100 Rockhill Rd, Kansas City, MO 64110 USA.</t>
  </si>
  <si>
    <t>Univ Maryland, Global Land Cover Facil, Dept Geog Sci, College Pk, MD 20742 USA.</t>
  </si>
  <si>
    <t>Univ Calif Berkeley, Sch Publ Hlth, Environm Hlth Sci, Berkeley, CA 94720 USA.</t>
  </si>
  <si>
    <t>Pacific NW Natl Lab, Joint Global Change Res Inst, College Pk, MD 20740 USA.</t>
  </si>
  <si>
    <t>IIT Roorkee, Dept Earthquake Engn, Roorkee, Uttar Pradesh, India.</t>
  </si>
  <si>
    <t>Univ Putra Malaysia, Dept Civil Engn, GISRC, Fac Engn, Serdang 43400, Malaysia.</t>
  </si>
  <si>
    <t>Kent State Univ, Geog, 436 McGilvrey Hall,POB 5190, Kent, OH 44242 USA.</t>
  </si>
  <si>
    <t>Univ Bayreuth, Fac Biol Chem &amp; Earth Sci, BayCEER, Professorship Ecol Serv, Univ Str 30, D-95440 Bayreuth, Germany.</t>
  </si>
  <si>
    <t>Univ Tehran, Fac Nat Resources, Dept Environm Sci, Tehran 3158777878, Iran.</t>
  </si>
  <si>
    <t>Northwest Normal Univ, Coll Geog &amp; Environm Sci, Lanzhou 730070, Peoples R China.</t>
  </si>
  <si>
    <t>Heriot Watt Univ, Ctr Environm &amp; Human Settlements, Sch Energy Geosci Infrastruct &amp; Soc, Edinburgh EH14 4AS, Midlothian, Scotland.</t>
  </si>
  <si>
    <t>Minist Agr, Soil Eros Res Stn, Emek Hefer, Israel.</t>
  </si>
  <si>
    <t>Bartin Univ, Fac Forestry, Dept Forest Engn, TR-74100 Bartin, Turkey.</t>
  </si>
  <si>
    <t>Univ Wisconsin, Nelson Inst Environm Studies, Ctr Sustainabil &amp; Global Environm, Madison, WI 53706 USA.</t>
  </si>
  <si>
    <t>Izmir Katip Celebi Univ, Dept Geomat, Izmir, Turkey.</t>
  </si>
  <si>
    <t>13706 Sun Court, Tampa, FL 33624 USA.</t>
  </si>
  <si>
    <t>Fdn Res &amp; Technol Hellas FORTH, Inst Appl &amp; Computat Math, N Plastira 100, Iraklion 70013, Greece.</t>
  </si>
  <si>
    <t>Ctr Sustainabil &amp; Global Environm, Nelson Inst Environm Studies, Madison, WI 53726 USA.</t>
  </si>
  <si>
    <t>Chinese Acad Sci, Xinjiang Inst Ecol &amp; Geog, State Key Lab Desert &amp; Oasis Ecol, Urumqi, Peoples R China.</t>
  </si>
  <si>
    <t>Cent S Univ, Sch Geosci &amp; Infophys, Changsha, Hunan, Peoples R China.</t>
  </si>
  <si>
    <t>Univ Waterloo, Dept Geog &amp; Environm Management, 200 Univ Ave W, Waterloo, ON N2L 3G1, Canada.</t>
  </si>
  <si>
    <t>Zhejiang A&amp;F Univ, Sch Environm &amp; Resource Sci, Zhejiang Prov Key Lab Carbon Cycling Forest Ecosy, Linan 311300, Zhejiang, Peoples R China.</t>
  </si>
  <si>
    <t>Appl Geosolut, 55 Main St,Suite 125, Newmarket, NH 03857 USA.</t>
  </si>
  <si>
    <t>Natl Inst Environm Studies, Ctr Global Environm Res, 16-2 Onogawa, Tsukuba, Ibaraki 3058506, Japan.</t>
  </si>
  <si>
    <t>Univ Karlova Praze, Prirodovedecka Fak, Katedra Fyz Goeg &amp; Geoekol, Albertov 6, Prague 12843 2, Czech Republic.</t>
  </si>
  <si>
    <t>Bulgarian Acad Sci, Natl Inst Geophys Geodesy &amp; Geog, Acad G Bonchev St,Bl 3, BU-1113 Sofia, Bulgaria.</t>
  </si>
  <si>
    <t>Zhejiang A&amp;F Univ, Sch Environm &amp; Resource Sci, Zhejiang Prov Key Lab Carbon Cycling Forest Ecosy, Lin An 311300, Zhejiang, Peoples R China.</t>
  </si>
  <si>
    <t>Univ Maryland Baltimore Cty, Geog &amp; Environm Syst Dept, Baltimore, MD 21250 USA.</t>
  </si>
  <si>
    <t>USDA, Forest Serv, Southern Res Stn, Eastern Forest Environm Threat Assessment Ctr, Raleigh, NC 27606 USA.</t>
  </si>
  <si>
    <t>Natl Univ Def Technol, Sci &amp; Technol Parallel &amp; Distributed Proc Lab, Changsha 410073, Hunan, Peoples R China.</t>
  </si>
  <si>
    <t>Univ Putra Malaysia, Fac Engn, Dept Civil Engn, Serdang 43400, Selangor, Malaysia.</t>
  </si>
  <si>
    <t>Wuhan Univ, State Key Lab Informat Engn Surveying Mapping &amp; R, Wuhan 430072, Peoples R China.</t>
  </si>
  <si>
    <t>Chinese Acad Sci, Inst Atmospher Phys, Key Lab Reg Climate Environm East Asia, Beijing 100029, Peoples R China.</t>
  </si>
  <si>
    <t>Chinese Acad Sci, Nanjing Inst Geog &amp; Limnol, Nanjing, Jiangsu, Peoples R China.</t>
  </si>
  <si>
    <t>Bar Ilan Univ, Dept Geog &amp; Environm, IL-5290002 Ramat Gan, Israel.</t>
  </si>
  <si>
    <t>Univ Saskatchewan, 117 Sci Pl, Saskatoon, SK S7N 5C8, Canada.</t>
  </si>
  <si>
    <t>NE Illinois Univ, Dept Geog &amp; Environm Studies, Chicago, IL 60625 USA.</t>
  </si>
  <si>
    <t>Ajman Univ Sci &amp; Technol, Coll Engn, Dept Architectural Engn, Ajman, U Arab Emirates.</t>
  </si>
  <si>
    <t>Univ N Texas, Dept Geog, Denton, TX 76203 USA.</t>
  </si>
  <si>
    <t>Kyushu Univ, Fac Human Environm Studies, Fukuoka, Japan.</t>
  </si>
  <si>
    <t>Aksum Univ, Dept Geog &amp; Environm Studies, Aksum, Ethiopia.</t>
  </si>
  <si>
    <t>Canada Ctr Mapping &amp; Earth Observat, Canada Ctr Remote Sensing, Earth Sci Sect, Natl Resources Canada, Ottawa, ON, Canada.</t>
  </si>
  <si>
    <t>Univ Teknol Malaysia, Dept Urban &amp; Reg Planning, Johor Baharu, Malaysia.</t>
  </si>
  <si>
    <t>Res Inst Reg &amp; Urban Dev gGmbH ILS, Res Grp Metropolitan Areas, Dortmund, Germany.</t>
  </si>
  <si>
    <t>Swiss Fed Inst Technol, Inst Geodesy &amp; Photogrammetry, Photogrammetry &amp; Remote Sensing Grp, CH-8093 Zurich, Switzerland.</t>
  </si>
  <si>
    <t>Slovenian Ctr Excellence Space Sci &amp; Technol SPAC, Askerceva Cesta 12, Ljubljana 1000, Slovenia.</t>
  </si>
  <si>
    <t>Chinese Acad Sci, RCEES, Shuangqing Rd 18, Beijing 100085, Peoples R China.</t>
  </si>
  <si>
    <t>Univ Debrecen, Inst Geosci, Egyet sq 1, H-4032 Debrecen, Hungary.</t>
  </si>
  <si>
    <t>Stockholm Univ, Dept Human Geog, S-10691 Stockholm, Sweden.</t>
  </si>
  <si>
    <t>Tech Univ Berlin, Dept Landscape Architecture &amp; Environm Planning, Geoinformat Environm Planning Lab, Berlin, Germany.</t>
  </si>
  <si>
    <t>Kyoto Univ, Dept Civil &amp; Earth Resources Engn, Geoinformat Lab, Kyoto 6158540, Japan.</t>
  </si>
  <si>
    <t>Beijing Normal Univ, Coll Global Change &amp; Earth Syst Sci, Beijing 100875, Peoples R China.</t>
  </si>
  <si>
    <t>Peking Univ, Shenzhen Grad Sch, Key Lab Human Environm Sci &amp; Technol, Shenzhen 518055, Peoples R China.</t>
  </si>
  <si>
    <t>Beijing Normal Univ, Sch Environm, State Key Lab Water Environm Simulat, Xinwai St, Beijing 100875, Peoples R China.</t>
  </si>
  <si>
    <t>Univ Putra Malaysia, Fac Engn, Dept Civil Engn, Upm Serdang 43400, Kedah, Malaysia.</t>
  </si>
  <si>
    <t>Natl Res Council IREA CNR, Inst Electromagnet Sensing Environm, I-20133 Milan, Italy.</t>
  </si>
  <si>
    <t>Peking Univ, Coll Urban &amp; Environm Sci, 5 Yiheyuan Rd, Beijing 100871, Peoples R China.</t>
  </si>
  <si>
    <t>Tsinghua Univ, Ctr Earth Syst Sci, Minist Educ, Key Lab Earth Syst Modeling, Beijing 100084, Peoples R China.</t>
  </si>
  <si>
    <t>DigitalGlobe Inc, Longmont, CO 80503 USA.</t>
  </si>
  <si>
    <t>Missouri State Univ, Dept Geog Geol &amp; Planning, 901 South Natl Ave, Springfield, MO 65897 USA.</t>
  </si>
  <si>
    <t>SASTRA Univ, Sch Civil Engn, Tanjore 613401, Tamil Nadu, India.</t>
  </si>
  <si>
    <t>Univ Wisconsin, Ctr Sustainabil &amp; Global Environm, 1710 Univ Ave, Madison, WI 53726 USA.</t>
  </si>
  <si>
    <t>Vrije Univ Brussel, Dept Geog, Cartog &amp; GIS Res Grp, Bldg F,Pleinlaan 2, B-1050 Brussels, Belgium.</t>
  </si>
  <si>
    <t>Univ British Columbia, 2424 Main Mall, Vancouver, BC V6T 1Z4, Canada.</t>
  </si>
  <si>
    <t>Beijing Forestry Univ, Sch Econ &amp; Management, Beijing 100083, Peoples R China.</t>
  </si>
  <si>
    <t>Arizona State Univ, Sch Geog Sci &amp; Urban Planning, 975 S Myrtle St,5th Floor, Tempe, AZ 85287 USA.</t>
  </si>
  <si>
    <t>Univ Fed Pernambuco, Dept Arquitetura &amp; Urbanismo, Programa Posgrad Desenvolvimento Urbano, Lab Estudos Avancados Arquitetura, Ave Reitores S-N, Recife, PE, Brazil.</t>
  </si>
  <si>
    <t>Ctr Ecol &amp; Hydrol, Benson Lane, Wallingford OX10 8BB, Oxon, England.</t>
  </si>
  <si>
    <t>KTH, Royal Inst Technol, Dept Urban Planning &amp; Environm, Geodesy &amp; Geoinformat Div, Drottning Kristinas Vag 30, S-10044 Stockholm, Sweden.</t>
  </si>
  <si>
    <t>Univ Complutense, E-28040 Madrid, Spain.</t>
  </si>
  <si>
    <t>Nanjing Univ, Sch Geog &amp; Oceanog Sci, 163 Xianlin Ave, Nanjing 210023, Jiangsu, Peoples R China.</t>
  </si>
  <si>
    <t>Zhejiang Univ Technol, Sch Econ &amp; Management, Hangzhou 310023, Zhejiang, Peoples R China.</t>
  </si>
  <si>
    <t>SUNY Binghamton, Dept Geog, Binghamton, NY 13902 USA.</t>
  </si>
  <si>
    <t>Univ Wroclaw, Inst Geog &amp; Reg Dev, Pl Uniwersytecki 1, PL-50137 Wroclaw, Poland.</t>
  </si>
  <si>
    <t>Univ Szeged, Dept Phys Geog &amp; Geoinformat, POB 653, H-6701 Szeged, Hungary.</t>
  </si>
  <si>
    <t>Natl Res Council CNR, Inst Atmospher Pollut Res, Area Ric Roma 1, Via Salaria Km 29,300 Monterotondo, I-00015 Rome, Italy.</t>
  </si>
  <si>
    <t>KN Toosi Univ Technol, Dept Geomat &amp; Geodesy, Tehran, Iran.</t>
  </si>
  <si>
    <t>Univ Missouri, Sch Nat Resources, 203 Nat Resources Bldg, Columbia, MO 65211 USA.</t>
  </si>
  <si>
    <t>Sch Geog Sci &amp; Urban Planning, Coor Hall,975 S Myrtle Ave,Fifth Floor,POB 875302, Tempe, AZ 85287 USA.</t>
  </si>
  <si>
    <t>Zhejiang Univ, Ocean Coll, 866 Yuhangtang Rd, Hangzhou 310058, Zhejiang, Peoples R China.</t>
  </si>
  <si>
    <t>Univ Putra Malaysia, Fac Engn, Dept Civil Engn, Serdang 43400, Malaysia.</t>
  </si>
  <si>
    <t>Swinburne Univ Technol, Sch Software &amp; Elect Engn, Melbourne, Vic 3122, Australia.</t>
  </si>
  <si>
    <t>Royal Inst Technol KTH, Div Geoinformat, S-10044 Stockholm, Sweden.</t>
  </si>
  <si>
    <t>Commiss European Communities, Joint Res Ctr, Inst Protect &amp; Secur Citizen, I-21020 Ispra, Italy.</t>
  </si>
  <si>
    <t>Jomo Kenyatta Univ Agr &amp; Technol, POB 62,000, Nairobi 00200, Kenya.</t>
  </si>
  <si>
    <t>Chinese Acad Sci, Inst Remote Sensing &amp; Digital Earth, Key Lab Digital Earth Sci, Beijing 100190, Peoples R China.</t>
  </si>
  <si>
    <t>Peking Univ, Coll Urban &amp; Environm Sci, Dept Geog, Beijing 100871, Peoples R China.</t>
  </si>
  <si>
    <t>US Geol Survey, Eastern Geog Sci Ctr, 12201 Sunrise Valley Dr, Reston, VA 20192 USA.</t>
  </si>
  <si>
    <t>Macquarie Univ, Dept Geog &amp; Environm, Sydney, NSW 2109, Australia.</t>
  </si>
  <si>
    <t>Nat Resources Canada, Canada Ctr Remote Sensing, 588 Booth St, Ottawa, ON K1A 0Y7, Canada.</t>
  </si>
  <si>
    <t>Mimar Sinan Fine Arts Univ, Meclisi Mebusan St, TR-34427 Istanbul, Turkey.</t>
  </si>
  <si>
    <t>Univ Winnipeg, Dept Geog, 515 Portage Ave, Winnipeg, MB R3B 2E9, Canada.</t>
  </si>
  <si>
    <t>US Forest Serv, USDA, Int Inst Trop Forestry, Washington, DC 20250 USA.</t>
  </si>
  <si>
    <t>Univ Basel, Dept Environm Sci, Klingelbergstr 27, CH-4056 Basel, Switzerland.</t>
  </si>
  <si>
    <t>Univ Dist Francisco Jose de Caldas, Cadastral Engn &amp; Geodesy Dept, Bogota, Colombia.</t>
  </si>
  <si>
    <t>Univ Putra Malaysia, Dept Civil Engn, Fac Engn, Serdang 43400, Malaysia.</t>
  </si>
  <si>
    <t>Tech Univ Munich, Fac Civil Geo &amp; Environm Engn, D-82234 Munich, Germany.</t>
  </si>
  <si>
    <t>Florida Atlantic Univ, Dept Geosci, Boca Raton, FL 33431 USA.</t>
  </si>
  <si>
    <t>Joint Res Ctr, Water Resources Unit, Via E Fermi 2749, I-21027 Ispra, VA, Italy.</t>
  </si>
  <si>
    <t>Chinese Acad Sci, Inst Remote Sensing &amp; Digital Earth, Lab Digital Earth Sci, 9 Dengzhuang South Rd, Beijing 100094, Peoples R China.</t>
  </si>
  <si>
    <t>Beijing Normal Univ, Sch Environm, State Key Lab Water Environm Simulat, Xinjie Kouwai St, Beijing 100875, Peoples R China.</t>
  </si>
  <si>
    <t>Univ Bologna, Dept Stat Sci, Via Belle Arti 41, I-40126 Bologna, Italy.</t>
  </si>
  <si>
    <t>Beijing Normal Univ, Sch Environm, State Key Lab Water Environm Simulat, 19 Xinjiekouwai St, Beijing 100875, Peoples R China.</t>
  </si>
  <si>
    <t>UFZ Helmholtz Ctr Environm Res, Dept Urban &amp; Environm Sociol, Permoser Str 15, D-04318 Leipzig, Germany.</t>
  </si>
  <si>
    <t>Univ Texas Arlington, Sch Urban &amp; Publ Affairs, 511 Univ Hall,Box 19588, Arlington, TX 76019 USA.</t>
  </si>
  <si>
    <t>MIT, SENSEable City Lab, Sch Architecture &amp; Planning, 77 Massachusetts Ave, Cambridge, MA 02139 USA.</t>
  </si>
  <si>
    <t>Novatech Engn Consultants Ltd, Kanata, ON, Canada.</t>
  </si>
  <si>
    <t>Indian Inst Sci, Ctr Ecol Sci, Energy &amp; Wetlands Res Grp, Bangalore 560012, Karnataka, India.</t>
  </si>
  <si>
    <t>Chinese Acad Sci, Inst Geog Sci &amp; Nat Resources Res, 11A Datun Rd, Beijing 100101, Peoples R China.</t>
  </si>
  <si>
    <t>Zanjan Univ, Fac Human Sci, Dept Geog, Zanjan, Iran.</t>
  </si>
  <si>
    <t>Sun Yat Sen Univ, Sch Geog &amp; Planning, 135 West Xingang RD, Guangzhou 510275, Guangdong, Peoples R China.</t>
  </si>
  <si>
    <t>Wuhan Univ, State Key Lab Informat Engn Survey Mapping &amp; Remo, 129 Luoyu Rd, Wuhan 430079, Hubei, Peoples R China.</t>
  </si>
  <si>
    <t>Agr &amp; Agri Food Canada, Sci &amp; Technol Branch, Earth Observat Serv, KW Neatby Bldg 960 Carling Ave,Rm 4135K, Ottawa, ON K1A 0C6, Canada.</t>
  </si>
  <si>
    <t>Chinese Acad Sci, South China Bot Garden, Key Lab Vegetat Restorat &amp; Management Degraded Ec, Guangzhou 510650, Guangdong, Peoples R China.</t>
  </si>
  <si>
    <t>Univ Western Ontario, Dept Earth Sci, London, ON N6A 5B7, Canada.</t>
  </si>
  <si>
    <t>Pontifical Catholic Univ Rio de Janeiro, Dept Elect Engn, BR-22451900 Rio De Janeiro, Brazil.</t>
  </si>
  <si>
    <t>Hong Kong Polytech Univ, Dept Land Surveying &amp; Geoinformat, Kowloon 999077, Hong Kong, Peoples R China.</t>
  </si>
  <si>
    <t>Univ Pavia, Dipartimento Ingn Ind &amp; Informaz, Via Palestro 3, I-27100 Pavia, Italy.</t>
  </si>
  <si>
    <t>Univ Jena, Inst Geog, Dept Earth Observat, D-07743 Jena, Germany.</t>
  </si>
  <si>
    <t>Pontificia Univ Catolica Chile, Alameda 340, Santiago, Chile.</t>
  </si>
  <si>
    <t>Benedict Coll, Dept Biol Chem &amp; Environm Hlth, Columbia, SC 29204 USA.</t>
  </si>
  <si>
    <t>Commiss European Communities, Joint Res Ctr, Inst Protect &amp; Secur Citizen, TP 268,Via E Fermi, I-21027 Ispra, VA, Italy.</t>
  </si>
  <si>
    <t>Indian Inst Remote Sensing, 4 Kalidas Rd, Dehra Dun 248001, Uttarakhand, India.</t>
  </si>
  <si>
    <t>TERI Univ, Dept Nat Resources, New Delhi 110070, India.</t>
  </si>
  <si>
    <t>Calif State Univ Fullerton, Dept Geog, 800 North State Coll Blvd, Fullerton, CA 92831 USA.</t>
  </si>
  <si>
    <t>Chinese Acad Sci, State Key Lab Organ Geochem, Guangzhou Inst Geochem, Guangzhou 510640, Guangdong, Peoples R China.</t>
  </si>
  <si>
    <t>King Khalid Univ, Fac Engn, Abha, Saudi Arabia.</t>
  </si>
  <si>
    <t>TERI Univ, Dept Nat Resources, New Delhi, India.</t>
  </si>
  <si>
    <t>Beijing Normal Univ, State Key Lab Earth Surface Proc &amp; Resource Ecol, Beijing 100875, Peoples R China.</t>
  </si>
  <si>
    <t>Chinese Acad Sci, State Key Lab Urban &amp; Reg Ecol, Res Ctr Ecoenvironm Sci, Beijing 100085, Peoples R China.</t>
  </si>
  <si>
    <t>Univ Putra Malaysia, Fac Engn, Spatial &amp; Numer Modeling Res Grp, Serdang 43400, Malaysia.</t>
  </si>
  <si>
    <t>Heidelberg Univ, Inst Geog, Berliner Str 48, D-69120 Heidelberg, Germany.</t>
  </si>
  <si>
    <t>Arizona State Univ, Sch Geog Sci &amp; Urban Planning, Coor Hall,5th Floor,975 S Myrtle Ave, Tempe, AZ 85287 USA.</t>
  </si>
  <si>
    <t>UCL, Dept Space &amp; Climate Phys, London WC1E 6BT, Surrey, England.</t>
  </si>
  <si>
    <t>Royal Inst Technol KTH, Drottning Kristinas Vag 30, S-10044 Stockholm, Sweden.</t>
  </si>
  <si>
    <t>Michigan State Univ, Ctr Global Change &amp; Earth Observat, 1405 S Harrison Rd, E Lansing, MI 48823 USA.</t>
  </si>
  <si>
    <t>KTH Royal Inst Technol, Div Geoinformat, S-10044 Stockholm, Sweden.</t>
  </si>
  <si>
    <t>Univ Nacl Autonoma Mexico, Dept Zool, Inst Biol, Tercer Circuito Exterior Ciudad Univ, Mexico City 04510, DF, Mexico.</t>
  </si>
  <si>
    <t>TERI Univ, New Delhi 110070, India.</t>
  </si>
  <si>
    <t>Guangzhou Inst Geog, Guangzhou, Guangdong, Peoples R China.</t>
  </si>
  <si>
    <t>Vrije Univ Brussel, Dept Hydrol &amp; Hydraul Engn, Pl Laan 2, B-1050 Brussels, Belgium.</t>
  </si>
  <si>
    <t>Univ KwaZulu Natal, Sch Environm Sci, Private Bag X01, ZA-3209 Scottsville, South Africa.</t>
  </si>
  <si>
    <t>Ege Univ Bornova, Dept Landscape Architecture, TR-35100 Izmir, Turkey.</t>
  </si>
  <si>
    <t>Univ Georgia, Warnell Sch Forestry &amp; Nat Resources, Athens, GA 30206 USA.</t>
  </si>
  <si>
    <t>George Mason Univ, Dept Geog &amp; Geoinformat Sci, 4400 Univ Dr,MS 6A2, Fairfax, VA 22030 USA.</t>
  </si>
  <si>
    <t>Univ Salamanca, High Polytech Sch Avila, Dept Cartog &amp; Land Engn, Avila 05003, Spain.</t>
  </si>
  <si>
    <t>Univ Queensland, Ctr Spatial Environm Res, Sch Geog Planning &amp; Environm Management, St Lucia, Qld, Australia.</t>
  </si>
  <si>
    <t>Sch Architecture &amp; Landscape Architecture, Ctr Interact Res Sustainabil, 3131-2260 West Mall, Vancouver, BC V6T 1Z4, Canada.</t>
  </si>
  <si>
    <t>Heidelberg Univ, Inst Geog, Chair GISci, Heidelberg, Germany.</t>
  </si>
  <si>
    <t>Italian Agr Res Council, Ctr Study Plant Soil Interact CRA RPS, Via Navicella 2-4, I-00184 Rome, Italy.</t>
  </si>
  <si>
    <t>Tech Univ Dresden, Inst Photogrammetry &amp; Remote Sensing, Helmholtzstr 10, D-01062 Dresden Saxony, Germany.</t>
  </si>
  <si>
    <t>Fdn Res &amp; Technol Hellas, Inst Appl &amp; Computat Math, N Plastira 100,Vassilika Vouton,POB 1385, GR-71110 Iraklion, Crete, Greece.</t>
  </si>
  <si>
    <t>Univ Estadual Centro Oeste, Dept Geog, Rua Simeao Varela de Sa 3, BR-85004008 Guarapuava, Parana, Brazil.</t>
  </si>
  <si>
    <t>Ruhr Univ Bochum, Inst Geog, D-44801 Bochum, Germany.</t>
  </si>
  <si>
    <t>Indiana Univ, Sch Publ &amp; Environm Affairs, 1315 E 10th St, Bloomington, IN 47405 USA.</t>
  </si>
  <si>
    <t>Univ Ghana, Dept Agr Engn, Legon, Accra, Ghana.</t>
  </si>
  <si>
    <t>KN Toosi Univ Technol, Fac Geodesy &amp; Geomat, Remote Sensing Dept, POB 15875-4416, Tehran, Iran.</t>
  </si>
  <si>
    <t>Louisiana State Univ, Dept Geog &amp; Anthropol, Baton Rouge, LA 70803 USA.</t>
  </si>
  <si>
    <t>McGill Univ, Dept Geog, Montreal, PQ, Canada.</t>
  </si>
  <si>
    <t>KTH Royal Inst Technol, Div Geodesy &amp; Geoinformat, Stockholm, Sweden.</t>
  </si>
  <si>
    <t>SUNY Buffalo, Dept Geog, Buffalo, NY 14261 USA.</t>
  </si>
  <si>
    <t>King Saud Univ, Off Vice Rectorate Knowledge Exchange &amp; Technol T, Riyadh, Saudi Arabia.</t>
  </si>
  <si>
    <t>Canada Ctr Remote Sensing, 588 Booth St, Ottawa, ON K1A 0Y7, Canada.</t>
  </si>
  <si>
    <t>Beijing Normal Univ, State Key Lab Water Environm Simulat, Sch Environm, Beijing 100875, Peoples R China.</t>
  </si>
  <si>
    <t>Vrije Univ Brussel, Dept Hydrol &amp; Hydraul Engn, B-1050 Brussels, Belgium.</t>
  </si>
  <si>
    <t>Univ Arizona, Sch Geog &amp; Dev, Tucson, AZ 85721 USA.</t>
  </si>
  <si>
    <t>Zhengzhou Univ, Inst Nat Resources &amp; Ecoenvironm, Zhengzhou 450001, Peoples R China.</t>
  </si>
  <si>
    <t>SASTRA Univ, Sch Civil Engn, Ctr Adv Res Environm, Thanjavur 613401, Tamil Nadu, India.</t>
  </si>
  <si>
    <t>Swiss Fed Inst Aquat Sci &amp; Technol, EAWAG, Dept Aquat Ecol, Dubendorf, Switzerland.</t>
  </si>
  <si>
    <t>Sun Yat Sen Univ, Sch Life Sci, State Key Lab Biocontrol, Guangzhou 510006, Guangdong, Peoples R China.</t>
  </si>
  <si>
    <t>Cyprus Univ Technol, Dept Civil Engn &amp; Geomat, 31 Archbishop Kyprianos St, CY-3036 Limassol, Cyprus.</t>
  </si>
  <si>
    <t>Univ Stuttgart, Inst Reg Dev Planning, Pfaffenwaldring 7, D-70569 Stuttgart, Germany.</t>
  </si>
  <si>
    <t>Free Univ Berlin, Dept Earth Sci, Inst Space Sci, Carl Heinrich Becker Weg 6-10, D-12165 Berlin, Germany.</t>
  </si>
  <si>
    <t>Chinese Acad Sci, Ecoenvironm Sci Res Ctr, State Key Lab Urban &amp; Reg Ecol, Shuangqinglu 18, Beijing 100085, Peoples R China.</t>
  </si>
  <si>
    <t>Univ N Carolina, Ctr Appl Geog Informat Sci, Dept Geog &amp; Earth Sci, 9201 Univ City Blvd, Charlotte, NC 28223 USA.</t>
  </si>
  <si>
    <t>Chongqing Technol &amp; Business Univ, Dept Land Resource Management, Chongqing 400067, Peoples R China.</t>
  </si>
  <si>
    <t>Fudan Univ, Dept Environm Sci &amp; Engn, Shanghai 200433, Peoples R China.</t>
  </si>
  <si>
    <t>Jawaharlal Nehru Univ, Sch Environm Sci, New Delhi 110067, India.</t>
  </si>
  <si>
    <t>Natl Res Council Italy IREA CNR, Inst Electromagnet Sensing Environm, Via Bassini 15, I-20133 Milan, Italy.</t>
  </si>
  <si>
    <t>Capital Normal Univ, Coll Resource Environm &amp; Tourism, Beijing, Peoples R China.</t>
  </si>
  <si>
    <t>Natl Cent Univ, Ctr Space &amp; Remote Sensing Res, Jhongli 32001, Taoyuan County, Taiwan.</t>
  </si>
  <si>
    <t>Univ Wisconsin, Nelson Inst Environm Studies, Ctr Sustainabil &amp; Global Environm, 1710 Univ Ave, Madison, WI 53726 USA.</t>
  </si>
  <si>
    <t>Indian Inst Technol, Dept Civil Engn, Geomat Engn Grp, Roorkee, Uttar Pradesh, India.</t>
  </si>
  <si>
    <t>Boston Univ, Sch Publ Hlth, Epidemiol &amp; Risk Program, Dept Environm Hlth Exposure, Landmark Ctr 401 Pk Dr W, Boston, MA 02215 USA.</t>
  </si>
  <si>
    <t>Univ New Brunswick, Dept Geodesy &amp; Geomat Engn, 15 Dineen Dr, Fredericton, NB E3B 5A3, Canada.</t>
  </si>
  <si>
    <t>KTH Royal Inst Technol, Div Geoinformat, Dept Urban Planning &amp; Environm, Stockholm, Sweden.</t>
  </si>
  <si>
    <t>Univ Pavia, Dipartimento Elettron, Via Palestro 3, I-27100 Pavia, Italy.</t>
  </si>
  <si>
    <t>Ctr Invest Recursos Nat CIRN IRB, INTA, Reseros &amp; Las Cabanas S-N,HB1712WAA, Buenos Aires, DF, Argentina.</t>
  </si>
  <si>
    <t>Univ Illinois, Dept Atmospher Sci, 105 S Gregory Ave, Urbana, IL 61801 USA.</t>
  </si>
  <si>
    <t>Mie Univ, Grad Sch Bioresources, 1577 Kurimamachiya Cho, Tsu, Mie 5148507, Japan.</t>
  </si>
  <si>
    <t>Nanjing Inst Geol &amp; Mineral Resources, Nanjing 210016, Peoples R China.</t>
  </si>
  <si>
    <t>DSCC, CASE Project, Dhaka 1000, Bangladesh.</t>
  </si>
  <si>
    <t>Univ Politecn Valencia, Geoenvironm Cartog &amp; Remote Sensing Grp, Camino Vera S-N, Valencia 46022, Spain.</t>
  </si>
  <si>
    <t>German Aerosp Ctr, German Remote Sensing Data Ctr, Dept Land, D-82234 Oberpfaffenhofen, Wessling, Germany.</t>
  </si>
  <si>
    <t>Beijing Normal Univ, State Key Lab Water Environm Simulat, Sch Environm, Xinjie Kouwai St, Beijing 100875, Peoples R China.</t>
  </si>
  <si>
    <t>Univ Nacl Autonoma Mexico, Ctr Ciencias Atmosfera, Ciudad Univ, Mexico City 04510, DF, Mexico.</t>
  </si>
  <si>
    <t>Canada Ctr Remote Sensing, NRCan, 588 Booth St, Ottawa, ON K1A 0Y7, Canada.</t>
  </si>
  <si>
    <t>Mississippi State Univ, Dept Elect &amp; Comp Engn, Mississippi State, MS 39762 USA.</t>
  </si>
  <si>
    <t>McGill Univ, Sch Urban Planning, Montreal, PQ H3A 2K6, Canada.</t>
  </si>
  <si>
    <t>Univ Georgia, Dept Geog, GG Bldg, Athens, GA 30602 USA.</t>
  </si>
  <si>
    <t>Inst Environm Protect &amp; Res ISPRA, Via V Brancati 48, I-00144 Rome, Italy.</t>
  </si>
  <si>
    <t>Korea Environm Inst, Div Water &amp; Environm, 290 Jinheungno, Seoul 122040, South Korea.</t>
  </si>
  <si>
    <t>Swedish Univ Agr Sci, Dept Econ, Uppsala, Sweden.</t>
  </si>
  <si>
    <t>Boston Univ, Ctr Remote Sensing, Dept Geog &amp; Environm, 675 Commonwealth Ave, Boston, MA 02215 USA.</t>
  </si>
  <si>
    <t>Tsinghua Univ, Coll Environm, Beijing 100084, Peoples R China.</t>
  </si>
  <si>
    <t>Royal Inst Technol, Dept Urban Planning &amp; Environm, Div Geoinformat, SE-10044 Stockholm, Sweden.</t>
  </si>
  <si>
    <t>Chinese Univ Hong Kong, Dept Geog &amp; Resource Management, Shatin, Hong Kong, Peoples R China.</t>
  </si>
  <si>
    <t>Univ Maryland, Appalachian Lab, Ctr Environm Sci, 301 Braddock Rd, Frostburg, MD 21532 USA.</t>
  </si>
  <si>
    <t>ISRO HQ, EOS, Antariksh Bhavan, New BEL Rd, Bangalore 560094, Karnataka, India.</t>
  </si>
  <si>
    <t>Mississippi State Univ, Dept Elect &amp; Comp Engn, Starkville, MS USA.</t>
  </si>
  <si>
    <t>Univ N Carolina, Dept Geog, Chapel Hill, NC 27599 USA.</t>
  </si>
  <si>
    <t>ESGT, L2G, 1 Bd Pythagore, F-72000 Le Mans, France.</t>
  </si>
  <si>
    <t>Univ New S Wales, Sydney, NSW 2052, Australia.</t>
  </si>
  <si>
    <t>Natl Inst Space Res INPE, 12201-001 Sao Jos Campos, Sao Paulo, Brazil.</t>
  </si>
  <si>
    <t>Tanta Univ, Fac Sci, Dept Geol, Tanta 31527, Egypt.</t>
  </si>
  <si>
    <t>NYU, Dept E Asian Studies, New York, NY 10003 USA.</t>
  </si>
  <si>
    <t>Mongolian Acad Sci, Inst Informat &amp; RS, Ulaanbaatar 51, Mongolia.</t>
  </si>
  <si>
    <t>Hebei Univ Sci &amp; Technol, Sch Environm Sci &amp; Engn, Shijiazhuang, Peoples R China.</t>
  </si>
  <si>
    <t>Univ Thessaly, Dept Urban &amp; Reg Planning, Volos 38334, Greece.</t>
  </si>
  <si>
    <t>SUNY ESF, USDA, Forest Serv, No Res Stn,Moon Lib 5, Syracuse, NY 13210 USA.</t>
  </si>
  <si>
    <t>Tianjin Univ, Sch Management, 92 Weijin Rd, Tianjin 300072, Peoples R China.</t>
  </si>
  <si>
    <t>Texas A&amp;M Univ, Dept Geog, College Stn, TX 77843 USA.</t>
  </si>
  <si>
    <t>German Remote Sensing Data Ctr DFD, German Aerosp Ctr DLR, D-82234 Oberpfaffenhofen, Germany.</t>
  </si>
  <si>
    <t>Florida State Univ, Dept Geog, 311 Collegiate Loop, Tallahassee, FL 32306 USA.</t>
  </si>
  <si>
    <t>Univ Arizona, Off Arid Lands Studies, Sch Nat Resources &amp; Environm, Arizona Remote Sensing Ctr, 1955 E 6th St, Tucson, AZ 85721 USA.</t>
  </si>
  <si>
    <t>Flemish Inst Technol Res VITO, Boeretang 200, BE-2400 Mol, Belgium.</t>
  </si>
  <si>
    <t>Boston Univ, Dept Geog &amp; Environm, Boston, MA 02215 USA.</t>
  </si>
  <si>
    <t>Univ Strasbourg, Environm Lab, CNRS, ERL 7230, 3 Rue Argonne, F-67083 Strasbourg, France.</t>
  </si>
  <si>
    <t>Univ Tehran, Tehran, Iran.</t>
  </si>
  <si>
    <t>Univ Munster, Inst Geoinformat Ifgi, Weseler St 253, D-48151 Munster, Germany.</t>
  </si>
  <si>
    <t>DLR, German Remote Sensing Data Ctr DFD, D-82234 Wessling, Germany.</t>
  </si>
  <si>
    <t>Yale Univ, Sch Forestry &amp; Environm Studies, 195 Prospect St, New Haven, CT 06511 USA.</t>
  </si>
  <si>
    <t>Vrije Univ Brussel, Dept Geog, Cartog &amp; GIS Res Grp, Pl Laan 2, B-1050 Brussels, Belgium.</t>
  </si>
  <si>
    <t>Yale Univ, Yale Sch Forestry &amp; Environm Studies, New Haven, CT 06520 USA.</t>
  </si>
  <si>
    <t>Sun Yat Sen Univ, Sch Geog &amp; Planning, 135 W Xingang Rd, Guangzhou 510275, Guangdong, Peoples R China.</t>
  </si>
  <si>
    <t>Zhejiang Univ, Inst Land Sci &amp; Property Management, Hangzhou 310029, Zhejiang, Peoples R China.</t>
  </si>
  <si>
    <t>Univ Nacl Autonoma Mexico, Inst Geografia, Lab Anal Geoespacial LAGE, Ciudad Univ,Apdo Postal 20850, Mexico City 04510, DF, Mexico.</t>
  </si>
  <si>
    <t>Indian Inst Remote Sensing, Human Settlement Anal Grp, Dehra Dun, Uttar Pradesh, India.</t>
  </si>
  <si>
    <t>Minist Civil Affairs, Natl Disaster Reduct Ctr China, 1,Guangbai Eastern Rd 6, Beijing 100124, Peoples R China.</t>
  </si>
  <si>
    <t>Chinese Acad Sci, NE Inst Geog &amp; Agroecol, 3195 Weishan Rd, Changchun 130012, Peoples R China.</t>
  </si>
  <si>
    <t>Univ Seville, Sch Comp Engn, Dept Comp Languages &amp; Syst, Seville, Spain.</t>
  </si>
  <si>
    <t>Arizona State Univ, Sch Geog Sci &amp; Urban Planning, POB 875302, Tempe, AZ 85287 USA.</t>
  </si>
  <si>
    <t>Purdue Univ, Dept Agron, 915 W State St, W Lafayette, IN 47907 USA.</t>
  </si>
  <si>
    <t>Nagoya Univ, Grad Sch Environm Studies, Dept Earth &amp; Environm Sci, Nagoya, Aichi 4648601, Japan.</t>
  </si>
  <si>
    <t>Univ Autonoma Ciudad Juarez, Calzada Morelos &amp; Privada Roble 100, Ciudad Cuauhtemoc 31579, Chihuahua, Mexico.</t>
  </si>
  <si>
    <t>Ben Gurion Univ Negev, Jacob Blaustein Inst Desert Res, Remote Sensing Lab, Sede Boker Campus, IL-84990 Sede Boqer, Israel.</t>
  </si>
  <si>
    <t>Columbia Univ, Lamont Doherty Geol Observ, Palisades, NY 10964 USA.</t>
  </si>
  <si>
    <t>Univ Ghana, Dept Geog &amp; Resource Dev, POB LG 59, Legon, Accra, Ghana.</t>
  </si>
  <si>
    <t>NYU, Robert F Wagner Grad Sch Publ Serv, New York, NY 10003 USA.</t>
  </si>
  <si>
    <t>Chinese Acad Sci, Inst Remote Sensing Applicat, State Key Lab Remote Sensing Sci, POB 9718, Beijing 100101, Peoples R China.</t>
  </si>
  <si>
    <t>Univ Toronto, Dept Geog, 3359 Mississauga Rd, Mississauga, ON L5L 1C6, Canada.</t>
  </si>
  <si>
    <t>Katholieke Univ Leuven, Dept Earth &amp; Environm Sci, Celestijnenlaan 200E, B-3001 Louvain, Belgium.</t>
  </si>
  <si>
    <t>Univ S Florida, Dept Geog, 4202 E Fowler Ave,NES 107, Tampa, FL 33620 USA.</t>
  </si>
  <si>
    <t>Sun Yat Sen Univ, Sch Life Sci, Dept Ecol, State Key Lab Biocontrol, Guangzhou 510275, Guangdong, Peoples R China.</t>
  </si>
  <si>
    <t>Italian Natl Council Agr Res, Ctr Study Soil Plant Interact CRA RPS, Via Navicella 2-4, I-00184 Rome, Italy.</t>
  </si>
  <si>
    <t>Chinese Acad Sci, Key Lab Urban Environm, Xiamen, Peoples R China.</t>
  </si>
  <si>
    <t>Tokyo Inst Technol, Dept Int Dev Engn, Grad Sch Sci &amp; Engn, Tokyo, Japan.</t>
  </si>
  <si>
    <t>US Geol Survey, New York Water Sci Ctr, 425 Jordan Rd, Troy, NY 12180 USA.</t>
  </si>
  <si>
    <t>NW A&amp;F Univ, Coll Resource &amp; Environm, Yangling 712100, Shaanxi Prov, Peoples R China.</t>
  </si>
  <si>
    <t>Univ Coimbra, Dept Civil Engn, P-3000 Coimbra, Portugal.</t>
  </si>
  <si>
    <t>Indiana Univ, Anthropol Ctr Training &amp; Res Global Environm Chan, Student Bldg 331,701 E Kirkwood Ave, Bloomington, IN 47405 USA.</t>
  </si>
  <si>
    <t>Indiana Univ, Anthropol Ctr Training &amp; Res Global Environm Chan, Bloomington, IN 47405 USA.</t>
  </si>
  <si>
    <t>Univ Leicester, Dept Geog, Univ Rd, Leicester LE1 7RH, Leics, England.</t>
  </si>
  <si>
    <t>Mississippi State Univ, Dept Elect &amp; Comp Engn, Geosyst Res Inst, Mississippi State, MS 39762 USA.</t>
  </si>
  <si>
    <t>US Geol Survey, ARTS, Earth Resources Observat &amp; Sci Ctr, Sioux Falls, SD 57198 USA.</t>
  </si>
  <si>
    <t>Hong Kong Polytech Univ, Dept Land Surveying &amp; Geoinformat, Kowloon, Hong Kong, Peoples R China.</t>
  </si>
  <si>
    <t>Univ Stellenbosch, Dept Conservat Ecol &amp; Entomol, Ctr Invas Biol, Private Bag X1, ZA-7602 Matieland, South Africa.</t>
  </si>
  <si>
    <t>Chiba Univ, Tateishi Lab, CEReS, Grad Sch Sci &amp; Technol,Inage Ku, 1-33 Yayoi Cho, Chiba 2638522, Japan.</t>
  </si>
  <si>
    <t>Univ Nacl Autonoma Mexico, Ctr Invest Geog Ambiental, Morelia, Michoacan, Mexico.</t>
  </si>
  <si>
    <t>Chinese Acad Sci, Key Lab Digital Earth, CEODE, POB 9718,20A Datun Rd, Beijing 100101, Peoples R China.</t>
  </si>
  <si>
    <t>Peking Univ, Inst Remote Sensing, Beijing 100871, Peoples R China.</t>
  </si>
  <si>
    <t>Univ Colorado, Cooperat Inst Res Environm Sci, Boulder, CO 80309 USA.</t>
  </si>
  <si>
    <t>Univ Sains Malaysia, Sch Civil Engn, Engn Campus, P Pinang, Malaysia.</t>
  </si>
  <si>
    <t>INPE Natl Inst Space Res, Ave Astronautas 1758,POB 515, BR-12227010 Sao Jose Dos Campos, SP, Brazil.</t>
  </si>
  <si>
    <t>York Univ, Dept Geog, 4700 Keele St, N York, ON M3J 1P3, Canada.</t>
  </si>
  <si>
    <t>Hiroshima Univ, Dept Civil &amp; Environm Engn, Kagamiyama 1-4-1, Higashihiroshima 7398527, Japan.</t>
  </si>
  <si>
    <t>Univ N Carolina Chapel Hill, Dept Geog, Chapel Hill, NC 27514 USA.</t>
  </si>
  <si>
    <t>Nanjing Univ, State Key Lab Pollut Control &amp; Resources Reuse, Sch Environm, 22 Hankou Rd, Nanjing 210008, Jiangsu Prov, Peoples R China.</t>
  </si>
  <si>
    <t>Univ Maryland, Dept Geog, 2181 LeFrak Hall, College Pk, MD 20742 USA.</t>
  </si>
  <si>
    <t>Ohio State Univ, Dept City &amp; Reg Planning, Knowlton Sch Architecture, 275 W Woodruff Ave, Columbus, OH 43210 USA.</t>
  </si>
  <si>
    <t>Humboldt Univ, Dept Geog, Geomat Lab, Unter Linden 6, D-10099 Berlin, Germany.</t>
  </si>
  <si>
    <t>Univ Distrital Francisco Jose de Caldas, Fac Engn, Bogota, Colombia.</t>
  </si>
  <si>
    <t>Kansas State Univ, US Geol Survey, Kansas Cooperat Fish &amp; Wildlife Res Unit, Div Biol, Manhattan, KS 66506 USA.</t>
  </si>
  <si>
    <t>Univ Nebraska, Community &amp; Reg Planning Program, Coll Architecture, 313 Architecture Hall, Lincoln, NE 68588 USA.</t>
  </si>
  <si>
    <t>Univ Minnesota, Reg Planning &amp; Policy Program, Hubert H Humphrey Sch Publ Affairs, HHH Ctr 29SE, 301 19th Ave S, Minneapolis, MN 55455 USA.</t>
  </si>
  <si>
    <t>Florida State Univ, Dept Geog, Tallahassee, FL 32306 USA.</t>
  </si>
  <si>
    <t>Queens Univ, Dept Geog, Kingston, ON K7L 3N6, Canada.</t>
  </si>
  <si>
    <t>Arizona State Univ, Sch Geog Sci &amp; Planning, Tempe, AZ 85287 USA.</t>
  </si>
  <si>
    <t>N Carolina State Univ, Earth Observat Ctr, Campus Box 7106, Raleigh, NC 27695 USA.</t>
  </si>
  <si>
    <t>Royal Inst Technol KTH, Dept Urban Planning &amp; Environm, Div Geoinformat, SE-10044 Stockholm, Sweden.</t>
  </si>
  <si>
    <t>Univ Pavia, Dipartimento Elettron, Via Ferrata 1, I-27100 Pavia, Italy.</t>
  </si>
  <si>
    <t>E China Normal Univ, Dept Geog, Key Lab Geog Informat Sci, Minist Educ, Shanghai 200062, Peoples R China.</t>
  </si>
  <si>
    <t>Chinese Acad Sci, Key Lab Urban Environm &amp; Hlth, Inst Urban Environm, 1799 Jimei Rd, Xiamen 361021, Peoples R China.</t>
  </si>
  <si>
    <t>Univ Distrital Francisco Jose de Caldas, Cadastral Engn &amp; Geodesy Dept, Bogota, Colombia.</t>
  </si>
  <si>
    <t>Wageningen Univ, Inst Geoinformat Sci &amp; Remote Sensing, Droevendaalsesteeg 3,Bldg 101,POB 6708, Wageningen, Netherlands.</t>
  </si>
  <si>
    <t>Istanbul Tech Univ, Fac Civil Engn, Dept Geomat, TR-34469 Istanbul, Turkey.</t>
  </si>
  <si>
    <t>Univ Denver, Dept Geog, Denver, CO 80208 USA.</t>
  </si>
  <si>
    <t>Univ Athens, Dept Phys, Div Environm Phys &amp; Meteorol, Univ Campus,Bldg PHYS V, GR-15784 Athens, Greece.</t>
  </si>
  <si>
    <t>Texas A&amp;M Univ, Dept Soil &amp; Crop Sci, College Stn, TX 77843 USA.</t>
  </si>
  <si>
    <t>Univ Georgia, Warnell Sch Forestry &amp; Nat Resources, Athens, GA 30602 USA.</t>
  </si>
  <si>
    <t>Karadeniz Tech Univ, Dept Urban &amp; Reg Planning, TR-61080 Trabzon, Turkey.</t>
  </si>
  <si>
    <t>Univ S Florida, Florida Ctr Community Design &amp; Res, 4202 E Fowler Ave,HMS 301, Tampa, FL 33620 USA.</t>
  </si>
  <si>
    <t>Univ Lausanne, Inst Geomat &amp; Anal Risk, CH-1015 Lausanne, Switzerland.</t>
  </si>
  <si>
    <t>Roskilde Univ, Inst Environm Social &amp; Spatial Change, Univ Veg 1,POB 260,Bldg 02, DK-4000 Roskilde, Denmark.</t>
  </si>
  <si>
    <t>Chao Yang Univ Technol, Dept Environm Engn &amp; Management, Taichung, Taiwan.</t>
  </si>
  <si>
    <t>Rice Univ, Dept Sociol MS28, Houston, TX 77005 USA.</t>
  </si>
  <si>
    <t>Zhejiang Univ, Environm &amp; Resource Coll, 268 Kaixuan Rd, Hangzhou 310029, Zhejiang, Peoples R China.</t>
  </si>
  <si>
    <t>Univ Michigan, Sch Nat Resources &amp; Environm, 1572 Dana Bldg,440 Church St, Ann Arbor, MI 48109 USA.</t>
  </si>
  <si>
    <t>Yalova Univ, Dept Comp Engn, Yalova, Turkey.</t>
  </si>
  <si>
    <t>Zhejiang Univ, Coll Publ Adm, Hangzhou 310029, Zhejiang, Peoples R China.</t>
  </si>
  <si>
    <t>CNR, Inst Marine Sci, Castello 1364-A, I-30122 Venice, Italy.</t>
  </si>
  <si>
    <t>Univ Sydney, Fac Agr Food &amp; Nat Resources, Sydney, NSW 2006, Australia.</t>
  </si>
  <si>
    <t>Fuzhou Univ, Minist Educ, Key Lab Spatial Data Min &amp; Informat Sharing, 523 Gongye Rd, Fuzhou 350002, Peoples R China.</t>
  </si>
  <si>
    <t>Univ Bonn, Ctr Remote Sensing Land Surfaces ZFL, Walter Flex Str 3, D-53113 Bonn, Germany.</t>
  </si>
  <si>
    <t>Univ Rhode Isl, Dept Nat Resources Sci, Kingston, RI 02881 USA.</t>
  </si>
  <si>
    <t>Univ Dhaka, Dept Geog &amp; Environm, Dhaka 1000, Bangladesh.</t>
  </si>
  <si>
    <t>Nagoya Univ, Grad Sch Environm Studies, Chikusa Ku, Furo Cho, Nagoya, Aichi 4648603, Japan.</t>
  </si>
  <si>
    <t>Univ Utah, Dept Geog, 260 S Cent Campus Dr Rm 270, Salt Lake City, UT 84112 USA.</t>
  </si>
  <si>
    <t>Univ Roma Tor Vergata, Earth Observat Lab, Rome, Italy.</t>
  </si>
  <si>
    <t>China Univ Geosci, Sch Environm Studies, Wuhan 430074, Peoples R China.</t>
  </si>
  <si>
    <t>Tongji Univ, Dept Surveying &amp; Geoinformat, Shanghai 200092, Peoples R China.</t>
  </si>
  <si>
    <t>Arizona State Univ, Int Project Off, Urbanizat &amp; Global Environm Change IHDP Core Proj, POB 875402, Tempe, AZ 85287 USA.</t>
  </si>
  <si>
    <t>China Agr Univ, Coll Elect &amp; Informat Engn, Beijing 100083, Peoples R China.</t>
  </si>
  <si>
    <t>Suez Canal Univ, Fac Sci, Dept Geol, Ismailia 2713, Egypt.</t>
  </si>
  <si>
    <t>Hashemite Univ, POB 150459, Zarqa 13115, Jordan.</t>
  </si>
  <si>
    <t>Guangzhou Univ, Sch Geog Sci, Guangzhou 510006, Peoples R China.</t>
  </si>
  <si>
    <t>Chinese Acad Sci, IGSNRR, 11A Datun Rd, Beijing 100101, Peoples R China.</t>
  </si>
  <si>
    <t>Indiana State Univ, Dept Geog, Ctr Urban &amp; Environm Change, 177 Sci Bldg, Terre Haute, IN 47809 USA.</t>
  </si>
  <si>
    <t>Stanford Univ, Program Food Secur &amp; Environm, Energy &amp; Environm Bldg,MC 4205,473 Via Ortega, Stanford, CA 94305 USA.</t>
  </si>
  <si>
    <t>Chinese Acad Sci, State Key Lab Urban &amp; Reg Ecol, Ecoenvironm Sci Res Ctr, Shuangqing Rd 18, Beijing 100085, Peoples R China.</t>
  </si>
  <si>
    <t>Univ Utah, Dept Civil &amp; Environm Engn, 122 S Cent Campus Dr,Suite 104, Salt Lake City, UT 84112 USA.</t>
  </si>
  <si>
    <t>Zhejiang Univ, Inst Agr Remote Sensing &amp; Informat Technol, Hangzhou 310029, Zhejiang, Peoples R China.</t>
  </si>
  <si>
    <t>Missouri State Univ, Dept Geog Geol &amp; Planning, 901 S Natl Ave, Springfield, MO 65897 USA.</t>
  </si>
  <si>
    <t>Univ Tsukuba, Div Spatial Informat Sci, Grad Sch Life &amp; Environm Sci, 1-1-1 Tennodai, Tsukuba, Ibaraki 3058572, Japan.</t>
  </si>
  <si>
    <t>Austrian Res Centers GmbH ARC, Syst Res, Donau City Str 1, A-1220 Vienna, Austria.</t>
  </si>
  <si>
    <t>Jadavpur Univ, Dept Comp Sc &amp; Engg, Comp Aided Design Ctr, Kolkata 700032, India.</t>
  </si>
  <si>
    <t>Asoc Evitar Ceguera Mexico, IAP Vicente Garcia Torres 46, Mexico City 0430, DF, Mexico.</t>
  </si>
  <si>
    <t>Zhejiang Univ, Inst Remote Sensing &amp; Informat Syst Applicat, Hangzhou 310029, Zhejiang, Peoples R China.</t>
  </si>
  <si>
    <t>Remote Sensing Res &amp; Applicat Ctr, TR-07059 Antalya, Turkey.</t>
  </si>
  <si>
    <t>Univ Alabama Birmingham, William C Gorgas Ctr Geog Med, Dept Med, 206C Bevill Biomed Res Bldg,84519th St St S, Birmingham, AL 35294 USA.</t>
  </si>
  <si>
    <t>Nanjing Univ, Int Inst Earth Syst Sci, Nanjing 210093, Peoples R China.</t>
  </si>
  <si>
    <t>W Virginia Univ, Dept Geol &amp; Geog, Morgantown, WV 26506 USA.</t>
  </si>
  <si>
    <t>Lehigh Univ, Teaching Learning &amp; Technol Program, Bethlehem, PA 18015 USA.</t>
  </si>
  <si>
    <t>Univ Tsukuba, Grad Sch Life &amp; Environm Sci, Tsukuba, Ibaraki, Japan.</t>
  </si>
  <si>
    <t>Auburn Univ, Sch Forestry &amp; Wildlife Sci, Auburn, AL 36849 USA.</t>
  </si>
  <si>
    <t>N Carolina State Univ, Dept Marine Earth &amp; Atmospher Sci, Box 8208, Raleigh, NC 27695 USA.</t>
  </si>
  <si>
    <t>Peking Univ, Shenzhen Grad Sch, Key Lab Environm &amp; Urban Sci, Shenzhen 518055, Peoples R China.</t>
  </si>
  <si>
    <t>Museum Nat &amp; Human Activ, Hyogo Yayoigaoka 6 Sanda, Kobe, Hyogo 6691546, Japan.</t>
  </si>
  <si>
    <t>Indiana Univ Purdue Univ, Ctr Urban Policy &amp; Environm, Indianapolis, IN 46202 USA.</t>
  </si>
  <si>
    <t>Univ Kitakyushu, Fac Environm Engn, Dept Environm Space Design, Kitakyushu, Fukuoka 8080135, Japan.</t>
  </si>
  <si>
    <t>Istanbul Tech Univ, Fac Civil Engn, Dept Remote Sensing, TR-34469 Istanbul, Turkey.</t>
  </si>
  <si>
    <t>Weyerhaeuser Co Forestry Res, POB 9777, Federal Way, WA 98063 USA.</t>
  </si>
  <si>
    <t>Univ Ghent, Dept Telecommun &amp; Informat Proc, B-9000 Ghent, Belgium.</t>
  </si>
  <si>
    <t>Paul Smiths Coll, Forestry Nat Resources &amp; Recreat Div, Routes 86 &amp; 30,POB 265, Paul Smiths, NY 12970 USA.</t>
  </si>
  <si>
    <t>Auburn Univ, Sch Forestry &amp; Wildlife Sci, 602 Duncan Dr, Auburn, AL 36849 USA.</t>
  </si>
  <si>
    <t>Ball State Univ, Dept Geog, Muncie, IN 47306 USA.</t>
  </si>
  <si>
    <t>Purdue Univ, Dept Forestry &amp; Nat Resources, 715 W State St, W Lafayette, IN 47907 USA.</t>
  </si>
  <si>
    <t>Univ Roma Tor Vergata, Dept Comp Syst &amp; Prod Engn DISP, I-00133 Rome, Italy.</t>
  </si>
  <si>
    <t>Indiana State Univ, Ctr Urban &amp; Environm Change, Dept Geog, Terre Haute, IN 47809 USA.</t>
  </si>
  <si>
    <t>Erciyes Univ, Dept Geodesy &amp; Photogrammetry Engn, Fac Engn, TR-38039 Kayseri, Turkey.</t>
  </si>
  <si>
    <t>Chiba Univ, CEReS, Inage Ku, 1-33 Yayoi Cho, Chiba, Japan.</t>
  </si>
  <si>
    <t>CNR, Inst Methodol Environm Anal, C S Loja Zona Ind, I-85050 Tito, PZ, Italy.</t>
  </si>
  <si>
    <t>Univ Toronto, Dept Geog, 3359 Mississauga N Rd, Mississauga, ON L5L 1C6, Canada.</t>
  </si>
  <si>
    <t>N Carolina State Univ, Dept Forestry &amp; Environm Resources, Campus Box 7106, Raleigh, NC 27695 USA.</t>
  </si>
  <si>
    <t>US Geol Survey, SAIC, Ctr Earth Resources Observ &amp; Sci EROS, Sioux Falls, SD 57198 USA.</t>
  </si>
  <si>
    <t>Chinese Acad Sci, Inst Soil Sci, Nanjing 210008, Peoples R China.</t>
  </si>
  <si>
    <t>Texas State Univ San Marcos, GIS Ctr, Dept Geog, 601 Univ Dr,ELA 139, San Marcos, TX 78666 USA.</t>
  </si>
  <si>
    <t>Univ Michigan, Sch Nat Resources &amp; Environm, 440 Church St, Ann Arbor, MI 48109 USA.</t>
  </si>
  <si>
    <t>Univ Vermont, Rubenstein Sch Environm &amp; Nat Resources, George D Aiken Ctr, 81 Carrigan Dr, Burlington, VT 05405 USA.</t>
  </si>
  <si>
    <t>Purpan Grad Sch Agr, Lab Remote Sensing &amp; Land Management, 75 Vioe TOEC,BP 57611, F-31076 Toulouse 3, France.</t>
  </si>
  <si>
    <t>Chinese Acad Sci, Guangzhou Inst Geochem, State Key Lab Organ Geochem, Guangzhou 510640, GD, Peoples R China.</t>
  </si>
  <si>
    <t>Indian Inst Technol, WRDM, Roorkee, Uttar Pradesh, India.</t>
  </si>
  <si>
    <t>Indiana State Univ, Dept Geog Geol &amp; Anthropol, Terre Haute, IN 47809 USA.</t>
  </si>
  <si>
    <t>Jackson State Univ, Dept Urban &amp; Reg Planning, 3825 Ridgewood Rd, Jackson, MS 39211 USA.</t>
  </si>
  <si>
    <t>Natl Taiwan Univ, Bioenvironm Syst Engn Dept, 1 Sec 4,Roosevelt Rd,Da-An Dist, Taipei 106, Taiwan.</t>
  </si>
  <si>
    <t>Vrije Univ Brussel, Cartog &amp; GIS Res Unit, Dept Geog, Brussels, Belgium.</t>
  </si>
  <si>
    <t>US Geol Survey, Ctr Earth Resources Observat &amp; Sci, SAIC, Sioux Falls, SD 57198 USA.</t>
  </si>
  <si>
    <t>Univ Denver, Dept Geog, 2050 E Iliff Ave, Denver, CO 80208 USA.</t>
  </si>
  <si>
    <t>York Univ, Dept Visual Arts, Ctr Fine Arts 235L, 4700 Keele St, Toronto, ON M3J 1P3, Canada.</t>
  </si>
  <si>
    <t>Ind Inst Technol Roorkee, Roorkee 247667, Uttar Pradesh, India.</t>
  </si>
  <si>
    <t>Arizona State Univ, Sch Life Sci, Tempe, AZ 85287 USA.</t>
  </si>
  <si>
    <t>Arizona State Univ, Sch Geog Sci, Tempe, AZ 85287 USA.</t>
  </si>
  <si>
    <t>Univ Calif Los Angeles, Dept Civil &amp; Environm Engn, 405 Hilgard Ave, Los Angeles, CA 90095 USA.</t>
  </si>
  <si>
    <t>Chinese Acad Sci, Inst Geog Sci &amp; Nat Resources Res, Ctr Chinese Agr Policy, Beijing 100101, Peoples R China.</t>
  </si>
  <si>
    <t>SAIC, Ctr Earth Resources Observat &amp; Sci EROS, Sioux Falls, SD 57198 USA.</t>
  </si>
  <si>
    <t>Fuzhou Univ, China Minist Educ, Key Lab Data Mining &amp; Informat Sharing, Coll Environm &amp; Resources, Fuzhou 350108, Fujian, Peoples R China.</t>
  </si>
  <si>
    <t>Arizona State Univ, Sch Geog Sci, POB 870104, Tempe, AZ 85287 USA.</t>
  </si>
  <si>
    <t>Eastern Michigan Univ, Dept Geog &amp; Geol, 205 Strong Hall, Ypsilanti, MI 48197 USA.</t>
  </si>
  <si>
    <t>Chinese Acad Sci, Inst Geog Sci &amp; Nat Resources Branch, Beijing 100101, Peoples R China.</t>
  </si>
  <si>
    <t>Nat Resources Canada, Earth Sci Sector, Canada Ctr Remote Sensing, 588 Booth St, Ottawa, ON K1A 0Y7, Canada.</t>
  </si>
  <si>
    <t>Univ Karlsruhe, Forschungszentrum, Inst Meteorol &amp; Klimaforsch, Engesserstr 7, D-76128 Karlsruhe, Germany.</t>
  </si>
  <si>
    <t>Boston Univ, Ctr Energy &amp; Environm Studies, 675 Commonwealth Ave,Suite 141, Boston, MA 02215 USA.</t>
  </si>
  <si>
    <t>Univ Autonoma Baja California, Inst Ingn, Mexicali, Baja California, Mexico.</t>
  </si>
  <si>
    <t>Black Sea Agr Res Inst, TR-55001 Samsun, Turkey.</t>
  </si>
  <si>
    <t>United Nat Univ, Inst Adv Studies, Int Organizat Ctr, Yokohama, Kanagawa 2208502, Japan.</t>
  </si>
  <si>
    <t>Istanbul Tech Univ, Dept Geodesy &amp; Photogrammetry, Remote Sensing Div, TR-34469 Istanbul, Turkey.</t>
  </si>
  <si>
    <t>Seoul Natl Univ, Res Inst Oceanog, Satellite Res Ctr, Seoul 151742, South Korea.</t>
  </si>
  <si>
    <t>SW Texas State Univ, Dept Geog, San Marcos, TX 78666 USA.</t>
  </si>
  <si>
    <t>E China Normal Univ, Minist Educ, Key Lab GISci, Dept Geog, Shanghai 200062, Peoples R China.</t>
  </si>
  <si>
    <t>Univ Athens, Remote Sensing &amp; Imaging Proc Lab, Div Appl Phys, Bldg PHYS-V, GR-15784 Athens, Greece.</t>
  </si>
  <si>
    <t>US Geol Survey, SAIC, Ctr Earth Resources Observat &amp; Sci, Sioux Falls, SD 57198 USA.</t>
  </si>
  <si>
    <t>Humboldt Univ, Geomat Dept, D-10099 Berlin, Germany.</t>
  </si>
  <si>
    <t>Chinese Acad Sci, State Key Lab Urban &amp; Reg Ecol Environm Sci, Beijing 100085, Peoples R China.</t>
  </si>
  <si>
    <t>S Dakota State Univ, Engn Resource Ctr, Box 2220,Harding Hall, Brookings, SD 57007 USA.</t>
  </si>
  <si>
    <t>Chinese Acad Sci, Guangzhou Inst Geochem, State Key Lab Organ Geochem, Guangzhou 510640, Peoples R China.</t>
  </si>
  <si>
    <t>Michigan State Univ, Dept Geog, 218 Manly Miles Bldg,1405 S Harrison Rd, E Lansing, MI 48823 USA.</t>
  </si>
  <si>
    <t>Univ Autonoma Barcelona, CREAF, Edifici C, Bellaterra 08193, Barcelona, Spain.</t>
  </si>
  <si>
    <t>Hiroshima Univ, Grad Sch Int Dev &amp; Cooperat, Kagamiyama 1-5-1, Higashihiroshima 7398529, Japan.</t>
  </si>
  <si>
    <t>Univ Missouri, Lab GIS &amp; Remote Sensing, Dept Geosci, Kansas City, MO 64110 USA.</t>
  </si>
  <si>
    <t>Arizona State Univ, Dept Geog, 600 E Orange St,SCOB Bldg,Rm 330, Tempe, AZ 85287 USA.</t>
  </si>
  <si>
    <t>USGS, SAIC, Ctr Earth Resources Observat &amp; Sci, Sioux Falls, SD 57198 USA.</t>
  </si>
  <si>
    <t>Univ Calif Berkeley, CAMFER, 137 Mulford Hall, Berkeley, CA 94720 USA.</t>
  </si>
  <si>
    <t>Natl Inst Oceanog, Panaji 403004, Goa, India.</t>
  </si>
  <si>
    <t>Nat Resources Canada, Canada Ctr Remote Sensing, Earath Sci Sector, 588 Booth St, Ottawa, ON K1A 0Y7, Canada.</t>
  </si>
  <si>
    <t>Beijing Normal Univ, Coll Resources Sci &amp; Technol, Key Lab Environm Change &amp; Nat Disaster, Beijing 100875, Peoples R China.</t>
  </si>
  <si>
    <t>Univ Otago, Sch Surveying, POB 56, Dunedin, New Zealand.</t>
  </si>
  <si>
    <t>Texas State Univ, Dept Geog, 601 Univ Dr, San Marcos, TX 78666 USA.</t>
  </si>
  <si>
    <t>Korea Environm Inst, Seoul, South Korea.</t>
  </si>
  <si>
    <t>China Univ Geosci, Fac Earth Resources, Wuhan 430074, Peoples R China.</t>
  </si>
  <si>
    <t>Indiana Univ, Ctr Study Inst Populat &amp; Environm Change, Bloomington, IN 47408 USA.</t>
  </si>
  <si>
    <t>Arizona State Univ, Dept Geog, Tempe, AZ 85287 USA.</t>
  </si>
  <si>
    <t>Shanghai Inst Tech Phys, 500 Yu Tian Rd, Shanghai 200083, Peoples R China.</t>
  </si>
  <si>
    <t>Zhejiang Univ, Coll SE Land Mangement, Hangzhou 310029, Peoples R China.</t>
  </si>
  <si>
    <t>Univ Kahramanmaras Sutcu Imam, Fac Forestry, Dept Landscape Architecture, Kahramanmaras, Turkey.</t>
  </si>
  <si>
    <t>Free Univ Brussels, Inst Gest Environm &amp; Amenagement Terr, CP 130-02,50 Av F Roosevelt, B-1050 Brussels, Belgium.</t>
  </si>
  <si>
    <t>Univ Pavia, Dipartimento Elettron, Fac Ingn, Via Ferrata 1, I-27100 Pavia, Italy.</t>
  </si>
  <si>
    <t>Istanbul Tech Univ, Fac Civil Engn, Geodesy &amp; Photogrammetry Dept, TR-34469 Istanbul, Turkey.</t>
  </si>
  <si>
    <t>Chinese Acad Sci, Resources &amp; Environm Data Ctr, Inst Geog Sci &amp; Nat Resource Res, Datun Rd, Beijing 100101, Peoples R China.</t>
  </si>
  <si>
    <t>Rutgers State Univ, Ctr Remote Sensing &amp; Spatial Anal, 14 Coll Farm Rd, New Brunswick, NJ 08901 USA.</t>
  </si>
  <si>
    <t>Stanford Univ, Dept Geol &amp; Environm Sci, Stanford, CA 94305 USA.</t>
  </si>
  <si>
    <t>Chinese Acad Sci, Inst Geog Sci &amp; Nat Resource Res, Beijing, Peoples R China.</t>
  </si>
  <si>
    <t>Peking Univ, Dept Geog, Beijing 100871, Peoples R China.</t>
  </si>
  <si>
    <t>Arizona State Univ, Int Inst Sustainabil, POB 873211, Tempe, AZ 85287 USA.</t>
  </si>
  <si>
    <t>SAIC, Natl Ctr Earth Resources Observat &amp; Sci, Sioux Falls, SD 57198 USA.</t>
  </si>
  <si>
    <t>Feng Chia Univ, GIS Res Ctr, 100 Wenhwa Rd, Taichung 40724, Taiwan.</t>
  </si>
  <si>
    <t>Chinese Acad Sci, IGSNRR, Beijing 100101, Peoples R China.</t>
  </si>
  <si>
    <t>Nanjing Univ, Dept Urban &amp; Resources Sci, Nanjing 210093, Peoples R China.</t>
  </si>
  <si>
    <t>Univ Oxford, Dept Zool, TALA Res Grp, S Parks Rd,Tinbergen Bldg, Oxford OX1 3PS, England.</t>
  </si>
  <si>
    <t>Western Michigan Univ, Dept Geog, Kalamazoo, MI 49008 USA.</t>
  </si>
  <si>
    <t>Univ Oklahoma, Dept Geog, Norman, OK 73109 USA.</t>
  </si>
  <si>
    <t>Univ Strasbourg 1, CNRS, Lab Image &amp; Ville, UMR 7011, 3 Rue Argonne, F-67000 Strasbourg, France.</t>
  </si>
  <si>
    <t>Natl Inst Space Res, INPE, Avenida Astronautas 1758, BR-12227010 Sao Paulo, Brazil.</t>
  </si>
  <si>
    <t>Ecole Cent Nantes, CNRS, Lab Mecan Fluide, Nantes, France.</t>
  </si>
  <si>
    <t>Univ Ljubljana, Biotech Fac, Dept Forestry &amp; Renewable Forest Resources, Vecna Pot 83, Ljubljana 1000, Slovenia.</t>
  </si>
  <si>
    <t>BKAE Fac Hort Sci, POB 53, H-1518 Budapest, Hungary.</t>
  </si>
  <si>
    <t>Leibniz Inst Ecol &amp; Reg Dev, Weberpl 1, D-01217 Dresden, Germany.</t>
  </si>
  <si>
    <t>Univ Pavia, Dept Elect, I-27100 Pavia, Italy.</t>
  </si>
  <si>
    <t>Univ Washington, Dept Urban Design &amp; Planning, Box 355740, Seattle, WA 98105 USA.</t>
  </si>
  <si>
    <t>Univ Georgia, Dept Geog, Athens, GA 30602 USA.</t>
  </si>
  <si>
    <t>Univ Calif Santa Barbara, Dept Geog, Santa Barbara, CA 93106 USA.</t>
  </si>
  <si>
    <t>Istanbul Tech Univ, Fac Civil Engn, Remote Sensing Div, TR-80626 Istanbul, Turkey.</t>
  </si>
  <si>
    <t>Woods Hole Res Ctr, POB 296, Woods Hole, MA 02543 USA.</t>
  </si>
  <si>
    <t>NASA, Goddard Space Flight Ctr, Biospher Sci Branch, Code 923, Greenbelt, MD 20771 USA.</t>
  </si>
  <si>
    <t>CSIRO, Forestry &amp; Forest Prod, Private Bag 10, Clayton 3169, Australia.</t>
  </si>
  <si>
    <t>Menzie Cura &amp; Associates Inc, 8 Winchester Pl,Suite 202, Winchester, MA 01890 USA.</t>
  </si>
  <si>
    <t>Univ Texas, Ctr Space Res, 3925 W Braker Ln,Suite 200, Austin, TX 78759 USA.</t>
  </si>
  <si>
    <t>Univ Copenhagen, Inst Geog, Oester Voldgade 10, DK-1350 Copenhagen, Denmark.</t>
  </si>
  <si>
    <t>Univ Missouri, Dept Elect &amp; Comp Engn, Columbia, MO 65211 USA.</t>
  </si>
  <si>
    <t>Ryerson Univ, Dept Civil Engn, 350 Victoria St, Toronto, ON M5B 2K3, Canada.</t>
  </si>
  <si>
    <t>Univ Calif Santa Barbara, Dept Geog, Remote Sensing Res Unit, Santa Barbara, CA 93106 USA.</t>
  </si>
  <si>
    <t>Univ Coll Swansea, Dept Geog, Swansea SA2 8PP, W Glam, Wales.</t>
  </si>
  <si>
    <t>Univ Coll Swansea, Dept Geog, Singleton Pk, Swansea SA2 8PP, W Glam, Wales.</t>
  </si>
  <si>
    <t>US Geol Survey, EROS Data Ctr, SAIC, Sioux Falls, SD 57198 USA.</t>
  </si>
  <si>
    <t>Univ Montana, Sch Forestry, Numer Terradynam Simulat Grp, Missoula, MT 59812 USA.</t>
  </si>
  <si>
    <t>Versar Inc, ESM Operat, Columbia, MD USA.</t>
  </si>
  <si>
    <t>Natl Taiwan Normal Univ, Dept Geog, Taipei, Taiwan.</t>
  </si>
  <si>
    <t>Univ Oklahoma, Dept Geog, 100 E Boyd St,684 Sarkeys Energy Ctr, Norman, OK 73019 USA.</t>
  </si>
  <si>
    <t>Ohio State Univ, Dept Geog, 1036 Derby Hall,154 N Oval Mall, Columbus, OH 43210 USA.</t>
  </si>
  <si>
    <t>Univ Cambridge, Dept Hist Art, 1 Scroope Terrace, Cambridge CB2 1PX, England.</t>
  </si>
  <si>
    <t>Beijing Normal Univ, Key Lab Environm Change &amp; Nat Disaster, Minist Educ China, Beijing 100875, Peoples R China.</t>
  </si>
  <si>
    <t>Univ Auckland, Sch Geog &amp; Environm Sci, Private Bag 92019, Auckland 1, New Zealand.</t>
  </si>
  <si>
    <t>Stanford Univ, Inst Int Studies, Ctr Environm Sci &amp; Policy, Stanford, CA 94305 USA.</t>
  </si>
  <si>
    <t>Univ Colorado, Dept Geog, Boulder, CO 80309 USA.</t>
  </si>
  <si>
    <t>AC Unidad Mazatlan, CIAD, Mexico City, DF, Mexico.</t>
  </si>
  <si>
    <t>Univ Utah, Dept Geog, 260 S Cent Campus Dr,OSH270, Salt Lake City, UT 84112 USA.</t>
  </si>
  <si>
    <t>Bowie State Univ, Dept Nat Sci, Bowie, MD 20715 USA.</t>
  </si>
  <si>
    <t>Ctr Ecol &amp; Hydrol, Huntingdon PE28 2LS, England.</t>
  </si>
  <si>
    <t>Univ Southampton, Dept Geog, Southampton SO17 1BJ, Hants, England.</t>
  </si>
  <si>
    <t>Univ W Florida, Dept Environm Studies, Pensacola, FL 32514 USA.</t>
  </si>
  <si>
    <t>Michigan State Univ, Dept Fisheries &amp; Wildlife, 13 Nat Resources Bldg, E Lansing, MI 48824 USA.</t>
  </si>
  <si>
    <t>Univ Ballarat, Sch Informat Technol &amp; Math Sci, POB 663, Ballarat 3353, Australia.</t>
  </si>
  <si>
    <t>Univ Missouri, CARES, 130 Mumford Hall, Columbia, MO 65211 USA.</t>
  </si>
  <si>
    <t>Keio Univ, GIS Lab, 5322 Endo, Fujisawa, Kanagawa 252, Japan.</t>
  </si>
  <si>
    <t>Georgia Inst Technol, City &amp; Reg Planning Program, Atlanta, GA 30332 USA.</t>
  </si>
  <si>
    <t>US Forest Serv, Int Inst Trop Forestry, USDA, POB 25000, San Juan, PR USA.</t>
  </si>
  <si>
    <t>King Saud Univ, Coll Architecture &amp; Planning, POB 57448, Riyadh 11574, Saudi Arabia.</t>
  </si>
  <si>
    <t>Univ Queensland, Dept Geog Sci &amp; Planning, Brisbane, Qld, Australia.</t>
  </si>
  <si>
    <t>Natl Tech Univ Athens, Dept Rural &amp; Survey Engn, Lab Remote Sensing, Heroon Polytechn 9, Zografos 15780, Athens, Greece.</t>
  </si>
  <si>
    <t>Univ Leeds, Sch Geog, Leeds LS2 9JT, W Yorkshire, England.</t>
  </si>
  <si>
    <t>Univ Massachusetts, Amherst, MA 01003 USA.</t>
  </si>
  <si>
    <t>UNIVAP, Inst Pesquisas &amp; Desenvolvimento, Av Shishima Hifumi 2911, BR-12244000 Sao Jose Dos Campos, SP, Brazil.</t>
  </si>
  <si>
    <t>UCL, Dept Geog, 26 Bedford Way, London WC1H 0AP, England.</t>
  </si>
  <si>
    <t>Wuhan Tech Univ Surveying &amp; Mapping, Sch Remote Sensing &amp; Geoinformat, 39 Luoyu Rd, Wuhan 430070, Peoples R China.</t>
  </si>
  <si>
    <t>Natl Climat Ctr, Asheville, NC 28801 USA.</t>
  </si>
  <si>
    <t>UNIV MASSACHUSETTS,DEPT LANDSCAPE ARCHITECTURE &amp; REG PLANNING,AMHERST,MA 01003, USA.</t>
  </si>
  <si>
    <t>UNIV GEORGIA, DEPT GEOG, ATHENS, GA 30602 USA.</t>
  </si>
  <si>
    <t>SUNY ALBANY,DEPT GEOG &amp; PLANNING,ALBANY,NY 12222, USA.</t>
  </si>
  <si>
    <t>UNIV MASSACHUSETTS,DEPT GEOG,BOSTON,MA 02125, USA.</t>
  </si>
  <si>
    <t>NASA,GODDARD SPACE FLIGHT CTR,BIOSPHER SCI BRANCH,CODE 923,GREENBELT,MD 20771, USA.</t>
  </si>
  <si>
    <t>UNIV EDINBURGH, DEPT GEOG, DRUMMOND ST, EDINBURGH EH8, MIDLOTHIAN, SCOTLAND.</t>
  </si>
  <si>
    <t>UNIV ARIZONA,DEPT ELECT &amp; COMP ENGN,DIGITAL IMAGE ANAL LAB,TUCSON,AZ 85721, USA.</t>
  </si>
  <si>
    <t>CLARK UNIV,GEORGE PERKINS MARSH INST,WORCESTER,MA 01610, USA.</t>
  </si>
  <si>
    <t>UNIV CALIF LOS ANGELES,GRAD SCH ARCHITECTURE &amp; URBAN PLANNING,405 HILGARD AVE,LOS ANGELES,CA 90024, USA.</t>
  </si>
  <si>
    <t>UNIV FLORIDA,DEPT FOOD &amp; RESOURCE ECON,GAINESVILLE,FL 32611, USA.</t>
  </si>
  <si>
    <t>INDIANA STATE UNIV,DEPT GEOG &amp; GEOL,TERRE HAUTE,IN 47809, USA.</t>
  </si>
  <si>
    <t>Beijing Univ Civil Engn &amp; Architecture, Sch Geomat &amp; Urban Spatial Informat, Beijing, Peoples R China.</t>
  </si>
  <si>
    <t>Univ Utah, Dept City &amp; Metropolitan Planning, Salt Lake City, UT 84112 USA.</t>
  </si>
  <si>
    <t>CALTECH, Jet Prop Lab, 4800 Oak Grove Dr, Pasadena, CA 91109 USA.</t>
  </si>
  <si>
    <t>Zhejiang A&amp;F Univ, State Key Lab Subtrop Silviculture, Hangzhou 311300, Peoples R China.</t>
  </si>
  <si>
    <t>Sch Maritime Econ &amp; Management, Dalian 116000, Liaoning, Peoples R China.</t>
  </si>
  <si>
    <t>Lanzhou Univ Technol, Sch Civil Engn, Lanzhou, Peoples R China.</t>
  </si>
  <si>
    <t>Henan Polytech Univ, Key Lab Spatiotemporal Informat &amp; Ecol Restorat M, Jiaozuo 454003, Henan, Peoples R China.</t>
  </si>
  <si>
    <t>Univ Tehran Med Sci, Sch Publ Hlth, Dept Environm Hlth Engn, Tehran, Iran.</t>
  </si>
  <si>
    <t>Zhejiang Univ, Sch Earth Sci, Hangzhou 310027, Peoples R China.</t>
  </si>
  <si>
    <t>Shenzhen Univ, MNR Key Lab Geoenvironm Monitoring Great Bay Area, Shenzhen 518060, Peoples R China.</t>
  </si>
  <si>
    <t>Natl Inst Oceanog &amp; Fisheries, NIOF, Alexandria, Egypt.</t>
  </si>
  <si>
    <t>Humboldt Univ, Dept Geog, Rudower Chaussee 16, D-12489 Berlin, Germany.</t>
  </si>
  <si>
    <t>3019 Agron Hall, Ames, IA 50011 USA.</t>
  </si>
  <si>
    <t>Tsinghua Univ, Dept Earth Syst Sci, Key Lab Earth Syst Modeling, Minist Educ, Beijing 100084, Peoples R China.</t>
  </si>
  <si>
    <t>Papua New Guinea Univ Technol, Dept Civil Engn, Lae 00411, Papua N Guinea.</t>
  </si>
  <si>
    <t>Univ Tasmania, Discipline Geog &amp; Spatial Sci, Sch Technol Environm &amp; Design, Hobart, Tas 7001, Australia.</t>
  </si>
  <si>
    <t>Peking Univ, Inst Ecol, Coll Urban &amp; Environm Sci, Beijing 100871, Peoples R China.</t>
  </si>
  <si>
    <t>CALTECH, NASA, Jet Prop Lab, 4800 Oak Grove Dr, Pasadena, CA 91109 USA.</t>
  </si>
  <si>
    <t>Chinese Acad Sci, Northeast Inst Geog &amp; Agroecol, Key Lab Wetland Ecol &amp; Environm, Changchun 130102, Peoples R China.</t>
  </si>
  <si>
    <t>Univ Elect Sci &amp; Technol China, Sch Resources &amp; Environm, Chengdu, Peoples R China.</t>
  </si>
  <si>
    <t>Univ Western Australia, Dept Geog, Nedlands, WA, Australia.</t>
  </si>
  <si>
    <t>Peking Univ, Inst Remote Sensing &amp; Geog Informat Syst, Beijing, Peoples R China.</t>
  </si>
  <si>
    <t>CIRAD, UMR TETIS, F-97410 St Pierre, France.</t>
  </si>
  <si>
    <t>Tsinghua Univ, Dept Earth Syst Sci, Minist Educ, Key Lab Earth Syst Modeling, Beijing 100084, Peoples R China.</t>
  </si>
  <si>
    <t>Chinese Acad Sci, Res Ctr Ecoenvironm Sci, State Key Lab Urban &amp; Reg Ecol, Beijing 100085, Peoples R China.</t>
  </si>
  <si>
    <t>Univ Delaware, Dept Geog &amp; Spatial Sci, Newark, DE 19716 USA.</t>
  </si>
  <si>
    <t>Univ Glasgow, Urban Big Data Ctr, Sch Social &amp; Polit Sci, Glasgow G12 8QQ, Lanark, Scotland.</t>
  </si>
  <si>
    <t>Aarhus Univ, Aarhus Inst Adv Studies AIAS, Hegh Guldbergs Gade 6B, DK-8000 Aarhus, Denmark.</t>
  </si>
  <si>
    <t>Fujian Normal Univ, Fujian Prov Key Lab Subtrop Resources &amp; Environm, Fuzhou, Peoples R China.</t>
  </si>
  <si>
    <t>Virginia Tech, Dept Fish &amp; Wildlife Conservat, Blacksburg, VA 24061 USA.</t>
  </si>
  <si>
    <t>Delhi Technol Univ, New Delhi, India.</t>
  </si>
  <si>
    <t>Fujian Normal Univ, Sch Geog Sci, Dept Cartog &amp; GIS, Fuzhou, Peoples R China.</t>
  </si>
  <si>
    <t>Ohio State Univ, Dept Civil Environm &amp; Geodet Engn, Columbus, OH 43210 USA.</t>
  </si>
  <si>
    <t>Shenzhen Univ, Dept City Planning, Shenzhen 518060, Peoples R China.</t>
  </si>
  <si>
    <t>Fujian Normal Univ, Dept GIS &amp; Cartog, Coll Geog Sci, Shangsan Rd, Fuzhou, Fujian, Peoples R China.</t>
  </si>
  <si>
    <t>China Univ Geosci, Hubei Key Lab Intelligent Geoinformat Proc, Wuhan 430074, Peoples R China.</t>
  </si>
  <si>
    <t>Tech Univ Munich TUM, Signal Proc Earth Observat SiPEO, D-80333 Munich, Germany.</t>
  </si>
  <si>
    <t>Bu Ali Sina Univ, Dept Architecture, Hamadan, Hamadan, Iran.</t>
  </si>
  <si>
    <t>Fujian Normal Univ, Inst Geog, Fuzhou 350007, Peoples R China.</t>
  </si>
  <si>
    <t>Key Lab Geospatial Technol Middle &amp; Lower Yellow, Kaifeng 475004, Peoples R China.</t>
  </si>
  <si>
    <t>Yunnan Normal Univ, Sch Tourism &amp; Geog Sci, Kunming 650500, Yunnan, Peoples R China.</t>
  </si>
  <si>
    <t>Donghua Univ, Coll Environm Sci &amp; Engn, Shanghai 201620, Peoples R China.</t>
  </si>
  <si>
    <t>Cardiff Univ, Sch Biosci, Cardiff, S Glam, Wales.</t>
  </si>
  <si>
    <t>Swiss Fed Inst Technol, Nat Capital Singapore, Singapore ETH Ctr, Singapore 138602, Singapore.</t>
  </si>
  <si>
    <t>South China Agr Univ, Coll Nat Resources &amp; Environm, Guangzhou 510642, Guangdong, Peoples R China.</t>
  </si>
  <si>
    <t>KTH Royal Inst Technol, Dept Urban Planning &amp; Environm, Div Geoinformat, Teknikringen 10A, S-10044 Stockholm, Sweden.</t>
  </si>
  <si>
    <t>Griffith Univ, Cities Res Inst, Nathan, Qld 4111, Australia.</t>
  </si>
  <si>
    <t>Univ Delaware, Dept Geog, Newark, DE 19716 USA.</t>
  </si>
  <si>
    <t>Natl Local Joint Engn Res Ctr Technol &amp; Applicat, Lanzhou 730070, Gansu, Peoples R China.</t>
  </si>
  <si>
    <t>Guangzhou Inst Geog, Guangzhou 510070, Guangdong, Peoples R China.</t>
  </si>
  <si>
    <t>Beijing Univ Civil Engn &amp; Architecture, Sch Geomat &amp; Urban Spatial Informat, Beijing 100044, Peoples R China.</t>
  </si>
  <si>
    <t>Michigan State Univ, Sch Planning Design &amp; Construct, E Lansing, MI 48824 USA.</t>
  </si>
  <si>
    <t>CUNY, Inst Demog Res CIDR, One Bernard Baruch Way,Box D-901, New York, NY 10010 USA.</t>
  </si>
  <si>
    <t>China Univ Min &amp; Technol, Minist Nat Resources, Key Lab Land Environm &amp; Disaster Monitoring, Xuzhou 221116, Jiangsu, Peoples R China.</t>
  </si>
  <si>
    <t>Nanjing Univ, Sch Geog &amp; Ocean Sci, Nanjing 210093, Jiangsu, Peoples R China.</t>
  </si>
  <si>
    <t>Univ Bayreuth, Climatol Res Grp, Zapf Bldg 4, D-95448 Bayreuth, Germany.</t>
  </si>
  <si>
    <t>Tech Univ Munich, Signal Proc Earth Observat, D-80333 Munich, Germany.</t>
  </si>
  <si>
    <t>Chinese Acad Sci, Natl Astron Observ, Key Lab Lunar Sci &amp; Deep Space Explorat, Beijing 100101, Peoples R China.</t>
  </si>
  <si>
    <t>Chinese Univ Hong Kong, Inst Space &amp; Earth Informat Sci, Shatin, Hong Kong 999077, Peoples R China.</t>
  </si>
  <si>
    <t>North China Univ Water Resources &amp; Elect Power, Sch Water Conservancy, Zhengzhou 450046, Henan, Peoples R China.</t>
  </si>
  <si>
    <t>Univ Oregon, Dept Landscape Architecture, Eugene, OR 97403 USA.</t>
  </si>
  <si>
    <t>Humboldt Univ, Inst Geog, Appl Geoinformat Sci Lab, Linden 6, D-10099 Berlin, Germany.</t>
  </si>
  <si>
    <t>Lanzhou Univ, Coll Earth &amp; Environm Sci, Lanzhou 730000, Gansu, Peoples R China.</t>
  </si>
  <si>
    <t>Beijing Normal Univ, Fac Geog Sci, State Key Lab Earth Surface Proc &amp; Resource Ecol, Beijing 100875, Peoples R China.</t>
  </si>
  <si>
    <t>Beijing Normal Univ, Fac Geog Sci, CHESS, State Key Lab Earth Surface Proc &amp; Resource Ecol, Beijing 100875, Peoples R China.</t>
  </si>
  <si>
    <t>Univ Zimbabwe, Phys Dept, POB MP167, Harare, Zimbabwe.</t>
  </si>
  <si>
    <t>Beijing Normal Univ, State Key Lab Earth Surface Proc &amp; Resource Ecol, CHESS, Beijing 100875, Peoples R China.</t>
  </si>
  <si>
    <t>Minist Land &amp; Resources, Key Lab Urban Land Resources Monitoring &amp; Simulat, Shenzhen 518060, Peoples R China.</t>
  </si>
  <si>
    <t>Nanjing Normal Univ, Minist Educ, Key Lab Virtual Geog Environm, Nanjing, Jiangsu, Peoples R China.</t>
  </si>
  <si>
    <t>Changan Univ, Sch Environm Sci &amp; Engn, Key Lab Subsurface Hydrol &amp; Ecol Effect Arid Reg, Minist Educ, Xian, Shaanxi, Peoples R China.</t>
  </si>
  <si>
    <t>Earth Res Co, Dept Geoengn, Cluj Napoca, Romania.</t>
  </si>
  <si>
    <t>Univ Helsinki, Ecosyst &amp; Environm Res Programme, Fac Biol &amp; Environm Sci, POB 65, FI-00014 Helsinki, Finland.</t>
  </si>
  <si>
    <t>Chinese Univ Hong Kong, Inst Space &amp; Earth Informat Sci, Hong Kong 999077, Peoples R China.</t>
  </si>
  <si>
    <t>Capital Normal Univ, Lab Cultivat Base Environm Proc &amp; Digital Simulat, Beijing 100048, Peoples R China.</t>
  </si>
  <si>
    <t>China Univ Min &amp; Technol, Sch Resources &amp; Geosci, Xuzhou 221116, Jiangsu, Peoples R China.</t>
  </si>
  <si>
    <t>Shanghai Meteorol Serv, Shanghai Climate Ctr, Shanghai, Peoples R China.</t>
  </si>
  <si>
    <t>Shenzhen Univ, Coll Informat Engn, Shenzhen 518060, Peoples R China.</t>
  </si>
  <si>
    <t>Yunnan Normal Univ, Sch Informat Sci &amp; Technol, Kunming, Yunnan, Peoples R China.</t>
  </si>
  <si>
    <t>UCL, Dept Geog, Gower St, London WC1E 6BT, England.</t>
  </si>
  <si>
    <t>China Univ Geosci, Sch Informat Engn, Wuhan, Hubei, Peoples R China.</t>
  </si>
  <si>
    <t>Shanghai Ocean Univ, Coll Marine Sci, Shanghai 201306, Peoples R China.</t>
  </si>
  <si>
    <t>Galapagos Sci Ctr, EC-200201 San Cristobal, Galapagos, Ecuador.</t>
  </si>
  <si>
    <t>China Univ Geosci, Sch Publ Adm, Wuhan 430079, Hubei, Peoples R China.</t>
  </si>
  <si>
    <t>Univ Technol Sydney, Fac Engn &amp; Informat Technol, Sch Syst Management &amp; Leadership, Ultimo, Australia.</t>
  </si>
  <si>
    <t>Udayana Univ, Ctr Environm Res PPLH, PB Sudirman St, Denpasar 80232, Bali, Indonesia.</t>
  </si>
  <si>
    <t>Environm &amp; Climate Change Canada, Air Qual Res Div, Proc Res Sect, Toronto, ON, Canada.</t>
  </si>
  <si>
    <t>Univ Western Ontario, Dept Geog, 1151 Richmond St, London, ON N6A 3K7, Canada.</t>
  </si>
  <si>
    <t>Wuhan Univ, Sch Urban Design, Wuhan, Hubei, Peoples R China.</t>
  </si>
  <si>
    <t>Ctr Suisse Rech Sci Cote Ivoire CSRS, Abidjan, Cote Ivoire.</t>
  </si>
  <si>
    <t>Shanghai Ocean Univ, Coll Marine Sci, Shanghai, Peoples R China.</t>
  </si>
  <si>
    <t>Northwest A&amp;F Univ, Inst Soil &amp; Water Conservat, Yangling 712100, Peoples R China.</t>
  </si>
  <si>
    <t>Hohai Univ, Sch Earth Sci &amp; Engn, Nanjing 210098, Jiangsu, Peoples R China.</t>
  </si>
  <si>
    <t>Univ Libre Bruxelles, Inst Gest Environm &amp; Amanagement Terr, CP130-03, Brussels, Belgium.</t>
  </si>
  <si>
    <t>China Univ Petr East China, Sch Geosci, Qingdao 266580, Shandong, Peoples R China.</t>
  </si>
  <si>
    <t>China Univ Geosci, Fac Informat Engn, 388 Lumo Rd, Wuhan 430074, Peoples R China.</t>
  </si>
  <si>
    <t>Univ Connecticut, Dept Nat Resources &amp; Environm, 1376 Storrs Rd,Unit 4087, Storrs, CT 06269 USA.</t>
  </si>
  <si>
    <t>Beijing Normal Univ, Beijing Key Lab Remote Sensing Environm &amp; Digital, State Key Lab Remote Sensing Sci, Beijing, Peoples R China.</t>
  </si>
  <si>
    <t>Xi An Jiao Tong Univ, Sch Math &amp; Stat, Xian 710000, Shaanxi, Peoples R China.</t>
  </si>
  <si>
    <t>Chinese Acad Sci, Natl Astron Observ, Beijing 100012, Peoples R China.</t>
  </si>
  <si>
    <t>South Dakota State Univ, Geospatial Sci Ctr Excellence, Brookings, SD 57007 USA.</t>
  </si>
  <si>
    <t>Univ Utah, Dept Geog, Salt Lake City, UT 84112 USA.</t>
  </si>
  <si>
    <t>Soran Univ, Fac Arts, Dept Geog, Soran 44008, Iraq.</t>
  </si>
  <si>
    <t>Univ Concepcion, Fac Environm Sci, Concepcion 4089100, Chile.</t>
  </si>
  <si>
    <t>Beijing Normal Univ, State Key Lab Earth Surface Proc &amp; Resource Ecol, CHESS, 19 Xinjiekouwai St, Beijing 100875, Peoples R China.</t>
  </si>
  <si>
    <t>MIT, Senseable City Lab, 77 Massachusetts Ave, Cambridge, MA 02139 USA.</t>
  </si>
  <si>
    <t>Haldia Inst Technol, Remote Sensing, Dept Civil Engn, Haldia, India.</t>
  </si>
  <si>
    <t>Denali Natl Pk, Natl Pk Serv, Denali Natl Pk, AK 99743 USA.</t>
  </si>
  <si>
    <t>Univ Arkansas, Sch Forestry &amp; Nat Resources, Monticello, AR 71656 USA.</t>
  </si>
  <si>
    <t>Univ New England, Sch Environm &amp; Rural Sci, Armidale, NSW 2351, Australia.</t>
  </si>
  <si>
    <t>Univ Witwatersrand, 1 Jan Smuts Ave, ZA-2000 Johannesburg, South Africa.</t>
  </si>
  <si>
    <t>China Univ Geosci, Sch Land Sci &amp; Technol, Beijing 100083, Peoples R China.</t>
  </si>
  <si>
    <t>KTH Royal Inst Technol, Geoinformat, Stockholm, Sweden.</t>
  </si>
  <si>
    <t>Calif State Univ Los Angeles, Dept Civil Engn, 5151 State Univ Dr, Los Angeles, CA 90032 USA.</t>
  </si>
  <si>
    <t>Nanjing Univ, Key Lab Satellite Mapping Technol &amp; Applicat, State Adm Surveying Mapping &amp; Geoinformat China, Nanjing 210023, Jiangsu, Peoples R China.</t>
  </si>
  <si>
    <t>Tech Univ Crete, Sch Elect &amp; Comp Engn, Khania 73100, Greece.</t>
  </si>
  <si>
    <t>Beijing Normal Univ, State Key Lab Earth Surface Processes &amp; Resource, Beijing 100875, Peoples R China.</t>
  </si>
  <si>
    <t>Int Inst Appl Syst Anal, Ecosyst Serv &amp; Management ESM Program, A-2361 Laxenburg, Austria.</t>
  </si>
  <si>
    <t>Univ Twente, Dept Urban &amp; Reg Planning &amp; Geoinformat Managemen, Fac Geoinformat Sci &amp; Earth Observ ITC, NL-7500 AE Enschede, Netherlands.</t>
  </si>
  <si>
    <t>Natl Observ Athens, Inst Astron Astrophys Space Applicat &amp; Remote Sen, GR-15236 Athens, Greece.</t>
  </si>
  <si>
    <t>Univ Porto, FCUP, Earth Sci Inst ICT, Rua Campo Alegre, P-4169007 Oporto, Portugal.</t>
  </si>
  <si>
    <t>Tsinghua Univ, Minist Educ, Key Lab Earth Syst Modeling, Ctr Earth Syst Sci, Beijing 100084, Peoples R China.</t>
  </si>
  <si>
    <t>Southern Illinois Univ, Dept Geog &amp; Environm Resources, Carbondale, IL 62901 USA.</t>
  </si>
  <si>
    <t>George Mason Univ, Dept Geog &amp; Geoinformat Sci, Fairfax, VA 22030 USA.</t>
  </si>
  <si>
    <t>Corresponding author affiliation</t>
  </si>
  <si>
    <t xml:space="preserve">Beijing Univ Civil Engn &amp; Architecture, Sch Geomat &amp; Urban Spatial Informat, Beijing, Peoples R China </t>
  </si>
  <si>
    <t xml:space="preserve">Princeton Univ, Dept Civil &amp; Environm Engn, Princeton, NJ 08544 USA </t>
  </si>
  <si>
    <t xml:space="preserve">Aarhus Univ, Dept Environm Sci, Frederiksborgvej 399, DK-4000 Roskilde, Denmark </t>
  </si>
  <si>
    <t xml:space="preserve">Univ Hong Kong, Dept Real Estate &amp; Construct, Hong Kong 999077, Peoples R China </t>
  </si>
  <si>
    <t xml:space="preserve">Univ Ruhuna, Fac Sci, Dept Phys, Matara, Sri Lanka </t>
  </si>
  <si>
    <t xml:space="preserve">Univ Utah, Dept City &amp; Metropolitan Planning, Salt Lake City, UT 84112 USA </t>
  </si>
  <si>
    <t xml:space="preserve">Arizona State Univ, Sch Geog Sci &amp; Urban Planning, Lattie F Coor Hall,975 S Myrtle Ave, Tempe, AZ 85281 USA </t>
  </si>
  <si>
    <t xml:space="preserve">Beijing Forestry Univ, Key Lab Silviculture &amp; Conservat, Beijing 100083, Peoples R China </t>
  </si>
  <si>
    <t xml:space="preserve">Natl Author Remote Sensing &amp; Space Sci, Div Geol Applicat &amp; Mineral Resources, Cairo, Egypt </t>
  </si>
  <si>
    <t xml:space="preserve">CALTECH, Jet Prop Lab, 4800 Oak Grove Dr, Pasadena, CA 91109 USA </t>
  </si>
  <si>
    <t xml:space="preserve">Natl Univ Mongolia, Sch Arts &amp; Sci, Dept Geog, Ulaanbaatar 14200, Mongolia </t>
  </si>
  <si>
    <t xml:space="preserve">Sokoine Univ Agr, Solomon Mahlangu Coll Sci &amp; Educ, Dept Math Informat &amp; Computat Sci, POB 3038, Morogoro, Tanzania </t>
  </si>
  <si>
    <t xml:space="preserve">Zhejiang A&amp;F Univ, State Key Lab Subtrop Silviculture, Hangzhou 311300, Peoples R China </t>
  </si>
  <si>
    <t xml:space="preserve">German Aerosp Ctr, Earth Observat Ctr, German Remote Sensing Data Ctr, Georisks &amp; Civil Secur, D-82234 Oberpfaffenhofen, Wessling, Germany </t>
  </si>
  <si>
    <t xml:space="preserve">Univ Twente, Fac Geoinformat Sci &amp; Earth Observat ITC, Hengeloseweg 99, NL-7514 AE Enschede, Netherlands </t>
  </si>
  <si>
    <t xml:space="preserve">Sch Maritime Econ &amp; Management, Dalian 116000, Liaoning, Peoples R China </t>
  </si>
  <si>
    <t xml:space="preserve">Louisiana State Univ, Dept Sociol, 126 Stubbs Hall, Baton Rouge, LA 70803 USA </t>
  </si>
  <si>
    <t xml:space="preserve">Univ British Columbia, Dept Forest Resources Management, 2424 Main Mall, Vancouver, BC V6T 1Z4, Canada </t>
  </si>
  <si>
    <t xml:space="preserve">Liaoning Normal Univ, Human Settlements Res Ctr, Dalian 116029, Peoples R China </t>
  </si>
  <si>
    <t xml:space="preserve">Ton Duc Thang Univ, Dept Management Sci &amp; Technol Dev, Ho Chi Minh City, Vietnam </t>
  </si>
  <si>
    <t xml:space="preserve">Hongik Univ, Dept Urban Planning &amp; Design, Seoul, South Korea </t>
  </si>
  <si>
    <t xml:space="preserve">Lanzhou Univ Technol, Sch Civil Engn, Lanzhou, Peoples R China </t>
  </si>
  <si>
    <t xml:space="preserve">Henan Polytech Univ, Key Lab Spatiotemporal Informat &amp; Ecol Restorat M, Jiaozuo 454003, Henan, Peoples R China </t>
  </si>
  <si>
    <t xml:space="preserve">Univ Tehran Med Sci, Sch Publ Hlth, Dept Environm Hlth Engn, Tehran, Iran </t>
  </si>
  <si>
    <t xml:space="preserve">Zhejiang Univ, Sch Earth Sci, Hangzhou 310027, Peoples R China </t>
  </si>
  <si>
    <t xml:space="preserve">Korea Univ, Div Environm Sci &amp; Ecol Engn, 145 Anam Ro, Seoul 02841, South Korea </t>
  </si>
  <si>
    <t xml:space="preserve">Univ Colorado, Fac Planning &amp; Urban Design, Program Environm Design, Boulder, CO 80309 USA </t>
  </si>
  <si>
    <t xml:space="preserve">Shandong Jianzhu Univ, Sch Surveying &amp; Geoinformat, Jinan 250101, Peoples R China </t>
  </si>
  <si>
    <t>Peking Univ, Sch Earth &amp; Space Sci, Inst Remote Sensing &amp; GIS, Beijing 100871, Peoples R China Peking Univ, Beijing Key Lab Spatial Informat Integrat &amp; Its A, Beijing 100871, Peoples R China</t>
  </si>
  <si>
    <t xml:space="preserve">London Sch Econ &amp; Polit Sci, LSE Cities, Houghton St, London WC2A 2AE, England </t>
  </si>
  <si>
    <t xml:space="preserve">Univ Rennes 2, LETG, F-35043 Rennes, France </t>
  </si>
  <si>
    <t xml:space="preserve">Shenzhen Univ, MNR Key Lab Geoenvironm Monitoring Great Bay Area, Shenzhen 518060, Peoples R China </t>
  </si>
  <si>
    <t xml:space="preserve">Nanjing Univ Posts &amp; Telecommun, Sch Geog &amp; Biol Informat, Nanjing 210023, Peoples R China </t>
  </si>
  <si>
    <t xml:space="preserve">Zhejiang Univ, Ocean Coll, Zhoushan Campus,Haike Bldg 357,1 Zheda Rd, Zhoushan 316021, Peoples R China </t>
  </si>
  <si>
    <t xml:space="preserve">Swiss Fed Inst Forest Snow &amp; Landscape Res Inst, Land Change Sci Res Unit, Zurcherstr 111, CH-8903 Birmensdorf, Switzerland </t>
  </si>
  <si>
    <t xml:space="preserve">Univ Adelaide, Sch Architecture &amp; Built Environm, Adelaide, SA, Australia </t>
  </si>
  <si>
    <t xml:space="preserve">Alexandria Univ, Fac Sci, Geol Dept, Alexandria, Egypt </t>
  </si>
  <si>
    <t xml:space="preserve">Depaul Univ, Geog Dept, Chicago, IL 60614 USA </t>
  </si>
  <si>
    <t xml:space="preserve">Natl Inst Oceanog &amp; Fisheries, NIOF, Alexandria, Egypt </t>
  </si>
  <si>
    <t xml:space="preserve">Delhi Technol Univ, Dept Elect &amp; Commun Engn, Delhi 110042, India </t>
  </si>
  <si>
    <t xml:space="preserve">China Univ Geosci, Sch Publ Adm, Wuhan 430074, Peoples R China </t>
  </si>
  <si>
    <t xml:space="preserve">New Valley Univ, Fac Sci, Dept Geol, El Kharga 72511, Egypt </t>
  </si>
  <si>
    <t xml:space="preserve">Shenyang Jianzhu Univ, Sch Transportat Engn, Shenyang, Peoples R China </t>
  </si>
  <si>
    <t xml:space="preserve">Peking Univ, Sch Earth &amp; Space Sci, Inst Remote Sensing &amp; Geog Informat Syst, Beijing 100871, Peoples R China </t>
  </si>
  <si>
    <t xml:space="preserve">Tech Univ Munich TUM, Signal Proc Earth Observat SiPEO, D-80333 Munich, Germany </t>
  </si>
  <si>
    <t xml:space="preserve">German Aerosp Ctr DLR, Earth Observat Ctr EOC, Oberpfaffenhofen, Germany </t>
  </si>
  <si>
    <t xml:space="preserve">Humboldt Univ, Dept Geog, Rudower Chaussee 16, D-12489 Berlin, Germany </t>
  </si>
  <si>
    <t xml:space="preserve">Southern Univ Sci &amp; Technol, Sch Environm Sci &amp; Engn, State Environm Protect Key Lab Integrated Surface, Shenzhen 518055, Peoples R China </t>
  </si>
  <si>
    <t xml:space="preserve">Chinese Acad Sci, Inst Geog Sci &amp; Nat Resources Res, State Key Lab Resources &amp; Environm Informat Syst, Beijing 100101, Peoples R China </t>
  </si>
  <si>
    <t xml:space="preserve">Fuzhou Univ, Acad Digital China Fujian, Key Lab Spatial Data Min &amp; Informat Sharing, Minist Educ, Fuzhou 350108, Peoples R China </t>
  </si>
  <si>
    <t xml:space="preserve">Changan Univ, Sch Geol Engn &amp; Geomat, Xian 710054, Peoples R China </t>
  </si>
  <si>
    <t xml:space="preserve">Univ Canterbury, Civil &amp; Nat Resources Engn, Canterbury, New Zealand </t>
  </si>
  <si>
    <t xml:space="preserve">Wuhan Univ, State Key Lab Informat Engn Surveying Mapping &amp; R, Wuhan, Hubei, Peoples R China </t>
  </si>
  <si>
    <t xml:space="preserve">Iowa State Univ, Dept Geol &amp; Atmospher Sci, Ames, IA 50011 USA </t>
  </si>
  <si>
    <t xml:space="preserve">Natl Univ Singapore, Dept Architecture, 8 Architecture Dr,04-03,SDE 4, Singapore 117356, Singapore </t>
  </si>
  <si>
    <t xml:space="preserve">Chinese Acad Sci, Inst Geog Sci &amp; Nat Resources Res, Key Lab Land Surface Pattern &amp; Simulat, Beijing 100101, Peoples R China </t>
  </si>
  <si>
    <t xml:space="preserve">Chinese Acad Sci, Shenzhen Inst Adv Technol, Shenzhen 518055, Peoples R China </t>
  </si>
  <si>
    <t xml:space="preserve">Shandong Univ Technol, Sch Civil &amp; Architectural Engn, Zibo 255000, Peoples R China </t>
  </si>
  <si>
    <t xml:space="preserve">Papua New Guinea Univ Technol, Dept Civil Engn, Lae 00411, Papua N Guinea </t>
  </si>
  <si>
    <t xml:space="preserve">Univ Ghent, Dept Telecommun &amp; Informat Proc, GAIM, B-9000 Ghent, Belgium </t>
  </si>
  <si>
    <t xml:space="preserve">Univ Tasmania, Discipline Geog &amp; Spatial Sci, Sch Technol Environm &amp; Design, Hobart, Tas 7001, Australia </t>
  </si>
  <si>
    <t xml:space="preserve">Natl Tech Univ Athens, Fac Rural &amp; Surveying Engn, Dept Geog &amp; Reg Planning, Athens, Greece </t>
  </si>
  <si>
    <t xml:space="preserve">Tshwane Univ Technol, Geomat Dept, ZA-0001 Pretoria, South Africa </t>
  </si>
  <si>
    <t xml:space="preserve">Peking Univ, Inst Ecol, Coll Urban &amp; Environm Sci, Beijing 100871, Peoples R China </t>
  </si>
  <si>
    <t xml:space="preserve">Wuhan Univ, Sch Resource &amp; Environm Sci, 129 Luoyu Rd, Wuhan 430079, Peoples R China </t>
  </si>
  <si>
    <t xml:space="preserve">Najran Univ, Fac Engn, Civil Engn Dept, Najran, Saudi Arabia </t>
  </si>
  <si>
    <t xml:space="preserve">Chinese Acad Sci, Inst Urban Environm, Key Lab Urban Environm &amp; Hlth, Xiamen 361021, Fujian, Peoples R China </t>
  </si>
  <si>
    <t xml:space="preserve">Univ Trier, Trier, Germany </t>
  </si>
  <si>
    <t xml:space="preserve">Tsinghua Univ, Sch Architecture, Beijing 100084, Peoples R China </t>
  </si>
  <si>
    <t xml:space="preserve">Chinese Acad Sci, Northeast Inst Geog &amp; Agroecol, Changchun 130102, Peoples R China </t>
  </si>
  <si>
    <t xml:space="preserve">CALTECH, NASA, Jet Prop Lab, 4800 Oak Grove Dr, Pasadena, CA 91109 USA </t>
  </si>
  <si>
    <t xml:space="preserve">Chinese Acad Sci, Northeast Inst Geog &amp; Agroecol, Key Lab Wetland Ecol &amp; Environm, Changchun 130102, Peoples R China </t>
  </si>
  <si>
    <t xml:space="preserve">Vrije Univ Amsterdam, Inst Environm Studies, De Boelelaan 1085, NL-1081 HV Amsterdam, Netherlands </t>
  </si>
  <si>
    <t xml:space="preserve">Beijing Municipal Inst City Planning &amp; Design, Beijing 100045, Peoples R China </t>
  </si>
  <si>
    <t xml:space="preserve">Univ Elect Sci &amp; Technol China, Sch Resources &amp; Environm, Chengdu, Peoples R China </t>
  </si>
  <si>
    <t xml:space="preserve">Univ Maryland, Dept Geog Sci, College Pk, MD 20742 USA </t>
  </si>
  <si>
    <t xml:space="preserve">Ctr Ecol &amp; Recursos Nat Renovables CERNAR IIByT C, Av Velez Sarsfield 1611, RA-5000 Cordoba, Argentina </t>
  </si>
  <si>
    <t xml:space="preserve">Zhejiang Gongshang Univ, Sch Econ, Hangzhou 310018, Peoples R China </t>
  </si>
  <si>
    <t xml:space="preserve">US EPA, Oak Ridge Inst Sci &amp; Educ, Res Triangle Pk, NC 27709 USA </t>
  </si>
  <si>
    <t xml:space="preserve">Tongji Univ, Coll Surveying &amp; Geoinformat, 1239 Siping Rd, Shanghai 200092, Peoples R China </t>
  </si>
  <si>
    <t xml:space="preserve">Univ Western Australia, Dept Geog, Nedlands, WA, Australia </t>
  </si>
  <si>
    <t xml:space="preserve">Wuhan Univ, Sch Remote Sensing &amp; Informat Engn, Wuhan 430079, Peoples R China </t>
  </si>
  <si>
    <t xml:space="preserve">Cent South Univ, Dept Geoinformat, Changsha 410083, Hunan, Peoples R China </t>
  </si>
  <si>
    <t xml:space="preserve">Peking Univ, Inst Remote Sensing &amp; Geog Informat Syst, Beijing, Peoples R China </t>
  </si>
  <si>
    <t xml:space="preserve">Univ Melbourne, Transport Hlth &amp; Urban Design Lab, Fac Architecture Bldg &amp; Planning, Melbourne, Vic 3010, Australia </t>
  </si>
  <si>
    <t xml:space="preserve">China Meteorol Adm, Inst Urban Meteorol, 55 Beiwaxili, Beijing 100089, Peoples R China </t>
  </si>
  <si>
    <t xml:space="preserve">CIRAD, UMR TETIS, F-97410 St Pierre, France </t>
  </si>
  <si>
    <t xml:space="preserve">US EPA, Ffice Res &amp; Dev, MD243-05, Res Triangle Pk, NC 27711 USA </t>
  </si>
  <si>
    <t xml:space="preserve">Tsinghua Univ, Dept Earth Syst Sci, Minist Educ, Key Lab Earth Syst Modeling, Beijing 100084, Peoples R China </t>
  </si>
  <si>
    <t xml:space="preserve">Fdn Inst Econ Res FIPE, BR-01311928 Sao Paulo, Brazil </t>
  </si>
  <si>
    <t xml:space="preserve">China Meteorol Adm, Inst Urban Meteorol, Beijing 100089, Peoples R China </t>
  </si>
  <si>
    <t xml:space="preserve">Chinese Univ Hong Kong, Inst Space &amp; Earth Informat Sci, Shatin, Hong Kong, Peoples R China </t>
  </si>
  <si>
    <t xml:space="preserve">Southwest Univ, Sch Geog Sci, State Cultivat Base Ecoagr Southwest Mt Land, Chongqing 400715, Peoples R China </t>
  </si>
  <si>
    <t xml:space="preserve">Beijing Forestry Univ, Sch Landscape Architecture, Beijing, Peoples R China </t>
  </si>
  <si>
    <t xml:space="preserve">Univ Delaware, Dept Geog &amp; Spatial Sci, Newark, DE 19716 USA </t>
  </si>
  <si>
    <t xml:space="preserve">Chengdu Univ Technol, Sch Geophys, Chengdu, Peoples R China </t>
  </si>
  <si>
    <t xml:space="preserve">Univ Sci &amp; Technol China, Chinese Acad Sci, Sch Earth &amp; Space Sci, Ctr Excellence Comparat Planetol, 96 Jinzhai Rd, Hefei 230026, Peoples R China </t>
  </si>
  <si>
    <t xml:space="preserve">Zhejiang Univ, Coll Environm &amp; Nat Resource, Inst Agr Remote Sensing &amp; Informat Technol, Hangzhou 310058, Peoples R China </t>
  </si>
  <si>
    <t xml:space="preserve">Univ Illinois, Dept Urban &amp; Reg Planning, Champaign, IL 61820 USA </t>
  </si>
  <si>
    <t xml:space="preserve">Shanghai Ocean Univ, Coll Marine Sci, Shanghai 201306, Peoples R China </t>
  </si>
  <si>
    <t xml:space="preserve">Hohai Univ, Dept Geog Informat Sci, Nanjing 210098, Peoples R China </t>
  </si>
  <si>
    <t xml:space="preserve">South African Natl Space Agcy, Earth Observat Directorate, ZA-0087 Pretoria, South Africa </t>
  </si>
  <si>
    <t xml:space="preserve">China Agr Univ, Key Lab Agr Land Qual, Key Lab Arable Land Conservat North China, Coll Land Sci &amp; Technol,Minist Nat Resources, Beijing 100193, Peoples R China </t>
  </si>
  <si>
    <t xml:space="preserve">Chongqing Jiaotong Univ, Coll Architecture &amp; Urban Planning, Chongqing 400074, Peoples R China </t>
  </si>
  <si>
    <t xml:space="preserve">Indiana State Univ, Ctr Urban &amp; Environm Change, Dept Earth &amp; Environm Syst, Terre Haute, IN 47809 USA </t>
  </si>
  <si>
    <t xml:space="preserve">Chinese Acad Sci, Key Lab Mt Hazards &amp; Earth Surface Proc, Chengdu 610041, Peoples R China </t>
  </si>
  <si>
    <t xml:space="preserve">Aarhus Univ, Aarhus Inst Adv Studies AIAS, Hegh Guldbergs Gade 6B, DK-8000 Aarhus, Denmark </t>
  </si>
  <si>
    <t xml:space="preserve">Fujian Normal Univ, Fujian Prov Key Lab Subtrop Resources &amp; Environm, Fuzhou, Peoples R China </t>
  </si>
  <si>
    <t xml:space="preserve">NOAA, Off Coastal Management, Charleston, SC 29405 USA </t>
  </si>
  <si>
    <t>Peking Univ, Coll Urban &amp; Environm Sci, Beijing 100871, Peoples R China Peking Univ, Minist Educ, Key Lab Earth Surface Proc, Beijing 100871, Peoples R China</t>
  </si>
  <si>
    <t xml:space="preserve">Virginia Tech, Dept Fish &amp; Wildlife Conservat, Blacksburg, VA 24061 USA </t>
  </si>
  <si>
    <t xml:space="preserve">Delhi Technol Univ, New Delhi, India </t>
  </si>
  <si>
    <t xml:space="preserve">Univ South Carolina, Dept Geog, Hazards &amp; Vulnerabil Res Inst, 709 Bull St, Columbia, SC 29208 USA </t>
  </si>
  <si>
    <t xml:space="preserve">Tianjin Univ, Key Lab Indoor Air Environm Qual Control, Sch Environm Sci &amp; Engn, Tianjin 300350, Peoples R China </t>
  </si>
  <si>
    <t xml:space="preserve">Zhengzhou Univ, Sch Water Conservancy Engn, Zhengzhou 450001, Henan, Peoples R China </t>
  </si>
  <si>
    <t xml:space="preserve">Pavol Jozef Safarik Univ Kosice, Fac Sci, Inst Geog, Srobarova 2, Kosice 04154, Slovakia </t>
  </si>
  <si>
    <t xml:space="preserve">Fujian Normal Univ, Sch Geog Sci, Dept Cartog &amp; GIS, Fuzhou, Peoples R China </t>
  </si>
  <si>
    <t xml:space="preserve">Chinese Acad Sci, Ecoenvironm Sci Res Ctr, State Key Lab Urban &amp; Reg Ecol, Beijing 100085, Peoples R China </t>
  </si>
  <si>
    <t xml:space="preserve">Swiss Fed Inst Technol, Future Cities Lab, Singapore ETH Ctr, 1 Create Way,Create Tower 06-01, Singapore 138602, Singapore </t>
  </si>
  <si>
    <t xml:space="preserve">City Univ Macau, Fac Innovat &amp; Design, Macau, Peoples R China </t>
  </si>
  <si>
    <t xml:space="preserve">Univ Copenhagen, Dept Geosci &amp; Nat Resource Management, Oster Voldgade 10, DK-1350 Copenhagen, Denmark </t>
  </si>
  <si>
    <t xml:space="preserve">Sun Yat Sen Univ, Sch Geog &amp; Planning, Guangdong Prov Key Lab Urbanizat &amp; Geosimulat, Guangzhou 510275, Peoples R China </t>
  </si>
  <si>
    <t xml:space="preserve">Univ Kassel, Organ Plant Prod &amp; Agroecosyst Res Trop &amp; Subtrop, Steinstr 19, D-37213 Witzenhausen, Germany </t>
  </si>
  <si>
    <t xml:space="preserve">IAVH2, Sch Geomat &amp; Surveying Engn, Rabat 10101, Morocco </t>
  </si>
  <si>
    <t xml:space="preserve">Wuhan Univ, Sch Resource &amp; Environm Sci, Wuhan 430079, Peoples R China </t>
  </si>
  <si>
    <t xml:space="preserve">Texas A&amp;M Univ Corpus Christi, Sch Engn &amp; Comp Sci, Corpus Christi, TX 78412 USA </t>
  </si>
  <si>
    <t xml:space="preserve">Hong Kong Polytech Univ, Dept Land Surveying &amp; Geoinformat, Hong Kong, Peoples R China </t>
  </si>
  <si>
    <t xml:space="preserve">Fujian Normal Univ, Dept GIS &amp; Cartog, Coll Geog Sci, Shangsan Rd, Fuzhou, Fujian, Peoples R China </t>
  </si>
  <si>
    <t xml:space="preserve">China Univ Geosci, Wuhan 430074, Peoples R China </t>
  </si>
  <si>
    <t xml:space="preserve">San Diego State Univ, Dept Geog, San Diego, CA 92182 USA </t>
  </si>
  <si>
    <t xml:space="preserve">Univ Estado Rio Grande do Norte, Dept Geog, Ave Prof Antonio Campos S-N, BR-59625620 Mossoro, RN, Brazil </t>
  </si>
  <si>
    <t xml:space="preserve">Univ Fed Campina Grande, Rua Aprigio Veloso 882, BR-58428830 Campina Grande, Paraiba, Brazil </t>
  </si>
  <si>
    <t xml:space="preserve">Natl Agr &amp; Food Ctr, Soil Sci &amp; Conservat Res Inst, Dept Gen Pedol &amp; Pedogeog, Trencianska 55, Bratislava 82109, Slovakia </t>
  </si>
  <si>
    <t xml:space="preserve">European Commiss, Joint Res Ctr, I-21020 Ispra, Italy </t>
  </si>
  <si>
    <t xml:space="preserve">Portland State Univ, Toulan Sch Urban Studies &amp; Planning, Portland, OR 97207 USA </t>
  </si>
  <si>
    <t xml:space="preserve">China Univ Geosci, Hubei Key Lab Intelligent Geoinformat Proc, Wuhan 430074, Peoples R China </t>
  </si>
  <si>
    <t xml:space="preserve">Chongqing Technol &amp; Business Univ, Rongzhi Coll, Chongqing Key Lab Spatial Data Min &amp; Big Data Int, Chongqing, Peoples R China </t>
  </si>
  <si>
    <t xml:space="preserve">Tongji Univ, Coll Architecture &amp; Urban Planning, Dept Urban Planning, Shanghai 200092, Peoples R China </t>
  </si>
  <si>
    <t xml:space="preserve">Tongji Univ, Coll Surveying &amp; Geoinformat, Shanghai 200092, Peoples R China </t>
  </si>
  <si>
    <t xml:space="preserve">Michigan State Univ, Sch Planning Design &amp; Construct, 201M Human Ecol Bldg, E Lansing, MI 48824 USA </t>
  </si>
  <si>
    <t xml:space="preserve">Wuhan Univ, State Key Lab Informat Engn Surveying Mapping &amp; R, Wuhan 430079, Peoples R China </t>
  </si>
  <si>
    <t xml:space="preserve">Bu Ali Sina Univ, Dept Architecture, Hamadan, Hamadan, Iran </t>
  </si>
  <si>
    <t xml:space="preserve">Univ Zurich, Dept Geog, CH-8057 Zurich, Switzerland </t>
  </si>
  <si>
    <t xml:space="preserve">Shenzhen Univ, Coll Life Sci &amp; Oceanog, Shenzhen, Guangdong, Peoples R China </t>
  </si>
  <si>
    <t xml:space="preserve">Yale Univ, Sch Forestry &amp; Environm Studies, New Haven, CT 06511 USA </t>
  </si>
  <si>
    <t xml:space="preserve">Fujian Normal Univ, Inst Geog, Fuzhou 350007, Peoples R China </t>
  </si>
  <si>
    <t xml:space="preserve">Key Lab Geospatial Technol Middle &amp; Lower Yellow, Kaifeng 475004, Peoples R China </t>
  </si>
  <si>
    <t xml:space="preserve">Alexandria Univ, Fac Agr, Dept Soil &amp; Water Sci, Alexandria, Egypt </t>
  </si>
  <si>
    <t xml:space="preserve">CUG, Dept Land Resources Management, Wuhan 430074, Hubei, Peoples R China </t>
  </si>
  <si>
    <t xml:space="preserve">NASA, Goddard Space Flight Ctr, 8800 Greenbelt Rd, Greenbelt, MD 20771 USA </t>
  </si>
  <si>
    <t xml:space="preserve">Univ Manitoba, Dept Soil Sci, 13 Freedman Crescent, Winnipeg, MB R3T 2N2, Canada </t>
  </si>
  <si>
    <t xml:space="preserve">China Univ Geosci, Sch Informat Engn, Beijing 100083, Peoples R China </t>
  </si>
  <si>
    <t xml:space="preserve">Southwest Univ, Sch Geog Sci, State Cultivat Base Ecoagr Southwest Mountainous, Chongqing 400715, Peoples R China </t>
  </si>
  <si>
    <t xml:space="preserve">Chinese Acad Sci, Inst Atmaspnenc Phys, Key Lab Reg Climate Environm Temperate East Asia, Beijing, Peoples R China </t>
  </si>
  <si>
    <t xml:space="preserve">Sun Yat Sen Univ, Sch Geog &amp; Planning, Guangdong Prov Key Lab Urbanizat &amp; Geosimulat, Guangzhou 510275, Guangdong, Peoples R China </t>
  </si>
  <si>
    <t xml:space="preserve">Changan Univ, Sch Environm Sci &amp; Engn, 126 Yanta Rd, Xian, Shaanxi, Peoples R China </t>
  </si>
  <si>
    <t xml:space="preserve">Wuhan Univ, State Key Lab Informat Engn Surveying Mapping &amp; R, Wuhan 430079, Hubei, Peoples R China </t>
  </si>
  <si>
    <t xml:space="preserve">China Univ Geosci, Sch Geog &amp; Informat Engn, Wuhan 430078, Hubei, Peoples R China </t>
  </si>
  <si>
    <t xml:space="preserve">Yunnan Normal Univ, Sch Tourism &amp; Geog Sci, Kunming 650500, Yunnan, Peoples R China </t>
  </si>
  <si>
    <t xml:space="preserve">Univ EAFIT, Dept Math Sci, Res Spatial Econ RiSE Grp, Medellin, Colombia </t>
  </si>
  <si>
    <t xml:space="preserve">Donghua Univ, Coll Environm Sci &amp; Engn, Shanghai 201620, Peoples R China </t>
  </si>
  <si>
    <t xml:space="preserve">Cardiff Univ, Sch Biosci, Cardiff, S Glam, Wales </t>
  </si>
  <si>
    <t xml:space="preserve">VNU Univ Sci, Ctr Appl Res Remote Sensing &amp; GIS CARGIS, Hanoi, Vietnam </t>
  </si>
  <si>
    <t xml:space="preserve">Guangzhou Urban Planning &amp; Design Survey Res Inst, Guangzhou, Guangdong, Peoples R China </t>
  </si>
  <si>
    <t xml:space="preserve">Tech Univ Darmstadt, Inst Appl Geosci, Sect Ecol Engn, SEE URBAN WATER Res Grp, Schnittspahnstr 9, D-64287 Darmstadt, Germany </t>
  </si>
  <si>
    <t xml:space="preserve">Peking Univ, Sch Earth &amp; Space Sci, Inst Remote Sensing &amp; GIS, 5 Yiheyuan Rd, Beijing 100871, Peoples R China </t>
  </si>
  <si>
    <t xml:space="preserve">Univ Florida, Gulf Coast Res &amp; Educ Ctr, Dept Environm Hort, CLCE,IFAS, Wimauma, FL USA </t>
  </si>
  <si>
    <t xml:space="preserve">Chinese Acad Sci, Inst Remote Sensing &amp; Digital Earth, Key Lab Digital Earth Sci, 9 Dengzhuang South Rd, Beijing 100094, Peoples R China </t>
  </si>
  <si>
    <t xml:space="preserve">Swiss Fed Inst Technol, Nat Capital Singapore, Singapore ETH Ctr, Singapore 138602, Singapore </t>
  </si>
  <si>
    <t xml:space="preserve">South China Agr Univ, Coll Nat Resources &amp; Environm, Guangzhou 510642, Guangdong, Peoples R China </t>
  </si>
  <si>
    <t xml:space="preserve">KTH Royal Inst Technol, Dept Urban Planning &amp; Environm, Div Geoinformat, Teknikringen 10A, S-10044 Stockholm, Sweden </t>
  </si>
  <si>
    <t xml:space="preserve">Kagawa Univ, Fac Engn, 2217-20 Hayashi Cho, Takamatsu, Kagawa 7610396, Japan </t>
  </si>
  <si>
    <t xml:space="preserve">Griffith Univ, Cities Res Inst, Nathan, Qld 4111, Australia </t>
  </si>
  <si>
    <t xml:space="preserve">Univ Lyon Lumiere Lyon 2, Dept Geog, CNRS 5600 EVS, Lyon, France </t>
  </si>
  <si>
    <t xml:space="preserve">Islamic Azad Univ, Fac Nat Resources &amp; Environm, Dept Environm Sci, Sci &amp; Res Branch, Tehran, Iran </t>
  </si>
  <si>
    <t xml:space="preserve">German Aerosp Ctr DLR, German Remote Sensing Data Ctr DFD, Res Team City &amp; Soc, Oberpfaffenhofen, Germany </t>
  </si>
  <si>
    <t xml:space="preserve">Univ Delaware, Dept Geog, Newark, DE 19716 USA </t>
  </si>
  <si>
    <t xml:space="preserve">South China Agr Univ, Coll Publ Management, Guangzhou 510642, Guangdong, Peoples R China </t>
  </si>
  <si>
    <t xml:space="preserve">Univ Illinois, Carl R Woese Inst Genom Biol, Dept Plant Biol, Urbana, IL 61820 USA </t>
  </si>
  <si>
    <t xml:space="preserve">CSIR, Pretoria, South Africa </t>
  </si>
  <si>
    <t xml:space="preserve">Indian Inst Technol Kharagpur, Dept Architecture &amp; Reg Planning, Kharagpur 721302, W Bengal, India </t>
  </si>
  <si>
    <t xml:space="preserve">Warsaw Univ Technol, Photogrammetry Remote Sensing &amp; GIS, Warsaw, Poland </t>
  </si>
  <si>
    <t xml:space="preserve">German Aerosp Ctr DLR, German Remote Sensing Data Ctr DFD, D-82234 Wessling, Germany </t>
  </si>
  <si>
    <t xml:space="preserve">Shenzhen Inst Bldg Res Co Ltd, Shenzhen 518049, Guangdong, Peoples R China </t>
  </si>
  <si>
    <t xml:space="preserve">Lanzhou Jiaotong Univ, Fac Geomat, Lanzhou 730070, Gansu, Peoples R China </t>
  </si>
  <si>
    <t xml:space="preserve">TUM, Signal Proc Earth Observat SiPEO, Arcisstr 21, D-80333 Munich, Germany </t>
  </si>
  <si>
    <t xml:space="preserve">George Mason Univ, Ctr Spatial Informat Sci &amp; Syst, Fairfax, VA 22030 USA </t>
  </si>
  <si>
    <t xml:space="preserve">Chinese Acad Sci, Guangzhou Inst Geochem, Guangzhou 510640, Guangdong, Peoples R China </t>
  </si>
  <si>
    <t xml:space="preserve">Chinese Acad Sci, Xinjiang Inst Ecol &amp; Geog, State Key Lab Desert &amp; Oasis Ecol, Urumqi 830011, Peoples R China </t>
  </si>
  <si>
    <t xml:space="preserve">Guilin Univ Technol, Guangxi Key Lab Spatial Informat &amp; Geomat Engn, 12 Jiangan Rd, Guilin 541004, Peoples R China </t>
  </si>
  <si>
    <t xml:space="preserve">Singapore MIT Alliance Res &amp; Technol, CENSAM, Singapore, Singapore </t>
  </si>
  <si>
    <t xml:space="preserve">Sun Yat Sen Univ, Sch Geog &amp; Planning, Guangdong Key Lab Urbanizat &amp; Geosimulat, 135 West Xingang Rd, Guangzhou 510275, Guangdong, Peoples R China </t>
  </si>
  <si>
    <t xml:space="preserve">Xinjiang Univ, Tourism Coll, Urumqi 830046, Peoples R China </t>
  </si>
  <si>
    <t xml:space="preserve">Beijing Univ Civil Engn &amp; Architecture, Sch Geomat &amp; Urban Spatial Informat, Beijing 100044, Peoples R China </t>
  </si>
  <si>
    <t xml:space="preserve">Chinese Acad Sci, Key Lab Reg Sustainable Dev Modeling, IGSNRR, 11A Datun Rd, Beijing 100101, Peoples R China </t>
  </si>
  <si>
    <t xml:space="preserve">Queens Univ, Dept Geog &amp; Planning, Kingston, ON K7L 3N6, Canada </t>
  </si>
  <si>
    <t xml:space="preserve">Linyi Univ, Shandong Prov Key Lab Water &amp; Soil Conservat &amp; En, Coll Resources &amp; Environm, Linyi 276000, Shandong, Peoples R China </t>
  </si>
  <si>
    <t xml:space="preserve">Univ Lancaster, Lancaster Environm Ctr, Lancaster LA1 4YQ, England </t>
  </si>
  <si>
    <t xml:space="preserve">Chinese Acad Sci, Inst Geog Sci &amp; Nat Resources Res, Key Lab Land Surface Pattern &amp; Simulat, 11A,Datun Rd, Beijing 100101, Peoples R China </t>
  </si>
  <si>
    <t xml:space="preserve">Mekelle Univ, Inst Geoinformat &amp; Earth Observat Sci, Mekelle, Ethiopia </t>
  </si>
  <si>
    <t xml:space="preserve">Ticinum Aerosp Srl, I-27100 Pavia, Italy </t>
  </si>
  <si>
    <t xml:space="preserve">Chinese Univ Hong Kong, Inst Space &amp; Earth Informat Sci, Hong Kong, Peoples R China </t>
  </si>
  <si>
    <t xml:space="preserve">Univ Southampton, Fac Environm &amp; Life Sci, Ctr Environm Sci, Southampton S017 1BJ, Hants, England </t>
  </si>
  <si>
    <t xml:space="preserve">Univ Connecticut, Dept Nat Resources &amp; Environm, Storrs, CT 06269 USA </t>
  </si>
  <si>
    <t xml:space="preserve">Michigan State Univ, Sch Planning Design &amp; Construct, E Lansing, MI 48824 USA </t>
  </si>
  <si>
    <t xml:space="preserve">CUNY, Inst Demog Res CIDR, One Bernard Baruch Way,Box D-901, New York, NY 10010 USA </t>
  </si>
  <si>
    <t xml:space="preserve">Michigan State Univ, CGCEO, 1405 S Harrison Rd, E Lansing, MI 48823 USA </t>
  </si>
  <si>
    <t xml:space="preserve">Wuhan Univ, Sch Resource &amp; Environm Sci, Wuhan 430079, Hubei, Peoples R China </t>
  </si>
  <si>
    <t xml:space="preserve">Univ Nottingham, Nottingham Geospatial Inst, Nottingham NG7 2TU, England </t>
  </si>
  <si>
    <t xml:space="preserve">China Univ Min &amp; Technol, Minist Nat Resources, Key Lab Land Environm &amp; Disaster Monitoring, Xuzhou 221116, Jiangsu, Peoples R China </t>
  </si>
  <si>
    <t xml:space="preserve">Nanjing Univ, Sch Geog &amp; Ocean Sci, Nanjing 210093, Jiangsu, Peoples R China </t>
  </si>
  <si>
    <t xml:space="preserve">Inst Environm UNC Chapel HillNC, Chapel Hill, NC 27517 USA </t>
  </si>
  <si>
    <t xml:space="preserve">Natl &amp; Kapodistrian Univ Athens, Dept Phys, Athens 15784, Greece </t>
  </si>
  <si>
    <t xml:space="preserve">Natl Inst Technol Raipur, Dept Appl Geol, Raipur, Chhattisgarh, India </t>
  </si>
  <si>
    <t xml:space="preserve">Univ Bayreuth, Climatol Res Grp, Zapf Bldg 4, D-95448 Bayreuth, Germany </t>
  </si>
  <si>
    <t xml:space="preserve">Tech Univ Munich, Signal Proc Earth Observat, D-80333 Munich, Germany </t>
  </si>
  <si>
    <t xml:space="preserve">Wuhan Univ, Sch Remote Sensing &amp; Informat Engn, Wuhan 430079, Hubei, Peoples R China </t>
  </si>
  <si>
    <t xml:space="preserve">Zhejiang Univ Technol, Sch Management, Hangzhou 310023, Zhejiang, Peoples R China </t>
  </si>
  <si>
    <t xml:space="preserve">Vrije Univ Brussel, Cartog &amp; GIS Res Grp, Brussels, Belgium </t>
  </si>
  <si>
    <t xml:space="preserve">Iranian Space Agcy, Natl Ctr Earth Observat, Mahdasht Ctr, Mahdasht, Iran </t>
  </si>
  <si>
    <t xml:space="preserve">Nanjing Univ, Sch Atmospher Sci, CMA NJU Joint Lab Climate Predict Studies, Nanjing, Jiangsu, Peoples R China </t>
  </si>
  <si>
    <t xml:space="preserve">Huazhong Univ Sci &amp; Technol, Sch Architecture &amp; Urban Planning, Wuhan, Hubei, Peoples R China </t>
  </si>
  <si>
    <t xml:space="preserve">Al Balqa Appl Univ, Surveying &amp; Geomat Engn Dept, Al Salt 19117, Jordan </t>
  </si>
  <si>
    <t>Peking Univ, Minist Educ, Coll Urban &amp; Environm Sci, Beijing 100871, Peoples R China Peking Univ, Minist Educ, Key Lab Earth Surface Proc, Beijing 100871, Peoples R China</t>
  </si>
  <si>
    <t xml:space="preserve">Chinese Univ Hong Kong, Ctr Housing Innovat, Shatin, Hong Kong, Peoples R China </t>
  </si>
  <si>
    <t xml:space="preserve">Wuhan Univ, Sch Remote Sensing &amp; Informat Engn, 129 Luoyu Rd, Wuhan 430079, Hubei, Peoples R China </t>
  </si>
  <si>
    <t xml:space="preserve">CASM, 28 Lianhuachi West Rd, Beijing 100830, Peoples R China </t>
  </si>
  <si>
    <t xml:space="preserve">Univ Wisconsin, Ctr Sustainabil &amp; Global Environm, Nelson Inst Environm Studies, 1710 Univ Ave, Madison, WI 53726 USA </t>
  </si>
  <si>
    <t xml:space="preserve">Macquarie Univ, Dept Biol Sci, Ctr Smart Green Cities, N Ryde, NSW 2109, Australia </t>
  </si>
  <si>
    <t xml:space="preserve">ISRO, Space Applicat Ctr, Ahmadabad 380015, Gujarat, India </t>
  </si>
  <si>
    <t xml:space="preserve">Chinese Univ Hong Kong, Inst Space &amp; Earth Informat Sci, Shatin, Hong Kong 999077, Peoples R China </t>
  </si>
  <si>
    <t xml:space="preserve">Humboldt Univ, Dept Geog, Unter Linden 6, D-10099 Berlin, Germany </t>
  </si>
  <si>
    <t xml:space="preserve">Shenzhen Environm Monitoring Ctr, Shenzhen, Peoples R China </t>
  </si>
  <si>
    <t xml:space="preserve">North China Univ Water Resources &amp; Elect Power, Sch Water Conservancy, Zhengzhou 450046, Henan, Peoples R China </t>
  </si>
  <si>
    <t xml:space="preserve">Chinese Acad Sci, Inst Remote Sensing &amp; Digital Earth, Lab Digital Earth Sci, Beijing 100094, Peoples R China </t>
  </si>
  <si>
    <t xml:space="preserve">Sichuan Univ, Sch Econ, Chengdu, Sichuan, Peoples R China </t>
  </si>
  <si>
    <t xml:space="preserve">Univ Michigan, Taubman Coll Architecture &amp; Urban Planning, Urban &amp; Reg Planning Program, 2000 Bonisteel Blvd, Ann Arbor, MI 48109 USA </t>
  </si>
  <si>
    <t xml:space="preserve">Drexel Univ, Urban Hlth Collaborat, Philadelphia, PA 19104 USA </t>
  </si>
  <si>
    <t xml:space="preserve">Cent S Univ, Sch Geosci &amp; Infophys, Changsha 410083, Hunan, Peoples R China </t>
  </si>
  <si>
    <t xml:space="preserve">Texas Tech Univ, Ctr Geospatial Technol, Lubbock, TX 79409 USA </t>
  </si>
  <si>
    <t xml:space="preserve">Beijing Normal Univ, Fac Geog Sci, State Key Lab Earth Surface Proc &amp; Resource Ecol, Beijing 100875, Peoples R China </t>
  </si>
  <si>
    <t xml:space="preserve">Aswan Univ, Dept Architecture, Fac Engn, Aswan, Egypt </t>
  </si>
  <si>
    <t xml:space="preserve">Columbia Univ, Dept Ecol Evolut &amp; Environm Biol, 1200 Amsterdam Ave, New York, NY 10027 USA </t>
  </si>
  <si>
    <t xml:space="preserve">Islamic Azad Univ, Dept Surveying Engn, Estahban Branch, Estahban, Iran </t>
  </si>
  <si>
    <t xml:space="preserve">Ruhr Univ Bochum, Geomat Remote Sensing Grp, Dept Geog, Univ Str 150, D-44780 Bochum, Germany </t>
  </si>
  <si>
    <t xml:space="preserve">Univ Oregon, Dept Landscape Architecture, Eugene, OR 97403 USA </t>
  </si>
  <si>
    <t xml:space="preserve">Beijing Normal Univ, Fac Geog Sci, State Key Lab Remote Sensing Sci, Beijing 100875, Peoples R China </t>
  </si>
  <si>
    <t xml:space="preserve">Arizona State Univ, Sch Geog Sci &amp; Urban Planning, Tempe, AZ 85287 USA </t>
  </si>
  <si>
    <t xml:space="preserve">Humboldt Univ, Inst Geog, Appl Geoinformat Sci Lab, Linden 6, D-10099 Berlin, Germany </t>
  </si>
  <si>
    <t xml:space="preserve">Agr Univ Krakow, Dept Forest Management Geomat &amp; Forest Econ, Inst Forest Resources Management, Fac Forestry, Al 29 Listopada 46, PL-31425 Krakow, Poland </t>
  </si>
  <si>
    <t xml:space="preserve">Zhejiang Univ, Ocean Coll, Zhoushan 316021, Peoples R China </t>
  </si>
  <si>
    <t xml:space="preserve">State Univ Para UEPA, Postgrad Program Environm Sci, BR-66095100 Belem, Para, Brazil </t>
  </si>
  <si>
    <t xml:space="preserve">Shahid Rajaee Teacher Training Univ, Fac Civil Engn, Dept Geomat, Tehran, Iran </t>
  </si>
  <si>
    <t xml:space="preserve">Beijing Normal Univ, Fac Geog Sci, CHESS, State Key Lab Earth Surface Proc &amp; Resource Ecol, Beijing 100875, Peoples R China </t>
  </si>
  <si>
    <t xml:space="preserve">King Saud Univ, Coll Sci, Dept Geol &amp; Geophys, Riyadh, Saudi Arabia </t>
  </si>
  <si>
    <t xml:space="preserve">Univ London, Kings Coll London, Dept Geog, London, England </t>
  </si>
  <si>
    <t xml:space="preserve">Fujian Normal Univ, State Key Lab Subtrop Mt Ecol, Minist Sci &amp; Technol &amp; Fujian Prov, Fuzhou, Fujian, Peoples R China </t>
  </si>
  <si>
    <t xml:space="preserve">Tech Univ Berlin, Inst Geodesy &amp; Geoinformat, Fac 4,Str 17 Juni 135, D-10623 Berlin, Germany </t>
  </si>
  <si>
    <t xml:space="preserve">Univ Zimbabwe, Phys Dept, POB MP167, Harare, Zimbabwe </t>
  </si>
  <si>
    <t xml:space="preserve">Arizona State Univ, Sch Arts Media &amp; Engn AME, Sch Comp Informat &amp; Decis Syst Engn CIDSE, 950 S Forest Mall,Stauffer B, Tempe, AZ 85281 USA </t>
  </si>
  <si>
    <t xml:space="preserve">Beijing Normal Univ, State Key Lab Earth Surface Proc &amp; Resource Ecol, CHESS, Beijing 100875, Peoples R China </t>
  </si>
  <si>
    <t xml:space="preserve">Univ Tecnol Fed Parana, Dept Construcao Civil, Curitiba, Parana, Brazil </t>
  </si>
  <si>
    <t xml:space="preserve">Changan Univ, Sch Environm Sci &amp; Engn, 126 Yanta Rd, Xian 710054, Shaanxi, Peoples R China </t>
  </si>
  <si>
    <t xml:space="preserve">Peking Univ, Inst Remote Sensing &amp; GIS, Beijing 100871, Peoples R China </t>
  </si>
  <si>
    <t xml:space="preserve">Minist Land &amp; Resources, Key Lab Urban Land Resources Monitoring &amp; Simulat, Shenzhen 518060, Peoples R China </t>
  </si>
  <si>
    <t xml:space="preserve">Univ Amar Telidji Laghouat, Signal Syst &amp; Telecommun Lab, Dept Elect, Fac Technol, BP G37,Rd Ghardaia, Laghouat 03000, Algeria </t>
  </si>
  <si>
    <t xml:space="preserve">Sun Yat Sen Univ, Guangdong Prov Key Lab Urbanizat &amp; Geosimulat, Sch Geog &amp; Planning, Guangzhou 510275, Guangdong, Peoples R China </t>
  </si>
  <si>
    <t xml:space="preserve">Hanoi Univ Nat Resources &amp; Environm, Hanoi, Vietnam </t>
  </si>
  <si>
    <t xml:space="preserve">Katholieke Univ Leuven, Div Forest Nat &amp; Landscape, Leuven, Belgium </t>
  </si>
  <si>
    <t xml:space="preserve">Yunnan Normal Univ, Sch Informat Sci &amp; Technol, Kunming 650500, Yunnan, Peoples R China </t>
  </si>
  <si>
    <t xml:space="preserve">Univ Libre Bruxelles, Dept Geosci Environm &amp; Soc, B-1050 Brussels, Belgium </t>
  </si>
  <si>
    <t xml:space="preserve">Nanjing Normal Univ, Minist Educ, Key Lab Virtual Geog Environm, Nanjing, Jiangsu, Peoples R China </t>
  </si>
  <si>
    <t xml:space="preserve">Michigan State Univ, CGCEO, E Lansing, MI 48823 USA </t>
  </si>
  <si>
    <t xml:space="preserve">Chinese Acad Sci, Inst Remote Sensing &amp; Digital Earth, Beijing, Peoples R China </t>
  </si>
  <si>
    <t xml:space="preserve">German Aerosp Ctr DLR, German Remote Sensing Data Ctr DFD, Oberpfaffenhofen, Germany </t>
  </si>
  <si>
    <t xml:space="preserve">Univ Nacl Buenos Aires, Buenos Aires, DF, Argentina </t>
  </si>
  <si>
    <t xml:space="preserve">China Univ Geosci, Coll Informat Engn, Wuhan 430074, Hubei, Peoples R China </t>
  </si>
  <si>
    <t xml:space="preserve">Changan Univ, Sch Environm Sci &amp; Engn, Key Lab Subsurface Hydrol &amp; Ecol Effect Arid Reg, Minist Educ, Xian, Shaanxi, Peoples R China </t>
  </si>
  <si>
    <t xml:space="preserve">Earth Res Co, Dept Geoengn, Cluj Napoca, Romania </t>
  </si>
  <si>
    <t xml:space="preserve">Jamia Millia Islamia, Fac Nat Sci, Dept Geog, New Delhi, India </t>
  </si>
  <si>
    <t xml:space="preserve">Chinese Acad Sci, Inst Geog Sci &amp; Nat Resources Res, Key Lab Land Surface Pattern &amp; Simulat, 11A Datun Rd, Beijing 100101, Peoples R China </t>
  </si>
  <si>
    <t xml:space="preserve">Swiss Fed Res Inst WSL, Landscape Dynam Grp, Zurcherstr 111, CH-8903 Birmensdorf, Switzerland </t>
  </si>
  <si>
    <t xml:space="preserve">Univ Helsinki, Ecosyst &amp; Environm Res Programme, Fac Biol &amp; Environm Sci, POB 65, FI-00014 Helsinki, Finland </t>
  </si>
  <si>
    <t xml:space="preserve">Int Islamic Univ, Dept Environm Sci, Islamabad, Pakistan </t>
  </si>
  <si>
    <t xml:space="preserve">China Agr Univ, Coll Resources &amp; Environm Sci, Beijing 100094, Peoples R China </t>
  </si>
  <si>
    <t xml:space="preserve">Chinese Acad Sci, Inst Remote Sensing &amp; Digital Earth RADI, Key Lab Digital Earth Sci, Beijing 100094, Peoples R China </t>
  </si>
  <si>
    <t xml:space="preserve">Southwest Univ, Sch Geog Sci, Chongqing Engn Res Ctr Remote Sensing Big Data Ap, Chongqing 400715, Peoples R China </t>
  </si>
  <si>
    <t xml:space="preserve">Peking Univ, Inst Remote Sensing &amp; Geog Informat Syst, Beijing 100871, Peoples R China </t>
  </si>
  <si>
    <t xml:space="preserve">Chinese Univ Hong Kong, Inst Space &amp; Earth Informat Sci, Hong Kong 999077, Peoples R China </t>
  </si>
  <si>
    <t xml:space="preserve">Govt Degree Coll Ferozwala Dist, Sheikhupura, Pakistan </t>
  </si>
  <si>
    <t xml:space="preserve">Univ Mohaghegh Ardabili, Geog &amp; Urban Planning, Ardabili, Iran </t>
  </si>
  <si>
    <t xml:space="preserve">Univ Western Cape, Dept Earth Sci, Private Bag X17, ZA-7535 Bellville, South Africa </t>
  </si>
  <si>
    <t xml:space="preserve">Hunan Agr Univ, Hort &amp; Landscape Coll, Changsha 410128, Hunan, Peoples R China </t>
  </si>
  <si>
    <t xml:space="preserve">Univ Leicester, Ctr Landscape &amp; Climate Res, Sch Geog Geol &amp; Environm, Leicester Inst Space &amp; Earth Observat, Univ Rd, Leicester LE1 7RH, Leics, England </t>
  </si>
  <si>
    <t xml:space="preserve">Western Delta Univ, Coll Nat &amp; Appl Sci, Dept Environm Management &amp; Toxicol, Oghara, Delta State, Nigeria </t>
  </si>
  <si>
    <t xml:space="preserve">Istanbul Tech Univ, Geomat Engn Div, Civil Engn Fac, ITU Ayazaga Campus, TR-34669 Istanbul, Turkey </t>
  </si>
  <si>
    <t xml:space="preserve">Univ Hong Kong, Dept Geog, Pokfulam Rd, Hong Kong, Hong Kong, Peoples R China </t>
  </si>
  <si>
    <t xml:space="preserve">Arizona State Univ, Sch Geog Sci &amp; Urban Planning, Tempe, AZ 85281 USA </t>
  </si>
  <si>
    <t xml:space="preserve">Chinese Acad Sci, Inst Urban Environm, Key Lab Urban Environm &amp; Hlth, Xiamen 361021, Peoples R China </t>
  </si>
  <si>
    <t xml:space="preserve">Capital Normal Univ, Lab Cultivat Base Environm Proc &amp; Digital Simulat, Beijing 100048, Peoples R China </t>
  </si>
  <si>
    <t xml:space="preserve">Univ Udayana, Dept Architecture Planning &amp; Dev, Bukit Jimbaran 80361, Bali, Indonesia </t>
  </si>
  <si>
    <t xml:space="preserve">China Univ Min &amp; Technol, Sch Resources &amp; Geosci, Xuzhou 221116, Jiangsu, Peoples R China </t>
  </si>
  <si>
    <t xml:space="preserve">East China Normal Univ, State Key Lab Estuarine &amp; Coastal Res, 3663 North Zhongshan Rd, Shanghai 200062, Peoples R China </t>
  </si>
  <si>
    <t xml:space="preserve">Univ Reading, Dept Meteorol, Reading, Berks, England </t>
  </si>
  <si>
    <t xml:space="preserve">Shanghai Meteorol Serv, Shanghai Inst Meteorol Sci, Shanghai, Peoples R China </t>
  </si>
  <si>
    <t xml:space="preserve">Shenzhen Univ, Natl Adm Surveying Mapping &amp; Geoinformat, Shenzhen Key Lab Spatial Smart Sensing &amp; Serv, Shenzhen 518060, Peoples R China </t>
  </si>
  <si>
    <t xml:space="preserve">Chinese Acad Sci, Res Ctr Ecoenvironm Sci, Shuangqing Rd 18, Beijing 100085, Peoples R China </t>
  </si>
  <si>
    <t xml:space="preserve">Univ Calif Santa Barbara, Dept Geog, 1832 Ellison Hall, Santa Barbara, CA 93106 USA </t>
  </si>
  <si>
    <t xml:space="preserve">China Univ Geosci, Dept Land Resources Management, Wuhan 430074, Hubei, Peoples R China </t>
  </si>
  <si>
    <t xml:space="preserve">Chinese Univ Hong Kong, Dept Geog &amp; Resource Management, Hong Kong, Hong Kong, Peoples R China </t>
  </si>
  <si>
    <t xml:space="preserve">Univ Perugia, Dept Engn, Via Duranti 93, I-06125 Perugia, Italy </t>
  </si>
  <si>
    <t xml:space="preserve">China Univ Geosci, Sch Informat Engn, Wuhan 430074, Hubei, Peoples R China </t>
  </si>
  <si>
    <t xml:space="preserve">Griffith Univ, Cities Res Inst, Sch Environm &amp; Sci, Brisbane, Qld, Australia </t>
  </si>
  <si>
    <t xml:space="preserve">Univ Elect Sci &amp; Technol China, Sch Resources &amp; Environm, 2006 Xiyuan Ave, Chengdu 611731, Sichuan, Peoples R China </t>
  </si>
  <si>
    <t xml:space="preserve">Temple Univ, Dept Geog &amp; Urban Studies, 324 Gladfelter Hall, Philadelphia, PA 19122 USA </t>
  </si>
  <si>
    <t xml:space="preserve">Beijing Normal Univ, Sch Environm, State Key Lab Water Environm Simulat, Beijing 100875, Peoples R China </t>
  </si>
  <si>
    <t xml:space="preserve">Univ New South Wales, Built Environm, Sydney, NSW 2052, Australia </t>
  </si>
  <si>
    <t xml:space="preserve">Nanjing Normal Univ, Jiangsu Ctr Collaborat Innovat Geog Informat Reso, Nanjing 210023, Jiangsu, Peoples R China </t>
  </si>
  <si>
    <t xml:space="preserve">Univ Pavia, Dept Elect Biomed &amp; Comp Engn, I-27100 Pavia, Italy </t>
  </si>
  <si>
    <t xml:space="preserve">Chinese Acad Sci, Inst Remote Sensing &amp; Digital Earth, Key Lab Digital Earth Sci, Beijing 100101, Peoples R China </t>
  </si>
  <si>
    <t xml:space="preserve">Fdn Res &amp; Technol Hellas, Inst Appl &amp; Computat Math, Remote Sensing Lab, N Plastira 100, Iraklion 70013, Greece </t>
  </si>
  <si>
    <t xml:space="preserve">Yunnan Normal Univ, Sch Informat Sci &amp; Technol, Kunming, Yunnan, Peoples R China </t>
  </si>
  <si>
    <t xml:space="preserve">ULB, Dept Geosci Environm &amp; Soc, B-1050 Brussels, Belgium </t>
  </si>
  <si>
    <t xml:space="preserve">Univ Tsukuba, Grad Sch Life &amp; Environm Sci, 1-1-1 Tennodai, Tsukuba, Ibaraki 3058572, Japan </t>
  </si>
  <si>
    <t xml:space="preserve">Univ South Carolina, Dept Geog, Columbia, SC 29208 USA </t>
  </si>
  <si>
    <t xml:space="preserve">Nanjing Univ, Sch Life Sci, Nanjing 210023, Jiangsu, Peoples R China </t>
  </si>
  <si>
    <t xml:space="preserve">East China Normal Univ, Sch Geog Sci, Shanghai 200241, Peoples R China </t>
  </si>
  <si>
    <t xml:space="preserve">Univ Mohaghegh Ardabili, Fac Humanities, Dept Nat Geog, Ardebil, Iran </t>
  </si>
  <si>
    <t xml:space="preserve">UCL, Dept Geog, Gower St, London WC1E 6BT, England </t>
  </si>
  <si>
    <t xml:space="preserve">UiT Arctic Univ Norway, Machine Learning Grp, N-9019 Tromso, Norway </t>
  </si>
  <si>
    <t xml:space="preserve">Univ Autonoma Nayarit, Unidad Acad Agr, Posgrad Ciencias Biol Agr, Carretera Tep Compostela Km 9, Xalisco 63780, Nayarit, Mexico </t>
  </si>
  <si>
    <t xml:space="preserve">Jilin Univ, Coll Earth Sci, Changchun 130012, Jilin, Peoples R China </t>
  </si>
  <si>
    <t xml:space="preserve">Nanjing Univ, Key Lab Satellite Mapping Technol &amp; Applicat, State Adm Surveying Mapping &amp; Geoinformat China, Nanjing 210093, Jiangsu, Peoples R China </t>
  </si>
  <si>
    <t xml:space="preserve">NRC, Soils &amp; Water Use Dept, Giza, Egypt </t>
  </si>
  <si>
    <t xml:space="preserve">China Univ Geosci, Sch Informat Engn, Wuhan, Hubei, Peoples R China </t>
  </si>
  <si>
    <t xml:space="preserve">Wuhan Univ, Sch Resource &amp; Environm Sci, 129 Luoyu Rd, Wuhan 430079, Hubei, Peoples R China </t>
  </si>
  <si>
    <t xml:space="preserve">Wuhan Univ, State Key Lab Informat Engn Surveying Mapping &amp; R, 129 Luoyu Rd, Wuhan 430079, Hubei, Peoples R China </t>
  </si>
  <si>
    <t xml:space="preserve">Sun Yat Sen Univ, Sch Geog &amp; Planning, Guangdong Key Lab Urbanizat &amp; Geosimulat, Guangzhou 510275, Guangdong, Peoples R China </t>
  </si>
  <si>
    <t xml:space="preserve">Univ Libre Bruxelles, Inst Environm Management &amp; Spatial Planning, Dept Geosci Environm &amp; Soc, B-1050 Brussels, Belgium </t>
  </si>
  <si>
    <t xml:space="preserve">Chinese Acad Sci, Inst Remote Sensing &amp; Digital Earth, State Key Lab Remote Sensing Sci, Beijing 100101, Peoples R China </t>
  </si>
  <si>
    <t xml:space="preserve">Fed Univ Technol Akure, Dept Meteorol &amp; Climate Sci, PMB 704, Akure, Nigeria </t>
  </si>
  <si>
    <t xml:space="preserve">Yazd Univ, Dept Environm Sci, Yazd, Iran </t>
  </si>
  <si>
    <t xml:space="preserve">Islamic Azad Univ, Fac Environm &amp; Energy, Sci &amp; Res Branch, Dept Environm Sci, Tehran, Iran </t>
  </si>
  <si>
    <t xml:space="preserve">Mahaweli Author Sri Lanka, Colombo 10, Sri Lanka </t>
  </si>
  <si>
    <t xml:space="preserve">Zhejiang Univ, Inst Appl Remote Sensing &amp; Informat Technol, Coll Environm &amp; Resource Sci, Hangzhou 310058, Zhejiang, Peoples R China </t>
  </si>
  <si>
    <t xml:space="preserve">Kwame Nkrumah Univ Sci &amp; Technol, Dept Geog &amp; Rural Dev, Kumasi, Ghana </t>
  </si>
  <si>
    <t xml:space="preserve">Guangzhou Univ, Sch Geog Sci, Guangzhou 510006, Guangdong, Peoples R China </t>
  </si>
  <si>
    <t xml:space="preserve">Univ Athens, Dept Phys, Athens 15772, Greece </t>
  </si>
  <si>
    <t xml:space="preserve">Galapagos Sci Ctr, EC-200201 San Cristobal, Galapagos, Ecuador </t>
  </si>
  <si>
    <t xml:space="preserve">Tsinghua Univ, Dept Earth Syst Sci, Key Lab Earth Syst Modeling, Minist Educ, Beijing 100084, Peoples R China </t>
  </si>
  <si>
    <t xml:space="preserve">Islamic Azad Univ, Qazvin Branch, Fac Architecture &amp; Urban Planning, Qazvin, Iran </t>
  </si>
  <si>
    <t xml:space="preserve">Udayana Univ, Fac Agr, Kampus Bukit Jimbaran, Bali 80361, Indonesia </t>
  </si>
  <si>
    <t xml:space="preserve">Univ Calif San Diego, Sch Global Policy &amp; Strategy, 9500 Gilman Dr, La Jolla, CA 92093 USA </t>
  </si>
  <si>
    <t xml:space="preserve">Humboldt Univ, Dept Geog, Lab Landscape Ecol, Rudower Chaussee 16, D-12489 Berlin, Germany </t>
  </si>
  <si>
    <t xml:space="preserve">Natl Univ Def Technol, Sch Elect Sci, Changsha 410073, Hunan, Peoples R China </t>
  </si>
  <si>
    <t xml:space="preserve">Tianjin Chengjian Univ, Sch Geol &amp; Geomet, Tianjin 300384, Peoples R China </t>
  </si>
  <si>
    <t xml:space="preserve">Environm &amp; Climate Change Canada, Air Qual Res Div, Proc Res Sect, Toronto, ON, Canada </t>
  </si>
  <si>
    <t xml:space="preserve">Hangzhou Normal Univ, Inst Remote Sensing &amp; Earth Sci, Hangzhou, Zhejiang, Peoples R China </t>
  </si>
  <si>
    <t xml:space="preserve">Univ Western Ontario, Dept Geog, 1151 Richmond St, London, ON N6A 3K7, Canada </t>
  </si>
  <si>
    <t xml:space="preserve">Wuhan Univ, Sch Urban Design, Wuhan, Hubei, Peoples R China </t>
  </si>
  <si>
    <t xml:space="preserve">Yale Univ, Yale Sch Forestry &amp; Environm Studies, New Haven, CT 06511 USA </t>
  </si>
  <si>
    <t xml:space="preserve">Sun Yat Sen Univ, Sch Geog &amp; Planning, Guangdong Key Lab Urbanizat &amp; Geosimulat, Guangzhou, Guangdong, Peoples R China </t>
  </si>
  <si>
    <t xml:space="preserve">Ctr Suisse Rech Sci Cote Ivoire CSRS, Abidjan, Cote Ivoire </t>
  </si>
  <si>
    <t xml:space="preserve">Tsinghua Univ, Sch Architecture, Dept Urban Planning, Beijing, Peoples R China </t>
  </si>
  <si>
    <t xml:space="preserve">Univ Florida, Dept Geog, Gainesville, FL 32611 USA </t>
  </si>
  <si>
    <t xml:space="preserve">Shanghai Ocean Univ, Coll Marine Sci, Shanghai, Peoples R China </t>
  </si>
  <si>
    <t xml:space="preserve">Chinese Acad Sci, Northeast Inst Geog &amp; Agroecol, Key Lab Wetland Ecol &amp; Environm, Changchun 130102, Jilin, Peoples R China </t>
  </si>
  <si>
    <t xml:space="preserve">Northwest A&amp;F Univ, Inst Soil &amp; Water Conservat, Yangling 712100, Peoples R China </t>
  </si>
  <si>
    <t xml:space="preserve">Inst Global Environm Strategies, Nat Resources &amp; Ecosyst Serv Area, 2108-11 Kamiyamaguchi, Hayama, Kanagawa 2400115, Japan </t>
  </si>
  <si>
    <t xml:space="preserve">Nanjing Agr Univ, Coll Resources &amp; Environm Sci, Nanjing 210095, Jiangsu, Peoples R China </t>
  </si>
  <si>
    <t xml:space="preserve">Addis Ababa Univ, Ethiopian Inst Architecture Bldg Construct &amp; City, Addis Ababa, Ethiopia </t>
  </si>
  <si>
    <t xml:space="preserve">Florida Atlantic Univ, Dept Geosci, 777 Glades Rd, Boca Raton, FL 33431 USA </t>
  </si>
  <si>
    <t xml:space="preserve">Chinese Acad Sci, Inst Geog Sci &amp; Nat Resources Res, Beijing 100101, Peoples R China </t>
  </si>
  <si>
    <t xml:space="preserve">Bu Ali Sina Univ, Agrometeorol, Hamadan, Iran </t>
  </si>
  <si>
    <t xml:space="preserve">Kwame Nkrumah Univ Sci &amp; Technol, Dept Geog &amp; Rural Dev, Kumasi 00233, Ghana </t>
  </si>
  <si>
    <t xml:space="preserve">Hohai Univ, Sch Earth Sci &amp; Engn, Nanjing 210098, Jiangsu, Peoples R China </t>
  </si>
  <si>
    <t xml:space="preserve">Tsinghua Univ, Dept Urban Planning, Beijing 100084, Peoples R China </t>
  </si>
  <si>
    <t xml:space="preserve">Int Crops Res Inst Semi Arid Trop, Innovat Syst Drylands Program ISD, Remote Sensing GIS Lab, Patancheru 502324, Andhra Pradesh, India </t>
  </si>
  <si>
    <t xml:space="preserve">Univ Minnesota, Minneapolis, MN 55455 USA </t>
  </si>
  <si>
    <t xml:space="preserve">Boston Univ, Dept Earth &amp; Environm, Boston, MA 02215 USA </t>
  </si>
  <si>
    <t xml:space="preserve">Univ Twente, Fac Geoinformat Sci &amp; Earth Observat ITC, NL-7514 AE Enschede, Netherlands </t>
  </si>
  <si>
    <t xml:space="preserve">East China Normal Univ, Key Lab Geog Informat Sci, Minist Educ, Shanghai 200241, Peoples R China </t>
  </si>
  <si>
    <t xml:space="preserve">Xiamen Univ Technol, Coll Comp &amp; Informat Engn, 600 Ligong Rd, Xiamen 361024, Peoples R China </t>
  </si>
  <si>
    <t xml:space="preserve">Univ Calif Irvine, Dept Planning Policy &amp; Design, 300 Social Ecol 1, Irvine, CA 92697 USA </t>
  </si>
  <si>
    <t xml:space="preserve">Univ Exeter, Environm &amp; Sustainabil Inst, Penryn TR10 9EZ, Cornwall, England </t>
  </si>
  <si>
    <t xml:space="preserve">MIT, MIT UTM Malaysia Sustainable City Program, Dept Urban Studies Planning, 77 Massachusetts Ave,Bldg 9-436, Cambridge, MA 02139 USA </t>
  </si>
  <si>
    <t xml:space="preserve">Sun Yat Sen Univ, Sch Geog &amp; Planning, Guangzhou 510275, Guangdong, Peoples R China </t>
  </si>
  <si>
    <t xml:space="preserve">Karlsruhe Inst Technol, Inst Meteorol &amp; Climate Res, Atmospher Environm Res IMK IFU, Kreuzeckbahnstr 19, D-82467 Garmisch Partenkirchen, Germany </t>
  </si>
  <si>
    <t xml:space="preserve">Univ Libre Bruxelles, Inst Gest Environm &amp; Amanagement Terr, CP130-03, Brussels, Belgium </t>
  </si>
  <si>
    <t xml:space="preserve">Tech Univ Denmark, Dept Engn Management, DK-2800 Lyngby, Denmark </t>
  </si>
  <si>
    <t xml:space="preserve">Univ Nacl Autonoma Mexico, Ctr Geociencias, Campus Juriquilla, Queretaro 76230, Mexico </t>
  </si>
  <si>
    <t xml:space="preserve">Indian Inst Technol Roorkee, Dept Civil Engn, Roorkee 247667, Uttar Pradesh, India </t>
  </si>
  <si>
    <t xml:space="preserve">China Univ Petr East China, Sch Geosci, Qingdao 266580, Shandong, Peoples R China </t>
  </si>
  <si>
    <t xml:space="preserve">Masdar Inst Sci &amp; Technol, Inst Ctr Smart &amp; Sustainable Syst, Abu Dhabi, U Arab Emirates </t>
  </si>
  <si>
    <t xml:space="preserve">China Univ Geosci, Fac Informat Engn, 388 Lumo Rd, Wuhan 430074, Peoples R China </t>
  </si>
  <si>
    <t xml:space="preserve">Univ Connecticut, Dept Nat Resources &amp; Environm, 1376 Storrs Rd,Unit 4087, Storrs, CT 06269 USA </t>
  </si>
  <si>
    <t xml:space="preserve">Beijing Normal Univ, Beijing Key Lab Remote Sensing Environm &amp; Digital, State Key Lab Remote Sensing Sci, Beijing, Peoples R China </t>
  </si>
  <si>
    <t xml:space="preserve">Chinese Univ Hong Kong, Inst Future Cities, Hong Kong, Hong Kong, Peoples R China </t>
  </si>
  <si>
    <t xml:space="preserve">Univ Connecticut, Dept Geog, Storrs, CT 06269 USA </t>
  </si>
  <si>
    <t xml:space="preserve">Katholieke Univ Leuven, Div Forest Nat &amp; Landscape, B-3001 Leuven, Belgium </t>
  </si>
  <si>
    <t xml:space="preserve">Univ British Columbia, Dept Forest Resources Management, Fac Forestry, 2424 Main Mall, Vancouver, BC V6T 1Z4, Canada </t>
  </si>
  <si>
    <t xml:space="preserve">Xinjiang Univ, Coll Resource &amp; Environm Sci, Urumqi 830046, Peoples R China </t>
  </si>
  <si>
    <t xml:space="preserve">Indian Inst Technol, Dept Architecture &amp; Reg Planning, Kharagpur, W Bengal, India </t>
  </si>
  <si>
    <t xml:space="preserve">China Univ Geosci, Inst Geophys &amp; Geomat, Wuhan 430074, Peoples R China </t>
  </si>
  <si>
    <t xml:space="preserve">Univ KwaZulu Natal, Sch Agr Earth &amp; Environm Sci, Discipline Geog, P Bag X01, ZA-3209 Pietermaritzburg, South Africa </t>
  </si>
  <si>
    <t xml:space="preserve">Zhejiang Univ, Sch Earth Sci, 38 Zheda Rd, Hangzhou 310027, Zhejiang, Peoples R China </t>
  </si>
  <si>
    <t xml:space="preserve">Zhejiang Univ Technol, Dept Urban Planning, Hangzhou 310058, Zhejiang, Peoples R China </t>
  </si>
  <si>
    <t xml:space="preserve">Univ Arizona, Tucson, AZ 85721 USA </t>
  </si>
  <si>
    <t xml:space="preserve">Free Univ Berlin, Dept Earth Sci, D-12249 Berlin, Germany </t>
  </si>
  <si>
    <t xml:space="preserve">South Dakota State Univ, Geospatial Sci Ctr Excellence, Brookings, SD 57007 USA </t>
  </si>
  <si>
    <t xml:space="preserve">Friedrich Schiller Univ Jena, Dept Earth Observat, Lobdergraben 32, D-07743 Jena, Germany </t>
  </si>
  <si>
    <t xml:space="preserve">Chinese Univ Hong Kong, Inst Space &amp; Earth informat Sci, Shatin, Hong Kong, Peoples R China </t>
  </si>
  <si>
    <t xml:space="preserve">Massey Univ, New Zealand Ctr Precis Agr, Soil &amp; Earth Sci Grp, IAE, Palmerston North, New Zealand </t>
  </si>
  <si>
    <t xml:space="preserve">East West Ctr, 1601 East West Rd, Honolulu, HI 96848 USA </t>
  </si>
  <si>
    <t xml:space="preserve">North Carolina State Univ, Ctr Geospatial Analyt, Raleigh, NC 27695 USA </t>
  </si>
  <si>
    <t xml:space="preserve">Fujian Normal Univ, Coll Geog, Fuzhou 350007, Peoples R China </t>
  </si>
  <si>
    <t xml:space="preserve">Humboldt Univ, Geog Dept, Unter Linden 6, D-10099 Berlin, Germany </t>
  </si>
  <si>
    <t xml:space="preserve">Jamia Millia Islamia, Dept Geog, New Delhi 110025, India </t>
  </si>
  <si>
    <t xml:space="preserve">Liaoning Normal Univ, Liaoning Key Lab Phys Geog &amp; Geomat, Dalian 116029, Peoples R China </t>
  </si>
  <si>
    <t xml:space="preserve">Univ Utah, Dept Geog, Salt Lake City, UT 84112 USA </t>
  </si>
  <si>
    <t xml:space="preserve">Univ Bretagne Sud, UMR 6074, IRISA, F-56000 Vannes, France </t>
  </si>
  <si>
    <t xml:space="preserve">German Aerosp Ctr DLR, German Remote Sensing Data Ctr DFD, D-82234 Oberpfaffenhofen, Germany </t>
  </si>
  <si>
    <t xml:space="preserve">Soran Univ, Fac Arts, Dept Geog, Soran 44008, Iraq </t>
  </si>
  <si>
    <t xml:space="preserve">Tianjin Univ, Coll Management &amp; Econ, Tianjin, Peoples R China </t>
  </si>
  <si>
    <t xml:space="preserve">Indian Inst Technol, Adv Technol Dev Ctr, Kharagpur 721302, W Bengal, India </t>
  </si>
  <si>
    <t xml:space="preserve">Sapienza Univ Rome, Dept Civil Construct &amp; Environm Engineeering DICE, I-00184 Rome, Italy </t>
  </si>
  <si>
    <t xml:space="preserve">Boise State Univ, Publ Policy Res Ctr, 1910 Univ Dr, Boise, ID 83725 USA </t>
  </si>
  <si>
    <t xml:space="preserve">Univ Concepcion, Fac Environm Sci, Concepcion 4089100, Chile </t>
  </si>
  <si>
    <t xml:space="preserve">Chinese Acad Sci, Inst Remote Sensing &amp; Digital Earth, Key Lab Digital Earth Sci, Beijing 100094, Peoples R China </t>
  </si>
  <si>
    <t xml:space="preserve">Beijing Normal Univ, State Key Lab Earth Surface Proc &amp; Resource Ecol, CHESS, 19 Xinjiekouwai St, Beijing 100875, Peoples R China </t>
  </si>
  <si>
    <t xml:space="preserve">MIT, Senseable City Lab, 77 Massachusetts Ave, Cambridge, MA 02139 USA </t>
  </si>
  <si>
    <t xml:space="preserve">Sun Yat Sen Univ, Guangdong Key Lab Urbanizat &amp; Geosimulat, Sch Geog &amp; Planning, Guangzhou 510275, Guangdong, Peoples R China </t>
  </si>
  <si>
    <t xml:space="preserve">Univ Texas Austin, Ctr Space Res, 3925 W Braker Lane,Suite 200, Austin, TX 78750 USA </t>
  </si>
  <si>
    <t xml:space="preserve">Univ Quebec Montreal, Dept Etudes Urbaines &amp; Tourist, 315 Rue St Catherine Est, Montreal, PQ H2X 3X2, Canada </t>
  </si>
  <si>
    <t xml:space="preserve">Univ KwaZulu Natal, Sch Agr Earth &amp; Environm Sci, Pietermaritzburg, South Africa </t>
  </si>
  <si>
    <t xml:space="preserve">Haldia Inst Technol, Remote Sensing, Dept Civil Engn, Haldia, India </t>
  </si>
  <si>
    <t xml:space="preserve">Univ Delhi, Dept Geog, Kalindi Coll, New Delhi, India </t>
  </si>
  <si>
    <t xml:space="preserve">Twenty First Century Aerosp Technol Co Ltd, Beijing, Peoples R China </t>
  </si>
  <si>
    <t xml:space="preserve">Univ Tehran, Coll Engn, Fac Surveying &amp; Geospatial Engn, Tehran, Iran </t>
  </si>
  <si>
    <t xml:space="preserve">KN Toosi Univ Technol, Geodesy &amp; Geomat Fac, Tehran, Iran </t>
  </si>
  <si>
    <t xml:space="preserve">Northwest Normal Univ NWNU, Coll Geog &amp; Environm Sci, Lanzhou, Gansu, Peoples R China </t>
  </si>
  <si>
    <t xml:space="preserve">Denali Natl Pk, Natl Pk Serv, Denali Natl Pk, AK 99743 USA </t>
  </si>
  <si>
    <t xml:space="preserve">Univ Arkansas, Sch Forestry &amp; Nat Resources, Monticello, AR 71656 USA </t>
  </si>
  <si>
    <t xml:space="preserve">Univ Houston, Hyperspectral Image Anal Grp, Dept Elect &amp; Comp Engn, Houston, TX 77004 USA </t>
  </si>
  <si>
    <t xml:space="preserve">Univ Toledo, Geog &amp; Planning, 2801 W Bancroft St, Toledo, OH 43606 USA </t>
  </si>
  <si>
    <t xml:space="preserve">Univ Seoul, Dept Energy &amp; Environm Syst Engn, 163 Seoulsiripdae Ro, Seoul 130743, South Korea </t>
  </si>
  <si>
    <t xml:space="preserve">World Bank Social Urban Rural &amp; Resilience GSURR, 18501 1 St NW, Washington, DC 20006 USA </t>
  </si>
  <si>
    <t xml:space="preserve">Chinese Acad Sci, Inst Remote Sensing &amp; Digital Earth, Beijing 100101, Peoples R China </t>
  </si>
  <si>
    <t xml:space="preserve">Colorado State Univ, Dept Anthropol, Ft Collins, CO 80523 USA </t>
  </si>
  <si>
    <t xml:space="preserve">KN Toosi Univ Technol, Dept Geomat &amp; Geodesy Engn, ValiAsr St, Tehran, Iran </t>
  </si>
  <si>
    <t xml:space="preserve">Chinese Acad Sci, Res Ctr Ecoenvironm Sci, State Key Lab Reg &amp; Urban Ecol, Beijing 100085, Peoples R China </t>
  </si>
  <si>
    <t xml:space="preserve">UTM, Fac Built Environm, Low Carbon Asia Res Ctr, Johor Baharu 81310, Johor, Malaysia </t>
  </si>
  <si>
    <t xml:space="preserve">Univ Twente, Fac Geoinformat Sci &amp; Earth Observat ITC, POB 217, NL-7500 AE Enschede, Netherlands </t>
  </si>
  <si>
    <t xml:space="preserve">Univ New England, Sch Environm &amp; Rural Sci, Armidale, NSW 2351, Australia </t>
  </si>
  <si>
    <t xml:space="preserve">Xinjiang Normal Univ, Inst Geog Sci &amp; Tourism, Xinjiang 830054, Peoples R China </t>
  </si>
  <si>
    <t xml:space="preserve">Univ Witwatersrand, 1 Jan Smuts Ave, ZA-2000 Johannesburg, South Africa </t>
  </si>
  <si>
    <t xml:space="preserve">Zhejiang Univ, Dept Land Management, Hangzhou 310058, Zhejiang, Peoples R China </t>
  </si>
  <si>
    <t xml:space="preserve">Univ Queensland, Sch Geog Planning &amp; Environm Management, St Lucia, Qld 4072, Australia </t>
  </si>
  <si>
    <t xml:space="preserve">Clin Hosp Virgen de la Arrixaca, Dept Paediat, Ctra Madrid Cartagena S-N, Murcia 30120, Spain </t>
  </si>
  <si>
    <t xml:space="preserve">Katholieke Univ Leuven, Dept Earth &amp; Environm Sci, Celestijnenlaan 200E, B-3001 Heverlee, Belgium </t>
  </si>
  <si>
    <t xml:space="preserve">Univ Sao Paulo, Transportat Engn Dept, Polytech Coll, BR-05507070 Sao Paulo, Brazil </t>
  </si>
  <si>
    <t xml:space="preserve">China Univ Geosci, Sch Land Sci &amp; Technol, Beijing 100083, Peoples R China </t>
  </si>
  <si>
    <t xml:space="preserve">CSIRO Land &amp; Water, PMB 1, Aspendale, Vic 3195, Australia </t>
  </si>
  <si>
    <t xml:space="preserve">Natl Ctr Atmospher Res, POB 3000, Boulder, CO 80307 USA </t>
  </si>
  <si>
    <t xml:space="preserve">Texas Tech Univ, Dept Geosci, Lubbock, TX 79409 USA </t>
  </si>
  <si>
    <t xml:space="preserve">Asian Inst Technol, Remote Sensing &amp; Geog Informat Syst FoS, Sch Engn &amp; Technol, POB 4, Klongluang 12120, Pathumthani, Thailand </t>
  </si>
  <si>
    <t xml:space="preserve">US Geol Survey, EROS Ctr, 47914 252nd St, Sioux Falls, SD 57198 USA </t>
  </si>
  <si>
    <t xml:space="preserve">MoES, ESSO, Natl Ctr Medium Range Weather Forecasting, Noida 201309, India </t>
  </si>
  <si>
    <t xml:space="preserve">KTH Royal Inst Technol, Geoinformat, Stockholm, Sweden </t>
  </si>
  <si>
    <t xml:space="preserve">Calif State Univ Los Angeles, Dept Civil Engn, 5151 State Univ Dr, Los Angeles, CA 90032 USA </t>
  </si>
  <si>
    <t xml:space="preserve">Nanjing Univ, Key Lab Satellite Mapping Technol &amp; Applicat, State Adm Surveying Mapping &amp; Geoinformat China, Nanjing 210023, Jiangsu, Peoples R China </t>
  </si>
  <si>
    <t xml:space="preserve">CUNY City Coll, Dept Mech Engn, 140th St &amp; Convent Ave,Steinman Hall,Room T-238, New York, NY 10031 USA </t>
  </si>
  <si>
    <t xml:space="preserve">Tech Univ Crete, Sch Elect &amp; Comp Engn, Khania 73100, Greece </t>
  </si>
  <si>
    <t xml:space="preserve">Nanjing Univ, Dept Urban Planning &amp; Design, 22 Hankou Rd, Nanjing 210093, Jiangsu, Peoples R China </t>
  </si>
  <si>
    <t xml:space="preserve">Chungnam Natl Univ, Grad Sch, Dept Agr Engn, 220 Goong Dong, Taejon 305764, South Korea </t>
  </si>
  <si>
    <t xml:space="preserve">Zhejiang Inst Meteorol Sci, Hangzhou, Zhejiang, Peoples R China </t>
  </si>
  <si>
    <t xml:space="preserve">Beijing Normal Univ, Ctr Human Environm Syst Sustainabil, State Key Lab Earth Surface Proc &amp; Resource Ecol, Beijing 100875, Peoples R China </t>
  </si>
  <si>
    <t xml:space="preserve">Beijing Normal Univ, State Key Lab Earth Surface Processes &amp; Resource, Beijing 100875, Peoples R China </t>
  </si>
  <si>
    <t xml:space="preserve">Chinese Acad Sci, Key Lab Watershed Geog Sci, Nanjing Inst Geog &amp; Limnol, 73th East Beijing Rd, Nanjing, Jiangsu, Peoples R China </t>
  </si>
  <si>
    <t xml:space="preserve">Int Inst Appl Syst Anal, Ecosyst Serv &amp; Management ESM Program, A-2361 Laxenburg, Austria </t>
  </si>
  <si>
    <t xml:space="preserve">Univ Twente, Dept Urban &amp; Reg Planning &amp; Geoinformat Managemen, Fac Geoinformat Sci &amp; Earth Observ ITC, NL-7500 AE Enschede, Netherlands </t>
  </si>
  <si>
    <t xml:space="preserve">CEPT Univ, Fac Technol, Ahmadabad, Gujarat, India </t>
  </si>
  <si>
    <t xml:space="preserve">Univ Cassino &amp; Southern Lazio, Dept Human Sci Social &amp; Hlth, Campus Folcara,Via S Angelo Localita Folcara, I-03043 Cassino, FR, Italy </t>
  </si>
  <si>
    <t xml:space="preserve">CNR, Inst Biometeorol, Via Giovanni Caproni 8, I-50145 Florence, Italy </t>
  </si>
  <si>
    <t xml:space="preserve">Univ Putra Malaysia, Fac Engn, Dept Civil Engn, Serdang 43400, Selangor, Malaysia </t>
  </si>
  <si>
    <t xml:space="preserve">Univ Sao Paulo, Program Polytech Sch, Grad Transport Engn, Sao Paulo, Brazil </t>
  </si>
  <si>
    <t xml:space="preserve">Natl Observ Athens, Inst Astron Astrophys Space Applicat &amp; Remote Sen, GR-15236 Athens, Greece </t>
  </si>
  <si>
    <t xml:space="preserve">Chinese Acad Sci, Nanjing Inst Geog &amp; Limnol, Key Lab Watershed Geog Sci, Nanjing 210008, Jiangsu, Peoples R China </t>
  </si>
  <si>
    <t xml:space="preserve">Am Univ, Am Inst Geoinformat &amp; Remote Sensing, Sect 125, Noida 201303, India </t>
  </si>
  <si>
    <t xml:space="preserve">Univ Calif Riverside, Dept Bot &amp; Plant Sci, 2150 Batchelor Hall, Riverside, CA 92521 USA </t>
  </si>
  <si>
    <t xml:space="preserve">Boston Univ, Dept Earth &amp; Environm, 675 Commonwealth Ave, Boston, MA 02215 USA </t>
  </si>
  <si>
    <t xml:space="preserve">E China Normal Univ, State Key Lab Estuarine &amp; Coastal Res, Shanghai 200062, Peoples R China </t>
  </si>
  <si>
    <t xml:space="preserve">Natl Univ Sci &amp; Technol, Inst Geog Informat Syst, H-12, Islamabad 44000, Pakistan </t>
  </si>
  <si>
    <t>Indiana State Univ, Ctr Urban &amp; Environm Change, Terre Haute, IN 47809 USA Indiana State Univ, Dept Earth &amp; Environm Syst, Terre Haute, IN 47809 USA</t>
  </si>
  <si>
    <t xml:space="preserve">Debre Markos Univ, Dept Nat Resources Management, Debre Markos, Ethiopia </t>
  </si>
  <si>
    <t xml:space="preserve">Univ Porto, FCUP, Earth Sci Inst ICT, Rua Campo Alegre, P-4169007 Oporto, Portugal </t>
  </si>
  <si>
    <t xml:space="preserve">Indian Inst Space Sci &amp; Technol, Dept Earth &amp; Space Sci, Thiruvananthapuram, Kerala, India </t>
  </si>
  <si>
    <t xml:space="preserve">Chinese Acad Sci &amp; Minist Water Resources, State Key Lab Soil Eros &amp; Dryland Farming Loess P, Inst Soil &amp; Water Conservat, Yangling 712100, Peoples R China </t>
  </si>
  <si>
    <t xml:space="preserve">Bharati Vidyapeeth Univ, Inst Environm Educ &amp; Res, Pune 411043, Maharashtra, India </t>
  </si>
  <si>
    <t xml:space="preserve">Tsinghua Univ, Minist Educ, Key Lab Earth Syst Modeling, Ctr Earth Syst Sci, Beijing 100084, Peoples R China </t>
  </si>
  <si>
    <t xml:space="preserve">Univ Nottingham, Sch Geog, Univ Pk, Nottingham NG7 2RD, England </t>
  </si>
  <si>
    <t xml:space="preserve">Chinese Acad Sci, State Key Lab Remote Sensing Sci, Inst Remote Sensing &amp; Digital Earth, Beijing 100101, Peoples R China </t>
  </si>
  <si>
    <t xml:space="preserve">Tarbiat Modares Univ, Remote Sensing &amp; GIS Dept, Tehran, Iran </t>
  </si>
  <si>
    <t xml:space="preserve">Southern Illinois Univ, Dept Geog &amp; Environm Resources, Carbondale, IL 62901 USA </t>
  </si>
  <si>
    <t xml:space="preserve">Natl Author Remote Sensing &amp; Space Sci NARSS, Data Recept Anal &amp; Receiving Stn Affairs, Cairo, Egypt </t>
  </si>
  <si>
    <t xml:space="preserve">Chinese Acad Sci, Inst Remote Sensing &amp; Digital Earth, Key Lab Digital Earth Sci, Beijing, Peoples R China </t>
  </si>
  <si>
    <t xml:space="preserve">Cent China Normal Univ, Key Lab Geog Proc Anal &amp; Simulat Hubei Prov, Wuhan, Peoples R China </t>
  </si>
  <si>
    <t xml:space="preserve">Nanjing Univ, Jiangsu Prov Key Lab Geog Informat Sci &amp; Technol, Nanjing 210093, Jiangsu, Peoples R China </t>
  </si>
  <si>
    <t xml:space="preserve">Vrije Univ Brussel, Dept Geog, Cartog &amp; GIS Res Grp, BE-1050 Brussels, Belgium </t>
  </si>
  <si>
    <t xml:space="preserve">Chinese Acad Sci, Inst Geog Sci &amp; Nat Resources Res, State Key Lab Resources &amp; Environm Informat Syst, Beijing, Peoples R China </t>
  </si>
  <si>
    <t xml:space="preserve">Natl Univ Sci &amp; Technol, Inst Geog Informat Syst, Islamabad, Pakistan </t>
  </si>
  <si>
    <t xml:space="preserve">Univ Tehran, Coll Engn, Dept Surveying &amp; Geomat Engn, Tehran, Iran </t>
  </si>
  <si>
    <t xml:space="preserve">George Mason Univ, Dept Geog &amp; Geoinformat Sci, Fairfax, VA 22030 USA </t>
  </si>
  <si>
    <t xml:space="preserve">Chinese Acad Sci, Nanjing Inst Geog &amp; Limnol, Nanjing 210008, Peoples R China </t>
  </si>
  <si>
    <t xml:space="preserve">Natl Ctr Atmospher Res, Boulder, CO 80307 USA </t>
  </si>
  <si>
    <t xml:space="preserve">British Geol Survey, Nat Environm Res Council, Keyworth NG12 5GG, Notts, England </t>
  </si>
  <si>
    <t xml:space="preserve">Univ Teknol Malaysia, UTM Palm Oil Res Ctr, Fac Geoinformat &amp; Real Estate, TropicalMap Res Grp, Skudai 81310, Johor, Malaysia </t>
  </si>
  <si>
    <t xml:space="preserve">Univ Waikato, Dept Econ, Hamilton, New Zealand </t>
  </si>
  <si>
    <t xml:space="preserve">Swiss Fed Res Inst Forest Snow &amp; Landscape WSL, Landscape Dynam, CH-8903 Birmensdorf, Switzerland </t>
  </si>
  <si>
    <t xml:space="preserve">Peking Univ, Minist Educ, Coll Urban &amp; Environm Sci, Beijing 100871, Peoples R China </t>
  </si>
  <si>
    <t xml:space="preserve">Chinese Acad Sci, Key Lab Digital Earth Sci, Inst Remote Sensing &amp; Digital Earth, Beijing 100094, Peoples R China </t>
  </si>
  <si>
    <t xml:space="preserve">Nanjing Univ, Sch Geog &amp; Oceanog Sci, Nanjing 210023, Jiangsu, Peoples R China </t>
  </si>
  <si>
    <t xml:space="preserve">IRSTEA Ctr Grenoble, UR Ecosyst Montagnards, 2 Rue Papeterie,BP 76, F-38402 St Martin Dheres, France </t>
  </si>
  <si>
    <t xml:space="preserve">Brawijaya Univ, Fac Comp Sci, Geoinformat Res Ctr, Malang 65145, Indonesia </t>
  </si>
  <si>
    <t xml:space="preserve">Univ Lausanne, Inst Earth Surface Dynam, CH-1015 Lausanne, Switzerland </t>
  </si>
  <si>
    <t xml:space="preserve">UFZ, Helmholtz Ctr Environm Res, Dept Computat Landscape Ecol, D-04155 Leipzig, Germany </t>
  </si>
  <si>
    <t xml:space="preserve">Syiah Kuala Univ, Dept Architecture, Banda Aceh, Indonesia </t>
  </si>
  <si>
    <t xml:space="preserve">Hunan Univ Sci &amp; Technol, Natl Local Joint Engn Lab Geospatial Informat Tec, Xiangtan 411201, Peoples R China </t>
  </si>
  <si>
    <t xml:space="preserve">Beijing Normal Univ, State Key Lab Earth Surface Proc &amp; Resource Ecol, Beijing 100875, Peoples R China </t>
  </si>
  <si>
    <t xml:space="preserve">Stanford Univ, Dept Civil &amp; Environm Engn, Stanford, CA 94305 USA </t>
  </si>
  <si>
    <t xml:space="preserve">Royal Inst Technol KTH, Geodesy &amp; Geoinformat Div, S-10044 Stockholm, Sweden </t>
  </si>
  <si>
    <t xml:space="preserve">Ryerson Univ, Dept Geog, Toronto, ON M5B 2K3, Canada </t>
  </si>
  <si>
    <t xml:space="preserve">Isfahan Univ Technol, Dept Nat Resources, Esfahan 8415683111, Iran </t>
  </si>
  <si>
    <t xml:space="preserve">Ryerson Univ, Dept Geog &amp; Environm Studies, Toronto, ON M5B 2K3, Canada </t>
  </si>
  <si>
    <t xml:space="preserve">Tech Univ Denmark, Climate Change &amp; Sustainable Dev Res Grp, Dept Engn Management, DK-2800 Lyngby, Denmark </t>
  </si>
  <si>
    <t xml:space="preserve">Univ Gothenburg, Dept Earth Sci, Box 460, SE-40530 Gothenburg, Sweden </t>
  </si>
  <si>
    <t xml:space="preserve">Xiamen Univ Technol, Dept Spatial Informat Sci &amp; Engn, Xiamen 361024, Peoples R China </t>
  </si>
  <si>
    <t xml:space="preserve">Natl Observ Athens, Inst Astron Astrophys Space Applicat &amp; Remote Sen, Athens 15236, Greece </t>
  </si>
  <si>
    <t xml:space="preserve">Vienna Univ Technol, Dept Geodesy &amp; Geoinformat, A-1040 Vienna, Austria </t>
  </si>
  <si>
    <t xml:space="preserve">Univ Calif Berkeley, Sch Publ Hlth, Environm Hlth Sci, Berkeley, CA 94720 USA </t>
  </si>
  <si>
    <t xml:space="preserve">Pacific NW Natl Lab, Joint Global Change Res Inst, College Pk, MD 20740 USA </t>
  </si>
  <si>
    <t xml:space="preserve">Chinese Acad Sci, Ctr Chinese Agr Policy, Beijing 100101, Peoples R China </t>
  </si>
  <si>
    <t xml:space="preserve">IIT Roorkee, Dept Earthquake Engn, Roorkee, Uttar Pradesh, India </t>
  </si>
  <si>
    <t xml:space="preserve">Kent State Univ, Geog, Kent, OH 44242 USA </t>
  </si>
  <si>
    <t xml:space="preserve">Univ Bayreuth, Fac Biol Chem &amp; Earth Sci, BayCEER, Professorship Ecol Serv, D-95440 Bayreuth, Germany </t>
  </si>
  <si>
    <t xml:space="preserve">Heriot Watt Univ, Ctr Environm &amp; Human Settlements, Sch Energy Geosci Infrastruct &amp; Soc, Edinburgh EH14 4AS, Midlothian, Scotland </t>
  </si>
  <si>
    <t xml:space="preserve">Minist Agr, Soil Eros Res Stn, Bet Dagan, Israel </t>
  </si>
  <si>
    <t xml:space="preserve">Univ Wisconsin, Nelson Inst Environm Studies, Ctr Sustainabil &amp; Global Environm, Madison, WI 53706 USA </t>
  </si>
  <si>
    <t xml:space="preserve">Humboldt Univ, Dept Geog, D-10099 Berlin, Germany </t>
  </si>
  <si>
    <t xml:space="preserve">Fdn Res &amp; Technol Hellas FORTH, Inst Appl &amp; Computat Math, Iraklion 70013, Greece </t>
  </si>
  <si>
    <t xml:space="preserve">Univ Wisconsin, Ctr Sustainabil &amp; Global Environm, Nelson Inst Environm Studies, Madison, WI 53726 USA </t>
  </si>
  <si>
    <t xml:space="preserve">Ctr Sustainabil &amp; Global Environm, Nelson Inst Environm Studies, Madison, WI 53726 USA </t>
  </si>
  <si>
    <t xml:space="preserve">Chinese Acad Sci, Key Lab Land Surface Pattern &amp; Simulat, Inst Geog Sci &amp; Nat Resources Res, Beijing, Peoples R China </t>
  </si>
  <si>
    <t xml:space="preserve">Ryerson Univ, Dept Civil Engn, Toronto, ON, Canada </t>
  </si>
  <si>
    <t xml:space="preserve">Chinese Acad Sci, Xinjiang Inst Ecol &amp; Geog, State Key Lab Desert &amp; Oasis Ecol, Urumqi 830011, Xinjiang, Peoples R China </t>
  </si>
  <si>
    <t xml:space="preserve">Appl Geosolut, 55 Main St,Suite 125, Newmarket, NH 03857 USA </t>
  </si>
  <si>
    <t xml:space="preserve">Charles Univ Prague, Fac Sci, Dept Phys Geog &amp; Geoecol, Prague, Czech Republic </t>
  </si>
  <si>
    <t xml:space="preserve">NUIST, Jiangsu Key Lab Agr Meteorol, Int Ctr Ecol Meteorol &amp; Environm IceMe, Nanjing 210044, Jiangsu, Peoples R China </t>
  </si>
  <si>
    <t xml:space="preserve">Natl Univ Def Technol, Sci &amp; Technol Parallel &amp; Distributed Proc Lab, Changsha 410073, Hunan, Peoples R China </t>
  </si>
  <si>
    <t xml:space="preserve">Wuhan Univ, State Key Lab Informat Engn Surveying Mapping &amp; R, Wuhan 430072, Peoples R China </t>
  </si>
  <si>
    <t xml:space="preserve">Chinese Acad Sci, Nanjing Inst Geog &amp; Limnol, Nanjing, Jiangsu, Peoples R China </t>
  </si>
  <si>
    <t xml:space="preserve">Univ Saskatchewan, Saskatoon, SK S7N 5C8, Canada </t>
  </si>
  <si>
    <t xml:space="preserve">NE Illinois Univ, Dept Geog &amp; Environm Studies, Chicago, IL 60625 USA </t>
  </si>
  <si>
    <t xml:space="preserve">E China Normal Univ, Minist Educ, Key Lab Geog Informat Sci, Shanghai 200241, Peoples R China </t>
  </si>
  <si>
    <t xml:space="preserve">Kyushu Univ, Fac Human Environm Studies, Fukuoka, Japan </t>
  </si>
  <si>
    <t xml:space="preserve">Aksum Univ, Dept Geog &amp; Environm Studies, Aksum, Ethiopia </t>
  </si>
  <si>
    <t xml:space="preserve">Univ Teknol Malaysia, Dept Urban &amp; Reg Planning, Johor Baharu, Malaysia </t>
  </si>
  <si>
    <t xml:space="preserve">Slovenian Ctr Excellence Space Sci &amp; Technol SPAC, Ljubljana 1000, Slovenia </t>
  </si>
  <si>
    <t xml:space="preserve">Chinese Acad Sci, RCEES, Beijing 100085, Peoples R China </t>
  </si>
  <si>
    <t xml:space="preserve">Univ Debrecen, Inst Geosci, H-4032 Debrecen, Hungary </t>
  </si>
  <si>
    <t xml:space="preserve">Stockholm Univ, Dept Human Geog, S-10691 Stockholm, Sweden </t>
  </si>
  <si>
    <t xml:space="preserve">Tech Univ Berlin, Dept Landscape Architecture &amp; Environm Planning, Geoinformat Environm Planning Lab, Berlin, Germany </t>
  </si>
  <si>
    <t xml:space="preserve">Univ Cambridge, Cambridge, England </t>
  </si>
  <si>
    <t xml:space="preserve">Peking Univ, Shenzhen Grad Sch, Key Lab Human Environm Sci &amp; Technol, Shenzhen 518055, Peoples R China </t>
  </si>
  <si>
    <t xml:space="preserve">Natl Res Council IREA CNR, Inst Electromagnet Sensing Environm, I-20133 Milan, Italy </t>
  </si>
  <si>
    <t xml:space="preserve">Peking Univ, Key Lab Human Environm Sci &amp; Technol, Shenzhen Grad Sch, Shenzhen 518055, Guangdong, Peoples R China </t>
  </si>
  <si>
    <t xml:space="preserve">Tsinghua Univ, Ctr Earth Syst Sci, Minist Educ, Key Lab Earth Syst Modeling, Beijing 100084, Peoples R China </t>
  </si>
  <si>
    <t xml:space="preserve">DigitalGlobe Inc, Longmont, CO 80503 USA </t>
  </si>
  <si>
    <t>Sun Yat Sen Univ, Sch Geog &amp; Planning, Guangzhou 510275, Guangdong, Peoples R China Sun Yat Sen Univ, Guangdong Key Lab Urbanizat &amp; Geosimulat, Guangzhou 510275, Guangdong, Peoples R China</t>
  </si>
  <si>
    <t xml:space="preserve">SASTRA Univ, Sch Civil Engn, Tanjore 613401, Tamil Nadu, India </t>
  </si>
  <si>
    <t xml:space="preserve">Univ Wisconsin, Ctr Sustainabil &amp; Global Environm, Madison, WI 53726 USA </t>
  </si>
  <si>
    <t xml:space="preserve">Univ British Columbia, Vancouver, BC V6T 1Z4, Canada </t>
  </si>
  <si>
    <t xml:space="preserve">Beijing Forestry Univ, Sch Econ &amp; Management, Beijing 100083, Peoples R China </t>
  </si>
  <si>
    <t xml:space="preserve">Univ Fed Pernambuco, Dept Arquitetura &amp; Urbanismo, Programa Posgrad Desenvolvimento Urbano, Lab Estudos Avancados Arquitetura, Recife, PE, Brazil </t>
  </si>
  <si>
    <t xml:space="preserve">Ctr Ecol &amp; Hydrol, Wallingford OX10 8BB, Oxon, England </t>
  </si>
  <si>
    <t xml:space="preserve">Zhejiang Univ Technol, Sch Econ &amp; Management, Hangzhou 310023, Zhejiang, Peoples R China </t>
  </si>
  <si>
    <t xml:space="preserve">Guangzhou Univ, Sch Geog Sci, Guangzhou, Guangdong, Peoples R China </t>
  </si>
  <si>
    <t xml:space="preserve">Chinese Acad Sci, Inst Remote Sensing &amp; Digital Earth, Beijing 100094, Peoples R China </t>
  </si>
  <si>
    <t xml:space="preserve">Univ Szeged, Dept Phys Geog &amp; Geoinformat, H-6701 Szeged, Hungary </t>
  </si>
  <si>
    <t xml:space="preserve">Natl Res Council CNR, Inst Atmospher Pollut Res, Area Ric Roma 1, I-00015 Rome, Italy </t>
  </si>
  <si>
    <t xml:space="preserve">Univ Missouri, Sch Nat Resources, Columbia, MO 65211 USA </t>
  </si>
  <si>
    <t xml:space="preserve">Zhejiang Inst Meteorol Sci, Hangzhou 310008, Zhejiang, Peoples R China </t>
  </si>
  <si>
    <t xml:space="preserve">Commiss European Communities, Joint Res Ctr, Inst Protect &amp; Secur Citizen, I-21020 Ispra, Italy </t>
  </si>
  <si>
    <t xml:space="preserve">Jomo Kenyatta Univ Agr &amp; Technol, Nairobi 00200, Kenya </t>
  </si>
  <si>
    <t>Univ Wisconsin, Ctr Sustainabil &amp; Global Environm, Nelson Inst Environm Studies, Madison, WI 53726 USA Univ Wisconsin, Dept Geog, Madison, WI 53726 USA</t>
  </si>
  <si>
    <t xml:space="preserve">Peking Univ, Coll Urban &amp; Environm Sci, Dept Geog, Beijing 100871, Peoples R China </t>
  </si>
  <si>
    <t xml:space="preserve">US Geol Survey, Eastern Geog Sci Ctr, Reston, VA 20192 USA </t>
  </si>
  <si>
    <t xml:space="preserve">Beijing Normal Univ, State Key Lab Remote Sensing Sci, Beijing 100875, Peoples R China </t>
  </si>
  <si>
    <t xml:space="preserve">Nat Resources Canada, Canada Ctr Remote Sensing, Ottawa, ON K1A 0Y7, Canada </t>
  </si>
  <si>
    <t xml:space="preserve">Mimar Sinan Fine Arts Univ, TR-34427 Istanbul, Turkey </t>
  </si>
  <si>
    <t xml:space="preserve">Univ Winnipeg, Inst Urban Studies, Winnipeg, MB R3B 2E9, Canada </t>
  </si>
  <si>
    <t xml:space="preserve">Tech Univ Munich, Fac Civil Geo &amp; Environm Engn, D-82234 Munich, Germany </t>
  </si>
  <si>
    <t xml:space="preserve">Florida Atlantic Univ, Dept Geosci, Boca Raton, FL 33431 USA </t>
  </si>
  <si>
    <t xml:space="preserve">Vrije Univ Brussel, Dept Geog, Cartog &amp; GIS Res Grp, Brussels, Belgium </t>
  </si>
  <si>
    <t xml:space="preserve">Univ Bologna, Dept Stat Sci, I-40126 Bologna, Italy </t>
  </si>
  <si>
    <t xml:space="preserve">UFZ Helmholtz Ctr Environm Res, Dept Urban &amp; Environm Sociol, Permoser Str 15, D-04318 Leipzig, Germany </t>
  </si>
  <si>
    <t xml:space="preserve">Univ Texas Arlington, Sch Urban &amp; Publ Affairs, Arlington, TX 76019 USA </t>
  </si>
  <si>
    <t xml:space="preserve">Chinese Acad Sci, State Key Lab Resources &amp; Environm Informat Syst, Inst Geog Sci &amp; Nat Resources Res, Beijing, Peoples R China </t>
  </si>
  <si>
    <t xml:space="preserve">Novatech Engn Consultants Ltd, Kanata, ON, Canada </t>
  </si>
  <si>
    <t xml:space="preserve">Indian Inst Sci, Ctr Ecol Sci, Energy &amp; Wetlands Res Grp, Bangalore 560012, Karnataka, India </t>
  </si>
  <si>
    <t xml:space="preserve">Sun Yat Sen Univ, Sch Geog &amp; Planning, 135 West Xingang RD, Guangzhou 510275, Guangdong, Peoples R China </t>
  </si>
  <si>
    <t xml:space="preserve">Wuhan Univ, State Key Lab Informat Engn Survey Mapping &amp; Remo, Wuhan 430079, Hubei, Peoples R China </t>
  </si>
  <si>
    <t xml:space="preserve">Agr &amp; Agri Food Canada, Sci &amp; Technol Branch, Earth Observat Serv, Ottawa, ON K1A 0C6, Canada </t>
  </si>
  <si>
    <t xml:space="preserve">Chinese Acad Sci, South China Bot Garden, Key Lab Vegetat Restorat &amp; Management Degraded Ec, Guangzhou 510650, Guangdong, Peoples R China </t>
  </si>
  <si>
    <t xml:space="preserve">Pontifical Catholic Univ Rio de Janeiro, Dept Elect Engn, BR-22451900 Rio De Janeiro, Brazil </t>
  </si>
  <si>
    <t xml:space="preserve">Wuhan Univ Technol, Sch Resources &amp; Environm Engn, Wuhan 430070, Peoples R China </t>
  </si>
  <si>
    <t xml:space="preserve">Univ Pavia, Dipartimento Ingn Ind &amp; Informaz, I-27100 Pavia, Italy </t>
  </si>
  <si>
    <t xml:space="preserve">Pontificia Univ Catolica Chile, Ctr Interdisciplinario Cambio Global, Santiago, Chile </t>
  </si>
  <si>
    <t xml:space="preserve">Calif State Univ Fullerton, Dept Geog, Fullerton, CA 92831 USA </t>
  </si>
  <si>
    <t xml:space="preserve">Chinese Acad Sci, State Key Lab Organ Geochem, Guangzhou Inst Geochem, Guangzhou 510640, Guangdong, Peoples R China </t>
  </si>
  <si>
    <t xml:space="preserve">King Khalid Univ, Fac Engn, Abha, Saudi Arabia </t>
  </si>
  <si>
    <t xml:space="preserve">TERI Univ, Dept Nat Resources, New Delhi, India </t>
  </si>
  <si>
    <t xml:space="preserve">Shenzhen Univ, Shenzhen Key Lab Spatial Smart Sensing &amp; Serv, Shenzhen 518060, Peoples R China </t>
  </si>
  <si>
    <t xml:space="preserve">Sanaa Univ, Dept Geog, Sanaa, Yemen </t>
  </si>
  <si>
    <t xml:space="preserve">Heidelberg Univ, Inst Geog, D-69120 Heidelberg, Germany </t>
  </si>
  <si>
    <t xml:space="preserve">UCL, Dept Space &amp; Climate Phys, London WC1E 6BT, Surrey, England </t>
  </si>
  <si>
    <t xml:space="preserve">Indiana Univ, Anthropol Ctr Training &amp; Res Global Environm Chan, Bloomington, IN 47405 USA </t>
  </si>
  <si>
    <t xml:space="preserve">Univ Nacl Autonoma Mexico, Ctr Invest Ecosistemas, Morelia 58190, Michoacan, Mexico </t>
  </si>
  <si>
    <t xml:space="preserve">Vrije Univ Brussel, Dept Hydrol &amp; Hydraul Engn, B-1050 Brussels, Belgium </t>
  </si>
  <si>
    <t xml:space="preserve">South African Natl Space Agcy, Hartebeesthoek, South Africa </t>
  </si>
  <si>
    <t xml:space="preserve">Ege Univ Bornova, Dept Landscape Architecture, TR-35100 Izmir, Turkey </t>
  </si>
  <si>
    <t xml:space="preserve">Univ Salamanca, High Polytech Sch Avila, Dept Cartog &amp; Land Engn, Avila 05003, Spain </t>
  </si>
  <si>
    <t xml:space="preserve">Univ British Columbia, Sch Architecture &amp; Landscape Architecture, Vancouver, BC V6T 1Z4, Canada </t>
  </si>
  <si>
    <t xml:space="preserve">Heidelberg Univ, Inst Geog, Chair GISci, Heidelberg, Germany </t>
  </si>
  <si>
    <t xml:space="preserve">Italian Agr Res Council, Ctr Study Plant Soil Interact CRA RPS, I-00184 Rome, Italy </t>
  </si>
  <si>
    <t xml:space="preserve">Tech Univ Dresden, Inst Photogrammetry &amp; Remote Sensing, D-01062 Dresden Saxony, Germany </t>
  </si>
  <si>
    <t xml:space="preserve">Fdn Res &amp; Technol Hellas, Inst Appl &amp; Computat Math, GR-71110 Iraklion, Crete, Greece </t>
  </si>
  <si>
    <t xml:space="preserve">Univ Estadual Centro Oeste, Dept Geog, BR-85004008 Guarapuava, Parana, Brazil </t>
  </si>
  <si>
    <t xml:space="preserve">Indiana Univ, Sch Publ &amp; Environm Affairs, Bloomington, IN 47405 USA </t>
  </si>
  <si>
    <t xml:space="preserve">Univ Ghana, Sch Grad Studies, Legon, Accra, Ghana </t>
  </si>
  <si>
    <t xml:space="preserve">Louisiana State Univ, Dept Geog &amp; Anthropol, Baton Rouge, LA 70803 USA </t>
  </si>
  <si>
    <t xml:space="preserve">McGill Univ, Dept Geog, Montreal, PQ, Canada </t>
  </si>
  <si>
    <t xml:space="preserve">SUNY Buffalo, Dept Geog, Buffalo, NY 14261 USA </t>
  </si>
  <si>
    <t xml:space="preserve">Damietta Univ, Fac Sci, Dept Geol, New Damietta, Egypt </t>
  </si>
  <si>
    <t xml:space="preserve">Canada Ctr Remote Sensing, Ottawa, ON K1A 0Y7, Canada </t>
  </si>
  <si>
    <t xml:space="preserve">Univ Arizona, Sch Geog &amp; Dev, Tucson, AZ 85721 USA </t>
  </si>
  <si>
    <t xml:space="preserve">Swiss Fed Inst Aquat Sci &amp; Technol, EAWAG, Dept Aquat Ecol, Dubendorf, Switzerland </t>
  </si>
  <si>
    <t xml:space="preserve">Sun Yat Sen Univ, Sch Life Sci, State Key Lab Biocontrol, Guangzhou 510006, Guangdong, Peoples R China </t>
  </si>
  <si>
    <t xml:space="preserve">Cyprus Univ Technol, Dept Civil Engn &amp; Geomat, CY-3036 Limassol, Cyprus </t>
  </si>
  <si>
    <t xml:space="preserve">Free Univ Berlin, Dept Earth Sci, Inst Space Sci, D-12165 Berlin, Germany </t>
  </si>
  <si>
    <t xml:space="preserve">Chongqing Technol &amp; Business Univ, Dept Land Resource Management, Chongqing 400067, Peoples R China </t>
  </si>
  <si>
    <t xml:space="preserve">Fudan Univ, Dept Environm Sci &amp; Engn, Shanghai 200433, Peoples R China </t>
  </si>
  <si>
    <t xml:space="preserve">Jawaharlal Nehru Univ, Sch Environm Sci, New Delhi 110067, India </t>
  </si>
  <si>
    <t xml:space="preserve">Capital Normal Univ, Coll Resource Environm &amp; Tourism, Beijing, Peoples R China </t>
  </si>
  <si>
    <t xml:space="preserve">Natl Cent Univ, Ctr Space &amp; Remote Sensing Res, Jhongli 32001, Taoyuan County, Taiwan </t>
  </si>
  <si>
    <t xml:space="preserve">Indian Inst Technol, Dept Civil Engn, Geomat Engn Grp, Roorkee, Uttar Pradesh, India </t>
  </si>
  <si>
    <t xml:space="preserve">Univ New Brunswick, Dept Geodesy &amp; Geomat Engn, Fredericton, NB E3B 5A3, Canada </t>
  </si>
  <si>
    <t xml:space="preserve">Univ Wisconsin, Dept Forest &amp; Wildlife Ecol, Madison, WI 53706 USA </t>
  </si>
  <si>
    <t xml:space="preserve">DSCC, CASE Project, Dhaka 1000, Bangladesh </t>
  </si>
  <si>
    <t xml:space="preserve">Univ Politecn Valencia, Geoenvironm Cartog &amp; Remote Sensing Grp, Valencia 46022, Spain </t>
  </si>
  <si>
    <t xml:space="preserve">German Aerosp Ctr, German Remote Sensing Data Ctr, Dept Land, D-82234 Oberpfaffenhofen, Wessling, Germany </t>
  </si>
  <si>
    <t xml:space="preserve">Beijing Normal Univ, State Key Lab Water Environm Simulat, Sch Environm, Beijing 100875, Peoples R China </t>
  </si>
  <si>
    <t xml:space="preserve">Univ Nacl Autonoma Mexico, Ctr Ciencias Atmosfera, Mexico City 04510, DF, Mexico </t>
  </si>
  <si>
    <t xml:space="preserve">Mississippi State Univ, Dept Elect &amp; Comp Engn, Mississippi State, MS 39762 USA </t>
  </si>
  <si>
    <t xml:space="preserve">McGill Univ, Sch Urban Planning, Montreal, PQ H3A 2K6, Canada </t>
  </si>
  <si>
    <t xml:space="preserve">Univ Georgia, Dept Geog, Athens, GA 30602 USA </t>
  </si>
  <si>
    <t xml:space="preserve">Inst Environm Protect &amp; Res ISPRA, I-00144 Rome, Italy </t>
  </si>
  <si>
    <t xml:space="preserve">Korea Environm Inst, Div Water &amp; Environm, Seoul 122040, South Korea </t>
  </si>
  <si>
    <t xml:space="preserve">Swedish Univ Agr Sci, Dept Econ, Uppsala, Sweden </t>
  </si>
  <si>
    <t xml:space="preserve">Boston Univ, Ctr Remote Sensing, Dept Geog &amp; Environm, Boston, MA 02215 USA </t>
  </si>
  <si>
    <t xml:space="preserve">Tsinghua Univ, Coll Environm, Beijing 100084, Peoples R China </t>
  </si>
  <si>
    <t xml:space="preserve">Chinese Univ Hong Kong, Dept Geog &amp; Resource Management, Shatin, Hong Kong, Peoples R China </t>
  </si>
  <si>
    <t xml:space="preserve">Univ Maryland, Appalachian Lab, Ctr Environm Sci, Frostburg, MD 21532 USA </t>
  </si>
  <si>
    <t xml:space="preserve">ISRO HQ, EOS, Antariksh Bhavan, Bangalore 560094, Karnataka, India </t>
  </si>
  <si>
    <t xml:space="preserve">Hohai Univ, Sch Earth Sci &amp; Engn, Nanjing, Jiangsu, Peoples R China </t>
  </si>
  <si>
    <t xml:space="preserve">Univ N Carolina, Dept Geog, Chapel Hill, NC 27599 USA </t>
  </si>
  <si>
    <t xml:space="preserve">Tanta Univ, Fac Sci, Dept Geol, Tanta 31527, Egypt </t>
  </si>
  <si>
    <t xml:space="preserve">Mongolian Acad Sci, Inst Informat &amp; RS, Ulaanbaatar 51, Mongolia </t>
  </si>
  <si>
    <t xml:space="preserve">Hebei Univ Sci &amp; Technol, Sch Environm Sci &amp; Engn, Shijiazhuang, Peoples R China </t>
  </si>
  <si>
    <t xml:space="preserve">Univ Thessaly, Dept Urban &amp; Reg Planning, Volos 38334, Greece </t>
  </si>
  <si>
    <t xml:space="preserve">Tianjin Univ, Sch Management, Tianjin 300072, Peoples R China </t>
  </si>
  <si>
    <t xml:space="preserve">Univ Arizona, Off Arid Lands Studies, Sch Nat Resources &amp; Environm, Arizona Remote Sensing Ctr, Tucson, AZ 85721 USA </t>
  </si>
  <si>
    <t xml:space="preserve">Flemish Inst Technol Res VITO, BE-2400 Mol, Belgium </t>
  </si>
  <si>
    <t xml:space="preserve">Boston Univ, Dept Geog &amp; Environm, Boston, MA 02215 USA </t>
  </si>
  <si>
    <t xml:space="preserve">Univ Tehran, Tehran, Iran </t>
  </si>
  <si>
    <t xml:space="preserve">Univ Munster, Inst Geoinformat Ifgi, D-48151 Munster, Germany </t>
  </si>
  <si>
    <t xml:space="preserve">DLR, German Remote Sensing Data Ctr DFD, D-82234 Wessling, Germany </t>
  </si>
  <si>
    <t xml:space="preserve">Vrije Univ Brussel, Dept Geog, Cartog &amp; GIS Res Grp, B-1050 Brussels, Belgium </t>
  </si>
  <si>
    <t xml:space="preserve">Yale Univ, Yale Sch Forestry &amp; Environm Studies, New Haven, CT 06520 USA </t>
  </si>
  <si>
    <t xml:space="preserve">Zhejiang Univ, Inst Land Sci &amp; Property Management, Hangzhou 310029, Zhejiang, Peoples R China </t>
  </si>
  <si>
    <t xml:space="preserve">Univ Nacl Autonoma Mexico, Inst Geografia, Lab Anal Geoespacial LAGE, Mexico City 04510, DF, Mexico </t>
  </si>
  <si>
    <t xml:space="preserve">Indian Inst Remote Sensing, Human Settlement Anal Grp, Dehra Dun, Uttar Pradesh, India </t>
  </si>
  <si>
    <t xml:space="preserve">Minist Civil Affairs, Natl Disaster Reduct Ctr China, Beijing 100124, Peoples R China </t>
  </si>
  <si>
    <t xml:space="preserve">Chinese Acad Sci, NE Inst Geog &amp; Agroecol, Changchun 130012, Peoples R China </t>
  </si>
  <si>
    <t xml:space="preserve">Univ Seville, Sch Comp Engn, Dept Comp Languages &amp; Syst, Seville, Spain </t>
  </si>
  <si>
    <t xml:space="preserve">Purdue Univ, Dept Agron, W Lafayette, IN 47907 USA </t>
  </si>
  <si>
    <t xml:space="preserve">Nagoya Univ, Grad Sch Environm Studies, Dept Earth &amp; Environm Sci, Nagoya, Aichi 4648601, Japan </t>
  </si>
  <si>
    <t xml:space="preserve">Columbia Univ, Lamont Doherty Geol Observ, Palisades, NY 10964 USA </t>
  </si>
  <si>
    <t xml:space="preserve">Univ Ghana, Dept Geog &amp; Resource Dev, Legon, Accra, Ghana </t>
  </si>
  <si>
    <t xml:space="preserve">NYU, Robert F Wagner Grad Sch Publ Serv, New York, NY 10003 USA </t>
  </si>
  <si>
    <t xml:space="preserve">Chinese Acad Sci, Inst Remote Sensing Applicat, State Key Lab Remote Sensing Sci, Beijing 100101, Peoples R China </t>
  </si>
  <si>
    <t xml:space="preserve">Univ S Florida, Dept Geog, Tampa, FL 33620 USA </t>
  </si>
  <si>
    <t xml:space="preserve">Sun Yat Sen Univ, Sch Life Sci, Dept Ecol, State Key Lab Biocontrol, Guangzhou 510275, Guangdong, Peoples R China </t>
  </si>
  <si>
    <t xml:space="preserve">Univ Roma La Sapienza, Dept Stat, Fac Econ, Rome, Italy </t>
  </si>
  <si>
    <t xml:space="preserve">Chinese Acad Sci, Key Lab Urban Environm, Xiamen, Peoples R China </t>
  </si>
  <si>
    <t xml:space="preserve">US Geol Survey, New York Water Sci Ctr, Troy, NY 12180 USA </t>
  </si>
  <si>
    <t xml:space="preserve">NW A&amp;F Univ, Coll Resource &amp; Environm, Yangling 712100, Shaanxi Prov, Peoples R China </t>
  </si>
  <si>
    <t xml:space="preserve">Univ Leicester, Dept Geog, Leicester LE1 7RH, Leics, England </t>
  </si>
  <si>
    <t xml:space="preserve">Mississippi State Univ, Dept Elect &amp; Comp Engn, Geosyst Res Inst, Mississippi State, MS 39762 USA </t>
  </si>
  <si>
    <t xml:space="preserve">Chiba Univ, Tateishi Lab, CEReS, Grad Sch Sci &amp; Technol,Inage Ku, Chiba 2638522, Japan </t>
  </si>
  <si>
    <t xml:space="preserve">Univ Nacl Autonoma Mexico, Ctr Invest Geog Ambiental, Morelia, Michoacan, Mexico </t>
  </si>
  <si>
    <t xml:space="preserve">Chinese Acad Sci, Key Lab Digital Earth, CEODE, Beijing 100101, Peoples R China </t>
  </si>
  <si>
    <t xml:space="preserve">Peking Univ, Inst Remote Sensing, Beijing 100871, Peoples R China </t>
  </si>
  <si>
    <t xml:space="preserve">Univ Colorado, Cooperat Inst Res Environm Sci, Boulder, CO 80309 USA </t>
  </si>
  <si>
    <t xml:space="preserve">Univ Sains Malaysia, Sch Civil Engn, P Pinang, Malaysia </t>
  </si>
  <si>
    <t xml:space="preserve">York Univ, Dept Geog, N York, ON M3J 1P3, Canada </t>
  </si>
  <si>
    <t xml:space="preserve">Hiroshima Univ, Dept Civil &amp; Environm Engn, Higashihiroshima 7398527, Japan </t>
  </si>
  <si>
    <t xml:space="preserve">Univ N Carolina Chapel Hill, Dept Geog, Chapel Hill, NC 27514 USA </t>
  </si>
  <si>
    <t xml:space="preserve">Nanjing Univ, State Key Lab Pollut Control &amp; Resources Reuse, Sch Environm, Nanjing 210008, Jiangsu Prov, Peoples R China </t>
  </si>
  <si>
    <t xml:space="preserve">Univ Distrital Francisco Jose de Caldas, Fac Engn, Bogota, Colombia </t>
  </si>
  <si>
    <t xml:space="preserve">Univ Illinois, Dept Civil &amp; Environm Engn, Urbana, IL USA </t>
  </si>
  <si>
    <t xml:space="preserve">Arizona State Univ, Sch Geog Sci &amp; Planning, Tempe, AZ 85287 USA </t>
  </si>
  <si>
    <t xml:space="preserve">Univ Pavia, Dipartimento Elettron, I-27100 Pavia, Italy </t>
  </si>
  <si>
    <t xml:space="preserve">E China Normal Univ, Dept Geog, Key Lab Geog Informat Sci, Minist Educ, Shanghai 200062, Peoples R China </t>
  </si>
  <si>
    <t xml:space="preserve">Chinese Acad Sci, Key Lab Urban Environm &amp; Hlth, Inst Urban Environm, Xiamen 361021, Peoples R China </t>
  </si>
  <si>
    <t xml:space="preserve">Wageningen Univ, Inst Geoinformat Sci &amp; Remote Sensing, Wageningen, Netherlands </t>
  </si>
  <si>
    <t xml:space="preserve">Univ Denver, Dept Geog, Denver, CO 80208 USA </t>
  </si>
  <si>
    <t xml:space="preserve">Texas A&amp;M Univ, Dept Soil &amp; Crop Sci, College Stn, TX 77843 USA </t>
  </si>
  <si>
    <t xml:space="preserve">Univ Maryland, Dept Geog, College Pk, MD 20742 USA </t>
  </si>
  <si>
    <t xml:space="preserve">Nagoya Univ, Grad Sch Environm Studies, Chikusa Ku, Nagoya, Aichi 4648603, Japan </t>
  </si>
  <si>
    <t xml:space="preserve">Univ Georgia, Warnell Sch Forestry &amp; Nat Resources, Athens, GA 30602 USA </t>
  </si>
  <si>
    <t xml:space="preserve">Karadeniz Tech Univ, Dept Urban &amp; Reg Planning, TR-61080 Trabzon, Turkey </t>
  </si>
  <si>
    <t xml:space="preserve">Univ S Florida, Florida Ctr Community Design &amp; Res, Tampa, FL 33620 USA </t>
  </si>
  <si>
    <t xml:space="preserve">Univ Lausanne, Inst Geomat &amp; Anal Risk, CH-1015 Lausanne, Switzerland </t>
  </si>
  <si>
    <t xml:space="preserve">Roskilde Univ, Inst Environm Social &amp; Spatial Change, DK-4000 Roskilde, Denmark </t>
  </si>
  <si>
    <t xml:space="preserve">Chao Yang Univ Technol, Dept Environm Engn &amp; Management, Taichung, Taiwan </t>
  </si>
  <si>
    <t xml:space="preserve">Rice Univ, Dept Sociol MS28, Houston, TX 77005 USA </t>
  </si>
  <si>
    <t xml:space="preserve">Zhejiang Univ, Environm &amp; Resource Coll, Hangzhou 310029, Zhejiang, Peoples R China </t>
  </si>
  <si>
    <t xml:space="preserve">Univ Michigan, Sch Nat Resources &amp; Environm, Ann Arbor, MI 48109 USA </t>
  </si>
  <si>
    <t xml:space="preserve">Zhejiang Univ, Coll Publ Adm, Hangzhou 310029, Zhejiang, Peoples R China </t>
  </si>
  <si>
    <t xml:space="preserve">CNR, Inst Marine Sci, I-30122 Venice, Italy </t>
  </si>
  <si>
    <t xml:space="preserve">Univ Sydney, Fac Agr Food &amp; Nat Resources, Sydney, NSW 2006, Australia </t>
  </si>
  <si>
    <t xml:space="preserve">Fuzhou Univ, Minist Educ, Key Lab Spatial Data Min &amp; Informat Sharing, Fuzhou 350002, Peoples R China </t>
  </si>
  <si>
    <t xml:space="preserve">Univ Bonn, Ctr Remote Sensing Land Surfaces ZFL, D-53113 Bonn, Germany </t>
  </si>
  <si>
    <t xml:space="preserve">Univ Rhode Isl, Dept Nat Resources Sci, Kingston, RI 02881 USA </t>
  </si>
  <si>
    <t xml:space="preserve">Nagoya Univ, Dept Earth &amp; Environm Sci, Nagoya, Aichi 4648601, Japan </t>
  </si>
  <si>
    <t xml:space="preserve">Univ Roma Tor Vergata, Earth Observat Lab, Rome, Italy </t>
  </si>
  <si>
    <t xml:space="preserve">China Univ Geosci, Sch Environm Studies, Wuhan 430074, Peoples R China </t>
  </si>
  <si>
    <t xml:space="preserve">Tongji Univ, Dept Surveying &amp; Geoinformat, Shanghai 200092, Peoples R China </t>
  </si>
  <si>
    <t xml:space="preserve">Arizona State Univ, Int Project Off, Urbanizat &amp; Global Environm Change IHDP Core Proj, Tempe, AZ 85287 USA </t>
  </si>
  <si>
    <t xml:space="preserve">China Agr Univ, Coll Elect &amp; Informat Engn, Beijing 100083, Peoples R China </t>
  </si>
  <si>
    <t xml:space="preserve">Hashemite Univ, Zarqa 13115, Jordan </t>
  </si>
  <si>
    <t xml:space="preserve">Guangzhou Univ, Sch Geog Sci, Guangzhou 510006, Peoples R China </t>
  </si>
  <si>
    <t xml:space="preserve">Chinese Acad Sci, IGSNRR, Beijing 100101, Peoples R China </t>
  </si>
  <si>
    <t xml:space="preserve">Stanford Univ, Program Food Secur &amp; Environm, Stanford, CA 94305 USA </t>
  </si>
  <si>
    <t xml:space="preserve">Univ Dhaka, Dept Geog &amp; Environm, Dhaka 1000, Bangladesh </t>
  </si>
  <si>
    <t xml:space="preserve">Zhejiang Univ, Inst Agr Remote Sensing &amp; Informat Technol, Hangzhou 310029, Zhejiang, Peoples R China </t>
  </si>
  <si>
    <t xml:space="preserve">SUNY Buffalo, Dept Geog, Buffalo, NY USA </t>
  </si>
  <si>
    <t xml:space="preserve">Austrian Res Centers GmbH ARC, Syst Res, A-1220 Vienna, Austria </t>
  </si>
  <si>
    <t xml:space="preserve">Asoc Evitar Ceguera Mexico, Mexico City 0430, DF, Mexico </t>
  </si>
  <si>
    <t xml:space="preserve">Zhejiang Univ, Inst Remote Sensing &amp; Informat Syst Applicat, Hangzhou 310029, Zhejiang, Peoples R China </t>
  </si>
  <si>
    <t xml:space="preserve">Remote Sensing Res &amp; Applicat Ctr, TR-07059 Antalya, Turkey </t>
  </si>
  <si>
    <t xml:space="preserve">Univ Alabama Birmingham, William C Gorgas Ctr Geog Med, Dept Med, Birmingham, AL 35294 USA </t>
  </si>
  <si>
    <t xml:space="preserve">Nanjing Univ, Int Inst Earth Syst Sci, Nanjing 210093, Peoples R China </t>
  </si>
  <si>
    <t xml:space="preserve">W Virginia Univ, Dept Geol &amp; Geog, Morgantown, WV 26506 USA </t>
  </si>
  <si>
    <t xml:space="preserve">Lehigh Univ, Teaching Learning &amp; Technol Program, Bethlehem, PA 18015 USA </t>
  </si>
  <si>
    <t xml:space="preserve">Univ Tsukuba, Grad Sch Life &amp; Environm Sci, Tsukuba, Ibaraki, Japan </t>
  </si>
  <si>
    <t xml:space="preserve">Auburn Univ, Sch Forestry &amp; Wildlife Sci, Auburn, AL 36849 USA </t>
  </si>
  <si>
    <t xml:space="preserve">N Carolina State Univ, Dept Marine Earth &amp; Atmospher Sci, Raleigh, NC 27695 USA </t>
  </si>
  <si>
    <t xml:space="preserve">Peking Univ, Shenzhen Grad Sch, Key Lab Environm &amp; Urban Sci, Shenzhen 518055, Peoples R China </t>
  </si>
  <si>
    <t xml:space="preserve">Indiana Univ Purdue Univ, Ctr Urban Policy &amp; Environm, Indianapolis, IN 46202 USA </t>
  </si>
  <si>
    <t xml:space="preserve">Univ Kitakyushu, Fac Environm Engn, Dept Environm Space Design, Kitakyushu, Fukuoka 8080135, Japan </t>
  </si>
  <si>
    <t xml:space="preserve">Weyerhaeuser Co Forestry Res, Federal Way, WA 98063 USA </t>
  </si>
  <si>
    <t xml:space="preserve">Missouri State Univ, Dept Geog Geol &amp; Planning, Springfield, MO 65897 USA </t>
  </si>
  <si>
    <t xml:space="preserve">Univ Ghent, Dept Telecommun &amp; Informat Proc, B-9000 Ghent, Belgium </t>
  </si>
  <si>
    <t xml:space="preserve">Paul Smiths Coll, Forestry Nat Resources &amp; Recreat Div, Paul Smiths, NY 12970 USA </t>
  </si>
  <si>
    <t xml:space="preserve">Ball State Univ, Dept Geog, Muncie, IN 47306 USA </t>
  </si>
  <si>
    <t xml:space="preserve">Purdue Univ, Dept Forestry &amp; Nat Resources, W Lafayette, IN 47907 USA </t>
  </si>
  <si>
    <t xml:space="preserve">Indiana State Univ, Ctr Urban &amp; Environm Change, Dept Geog, Terre Haute, IN 47809 USA </t>
  </si>
  <si>
    <t xml:space="preserve">Erciyes Univ, Dept Geodesy &amp; Photogrammetry Engn, Fac Engn, TR-38039 Kayseri, Turkey </t>
  </si>
  <si>
    <t xml:space="preserve">Chiba Univ, CEReS, Inage Ku, Chiba, Japan </t>
  </si>
  <si>
    <t xml:space="preserve">CNR, Inst Methodol Environm Anal, I-85050 Tito, PZ, Italy </t>
  </si>
  <si>
    <t xml:space="preserve">US Geol Survey, SAIC, Ctr Earth Resources Observ &amp; Sci EROS, Sioux Falls, SD 57198 USA </t>
  </si>
  <si>
    <t xml:space="preserve">Texas State Univ San Marcos, GIS Ctr, Dept Geog, San Marcos, TX 78666 USA </t>
  </si>
  <si>
    <t xml:space="preserve">Univ Vermont, Rubenstein Sch Environm &amp; Nat Resources, George D Aiken Ctr, Burlington, VT 05405 USA </t>
  </si>
  <si>
    <t xml:space="preserve">Purpan Grad Sch Agr, Lab Remote Sensing &amp; Land Management, F-31076 Toulouse 3, France </t>
  </si>
  <si>
    <t xml:space="preserve">Chinese Acad Sci, Guangzhou Inst Geochem, State Key Lab Organ Geochem, Guangzhou 510640, GD, Peoples R China </t>
  </si>
  <si>
    <t xml:space="preserve">Indian Inst Technol, WRDM, Roorkee, Uttar Pradesh, India </t>
  </si>
  <si>
    <t xml:space="preserve">Indiana State Univ, Dept Geog Geol &amp; Anthropol, Terre Haute, IN 47809 USA </t>
  </si>
  <si>
    <t xml:space="preserve">Jackson State Univ, Dept Urban &amp; Reg Planning, Jackson, MS 39211 USA </t>
  </si>
  <si>
    <t xml:space="preserve">Natl Taiwan Univ, Bioenvironm Syst Engn Dept, Taipei 106, Taiwan </t>
  </si>
  <si>
    <t xml:space="preserve">Vrije Univ Brussel, Cartog &amp; GIS Res Unit, Dept Geog, Brussels, Belgium </t>
  </si>
  <si>
    <t xml:space="preserve">Arizona State Univ, Sch Life Sci, Tempe, AZ 85287 USA </t>
  </si>
  <si>
    <t xml:space="preserve">Arizona State Univ, Sch Geog Sci, Tempe, AZ 85287 USA </t>
  </si>
  <si>
    <t xml:space="preserve">Chinese Acad Sci, Inst Geog Sci &amp; Nat Resources Res, Ctr Chinese Agr Policy, Beijing 100101, Peoples R China </t>
  </si>
  <si>
    <t xml:space="preserve">Chinese Acad Sci, Inst Geog Sci &amp; Nat Resources Branch, Beijing 100101, Peoples R China </t>
  </si>
  <si>
    <t xml:space="preserve">Humboldt Univ, Geomat Dept, D-10099 Berlin, Germany </t>
  </si>
  <si>
    <t xml:space="preserve">Nanjing Univ, Dept Urban &amp; Resources Sci, Nanjing 210093, Peoples R China </t>
  </si>
  <si>
    <t xml:space="preserve">Univ Pavia, Dept Elect, I-27100 Pavia, Italy </t>
  </si>
  <si>
    <t>China</t>
  </si>
  <si>
    <t>South Korea</t>
  </si>
  <si>
    <t>Ethiopia</t>
  </si>
  <si>
    <t>Taiwan</t>
  </si>
  <si>
    <t>South Africa</t>
  </si>
  <si>
    <t>India</t>
  </si>
  <si>
    <t>New Zealand</t>
  </si>
  <si>
    <t>Canada</t>
  </si>
  <si>
    <t>Spain</t>
  </si>
  <si>
    <t>Poland</t>
  </si>
  <si>
    <t>Changchun</t>
  </si>
  <si>
    <t>Turkey</t>
  </si>
  <si>
    <t>Japan</t>
  </si>
  <si>
    <t>Israel</t>
  </si>
  <si>
    <t>Netherlands</t>
  </si>
  <si>
    <t>Nigeria</t>
  </si>
  <si>
    <t>Sweden</t>
  </si>
  <si>
    <t>Algeria</t>
  </si>
  <si>
    <t>Guangdong</t>
  </si>
  <si>
    <t>Xian</t>
  </si>
  <si>
    <t>Germany</t>
  </si>
  <si>
    <t>Nathan</t>
  </si>
  <si>
    <t>Greece</t>
  </si>
  <si>
    <t>Singapore</t>
  </si>
  <si>
    <t>Romania</t>
  </si>
  <si>
    <t>Hungary</t>
  </si>
  <si>
    <t>Jordan</t>
  </si>
  <si>
    <t>Cyprus</t>
  </si>
  <si>
    <t>Australia</t>
  </si>
  <si>
    <t>Brazil</t>
  </si>
  <si>
    <t>Vietnam</t>
  </si>
  <si>
    <t>Italy</t>
  </si>
  <si>
    <t>Malta</t>
  </si>
  <si>
    <t>Botswana</t>
  </si>
  <si>
    <t>Argentina</t>
  </si>
  <si>
    <t>Austria</t>
  </si>
  <si>
    <t>Iran</t>
  </si>
  <si>
    <t>Ghana</t>
  </si>
  <si>
    <t>Egypt</t>
  </si>
  <si>
    <t>Austin</t>
  </si>
  <si>
    <t>Belgium</t>
  </si>
  <si>
    <t>Malaysia</t>
  </si>
  <si>
    <t>FR</t>
  </si>
  <si>
    <t>Denmark</t>
  </si>
  <si>
    <t>Bulgaria</t>
  </si>
  <si>
    <t>Switzerland</t>
  </si>
  <si>
    <t>Colombia</t>
  </si>
  <si>
    <t>France</t>
  </si>
  <si>
    <t>Mexico</t>
  </si>
  <si>
    <t>Portugal</t>
  </si>
  <si>
    <t>Slovenia</t>
  </si>
  <si>
    <t>Saudi Arabia</t>
  </si>
  <si>
    <t>First Name</t>
  </si>
  <si>
    <t>Last Name</t>
  </si>
  <si>
    <t>Email/profile</t>
  </si>
  <si>
    <t>First Author Country</t>
  </si>
  <si>
    <t>Country Code</t>
  </si>
  <si>
    <t>Statistical Region</t>
  </si>
  <si>
    <t>Gender</t>
  </si>
  <si>
    <t>Gender_accuracy</t>
  </si>
  <si>
    <t>Indonesia</t>
  </si>
  <si>
    <t>ID</t>
  </si>
  <si>
    <t>South-eastern Asia</t>
  </si>
  <si>
    <t>Asia</t>
  </si>
  <si>
    <t>male</t>
  </si>
  <si>
    <t>United States</t>
  </si>
  <si>
    <t>US</t>
  </si>
  <si>
    <t>Northern America</t>
  </si>
  <si>
    <t>North America</t>
  </si>
  <si>
    <t>female</t>
  </si>
  <si>
    <t>CA</t>
  </si>
  <si>
    <t>pronoun</t>
  </si>
  <si>
    <t>IT</t>
  </si>
  <si>
    <t>Southern Europe</t>
  </si>
  <si>
    <t>Europe</t>
  </si>
  <si>
    <t>DK</t>
  </si>
  <si>
    <t>Northern Europe</t>
  </si>
  <si>
    <t>AU</t>
  </si>
  <si>
    <t>AustraliaandNew Zealand</t>
  </si>
  <si>
    <t>Oceania</t>
  </si>
  <si>
    <t>United Kingdom</t>
  </si>
  <si>
    <t>GB</t>
  </si>
  <si>
    <t>Michael</t>
  </si>
  <si>
    <t>ES</t>
  </si>
  <si>
    <t>Owen</t>
  </si>
  <si>
    <t>Karathanassi</t>
  </si>
  <si>
    <t>GR</t>
  </si>
  <si>
    <t>Zhang</t>
  </si>
  <si>
    <t>JP</t>
  </si>
  <si>
    <t>Eastern Asia</t>
  </si>
  <si>
    <t>J.</t>
  </si>
  <si>
    <t>BE</t>
  </si>
  <si>
    <t>Western Europe</t>
  </si>
  <si>
    <t>David</t>
  </si>
  <si>
    <t>TR</t>
  </si>
  <si>
    <t>Western Asia</t>
  </si>
  <si>
    <t>Yong</t>
  </si>
  <si>
    <t>Zha</t>
  </si>
  <si>
    <t>CN</t>
  </si>
  <si>
    <t>Shackelford</t>
  </si>
  <si>
    <t>Paolo</t>
  </si>
  <si>
    <t>Gamba</t>
  </si>
  <si>
    <t>Paolo Gamba</t>
  </si>
  <si>
    <t>Adrian</t>
  </si>
  <si>
    <t>Luckman</t>
  </si>
  <si>
    <t>fsunar@ins.itu.edu.tr</t>
  </si>
  <si>
    <t>Pronoun, https://polen.itu.edu.tr/bitstream/11527/15819/1/10135973.pdf</t>
  </si>
  <si>
    <t>Emerson</t>
  </si>
  <si>
    <t>Andrew</t>
  </si>
  <si>
    <t>Tatem</t>
  </si>
  <si>
    <t>James</t>
  </si>
  <si>
    <t>Yuan</t>
  </si>
  <si>
    <t>Pronoun</t>
  </si>
  <si>
    <t>Xiaojun</t>
  </si>
  <si>
    <t>Yang</t>
  </si>
  <si>
    <t>Xiaojun Yang</t>
  </si>
  <si>
    <t>Pronoun, https://www.isprs.org/proceedings/xxxvi/8-w27/yang_etal.pdf</t>
  </si>
  <si>
    <t>Tarek</t>
  </si>
  <si>
    <t>Rashed</t>
  </si>
  <si>
    <t>Coskun</t>
  </si>
  <si>
    <t>Xiu-ying</t>
  </si>
  <si>
    <t>Xiu-ying Zhang</t>
  </si>
  <si>
    <t>https://www.researchgate.net/profile/Xiuying-Zhang/research</t>
  </si>
  <si>
    <t>Sadhana</t>
  </si>
  <si>
    <t>Jain</t>
  </si>
  <si>
    <t>Sadhana Jain</t>
  </si>
  <si>
    <t>IN</t>
  </si>
  <si>
    <t>Southern Asia</t>
  </si>
  <si>
    <t>Lu</t>
  </si>
  <si>
    <t>Hery</t>
  </si>
  <si>
    <t>Setiawan</t>
  </si>
  <si>
    <t>Hery Setiawan</t>
  </si>
  <si>
    <t>NZ</t>
  </si>
  <si>
    <t>Dengsheng</t>
  </si>
  <si>
    <t>Dengsheng Lu</t>
  </si>
  <si>
    <t>George</t>
  </si>
  <si>
    <t>George Xian</t>
  </si>
  <si>
    <t>Shuo-sheng</t>
  </si>
  <si>
    <t>Wu</t>
  </si>
  <si>
    <t>Derek</t>
  </si>
  <si>
    <t>100 https://www.linkedin.com/in/shuo-sheng-derek-wu</t>
  </si>
  <si>
    <t>Ying</t>
  </si>
  <si>
    <t>Chen</t>
  </si>
  <si>
    <t>Rong-bo</t>
  </si>
  <si>
    <t>ecoxiaorb@163.com</t>
  </si>
  <si>
    <t>Identity, https://teacher.gdut.edu.cn/xiaorongbo/zh_CN/index.htm</t>
  </si>
  <si>
    <t>Powell</t>
  </si>
  <si>
    <t>Shuo-Sheng</t>
  </si>
  <si>
    <t>Shuo-Sheng Wu</t>
  </si>
  <si>
    <t>TW</t>
  </si>
  <si>
    <t>Weiqi</t>
  </si>
  <si>
    <t>Zhou</t>
  </si>
  <si>
    <t>Weiqi Zhou</t>
  </si>
  <si>
    <t>Jason</t>
  </si>
  <si>
    <t>Walker</t>
  </si>
  <si>
    <t>Fabio</t>
  </si>
  <si>
    <t>Del Frate</t>
  </si>
  <si>
    <t>Fabio Del Frate</t>
  </si>
  <si>
    <t>Anne</t>
  </si>
  <si>
    <t>Jacquin</t>
  </si>
  <si>
    <t>Anne Jacquin</t>
  </si>
  <si>
    <t>David Barry</t>
  </si>
  <si>
    <t>Hester</t>
  </si>
  <si>
    <t>David Barry Hester</t>
  </si>
  <si>
    <t>Duan</t>
  </si>
  <si>
    <t>VN</t>
  </si>
  <si>
    <t>Ruiliang</t>
  </si>
  <si>
    <t>Pu</t>
  </si>
  <si>
    <t>Ruiliang Pu</t>
  </si>
  <si>
    <t>DE</t>
  </si>
  <si>
    <t>Mike</t>
  </si>
  <si>
    <t>Lackner</t>
  </si>
  <si>
    <t>Mike Lackner</t>
  </si>
  <si>
    <t>Mi-Hyun</t>
  </si>
  <si>
    <t>Park</t>
  </si>
  <si>
    <t>Mi-Hyun Park</t>
  </si>
  <si>
    <t>mhpark@seas.ucla.edu</t>
  </si>
  <si>
    <t>Pronoun, https://www.gazettenet.com/Former-faculty-member-sues-UMass-for-alleged-gender-discrimination-19594612</t>
  </si>
  <si>
    <t>Jeffrey</t>
  </si>
  <si>
    <t>Hepinstall-Cymerman</t>
  </si>
  <si>
    <t>Jeffrey Hepinstall-Cymerman</t>
  </si>
  <si>
    <t>Ryan</t>
  </si>
  <si>
    <t>Benjamin</t>
  </si>
  <si>
    <t>Jacob</t>
  </si>
  <si>
    <t>Jeremy</t>
  </si>
  <si>
    <t>Porter</t>
  </si>
  <si>
    <t>Annemarie</t>
  </si>
  <si>
    <t>Schneider</t>
  </si>
  <si>
    <t>Annemarie Schneider</t>
  </si>
  <si>
    <t>X.</t>
  </si>
  <si>
    <t>Dewan</t>
  </si>
  <si>
    <t>Ying Zhang</t>
  </si>
  <si>
    <t>Hu</t>
  </si>
  <si>
    <t>Xin</t>
  </si>
  <si>
    <t>Cao</t>
  </si>
  <si>
    <t>Xin Cao</t>
  </si>
  <si>
    <t>Ho-Wen</t>
  </si>
  <si>
    <t>Ho-Wen Chen</t>
  </si>
  <si>
    <t>hwchen@cyut.edu.tw</t>
  </si>
  <si>
    <t>Youshui</t>
  </si>
  <si>
    <t>Youshui Zhang</t>
  </si>
  <si>
    <t>zhangyoushui@sina.com</t>
  </si>
  <si>
    <t>Pronoun???</t>
  </si>
  <si>
    <t>Myint</t>
  </si>
  <si>
    <t>Changshan</t>
  </si>
  <si>
    <t>Changshan Wu</t>
  </si>
  <si>
    <t>Tim</t>
  </si>
  <si>
    <t>Chunyang</t>
  </si>
  <si>
    <t>He</t>
  </si>
  <si>
    <t>Chunyang He</t>
  </si>
  <si>
    <t>Fan</t>
  </si>
  <si>
    <t>Man Sing</t>
  </si>
  <si>
    <t>Wong</t>
  </si>
  <si>
    <t>Man Sing Wong</t>
  </si>
  <si>
    <t>https://ieeexplore.ieee.org/stamp/stamp.jsp?tp=&amp;arnumber=5454279</t>
  </si>
  <si>
    <t>Liu</t>
  </si>
  <si>
    <t>Tessio</t>
  </si>
  <si>
    <t>Novack</t>
  </si>
  <si>
    <t>Tessio Novack</t>
  </si>
  <si>
    <t>https://scholar.google.dk/citations?user=X9Fh1zEAAAAJ&amp;hl=en&amp;oi=sra</t>
  </si>
  <si>
    <t>South America</t>
  </si>
  <si>
    <t>Hartfield</t>
  </si>
  <si>
    <t>Qingling</t>
  </si>
  <si>
    <t>Qingling Zhang</t>
  </si>
  <si>
    <t>An</t>
  </si>
  <si>
    <t>Van Delm</t>
  </si>
  <si>
    <t>An Van Delm</t>
  </si>
  <si>
    <t>IR</t>
  </si>
  <si>
    <t>Li</t>
  </si>
  <si>
    <t>Patrick</t>
  </si>
  <si>
    <t>Leinenkugel</t>
  </si>
  <si>
    <t>Patrick Leinenkugel</t>
  </si>
  <si>
    <t>Africa</t>
  </si>
  <si>
    <t>Martino</t>
  </si>
  <si>
    <t>Pesaresi</t>
  </si>
  <si>
    <t>Martino Pesaresi</t>
  </si>
  <si>
    <t>Tewolde</t>
  </si>
  <si>
    <t>Yong Liu</t>
  </si>
  <si>
    <t>Zhu</t>
  </si>
  <si>
    <t>AT</t>
  </si>
  <si>
    <t>CH</t>
  </si>
  <si>
    <t>Johannes</t>
  </si>
  <si>
    <t>Singh</t>
  </si>
  <si>
    <t>Zhe</t>
  </si>
  <si>
    <t>Zhe Zhu</t>
  </si>
  <si>
    <t>Hongtao</t>
  </si>
  <si>
    <t>Hongtao Hu</t>
  </si>
  <si>
    <t>SE</t>
  </si>
  <si>
    <t>Bo</t>
  </si>
  <si>
    <t>Huang</t>
  </si>
  <si>
    <t>Bo Huang</t>
  </si>
  <si>
    <t>BR</t>
  </si>
  <si>
    <t>Quan</t>
  </si>
  <si>
    <t>Tang</t>
  </si>
  <si>
    <t>Quan Tang</t>
  </si>
  <si>
    <t>Dupuy</t>
  </si>
  <si>
    <t>Suribabu</t>
  </si>
  <si>
    <t>Eva</t>
  </si>
  <si>
    <t>Ampe</t>
  </si>
  <si>
    <t>Samir</t>
  </si>
  <si>
    <t>Kamh</t>
  </si>
  <si>
    <t>Samir Kamh</t>
  </si>
  <si>
    <t>EG</t>
  </si>
  <si>
    <t>Northern Africa</t>
  </si>
  <si>
    <t>Villa</t>
  </si>
  <si>
    <t>Paolo Villa</t>
  </si>
  <si>
    <t>Rahman</t>
  </si>
  <si>
    <t>Ryo</t>
  </si>
  <si>
    <t>Michishita</t>
  </si>
  <si>
    <t>Ryo Michishita</t>
  </si>
  <si>
    <t>Anish</t>
  </si>
  <si>
    <t>Turlapaty</t>
  </si>
  <si>
    <t>Anish Turlapaty</t>
  </si>
  <si>
    <t>Hermosilla</t>
  </si>
  <si>
    <t>NL</t>
  </si>
  <si>
    <t>Olga Lucia Puertas</t>
  </si>
  <si>
    <t>Chile</t>
  </si>
  <si>
    <t>CL</t>
  </si>
  <si>
    <t>Niu</t>
  </si>
  <si>
    <t>Xin Niu</t>
  </si>
  <si>
    <t>Hepcan</t>
  </si>
  <si>
    <t>Serif</t>
  </si>
  <si>
    <t>Serif Hepcan</t>
  </si>
  <si>
    <t>Richa</t>
  </si>
  <si>
    <t>Sharma</t>
  </si>
  <si>
    <t>Richa Sharma</t>
  </si>
  <si>
    <t>Emanuele</t>
  </si>
  <si>
    <t>Angiuli</t>
  </si>
  <si>
    <t>Emanuele Angiuli</t>
  </si>
  <si>
    <t>Xiaoping</t>
  </si>
  <si>
    <t>Chong</t>
  </si>
  <si>
    <t>Chong Liu</t>
  </si>
  <si>
    <t>https://scholar.google.dk/citations?user=XGze8wEAAAAJ&amp;hl=en&amp;oi=sra</t>
  </si>
  <si>
    <t>Diego</t>
  </si>
  <si>
    <t>Zhaohua</t>
  </si>
  <si>
    <t>Zhaohua Chen</t>
  </si>
  <si>
    <t>Pronoun, https://www.researchgate.net/profile/Zhaohua-Chen-2</t>
  </si>
  <si>
    <t>Guiying</t>
  </si>
  <si>
    <t>Guiying Li</t>
  </si>
  <si>
    <t>liguiying@fjnu.edu.cn</t>
  </si>
  <si>
    <t>Identity, http://geo.fjnu.edu.cn/cb/8e/c5054a183182/page.htm</t>
  </si>
  <si>
    <t>Jinpei</t>
  </si>
  <si>
    <t>Ou</t>
  </si>
  <si>
    <t>Jinpei Ou</t>
  </si>
  <si>
    <t>happyojp@163.com</t>
  </si>
  <si>
    <t>Jun</t>
  </si>
  <si>
    <t>Jun Li</t>
  </si>
  <si>
    <t>Ma</t>
  </si>
  <si>
    <t>Na</t>
  </si>
  <si>
    <t>Maryam</t>
  </si>
  <si>
    <t>Salehi</t>
  </si>
  <si>
    <t>Maryam Salehi</t>
  </si>
  <si>
    <t>Kevin</t>
  </si>
  <si>
    <t>Kane</t>
  </si>
  <si>
    <t>Kevin Kane</t>
  </si>
  <si>
    <t>Miller</t>
  </si>
  <si>
    <t>Huadong</t>
  </si>
  <si>
    <t>Guo</t>
  </si>
  <si>
    <t>Huadong Guo</t>
  </si>
  <si>
    <t>Kenduiywo</t>
  </si>
  <si>
    <t>Kenya</t>
  </si>
  <si>
    <t>KE</t>
  </si>
  <si>
    <t>Eastern Africa</t>
  </si>
  <si>
    <t>Yuanzhi</t>
  </si>
  <si>
    <t>Yuanzhi Zhang</t>
  </si>
  <si>
    <t>https://scholar.google.dk/citations?user=CrllssgAAAAJ&amp;hl=en&amp;oi=sra</t>
  </si>
  <si>
    <t>Dong</t>
  </si>
  <si>
    <t>Kasper</t>
  </si>
  <si>
    <t>Cockx</t>
  </si>
  <si>
    <t>Kasper Cockx</t>
  </si>
  <si>
    <t>Tao</t>
  </si>
  <si>
    <t>Pei</t>
  </si>
  <si>
    <t>Tao Pei</t>
  </si>
  <si>
    <t>https://www.researchgate.net/profile/Tao-Pei/research</t>
  </si>
  <si>
    <t>Xiaoping Liu</t>
  </si>
  <si>
    <t>Giona</t>
  </si>
  <si>
    <t>Matasci</t>
  </si>
  <si>
    <t>Giona Matasci</t>
  </si>
  <si>
    <t>Durduran</t>
  </si>
  <si>
    <t>Yuchu</t>
  </si>
  <si>
    <t>Qin</t>
  </si>
  <si>
    <t>Yuchu Qin</t>
  </si>
  <si>
    <t>Mengmeng</t>
  </si>
  <si>
    <t>Mengmeng Li</t>
  </si>
  <si>
    <t>Mertes</t>
  </si>
  <si>
    <t>Kinga</t>
  </si>
  <si>
    <t>Ivan</t>
  </si>
  <si>
    <t>Kinga Ivan</t>
  </si>
  <si>
    <t>kinga.ivan@ubbcluj.ro</t>
  </si>
  <si>
    <t>RO</t>
  </si>
  <si>
    <t>Eastern Europe</t>
  </si>
  <si>
    <t>Giovanna</t>
  </si>
  <si>
    <t>Trianni</t>
  </si>
  <si>
    <t>Giovanna Trianni</t>
  </si>
  <si>
    <t>Ashfa</t>
  </si>
  <si>
    <t>Achmad</t>
  </si>
  <si>
    <t>Ashfa Achmad</t>
  </si>
  <si>
    <t>Torbick</t>
  </si>
  <si>
    <t>Nathan Torbick</t>
  </si>
  <si>
    <t>Chi</t>
  </si>
  <si>
    <t>Chi Zhang</t>
  </si>
  <si>
    <t>Identity</t>
  </si>
  <si>
    <t>Yuyu</t>
  </si>
  <si>
    <t>Yuyu Zhou</t>
  </si>
  <si>
    <t>https://scholar.google.dk/citations?user=ahBe45sAAAAJ&amp;hl=en&amp;oi=sra</t>
  </si>
  <si>
    <t>Shuqing</t>
  </si>
  <si>
    <t>Zhao</t>
  </si>
  <si>
    <t>Shuqing Zhao</t>
  </si>
  <si>
    <t>Pronoun https://ist.blogs.inrae.fr/afs/2014/06/26/22/</t>
  </si>
  <si>
    <t>Ligang</t>
  </si>
  <si>
    <t>Ligang Ma</t>
  </si>
  <si>
    <t>Qixia</t>
  </si>
  <si>
    <t>Man</t>
  </si>
  <si>
    <t>Qixia Man</t>
  </si>
  <si>
    <t>https://www.researchgate.net/profile/Qixia-Man/research</t>
  </si>
  <si>
    <t>Yusupujiang</t>
  </si>
  <si>
    <t>Aimaiti</t>
  </si>
  <si>
    <t>Yusupujiang Aimaiti</t>
  </si>
  <si>
    <t>Alqurashi</t>
  </si>
  <si>
    <t>Xiuyuan</t>
  </si>
  <si>
    <t>Xiuyuan Zhang</t>
  </si>
  <si>
    <t>Konstantinos</t>
  </si>
  <si>
    <t>Karalas</t>
  </si>
  <si>
    <t>Konstantinos Karalas</t>
  </si>
  <si>
    <t>Feyisa</t>
  </si>
  <si>
    <t>Fu</t>
  </si>
  <si>
    <t>Davood</t>
  </si>
  <si>
    <t>Akbari</t>
  </si>
  <si>
    <t>Davood Akbari</t>
  </si>
  <si>
    <t>Yetao</t>
  </si>
  <si>
    <t>Yetao Yang</t>
  </si>
  <si>
    <t>Momeni</t>
  </si>
  <si>
    <t>Rahman Momeni</t>
  </si>
  <si>
    <t>Hongsheng</t>
  </si>
  <si>
    <t>Hongsheng Zhang</t>
  </si>
  <si>
    <t>Henits</t>
  </si>
  <si>
    <t>HU</t>
  </si>
  <si>
    <t>Hassan</t>
  </si>
  <si>
    <t>PL</t>
  </si>
  <si>
    <t>Ran</t>
  </si>
  <si>
    <t>Goldblatt</t>
  </si>
  <si>
    <t>Ran Goldblatt</t>
  </si>
  <si>
    <t>Xie</t>
  </si>
  <si>
    <t>https://scholar.google.dk/citations?user=7Hk7VjcAAAAJ&amp;hl=en&amp;oi=sra</t>
  </si>
  <si>
    <t>Olha</t>
  </si>
  <si>
    <t>Danylo</t>
  </si>
  <si>
    <t>Olha Danylo</t>
  </si>
  <si>
    <t>https://scholar.google.dk/citations?user=iFjMkjYAAAAJ&amp;hl=en&amp;oi=sra</t>
  </si>
  <si>
    <t>Run</t>
  </si>
  <si>
    <t>Wang</t>
  </si>
  <si>
    <t>Run Wang</t>
  </si>
  <si>
    <t>Fahey</t>
  </si>
  <si>
    <t>Beaumont</t>
  </si>
  <si>
    <t>Benjamin Beaumont</t>
  </si>
  <si>
    <t>Plowright</t>
  </si>
  <si>
    <t>Chao</t>
  </si>
  <si>
    <t>Chao Fan</t>
  </si>
  <si>
    <t>Ru</t>
  </si>
  <si>
    <t>Xu</t>
  </si>
  <si>
    <t>Ru Xu</t>
  </si>
  <si>
    <t>Akpona</t>
  </si>
  <si>
    <t>Okujeni</t>
  </si>
  <si>
    <t>Akpona Okujeni</t>
  </si>
  <si>
    <t>Reynolds</t>
  </si>
  <si>
    <t>Ryan Reynolds</t>
  </si>
  <si>
    <t>ZA</t>
  </si>
  <si>
    <t>Southern Africa</t>
  </si>
  <si>
    <t>Rosentreter</t>
  </si>
  <si>
    <t>Johannes Rosentreter</t>
  </si>
  <si>
    <t>Mohammad Mehedy</t>
  </si>
  <si>
    <t>Mohammad Mehedy Hassan</t>
  </si>
  <si>
    <t>Zewei</t>
  </si>
  <si>
    <t>Zewei Xu</t>
  </si>
  <si>
    <t>Kaspar</t>
  </si>
  <si>
    <t>Hurni</t>
  </si>
  <si>
    <t>Kaspar Hurni</t>
  </si>
  <si>
    <t>Pronoun張友水</t>
  </si>
  <si>
    <t>Zheng</t>
  </si>
  <si>
    <t>Weixing</t>
  </si>
  <si>
    <t>Weixing Zhang</t>
  </si>
  <si>
    <t>xiaobin_792002@163.com</t>
  </si>
  <si>
    <t>Timothy</t>
  </si>
  <si>
    <t>Dube</t>
  </si>
  <si>
    <t>Timothy Dube</t>
  </si>
  <si>
    <t>Pengbin</t>
  </si>
  <si>
    <t>Pengbin Zhang</t>
  </si>
  <si>
    <t>Ting</t>
  </si>
  <si>
    <t>Ting Hu</t>
  </si>
  <si>
    <t>Duygu</t>
  </si>
  <si>
    <t>Zhi</t>
  </si>
  <si>
    <t>Zhi Li</t>
  </si>
  <si>
    <t>Christopher Ifechukwude</t>
  </si>
  <si>
    <t>Chima</t>
  </si>
  <si>
    <t>Christopher Ifechukwude Chima</t>
  </si>
  <si>
    <t>Fen</t>
  </si>
  <si>
    <t>Fen Chen</t>
  </si>
  <si>
    <t>Zhijia</t>
  </si>
  <si>
    <t>Zhijia Zheng</t>
  </si>
  <si>
    <t>Reshmi</t>
  </si>
  <si>
    <t>Shaw</t>
  </si>
  <si>
    <t>Reshmi Shaw</t>
  </si>
  <si>
    <t>Grippa</t>
  </si>
  <si>
    <t>Afifi</t>
  </si>
  <si>
    <t>Haobo</t>
  </si>
  <si>
    <t>Lyu</t>
  </si>
  <si>
    <t>Haobo Lyu</t>
  </si>
  <si>
    <t>Christina</t>
  </si>
  <si>
    <t>Corbane</t>
  </si>
  <si>
    <t>Christina Corbane</t>
  </si>
  <si>
    <t>Jan</t>
  </si>
  <si>
    <t>Haas</t>
  </si>
  <si>
    <t>Jan Haas</t>
  </si>
  <si>
    <t>Xiya</t>
  </si>
  <si>
    <t>Xiya Zhang</t>
  </si>
  <si>
    <t>Jianzhu</t>
  </si>
  <si>
    <t>Jianzhu Wang</t>
  </si>
  <si>
    <t>Identity, http://about.pingan.com/lizhijihua/2010/jiangxuejin/qinghuadaxue.shtml</t>
  </si>
  <si>
    <t>Tao Zhou</t>
  </si>
  <si>
    <t>tao.zhou@ufz.de</t>
  </si>
  <si>
    <t>Identity, https://www.facebook.com/profile.php?id=100030226097300</t>
  </si>
  <si>
    <t>Xuecao</t>
  </si>
  <si>
    <t>Xuecao Li</t>
  </si>
  <si>
    <t>Ecuador</t>
  </si>
  <si>
    <t>EC</t>
  </si>
  <si>
    <t>Chunping</t>
  </si>
  <si>
    <t>Qiu</t>
  </si>
  <si>
    <t>Chunping Qiu</t>
  </si>
  <si>
    <t>Guangyao</t>
  </si>
  <si>
    <t>Guangyao Duan</t>
  </si>
  <si>
    <t>Pronoun http://kyc.tcu.edu.cn/kjpt/tjcjdxkjcgzhzx/qyyzj/zjxx.htm</t>
  </si>
  <si>
    <t>Marzena</t>
  </si>
  <si>
    <t>Wicht</t>
  </si>
  <si>
    <t>Marzena Wicht</t>
  </si>
  <si>
    <t>Jinchao</t>
  </si>
  <si>
    <t>Song</t>
  </si>
  <si>
    <t>Jinchao Song</t>
  </si>
  <si>
    <t>Yuanxin</t>
  </si>
  <si>
    <t>Jia</t>
  </si>
  <si>
    <t>Yuanxin Jia</t>
  </si>
  <si>
    <t>Stefanos</t>
  </si>
  <si>
    <t>Georganos</t>
  </si>
  <si>
    <t>Stefanos Georganos</t>
  </si>
  <si>
    <t>Rui</t>
  </si>
  <si>
    <t>Rui Cao</t>
  </si>
  <si>
    <t>https://scholar.google.dk/citations?user=Goj1ZjsAAAAJ&amp;hl=en&amp;oi=sra</t>
  </si>
  <si>
    <t>https://scholar.google.dk/citations?user=UCzVB4MAAAAJ&amp;hl=en&amp;oi=sra</t>
  </si>
  <si>
    <t>Fang</t>
  </si>
  <si>
    <t>Fang Fang</t>
  </si>
  <si>
    <t>https://ieeexplore.ieee.org/author/37392477700</t>
  </si>
  <si>
    <t>Ce</t>
  </si>
  <si>
    <t>Ce Zhang</t>
  </si>
  <si>
    <t>https://scholar.google.dk/citations?user=1BGDL6kAAAAJ&amp;hl=en&amp;oi=sra</t>
  </si>
  <si>
    <t>Stokes</t>
  </si>
  <si>
    <t>Cheng</t>
  </si>
  <si>
    <t>Cheng Fu</t>
  </si>
  <si>
    <t>Badreldin</t>
  </si>
  <si>
    <t>JO</t>
  </si>
  <si>
    <t>Dorothy</t>
  </si>
  <si>
    <t>Furberg</t>
  </si>
  <si>
    <t>Dorothy Furberg</t>
  </si>
  <si>
    <t>Theodomir</t>
  </si>
  <si>
    <t>Mugiraneza</t>
  </si>
  <si>
    <t>Theodomir Mugiraneza</t>
  </si>
  <si>
    <t>Pan</t>
  </si>
  <si>
    <t>Tao Pan</t>
  </si>
  <si>
    <t>Amare</t>
  </si>
  <si>
    <t>GebreMedhin</t>
  </si>
  <si>
    <t>Amare GebreMedhin</t>
  </si>
  <si>
    <t>ET</t>
  </si>
  <si>
    <t>Ela</t>
  </si>
  <si>
    <t>Lichtblau</t>
  </si>
  <si>
    <t>Ela Lichtblau</t>
  </si>
  <si>
    <t>Zeng</t>
  </si>
  <si>
    <t>Fonseka</t>
  </si>
  <si>
    <t>Hussam</t>
  </si>
  <si>
    <t>Al-Bilbisi</t>
  </si>
  <si>
    <t>Hussam Al-Bilbisi</t>
  </si>
  <si>
    <t>Evidence Chinedu</t>
  </si>
  <si>
    <t>Enoguanbhor</t>
  </si>
  <si>
    <t>Evidence Chinedu Enoguanbhor</t>
  </si>
  <si>
    <t>Quang-Thanh</t>
  </si>
  <si>
    <t>Bui</t>
  </si>
  <si>
    <t>Quang-Thanh Bui</t>
  </si>
  <si>
    <t>Mahtta</t>
  </si>
  <si>
    <t>Richa Mahtta</t>
  </si>
  <si>
    <t>Man Yuan</t>
  </si>
  <si>
    <t>http://faculty.hust.edu.cn/yuanman/zh_CN/index.htm</t>
  </si>
  <si>
    <t>Ariane</t>
  </si>
  <si>
    <t>Middel</t>
  </si>
  <si>
    <t>Ariane Middel</t>
  </si>
  <si>
    <t>Mojtaba</t>
  </si>
  <si>
    <t>Saboori</t>
  </si>
  <si>
    <t>Mojtaba Saboori</t>
  </si>
  <si>
    <t>Yao</t>
  </si>
  <si>
    <t>Na Yao</t>
  </si>
  <si>
    <t>Deribew</t>
  </si>
  <si>
    <t>Xiuxiu</t>
  </si>
  <si>
    <t>Xiuxiu Chen</t>
  </si>
  <si>
    <t>Zhiwei</t>
  </si>
  <si>
    <t>Zhiwei Xie</t>
  </si>
  <si>
    <t>Logan</t>
  </si>
  <si>
    <t>Willie</t>
  </si>
  <si>
    <t>Doaemo</t>
  </si>
  <si>
    <t>Willie Doaemo</t>
  </si>
  <si>
    <t>Papua New Guinea</t>
  </si>
  <si>
    <t>PG</t>
  </si>
  <si>
    <t>Melanesia</t>
  </si>
  <si>
    <t>Xin Huang</t>
  </si>
  <si>
    <t>Yinyi</t>
  </si>
  <si>
    <t>Lin</t>
  </si>
  <si>
    <t>Yinyi Lin</t>
  </si>
  <si>
    <t>Xi</t>
  </si>
  <si>
    <t>Xi Cheng</t>
  </si>
  <si>
    <t>Xiaofang</t>
  </si>
  <si>
    <t>Xiaofang Hu</t>
  </si>
  <si>
    <t>Sahar</t>
  </si>
  <si>
    <t>Derakhshan</t>
  </si>
  <si>
    <t>Sahar Derakhshan</t>
  </si>
  <si>
    <t>Chun</t>
  </si>
  <si>
    <t>Chun Liu</t>
  </si>
  <si>
    <t>Runyu</t>
  </si>
  <si>
    <t>Runyu Fan</t>
  </si>
  <si>
    <t>Oliver</t>
  </si>
  <si>
    <t>Stromann</t>
  </si>
  <si>
    <t>Oliver Stromann</t>
  </si>
  <si>
    <t>Tzu-Hsin Karen</t>
  </si>
  <si>
    <t>Tzu-Hsin Karen Chen</t>
  </si>
  <si>
    <t>Xuanyan</t>
  </si>
  <si>
    <t>Xuanyan Dong</t>
  </si>
  <si>
    <t>https://www.researchgate.net/profile/Xuanyan-Dong</t>
  </si>
  <si>
    <t>identify in chinese character</t>
  </si>
  <si>
    <t>Zhou Huang</t>
  </si>
  <si>
    <t>https://ieeexplore.ieee.org/stamp/stamp.jsp?tp=&amp;arnumber=8341493</t>
  </si>
  <si>
    <t>Yanfei</t>
  </si>
  <si>
    <t>Zhong</t>
  </si>
  <si>
    <t>Yanfei Zhong</t>
  </si>
  <si>
    <t>https://ieeexplore.ieee.org/abstract/document/7907303</t>
  </si>
  <si>
    <t>Yaqin</t>
  </si>
  <si>
    <t>Ye</t>
  </si>
  <si>
    <t>Yaqin Ye</t>
  </si>
  <si>
    <t>inferring urban land use from satellite sensor images using kernel-based spatial reclassification</t>
  </si>
  <si>
    <t>an assessment of satellite remotely-sensed land cover parameters in quantitatively describing the climatic effect of urbanization</t>
  </si>
  <si>
    <t>a texture-based classification method for classifying built areas according to their density</t>
  </si>
  <si>
    <t>fully-fuzzy supervised classification of sub-urban land cover from remotely sensed imagery: statistical and artificial neural network approaches</t>
  </si>
  <si>
    <t>use of normalized difference built-up index in automatically mapping urban areas from tm imagery</t>
  </si>
  <si>
    <t>a combined fuzzy pixel-based and object-based approach for classification of high-resolution multispectral data over urban areas</t>
  </si>
  <si>
    <t>urban building height variance from multibaseline ers coherence</t>
  </si>
  <si>
    <t>comparison of maximum likelihood classification method with supervised artificial neural network algorithms for land use activities</t>
  </si>
  <si>
    <t>a comparison of local variance, fractal dimension, and moran's i as aids to multispectral image classification</t>
  </si>
  <si>
    <t>assessing the accuracy of satellite derived global and national urban maps in kenya</t>
  </si>
  <si>
    <t>using satellite imagery and gis for land-use and land-cover change mapping in an estuarine watershed</t>
  </si>
  <si>
    <t>measuring temporal compositions of urban morphology through spectral mixture analysis: toward a soft approach to change analysis in crowded cities</t>
  </si>
  <si>
    <t>land-cover density-based approach to urban land use mapping using high-resolution imagery</t>
  </si>
  <si>
    <t>a remote sensing approach to establish relationships among different land covers at the micro level</t>
  </si>
  <si>
    <t>assessing the applicability of the v-i-s model to map urban land use in the developing world: case study of yogyakarta, indonesia</t>
  </si>
  <si>
    <t>use of impervious surface in urban land-use classification</t>
  </si>
  <si>
    <t>an analysis of urban thermal characteristics and associated land cover in tampa bay and las vegas using landsat satellite data</t>
  </si>
  <si>
    <t>urban land-use classification using variogram-based analysis with an aerial photograph</t>
  </si>
  <si>
    <t>object-oriented classification for urban land cover mapping with aster imagery</t>
  </si>
  <si>
    <t>spatial pattern of impervious surfaces and their impacts on land surface temperature in beijing, china</t>
  </si>
  <si>
    <t>sub-pixel mapping of urban land cover using multiple endmember spectral mixture analysis: manaus, brazil</t>
  </si>
  <si>
    <t>per-field urban land use classification based on tax parcel boundaries</t>
  </si>
  <si>
    <t>an object-oriented approach for analysing and characterizing urban landscape at the parcel level</t>
  </si>
  <si>
    <t>object-based land-cover classification for the phoenix metropolitan area: optimization vs. transportability</t>
  </si>
  <si>
    <t>monitoring urban land cover in rome, italy, and its changes by single-polarization multitemporal sar images</t>
  </si>
  <si>
    <t>analysis of land use change and urbanization in the kucukcekmece water basin (istanbul, turkey) with temporal satellite data using remote sensing and gis</t>
  </si>
  <si>
    <t>a hybrid object-based classification approach for mapping urban sprawl in periurban environment</t>
  </si>
  <si>
    <t>regional mapping of human settlements in southeastern china with multisensor remotely sensed data</t>
  </si>
  <si>
    <t>per-pixel classification of high spatial resolution satellite imagery for urban land-cover mapping</t>
  </si>
  <si>
    <t>determining land-use information from land cover through an object-oriented classification of ikonos imagery</t>
  </si>
  <si>
    <t>classifying environmentally significant urban land uses with satellite imagery</t>
  </si>
  <si>
    <t>using urban landscape trajectories to develop a multi-temporal land cover database to support ecological modeling</t>
  </si>
  <si>
    <t>geospatial variability in the egg raft distribution and abundance of culex pipiens and culex restuans in urbana-champaign, illinois</t>
  </si>
  <si>
    <t>on the 'urbanness' of metropolitan areas: testing the homogeneity assumption, 1970-2000</t>
  </si>
  <si>
    <t>a new map of global urban extent from modis satellite data</t>
  </si>
  <si>
    <t>scaling of impervious surface area and vegetation as indicators to urban land surface temperature using satellite data</t>
  </si>
  <si>
    <t>land use and land cover change in greater dhaka, bangladesh: using remote sensing to promote sustainable urbanization</t>
  </si>
  <si>
    <t>a svm-based method to extract urban areas from dmsp-ols and spot vgt data</t>
  </si>
  <si>
    <t>urban land use and land cover classification using the neural-fuzzy inference approach with formosat-2 data</t>
  </si>
  <si>
    <t>bi-temporal characterization of land surface temperature in relation to impervious surface area, ndvi and ndbi, using a sub-pixel image analysis</t>
  </si>
  <si>
    <t>using geometrical, textural, and contextual information of land parcels for classification of detailed urban land use</t>
  </si>
  <si>
    <t>improving the normalized difference built-up index to map urban built-up areas using a semiautomatic segmentation approach</t>
  </si>
  <si>
    <t>updating the 2001 national land cover database impervious surface products to 2006 using landsat imagery change detection methods</t>
  </si>
  <si>
    <t>high-resolution land cover change detection based on fuzzy uncertainty analysis and change reasoning</t>
  </si>
  <si>
    <t>a simple method for designation of urban ventilation corridors and its application to urban heat island analysis</t>
  </si>
  <si>
    <t>urban land cover and land use classification of an informal settlement area using the open-source knowledge-based system interimage</t>
  </si>
  <si>
    <t>fusion of high resolution aerial multispectral and lidar data: land cover in the context of urban mosquito habitat</t>
  </si>
  <si>
    <t>mapping urbanization dynamics at regional and global scales using multi-temporal dmsp/ols nighttime light data</t>
  </si>
  <si>
    <t>per-pixel vs. object-based classification of urban land cover extraction using high spatial resolution imagery</t>
  </si>
  <si>
    <t>object-based urban detailed land cover classification with high spatial resolution ikonos imagery</t>
  </si>
  <si>
    <t>classification and quantification of green in the expanding urban and semi-urban complex: application of detailed field data and ikonos-imagery</t>
  </si>
  <si>
    <t>settlement detection and impervious surface estimation in the mekong delta using optical and sar remote sensing data</t>
  </si>
  <si>
    <t>urban sprawl analysis and modeling in asmara, eritrea</t>
  </si>
  <si>
    <t>mapping form and function in urban areas: an approach based on urban metrics and continuous impervious surface data</t>
  </si>
  <si>
    <t>spatial determinants of urban land conversion in large chinese cities: a case of hangzhou</t>
  </si>
  <si>
    <t>inferring urban land use using the optimised spatial reclassification kernel</t>
  </si>
  <si>
    <t>lidar-landsat data fusion for large-area assessment of urban land cover: balancing spatial resolution, data volume and mapping accuracy</t>
  </si>
  <si>
    <t>assessment of spectral, polarimetric, temporal, and spatial dimensions for urban and peri-urban land cover classification using landsat and sar data</t>
  </si>
  <si>
    <t>multitemporal radarsat-2 ultra-fine beam sar data for urban land cover classification</t>
  </si>
  <si>
    <t>land-cover classification of an intra-urban environment using high-resolution images and object-based image analysis</t>
  </si>
  <si>
    <t>towards a comprehensive evaluation of v-i-s sub-pixel fractions and land surface temperature for urban land-use classification in the usa</t>
  </si>
  <si>
    <t>land use/cover change detection of tiruchirapalli city, india, using integrated remote sensing and gis tools</t>
  </si>
  <si>
    <t>impact of urban land-cover classification on groundwater recharge uncertainty</t>
  </si>
  <si>
    <t>evaluating urban land cover change in the hurghada area, egypt, by using gis and remote sensing</t>
  </si>
  <si>
    <t>mapping urban growth using soil and vegetation index and landsat data: the milan (italy) city area case study</t>
  </si>
  <si>
    <t>monitoring two decades of urbanization in the poyang lake area, china through spectral unmixing</t>
  </si>
  <si>
    <t>a hybrid approach for building extraction from spaceborne multi-angular optical imagery</t>
  </si>
  <si>
    <t>assessing contextual descriptive features for plot-based classification of urban areas</t>
  </si>
  <si>
    <t>balancing misclassification errors of land cover classification maps using support vector machines and landsat imagery in the maipo river basin (central chile, 1975-2010)</t>
  </si>
  <si>
    <t>a novel contextual classification algorithm for multitemporal polarimetric sar data</t>
  </si>
  <si>
    <t>an object-based approach for urban land cover classification: integrating lidar height and intensity data</t>
  </si>
  <si>
    <t>multitemporal polarimetric radarsat-2 sar data for urban land cover mapping through a dictionary-based and a rule-based model selection in a contextual sem algorithm</t>
  </si>
  <si>
    <t>multi-temporal radarsat-2 polarimetric sar data for urban land-cover classification using an object-based support vector machine and a rule-based approach</t>
  </si>
  <si>
    <t>analyzing landscape change and urban sprawl in a mediterranean coastal landscape: a case study from izmir, turkey</t>
  </si>
  <si>
    <t>monitoring urban landscape dynamics over delhi (india) using remote sensing (1998-2011) inputs</t>
  </si>
  <si>
    <t>fast and efficient urban extent extraction using asar wide swath mode data</t>
  </si>
  <si>
    <t>urban mapping in landsat images based on normalized difference spectral vector</t>
  </si>
  <si>
    <t>mndisi: a multi-source composition index for impervious surface area estimation at the individual city scale</t>
  </si>
  <si>
    <t>automated urban analysis based on lidar-derived building models</t>
  </si>
  <si>
    <t>urban land use mapping using high resolution sar data based on density analysis and contextual information</t>
  </si>
  <si>
    <t>mapping impervious surface area in the brazilian amazon using landsat imagery</t>
  </si>
  <si>
    <t>quantifying the relationship between urban forms and carbon emissions using panel data analysis</t>
  </si>
  <si>
    <t>a novel semi-supervised method for obtaining finer resolution urban extents exploiting coarser resolution maps</t>
  </si>
  <si>
    <t>target-driven extraction of built-up land changes from high-resolution imagery</t>
  </si>
  <si>
    <t>improving the accuracy of urban land cover classification using radarsat-2 polsar data</t>
  </si>
  <si>
    <t>beyond fragmentation at the fringe: a path-dependent, high-resolution analysis of urban land cover in phoenix, arizona</t>
  </si>
  <si>
    <t>mapping long-term temporal change in imperviousness using topographic maps</t>
  </si>
  <si>
    <t>synergistic use of optical and polsar imagery for urban impervious surface estimation</t>
  </si>
  <si>
    <t>detection of built-up area in optical and synthetic aperture radar images using conditional random fields</t>
  </si>
  <si>
    <t>improving the impervious surface estimation with combined use of optical and sar remote sensing images</t>
  </si>
  <si>
    <t>carbon stocks in peri-urban areas: a case study of remote sensing capabilities</t>
  </si>
  <si>
    <t>spatially constrained multiple endmember spectral mixture analysis for quantifying subpixel urban impervious surfaces</t>
  </si>
  <si>
    <t>quantifying uncertainty in remote sensing-based urban land-use mapping</t>
  </si>
  <si>
    <t>a knowledge-based, transferable approach for block-based urban land-use classification</t>
  </si>
  <si>
    <t>a new insight into land use classification based on aggregated mobile phone data</t>
  </si>
  <si>
    <t>understanding angular effects in vhr imagery and their significance for urban land-cover model portability: a study of two multi-angle in-track image sequences</t>
  </si>
  <si>
    <t>automatic classification of high resolution land cover using a new data weighting procedure: the combination of k-means clustering algorithm and central tendency measures (kmc-ctm)</t>
  </si>
  <si>
    <t>synergistic application of geometric and radiometric features of lidar data for urban land cover mapping</t>
  </si>
  <si>
    <t>use of binary partition tree and energy minimization for object-based classification of urban land cover</t>
  </si>
  <si>
    <t>detecting change in urban areas at continental scales with modis data</t>
  </si>
  <si>
    <t>the spatio-temporal analysis of impervious surfaces in cluj-napoca, romania</t>
  </si>
  <si>
    <t>scaling up to national/regional urban extent mapping using landsat data</t>
  </si>
  <si>
    <t>modeling of urban growth in tsunami-prone city using logistic regression: analysis of banda aceh, indonesia</t>
  </si>
  <si>
    <t>mapping urban sprawl and impervious surfaces in the northeast united states for the past four decades</t>
  </si>
  <si>
    <t>mapping the land-cover distribution in arid and semiarid urban landscapes with landsat thematic mapper imagery</t>
  </si>
  <si>
    <t>a global map of urban extent from nightlights</t>
  </si>
  <si>
    <t>spatial and temporal dimensions of urban expansion in china</t>
  </si>
  <si>
    <t>detecting fractional land-cover change in arid and semiarid urban landscapes with multitemporal landsat thematic mapper imagery</t>
  </si>
  <si>
    <t>urban land use classification using lidar geometric, spatial autocorrelation and lacunarity features combined with postclassification processing method</t>
  </si>
  <si>
    <t>pixel- and feature-level fusion of hyperspectral and lidar data for urban land-use classification</t>
  </si>
  <si>
    <t>urban landscape extraction and analysis based on optical and microwave alos satellite data</t>
  </si>
  <si>
    <t>urban land cover change modelling using time-series satellite images: a case study of urban growth in five cities of saudi arabia</t>
  </si>
  <si>
    <t>learning selfhood scales for urban land cover mapping with very-high-resolution satellite images</t>
  </si>
  <si>
    <t>land classification using remotely sensed data: going multilabel</t>
  </si>
  <si>
    <t>locally optimized separability enhancement indices for urban land cover mapping: exploring thermal environmental consequences of rapid urbanization in addis ababa, ethiopia</t>
  </si>
  <si>
    <t>mapping urban land cover based on spatial-spectral classification of hyperspectral remote-sensing data</t>
  </si>
  <si>
    <t>classification of complex urban fringe land cover using evidential reasoning based on fuzzy rough set: a case study of wuhan city</t>
  </si>
  <si>
    <t>mapping complex urban land cover from spaceborne imagery: the influence of spatial resolution, spectral band set and classification approach</t>
  </si>
  <si>
    <t>assessment of the added-value of sentinel-2 for detecting built-up areas</t>
  </si>
  <si>
    <t>projecting alternative urban growth patterns: the development and application of a remote sensing assisted calibration framework for the greater dublin area</t>
  </si>
  <si>
    <t>urban land use extraction from very high resolution remote sensing imagery using a bayesian network</t>
  </si>
  <si>
    <t>contributing to wudapt: a local climate zone classification of two cities in ukraine</t>
  </si>
  <si>
    <t>mapping regional urban extent using npp-viirs dnb and modis ndvi data</t>
  </si>
  <si>
    <t>distribution of forest ecosystems over two centuries in a highly urbanized landscape</t>
  </si>
  <si>
    <t>toward an operational framework for fine-scale urban land-cover mapping in wallonia using submeter remote sensing and ancillary vector data</t>
  </si>
  <si>
    <t>multi-scale analysis of relationship between imperviousness and urban tree height using airborne remote sensing</t>
  </si>
  <si>
    <t>time series evaluation of landscape dynamics using annual landsat imagery and spatial statistical modeling: evidence from the phoenix metropolitan region</t>
  </si>
  <si>
    <t>using pan-sharpened high resolution satellite data to improve impervious surfaces estimation</t>
  </si>
  <si>
    <t>ensemble learning from synthetically mixed training data for quantifying urban land cover with support vector regression</t>
  </si>
  <si>
    <t>monitoring annual urban changes in a rapidly growing portion of northwest arkansas with a 20-year landsat record</t>
  </si>
  <si>
    <t>subpixel mapping of urban areas using enmap data and multioutput support vector regression</t>
  </si>
  <si>
    <t>analyzing land cover change and urban growth trajectories of the mega-urban region of dhaka using remotely sensed data and an ensemble classifier</t>
  </si>
  <si>
    <t>impervious surface extraction in imbalanced datasets: integrating partial results and multi-temporal information in an iterative one-class classifier</t>
  </si>
  <si>
    <t>mapping the expansion of boom crops in mainland southeast asia using dense time stacks of landsat data</t>
  </si>
  <si>
    <t>analyzing the impacts of urbanization and seasonal variation on land surface temperature based on subpixel fractional covers using landsat images</t>
  </si>
  <si>
    <t>monitoring the changes in impervious surface ratio and urban heat island intensity between 1987 and 2011 in szeged, hungary</t>
  </si>
  <si>
    <t>parcel-based urban land use classification in megacity using airborne lidar, high resolution orthoimagery, and google street view</t>
  </si>
  <si>
    <t>classifying urban land use by integrating remote sensing and social media data</t>
  </si>
  <si>
    <t>incorporating open source data for bayesian classification of urban land use from vhr stereo images</t>
  </si>
  <si>
    <t>establishing the link between urban land cover change and the proliferation of aquatic hyacinth (eichhornia crassipes) in harare metropolitan, zimbabwe</t>
  </si>
  <si>
    <t>urban land use and land cover classification using novel deep learning models based on high spatial resolution satellite imagery</t>
  </si>
  <si>
    <t>a novel co-training approach for urban land cover mapping with unclear landsat time series imagery</t>
  </si>
  <si>
    <t>spatial analysis of two different urban landscapes using satellite images and landscape metrics</t>
  </si>
  <si>
    <t>urban landscape extraction and analysis in the mega-city of china's coastal regions using high-resolution satellite imagery: a case of shanghai, china</t>
  </si>
  <si>
    <t>assessment of nigeriasat-1 satellite data for urban land use/land cover analysis using object-based image analysis in abuja, nigeria</t>
  </si>
  <si>
    <t>land cover mapping in urban environments using hyperspectral apex data: a study case in baden, switzerland</t>
  </si>
  <si>
    <t>mining the regularity of landscape-structure heterogeneity to improve urban land-cover mapping</t>
  </si>
  <si>
    <t>identifying peri-urban growth in small and medium towns using gis and remote sensing technique: a case study of english bazar urban agglomeration, west bengal, india</t>
  </si>
  <si>
    <t>mapping urban land use at street block level using openstreetmap, remote sensing data, and spatial metrics</t>
  </si>
  <si>
    <t>detection and impact of land encroachment in el-beheira governorate, egypt</t>
  </si>
  <si>
    <t>long-term annual mapping of four cities on different continents by applying a deep information learning method to landsat data</t>
  </si>
  <si>
    <t>exploring the optimal integration levels between sar and optical data for better urban land cover mapping in the pearl river delta</t>
  </si>
  <si>
    <t>a manifold learning approach to urban land cover classification with optical and radar data</t>
  </si>
  <si>
    <t>urban land cover and ecosystem service changes based on sentinel-2a msi and landsat tm data</t>
  </si>
  <si>
    <t>a temperature and vegetation adjusted ntl urban index for urban area mapping and analysis</t>
  </si>
  <si>
    <t>spatio-temporal urban growth dynamics of lagos metropolitan region of nigeria based on hybrid methods for lulc modeling and prediction</t>
  </si>
  <si>
    <t>exploring the impact of seasonality on urban land-cover mapping using multi-season sentinel-1a and gf-1 wfv images in a subtropical monsoon-climate region</t>
  </si>
  <si>
    <t>high-resolution multi-temporal mapping of global urban land using landsat images based on the google earth engine platform</t>
  </si>
  <si>
    <t>using landsat and nighttime lights for supervised pixel-based image classification of urban land cover</t>
  </si>
  <si>
    <t>urban land cover change in ecologically fragile environments: the case of the galapagos islands</t>
  </si>
  <si>
    <t>establishment of an improved floor area ratio with high-resolution satellite imagery</t>
  </si>
  <si>
    <t>a random forests classification method for urban land-use mapping integrating spatial metrics and texture analysis</t>
  </si>
  <si>
    <t>mapping urban functional zones by integrating very high spatial resolution remote sensing imagery and points of interest: a case study of xiamen, china</t>
  </si>
  <si>
    <t>urban land use mapping by combining remote sensing imagery and mobile phone positioning data</t>
  </si>
  <si>
    <t>very high resolution object-based land use-land cover urban classification using extreme gradient boosting</t>
  </si>
  <si>
    <t>integrating aerial and street view images for urban land use classification</t>
  </si>
  <si>
    <t>urban land-use mapping using a deep convolutional neural network with high spatial resolution multispectral remote sensing imagery</t>
  </si>
  <si>
    <t>urban land-use classification from photographs</t>
  </si>
  <si>
    <t>an object-based convolutional neural network (ocnn) for urban land use classification</t>
  </si>
  <si>
    <t>characterizing urban infrastructural transitions for the sustainable development goals using multi-temporal land, population, and nighttime light data</t>
  </si>
  <si>
    <t>integrating activity-based geographic information and long-term remote sensing to characterize urban land use change</t>
  </si>
  <si>
    <t>spatiotemporal dynamics of urbanization and cropland in the nile delta of egypt using machine learning and satellite big data: implications for sustainable development</t>
  </si>
  <si>
    <t>monitoring of urbanization and analysis of environmental impact in stockholm with sentinel-2a and spot-5 multispectral data</t>
  </si>
  <si>
    <t>worldview-2 data for hierarchical object-based urban land cover classification in kigali: integrating rule-based approach with urban density and greenness indices</t>
  </si>
  <si>
    <t>the continuous built-up area extracted from iss night-time lights to compare the amount of urban green areas across european cities</t>
  </si>
  <si>
    <t>city-level comparison of urban land-cover configurations from 2000-2015 across 65 countries within the global belt and road</t>
  </si>
  <si>
    <t>impervious surface estimation from optical and polarimetric sar data using small-patched deep convolutional networks: a comparative study</t>
  </si>
  <si>
    <t>detection of urban land use land cover dynamics using gis and remote sensing: a case study of axum town, northern ethiopia</t>
  </si>
  <si>
    <t>classification of impervious land-use features using object-based image analysis and data fusion</t>
  </si>
  <si>
    <t>detecting large-scale urban land cover changes from very high resolution remote sensing images using cnn-based classification</t>
  </si>
  <si>
    <t>urbanization and its impacts on land surface temperature in colombo metropolitan area, sri lanka, from 1988 to 2016</t>
  </si>
  <si>
    <t>spatial monitoring of urban expansion using satellite remote sensing images: a case study of amman city, jordan</t>
  </si>
  <si>
    <t>land cover change in the abuja city-region, nigeria: integrating gis and remotely sensed data to support land use planning</t>
  </si>
  <si>
    <t>hybrid model to optimize object-based land cover classification by meta-heuristic algorithm: an example for supporting urban management in ha noi, viet nam</t>
  </si>
  <si>
    <t>building up or spreading out? typologies of urban growth across 478 cities of 1 million+</t>
  </si>
  <si>
    <t>local climate zone-based urban land cover classification from multi-seasonal sentinel-2 images with a recurrent residual network</t>
  </si>
  <si>
    <t>exploring the association between the built environment and remotely sensed pm2.5 concentrations in urban areas</t>
  </si>
  <si>
    <t>urban form and composition of street canyons: a human-centric big data and deep learning approach</t>
  </si>
  <si>
    <t>combining multi-scale textural features from the panchromatic bands of high spatial resolution images with ann and mlc classification algorithms to extract urban land uses</t>
  </si>
  <si>
    <t>combined effects of impervious surface change and large-scale afforestation on the surface urban heat island intensity of beijing, china based on remote sensing analysis</t>
  </si>
  <si>
    <t>spatiotemporal analysis of urban growth on forest and agricultural land using geospatial techniques and shannon entropy method in the satellite town of ethiopia, the western fringe of addis ababa city</t>
  </si>
  <si>
    <t>an unsupervised urban extent extraction method from npp-viirs nighttime light data</t>
  </si>
  <si>
    <t>analysis of land cover evolution within the built-up areas of provincial capital cities in northeastern china based on nighttime light data and landsat data</t>
  </si>
  <si>
    <t>fusing multiseasonal sentinel-2 imagery for urban land cover classification with multibranch residual convolutional neural networks</t>
  </si>
  <si>
    <t>night and day: the influence and relative importance of urban characteristics on remotely sensed land surface temperature</t>
  </si>
  <si>
    <t>mapping global urban boundaries from the global artificial impervious area (gaia) data</t>
  </si>
  <si>
    <t>exploring forest change spatial patterns in papua new guinea: a pilot study in the bumbu river basin</t>
  </si>
  <si>
    <t>measuring functional urban shrinkage with multi-source geospatial big data: a case study of the beijing-tianjin-hebei megaregion</t>
  </si>
  <si>
    <t>high-resolution urban land-cover mapping and landscape analysis of the 42 major cities in china using zy-3 satellite images</t>
  </si>
  <si>
    <t>analyzing urban agriculture's contribution to a southern city's resilience through land cover mapping: the case of antananarivo, capital of madagascar</t>
  </si>
  <si>
    <t>incorporating synthetic aperture radar and optical images to investigate the annual dynamics of anthropogenic impervious surface at large scale</t>
  </si>
  <si>
    <t>mapping impervious surface distribution in china using multi-source remotely sensed data</t>
  </si>
  <si>
    <t>automated detection of impervious surfaces using night-time light and landsat images based on an iterative classification framework</t>
  </si>
  <si>
    <t>an integrated approach to modeling urban growth using modified built-up area extraction technique</t>
  </si>
  <si>
    <t>a label-noise robust active learning sample collection method for multi-temporal urban land-cover classification and change analysis</t>
  </si>
  <si>
    <t>urban mapping needs up-to-date approaches to provide diverse perspectives of current urbanization: a novel attempt to map urban areas with nighttime light data</t>
  </si>
  <si>
    <t>remote sensing derived indices for tracking urban land surface change in case of earthquake recovery</t>
  </si>
  <si>
    <t>urban land cover classification of high-resolution aerial imagery using a relation-enhanced multiscale convolutional network</t>
  </si>
  <si>
    <t>a comparison of satellite-based estimates of urban agglomeration size for the accra area</t>
  </si>
  <si>
    <t>semi-mcnn: a semisupervised multi-cnn ensemble learning method for urban land cover classification using submeter hrrs images</t>
  </si>
  <si>
    <t>dimensionality reduction and feature selection for object-based land cover classification based on sentinel-1 and sentinel-2 time series using google earth engine</t>
  </si>
  <si>
    <t>mapping horizontal and vertical urban densification in denmark with landsat time-series from 1985 to 2018: a semantic segmentation solution</t>
  </si>
  <si>
    <t>continental-scale mapping and analysis of 3d building structure</t>
  </si>
  <si>
    <t>leveraging alos-2 palsar-2 for mapping built-up areas and assessing their vertical component</t>
  </si>
  <si>
    <t>exploring impact of spatial unit on urban land use mapping with multisource data</t>
  </si>
  <si>
    <t>how do land-use patterns influence residential environment quality? a multiscale geographic survey in beijing</t>
  </si>
  <si>
    <t>an ensemble learning approach for urban land use mapping based on remote sensing imagery and social sensing data</t>
  </si>
  <si>
    <t>open-source data-driven urban land-use mapping integrating point-line-polygon semantic objects: a case study of chinese cities</t>
  </si>
  <si>
    <t>land use classification from social media data and satellite imagery</t>
  </si>
  <si>
    <t>lower title</t>
  </si>
  <si>
    <t>identification of urban land use efficiency by indicator-sdg 11.3.1</t>
  </si>
  <si>
    <t>impact of urban expansion and in situ greenery on community-wide carbon emissions: method development and insights from 11 us cities</t>
  </si>
  <si>
    <t>incoming data quality control in high-resolution urban climate simulations: a hong kong-shenzhen area urban climate simulation as a case study using the wrf/noah lsm/slucm model (version 3.7.1)</t>
  </si>
  <si>
    <t>google earth imagery coupled with on-screen digitisation for urban land use mapping: case study of hambantota, sri lanka</t>
  </si>
  <si>
    <t>the relationship between land cover and sociodemographic factors</t>
  </si>
  <si>
    <t>environmental outcomes of urban land system change: comparing riparian design approaches in the phoenix metropolitan area</t>
  </si>
  <si>
    <t>geo-environmental impacts of hydrogeological setting and anthropogenic activities on water quality in the quaternary2 aquifer southeast of the nile delta, egypt</t>
  </si>
  <si>
    <t>comparison of thermal infrared-derived maps of irrigated and non-irrigated vegetation in urban and non-urban areas of southern california</t>
  </si>
  <si>
    <t>estimating the impact of urban planning concepts on reducing the urban sprawl of ulaanbaatar city using certain spatial indicators</t>
  </si>
  <si>
    <t>on the absurdity of rapid urbanization: spatio-temporal analysis of land-use changes in morogoro, tanzania</t>
  </si>
  <si>
    <t>intelligent mapping of urban forests from high-resolution remotely sensed imagery using object-based u-net-densenet-coupled network</t>
  </si>
  <si>
    <t>the dynamics of poor urban areas - analyzing morphologic transformations across the globe using earth observation data</t>
  </si>
  <si>
    <t>urban land use efficiency in ethiopia: an assessment of urban land use sustainability in addis ababa</t>
  </si>
  <si>
    <t>relationship between urban construction land expansion and population/economic growth in liaoning province, china</t>
  </si>
  <si>
    <t>race and affluence shape spatio-temporal urbanization trends in greater houston, 1997 to 2016</t>
  </si>
  <si>
    <t>the urban greenness score: a satellite-based metric for multi-decadal characterization of urban land dynamics</t>
  </si>
  <si>
    <t>impact of urban morphology and landscape characteristics on spatiotemporal heterogeneity of land surface temperature</t>
  </si>
  <si>
    <t>air quality development during the covid-19 pandemic over a medium-sized urban area in thailand</t>
  </si>
  <si>
    <t>quantifying the influence of urban sources on night light emissions</t>
  </si>
  <si>
    <t>research on spatial characteristics of metropolis development using nighttime light data: ntl based spatial characteristics of beijing</t>
  </si>
  <si>
    <t>advantage of combining obia and classifier ensemble method for very high-resolution satellite imagery classification</t>
  </si>
  <si>
    <t>urban land use effect analysis on the level of noise pollution using satellite and gis technologies: a case study in tehran city</t>
  </si>
  <si>
    <t>the integration of remote sensing and field surveys to detect ecologically damaged areas for restoration in south korea</t>
  </si>
  <si>
    <t>the paradox of informal settlements revealed in an atlas of informality: findings from mapping growth in the most common yet unmapped forms of urbanization</t>
  </si>
  <si>
    <t>changes and regional differences in urban land areas on both banks of the strait of malacca based on remote sensing</t>
  </si>
  <si>
    <t>mapping plastic materials in an urban area: development of the normalized difference plastic index using worldview-3 superspectral data</t>
  </si>
  <si>
    <t>between abundance and constraints: the natural resource equation of asia's diverging, higher-income city models</t>
  </si>
  <si>
    <t>semantic segmentation of lidar points clouds: rasterization beyond digital elevation models</t>
  </si>
  <si>
    <t>improving local climate zone classification using incomplete building data and sentinel 2 images based on convolutional neural networks</t>
  </si>
  <si>
    <t>assessing multiscale visual appearance characteristics of neighbourhoods using geographically weighted principal component analysis in shenzhen, china</t>
  </si>
  <si>
    <t>estimation of anthropogenic heat emissions in china using cubist with points-of-interest and multisource remote sensing data</t>
  </si>
  <si>
    <t>3d cadastres for densely occupied informal situations: necessity and possibility</t>
  </si>
  <si>
    <t>characterizing the 3-d urban morphology transformation to understand urban-form dynamics: a case study of austin, texas, usa</t>
  </si>
  <si>
    <t>quantifying the seasonal cooling capacity of 'green infrastructure types' (gits): an approach to assess and mitigate surface urban heat island in sydney, australia</t>
  </si>
  <si>
    <t>land cover/use change analysis and mapping of borg el-arab city, egypt</t>
  </si>
  <si>
    <t>institutional shifts and landscape change: the impact of the periodo especial on cuba's land system architecture</t>
  </si>
  <si>
    <t>effects of land use/land cover and climatic change on the ecosystem of north ningxia, china</t>
  </si>
  <si>
    <t>extraction of urban built-up surfaces and its subclasses using existing built-up indices with separability analysis of spectrally mixed classes in aviris-ng imagery</t>
  </si>
  <si>
    <t>dynamic interactive effects of urban land-use efficiency, industrial transformation, and carbon emissions</t>
  </si>
  <si>
    <t>geo-environmental changes and their impact on the development of the limestone plateau, west of assiut, egypt</t>
  </si>
  <si>
    <t>study of past and future spatiotemporal patterns and impact on electricity consumption for sustainable planning: a case study of el paso, texas</t>
  </si>
  <si>
    <t>seven city types representing morphologic configurations of cities across the globe</t>
  </si>
  <si>
    <t>green growth? on the relation between population density, land use and vegetation cover fractions in a city using a 30-years landsat time series</t>
  </si>
  <si>
    <t>anthropogenic transformation of yangtze plain freshwater lakes: patterns, drivers and impacts</t>
  </si>
  <si>
    <t>a sentinel-2 based multispectral convolutional neural network for detecting artisanal small-scale mining in ghana: applying deep learning to shallow mining</t>
  </si>
  <si>
    <t>mapping urban dynamics (1992-2018) in southeast asia using consistent nighttime light data from dmsp and viirs</t>
  </si>
  <si>
    <t>a bayesian characterization of urban land use configurations from vhr remote sensing images</t>
  </si>
  <si>
    <t>a tale of two cities: different urban heat mitigation efficacy with the same strategies</t>
  </si>
  <si>
    <t>feeding cities: singapore's approach to land use planning for urban agriculture</t>
  </si>
  <si>
    <t>a model-based analysis of spatio-temporal changes of the urban expansion in arid area of western china: a case study in north xinjiang economic zone</t>
  </si>
  <si>
    <t>social sensing for urban land use identification</t>
  </si>
  <si>
    <t>urban green plastic cover mapping based on vhr remote sensing images and a deep semi-supervised learning framework</t>
  </si>
  <si>
    <t>investigating seasonal effects of dominant driving factors on urban land surface temperature in a snow-climate city in china</t>
  </si>
  <si>
    <t>a robust dynamic classifier selection approach for hyperspectral images with imprecise label information</t>
  </si>
  <si>
    <t>mapping urban tree cover changes using object-based convolution neural network (ob-cnn)</t>
  </si>
  <si>
    <t>comparing the urban form of south european cities using fractal dimensions</t>
  </si>
  <si>
    <t>the influence of seasonal land-use-land-cover transformation on thermal characteristics within the city of pietermaritzburg</t>
  </si>
  <si>
    <t>spatio-temporal variations of land surface temperature using landsat and modis: case study of the city of tshwane, south africa</t>
  </si>
  <si>
    <t>3d evaluation of fine-scale normalised dsms in urban settings</t>
  </si>
  <si>
    <t>urbanization-driven changes in land-climate dynamics: a case study of haihe river basin, china</t>
  </si>
  <si>
    <t>national urban land-use/cover change since the beginning of the 21st century and its policy implications in china</t>
  </si>
  <si>
    <t>the spatial integration and coordinated industrial development of urban agglomerations in the yangtze river economic belt, china</t>
  </si>
  <si>
    <t>environmental analysis of land use and land change of najran city: gis and remote sensing</t>
  </si>
  <si>
    <t>automatic extraction of urban land information from unmanned aerial vehicle (uav) data</t>
  </si>
  <si>
    <t>characterizing three dimensional (3-d) morphology of residential buildings by landscape metrics</t>
  </si>
  <si>
    <t>night lights in economics: sources and uses1</t>
  </si>
  <si>
    <t>how to classify the urban area? a perspective of multi-criteria approach in the context of hyper- diversity in settlements in ghana</t>
  </si>
  <si>
    <t>mapping the essential urban land use in changchun by applying random forest and multi-source geospatial data</t>
  </si>
  <si>
    <t>a simplified framework for high-resolution urban vegetation classification with optical imagery in the los angeles megacity</t>
  </si>
  <si>
    <t>recording urban land dynamic and its effects during 2000-2019 at 15-m resolution by cloud computing with landsat series</t>
  </si>
  <si>
    <t>cities in bad shape: urban geometry in india</t>
  </si>
  <si>
    <t>evaluating the effect of plain afforestation project and future spatial suitability in beijing</t>
  </si>
  <si>
    <t>urban land cover mapping from airborne hyperspectral imagery using a fast jointly sparse spectral mixture analysis method</t>
  </si>
  <si>
    <t>global rules for translating land-use change (luh2) to land-cover change for cmip6 using glm2</t>
  </si>
  <si>
    <t>crop proximity index for monitoring of peri-urban land use in agro-industrial crop regions</t>
  </si>
  <si>
    <t>improving urban land cover/use mapping by integrating a hybrid convolutional neural network and an automatic training sample expanding strategy</t>
  </si>
  <si>
    <t>automated extraction of visible floodwater in dense urban areas from rgb aerial photos</t>
  </si>
  <si>
    <t>effect of lockdown measures on atmospheric nitrogen dioxide during sars-cov-2 in spain</t>
  </si>
  <si>
    <t>detection, classification and boundary regularization of buildings in satellite imagery using faster edge region convolutional neural networks</t>
  </si>
  <si>
    <t>telecoupling mechanism of urban land expansion based on transportation accessibility: a case study of transitional yangtze river economic belt, china</t>
  </si>
  <si>
    <t>the shape compactness of urban footprints</t>
  </si>
  <si>
    <t>earth observation-based ecosystem services indicators for national and subnational reporting of the sustainable development goals</t>
  </si>
  <si>
    <t>sub-pixel mapping with point constraints</t>
  </si>
  <si>
    <t>leaf my neighbourhood alone! predicting the influence of densification on residential tree canopy cover in perth</t>
  </si>
  <si>
    <t>identification of urban functions enhancement and weakening based on urban land use conversion: a case study of changchun, china</t>
  </si>
  <si>
    <t>recognizing urban functional zones by a hierarchical fusion method considering landscape features and human activities</t>
  </si>
  <si>
    <t>land use and land cover change monitoring in bandirma (turkey) using remote sensing and geographic information systems</t>
  </si>
  <si>
    <t>a harmonized global nighttime light dataset 1992-2018</t>
  </si>
  <si>
    <t>a framework for mixed-use decomposition based on temporal activity signatures extracted from big geo-data</t>
  </si>
  <si>
    <t>the paris-end of town? deriving urban typologies using three imagery types</t>
  </si>
  <si>
    <t>impact of anthropogenic heat on surface balance of energy and water in beijing</t>
  </si>
  <si>
    <t>us epa enviroatlas meter-scale urban land cover (mulc): 1-m pixel land cover class definitions and guidance</t>
  </si>
  <si>
    <t>where does nighttime light come from? insights from source detection and error attribution</t>
  </si>
  <si>
    <t>landscape patterns and building functions for urban land-use classification from remote sensing images at the block level: a case study of wuchang district, wuhan, china</t>
  </si>
  <si>
    <t>analysis of land transition features and mechanisms in peripheral areas of kyoto (1950-1960)</t>
  </si>
  <si>
    <t>effects of urban forms on co2 emissions in china from a multi-perspective analysis</t>
  </si>
  <si>
    <t>assessment and simulation of land use and land cover change impacts on the land surface temperature of chaoyang district in beijing, china</t>
  </si>
  <si>
    <t>mapping global urban land for the 21st century with data-driven simulations and shared socioeconomic pathways</t>
  </si>
  <si>
    <t>the impact of reforestation induced land cover change (1990-2017) on flood peak discharge using hec-hms hydrological model and satellite observations: a study in two mountain basins, china</t>
  </si>
  <si>
    <t>mapping fragmented impervious surface areas overlooked by global land-cover products in the liping county, guizhou province, china</t>
  </si>
  <si>
    <t>spatiotemporal characterization of land cover impacts on urban warming: a spatial autocorrelation approach</t>
  </si>
  <si>
    <t>necessity of a multifaceted approach in analyzing growth of impervious surfaces</t>
  </si>
  <si>
    <t>analyzing spatial variability in night-time lights using a high spatial resolution color jilin-1 image - jerusalem as a case study</t>
  </si>
  <si>
    <t>big spatial data for urban and environmental sustainability</t>
  </si>
  <si>
    <t>abandoned farmland location in areas affected by rapid urbanization using textural characterization of high resolution aerial imagery</t>
  </si>
  <si>
    <t>urban fire dynamics and its association with urban growth: evidence from nanjing, china</t>
  </si>
  <si>
    <t>a comparison of two morphological techniques in the classification of urban land cover</t>
  </si>
  <si>
    <t>optimization of land reuse structure in coal mining subsided areas considering regional economic development: a case study in pei county, china</t>
  </si>
  <si>
    <t>does the urban sprawl matter in yangtze river economic belt, china? an integrated analysis with urban sprawl index and one scenario analysis model</t>
  </si>
  <si>
    <t>correcting the pixel blooming effect (pibe) of dmsp-ols nighttime light imagery</t>
  </si>
  <si>
    <t>ecological risk resonance of urbanization and its effect on geohazard disaster: the case of freetown, sierra leone</t>
  </si>
  <si>
    <t>normalised difference spectral indices and urban land cover as indicators of land surface temperature (lst)</t>
  </si>
  <si>
    <t>evaluating links between dynamic urban landscapes and under-five child mortality in accra, ghana</t>
  </si>
  <si>
    <t>the relationship between urban form and heat island intensity along the urban development gradients</t>
  </si>
  <si>
    <t>behavior-landscape interactions may create super-spreader environments: vigilance-olfactory interactions across land type and disease transmission potential in the banded mongoose</t>
  </si>
  <si>
    <t>comparative analysis of svm and ann classifiers using multilevel fusion of multi-sensor data in urban land classification</t>
  </si>
  <si>
    <t>the impact of urban renewal on land surface temperature changes: a case study in the main city of guangzhou, china</t>
  </si>
  <si>
    <t>measuring the urban land surface temperature variations under zhengzhou city expansion using landsat-like data</t>
  </si>
  <si>
    <t>physically-based land surface temperature modeling in urban areas using a 3-d city model and multispectral satellite data</t>
  </si>
  <si>
    <t>impacts of urban form on thermal environment near the surface region at pedestrian height: a case study based on high-density built-up areas of nanjing city in china</t>
  </si>
  <si>
    <t>remote sensing and gis-based analysis of urban dynamics and modelling of its drivers, the case of pingtan, china</t>
  </si>
  <si>
    <t>urban land-cover classification using side-view information from oblique images</t>
  </si>
  <si>
    <t>urban form, air quality, and cardiorespiratory mortality: a path analysis</t>
  </si>
  <si>
    <t>spatiotemporal evolution of urban expansion using landsat time series data and assessment of its influences on forests</t>
  </si>
  <si>
    <t>a new approach to refining land use types: predicting point-of-interest categories using weibo check-in data</t>
  </si>
  <si>
    <t>spatial and temporal dynamics of urban wetlands in an indian megacity over the past 50 years</t>
  </si>
  <si>
    <t>towards a multi-temporal deep learning approach for mapping urban fabric using sentinel 2 images</t>
  </si>
  <si>
    <t>monitoring three-decade expansion of china's major cities based on satellite remote sensing images</t>
  </si>
  <si>
    <t>extracting impervious surface from aerial imagery using semi-automatic sampling and spectral stability</t>
  </si>
  <si>
    <t>improving remote sensing based evapotranspiration modelling in a heterogeneous urban environment</t>
  </si>
  <si>
    <t>detection of spatiotemporal dynamics of land cover and its drivers using remote sensing and landscape metrics (pingtan island, china)</t>
  </si>
  <si>
    <t>patterns of land cover and land use change within the two major metropolitan areas of ghana</t>
  </si>
  <si>
    <t>a geographic carbon emission estimating framework on the city scale</t>
  </si>
  <si>
    <t>influence of land use and sanitation issues on water quality of an urban aquifer</t>
  </si>
  <si>
    <t>spatiotemporal patterns and drivers of the surface urban heat island in 36 major cities in china: a comparison of two different methods for delineating rural areas</t>
  </si>
  <si>
    <t>urban growth dynamics based on surface albedo changes in petrolina, brazil</t>
  </si>
  <si>
    <t>sustainable urban form and challenges of open space utilization, akure, nigeria as a case study</t>
  </si>
  <si>
    <t>a complexity related to mapping and classification of urban soils (a case study of bratislava city, slovakia)</t>
  </si>
  <si>
    <t>urban landscape pattern and ecological environment characteristics based on the concept of green city development</t>
  </si>
  <si>
    <t>rapid land-cover change in doha</t>
  </si>
  <si>
    <t>multilevel feature fusion-based cnn for local climate zone classification from sentinel-2 images: benchmark results on the so2sat lcz42 dataset</t>
  </si>
  <si>
    <t>regional classification of urban land use based on fuzzy rough set in remote sensing images</t>
  </si>
  <si>
    <t>decoding spatiotemporal patterns of urban land sprawl in zhuhai, china</t>
  </si>
  <si>
    <t>a new neural architecture for feature extraction of remote sensing data</t>
  </si>
  <si>
    <t>monitoring spatio-temporal dynamics of urban and peri-urban land transitions using ensemble of remote sensing spectral indices-a case study of chennai metropolitan area, india</t>
  </si>
  <si>
    <t>the spatial restructuring and determinants of industrial landscape in a mega city under rapid urbanization</t>
  </si>
  <si>
    <t>annual large-scale urban land mapping based on landsat time series in google earth engine and openstreetmap data: a case study in the middle yangtze river basin</t>
  </si>
  <si>
    <t>computational modeling of land surface temperature using remote sensing data to investigate the spatial arrangement of buildings and energy consumption relationship</t>
  </si>
  <si>
    <t>analyzing spatial relationships between urban land use intensity and urban vitality at street block level: a case study of five chinese megacities</t>
  </si>
  <si>
    <t>urban land use and land cover change prediction via self-adaptive cellular based deep learning with multisourced data</t>
  </si>
  <si>
    <t>directional and zonal analysis of urban thermal environmental change in fuzhou as an indicator of urban landscape transformation</t>
  </si>
  <si>
    <t>impact of residential self-selection on low-carbon behavior: evidence from zhengzhou, china</t>
  </si>
  <si>
    <t>temporal detection and prediction of agricultural land consumption by urbanization using remote sensing</t>
  </si>
  <si>
    <t>hierarchically measuring urban expansion in fast urbanizing regions using multi-dimensional metrics: a case of wuhan metropolis, china</t>
  </si>
  <si>
    <t>spatio-temporal variation indicators for landscape structure dynamics monitoring using dense normalized difference vegetation index time series</t>
  </si>
  <si>
    <t>how does the urban form-pm2.5 concentration relationship change seasonally in chinese cities? a comparative analysis between national and urban agglomeration scales</t>
  </si>
  <si>
    <t>interannual variability of global wetlands in response to el nino southern oscillations (enso) and land-use</t>
  </si>
  <si>
    <t>using multi-sensor satellite images and auxiliary data in updating and assessing the accuracies of urban land products in different landscape patterns</t>
  </si>
  <si>
    <t>groundwater quality under land use/land cover changes: a temporal study from 2005 to 2015 in xi'an, northwest china</t>
  </si>
  <si>
    <t>a geospatial approach to sustainable urban planning: lessons for morogoro municipal council, tanzania</t>
  </si>
  <si>
    <t>exploring the spatial differentiation of urbanization on two sides of the hu huanyong line - based on nighttime light data and cellular automata</t>
  </si>
  <si>
    <t>impacts of large-area impervious surfaces on regional land surface temperature in the great pearl river delta, china</t>
  </si>
  <si>
    <t>spatiotemporal dynamics of urban growth in latin american cities: an analysis using nighttime light imagery</t>
  </si>
  <si>
    <t>functional urban land use recognition integrating multi-source geospatial data and cross-correlations</t>
  </si>
  <si>
    <t>impacts of recent climate trends and human activity on the land cover change of the abbay river basin in ethiopia</t>
  </si>
  <si>
    <t>persistent contaminants as potential constraints on the recovery of urban river food webs from gross pollution</t>
  </si>
  <si>
    <t>classification of the tree for aerial image using a deep convolution neural network and visual feature clustering</t>
  </si>
  <si>
    <t>geospatial big data: new paradigm of remote sensing applications</t>
  </si>
  <si>
    <t>a new approach to high-resolution urban land use classification using open access software and true color satellite images</t>
  </si>
  <si>
    <t>mapping global impervious surface area and green space within urban environments</t>
  </si>
  <si>
    <t>conceptualizing and characterizing micro-urbanization: a new perspective applied to africa</t>
  </si>
  <si>
    <t>development practices and ordinances predict inter-city variation in florida urban tree canopy coverage</t>
  </si>
  <si>
    <t>assessment of urban environmental change using multi-source remote sensing time series (2000-2016): a comparative analysis in selected megacities in eurasia</t>
  </si>
  <si>
    <t>investigation and prediction of urban-sprawl and land-use changes for chennai city using geo-spatial technologies</t>
  </si>
  <si>
    <t>a high-resolution map of singapore's terrestrial ecosystems</t>
  </si>
  <si>
    <t>detection of short-term urban land use changes by combining sar time series images and spectral angle mapping</t>
  </si>
  <si>
    <t>urban expansion using remote-sensing data and a monocentric urban model</t>
  </si>
  <si>
    <t>unravelling the frontiers of urban growth: spatio-temporal dynamics of land-use change and urban expansion in greater accra metropolitan area, ghana</t>
  </si>
  <si>
    <t>characterising spatial and temporal patterns of urban evolution in sub-saharan africa: the case of accra, ghana</t>
  </si>
  <si>
    <t>spatial growth of phnom penh, cambodia (1973-2015): patterns, rates, and socio-ecological consequences</t>
  </si>
  <si>
    <t>change detection and prediction of urban land use changes by ca-markov model (case study: talesh county)</t>
  </si>
  <si>
    <t>patterns of eastern european urbanisation in the mirror of western trends - convergent, unique or hybrid?</t>
  </si>
  <si>
    <t>built cultural heritage recording and evaluation in the traditional settlement of siatista in greece: functional and institutional proposals for conservation</t>
  </si>
  <si>
    <t>data-driven spatial modeling of global long-term urban land development: the select model</t>
  </si>
  <si>
    <t>systematic modeling of impacts of land-use and land-cover changes on land surface temperature in adama zuria district, ethiopia</t>
  </si>
  <si>
    <t>double-aspect method for identifying spatial patterns of inefficient land in inner-city zhanjiang, china</t>
  </si>
  <si>
    <t>a physical model-based method for retrieving urban land surface temperatures under cloudy conditions</t>
  </si>
  <si>
    <t>analysing dem errors over an urban region across various scales with different elevation sources</t>
  </si>
  <si>
    <t>ecosystem service value assessment of a natural reserve region for strengthening protection and conservation</t>
  </si>
  <si>
    <t>large-area characterization of urban morphology-mapping of built-up height and density using tandem-x and sentinel-2 data</t>
  </si>
  <si>
    <t>can more accurate night-time remote sensing data simulate a more detailed population distribution?</t>
  </si>
  <si>
    <t>comparison on multi-scale urban expansion derived from nightlight imagery between china and india</t>
  </si>
  <si>
    <t>context-enabled extraction of large-scale urban functional zones from very-high-resolution images: a multiscale segmentation approach</t>
  </si>
  <si>
    <t>classification of cities in bangladesh based on remote sensing derived spatial characteristics</t>
  </si>
  <si>
    <t>directional analysis of urban expansion based on sub-pixel and regional scale: a case study of main districts in guangzhou, china</t>
  </si>
  <si>
    <t>monitoring and predicting land use/cover changes in the aksu-tarim river basin, xinjiang-china (1990-2030)</t>
  </si>
  <si>
    <t>impacts of urban land surface temperature on tract landscape pattern, physical and social variables</t>
  </si>
  <si>
    <t>high-resolution, multilayer modeling of singapore's urban climate incorporating local climate zones</t>
  </si>
  <si>
    <t>investigating the differentiated impacts of socioeconomic factors and urban forms on co2 emissions: empirical evidence from chinese cities of different developmental levels</t>
  </si>
  <si>
    <t>examining the influences of urbanization on carbon dioxide emissions in the yangtze river delta, china: kuznets curve relationship</t>
  </si>
  <si>
    <t>detailed urban land use land cover classification at the metropolitan scale using a three-layer classification scheme</t>
  </si>
  <si>
    <t>urban sprawl in china: differences and socioeconomic drivers</t>
  </si>
  <si>
    <t>comparing deep neural networks, ensemble classifiers, and support vector machine algorithms for object-based urban land use/land cover classification</t>
  </si>
  <si>
    <t>evaluating the variability of urban land surface temperatures using drone observations</t>
  </si>
  <si>
    <t>sbas-insar based deformation detection of urban land, created from mega-scale mountain excavating and valley filling in the loess plateau: the case study of yan'an city</t>
  </si>
  <si>
    <t>use of satellite data for land surface radiative parameters retrieval of bucharest metropolitan zone</t>
  </si>
  <si>
    <t>modeling of urban heat island using adjusted static database</t>
  </si>
  <si>
    <t>monitoring agricultural expansion in a newly reclaimed area in the western nile delta of egypt using landsat imageries</t>
  </si>
  <si>
    <t>changes in quantity, quality, and pattern of farmland in a rapidly developing region of china: a case study of the ningbo region</t>
  </si>
  <si>
    <t>urban extent extraction combining sentinel data in the optical and microwave range</t>
  </si>
  <si>
    <t>quantifying how landscape composition and configuration affect urban land surface temperatures using machine learning and neutral landscapes</t>
  </si>
  <si>
    <t>understanding an urbanizing planet: strategic directions for remote sensing</t>
  </si>
  <si>
    <t>urbanization, economic development, environmental and social changes in transitional economies: vietnam after doimoi</t>
  </si>
  <si>
    <t>up and out: a multifaceted approach to characterizing urbanization in greater saigon, 2000-2009</t>
  </si>
  <si>
    <t>a bayesian approach to mapping the uncertainties of global urban lands</t>
  </si>
  <si>
    <t>a long-term and comprehensive assessment of the urbanization-induced impacts on vegetation net primary productivity</t>
  </si>
  <si>
    <t>national geohazards mapping in europe: interferometric analysis of the netherlands</t>
  </si>
  <si>
    <t>monitoring land surface displacement over xuzhou (china) in 2015-2018 through pca-based correction applied to sar interferometry</t>
  </si>
  <si>
    <t>automatic updating of land cover maps in rapidly urbanizing regions by relational knowledge transferring from globeland30</t>
  </si>
  <si>
    <t>advanced multi-sensor optical remote sensing for urban land use and land cover classification: outcome of the 2018 ieee grss data fusion contest</t>
  </si>
  <si>
    <t>pathway using wudapt's digital synthetic city tool towards generating urban canopy parameters for multi-scale urban atmospheric modeling</t>
  </si>
  <si>
    <t>integrating urban form, function, and energy fluxes in a heat exposure indicator in view of intra-urban heat island assessment and climate change adaptation</t>
  </si>
  <si>
    <t>seasonal evaluation of downscaled land surface temperature: a case study in a humid tropical city</t>
  </si>
  <si>
    <t>detection of urban development in uyo (nigeria) using remote sensing</t>
  </si>
  <si>
    <t>model fusion for building type classification from aerial and street view images</t>
  </si>
  <si>
    <t>a novel unsupervised sample collection method for urban land-cover mapping using landsat imagery</t>
  </si>
  <si>
    <t>how does urbanization affect farmland protection? evidence from china</t>
  </si>
  <si>
    <t>comparing map-based and library-based training approaches for urban land-cover fraction mapping from sentinel-2 imagery</t>
  </si>
  <si>
    <t>spatial and diurnal diurnal variations of summer hourly rainfall over three super city clusters in eastern china and their possible link to the urbanization</t>
  </si>
  <si>
    <t>mapping urban land surface temperature using remote sensing techniques and artificial neural network modelling</t>
  </si>
  <si>
    <t>urban land expansion in china's six megacities from 1978 to 2015</t>
  </si>
  <si>
    <t>mapping urban extent at large spatial scales using machine learning methods with viirs nighttime light and modis daytime ndvi data</t>
  </si>
  <si>
    <t>satellite image-based methods of spatiotemporal analysis on sustainable urban land use change and the driving factors: a case study in caofeidian and the suburbs, china</t>
  </si>
  <si>
    <t>spatiotemporal pattern analysis of china's cities based on high-resolution imagery from 2000 to 2015</t>
  </si>
  <si>
    <t>a rapid and automated urban boundary extraction method based on nighttime light data in china</t>
  </si>
  <si>
    <t>temporal variations of artificial nighttime lights and their implications for urbanization in the conterminous united states, 2013-2017</t>
  </si>
  <si>
    <t>greening in style: urban form, architecture and the structure of front and backyard vegetation</t>
  </si>
  <si>
    <t>characterization and retrieval of snow and urban land cover parameters using hyperspectral imaging</t>
  </si>
  <si>
    <t>understanding urban expansion combining macro patterns and micro dynamics in three southeast asian megacities</t>
  </si>
  <si>
    <t>a multi-sensor and multi-temporal remote sensing approach to detect land cover change dynamics in heterogeneous urban landscapes</t>
  </si>
  <si>
    <t>remote sensing image-based analysis of the urban heat island effect in shenzhen, china</t>
  </si>
  <si>
    <t>spatial-temporal evolution of urban heat island in xi'an from 2006 to 2016</t>
  </si>
  <si>
    <t>high-resolution urban land mapping in china from sentinel 1a/2 imagery based on google earth engine</t>
  </si>
  <si>
    <t>decrease in urban energy intensity: is there a role for urban spatial structure?</t>
  </si>
  <si>
    <t>the impact of rapid urbanization and public housing development on urban form and density in addis ababa, ethiopia</t>
  </si>
  <si>
    <t>building a data platform for cross-country urban health studies: the salurbal study</t>
  </si>
  <si>
    <t>integration of satellite images and open data for impervious surface classification</t>
  </si>
  <si>
    <t>survey methodologies of urban land uses: an oddment of the past, or a gap in contemporary planning theory?</t>
  </si>
  <si>
    <t>analysis of urban growth from 1960 to 2015 using historical disp and landsat time series data in shanghai</t>
  </si>
  <si>
    <t>improving nighttime light imagery with location-based social media data</t>
  </si>
  <si>
    <t>a simple self-adjusting model for correcting the blooming effects in dmsp-ols nighttime light images</t>
  </si>
  <si>
    <t>spatiotemporal variation analysis of urban land expansion in the establishment of new communities in upper egypt: a case study of new asyut city</t>
  </si>
  <si>
    <t>multi-year comparison of the effects of spatial pattern of urban green spaces on urban land surface temperature</t>
  </si>
  <si>
    <t>establishing the relationship between urban land-cover configuration and night time land-surface temperature using spatial regression</t>
  </si>
  <si>
    <t>large-scale urban mapping using integrated geographic object-based image analysis and artificial bee colony optimization from worldview-3 data</t>
  </si>
  <si>
    <t>downscaling landsat-8 land surface temperature maps in diverse urban landscapes using multivariate adaptive regression splines and very high resolution auxiliary data</t>
  </si>
  <si>
    <t>improved population mapping for china using remotely sensed and points-of-interest data within a random forests model</t>
  </si>
  <si>
    <t>gradients in urban material composition: a new concept to map cities with spaceborne imaging spectroscopy data</t>
  </si>
  <si>
    <t>spatiotemporal controls on the urban aerobiome</t>
  </si>
  <si>
    <t>using very high resolution thermal infrared imagery for more accurate determination of the impact of land cover differences on evapotranspiration in an irrigated agricultural area</t>
  </si>
  <si>
    <t>spatial analysis using temporal point clouds in advanced gis: methods for ground elevation extraction in slant areas and building classifications</t>
  </si>
  <si>
    <t>evaluating the effect of 3d urban form on neighborhood land surface temperature using google street view and geographically weighted regression</t>
  </si>
  <si>
    <t>fusing sentinel-2 imagery and als point clouds for defining lulc changes on reclaimed areas by afforestation</t>
  </si>
  <si>
    <t>population mapping with multisensor remote sensing images and point-of-interest data</t>
  </si>
  <si>
    <t>integration of sentinel-1 and sentinel-2 for classification and lulc mapping in the urban area of belem, eastern brazilian amazon</t>
  </si>
  <si>
    <t>feature-level fusion of landsat 8 data and sar texture images for urban land cover classification</t>
  </si>
  <si>
    <t>detecting global urban expansion over the last three decades using a fully convolutional network</t>
  </si>
  <si>
    <t>integration of hydrochemical, gis, and remote-sensing data for assessment of shallow groundwater aquifers in wadi nisah, central saudi arabia</t>
  </si>
  <si>
    <t>land surface temperature and heat fluxes over three cities in niger delta</t>
  </si>
  <si>
    <t>an insight into land-cover changes and their impacts on ecosystem services before and after the implementation of a comprehensive experimental zone plan in pingtan island, china</t>
  </si>
  <si>
    <t>diversity in ancient maya water management strategies and landscapes at caracol, belize, and tikal, guatemala</t>
  </si>
  <si>
    <t>land-use/land-cover change analysis and urban growth modelling in the greater accra metropolitan area (gama), ghana</t>
  </si>
  <si>
    <t>exploring the relationship between urban form, land surface temperature and vegetation indices in a subtropical megacity</t>
  </si>
  <si>
    <t>remotely sensed retrieval of local climate zones and their linkages to land surface temperature in harare metropolitan city, zimbabwe</t>
  </si>
  <si>
    <t>rapid urban land expansion in earthquake-prone areas of china</t>
  </si>
  <si>
    <t>spatial-temporal impacts of urban land use land cover on land surface temperature: case studies of two canadian urban areas</t>
  </si>
  <si>
    <t>interferences of urban form on human thermal perception</t>
  </si>
  <si>
    <t>relationships of groundwater quality and associated health risks with land use/land cover patterns: a case study in a loess area, northwest china</t>
  </si>
  <si>
    <t>modelling relational contexts in geobia framework for improving urban land-cover mapping</t>
  </si>
  <si>
    <t>classification accuracy and trend assessments of land cover- land use changes from principal components of land satellite images</t>
  </si>
  <si>
    <t>detailed urban surface characterization using spectra from enhanced spatial resolution sentinel-2 imagery and a hierarchical multiple endmember spectral mixture analysis approach</t>
  </si>
  <si>
    <t>measuring community greening merging multi-source geo-data</t>
  </si>
  <si>
    <t>new and improved built-up index using spot imagery: application to an arid zone (laghouat and m'sila, algeria)</t>
  </si>
  <si>
    <t>estimating the impacts of urban form on co2 emission efficiency in the pearl river delta, china</t>
  </si>
  <si>
    <t>toward a sustainable city of tomorrow: a hybrid markov-cellular automata modeling for urban landscape evolution in the hanoi city (vietnam) during 1990-2030</t>
  </si>
  <si>
    <t>enhancing the performance of multiple endmember spectral mixture analysis (mesma) for urban land cover mapping using airborne lidar data and band selection</t>
  </si>
  <si>
    <t>a simplified urban-extent algorithm to characterize surface urban heat islands on a global scale and examine vegetation control on their spatiotemporal variability</t>
  </si>
  <si>
    <t>a time-series analysis of urbanization-induced impervious surface area extent in the dianchi lake watershed from 1988-2017</t>
  </si>
  <si>
    <t>improving urban population distribution models with very-high resolution satellite information</t>
  </si>
  <si>
    <t>enhanced normalized difference index for impervious surface area estimation at the plateau basin scale</t>
  </si>
  <si>
    <t>improving estimates of built-up area from night time light across globally distributed cities through hierarchical modeling</t>
  </si>
  <si>
    <t>urbanization in china from the end of 1980s until 2010-spatial dynamics and patterns of growth using eo-data</t>
  </si>
  <si>
    <t>urban expansion patterns of 291 chinese cities, 1990-2015</t>
  </si>
  <si>
    <t>urbanization between compactness and dispersion: designing a spatial model for measuring 2d binary settlement landscape configurations</t>
  </si>
  <si>
    <t>developing land-cover driver model for estimating the intensity of surface urban heat islands using landsat 8 satellite imagery</t>
  </si>
  <si>
    <t>figurations of the suburbs. commercial maps and metropolitan growth in greater buenos aires, 1940-1950</t>
  </si>
  <si>
    <t>simulating urban growth using cellular automata approach (sleuth)-a case study of praia city, cabo verde</t>
  </si>
  <si>
    <t>land surface temperature estimation and urban heat island detection: a remote sensing perspective</t>
  </si>
  <si>
    <t>the relationship between land use, land cover change, and the heat island effect in xi'an city, china</t>
  </si>
  <si>
    <t>gis integration model of metropolitan area sustainability index (masi). the case of paris metropolitan area</t>
  </si>
  <si>
    <t>assessing land transformation and its relation with land surface temperature in mumbai city, india using geospatial techniques</t>
  </si>
  <si>
    <t>quantifying urban sprawl and its driving forces in china</t>
  </si>
  <si>
    <t>understanding the spatiotemporal variation of urban land expansion in oasis cities by integrating remote sensing and multi-dimensional dpsir-based indicators</t>
  </si>
  <si>
    <t>using multi-seasonal landsat imagery for rapid identification of abandoned land in areas affected by urban sprawl</t>
  </si>
  <si>
    <t>usability of one-class classification in mapping and detecting changes in bare peat surfaces in the tundra</t>
  </si>
  <si>
    <t>land cover mapping and crop phenology of potohar region, punjab, pakistan</t>
  </si>
  <si>
    <t>assessment of the relationship between land use/cover changes and land surface temperatures: a case study of thermal remote sensing</t>
  </si>
  <si>
    <t>multisource hyperspectral and lidar data fusion for urban land-use mapping based on a modified two-branch convolutional neural network</t>
  </si>
  <si>
    <t>a hierarchical multiscale super-pixel-based classification method for extracting urban impervious surface using deep residual network from world view-2 and lidar data</t>
  </si>
  <si>
    <t>spatiotemporal variations of co2 emissions and their impact factors in china: a comparative analysis between the provincial and prefectural levels</t>
  </si>
  <si>
    <t>urban surface water body detection with suppressed built-up noise based on water indices from sentinel-2 msi imagery</t>
  </si>
  <si>
    <t>urban structural evolution over a century in changchun city, northeast china</t>
  </si>
  <si>
    <t>quantifying short-term urban land cover change with time series landsat data: a comparison of four different cities</t>
  </si>
  <si>
    <t>spatiotemporal demographic trends and land use dynamics of metropolitan lahore</t>
  </si>
  <si>
    <t>tweets or nighttime lights: comparison for preeminence in estimating socioeconomic factors</t>
  </si>
  <si>
    <t>monitoring the urban green spaces and landscape fragmentation using remote sensing: a case study in osmaniye, turkey</t>
  </si>
  <si>
    <t>a gradient analysis on urban sprawl and urban landscape pattern between 1985 and 2000 in the pearl river delta, china</t>
  </si>
  <si>
    <t>classification of satellite images in assessing urban land use change using scale optimization in object-oriented processes (a case study: ardabil city, iran)</t>
  </si>
  <si>
    <t>administrative-hierarchical urban land expansion in china: urban agglomeration in the yangtze river delta</t>
  </si>
  <si>
    <t>efficiency of landscape metrics characterizing urban land surface temperature</t>
  </si>
  <si>
    <t>dasymetric mapping of urban population in china based on radiance corrected dmsp-ols nighttime light and land cover data</t>
  </si>
  <si>
    <t>acceleration and fragmentation of corine land cover changes in the united kingdom from 2006-2012 detected by copernicus image2012 satellite data</t>
  </si>
  <si>
    <t>impact of urban land cover change on land surface temperature</t>
  </si>
  <si>
    <t>urbanization effect on spatiotemporal thermal patterns and changes in hangzhou (china)</t>
  </si>
  <si>
    <t>six fundamental aspects for conceptualizing multidimensional urban form: a spatial mapping perspective</t>
  </si>
  <si>
    <t>a mixture emissivity analysis method for urban land surface temperature retrieval from landsat 8 data</t>
  </si>
  <si>
    <t>mapping urban extent using luojia 1-01 nighttime light imagery</t>
  </si>
  <si>
    <t>doors of perception to space-time- meaning: ideology, religion, and aesthetics in balinese development</t>
  </si>
  <si>
    <t>spatio-temporal variation analysis of landscape pattern response to land use change from 1985 to 2015 in xuzhou city, china</t>
  </si>
  <si>
    <t>measuring urban land cover influence on air temperature through multiple geo-data-the case of milan, italy</t>
  </si>
  <si>
    <t>impacts of coastal reclamation on wetlands: loss, resilience, and sustainable management</t>
  </si>
  <si>
    <t>evaluation of forward-modelled attenuated backscatter using an urban ceilometer network in london under clear-sky conditions</t>
  </si>
  <si>
    <t>a new model to downscale urban and rural surface and air temperatures evaluated in shanghai, china</t>
  </si>
  <si>
    <t>assessing impacts of urban form on landscape structure of urban green spaces in china using landsat images based on google earth engine</t>
  </si>
  <si>
    <t>mapping annual urban dynamics (1985-2015) using time series of landsat data</t>
  </si>
  <si>
    <t>the smart growth of chinese cities: opportunities offered by vacant land</t>
  </si>
  <si>
    <t>moral geometry, natural alignments and utopian urban form: a comparative study of campanella, le corbusier and king t'aejo's seoul</t>
  </si>
  <si>
    <t>gross primary productivity of a large metropolitan region in midsummer using high spatial resolution satellite imagery</t>
  </si>
  <si>
    <t>mixed accuracy of nighttime lights (ntl)-based urban land identification using thresholds: evidence from a hierarchical analysis in wuhan metropolis, china</t>
  </si>
  <si>
    <t>effects of urban form on haze pollution in china: spatial regression analysis based on pm2.5 remote sensing data</t>
  </si>
  <si>
    <t>land surface temperature and urban density: multiyear modeling and relationship analysis using modis and landsat data</t>
  </si>
  <si>
    <t>temporal and spatial analyses of the landscape pattern of wuhan city based on remote sensing images</t>
  </si>
  <si>
    <t>spatio-temporal dynamics and livelihoods transformation in wa, ghana</t>
  </si>
  <si>
    <t>sky view factor footprints for urban climate modeling</t>
  </si>
  <si>
    <t>peri-urbanization landuse dynamics: an analysis of evolving patterns and their impacts on gabane village, botswana</t>
  </si>
  <si>
    <t>urban land extraction using dmsp/ols nighttime light data and openstreetmap datasets for cities in china at different development levels</t>
  </si>
  <si>
    <t>annual urban expansion extraction and spatio-temporal analysis using landsat time series data: a case study of tianjin, china</t>
  </si>
  <si>
    <t>understanding land surface temperature differences of local climate zones based on airborne remote sensing data</t>
  </si>
  <si>
    <t>sar-based urban extents extraction: from envisat to sentinel-1</t>
  </si>
  <si>
    <t>examining the impacts of urban form on air pollution in developing countries: a case study of china's megacities</t>
  </si>
  <si>
    <t>impacts of socioeconomic factors on cropland transition and its adaptation in beijing, china</t>
  </si>
  <si>
    <t>urban energy exchanges monitoring from space</t>
  </si>
  <si>
    <t>multifeature energy optimization framework and parameter adjustment-based nonrigid point set registration</t>
  </si>
  <si>
    <t>kruskal's algorithm combined to multinet bayesian network classifier for mapping algiers urban areas using alsat2-a imagery</t>
  </si>
  <si>
    <t>relation between urban volume and land surface temperature: a comparative study of planned and traditional cities in japan</t>
  </si>
  <si>
    <t>spatial assessment of water quality with urbanization in 2007-2015, shanghai, china</t>
  </si>
  <si>
    <t>application of partial least squares regression in detecting the important landscape indicators determining urban land surface temperature variation</t>
  </si>
  <si>
    <t>linking greenhouse gas emissions to urban landscape structure: the relevance of spatial and thematic resolutions of land use/cover data</t>
  </si>
  <si>
    <t>effects of land use and landscape pattern on pm2.5 in yangtze river delta, china</t>
  </si>
  <si>
    <t>object-based land-use/land-cover change detection using landsat imagery: a case study of ardabil, namin, and nir counties in northwest iran</t>
  </si>
  <si>
    <t>examining urban thermal environment dynamics and relations to biophysical composition and configuration and socio-economic factors: a case study of the shanghai metropolitan region</t>
  </si>
  <si>
    <t>analyzing urban spatial patterns and trend of urban growth using urban sprawl matrix: a study on kolkata urban agglomeration, india</t>
  </si>
  <si>
    <t>estimating urban above ground biomass with multi-scale lidar</t>
  </si>
  <si>
    <t>urban land cover classification with missing data modalities using deep convolutional neural networks</t>
  </si>
  <si>
    <t>night-time light dynamics during the iraqi civil war</t>
  </si>
  <si>
    <t>analysis of the land use and cover changes in the metropolitan area of tepic-xalisco (1973-2015) through landsat images</t>
  </si>
  <si>
    <t>impacts of urban sprawl on soil resources in the changchun-jilin economic zone, china, 2000-2015</t>
  </si>
  <si>
    <t>mapping urban land cover of a large area using multiple sensors multiple features</t>
  </si>
  <si>
    <t>spatiotemporal change of carbon storage in the loess plateau of northern shaanxi, based on the invest model</t>
  </si>
  <si>
    <t>time and change will surely show: contested urban development in ohio state's university district, 1920-2015</t>
  </si>
  <si>
    <t>land cover and land use change analysis using multi-spatial resolution data and object-based image analysis</t>
  </si>
  <si>
    <t>a time series of urban extent in china using dsmp/ols nighttime light data</t>
  </si>
  <si>
    <t>identifying the relationship between urban land expansion and human activities in the yangtze river economic belt, china</t>
  </si>
  <si>
    <t>dmblc: an indirect urban impervious surface area extraction approach by detecting and masking background land cover on google earth image</t>
  </si>
  <si>
    <t>identification of fine scale and landscape scale drivers of urban aboveground carbon stocks using high-resolution modeling and mapping</t>
  </si>
  <si>
    <t>an estimate of the pixel-level connection between visible infrared imaging radiometer suite day/night band (viirs dnb) nighttime lights and land features across china</t>
  </si>
  <si>
    <t>identifying residential neighbourhood types from settlement points in a machine learning approach</t>
  </si>
  <si>
    <t>land use/land cover dynamics and modeling of urban land expansion by the integration of cellular automata and markov chain</t>
  </si>
  <si>
    <t>a hybrid approach for monitoring future thermal environment in tropical areas</t>
  </si>
  <si>
    <t>spatiotemporal variation of landscape patterns and their spatial determinants in shanghai, china</t>
  </si>
  <si>
    <t>land surface temperature estimating in urbanized landscapes using artificial neural networks</t>
  </si>
  <si>
    <t>land use/cover change in ghana's oil city: assessing the impact of neoliberal economic policies and implications for sustainable development goal number one - a remote sensing and gis approach</t>
  </si>
  <si>
    <t>an investigation on the effect of land use land cover changes on surface water quantity</t>
  </si>
  <si>
    <t>remote sensing data and sleuth urban growth model: as decision support tools for urban planning</t>
  </si>
  <si>
    <t>monitoring the trajectory of urban nighttime light hotspots using a gaussian volume model</t>
  </si>
  <si>
    <t>quantifying the spatiotemporal pattern of urban expansion and hazard and risk area identification in the kaski district of nepal</t>
  </si>
  <si>
    <t>peri-urbanisation and loss of arable land in kumasi metropolis in three decades: evidence from remote sensing image analysis</t>
  </si>
  <si>
    <t>spatial and temporal dynamics of urban expansion along the guangzhou-foshan inter-city rail transit corridor, china</t>
  </si>
  <si>
    <t>recognition of thermal hot and cold spots in urban areas in support of mitigation plans to counteract overheating: application for athens</t>
  </si>
  <si>
    <t>urban built-up area boundary extraction and spatial-temporal characteristics based on land surface temperature retrieval</t>
  </si>
  <si>
    <t>land use change modeling and the effect of compact city paradigms: integration of gis-based cellular automata and weights-of-evidence techniques</t>
  </si>
  <si>
    <t>changes in gross primary production (gpp) over the past two decades due to land use conversion in a tourism city</t>
  </si>
  <si>
    <t>estimation of built-up and green volume using geospatial techniques: a case study of surabaya, indonesia</t>
  </si>
  <si>
    <t>urban land use intensity assessment: the potential of spatio-temporal spectral traits with remote sensing</t>
  </si>
  <si>
    <t>a genetic algorithm-based urban cluster automatic threshold method by combining viirs dnb, ndvi, and ndbi to monitor urbanization</t>
  </si>
  <si>
    <t>eigenvalue-based urban area extraction using polarimetric sar data</t>
  </si>
  <si>
    <t>the canadian urban environmental health research consortium - a protocol for building a national environmental exposure data platform for integrated analyses of urban form and health</t>
  </si>
  <si>
    <t>visualizing australia's urban extent: a comparison between residential housing addresses and night-time light data</t>
  </si>
  <si>
    <t>land subsidence monitoring in greater vancouver through synergy of insar and polarimetric analysis</t>
  </si>
  <si>
    <t>sustainable strategy: comprehensive computational approach for wind path planning in dense urban area</t>
  </si>
  <si>
    <t>time series analysis of satellite data to characterize multiple land use transitions: a case study of urban growth and agricultural land loss in india</t>
  </si>
  <si>
    <t>spatial and temporal analysis of the lst-ndvi relationship for the study of land cover changes and their contribution to urban planning in monte hermoso, argentina</t>
  </si>
  <si>
    <t>change detection: how has urban expansion in buenos aires metropolitan region affected croplands</t>
  </si>
  <si>
    <t>characterizing mixed-use buildings based on multi-source big data</t>
  </si>
  <si>
    <t>simulating intraurban land use dynamics under multiple scenarios based on fuzzy cellular automata: a case study of jinzhou district, dalian</t>
  </si>
  <si>
    <t>mapping urban residents' vulnerability to heat in abidjan, cote d'ivoire</t>
  </si>
  <si>
    <t>urban green valuation integrating biophysical and qualitative aspects</t>
  </si>
  <si>
    <t>optimal band configuration for the roof surface characterization using hyperspectral and lidar imaging</t>
  </si>
  <si>
    <t>a cellular automata model for monitoring and simulating urban land use/cover changes toward sustainability</t>
  </si>
  <si>
    <t>the interacting effects of image acquisition date, number of images, classifier, and number of training samples on accuracy of binary classification of impervious cover</t>
  </si>
  <si>
    <t>a multi-model ensemble approach for quantifying sub-pixel land cover fractions in the urban environments</t>
  </si>
  <si>
    <t>modelling coastal land use change by incorporating spatial autocorrelation into cellular automata models</t>
  </si>
  <si>
    <t>quantifying urban land sprawl and its driving forces in northeast china from 1990 to 2015</t>
  </si>
  <si>
    <t>responses of vegetation cover to environmental change in large cities of china</t>
  </si>
  <si>
    <t>identifying generalizable image segmentation parameters for urban land cover mapping through meta-analysis and regression tree modeling</t>
  </si>
  <si>
    <t>temporal dynamics of the driving factors of urban landscape change of addis ababa during the past three decades</t>
  </si>
  <si>
    <t>evaluation of goddard's lidar, hyperspectral, and thermal data products for mapping urban land-cover types</t>
  </si>
  <si>
    <t>mapping and characterising the urban agricultural landscape of two intermediate-sized ghanaian cities</t>
  </si>
  <si>
    <t>examining urban land-cover characteristics and ecological regulation during the construction of xiong'an new district, hebei province, china</t>
  </si>
  <si>
    <t>estimation of instantaneous air temperature using remote sensing data</t>
  </si>
  <si>
    <t>high resolution stream water quality assessment in the vancouver, british columbia region: a citizen science study</t>
  </si>
  <si>
    <t>geospatial analysis of land use and land cover transitions from 1986-2014 in a peri-urban ghana</t>
  </si>
  <si>
    <t>urban shadow detection and classification using hyperspectral image</t>
  </si>
  <si>
    <t>optimized extreme learning machine for urban land cover classification using hyperspectral imagery</t>
  </si>
  <si>
    <t>measuring spatio-temporal characteristics of city expansion and its driving forces in shanghai from 1990 to 2015</t>
  </si>
  <si>
    <t>urban sprawl and adverse impacts on agricultural land: a case study on hyderabad, india</t>
  </si>
  <si>
    <t>satellite monitoring of urban land change in the middle yangtze river basin urban agglomeration, china between 2000 and 2016</t>
  </si>
  <si>
    <t>detection of informal settlements from vhr images using convolutional neural networks</t>
  </si>
  <si>
    <t>rapt: rare class prediction in absence of true labels</t>
  </si>
  <si>
    <t>albedo, land cover, and daytime surface temperature variation across an urbanized landscape</t>
  </si>
  <si>
    <t>a new approach for detecting urban centers and their spatial structure with nighttime light remote sensing</t>
  </si>
  <si>
    <t>a feature-based approach of decision tree classification to map time series urban land use and land cover with landsat 5 tm and landsat 8 oli in a coastal city, china</t>
  </si>
  <si>
    <t>will rapid urban expansion in, the drylands of northern china continue: a scenario analysis based on the land use scenario dynamics-urban model and the shared socioeconomic pathways</t>
  </si>
  <si>
    <t>prices, policies, and place: what drives greenfield development?</t>
  </si>
  <si>
    <t>urban expansion in 30 megacities of china: categorizing the driving force profiles to inform the urbanization policy</t>
  </si>
  <si>
    <t>improving models of urban greenspace: from vegetation surface cover to volumetric survey, using waveform laser scanning</t>
  </si>
  <si>
    <t>quantifying green cover change for sustainable urban planning: a case of kuala lumpur, malaysia</t>
  </si>
  <si>
    <t>microclimate variation among urban land covers: the importance of vertical and horizontal structure in air and land surface temperature relationships</t>
  </si>
  <si>
    <t>the combined use of remote sensing and social sensing data in fine-grained urban land use mapping: a case study in beijing, china</t>
  </si>
  <si>
    <t>a new global land-use and land-cover change product at a 1-km resolution for 2010 to 2100 based on human-environment interactions</t>
  </si>
  <si>
    <t>peri-urban land use pattern and its relation to land use planning in ghana, west africa</t>
  </si>
  <si>
    <t>comparison of the impacts of urban development and climate change on exposing european cities to pluvial flooding</t>
  </si>
  <si>
    <t>spatio-temporal land-use changes in the colima-villa de alvarez metropolitan area, and their relationship to floodings</t>
  </si>
  <si>
    <t>optimal decision fusion for urban land-use/land-cover classification based on adaptive differential evolution using hyperspectral and lidar data</t>
  </si>
  <si>
    <t>comparison of fusion techniques for very high resolution data for extraction of urban land-cover</t>
  </si>
  <si>
    <t>stratified spectral mixture analysis of medium resolution imagery for impervious surface mapping</t>
  </si>
  <si>
    <t>simultaneous extraction of roads and buildings in remote sensing imagery with convolutional neural networks</t>
  </si>
  <si>
    <t>selection of lidar geometric features with adaptive neighborhood size for urban land cover classification</t>
  </si>
  <si>
    <t>learning-based sub-pixel change detection using coarse resolution satellite imagery</t>
  </si>
  <si>
    <t>recent urban development in gijon (spain). historic aerial photography as a tool for sustainability assessment of the process</t>
  </si>
  <si>
    <t>nature-based solutions for urban landscapes under post-industrialization and globalization: barcelona versus shanghai</t>
  </si>
  <si>
    <t>mapping urban land cover from high spatial resolution hyperspectral data: an approach based on simultaneously unmixing similar pixels with jointly sparse spectral mixture analysis</t>
  </si>
  <si>
    <t>a novel spectral library pruning technique for spectral unmixing of urban land cover</t>
  </si>
  <si>
    <t>evaluating urban land carrying capacity based on the ecological sensitivity analysis: a case study in hangzhou, china</t>
  </si>
  <si>
    <t>study of the simulated expansion boundary of construction land in shanghai based on a sleuth model</t>
  </si>
  <si>
    <t>extracting urban functional regions from points of interest and human activities on location-based social networks</t>
  </si>
  <si>
    <t>an ecocity model for regulating urban land cover structure and thermal environment: taking beijing as an example</t>
  </si>
  <si>
    <t>parcel feature data derived from google street view images for urban land use classification in brooklyn, new york city</t>
  </si>
  <si>
    <t>spatiotemporally enhancing time-series dmsp/ols nighttime light imagery for assessing large-scale urban dynamics</t>
  </si>
  <si>
    <t>spatial and temporal characteristics of road networks and urban expansion</t>
  </si>
  <si>
    <t>changing dynamics of urban biophysical composition and its impact on urban heat island intensity and thermal characteristics: the case of hyderabad city, india</t>
  </si>
  <si>
    <t>the relationship between urban land surface material fractions and brightness temperature based on mesma</t>
  </si>
  <si>
    <t>a stepwise calibration of global dmsp/ols stable nighttime light data (1992-2013)</t>
  </si>
  <si>
    <t>linking major shifts in land surface temperatures to long term land use and land cover changes: a case of harare, zimbabwe</t>
  </si>
  <si>
    <t>modeling dynamic urban land-use change with geographical cellular automata and generalized pattern search-optimized rules</t>
  </si>
  <si>
    <t>modeling urbanization of istanbul under different scenarios using sleuth urban growth model</t>
  </si>
  <si>
    <t>island urbanization and its ecological consequences: a case study in the zhoushan island, east china</t>
  </si>
  <si>
    <t>the effectiveness of planning control on urban growth: evidence from hangzhou, china</t>
  </si>
  <si>
    <t>narrating palimpsestic spaces</t>
  </si>
  <si>
    <t>impacts of thermal time on land surface phenology in urban areas</t>
  </si>
  <si>
    <t>spatio-temporal analysis of the relationship between 2d/3d urban site characteristics and land surface temperature</t>
  </si>
  <si>
    <t>a walk trip generation model for portland, or</t>
  </si>
  <si>
    <t>assessing the performance of multiple spectral-spatial features of a hyperspectral image for classification of urban land cover classes using support vector machines and artificial neural network</t>
  </si>
  <si>
    <t>integrating geospatial techniques for urban land use classification in the developing sub-saharan african city of lusaka, zambia</t>
  </si>
  <si>
    <t>gradients of atmospheric temperature and humidity controlled by local urban land-use intensity in boston</t>
  </si>
  <si>
    <t>assessing effect of dominant land-cover types and pattern on urban forest biomass estimated using lidar metrics</t>
  </si>
  <si>
    <t>urban land use/land cover changes in the tema metropolitan area (1990-2010)</t>
  </si>
  <si>
    <t>contested periurban amenity landscapes: changing waterfront countryside ideals' in central canada</t>
  </si>
  <si>
    <t>analysis of urban population dynamics based on residential buildings volume in six provinces of pakistan using operational linescan system sensors</t>
  </si>
  <si>
    <t>assessing the impacts of urbanization-associated green space on urban land surface temperature: a case study of dalian, china</t>
  </si>
  <si>
    <t>what controls the magnitude of the daytime heat sink in a desert city?</t>
  </si>
  <si>
    <t>spatiotemporal dynamics and spatial determinants of urban growth in suzhou, china</t>
  </si>
  <si>
    <t>attribute profiles on derived features for urban land cover classification</t>
  </si>
  <si>
    <t>integration of remote sensing based surface information into a three-dimensional microclimate model</t>
  </si>
  <si>
    <t>urban land use land cover changes and their effect on land surface temperature: case study using dohuk city in the kurdistan region of iraq</t>
  </si>
  <si>
    <t>research on the relationship between urban form and urban smog in china</t>
  </si>
  <si>
    <t>toward automated land cover classification in landsat images using spectral slopes at different bands</t>
  </si>
  <si>
    <t>remote sensing of urban microclimate change in l'aquila city (italy) after post-earthquake depopulation in an open source gis environment</t>
  </si>
  <si>
    <t>urban hypotheses and spatiotemporal characterization of urban growth in the treasure valley of idaho, usa</t>
  </si>
  <si>
    <t>mapping and monitoring urban ecosystem services using multitemporal high-resolution satellite data</t>
  </si>
  <si>
    <t>modeling above-ground carbon storage: a remote sensing approach to derive individual tree species information in urban settings</t>
  </si>
  <si>
    <t>urban growth and flood disasters in the coastal river basin of south-central chile (1943-2011)</t>
  </si>
  <si>
    <t>land surface temperature shaped by urban fractions in megacity region</t>
  </si>
  <si>
    <t>effect of land use/cover change on land surface temperatures - the nile delta, egypt</t>
  </si>
  <si>
    <t>energy and urban form. the growth of european cities on the basis of night-time brightness</t>
  </si>
  <si>
    <t>enhancing the energy conservation benefits of shade trees in dense residential developments using an alternative tree placement strategy</t>
  </si>
  <si>
    <t>analyzing parcel-level relationships between urban land expansion and activity changes by integrating landsat and nighttime light data</t>
  </si>
  <si>
    <t>urban land extraction using viirs nighttime light data: an evaluation of three popular methods</t>
  </si>
  <si>
    <t>disruption, resilience, and vernacular heritage in an indian city: pune after the 1961 floods</t>
  </si>
  <si>
    <t>urban expansion brought stress to food security in china: evidence from decreased cropland net primary productivity</t>
  </si>
  <si>
    <t>quad-polarized synthetic aperture radar and multispectral data classification using classification and regression tree and support vector machine-based data fusion system</t>
  </si>
  <si>
    <t>examining the impacts of socioeconomic factors, urban form, and transportation networks on co2 emissions in china's megacities</t>
  </si>
  <si>
    <t>assessing the potential of integrated landsat 8 thermal bands, with the traditional reflective bands and derived vegetation indices in classifying urban landscapes</t>
  </si>
  <si>
    <t>building block level urban land-use information retrieval based on google street view images</t>
  </si>
  <si>
    <t>sensing spatial distribution of urban land use by integrating points-of-interest and google word2vec model</t>
  </si>
  <si>
    <t>integrating multi-source big data to infer building functions</t>
  </si>
  <si>
    <t>improving accuracy of economic estimations with viirs dnb image products</t>
  </si>
  <si>
    <t>urban mapping using dmsp/ols stable night-time light: a review</t>
  </si>
  <si>
    <t>growth in urban extent and allometric analysis of west african cities</t>
  </si>
  <si>
    <t>disentangling the effects of urban form and socio-demographic context on street tree cover: a multi-level analysis from montreal</t>
  </si>
  <si>
    <t>determination of urban land-cover types and their implication on thermal characteristics in three south african coastal metropolitans using remotely sensed data</t>
  </si>
  <si>
    <t>methodology</t>
  </si>
  <si>
    <t>johannesburg metropolitan area</t>
  </si>
  <si>
    <t>trends and spatial patterns of urbanization in asia and africa: a comparative analysis</t>
  </si>
  <si>
    <t>impact of urbanisation on land surface temperature in nagpur, maharashtra</t>
  </si>
  <si>
    <t>urban land-use classification by combining high-resolution optical and long-wave infrared images</t>
  </si>
  <si>
    <t>assessment of urban sprawl using shannon's entropy and fractal analysis: a case study of atakum, ilkadim and canik (samsun, turkey)</t>
  </si>
  <si>
    <t>sky view factors from synthetic fisheye photos for thermal comfort routing-a case study in phoenix, arizona</t>
  </si>
  <si>
    <t>a decision-based multi-sensor classification system using thermal hyperspectral and visible data in urban area</t>
  </si>
  <si>
    <t>a novel method for urban land cover mapping based on new vegetation indices and texture-spectral information from fused visible and hyperspectral thermal infrared airborne data</t>
  </si>
  <si>
    <t>analysis of urban expansion and landscape patterns in arid inland: a case study of liangzhou district in northwest china</t>
  </si>
  <si>
    <t>linked to landscape: assessing urbanization in germany through landscape and economic factors</t>
  </si>
  <si>
    <t>retrieving spatial variations of land surface temperatures from satellite data - cairo region, egypt</t>
  </si>
  <si>
    <t>nearest neighbour analysis applied to synthetic aperture radar images for the description of urban land cover and land use</t>
  </si>
  <si>
    <t>superpixel-based active learning and online feature importance learning for hyperspectral image analysis</t>
  </si>
  <si>
    <t>a fishnet-constrained land use mix index derived from remotely sensed data</t>
  </si>
  <si>
    <t>spatial statistical analysis of the effects of urban form indicators on road-traffic noise exposure of a city in south korea</t>
  </si>
  <si>
    <t>consistent yet adaptive global geospatial identification of urban-rural patterns: the iurban model</t>
  </si>
  <si>
    <t>city size distribution and its spatiotemporal evolution in china</t>
  </si>
  <si>
    <t>telecouplings in the east-west economic corridor within borders and across</t>
  </si>
  <si>
    <t>development of relationship between crop coefficient and ndvi using geospatial technology</t>
  </si>
  <si>
    <t>landuse and ndvi change analysis of sperchios river basin (greece) with different spatial resolution sensor data by landsat/mss/tm and oli</t>
  </si>
  <si>
    <t>classification of polarimetric sar data based on object-based multiple classifiers for urban land-cover</t>
  </si>
  <si>
    <t>the effectiveness of the zoning of china's protected areas</t>
  </si>
  <si>
    <t>relationship between land use composition and pm10 concentrations in iskandar malaysia</t>
  </si>
  <si>
    <t>spatiotemporal analysis of urban growth using gis and remote sensing: a case study of the colombo metropolitan area, sri lanka</t>
  </si>
  <si>
    <t>deriving and evaluating city-wide vegetation heights from a tandem-x dem</t>
  </si>
  <si>
    <t>spatiotemporal patterns of urban change and associated environmental impacts in five saudi arabian cities: a case study using remote sensing data</t>
  </si>
  <si>
    <t>mixture-based superpixel segmentation and classification of sar images</t>
  </si>
  <si>
    <t>synergistic use of lidar and apex hyperspectral data for high-resolution urban land cover mapping</t>
  </si>
  <si>
    <t>modeling of urban change using remote sensing data and cellular automata technique</t>
  </si>
  <si>
    <t>measuring sprawl in large chinese cities along the yangtze river via combined single and multidimensional metrics</t>
  </si>
  <si>
    <t>landscape structure influences urban vegetation vertical structure</t>
  </si>
  <si>
    <t>does urban extent from satellite images relate to symptoms of asthma, rhinoconjunctivitis and eczema in children? a cross-sectional study from isaac phase three</t>
  </si>
  <si>
    <t>detection of urban environments using advanced land observing satellite phased array type l-band synthetic aperture radar data through different classification techniques</t>
  </si>
  <si>
    <t>the efficient urban canopy dependency parametrization (sury) v1.0 for atmospheric modelling: description and application with the cosmo-clm model for a belgian summer</t>
  </si>
  <si>
    <t>evaluation of multiple classifier systems for landslide identification in landsat thematic mapper (tm) images</t>
  </si>
  <si>
    <t>a gis-based method for modeling urban-climate parameters using automated recognition of shadows cast by buildings</t>
  </si>
  <si>
    <t>urban land cover thematic disaggregation, employing datasets from multiple sources and randomforests modeling</t>
  </si>
  <si>
    <t>impervious surface extraction using coupled spectral-spatial features</t>
  </si>
  <si>
    <t>spatiotemporal modeling of urban growth predictions based on driving force factors in five saudi arabian cities</t>
  </si>
  <si>
    <t>analyses of traits and driving forces on urban land expansion in a typical coal-resource-based city in a loess area</t>
  </si>
  <si>
    <t>urban green infrastructure impacts on climate regulation services in sydney, australia</t>
  </si>
  <si>
    <t>an efficient unsupervised index based approach for mapping urban vegetation from ikonos imagery</t>
  </si>
  <si>
    <t>a first satellite-based observational assessment of urban thermal anisotropy</t>
  </si>
  <si>
    <t>these lit areas are undeveloped: delimiting china's urban extents from thresholded nighttime light imagery</t>
  </si>
  <si>
    <t>regional assessment of pan-pacific urban environments over 25 years using annual gap free landsat data</t>
  </si>
  <si>
    <t>urbanization and the city image in lowry at tate britain: towards a critique of cultural cityism</t>
  </si>
  <si>
    <t>modeling urban expansion in bangkok metropolitan region using demographic-economic data through cellular automata-markov chain and multi-layer perceptron-markov chain models</t>
  </si>
  <si>
    <t>monitoring urban dynamics in the southeast usa using time-series dmsp/ols nightlight imagery</t>
  </si>
  <si>
    <t>regional differences in upland forest to developed (urban) land cover conversions in the conterminous us, 1973-2011</t>
  </si>
  <si>
    <t>beyond impervious: urban land-cover pattern variation and implications for watershed management</t>
  </si>
  <si>
    <t>validation of two gridded soil moisture products over india with in-situ observations</t>
  </si>
  <si>
    <t>seasonality in the daytime and night-time intensity of land surface temperature in a tropical city area</t>
  </si>
  <si>
    <t>radarsat-2 fine-beam polarimetric and ultra-fine-beam sar data for urban mapping: comparison and synergy</t>
  </si>
  <si>
    <t>identifying urban features from lidar for a high-resolution urban hydrologic model</t>
  </si>
  <si>
    <t>a comparative study of urban expansion in beijing, tianjin and tangshan from the 1970s to 2013</t>
  </si>
  <si>
    <t>investigating sprawl along china's urban fringe from a spatio-temporal perspective</t>
  </si>
  <si>
    <t>improvements in land-use classification for estimating daytime surface temperatures and sea-breeze flows in southern california</t>
  </si>
  <si>
    <t>mapping and evaluation the process, pattern and potential of urban growth in china</t>
  </si>
  <si>
    <t>assessing growth scenarios for their landscape ecological security impact using the sleuth urban growth model</t>
  </si>
  <si>
    <t>process modeling for urban growth simulation with cohort component method, cellular automata model and gis/rs: case study on surrounding area of seoul, korea</t>
  </si>
  <si>
    <t>simulation of the urban climate in a chinese megacity with spatially heterogeneous anthropogenic heat data</t>
  </si>
  <si>
    <t>an object-based temporal inversion approach to urban land use change analysis</t>
  </si>
  <si>
    <t>support vector data description model to map urban extent from national polar-orbiting partnership satellite-visible infrared imaging radiometer suite nightlights and normalized difference vegetation index</t>
  </si>
  <si>
    <t>evaluation of the chinese fine spatial resolution hyperspectral satellite tiangong-1 in urban land-cover classification</t>
  </si>
  <si>
    <t>impacts of mining and urbanization on the qin-ba mountainous environment, china</t>
  </si>
  <si>
    <t>wetland transitions and protection under rapid urban expansion: a case study of pearl river estuary, china</t>
  </si>
  <si>
    <t>interactions between urban vegetation and surface urban heat islands: a case study in the boston metropolitan region</t>
  </si>
  <si>
    <t>urban growth and spatial restructuring patterns: the case of yangtze river delta region, china</t>
  </si>
  <si>
    <t>extraction of slum areas from vhr imagery using glcm variance</t>
  </si>
  <si>
    <t>quantifying urban sprawl for rajkot city using geospatial technology</t>
  </si>
  <si>
    <t>mapping regional patterns of large forest fires in wildland-urban interface areas in europe</t>
  </si>
  <si>
    <t>the impact of built-up surfaces on land surface temperatures in italian urban areas</t>
  </si>
  <si>
    <t>exploring the link between urban form and work related transportation using combined satellite image and census information: case of the great lakes region</t>
  </si>
  <si>
    <t>integrated approach using data mining-based decision tree and object-based image analysis for high-resolution urban mapping of worldview-2 satellite sensor data</t>
  </si>
  <si>
    <t>urban land use pattern identification using variogram on image</t>
  </si>
  <si>
    <t>assessing the capability of a downscaled urban land surface temperature time series to reproduce the spatiotemporal features of the original data</t>
  </si>
  <si>
    <t>quantifying megacity growth in response to economic transition: a case of shanghai, china</t>
  </si>
  <si>
    <t>urban land expansion and the transitional mechanisms in nanjing, china</t>
  </si>
  <si>
    <t>spatial pattern of urban functional landscapes along an urban-rural gradient: a case study in xiamen city, china</t>
  </si>
  <si>
    <t>impacts of major vehicular roads on urban landscape and urban growth in an arid region: a case study of jiuquan city in gansu province, china</t>
  </si>
  <si>
    <t>projecting the urban future: contributions from remote sensing</t>
  </si>
  <si>
    <t>assessment of urban heat islands (uhi) of noida city, india using multi-temporal satellite data</t>
  </si>
  <si>
    <t>a time series analysis of urbanization induced land. use and land cover change and its impact on land surface temperature with landsat imagery</t>
  </si>
  <si>
    <t>mapping sub-pixel urban expansion in china using modis and dmsp/ols nighttime lights</t>
  </si>
  <si>
    <t>drivers, trends, and potential impacts of long-term coastal reclamation in china from 1985 to 2010</t>
  </si>
  <si>
    <t>object-based urban land cover classification using rule inheritance over very high-resolution multisensor and multitemporal data</t>
  </si>
  <si>
    <t>world energy consumption pattern as revealed by dmsp-ols nighttime light imagery</t>
  </si>
  <si>
    <t>spatial urban expansion and land tenure security in ethiopia: case studies from bahir dar and debre markos peri-urban areas</t>
  </si>
  <si>
    <t>comparison of performance of object-based image analysis techniques available in open source software (spring and orfeo toolbox/monteverdi) considering very high spatial resolution data</t>
  </si>
  <si>
    <t>object-oriented semantic labelling of spectral-spatial lidar point cloud for urban land cover classification and buildings detection</t>
  </si>
  <si>
    <t>growth type and functional trajectories: an empirical study of urban expansion in nanjing, china</t>
  </si>
  <si>
    <t>daytime thermal anisotropy of urban neighbourhoods: morphological causation</t>
  </si>
  <si>
    <t>exploring the effects of landscape structure on aerosol optical depth (aod) patterns using gis and hj-1b images</t>
  </si>
  <si>
    <t>assessing surface albedo change and its induced radiation budget under rapid urbanization with landsat and glass data</t>
  </si>
  <si>
    <t>spatiotemporal urban expansion in pune metropolis, india using remote sensing</t>
  </si>
  <si>
    <t>incorporating spatial interaction patterns in classifying and understanding urban land use</t>
  </si>
  <si>
    <t>mapping urban land use by using landsat images and open social data</t>
  </si>
  <si>
    <t>spatiotemporal changes of urban impervious surface area and land surface temperature in beijing from 1990 to 2014</t>
  </si>
  <si>
    <t>incorporation of hyperspectral imagery and texture information in a svm method for classifying urban area of southern regions of tehran, iran</t>
  </si>
  <si>
    <t>spatial assessment of sewage discharge with urbanization in 2004-2014, beijing, china</t>
  </si>
  <si>
    <t>an examination of historical and future land use changes in uganda using change detection methods and agent-based modelling</t>
  </si>
  <si>
    <t>comprehensive urban area extraction from multispectral medium spatial resolution remote-sensing imagery based on a novel structural feature</t>
  </si>
  <si>
    <t>evaluation of the discrimination capability of full polarimetric sar data for crop classification</t>
  </si>
  <si>
    <t>the colonies in concrete: walter benjamin, urban form and the dreamworlds of empire</t>
  </si>
  <si>
    <t>identification of changes in urban land cover type using fully polarimetric sar data</t>
  </si>
  <si>
    <t>emissions from residential combustion considering end-uses and spatial constraints: part i, methods and spatial distribution</t>
  </si>
  <si>
    <t>a study of a gaussian mixture model for urban land-cover mapping based on vhr remote sensing imagery</t>
  </si>
  <si>
    <t>using urban development boundaries to constrain uncontrolled urban sprawl in china</t>
  </si>
  <si>
    <t>influence of urban expansion on the urban heat island effect in shanghai</t>
  </si>
  <si>
    <t>urban building extraction through object-based image classification assisted by digital surface model and zoning map</t>
  </si>
  <si>
    <t>land use/cover change from 2001 to 2010 and its socioeconomic determinants in guangdong province, a rapid urbanization area of china</t>
  </si>
  <si>
    <t>exploration of spatial morphometry and socioeconomic variables in modelling urban land use change</t>
  </si>
  <si>
    <t>algorithm for automated mapping of land surface temperature using landsat 8 satellite data</t>
  </si>
  <si>
    <t>fusion of multitemporal spaceborne sar and optical data for urban mapping and urbanization monitoring</t>
  </si>
  <si>
    <t>the study of slums as social and physical constructs: challenges and emerging research opportunities</t>
  </si>
  <si>
    <t>general spatiotemporal patterns of urbanization: an examination of 16 world cities</t>
  </si>
  <si>
    <t>mapping the land-use suitability for urban sprawl using remote sensing and gis under different scenarios</t>
  </si>
  <si>
    <t>urban classification by the fusion of thermal infrared hyperspectral and visible data</t>
  </si>
  <si>
    <t>land cover in single-family housing areas and how it correlates with urban form</t>
  </si>
  <si>
    <t>effects of urbanization on vegetation degradation in the yangtze river delta of china: assessment based on spot-vgt ndvi</t>
  </si>
  <si>
    <t>changes in land use, climate and the environment during a period of rapid economic development in jiangsu province, china</t>
  </si>
  <si>
    <t>investigation of urban air temperature and humidity patterns during extreme heat conditions using satellite-derived data</t>
  </si>
  <si>
    <t>natural and anthropogenic geohazards in greater london observed from geological and ers-1/2 and envisat persistent scatterers ground motion data: results from the ec fp7-space pangeo project</t>
  </si>
  <si>
    <t>satellite images for monitoring mangrove cover changes in a fast growing economic region in southern peninsular malaysia</t>
  </si>
  <si>
    <t>an ontological system for interoperable spatial generalisation in biodiversity monitoring</t>
  </si>
  <si>
    <t>intensity and spatial pattern of urban land changes in the megacities of southeast asia</t>
  </si>
  <si>
    <t>the cumulative effects of urban expansion on land surface temperatures in metropolitan jingjintang, china</t>
  </si>
  <si>
    <t>impacts of urbanization on net primary productivity in the pearl river delta, china</t>
  </si>
  <si>
    <t>urban land expansion in india 1992-2012</t>
  </si>
  <si>
    <t>land abandonment as a precursor of built-up development at the sprawling periphery of former socialist cities</t>
  </si>
  <si>
    <t>characterizing bi-temporal patterns of land surface temperature using landscape metrics based on sub-pixel classifications from landsat tm/etm</t>
  </si>
  <si>
    <t>rates and patterns of urban expansion in china's 32 major cities over the past three decades</t>
  </si>
  <si>
    <t>urban land use information extraction using the ultrahigh-resolution chinese airborne sar imagery</t>
  </si>
  <si>
    <t>effects of land use and cover change on terrestrial carbon stocks in urbanized areas: a study from changzhou, china</t>
  </si>
  <si>
    <t>a novel approach for predicting the spatial patterns of urban expansion by combining the chi-squared automatic integration detection decision tree, markov chain and cellular automata models in gis</t>
  </si>
  <si>
    <t>spatiotemporal features of the three-dimensional architectural landscape in qingdao, china</t>
  </si>
  <si>
    <t>population density modelling in support of disaster risk assessment</t>
  </si>
  <si>
    <t>application of geo-information techniques in land use and land cover change analysis in a peri-urban district of ghana</t>
  </si>
  <si>
    <t>historical urban land use transformation in virtual geo-library</t>
  </si>
  <si>
    <t>combining sar-based and multispectral-based extractions to map urban areas at multiple spatial resolutions</t>
  </si>
  <si>
    <t>analyzing the influence of urban forms on surface urban heat islands in europe</t>
  </si>
  <si>
    <t>urban land expansion in quanzhou city, china, 1995-2010</t>
  </si>
  <si>
    <t>a socio-spatial methodology for evaluating urban land governance: the case of informal settlements</t>
  </si>
  <si>
    <t>built landscapes of metropolitan regions an international typology</t>
  </si>
  <si>
    <t>monthly short-term detection of land development using radarsat-2 polarimetric sar imagery</t>
  </si>
  <si>
    <t>ring of impact from the mega-urbanization of beijing between 2000 and 2009</t>
  </si>
  <si>
    <t>regional urban extent extraction using multi-sensor data and one-class classification</t>
  </si>
  <si>
    <t>crowdsourced mapping of land use in urban dense environments: an assessment of toronto</t>
  </si>
  <si>
    <t>improved monitoring of urbanization processes in china for regional climate impact assessment</t>
  </si>
  <si>
    <t>using the sleuth urban growth model to simulate future urban expansion of the isfahan metropolitan area, iran</t>
  </si>
  <si>
    <t>predicting urban growth of the greater toronto area - coupling a markov cellular automata with document meta-analysis</t>
  </si>
  <si>
    <t>using landsat vegetation indices to estimate impervious surface fractions for european cities</t>
  </si>
  <si>
    <t>sunlit fractions on urban facets - impact of spatial resolution and approach</t>
  </si>
  <si>
    <t>understanding the effects of the impervious surfaces pattern on land surface temperature in an urban area</t>
  </si>
  <si>
    <t>evaluating the operational retrieval and downscaling of urban land surface temperatures</t>
  </si>
  <si>
    <t>flood detection from multi-temporal sar data using harmonic analysis and change detection</t>
  </si>
  <si>
    <t>large-scale spatial patterns in species richness of orthoptera in the greater london area, united kingdom: relationships with land cover</t>
  </si>
  <si>
    <t>assessing the impact of land cover classification methods on the accuracy of urban land change prediction</t>
  </si>
  <si>
    <t>use of landsat and corona data for mapping forest cover change from the mid-1960s to 2000s: case studies from the eastern united states and central brazil</t>
  </si>
  <si>
    <t>populations potentially exposed to traffic-related air pollution in seven world cities</t>
  </si>
  <si>
    <t>impact of urbanization on cultivated land changes in china</t>
  </si>
  <si>
    <t>detection of tsunami-induced changes using generalized improved fuzzy radial basis function neural network</t>
  </si>
  <si>
    <t>gis-based sustainable city compactness assessment using integration of mcdm, bayes theorem and radar technology</t>
  </si>
  <si>
    <t>do sustainable urban designs generate more ecosystem services? a case study of civano in tucson, arizona</t>
  </si>
  <si>
    <t>the role of vegetation in mitigating urban land surface temperatures: a case study of munich, germany during the warm season</t>
  </si>
  <si>
    <t>modeling relationships between catchment attributes and river water quality in southern catchments of the caspian sea</t>
  </si>
  <si>
    <t>characteristics and driving forces of spatial expansion of oasis cities and towns in hexi corridor, gansu province, china</t>
  </si>
  <si>
    <t>trans-disciplinary research and strategic urban expansion planning in a context of weak institutional capacity: case study of huambo, angola</t>
  </si>
  <si>
    <t>influence of land use on the quality of runoff along israel's coastal strip (demonstrated in the cities of herzliya and ra'anana)</t>
  </si>
  <si>
    <t>multitemporal analysis (1975-2011) of vegetation changes in urban land uses: case of the city of bartin, turkey</t>
  </si>
  <si>
    <t>a new urban landscape in east-southeast asia, 2000-2010</t>
  </si>
  <si>
    <t>the effect of urban heat island on izmir's city ecosystem and climate</t>
  </si>
  <si>
    <t>extending the vegetation-impervious-soil model using simulated enmap data and machine learning</t>
  </si>
  <si>
    <t>multitemporal settlement and population mapping from landsat using google earth engine</t>
  </si>
  <si>
    <t>landsat 8 vs. landsat 5: a comparison based on urban and pen-urban land cover mapping</t>
  </si>
  <si>
    <t>the changing spatial form of cities in western china</t>
  </si>
  <si>
    <t>spatio-temporal characteristics of intra-urban land cover in the cities of china and usa from 1978 to 2010</t>
  </si>
  <si>
    <t>quantifying the heat flux regulation of metropolitan land use/land cover components by coupling remote sensing modeling with in situ measurement</t>
  </si>
  <si>
    <t>an analysis of urban expansion and its associated thermal characteristics using landsat imagery</t>
  </si>
  <si>
    <t>long-term change dynamics using landsat archive for the region of waterloo in ontario, canada</t>
  </si>
  <si>
    <t>analysis of urban growth and estimating population density using satellite images of nighttime lights and land-use and population data</t>
  </si>
  <si>
    <t>development of soil consumption driven by urbanization and pattern of built-up areas in prague periphery since the 19th century</t>
  </si>
  <si>
    <t>mapping urban land use and land cover change in the black sea coastal zone in bulgaria for the period 1977-2011 using remote sensing and gis</t>
  </si>
  <si>
    <t>modeling urban land use change: integrating remote sensing with socioeconomic data</t>
  </si>
  <si>
    <t>urbanization dramatically altered the water balances of a paddy field-dominated basin in southern china</t>
  </si>
  <si>
    <t>urban land use and land cover classification using remotely sensed sar data through deep belief networks</t>
  </si>
  <si>
    <t>detailed intra-urban mapping through transferable obia rule sets using worldview-2 very-high-resolution satellite images</t>
  </si>
  <si>
    <t>detecting 2014 northern iraq insurgency using night-time light imagery</t>
  </si>
  <si>
    <t>comparison of three different methods to identify fractional urban signals for improving climate modelling</t>
  </si>
  <si>
    <t>quantifying circular urban expansion patterns of compact chinese cities: the case of yangtze river delta, china</t>
  </si>
  <si>
    <t>the role of local land-use on the urban heat island effect of tel aviv as assessed from satellite remote sensing</t>
  </si>
  <si>
    <t>futures analysis of urban land use and wetland change in saskatoon, canada: an application in strategic environmental assessment</t>
  </si>
  <si>
    <t>monitoring land changes in an urban area using satellite imagery, gis and landscape metrics</t>
  </si>
  <si>
    <t>innovative approaches in architecture and planning. the future of our past</t>
  </si>
  <si>
    <t>measuring the urban expansion process of yogyakarta city in indonesia</t>
  </si>
  <si>
    <t>land use/land cover dynamics and their driving forces in the hirmi watershed and its adjacent agro-ecosystem, highlands of northern ethiopia</t>
  </si>
  <si>
    <t>spatial-temporal-thematic assimilation of landsat-based and archived historical information for measuring urbanization processes</t>
  </si>
  <si>
    <t>urban morphology dynamics and environmental change in kano, nigeria</t>
  </si>
  <si>
    <t>urban spatial structure: an interaction between employment and built-up volumes</t>
  </si>
  <si>
    <t>features, color spaces, and boosting: new insights on semantic classification of remote sensing images</t>
  </si>
  <si>
    <t>application of in-segment multiple sampling in object-based classification</t>
  </si>
  <si>
    <t>discrepant impacts of land use and land cover on urban heat islands: a case study of shanghai, china</t>
  </si>
  <si>
    <t>testing algorithms for the identification of asbestos roofing based on hyperspectral data</t>
  </si>
  <si>
    <t>automatic mapping of standing dead trees after an insect outbreak using the window independent context segmentation method</t>
  </si>
  <si>
    <t>land use patterns, temperature distribution, and potential heat stress risk - the case study berlin, germany</t>
  </si>
  <si>
    <t>characterizing changes in cropping patterns using sequential landsat imagery: an adaptive threshold approach and application to phoenix, arizona</t>
  </si>
  <si>
    <t>unsupervised classification strategy utilizing an endmember extraction technique for airborne hyperspectral remotely sensed imagery</t>
  </si>
  <si>
    <t>urban land cover classification with airborne hyperspectral data: what features to use?</t>
  </si>
  <si>
    <t>sensitivity analysis for l-band polarimetric descriptors and fusion for urban land cover change detection</t>
  </si>
  <si>
    <t>an object-based method for urban land cover classification using airborne lidar data</t>
  </si>
  <si>
    <t>dynamics of urban density in china: estimations based on dmsp/ols nighttime light data</t>
  </si>
  <si>
    <t>rural settlement land dynamic modes and policy implications in beijing metropolitan region, china</t>
  </si>
  <si>
    <t>monitoring and predicting land use change in tripoli metropolitan city using an integrated markov chain and cellular automata models in gis</t>
  </si>
  <si>
    <t>evaluating saturation correction methods for dmsp/ols nighttime light data: a case study from china's cities</t>
  </si>
  <si>
    <t>a multi-resolution global land cover dataset through multisource data aggregation</t>
  </si>
  <si>
    <t>the importance of physical quantities for the analysis of multitemporal and multiangular optical very high spatial resolution images</t>
  </si>
  <si>
    <t>a maximum entropy method to extract urban land by combining modis reflectance, modis ndvi, and dmsp-ols data</t>
  </si>
  <si>
    <t>incorporating road and parcel data for object-based classification of detailed urban land covers from naip images</t>
  </si>
  <si>
    <t>remote sensing- and gis-based runoff modeling with the effect of land-use changes (a case study of cochin corporation)</t>
  </si>
  <si>
    <t>monitoring peri-urbanization in the greater ho chi minh city metropolitan area</t>
  </si>
  <si>
    <t>mapping demand for residential building thermal energy services using airborne lidar</t>
  </si>
  <si>
    <t>spatio-temporal patterns and policy implications of urban land expansion in metropolitan areas: a case study of wuhan urban agglomeration, central china</t>
  </si>
  <si>
    <t>urban texture and space configuration: an essay on integrating socio-spatial analytical techniques</t>
  </si>
  <si>
    <t>urban growth and environmental impacts in jing-jin-ji, the yangtze, river delta and the pearl river delta</t>
  </si>
  <si>
    <t>a highly detailed land-use vector map for madrid region based on photo-interpretation</t>
  </si>
  <si>
    <t>a comparison of advanced regression algorithms for quantifying urban land cover</t>
  </si>
  <si>
    <t>the impacts on illegal farmland conversion of adopting remote sensing technology for land inspection in china</t>
  </si>
  <si>
    <t>industrial land use efficiency under government intervention: evidence from hangzhou, china</t>
  </si>
  <si>
    <t>assessing the changes in land use and ecosystem services in changzhou municipality, peoples' republic of china, 1991-2006</t>
  </si>
  <si>
    <t>comparing urban land expansion and its driving factors in shenzhen and dongguan, china</t>
  </si>
  <si>
    <t>lidar and 2d electrical resistivity tomography as a supplement of geomorphological investigations in urban areas: a case study from the city of wrocaw (sw poland)</t>
  </si>
  <si>
    <t>a cluster-based method to map urban area from dmsp/ols nightlights</t>
  </si>
  <si>
    <t>large scale urban heat islands mapping based on spatial information provided by young volunteers</t>
  </si>
  <si>
    <t>integration of field and laboratory spectral data with multi-resolution remote sensed imagery for asphalt surface differentiation</t>
  </si>
  <si>
    <t>imperviousness change analysis tool (i-cat) for simulating pixel-level urban growth</t>
  </si>
  <si>
    <t>quantifying outdoor water consumption of urban land use/land cover: sensitivity to drought</t>
  </si>
  <si>
    <t>wrf simulations of urban heat island under hot-weather synoptic conditions: the case study of hangzhou city, china</t>
  </si>
  <si>
    <t>urban sprawl analysis of tripoli metropolitan city (libya) using remote sensing data and multivariate logistic regression model</t>
  </si>
  <si>
    <t>modular interpretation of low altitude aerial images of non-urban environment</t>
  </si>
  <si>
    <t>study of radarsat-2 synthetic aperture radar data for observing sensitive factors of global environmental change</t>
  </si>
  <si>
    <t>monitoring bidecadal development of urban agglomeration with remote sensing images in the jing-jin-tang area, china</t>
  </si>
  <si>
    <t>expansion and growth in chinese cities, 1978-2010</t>
  </si>
  <si>
    <t>recursive subdivision of urban space and zipf's law</t>
  </si>
  <si>
    <t>mitigating the effects of landscape development on streams in urbanizing watersheds</t>
  </si>
  <si>
    <t>comparison of classification algorithms and training sample sizes in urban land classification with landsat thematic mapper imagery</t>
  </si>
  <si>
    <t>the effects of endmember selection on modelling impervious surfaces using spectral mixture analysis: a case study in sydney, australia</t>
  </si>
  <si>
    <t>monitoring components of urban environment using vegetation-impervious-soil model and remotely sensed data</t>
  </si>
  <si>
    <t>evaluating sar-optical image fusions for urban lulc classification in vancouver canada</t>
  </si>
  <si>
    <t>the green areas of san juan, puerto rico</t>
  </si>
  <si>
    <t>the urban heat island of basel - seen from different perspectives</t>
  </si>
  <si>
    <t>accuracy assessment of object-based image classification: another step</t>
  </si>
  <si>
    <t>per-pixel and object-oriented classification methods for mapping urban land cover extraction using spot 5 imagery</t>
  </si>
  <si>
    <t>mapping urban land cover types using object-based multiple endmember spectral mixture analysis</t>
  </si>
  <si>
    <t>assessing the performance of two unsupervised dimensionality reduction techniques on hyperspectral apex data for high resolution urban land-cover mapping</t>
  </si>
  <si>
    <t>assessing the impact of the urbanization process on net primary productivity in china in 1989-2000</t>
  </si>
  <si>
    <t>urban sprawl scatterplots for urban morphological zones data</t>
  </si>
  <si>
    <t>influences of urban expansion on urban heat island in beijing during 1989-2010</t>
  </si>
  <si>
    <t>the impacts of climate and land-use change on flood and heat hazards</t>
  </si>
  <si>
    <t>the effect of urban form and residential cooling energy use in sacramento, california</t>
  </si>
  <si>
    <t>does travel behavior matter in defining urban form? a quantitative analysis characterizing distinct areas within a region</t>
  </si>
  <si>
    <t>assimilation of endmember variability in spectral for urban land cover extraction mixture analysis</t>
  </si>
  <si>
    <t>quantifying spatiotemporal patterns of urban expansion in china using remote sensing data</t>
  </si>
  <si>
    <t>interference of human impacts in urban growth modelling with transition rules of cellular automata, gis and multi-temporal satellite imagery: a case study of maraghe, iran</t>
  </si>
  <si>
    <t>analyzing land-cover change and corresponding impacts on carbon budget in a fast developing sub-tropical region by integrating modis and landsat tm/etm plus images</t>
  </si>
  <si>
    <t>urban change detection with polarimetric advanced land observing satellite phased array type l-band synthetic aperture radar data: a case study of tai'an, china</t>
  </si>
  <si>
    <t>a combined object- and pixel-based image analysis framework for urban land cover classification of vhr imagery</t>
  </si>
  <si>
    <t>vegetation restoration and conservation plans for integrated coastal management in hengqin, china</t>
  </si>
  <si>
    <t>multibaseline polinsar using radarsat-2 quad-pol data: improvements in interferometric phase analysis</t>
  </si>
  <si>
    <t>assessment of binary coding techniques for texture characterization in remote sensing imagery</t>
  </si>
  <si>
    <t>diurnal and seasonal impacts of urbanization on the urban thermal environment: a case study of beijing using modis data</t>
  </si>
  <si>
    <t>examining the satellite-detected urban land use spatial patterns using multidimensional fractal dimension indices</t>
  </si>
  <si>
    <t>robust extraction of urban land cover information from hsr multi-spectral and lidar data</t>
  </si>
  <si>
    <t>land use-land cover changes and sewage loading in the lower eastern shore watersheds and coastal bays of maryland: implications for surface water quality</t>
  </si>
  <si>
    <t>optical satellite imagery for quantifying spatio-temporal dimension of physical exposure in disaster risk assessments</t>
  </si>
  <si>
    <t>utilizing the potential of world view-2 for discriminating urban and vegetation features using object based classification techniques</t>
  </si>
  <si>
    <t>evaluating the effects of shadow detection on quickbird image classification and spectroradiometric restoration</t>
  </si>
  <si>
    <t>effect of land-use changes on nonpoint source pollution in the xizhi river watershed, guangdong, china</t>
  </si>
  <si>
    <t>modeling urban heat islands in heterogeneous land surface and its correlation with impervious surface area by using night-time aster satellite data in highly urbanizing city, delhi-india</t>
  </si>
  <si>
    <t>monitoring urbanization dynamics in india using dmsp/ols night time lights and spot-vgt data</t>
  </si>
  <si>
    <t>graph-based mapping of urban structure types from high-resolution satellite image objects-case study of the german cities rostock and erfurt</t>
  </si>
  <si>
    <t>decision fusion of very high resolution images for urban land-cover mapping based on bayesian network</t>
  </si>
  <si>
    <t>study on the modified quadrat sampling method for urban ecosystem network monitoring</t>
  </si>
  <si>
    <t>manifestation of remote sensing data in modeling urban sprawl using the sleuth model and brute force calibration: a case study of sana'a city, yemen</t>
  </si>
  <si>
    <t>spatiotemporal urbanization processes in the megacity of mumbai, india: a markov chains-cellular automata urban growth model</t>
  </si>
  <si>
    <t>localization and validation of an urbanized high-resolution land data assimilation system (u-hrldas)</t>
  </si>
  <si>
    <t>the impact of distinct anthropogenic and vegetation features on urban warming</t>
  </si>
  <si>
    <t>spatiotemporal dynamics of impervious surface areas across china during the early 21st century</t>
  </si>
  <si>
    <t>a regional investigation of urban land-use change for potential landslide hazard assessment in the three gorges reservoir area, people's republic of china: zigui to wanzhou</t>
  </si>
  <si>
    <t>object-based fusion of multitemporal multiangle envisat asar and hj-1b multispectral data for urban land-cover mapping</t>
  </si>
  <si>
    <t>urban expansion into a protected natural area in mexico city: alternative management scenarios</t>
  </si>
  <si>
    <t>spatio-temporal footprints of urbanisation in surat, the diamond city of india (1990-2009)</t>
  </si>
  <si>
    <t>research on the influence of site factors on the expansion of construction land in the pearl river delta, china: by using gis and remote sensing</t>
  </si>
  <si>
    <t>assessing urbanisation effects on rainfall-runoff using a remote sensing supported modelling strategy</t>
  </si>
  <si>
    <t>potential of texture-based classification in urban landscapes using multispectral aerial photos</t>
  </si>
  <si>
    <t>urban growth patterns and growth management boundaries in the central puget sound, washington, 1986-2007</t>
  </si>
  <si>
    <t>an approach to differentiate informal settlements using spectral, texture, geomorphology and road accessibility metrics</t>
  </si>
  <si>
    <t>a heuristic cellular automata approach for modelling urban land-use change based on simulated annealing</t>
  </si>
  <si>
    <t>a point obstruction stacking (post) approach to wall irradiance modeling across urban environments</t>
  </si>
  <si>
    <t>a systems approach to carbon cycling and emissions modeling at an urban neighborhood scale</t>
  </si>
  <si>
    <t>regional challenges in tourist wetland systems: an integrated approach to the ria formosa in the algarve, portugal</t>
  </si>
  <si>
    <t>to grow or to sprawl? land cover relationships in a mediterranean city region and implications for land use management</t>
  </si>
  <si>
    <t>urban sprawl and fragmentation in latin america: a dynamic quantification and characterization of spatial patterns</t>
  </si>
  <si>
    <t>a comparative analysis of the urban web of the greater athens agglomeration for the last 20-years period on the basis of landsat imagery</t>
  </si>
  <si>
    <t>multifractal characterization of urban form and growth: the case of beijing</t>
  </si>
  <si>
    <t>influence of land use on urban climate of a small town</t>
  </si>
  <si>
    <t>land-cover classification using advanced land observation satellite imagery: a case study of the peri-urban region of antakya</t>
  </si>
  <si>
    <t>object features for pixel-based classification of urban areas comparing different machine learning algorithms</t>
  </si>
  <si>
    <t>zoning, land use, and urban tree canopy cover: the importance of scale</t>
  </si>
  <si>
    <t>assessing the impact of industrial and urban wastes on the irrigation water quality of three streams in a semi-arid coastal savannah catchment in ghana</t>
  </si>
  <si>
    <t>introducing a method for spectral enrichment of the high spatial resolution images</t>
  </si>
  <si>
    <t>urban sprawl and the quantification of spatial dispersion</t>
  </si>
  <si>
    <t>automated urban land-use classification with remote sensing</t>
  </si>
  <si>
    <t>human impacts on geological and cultural heritage in the coastal zone west of alexandria to al-alamein, egypt</t>
  </si>
  <si>
    <t>spatiotemporal dynamics and urban land-use transformation in the rapid urbanization of the shanghai metropolitan area in the 1980s-2000s</t>
  </si>
  <si>
    <t>fine scale spatial urban land cover factors associated with adult mosquito abundance and risk in tucson, arizona</t>
  </si>
  <si>
    <t>correlative comparison of pedodiversity and land use diversity between case areas from the developed east and less developed central china</t>
  </si>
  <si>
    <t>the distribution and environmental state of vegetated islands within human-impacted european rivers</t>
  </si>
  <si>
    <t>assessing the effects of landscape pattern on river water quality at multiple scales: a case study of the dongjiang river watershed, china</t>
  </si>
  <si>
    <t>monitoring urban land cover using satellite remote sensing techniques and field spectroradiometric measurements: case study of yialias catchment area in cyprus</t>
  </si>
  <si>
    <t>who sprawls most? exploring the patterns of urban growth across 26 european countries</t>
  </si>
  <si>
    <t>aerial survey and spatial analysis of sources of light pollution in berlin, germany</t>
  </si>
  <si>
    <t>effects of patch characteristics and within patch heterogeneity on the accuracy of urban land cover estimates from visual interpretation</t>
  </si>
  <si>
    <t>integrated irradiance modelling in the urban environment based on remotely sensed data</t>
  </si>
  <si>
    <t>evaluation of urban sprawl and urban landscape pattern in a rapidly developing region</t>
  </si>
  <si>
    <t>urban expansion and its influencing factors in natural wetland distribution area in fuzhou city, china</t>
  </si>
  <si>
    <t>land surface emissivity retrieval based on moisture index from landsat tm satellite data over heterogeneous surfaces of delhi city</t>
  </si>
  <si>
    <t>estimation of urban energy heat flux and anthropogenic heat discharge using aster image and meteorological data: case study in beijing metropolitan area</t>
  </si>
  <si>
    <t>rapid change detection of land use in urban regions with the aid of pseudo-variant features</t>
  </si>
  <si>
    <t>monitoring land cover change in urban and pen-urban areas using dense time stacks of landsat satellite data and a data mining approach</t>
  </si>
  <si>
    <t>comparison of different mapping techniques for classifying hyperspectral data</t>
  </si>
  <si>
    <t>temporal and spatial assessments of minimum air temperature using satellite surface temperature measurements in massachusetts, usa</t>
  </si>
  <si>
    <t>object-based classification of urban areas using vhr imagery and height points ancillary data</t>
  </si>
  <si>
    <t>an adaptive contextual sem algorithm for urban land cover mapping using multitemporal high-resolution polarimetric sar data</t>
  </si>
  <si>
    <t>sar data classification of urban areas by means of segmentation techniques and ancillary optical data</t>
  </si>
  <si>
    <t>monitoring the invasion of an exotic tree (ligustrum lucidum) from 1983 to 2006 with landsat tm/etm plus satellite data and support vector machines in cordoba, argentina</t>
  </si>
  <si>
    <t>three distinct global estimates of historical land-cover change and land-use conversions for over 200 years</t>
  </si>
  <si>
    <t>land-use and land-cover mapping using a gradable classification method</t>
  </si>
  <si>
    <t>urban expanding pattern and soil organic, inorganic carbon distribution in shanghai, china</t>
  </si>
  <si>
    <t>modeling urban land cover growth dynamics using multi-temporal satellite images: a case study of dhaka, bangladesh</t>
  </si>
  <si>
    <t>urban structure type characterization using hyperspectral remote sensing and height information</t>
  </si>
  <si>
    <t>the investigation of relationship between rural settlement density, size, spatial distribution and its geophysical parameters of china using landsat tm images</t>
  </si>
  <si>
    <t>weather forecast sensitivity to changes in urban land covers using the wrf model for central mexico</t>
  </si>
  <si>
    <t>multispectral analysis for manmade surface extraction from rapideye and spot5</t>
  </si>
  <si>
    <t>particle swarm optimization-based hyperspectral dimensionality reduction for urban land cover classification</t>
  </si>
  <si>
    <t>spatial disintegration and arable land security in egypt: a study of small- and moderate-sized urban areas</t>
  </si>
  <si>
    <t>integration of lidar data into a coupled mesoscale-land surface model: a theoretical assessment of sensitivity of urban-coastal mesoscale circulations to urban canopy parameters</t>
  </si>
  <si>
    <t>low-density settlements and land use changes in a mediterranean urban region</t>
  </si>
  <si>
    <t>prioritizing locations for the riparian establishment based on spatiotemporal change of riparian forest area at a watershed scale</t>
  </si>
  <si>
    <t>qualitative satellite image analysis: mapping spatial distribution of farming types in ethiopia</t>
  </si>
  <si>
    <t>improving landsat etm plus urban area mapping via spatial and angular fusion with misr multi-angle observations</t>
  </si>
  <si>
    <t>regional differences of china's urban expansion from late 20th to early 21st century based on remote sensing information</t>
  </si>
  <si>
    <t>landscape controls on the timing of spring, autumn, and growing season length in mid-atlantic forests</t>
  </si>
  <si>
    <t>use of cadastral land use information for planning: the amenities of the new residential layout</t>
  </si>
  <si>
    <t>hyperspectral band clustering and band selection for urban land cover classification</t>
  </si>
  <si>
    <t>mapping impervious surface expansion using medium-resolution satellite image time series: a case study in the yangtze river delta, china</t>
  </si>
  <si>
    <t>maximum likelihood classification of single high-resolution polarimetric sar images in urban areas</t>
  </si>
  <si>
    <t>the image of the institution a cognitive theory of institutional change</t>
  </si>
  <si>
    <t>an integrated spatio-temporal classification method for urban fringe change detection analysis</t>
  </si>
  <si>
    <t>shanghai and the 2010 expo staging the city</t>
  </si>
  <si>
    <t>synthesizing urban remote sensing through application, scale, data and case studies</t>
  </si>
  <si>
    <t>comparison of multisource image fusion methods and land cover classification</t>
  </si>
  <si>
    <t>quantifying the spatial differences of landscape change in the hai river basin, china, in the 1990s</t>
  </si>
  <si>
    <t>efficient segmentation of urban areas by the vibi</t>
  </si>
  <si>
    <t>tree and impervious cover change in us cities</t>
  </si>
  <si>
    <t>examination of the relationship between urban form and urban eco-efficiency in china</t>
  </si>
  <si>
    <t>can gains in efficiency offset the resource demands and co2 emissions from constructing and operating the built environment?</t>
  </si>
  <si>
    <t>an assessment of internal neural network parameters affecting image classification accuracy</t>
  </si>
  <si>
    <t>derivation of the functional relations between fractal dimension of and shape indices of urban form</t>
  </si>
  <si>
    <t>carbon consequences of land cover change and expansion of urban lands: a case study in the seattle metropolitan region</t>
  </si>
  <si>
    <t>optimizing spatial resolution of imagery for urban form detection-the cases of france and vietnam</t>
  </si>
  <si>
    <t>urban sprawl pattern and land-use change detection in yazd, iran</t>
  </si>
  <si>
    <t>machine learning comparison between worldview-2 and quickbird-2-simulated imagery regarding object-based urban land cover classification</t>
  </si>
  <si>
    <t>tree structure influences on rooftop-received solar radiation</t>
  </si>
  <si>
    <t>a meta-analysis of global urban land expansion</t>
  </si>
  <si>
    <t>estimating the relationship between urban forms and energy consumption: a case study in the pearl river delta, 2005-2008</t>
  </si>
  <si>
    <t>morpho-spatial extraction of urban nuclei in diffusely urbanized metropolitan areas</t>
  </si>
  <si>
    <t>spatial metrics to analyse the impact of regional factors on pattern of urbanisation in gurgaon, india</t>
  </si>
  <si>
    <t>rapid urbanization and implications for river ecological services restoration: case study in shenzhen, china</t>
  </si>
  <si>
    <t>shrinkage and fragmentation of marshes in the west songnen plain, china, from 1954 to 2008 and its possible causes</t>
  </si>
  <si>
    <t>automatic environmental quality assessment for mixed-land zones using lidar and intelligent techniques</t>
  </si>
  <si>
    <t>urban modification of thunderstorms: an observational storm climatology and model case study for the indianapolis urban region</t>
  </si>
  <si>
    <t>a case study on the relation between city planning and urban growth using remote sensing and spatial metrics</t>
  </si>
  <si>
    <t>water transfer effects on peri-urban land use/land cover: a case study in a semi-arid region of mexico</t>
  </si>
  <si>
    <t>comparison of methods for land-use classification incorporating remote sensing and gis inputs</t>
  </si>
  <si>
    <t>simulating spatiotemporal dynamics of urbanization with multi-agent systems-a case study of the phoenix metropolitan region, usa</t>
  </si>
  <si>
    <t>robust extraction of urban area extents in hr and vhr sar images</t>
  </si>
  <si>
    <t>spatial scaling of stable night lights</t>
  </si>
  <si>
    <t>historical and future land-cover change in a municipality of ghana</t>
  </si>
  <si>
    <t>the dimensions of global urban expansion: estimates and projections for all countries, 2000-2050</t>
  </si>
  <si>
    <t>monitoring of urban heat island effect in beijing combining aster and tm data</t>
  </si>
  <si>
    <t>delineating an exurban development footprint using spot imagery and ancillary data</t>
  </si>
  <si>
    <t>spatiotemporal dynamics of urban forest conversion through model urbanization in shenzhen, china</t>
  </si>
  <si>
    <t>exploring long-term land cover changes in an urban region of southern europe</t>
  </si>
  <si>
    <t>fractal analysis of urban form as a tool for improving environmental quality</t>
  </si>
  <si>
    <t>spatio-temporal urban growth modeling of jaipur, india</t>
  </si>
  <si>
    <t>landscape characteristics affecting streams in urbanizing regions of the delaware river basin (new jersey, new york, and pennsylvania, u.s.)</t>
  </si>
  <si>
    <t>actual evapotranspiration estimation for different land use and land cover in urban regions using landsat 5 data</t>
  </si>
  <si>
    <t>a cellular automata model based on irregular cells: application to small urban areas</t>
  </si>
  <si>
    <t>land cover classification in a complex urban-rural landscape with quickbird imagery</t>
  </si>
  <si>
    <t>the effects of urbanization on net primary productivity in southeastern china</t>
  </si>
  <si>
    <t>backscatter coefficient as an attribute for the classification of full-waveform airborne laser scanning data in urban areas</t>
  </si>
  <si>
    <t>improving urban land use and land cover classification from high-spatial-resolution hyperspectral imagery using contextual information</t>
  </si>
  <si>
    <t>land use patterns and urbanization in the holy city of varanasi, india: a scenario</t>
  </si>
  <si>
    <t>urban features recognition and extraction from very-high resolution multi-spectral satellite imagery: a micro-macro texture determination and integration framework</t>
  </si>
  <si>
    <t>hydrological implications of land use and land cover change: spatial analytical approach at regional scale in the closed basin of the cuitzeo lake, michoacan, mexico</t>
  </si>
  <si>
    <t>simulating urban growth on the us-mexico border: nogales, arizona, and nogales, sonora</t>
  </si>
  <si>
    <t>urban land cover classification with high-resolution polarimetric sar interferometric data</t>
  </si>
  <si>
    <t>urban land cover classification from very high resolution imagery using spectral and invariant moment shape information</t>
  </si>
  <si>
    <t>discriminating urban vegetation from a metropolitan matrix through partial unmixing with hyperspectral aviris data</t>
  </si>
  <si>
    <t>texture analysis of ikonos satellite imagery for urban land use and land cover classification</t>
  </si>
  <si>
    <t>analysis and modeling of urban land cover change in setubal and sesimbra, portugal</t>
  </si>
  <si>
    <t>unstructured grid generation using lidar data for urban flood inundation modelling</t>
  </si>
  <si>
    <t>evaluation of the national land cover database for hydrologic applications in urban and suburban baltimore, maryland1</t>
  </si>
  <si>
    <t>landscape effects of environmental impact on bay-area wetlands under rapid urban expansion and development policy: a case study of lianyungang, china</t>
  </si>
  <si>
    <t>effects of urban and non-urban land cover on nitrogen and phosphorus runoff to chesapeake bay</t>
  </si>
  <si>
    <t>polycentric urban development: the case of hangzhou</t>
  </si>
  <si>
    <t>neighborhood satisfaction, physical and perceived naturalness and openness</t>
  </si>
  <si>
    <t>mapping megacity growth with multi-sensor data</t>
  </si>
  <si>
    <t>fuzzy image segmentation for urban land-cover classification</t>
  </si>
  <si>
    <t>longitudinal differences in habitat complexity and fish assemblage structure of a great plains river</t>
  </si>
  <si>
    <t>using remote sensing technology to assess land - use changes after the northridge earthquake</t>
  </si>
  <si>
    <t>urban form and family-engaged active leisure: impact assessment using census data and night-time satellite images</t>
  </si>
  <si>
    <t>integration of remote sensing with gis for urban growth characterization</t>
  </si>
  <si>
    <t>evaluating the ecological and environmental impact of urbanization in the greater toronto area through multi-temporal remotely sensed data and landscape ecological measures</t>
  </si>
  <si>
    <t>an ensemble approach to space-time interpolation</t>
  </si>
  <si>
    <t>fusion of quickbird ms and radarsat sar data for urban land-cover mapping: object-based and knowledge-based approach</t>
  </si>
  <si>
    <t>geographic information system (gis)-aided per-segment scene analysis of multitemporal spaceborne synthetic aperture radar (sar) series with application to urban areas</t>
  </si>
  <si>
    <t>spatio-temporal pattern of urban land cover evolvement with urban renewal and expansion in shanghai based on mixed-pixel classification for remote sensing imagery</t>
  </si>
  <si>
    <t>spatio-temporal dynamic analysis of an island city landscape: a case study of xiamen island, china</t>
  </si>
  <si>
    <t>using watered landscapes to manipulate urban heat island effects: how much water will it take to cool phoenix?</t>
  </si>
  <si>
    <t>fuzzy image regions for estimation of impervious surface areas</t>
  </si>
  <si>
    <t>the spectral dimension in urban remote sensing</t>
  </si>
  <si>
    <t>classification of urban areas: inferring land use from the interpretation of land cover</t>
  </si>
  <si>
    <t>remote sensing of urban land use change in developing countries: an example from buyukcekmece, istanbul, turkey</t>
  </si>
  <si>
    <t>using dmsp ols imagery to characterize urban populations in developed and developing countries</t>
  </si>
  <si>
    <t>evaluating the potential for urban heat-island mitigation by greening parking lots</t>
  </si>
  <si>
    <t>downscaling avhrr land surface temperatures for improved surface urban heat island intensity estimation</t>
  </si>
  <si>
    <t>dissolved organic carbon and nitrogen in urban and rural watersheds of south-central texas: land use and land management influences</t>
  </si>
  <si>
    <t>effects of projected future urban land cover on nitrogen and phosphorus runoff to chesapeake bay</t>
  </si>
  <si>
    <t>evaluating land-use change in rapidly urbanizing china: case study of shanghai</t>
  </si>
  <si>
    <t>land use-cover change processes in urban fringe areas: trabzon case study, turkey</t>
  </si>
  <si>
    <t>street trees and equity: evaluating the spatial distribution of an urban amenity</t>
  </si>
  <si>
    <t>classification of very high spatial resolution imagery using mathematical morphology and support vector machines</t>
  </si>
  <si>
    <t>remote sensing based evapotranspiration and runoff modeling of agricultural, forest and urban flux sites in denmark: from field to macro-scale</t>
  </si>
  <si>
    <t>spatio-temporal dynamics and evolution of land use change and landscape pattern in response to rapid urbanization</t>
  </si>
  <si>
    <t>what will the neighbors think? cultural norms and ecological design</t>
  </si>
  <si>
    <t>a satellite based assessment of the impact of urban expansion around a lagoon</t>
  </si>
  <si>
    <t>effectiveness of urban construction boundaries in beijing: an assessment</t>
  </si>
  <si>
    <t>using high resolution data to reveal depth-dependent mechanisms that drive land subsidence: the venice coast, italy</t>
  </si>
  <si>
    <t>projection of land use change patterns using kernel logistic regression</t>
  </si>
  <si>
    <t>hierarchical multiple endmember spectral mixture analysis (mesma) of hyperspectral imagery for urban environments</t>
  </si>
  <si>
    <t>remote sensing of land-cover change and landscape context of the national parks: a case study of the northeast temperate network</t>
  </si>
  <si>
    <t>application of an integrated system dynamics and cellular automata model for urban growth assessment: a case study of shanghai, china</t>
  </si>
  <si>
    <t>modeling spatial variations of urban growth patterns in chinese cities: the case of nanjing</t>
  </si>
  <si>
    <t>a neural network approach using multi-scale textural metrics from very high-resolution panchromatic imagery for urban land-use classification</t>
  </si>
  <si>
    <t>using landsat data to determine land use changes in datong basin, china</t>
  </si>
  <si>
    <t>geometric processing of quickbird stereo imageries for urban land use mapping: a case study in shanghai, china</t>
  </si>
  <si>
    <t>evolving rank-size distributions of intra-metropolitan urban clusters in south china</t>
  </si>
  <si>
    <t>hierarchical object oriented classification using very high resolution imagery and lidar data over urban areas</t>
  </si>
  <si>
    <t>environmental changes, remote sensing, and infrastructure development: the case of egypt's east port said harbour</t>
  </si>
  <si>
    <t>a gis analysis of the impact of modern practices and polices on the urban heritage of irbid, jordan</t>
  </si>
  <si>
    <t>spatial heterogeneity of urban land-cover landscape in guangzhou from 1990 to 2005</t>
  </si>
  <si>
    <t>spatio-temporal dynamic patterns of farmland and rural settlements in su-xi-chang region: implications for building a new countryside in coastal china</t>
  </si>
  <si>
    <t>application of association rule mining for exploring the relationship between urban land surface temperature and biophysical/social parameters</t>
  </si>
  <si>
    <t>climatic effects of 30 years of landscape change over the greater phoenix, arizona, region: 1. surface energy budget changes</t>
  </si>
  <si>
    <t>using remote sensing and gis to detect and monitor land use and land cover change in dhaka metropolitan of bangladesh during 1960-2005</t>
  </si>
  <si>
    <t>simulation of thermal effects due to different amounts of urban vegetation within the built-up area of beijing, china</t>
  </si>
  <si>
    <t>determining effective impervious area for urban hydrologic modeling</t>
  </si>
  <si>
    <t>urban land use change detection using multisensor satellite images</t>
  </si>
  <si>
    <t>urban mapping, accuracy, &amp; image classification: a comparison of multiple approaches in tsukuba city, japan</t>
  </si>
  <si>
    <t>integrating earth observation and giscience for high resolution spatial and functional modeling of urban land use</t>
  </si>
  <si>
    <t>modelling of urban growth boundary using geoinformatics</t>
  </si>
  <si>
    <t>three decades of land use variations in mexico city</t>
  </si>
  <si>
    <t>monitoring changes in land cover/use by corine methodology using aerial photographs and ikonos satellite images: a case study for kemer, antalya, turkey</t>
  </si>
  <si>
    <t>estimation of the relationship between vegetation patches and urban land surface temperature with remote sensing</t>
  </si>
  <si>
    <t>does single broadband or multispectral thermal data add information for classification of visible, near- and shortwave infrared imagery of urban areas?</t>
  </si>
  <si>
    <t>integrating geospatial technologies to examine urban land use change: a design partnership</t>
  </si>
  <si>
    <t>towards sustainable urban planning in the 21(st) century: mapping urban land use/cover in harare, zimbabwe using geospatial technology</t>
  </si>
  <si>
    <t>effects of forest regrowth and urbanization on ecosystem carbon storage in a rural-urban gradient in the southeastern united states</t>
  </si>
  <si>
    <t>urban effects of chennai on sea breeze induced convection and precipitation</t>
  </si>
  <si>
    <t>rural land use change during 1986-2002 in lijiang, china, based on remote sensing and gis data</t>
  </si>
  <si>
    <t>quantitative representation of distribution and mixture of urban land use through spatial autocorrelation and information entropy</t>
  </si>
  <si>
    <t>valuing the benefits of the urban forest: a spatial hedonic approach</t>
  </si>
  <si>
    <t>land use change of kitakyushu based on landscape ecology and markov model</t>
  </si>
  <si>
    <t>effect of changing land use patterns on the distribution of coho salmon (oncorhynchus kisutch) in the puget sound region</t>
  </si>
  <si>
    <t>modeling urban growth using gis and remote sensing</t>
  </si>
  <si>
    <t>improved classification of vhr images of urban areas using directional morphological profiles</t>
  </si>
  <si>
    <t>subpixel urban land cover estimation: comparing cubist, random forests, and support vector regression</t>
  </si>
  <si>
    <t>estimating impervious surfaces area of urban watersheds using aster data</t>
  </si>
  <si>
    <t>the role of urbanisation in increasing atmospheric co2 concentrations: think globally, act locally</t>
  </si>
  <si>
    <t>the spatial variations of urban land surface temperatures: pertinent factors, zoning effect, and seasonal variability</t>
  </si>
  <si>
    <t>retracted: the potential of remote sensing for monitoring land cover changes and effects on physical geography in the area of kayisdagi mountain and its surroundings (istanbul) (retracted article. see vol 162, pg 477, 2010)</t>
  </si>
  <si>
    <t>urban-trees extraction from quickbird imagery using multiscale spectex-filtering and non-parametric classification</t>
  </si>
  <si>
    <t>hyperspectral sensor data capability for retrieving complex urban land cover in comparison with multispectral data: venice city case study (italy)</t>
  </si>
  <si>
    <t>quantifying multi-temporal urban development characteristics in las vegas from landsat and aster data</t>
  </si>
  <si>
    <t>analyzing the variation of building density using high spatial resolution satellite images: the example of shanghai city</t>
  </si>
  <si>
    <t>sub-pixel confusion-uncertainty matrix for assessing soft classifications</t>
  </si>
  <si>
    <t>exurbia from the bottom-up: confronting empirical challenges to characterizing a complex system</t>
  </si>
  <si>
    <t>object-based land cover classification and change analysis in the baltimore metropolitan area using multitemporal high resolution remote sensing data</t>
  </si>
  <si>
    <t>temporal and spatial change detecting (1998-2003) and predicting of land use and land cover in core corridor of pearl river delta (china) by using tm and etm+ images</t>
  </si>
  <si>
    <t>monitoring and modelling of urban sprawl using remote sensing and gis techniques</t>
  </si>
  <si>
    <t>a sub-pixel analysis of urbanization effect on land surface temperature and its interplay with impervious surface and vegetation coverage in indianapolis, united states</t>
  </si>
  <si>
    <t>using geospatial information technology in natural resources management: the case of urban land management in west africa</t>
  </si>
  <si>
    <t>monitoring and predicting land-use changes and the hydrology of the urbanized paochiao watershed in taiwan using remote sensing data, urban growth models and a hydrological model</t>
  </si>
  <si>
    <t>improving distributed runoff prediction in urbanized catchments with remote sensing based estimates of impervious surface cover</t>
  </si>
  <si>
    <t>satellite remotely-sensed land surface parameters and their climatic effects for three metropolitan regions</t>
  </si>
  <si>
    <t>characterizing variability of the urban physical environment for a suite of cities in rondonia, brazil</t>
  </si>
  <si>
    <t>seoul and the time in motion: urban form and political consciousness</t>
  </si>
  <si>
    <t>modelling of urban growth using spatial analysis techniques: a case study of ajmer city (india)</t>
  </si>
  <si>
    <t>expert system classification of urban land use/cover for delhi, india</t>
  </si>
  <si>
    <t>analysis of green space in chongqing and nanjing, cities of china with aster images using object-oriented image classification and landscape metric analysis</t>
  </si>
  <si>
    <t>growth, population and industrialization, and urban land expansion of china</t>
  </si>
  <si>
    <t>an analysis of urban development and its environmental impact on the tampa bay watershed</t>
  </si>
  <si>
    <t>extraction of urban built-up land features from landsat imagery using a thematic-oriented index combination technique</t>
  </si>
  <si>
    <t>employing spatial metrics in urban land-use/land-cover mapping: comparing the getis and geary indices</t>
  </si>
  <si>
    <t>simulating emergent urban form using agent-based modeling: desakota in the suzhou-wuxian region in china</t>
  </si>
  <si>
    <t>object-oriented urban dynamic monitoring - a case study of haidian distirict of beijing</t>
  </si>
  <si>
    <t>using satellite remote sensing to survey transport-related urban sustainability - part ii. results of a canadian urban assessment</t>
  </si>
  <si>
    <t>use of multi-temporal and multispectral satellite data for urban change detection analysis</t>
  </si>
  <si>
    <t>effects of urban land use on surface temperature in berlin: case study</t>
  </si>
  <si>
    <t>detecting spatiotemporal dynamic landscape patterns using remote sensing and the lacunarity index: a case study of haikou city, china</t>
  </si>
  <si>
    <t>climate response to rapid urban growth: evidence of a human-induced precipitation deficit</t>
  </si>
  <si>
    <t>detection of the urban heat island in mexicali, b. c., mexico and its relationship with land use</t>
  </si>
  <si>
    <t>using landsat data to determine land use/land cover changes in samsun, turkey</t>
  </si>
  <si>
    <t>fusion of point-based postal data with ikonos imagery</t>
  </si>
  <si>
    <t>spatial determinants of urban land use change in lagos, nigeria</t>
  </si>
  <si>
    <t>multitemporal analysis of rapid urban growth in istanbul using remotely sensed data</t>
  </si>
  <si>
    <t>monitoring of urban land surface subsidence using psinsar</t>
  </si>
  <si>
    <t>the relationship between land surface temperature and ndvi with remote sensing: application to shanghai landsat 7 etm+ data</t>
  </si>
  <si>
    <t>integrating corine land cover data and landsat tm for surface emissivity definition: application to the urban area of athens, greece</t>
  </si>
  <si>
    <t>analysis of impacts of urban land use and land cover on air quality in the las vegas region using remote sensing information and ground observations</t>
  </si>
  <si>
    <t>classifying segmented hyperspectral data from a heterogeneous urban environment using support vector machines</t>
  </si>
  <si>
    <t>mapping urban land cover using quickbird ndvi and gis spatial modeling for runoff coefficient determination</t>
  </si>
  <si>
    <t>a pixel-based method to estimate urban compactness and its preliminary application</t>
  </si>
  <si>
    <t>investigating impacts of land-use land cover change on wetlands in the muskegon river watershed, michigan, usa</t>
  </si>
  <si>
    <t>urban land classification and its uncertainties using principal component and cluster analyses: a case study for the uk west midlands</t>
  </si>
  <si>
    <t>spatial-temporal gradient analysis of urban green spaces in jinan, china</t>
  </si>
  <si>
    <t>characterizing urban sprawl using multi-stage remote sensing images and landscape metrics</t>
  </si>
  <si>
    <t>urban textural analysis from remote sensor data: lacunarity measurements based on the differential box counting method</t>
  </si>
  <si>
    <t>assessment of multi-resolution and multi-sensor data for urban surface temperature retrieval</t>
  </si>
  <si>
    <t>change detection studies in coastal zone features of goa, india by remote sensing</t>
  </si>
  <si>
    <t>using satellite remote sensing to survey transport-related urban sustainability part 1: methodologies for indicator quantification</t>
  </si>
  <si>
    <t>restoring urbanization process in china in the 1990s by using non-radiance calibrated dmsp/ols nighttime light imagery and statistical data</t>
  </si>
  <si>
    <t>urban air pollution patterns, land use, and thermal landscape: an examination of the linkage using gis</t>
  </si>
  <si>
    <t>subpixel analysis of landsat etm+ using self-organizing map (som) neural networks for urban land cover characterization</t>
  </si>
  <si>
    <t>classification and extraction of urban land-use information from high-resolution image based on object multi-features</t>
  </si>
  <si>
    <t>land use and land cover mapping from diverse data sources for an and urban environments</t>
  </si>
  <si>
    <t>using characteristic spectral bands of omis1 imaging spectrometer to retrieve urban land surface temperature</t>
  </si>
  <si>
    <t>remote sensing of spatial patterns of urban renewal using linear spectral mixture analysis: a case of central urban area of shanghai (1997-2000)</t>
  </si>
  <si>
    <t>monitoring urbanization of iskenderun, turkey, and its negative implications</t>
  </si>
  <si>
    <t>urban land cover multi-level region-based classification of vhr data by selecting relevant features</t>
  </si>
  <si>
    <t>hysens data exploitation for urban land cover analysis</t>
  </si>
  <si>
    <t>evaluating urban land use change in historical peninsula, istanbul, by using gis and remote sensing</t>
  </si>
  <si>
    <t>analysis of spatio-temporal dynamic pattern and driving forces of urban land in china in 1990s using tm images and gis</t>
  </si>
  <si>
    <t>sub-pixel estimation of urban land cover components with linear mixture model analysis and landsat thematic mapper imagery</t>
  </si>
  <si>
    <t>quantifying spatiotemporal patterns of urban land-use change in four cities of china with time series landscape metrics</t>
  </si>
  <si>
    <t>modeling change-pattern-value dynamics on land use: an integrated gis and artificial neural networks approach</t>
  </si>
  <si>
    <t>landscape spatial changes associated with rapid urbanization in shenzhen, china</t>
  </si>
  <si>
    <t>urban modifications in a mesoscale meteorological model and the effects on near-surface variables in an arid metropolitan region</t>
  </si>
  <si>
    <t>urban land expansion and arable land loss of the major cities in china in the 1990s</t>
  </si>
  <si>
    <t>assessments of urban growth in the tampa bay watershed using remote sensing data</t>
  </si>
  <si>
    <t>spatial knowledge databases as applied to the detection of changes in urban land use</t>
  </si>
  <si>
    <t>urban land expansion and arable land loss in china - a case study of beijing-tianjin-hebei region</t>
  </si>
  <si>
    <t>spatial analysis of global urban extent from dmsp-ols night lights</t>
  </si>
  <si>
    <t>the utility of texture analysis to improve per-pixel classification for high to very high spatial resolution imagery</t>
  </si>
  <si>
    <t>gis and remote sensing as tools for the simulation of urban land-use change</t>
  </si>
  <si>
    <t>the urban boundary-layer field campaign in marseille (ubl/clu-escompte): set-up and first results</t>
  </si>
  <si>
    <t>spatial structure of disturbed landscapes in slovenia</t>
  </si>
  <si>
    <t>involving geospatial information in the analysis of land-cover change along the tanzania coast</t>
  </si>
  <si>
    <t>detection of urban effect on vegetation in a less built-up hungarian city by hyperspectral remote sensing</t>
  </si>
  <si>
    <t>arcegmo-urban - hydrological model for point sources in river basins</t>
  </si>
  <si>
    <t>exploiting spectral and spatial information in hyperspectral urban data with high resolution</t>
  </si>
  <si>
    <t>urban land-cover change analysis in central puget sound</t>
  </si>
  <si>
    <t>spectral mixture analysis of the urban landscape in indianapolis with landsat etm plus imagery</t>
  </si>
  <si>
    <t>a hybrid approach to urban land use/cover mapping using landsat 7 enhanced thematic mapper plus (etm+) images</t>
  </si>
  <si>
    <t>spectrometry for urban area remote sensing - development and analysis of a spectral library from 350 to 2400 nm</t>
  </si>
  <si>
    <t>examining the effect of spatial resolution and texture window size on classification accuracy: an urban environment case</t>
  </si>
  <si>
    <t>using the sleuth urban growth model to simulate the impacts of future policy scenarios on urban land use in the baltimore-washington metropolitan area</t>
  </si>
  <si>
    <t>the consequences of urban land transformation on net primary productivity in the united states</t>
  </si>
  <si>
    <t>estimating fragmentation effects on simulated forest net primary productivity derived from satellite imagery</t>
  </si>
  <si>
    <t>managing the adverse thermal effects of urban development in a densely populated chinese city</t>
  </si>
  <si>
    <t>effects of suburban sprawl on rhode island's forests: a landsat view from 1972 to 1999</t>
  </si>
  <si>
    <t>land subsidence in houston, texas, measured by radar interferometry and constrained by extensometers</t>
  </si>
  <si>
    <t>towards a spatial co2 budget of a metropolitan region based on textural image classification and flux measurements</t>
  </si>
  <si>
    <t>detecting urban land-use and land-cover changes in mississauga using landsat tm images</t>
  </si>
  <si>
    <t>spectral resolution requirements for mapping urban areas</t>
  </si>
  <si>
    <t>a hierarchical fuzzy classification approach for high-resolution multispectral data over urban areas</t>
  </si>
  <si>
    <t>mapping urban extent using satellite radar interferometry</t>
  </si>
  <si>
    <t>spatial metrics and image texture for mapping urban land use</t>
  </si>
  <si>
    <t>urban land-cover change detection through sub-pixel imperviousness mapping using remotely sensed data</t>
  </si>
  <si>
    <t>measuring the physical composition of urban morphology using multiple endmember spectral mixture models</t>
  </si>
  <si>
    <t>a scale-adjusted measure of urban sprawl using nighttime satellite imagery</t>
  </si>
  <si>
    <t>assessing the impact of urban land development on net primary productivity in the southeastern united states</t>
  </si>
  <si>
    <t>using environmental stressor information to predict the ecological status of maryland non-tidal streams as measured by biological indicators</t>
  </si>
  <si>
    <t>fusion of hyperspectral and radar data using the ihs transformation to enhance urban surface features</t>
  </si>
  <si>
    <t>fractal approaches in texture analysis and classification of remotely sensed data: comparisons with spatial autocorrelation techniques and simple descriptive statistics</t>
  </si>
  <si>
    <t>estimating impervious surface distribution by spectral mixture analysis</t>
  </si>
  <si>
    <t>spaces of exclusion: the significance of cultural identity in the formation of european residential districts in british hong kong, 1877-1904</t>
  </si>
  <si>
    <t>an ihs-based change detection approach for assessment of urban expansion impact on arable land loss in china</t>
  </si>
  <si>
    <t>a rule-based urban land use inferring method for fine-resolution multispectral imagery</t>
  </si>
  <si>
    <t>modeling the drivers of urban land use change in the pearl river delta, china: integrating remote sensing with socioeconomic data</t>
  </si>
  <si>
    <t>generating surface models of population using dasymetric mapping</t>
  </si>
  <si>
    <t>land use, land cover changes and coastal lagoon surface reduction associated with urban growth in northwest mexico</t>
  </si>
  <si>
    <t>the effect of training strategies on supervised classification at different spatial resolutions</t>
  </si>
  <si>
    <t>a subpixel classifier for urban land-cover mapping based on a maximum-likelihood approach and expert system rules</t>
  </si>
  <si>
    <t>quantifying urban land use and impact on soils in egypt using diurnal satellite imagery of the earth surface</t>
  </si>
  <si>
    <t>hemeroby, urbanity and ruderality: bioindicators of disturbance and human impact</t>
  </si>
  <si>
    <t>hard and soft classifications by a neural network with a non-exhaustively defined set of classes</t>
  </si>
  <si>
    <t>the use of remote sensing and landscape metrics to describe structures and changes in urban land uses</t>
  </si>
  <si>
    <t>satellite monitoring of urban spatial growth in the atlanta metropolitan area</t>
  </si>
  <si>
    <t>land-cover change in upper barataria basin estuary, louisiana, 1972-1992: increases in wetland area</t>
  </si>
  <si>
    <t>estimating census district populations from satellite imagery: some approaches and limitations</t>
  </si>
  <si>
    <t>improved urban land cover mapping using multi-temporal ikonos images for local government planning</t>
  </si>
  <si>
    <t>modeling urban growth effects on surface runoff with the integration of remote sensing and gis</t>
  </si>
  <si>
    <t>using remotely sensed imagery to detect urban change - viewing detroit from space</t>
  </si>
  <si>
    <t>appraising the anatomy and spatial growth of the bangkok metropolitan area using a vegetation-impervious-soil model through remote sensing</t>
  </si>
  <si>
    <t>urban form and thermal efficiency - how the design of cities influences the urban heat island effect</t>
  </si>
  <si>
    <t>urban expansion and the loss of prime agricultural lands in puerto rico</t>
  </si>
  <si>
    <t>the architectural form and landscape as a harmonic entity in the vernacular settlements of southwestern saudi arabia</t>
  </si>
  <si>
    <t>monitoring growth in rapidly urbanizing areas using remotely sensed data</t>
  </si>
  <si>
    <t>reducing structural clutter in land cover classifications of high spatial resolution remotely-sensed images for urban land use mapping</t>
  </si>
  <si>
    <t>monitoring urban land use by earth observation</t>
  </si>
  <si>
    <t>soundbite cities: imagining futures in debates over urban form</t>
  </si>
  <si>
    <t>environmental analysis of metropolitan areas in brazil</t>
  </si>
  <si>
    <t>the paris sewers and the rationalization of urban space</t>
  </si>
  <si>
    <t>a fuzzy classification of sub-urban land cover from remotely sensed imagery</t>
  </si>
  <si>
    <t>five images of a suburb - perspectives on a new urban development</t>
  </si>
  <si>
    <t>application of high-resolution thermal infrared remote sensing and gis to assess the urban heat island effect</t>
  </si>
  <si>
    <t>sar applications in human settlement detection, population estimation and urban land use pattern analysis: a status report</t>
  </si>
  <si>
    <t>understanding the relationships between radar response patterns and the bio- and geophysical parameters of urban areas</t>
  </si>
  <si>
    <t>using nighttime dmsp/ols images of city lights to estimate the impact of urban land use on soil resources in the united states</t>
  </si>
  <si>
    <t>the sensitivity of a neural network for classifying remotely sensed imagery</t>
  </si>
  <si>
    <t>population and dwelling unit estimates from space</t>
  </si>
  <si>
    <t>irs-1c applications for urban planning and development</t>
  </si>
  <si>
    <t>a detailed comparison of backpropagation neural-network and maximum-likelihood classifiers for urban land-use classification</t>
  </si>
  <si>
    <t>morphology from imagery - detecting and measuring the density of urban land-use</t>
  </si>
  <si>
    <t>using remotely-sensed data in landscape visual quality assessment</t>
  </si>
  <si>
    <t>bringing hypsography back in - altitude and residence in american cities</t>
  </si>
  <si>
    <t>images of the periphery - the architecture of flexspace in switzerland</t>
  </si>
  <si>
    <t>a prototype expert-system for interpretation of remote-sensing image data</t>
  </si>
  <si>
    <t>urban land-use classification and modeling using cover-type frequencies</t>
  </si>
  <si>
    <t>one century of land-use changes in the metropolitan-area of milan (italy)</t>
  </si>
  <si>
    <t>urban land conversion in florida - will agriculture survive</t>
  </si>
  <si>
    <t>airborne videography - current status and future perspectives</t>
  </si>
  <si>
    <t>DZ</t>
  </si>
  <si>
    <t>AR</t>
  </si>
  <si>
    <t>Bangladesh</t>
  </si>
  <si>
    <t>BD</t>
  </si>
  <si>
    <t>BW</t>
  </si>
  <si>
    <t>BG</t>
  </si>
  <si>
    <t>CO</t>
  </si>
  <si>
    <t>CY</t>
  </si>
  <si>
    <t>Czech Republic</t>
  </si>
  <si>
    <t>CZ</t>
  </si>
  <si>
    <t>Finland</t>
  </si>
  <si>
    <t>FI</t>
  </si>
  <si>
    <t>Morocco</t>
  </si>
  <si>
    <t>MA</t>
  </si>
  <si>
    <t>GH</t>
  </si>
  <si>
    <t>Western Africa</t>
  </si>
  <si>
    <t>Sri Lanka</t>
  </si>
  <si>
    <t>LK</t>
  </si>
  <si>
    <t>Iraq</t>
  </si>
  <si>
    <t>IQ</t>
  </si>
  <si>
    <t>IL</t>
  </si>
  <si>
    <t>Ivory Coast</t>
  </si>
  <si>
    <t>CI</t>
  </si>
  <si>
    <t>Yemen</t>
  </si>
  <si>
    <t>YE</t>
  </si>
  <si>
    <t>MY</t>
  </si>
  <si>
    <t>MT</t>
  </si>
  <si>
    <t>MX</t>
  </si>
  <si>
    <t>Central America</t>
  </si>
  <si>
    <t>Mongolia</t>
  </si>
  <si>
    <t>MN</t>
  </si>
  <si>
    <t>NG</t>
  </si>
  <si>
    <t>Norway</t>
  </si>
  <si>
    <t>NO</t>
  </si>
  <si>
    <t>Pakistan</t>
  </si>
  <si>
    <t>PK</t>
  </si>
  <si>
    <t>PT</t>
  </si>
  <si>
    <t>SA</t>
  </si>
  <si>
    <t>SG</t>
  </si>
  <si>
    <t>Slovakia</t>
  </si>
  <si>
    <t>SK</t>
  </si>
  <si>
    <t>SI</t>
  </si>
  <si>
    <t>KR</t>
  </si>
  <si>
    <t>Tanzania</t>
  </si>
  <si>
    <t>TZ</t>
  </si>
  <si>
    <t>Thailand</t>
  </si>
  <si>
    <t>TH</t>
  </si>
  <si>
    <t>Trinidad and Tobago</t>
  </si>
  <si>
    <t>TT</t>
  </si>
  <si>
    <t>Caribbean</t>
  </si>
  <si>
    <t>United Arab Emirates</t>
  </si>
  <si>
    <t>AE</t>
  </si>
  <si>
    <t>Zimbabwe</t>
  </si>
  <si>
    <t>ZW</t>
  </si>
  <si>
    <t>Thinh An Nguyen</t>
  </si>
  <si>
    <t>Thi-Thanh-Hien Pham</t>
  </si>
  <si>
    <t>Thi Dong-Binh Tran</t>
  </si>
  <si>
    <t>Hai Minh Pham</t>
  </si>
  <si>
    <t>Cai</t>
  </si>
  <si>
    <t>Guoyin</t>
  </si>
  <si>
    <t>Milnar</t>
  </si>
  <si>
    <t>Zhiqiang</t>
  </si>
  <si>
    <t>Madarasinghe</t>
  </si>
  <si>
    <t>S. K.</t>
  </si>
  <si>
    <t>Mendoza</t>
  </si>
  <si>
    <t>Daniel L.</t>
  </si>
  <si>
    <t>Stuhlmacher</t>
  </si>
  <si>
    <t>Michelle</t>
  </si>
  <si>
    <t>Hegazy</t>
  </si>
  <si>
    <t>Doaa</t>
  </si>
  <si>
    <t>Coleman</t>
  </si>
  <si>
    <t>Red Willow</t>
  </si>
  <si>
    <t>Batsuuri</t>
  </si>
  <si>
    <t>Bolormaa</t>
  </si>
  <si>
    <t>Sumari</t>
  </si>
  <si>
    <t>Neema Simon</t>
  </si>
  <si>
    <t>Shaobai</t>
  </si>
  <si>
    <t>Xiong</t>
  </si>
  <si>
    <t>Kraff</t>
  </si>
  <si>
    <t>Nicolas J.</t>
  </si>
  <si>
    <t>Koroso</t>
  </si>
  <si>
    <t>Nesru H.</t>
  </si>
  <si>
    <t>Zeyang</t>
  </si>
  <si>
    <t>Smiley</t>
  </si>
  <si>
    <t>Kevin T.</t>
  </si>
  <si>
    <t>Czekajlo</t>
  </si>
  <si>
    <t>Agatha</t>
  </si>
  <si>
    <t>Andong</t>
  </si>
  <si>
    <t>Stratoulias</t>
  </si>
  <si>
    <t>Dimitris</t>
  </si>
  <si>
    <t>Cheon</t>
  </si>
  <si>
    <t>SangHyun</t>
  </si>
  <si>
    <t>Yuli</t>
  </si>
  <si>
    <t>Han</t>
  </si>
  <si>
    <t>Ruimei</t>
  </si>
  <si>
    <t>Naji</t>
  </si>
  <si>
    <t>Lee</t>
  </si>
  <si>
    <t>Kyungil</t>
  </si>
  <si>
    <t>Samper</t>
  </si>
  <si>
    <t>Jota</t>
  </si>
  <si>
    <t>Fengshuo</t>
  </si>
  <si>
    <t>Xiaoye</t>
  </si>
  <si>
    <t>Rode</t>
  </si>
  <si>
    <t>Philipp</t>
  </si>
  <si>
    <t>Guiotte</t>
  </si>
  <si>
    <t>Florent</t>
  </si>
  <si>
    <t>Yoo</t>
  </si>
  <si>
    <t>Cheolhee</t>
  </si>
  <si>
    <t>Qian</t>
  </si>
  <si>
    <t>Griffith-Charles</t>
  </si>
  <si>
    <t>Charisse</t>
  </si>
  <si>
    <t>Chunhong</t>
  </si>
  <si>
    <t>Bartesaghi-Koc</t>
  </si>
  <si>
    <t>Carlos</t>
  </si>
  <si>
    <t>Khafagy</t>
  </si>
  <si>
    <t>Mohamed ElSaid</t>
  </si>
  <si>
    <t>Abd El-Hamid</t>
  </si>
  <si>
    <t>Hazem T.</t>
  </si>
  <si>
    <t>Pandey</t>
  </si>
  <si>
    <t>Dwijendra</t>
  </si>
  <si>
    <t>Yin</t>
  </si>
  <si>
    <t>Darwish</t>
  </si>
  <si>
    <t>Mahmoud H.</t>
  </si>
  <si>
    <t>Moyer</t>
  </si>
  <si>
    <t>Joanne M.</t>
  </si>
  <si>
    <t>Taubenboeck</t>
  </si>
  <si>
    <t>Wellmann</t>
  </si>
  <si>
    <t>Thilo</t>
  </si>
  <si>
    <t>Hou</t>
  </si>
  <si>
    <t>Xuejiao</t>
  </si>
  <si>
    <t>Gallwey</t>
  </si>
  <si>
    <t>Jane</t>
  </si>
  <si>
    <t>Min</t>
  </si>
  <si>
    <t>Gao</t>
  </si>
  <si>
    <t>Meiling</t>
  </si>
  <si>
    <t>Kiros Tsegay</t>
  </si>
  <si>
    <t>Diehl</t>
  </si>
  <si>
    <t>Jessica Ann</t>
  </si>
  <si>
    <t>Jing</t>
  </si>
  <si>
    <t>Anugraha</t>
  </si>
  <si>
    <t>Adindha Surya</t>
  </si>
  <si>
    <t>Jiantao</t>
  </si>
  <si>
    <t>Chaobin</t>
  </si>
  <si>
    <t>Meizhu</t>
  </si>
  <si>
    <t>Timilsina</t>
  </si>
  <si>
    <t>Shirisa</t>
  </si>
  <si>
    <t>Lagarias</t>
  </si>
  <si>
    <t>Apostolos</t>
  </si>
  <si>
    <t>Odindi</t>
  </si>
  <si>
    <t>Magidi</t>
  </si>
  <si>
    <t>Breytenbach</t>
  </si>
  <si>
    <t>Andre</t>
  </si>
  <si>
    <t>Zhouyuan</t>
  </si>
  <si>
    <t>Mao</t>
  </si>
  <si>
    <t>Kuang</t>
  </si>
  <si>
    <t>Wenhui</t>
  </si>
  <si>
    <t>Yaolin</t>
  </si>
  <si>
    <t>Aal</t>
  </si>
  <si>
    <t>Ahmed K. Abd El</t>
  </si>
  <si>
    <t>Shukla</t>
  </si>
  <si>
    <t>Anugya</t>
  </si>
  <si>
    <t>Yupeng</t>
  </si>
  <si>
    <t>Gibson</t>
  </si>
  <si>
    <t>John</t>
  </si>
  <si>
    <t>Akubia</t>
  </si>
  <si>
    <t>John E. K.</t>
  </si>
  <si>
    <t>Qiwei</t>
  </si>
  <si>
    <t>Chang</t>
  </si>
  <si>
    <t>Shouzhi</t>
  </si>
  <si>
    <t>Yulin</t>
  </si>
  <si>
    <t>Harari</t>
  </si>
  <si>
    <t>Mariaflavia</t>
  </si>
  <si>
    <t>Tengyun</t>
  </si>
  <si>
    <t>Lei</t>
  </si>
  <si>
    <t>Agost</t>
  </si>
  <si>
    <t>Lisandro</t>
  </si>
  <si>
    <t>Luo</t>
  </si>
  <si>
    <t>Mesas-Carrascosa</t>
  </si>
  <si>
    <t>Francisco-Javier</t>
  </si>
  <si>
    <t>Reda</t>
  </si>
  <si>
    <t>Changyan</t>
  </si>
  <si>
    <t>Angel</t>
  </si>
  <si>
    <t>Shlomo</t>
  </si>
  <si>
    <t>Cochran</t>
  </si>
  <si>
    <t>Ferdouz</t>
  </si>
  <si>
    <t>Qunming</t>
  </si>
  <si>
    <t>Saunders</t>
  </si>
  <si>
    <t>Alex</t>
  </si>
  <si>
    <t>Guolei</t>
  </si>
  <si>
    <t>Huimin</t>
  </si>
  <si>
    <t>Kaya</t>
  </si>
  <si>
    <t>Ilgi Atay</t>
  </si>
  <si>
    <t>Lun</t>
  </si>
  <si>
    <t>Nice</t>
  </si>
  <si>
    <t>Kerry A.</t>
  </si>
  <si>
    <t>Meng</t>
  </si>
  <si>
    <t>Stephane</t>
  </si>
  <si>
    <t>Pilant</t>
  </si>
  <si>
    <t>Ren</t>
  </si>
  <si>
    <t>Zhehao</t>
  </si>
  <si>
    <t>Pereira Galvao</t>
  </si>
  <si>
    <t>Roberta Fontan</t>
  </si>
  <si>
    <t>Mu</t>
  </si>
  <si>
    <t>Shi</t>
  </si>
  <si>
    <t>Kaifang</t>
  </si>
  <si>
    <t>Siddique</t>
  </si>
  <si>
    <t>Muhammad Amir</t>
  </si>
  <si>
    <t>Kabeja</t>
  </si>
  <si>
    <t>Crispin</t>
  </si>
  <si>
    <t>Abubakar</t>
  </si>
  <si>
    <t>Ghali Abdullahi</t>
  </si>
  <si>
    <t>Jiayi</t>
  </si>
  <si>
    <t>Guk</t>
  </si>
  <si>
    <t>Edna</t>
  </si>
  <si>
    <t>Shubho</t>
  </si>
  <si>
    <t>Md. T. Hossain</t>
  </si>
  <si>
    <t>Jose Ruiz-Lendinez</t>
  </si>
  <si>
    <t>Juan</t>
  </si>
  <si>
    <t>Xiaoxiang</t>
  </si>
  <si>
    <t>Tsoeleng</t>
  </si>
  <si>
    <t>Lesiba Thomas</t>
  </si>
  <si>
    <t>Zhen</t>
  </si>
  <si>
    <t>Guan</t>
  </si>
  <si>
    <t>Dongjie</t>
  </si>
  <si>
    <t>Qiming</t>
  </si>
  <si>
    <t>Jin</t>
  </si>
  <si>
    <t>Wen</t>
  </si>
  <si>
    <t>Alexander</t>
  </si>
  <si>
    <t>Cici</t>
  </si>
  <si>
    <t>Toure</t>
  </si>
  <si>
    <t>Sory</t>
  </si>
  <si>
    <t>Liang</t>
  </si>
  <si>
    <t>Ze</t>
  </si>
  <si>
    <t>Kathleen Anne</t>
  </si>
  <si>
    <t>Vohra</t>
  </si>
  <si>
    <t>Rubeena</t>
  </si>
  <si>
    <t>Qiao</t>
  </si>
  <si>
    <t>Haibo</t>
  </si>
  <si>
    <t>Hofierka</t>
  </si>
  <si>
    <t>Jaroslav</t>
  </si>
  <si>
    <t>Junyan</t>
  </si>
  <si>
    <t>Shifaw</t>
  </si>
  <si>
    <t>Eshetu</t>
  </si>
  <si>
    <t>Feng</t>
  </si>
  <si>
    <t>Xiao</t>
  </si>
  <si>
    <t>Changlin</t>
  </si>
  <si>
    <t>Chaosu</t>
  </si>
  <si>
    <t>Moller-Jensen</t>
  </si>
  <si>
    <t>Lasse</t>
  </si>
  <si>
    <t>Xucai</t>
  </si>
  <si>
    <t>Brinkmann</t>
  </si>
  <si>
    <t>Katja</t>
  </si>
  <si>
    <t>El Mendili</t>
  </si>
  <si>
    <t>Lamiae</t>
  </si>
  <si>
    <t>Shen</t>
  </si>
  <si>
    <t>Hua</t>
  </si>
  <si>
    <t>Faridatul</t>
  </si>
  <si>
    <t>Mst Ilme</t>
  </si>
  <si>
    <t>Gengzhe</t>
  </si>
  <si>
    <t>Peixoto</t>
  </si>
  <si>
    <t>Filipe da Silva</t>
  </si>
  <si>
    <t>Deng</t>
  </si>
  <si>
    <t>de Oliveira</t>
  </si>
  <si>
    <t>Michele Laurentino</t>
  </si>
  <si>
    <t>Alabi</t>
  </si>
  <si>
    <t>Michael Oloyede</t>
  </si>
  <si>
    <t>Sobocka</t>
  </si>
  <si>
    <t>Jaroslava</t>
  </si>
  <si>
    <t>Tong</t>
  </si>
  <si>
    <t>Shandas</t>
  </si>
  <si>
    <t>Vivek</t>
  </si>
  <si>
    <t>Guobin</t>
  </si>
  <si>
    <t>Tian</t>
  </si>
  <si>
    <t>Tayeb</t>
  </si>
  <si>
    <t>Mustapha Si</t>
  </si>
  <si>
    <t>Mathan</t>
  </si>
  <si>
    <t>M.</t>
  </si>
  <si>
    <t>Peilei</t>
  </si>
  <si>
    <t>Dandan</t>
  </si>
  <si>
    <t>Faroughi</t>
  </si>
  <si>
    <t>Xia</t>
  </si>
  <si>
    <t>Wei</t>
  </si>
  <si>
    <t>Jingfei</t>
  </si>
  <si>
    <t>Abd EL-kawy</t>
  </si>
  <si>
    <t>Osama Rady</t>
  </si>
  <si>
    <t>Luyi</t>
  </si>
  <si>
    <t>Eleanor C.</t>
  </si>
  <si>
    <t>Nasem</t>
  </si>
  <si>
    <t>Yuanyuan</t>
  </si>
  <si>
    <t>Ilyas</t>
  </si>
  <si>
    <t>Sana</t>
  </si>
  <si>
    <t>Yan</t>
  </si>
  <si>
    <t>Dongsheng</t>
  </si>
  <si>
    <t>Yuling</t>
  </si>
  <si>
    <t>Duque</t>
  </si>
  <si>
    <t>Juan C.</t>
  </si>
  <si>
    <t>Yatao</t>
  </si>
  <si>
    <t>Cherinet</t>
  </si>
  <si>
    <t>Asaminew Abiyu</t>
  </si>
  <si>
    <t>Windsor</t>
  </si>
  <si>
    <t>Fredric M.</t>
  </si>
  <si>
    <t>Chuen Horng</t>
  </si>
  <si>
    <t>Xingdong</t>
  </si>
  <si>
    <t>Chapa</t>
  </si>
  <si>
    <t>Fernando</t>
  </si>
  <si>
    <t>Chai</t>
  </si>
  <si>
    <t>Baohui</t>
  </si>
  <si>
    <t>Hilbert</t>
  </si>
  <si>
    <t>Deborah R.</t>
  </si>
  <si>
    <t>Linlin</t>
  </si>
  <si>
    <t>Thanikachalam</t>
  </si>
  <si>
    <t>Muniappan</t>
  </si>
  <si>
    <t>Gaw</t>
  </si>
  <si>
    <t>Leon Yan-Feng</t>
  </si>
  <si>
    <t>Zhuokun</t>
  </si>
  <si>
    <t>Zhenyu</t>
  </si>
  <si>
    <t>Korah</t>
  </si>
  <si>
    <t>Prosper Issahaku</t>
  </si>
  <si>
    <t>Mialhe</t>
  </si>
  <si>
    <t>Francois</t>
  </si>
  <si>
    <t>Aliani</t>
  </si>
  <si>
    <t>Hamide</t>
  </si>
  <si>
    <t>Linaki</t>
  </si>
  <si>
    <t>Eleni G.</t>
  </si>
  <si>
    <t>Tafesse</t>
  </si>
  <si>
    <t>Belete</t>
  </si>
  <si>
    <t>Zongliang</t>
  </si>
  <si>
    <t>Peng</t>
  </si>
  <si>
    <t>Sannigrahi</t>
  </si>
  <si>
    <t>Srikanta</t>
  </si>
  <si>
    <t>Geiss</t>
  </si>
  <si>
    <t>Christian</t>
  </si>
  <si>
    <t>Nannan</t>
  </si>
  <si>
    <t>Du</t>
  </si>
  <si>
    <t>Shouji</t>
  </si>
  <si>
    <t>Md Shahinoor</t>
  </si>
  <si>
    <t>El-Tantawi</t>
  </si>
  <si>
    <t>Attia M.</t>
  </si>
  <si>
    <t>Guoqing</t>
  </si>
  <si>
    <t>Mughal</t>
  </si>
  <si>
    <t>Chunshan</t>
  </si>
  <si>
    <t>Jozdani</t>
  </si>
  <si>
    <t>Shahab Eddin</t>
  </si>
  <si>
    <t>Naughton</t>
  </si>
  <si>
    <t>Joseph</t>
  </si>
  <si>
    <t>Qiong</t>
  </si>
  <si>
    <t>Zoran</t>
  </si>
  <si>
    <t>Molnar</t>
  </si>
  <si>
    <t>Gergely</t>
  </si>
  <si>
    <t>Radwan</t>
  </si>
  <si>
    <t>Taher M.</t>
  </si>
  <si>
    <t>Iannelli</t>
  </si>
  <si>
    <t>Gianni Cristian</t>
  </si>
  <si>
    <t>Osborne</t>
  </si>
  <si>
    <t>Patrick E.</t>
  </si>
  <si>
    <t>Balk</t>
  </si>
  <si>
    <t>Deborah L.</t>
  </si>
  <si>
    <t>Ouyang</t>
  </si>
  <si>
    <t>Zutao</t>
  </si>
  <si>
    <t>Xiaobin</t>
  </si>
  <si>
    <t>Gee</t>
  </si>
  <si>
    <t>Yu</t>
  </si>
  <si>
    <t>Cong</t>
  </si>
  <si>
    <t>Yonghao</t>
  </si>
  <si>
    <t>Ching</t>
  </si>
  <si>
    <t>Agathangelidis</t>
  </si>
  <si>
    <t>Ilias</t>
  </si>
  <si>
    <t>Govil</t>
  </si>
  <si>
    <t>Himanshu</t>
  </si>
  <si>
    <t>Essien</t>
  </si>
  <si>
    <t>Etido</t>
  </si>
  <si>
    <t>Hoffmann</t>
  </si>
  <si>
    <t>Eike Jens</t>
  </si>
  <si>
    <t>Zhonghua</t>
  </si>
  <si>
    <t>Priem</t>
  </si>
  <si>
    <t>Frederik</t>
  </si>
  <si>
    <t>Xinshu</t>
  </si>
  <si>
    <t>Shatnawi</t>
  </si>
  <si>
    <t>Nawras</t>
  </si>
  <si>
    <t>Fei</t>
  </si>
  <si>
    <t>Weicheng</t>
  </si>
  <si>
    <t>Xue</t>
  </si>
  <si>
    <t>Guang</t>
  </si>
  <si>
    <t>Hanchao</t>
  </si>
  <si>
    <t>Xiaojiang</t>
  </si>
  <si>
    <t>Yanhua</t>
  </si>
  <si>
    <t>Ossola</t>
  </si>
  <si>
    <t>Alessandro</t>
  </si>
  <si>
    <t>Gang</t>
  </si>
  <si>
    <t>H. P. U.</t>
  </si>
  <si>
    <t>Kabisch</t>
  </si>
  <si>
    <t>Nadja</t>
  </si>
  <si>
    <t>Weimin</t>
  </si>
  <si>
    <t>Suhua</t>
  </si>
  <si>
    <t>Sun</t>
  </si>
  <si>
    <t>Zhongchang</t>
  </si>
  <si>
    <t>Larsen</t>
  </si>
  <si>
    <t>Larissa</t>
  </si>
  <si>
    <t>Quistberg</t>
  </si>
  <si>
    <t>Miao</t>
  </si>
  <si>
    <t>Zelang</t>
  </si>
  <si>
    <t>Pissourios</t>
  </si>
  <si>
    <t>Ioannis A.</t>
  </si>
  <si>
    <t>Mi</t>
  </si>
  <si>
    <t>Huan</t>
  </si>
  <si>
    <t>Naizhuo</t>
  </si>
  <si>
    <t>Mahmoud</t>
  </si>
  <si>
    <t>Hatem</t>
  </si>
  <si>
    <t>Masoudi</t>
  </si>
  <si>
    <t>Mahyar</t>
  </si>
  <si>
    <t>Galletti</t>
  </si>
  <si>
    <t>Christopher S.</t>
  </si>
  <si>
    <t>Hamedianfar</t>
  </si>
  <si>
    <t>Alireza</t>
  </si>
  <si>
    <t>Zawadzka</t>
  </si>
  <si>
    <t>Joanna</t>
  </si>
  <si>
    <t>Tingting</t>
  </si>
  <si>
    <t>Jilge</t>
  </si>
  <si>
    <t>Marianne</t>
  </si>
  <si>
    <t>Mhuireach</t>
  </si>
  <si>
    <t>Gwynne A.</t>
  </si>
  <si>
    <t>Jie</t>
  </si>
  <si>
    <t>Shirowzhan</t>
  </si>
  <si>
    <t>Sara</t>
  </si>
  <si>
    <t>Yujia</t>
  </si>
  <si>
    <t>Szostak</t>
  </si>
  <si>
    <t>Marta</t>
  </si>
  <si>
    <t>Xuchao</t>
  </si>
  <si>
    <t>Ke</t>
  </si>
  <si>
    <t>Tavares</t>
  </si>
  <si>
    <t>Paulo Amador</t>
  </si>
  <si>
    <t>Mahmoudi</t>
  </si>
  <si>
    <t>Fatemeh Tabib</t>
  </si>
  <si>
    <t>Gubran</t>
  </si>
  <si>
    <t>Mohammed</t>
  </si>
  <si>
    <t>Ayanlade</t>
  </si>
  <si>
    <t>Ayansina</t>
  </si>
  <si>
    <t>Chase</t>
  </si>
  <si>
    <t>Adrian S. Z.</t>
  </si>
  <si>
    <t>Addae</t>
  </si>
  <si>
    <t>Bright</t>
  </si>
  <si>
    <t>Ferreira</t>
  </si>
  <si>
    <t>Luciana Schwandner</t>
  </si>
  <si>
    <t>Mushore</t>
  </si>
  <si>
    <t>Terence Darlington</t>
  </si>
  <si>
    <t>Qingxu</t>
  </si>
  <si>
    <t>Kruger</t>
  </si>
  <si>
    <t>Eduardo L.</t>
  </si>
  <si>
    <t>Shihong</t>
  </si>
  <si>
    <t>Abdu</t>
  </si>
  <si>
    <t>Haruna Ayuba</t>
  </si>
  <si>
    <t>Tzelidi</t>
  </si>
  <si>
    <t>Dimitra</t>
  </si>
  <si>
    <t>Gu</t>
  </si>
  <si>
    <t>Weiying</t>
  </si>
  <si>
    <t>Dai</t>
  </si>
  <si>
    <t>Benkouider</t>
  </si>
  <si>
    <t>Fatiha</t>
  </si>
  <si>
    <t>Shaojian</t>
  </si>
  <si>
    <t>Degerickx</t>
  </si>
  <si>
    <t>Chakraborty</t>
  </si>
  <si>
    <t>T.</t>
  </si>
  <si>
    <t>Kun</t>
  </si>
  <si>
    <t>Tais</t>
  </si>
  <si>
    <t>Junyi</t>
  </si>
  <si>
    <t>Lifeng</t>
  </si>
  <si>
    <t>Taubenbock</t>
  </si>
  <si>
    <t>Hannes</t>
  </si>
  <si>
    <t>W.</t>
  </si>
  <si>
    <t>Favelukes</t>
  </si>
  <si>
    <t>Graciela</t>
  </si>
  <si>
    <t>Goncalves</t>
  </si>
  <si>
    <t>Tania Mendes</t>
  </si>
  <si>
    <t>Santra</t>
  </si>
  <si>
    <t>Abhisek</t>
  </si>
  <si>
    <t>Nistor</t>
  </si>
  <si>
    <t>Margarit-Mircea</t>
  </si>
  <si>
    <t>Sahana</t>
  </si>
  <si>
    <t>Mehebub</t>
  </si>
  <si>
    <t>Jintao</t>
  </si>
  <si>
    <t>Yaqun</t>
  </si>
  <si>
    <t>Gradinaru</t>
  </si>
  <si>
    <t>Simona R.</t>
  </si>
  <si>
    <t>Rasanen</t>
  </si>
  <si>
    <t>Aleksi</t>
  </si>
  <si>
    <t>Amir</t>
  </si>
  <si>
    <t>Sarah</t>
  </si>
  <si>
    <t>Celik</t>
  </si>
  <si>
    <t>Bahadir</t>
  </si>
  <si>
    <t>Quanlong</t>
  </si>
  <si>
    <t>Mengfan</t>
  </si>
  <si>
    <t>Xiucheng</t>
  </si>
  <si>
    <t>Farhat</t>
  </si>
  <si>
    <t>Komal</t>
  </si>
  <si>
    <t>Atasoy</t>
  </si>
  <si>
    <t>Murat</t>
  </si>
  <si>
    <t>Erfu</t>
  </si>
  <si>
    <t>Nazmfar</t>
  </si>
  <si>
    <t>Hossein</t>
  </si>
  <si>
    <t>Decheng</t>
  </si>
  <si>
    <t>Yanxu</t>
  </si>
  <si>
    <t>Xiaoma</t>
  </si>
  <si>
    <t>Cole</t>
  </si>
  <si>
    <t>Igun</t>
  </si>
  <si>
    <t>Simsek</t>
  </si>
  <si>
    <t>Yi</t>
  </si>
  <si>
    <t>Wentz</t>
  </si>
  <si>
    <t>Elizabeth A.</t>
  </si>
  <si>
    <t>Tianyu</t>
  </si>
  <si>
    <t>Suartika</t>
  </si>
  <si>
    <t>Gusti Ayu Made</t>
  </si>
  <si>
    <t>Chu</t>
  </si>
  <si>
    <t>Yantao</t>
  </si>
  <si>
    <t>Oxoli</t>
  </si>
  <si>
    <t>Daniele</t>
  </si>
  <si>
    <t>Wenting</t>
  </si>
  <si>
    <t>Warren</t>
  </si>
  <si>
    <t>Elliott</t>
  </si>
  <si>
    <t>Dongwei</t>
  </si>
  <si>
    <t>Conghong</t>
  </si>
  <si>
    <t>Weifeng</t>
  </si>
  <si>
    <t>Baldacchino</t>
  </si>
  <si>
    <t>Jean-Paul</t>
  </si>
  <si>
    <t>David L.</t>
  </si>
  <si>
    <t>Su</t>
  </si>
  <si>
    <t>Bonafoni</t>
  </si>
  <si>
    <t>Stefania</t>
  </si>
  <si>
    <t>Lv</t>
  </si>
  <si>
    <t>Jianjun</t>
  </si>
  <si>
    <t>Mpofu</t>
  </si>
  <si>
    <t>Fangyan</t>
  </si>
  <si>
    <t>Koc</t>
  </si>
  <si>
    <t>Carlos Bartesaghi</t>
  </si>
  <si>
    <t>Lisini</t>
  </si>
  <si>
    <t>Gianni</t>
  </si>
  <si>
    <t>Chrysoulakis</t>
  </si>
  <si>
    <t>Nektarios</t>
  </si>
  <si>
    <t>Dan</t>
  </si>
  <si>
    <t>Kheddam</t>
  </si>
  <si>
    <t>Radja</t>
  </si>
  <si>
    <t>Ranagalage</t>
  </si>
  <si>
    <t>Manjula</t>
  </si>
  <si>
    <t>Huixuan</t>
  </si>
  <si>
    <t>Luan</t>
  </si>
  <si>
    <t>Xia-li</t>
  </si>
  <si>
    <t>Debin</t>
  </si>
  <si>
    <t>Aslami</t>
  </si>
  <si>
    <t>Farnoosh</t>
  </si>
  <si>
    <t>Yanwei</t>
  </si>
  <si>
    <t>Wilkes</t>
  </si>
  <si>
    <t>Phil</t>
  </si>
  <si>
    <t>Kampffmeyer</t>
  </si>
  <si>
    <t>Avalos Jimenez</t>
  </si>
  <si>
    <t>Armando</t>
  </si>
  <si>
    <t>Xiaoyan</t>
  </si>
  <si>
    <t>Jike</t>
  </si>
  <si>
    <t>ShaoYang</t>
  </si>
  <si>
    <t>Manovich</t>
  </si>
  <si>
    <t>Ellen L.</t>
  </si>
  <si>
    <t>Ahmed A.</t>
  </si>
  <si>
    <t>Mitchell</t>
  </si>
  <si>
    <t>Matthew G. E.</t>
  </si>
  <si>
    <t>Jochem</t>
  </si>
  <si>
    <t>Warren C.</t>
  </si>
  <si>
    <t>Rimal</t>
  </si>
  <si>
    <t>Bhagawat</t>
  </si>
  <si>
    <t>Balogun</t>
  </si>
  <si>
    <t>I. A.</t>
  </si>
  <si>
    <t>Yongjiu</t>
  </si>
  <si>
    <t>Bozorgi</t>
  </si>
  <si>
    <t>Mahsa</t>
  </si>
  <si>
    <t>Acheampong</t>
  </si>
  <si>
    <t>Mirhosseini</t>
  </si>
  <si>
    <t>Serasinghe Pathiranage</t>
  </si>
  <si>
    <t>Inoka Sandamali</t>
  </si>
  <si>
    <t>Abass</t>
  </si>
  <si>
    <t>Kabila</t>
  </si>
  <si>
    <t>Shaoying</t>
  </si>
  <si>
    <t>Mavrakou</t>
  </si>
  <si>
    <t>Thaleia</t>
  </si>
  <si>
    <t>Benitez</t>
  </si>
  <si>
    <t>Fatima L.</t>
  </si>
  <si>
    <t>Abdullahi</t>
  </si>
  <si>
    <t>Saleh</t>
  </si>
  <si>
    <t>Nuarsa</t>
  </si>
  <si>
    <t>I. Wayan</t>
  </si>
  <si>
    <t>Handayani</t>
  </si>
  <si>
    <t>Hepi H.</t>
  </si>
  <si>
    <t>Kangning</t>
  </si>
  <si>
    <t>Sinong</t>
  </si>
  <si>
    <t>Brook</t>
  </si>
  <si>
    <t>Jeffrey R.</t>
  </si>
  <si>
    <t>Bin</t>
  </si>
  <si>
    <t>Zhan</t>
  </si>
  <si>
    <t>Qingming</t>
  </si>
  <si>
    <t>Bhartendu</t>
  </si>
  <si>
    <t>Ferrelli</t>
  </si>
  <si>
    <t>Federico</t>
  </si>
  <si>
    <t>Sike</t>
  </si>
  <si>
    <t>Hernandez</t>
  </si>
  <si>
    <t>Ivan Elias Ruiz</t>
  </si>
  <si>
    <t>Dongo</t>
  </si>
  <si>
    <t>Kouassi</t>
  </si>
  <si>
    <t>Lang</t>
  </si>
  <si>
    <t>Stefan</t>
  </si>
  <si>
    <t>Nimbalkar</t>
  </si>
  <si>
    <t>Prakash</t>
  </si>
  <si>
    <t>Khatibi</t>
  </si>
  <si>
    <t>Ali</t>
  </si>
  <si>
    <t>Khatami</t>
  </si>
  <si>
    <t>Reza</t>
  </si>
  <si>
    <t>Patidar</t>
  </si>
  <si>
    <t>Nitesh</t>
  </si>
  <si>
    <t>Kai</t>
  </si>
  <si>
    <t>Johnson</t>
  </si>
  <si>
    <t>Brian A.</t>
  </si>
  <si>
    <t>Zewdie</t>
  </si>
  <si>
    <t>Meskerem</t>
  </si>
  <si>
    <t>Caiyun</t>
  </si>
  <si>
    <t>Mackay</t>
  </si>
  <si>
    <t>Heather</t>
  </si>
  <si>
    <t>Golkar</t>
  </si>
  <si>
    <t>Foroogh</t>
  </si>
  <si>
    <t>Shupe</t>
  </si>
  <si>
    <t>Scott M.</t>
  </si>
  <si>
    <t>Appiah</t>
  </si>
  <si>
    <t>Divine Odame</t>
  </si>
  <si>
    <t>Hongjun</t>
  </si>
  <si>
    <t>Gumma</t>
  </si>
  <si>
    <t>Murali Krishna</t>
  </si>
  <si>
    <t>Mboga</t>
  </si>
  <si>
    <t>Nicholus</t>
  </si>
  <si>
    <t>Mithal</t>
  </si>
  <si>
    <t>Varun</t>
  </si>
  <si>
    <t>Trlica</t>
  </si>
  <si>
    <t>Zuoqi</t>
  </si>
  <si>
    <t>Lizhong</t>
  </si>
  <si>
    <t>You</t>
  </si>
  <si>
    <t>Heyuan</t>
  </si>
  <si>
    <t>Casalegno</t>
  </si>
  <si>
    <t>Stefano</t>
  </si>
  <si>
    <t>Kanniah</t>
  </si>
  <si>
    <t>Kasturi Devi</t>
  </si>
  <si>
    <t>Crum</t>
  </si>
  <si>
    <t>Steven M.</t>
  </si>
  <si>
    <t>Kleemann</t>
  </si>
  <si>
    <t>Janina</t>
  </si>
  <si>
    <t>Kaspersen</t>
  </si>
  <si>
    <t>Per Skougaard</t>
  </si>
  <si>
    <t>Lorena Perez-Gonzalez</t>
  </si>
  <si>
    <t>Myrna</t>
  </si>
  <si>
    <t>Rajput</t>
  </si>
  <si>
    <t>Upendra Kumar</t>
  </si>
  <si>
    <t>Genyun</t>
  </si>
  <si>
    <t>Alshehhi</t>
  </si>
  <si>
    <t>Rasha</t>
  </si>
  <si>
    <t>Robert T.</t>
  </si>
  <si>
    <t>Weihua</t>
  </si>
  <si>
    <t>Obeso Muniz</t>
  </si>
  <si>
    <t>Icaro</t>
  </si>
  <si>
    <t>Jeroen</t>
  </si>
  <si>
    <t>Tsou</t>
  </si>
  <si>
    <t>Jin Yeu</t>
  </si>
  <si>
    <t>Yishao</t>
  </si>
  <si>
    <t>Andrew A.</t>
  </si>
  <si>
    <t>Guoliang</t>
  </si>
  <si>
    <t>Nigussie</t>
  </si>
  <si>
    <t>Tewodros Assefa</t>
  </si>
  <si>
    <t>Yizhou</t>
  </si>
  <si>
    <t>Marshall</t>
  </si>
  <si>
    <t>David J.</t>
  </si>
  <si>
    <t>Krehbiel</t>
  </si>
  <si>
    <t>Berger</t>
  </si>
  <si>
    <t>Pullanagari</t>
  </si>
  <si>
    <t>Reddy</t>
  </si>
  <si>
    <t>Simwanda</t>
  </si>
  <si>
    <t>Matamyo</t>
  </si>
  <si>
    <t>Kunwar K.</t>
  </si>
  <si>
    <t>Mariwah</t>
  </si>
  <si>
    <t>Simon</t>
  </si>
  <si>
    <t>Luka</t>
  </si>
  <si>
    <t>Nik</t>
  </si>
  <si>
    <t>Kumar</t>
  </si>
  <si>
    <t>Pavan</t>
  </si>
  <si>
    <t>Nassar</t>
  </si>
  <si>
    <t>Ahmed K.</t>
  </si>
  <si>
    <t>Ling</t>
  </si>
  <si>
    <t>Damodaran</t>
  </si>
  <si>
    <t>Bharath Bhushan</t>
  </si>
  <si>
    <t>Heldens</t>
  </si>
  <si>
    <t>Wieke</t>
  </si>
  <si>
    <t>Ibrahim</t>
  </si>
  <si>
    <t>Gaylan Rasul Faqe</t>
  </si>
  <si>
    <t>Aswatha</t>
  </si>
  <si>
    <t>Shashaank M.</t>
  </si>
  <si>
    <t>Hui</t>
  </si>
  <si>
    <t>Baiocchi</t>
  </si>
  <si>
    <t>Valerio</t>
  </si>
  <si>
    <t>Dahal</t>
  </si>
  <si>
    <t>Khila R.</t>
  </si>
  <si>
    <t>Tigges</t>
  </si>
  <si>
    <t>Rojas</t>
  </si>
  <si>
    <t>Octavio</t>
  </si>
  <si>
    <t>Xiaoxuan</t>
  </si>
  <si>
    <t>Hereher</t>
  </si>
  <si>
    <t>Mohamed E.</t>
  </si>
  <si>
    <t>Lo</t>
  </si>
  <si>
    <t>Oriol Nei</t>
  </si>
  <si>
    <t>Laszlo</t>
  </si>
  <si>
    <t>Hwang</t>
  </si>
  <si>
    <t>Won Hoi</t>
  </si>
  <si>
    <t>Yimin</t>
  </si>
  <si>
    <t>Dou</t>
  </si>
  <si>
    <t>Yinyin</t>
  </si>
  <si>
    <t>Shinde</t>
  </si>
  <si>
    <t>Kiran A.</t>
  </si>
  <si>
    <t>Bigdeli</t>
  </si>
  <si>
    <t>Behnaz</t>
  </si>
  <si>
    <t>Ning</t>
  </si>
  <si>
    <t>Adhikari</t>
  </si>
  <si>
    <t>Pradeep</t>
  </si>
  <si>
    <t>Kamusoko</t>
  </si>
  <si>
    <t>Courage</t>
  </si>
  <si>
    <t>Ruhiiga</t>
  </si>
  <si>
    <t>Tabukeli M.</t>
  </si>
  <si>
    <t>Estoque</t>
  </si>
  <si>
    <t>Ronald C.</t>
  </si>
  <si>
    <t>Manish</t>
  </si>
  <si>
    <t>Xuehua</t>
  </si>
  <si>
    <t>Ozturk</t>
  </si>
  <si>
    <t>Derya</t>
  </si>
  <si>
    <t>Abdi</t>
  </si>
  <si>
    <t>Ghasem</t>
  </si>
  <si>
    <t>Eslami</t>
  </si>
  <si>
    <t>Mehrdad</t>
  </si>
  <si>
    <t>Keller</t>
  </si>
  <si>
    <t>Rose</t>
  </si>
  <si>
    <t>Simms</t>
  </si>
  <si>
    <t>Elizabeth L.</t>
  </si>
  <si>
    <t>Jielian</t>
  </si>
  <si>
    <t>Yanqing</t>
  </si>
  <si>
    <t>Ryu</t>
  </si>
  <si>
    <t>Hunjae</t>
  </si>
  <si>
    <t>Aubrecht</t>
  </si>
  <si>
    <t>Christoph</t>
  </si>
  <si>
    <t>Leisz</t>
  </si>
  <si>
    <t>Stephen J.</t>
  </si>
  <si>
    <t>Bhavsar</t>
  </si>
  <si>
    <t>Pawan N.</t>
  </si>
  <si>
    <t>Markogianni</t>
  </si>
  <si>
    <t>Vassiliki</t>
  </si>
  <si>
    <t>Habibi</t>
  </si>
  <si>
    <t>Masoud</t>
  </si>
  <si>
    <t>Zahari</t>
  </si>
  <si>
    <t>Muhammad Azahar Zikri</t>
  </si>
  <si>
    <t>Subasinghe</t>
  </si>
  <si>
    <t>Shyamantha</t>
  </si>
  <si>
    <t>Schreyer</t>
  </si>
  <si>
    <t>Abdullah F.</t>
  </si>
  <si>
    <t>Arisoy</t>
  </si>
  <si>
    <t>Sertac</t>
  </si>
  <si>
    <t>Abdullah E.</t>
  </si>
  <si>
    <t>Abutaleb</t>
  </si>
  <si>
    <t>Yue</t>
  </si>
  <si>
    <t>Wenze</t>
  </si>
  <si>
    <t>Pacheco-Gonzalez</t>
  </si>
  <si>
    <t>Rosa</t>
  </si>
  <si>
    <t>Pradhan</t>
  </si>
  <si>
    <t>Biswajeet</t>
  </si>
  <si>
    <t>Wouters</t>
  </si>
  <si>
    <t>Hendrik</t>
  </si>
  <si>
    <t>Manfre</t>
  </si>
  <si>
    <t>Luiz Augusto</t>
  </si>
  <si>
    <t>Peeters</t>
  </si>
  <si>
    <t>Aviva</t>
  </si>
  <si>
    <t>Gounaridis</t>
  </si>
  <si>
    <t>Dimitrios</t>
  </si>
  <si>
    <t>Xinju</t>
  </si>
  <si>
    <t>Yingui</t>
  </si>
  <si>
    <t>Brenda B.</t>
  </si>
  <si>
    <t>Anchang</t>
  </si>
  <si>
    <t>Julius Y.</t>
  </si>
  <si>
    <t>Leiqiu</t>
  </si>
  <si>
    <t>Yuhao</t>
  </si>
  <si>
    <t>Millington</t>
  </si>
  <si>
    <t>Gareth</t>
  </si>
  <si>
    <t>Losiri</t>
  </si>
  <si>
    <t>Chudech</t>
  </si>
  <si>
    <t>Qingting</t>
  </si>
  <si>
    <t>Auch</t>
  </si>
  <si>
    <t>Roger F.</t>
  </si>
  <si>
    <t>Beck</t>
  </si>
  <si>
    <t>Unnikrishnan</t>
  </si>
  <si>
    <t>C. K.</t>
  </si>
  <si>
    <t>Lopez</t>
  </si>
  <si>
    <t>Sonya R.</t>
  </si>
  <si>
    <t>Zengxiang</t>
  </si>
  <si>
    <t>Sequera</t>
  </si>
  <si>
    <t>Pedro</t>
  </si>
  <si>
    <t>Kunpeng</t>
  </si>
  <si>
    <t>Haiwei</t>
  </si>
  <si>
    <t>Yujie</t>
  </si>
  <si>
    <t>Jinshui</t>
  </si>
  <si>
    <t>Xueke</t>
  </si>
  <si>
    <t>Xinliang</t>
  </si>
  <si>
    <t>Melaas</t>
  </si>
  <si>
    <t>Eli K.</t>
  </si>
  <si>
    <t>Kuffer</t>
  </si>
  <si>
    <t>Monika</t>
  </si>
  <si>
    <t>Gandhi</t>
  </si>
  <si>
    <t>Shaily Raju</t>
  </si>
  <si>
    <t>Modugno</t>
  </si>
  <si>
    <t>Sirio</t>
  </si>
  <si>
    <t>Morabito</t>
  </si>
  <si>
    <t>Marco</t>
  </si>
  <si>
    <t>Barros</t>
  </si>
  <si>
    <t>Daniele Lima</t>
  </si>
  <si>
    <t>Sismanidis</t>
  </si>
  <si>
    <t>Panagiotis</t>
  </si>
  <si>
    <t>Jianglong</t>
  </si>
  <si>
    <t>Small</t>
  </si>
  <si>
    <t>Christopher</t>
  </si>
  <si>
    <t>Kikon</t>
  </si>
  <si>
    <t>Noyingbeni</t>
  </si>
  <si>
    <t>Gudina L.</t>
  </si>
  <si>
    <t>Xiaoman</t>
  </si>
  <si>
    <t>Hussain</t>
  </si>
  <si>
    <t>Ejaz</t>
  </si>
  <si>
    <t>Agegnehu</t>
  </si>
  <si>
    <t>Sayeh Kassaw</t>
  </si>
  <si>
    <t>Teodoro</t>
  </si>
  <si>
    <t>Ana C.</t>
  </si>
  <si>
    <t>Ramiya</t>
  </si>
  <si>
    <t>Anandakumar M.</t>
  </si>
  <si>
    <t>Krayenhoff</t>
  </si>
  <si>
    <t>Luping</t>
  </si>
  <si>
    <t>Yonghong</t>
  </si>
  <si>
    <t>Qi</t>
  </si>
  <si>
    <t>Kantakumar</t>
  </si>
  <si>
    <t>Lakshmi N.</t>
  </si>
  <si>
    <t>Hao</t>
  </si>
  <si>
    <t>Pengyu</t>
  </si>
  <si>
    <t>Yazdi</t>
  </si>
  <si>
    <t>Ahmad Maleknezhad</t>
  </si>
  <si>
    <t>Jingjing</t>
  </si>
  <si>
    <t>Doustfatemeh</t>
  </si>
  <si>
    <t>Iman</t>
  </si>
  <si>
    <t>Zeyada</t>
  </si>
  <si>
    <t>Hind H.</t>
  </si>
  <si>
    <t>Vandertop</t>
  </si>
  <si>
    <t>Caitlin</t>
  </si>
  <si>
    <t>Winijkul</t>
  </si>
  <si>
    <t>Ekbordin</t>
  </si>
  <si>
    <t>Jianbin</t>
  </si>
  <si>
    <t>Jiang</t>
  </si>
  <si>
    <t>Penghui</t>
  </si>
  <si>
    <t>Van de Voorde</t>
  </si>
  <si>
    <t>Meiyan</t>
  </si>
  <si>
    <t>Lili</t>
  </si>
  <si>
    <t>Lawal</t>
  </si>
  <si>
    <t>Olanrewaju</t>
  </si>
  <si>
    <t>Avdan</t>
  </si>
  <si>
    <t>Ugur</t>
  </si>
  <si>
    <t>Ban</t>
  </si>
  <si>
    <t>Yifang</t>
  </si>
  <si>
    <t>Mahabir</t>
  </si>
  <si>
    <t>Ron</t>
  </si>
  <si>
    <t>Zhifeng</t>
  </si>
  <si>
    <t>Satir</t>
  </si>
  <si>
    <t>Onur</t>
  </si>
  <si>
    <t>Nielsen</t>
  </si>
  <si>
    <t>Mette Boye</t>
  </si>
  <si>
    <t>Guang Yu</t>
  </si>
  <si>
    <t>Cigna</t>
  </si>
  <si>
    <t>Francesca</t>
  </si>
  <si>
    <t>Nieland</t>
  </si>
  <si>
    <t>Simona Raluca</t>
  </si>
  <si>
    <t>Suleyman Savas</t>
  </si>
  <si>
    <t>Wenjin</t>
  </si>
  <si>
    <t>Al-sharif</t>
  </si>
  <si>
    <t>Abubakr A. A.</t>
  </si>
  <si>
    <t>Peifeng</t>
  </si>
  <si>
    <t>Tenerelli</t>
  </si>
  <si>
    <t>Patrizia</t>
  </si>
  <si>
    <t>Ramdani</t>
  </si>
  <si>
    <t>Fatwa</t>
  </si>
  <si>
    <t>Salentinig</t>
  </si>
  <si>
    <t>Schwarz</t>
  </si>
  <si>
    <t>Nina</t>
  </si>
  <si>
    <t>Ding</t>
  </si>
  <si>
    <t>Jiao</t>
  </si>
  <si>
    <t>Alemie</t>
  </si>
  <si>
    <t>Berhanu Kefale</t>
  </si>
  <si>
    <t>Wheeler</t>
  </si>
  <si>
    <t>Stephen M.</t>
  </si>
  <si>
    <t>Zhixin</t>
  </si>
  <si>
    <t>Jacobson</t>
  </si>
  <si>
    <t>Mark Z.</t>
  </si>
  <si>
    <t>Vaz</t>
  </si>
  <si>
    <t>Eric</t>
  </si>
  <si>
    <t>Bihamta</t>
  </si>
  <si>
    <t>Neda</t>
  </si>
  <si>
    <t>Lindberg</t>
  </si>
  <si>
    <t>Fredrik</t>
  </si>
  <si>
    <t>Nie</t>
  </si>
  <si>
    <t>Schlaffer</t>
  </si>
  <si>
    <t>Cherrill</t>
  </si>
  <si>
    <t>Zubair</t>
  </si>
  <si>
    <t>Opeyemi A.</t>
  </si>
  <si>
    <t>Dan-Xia</t>
  </si>
  <si>
    <t>Jason G.</t>
  </si>
  <si>
    <t>Xiangzheng</t>
  </si>
  <si>
    <t>Mehrotra</t>
  </si>
  <si>
    <t>Akansha</t>
  </si>
  <si>
    <t>Hong</t>
  </si>
  <si>
    <t>Turner</t>
  </si>
  <si>
    <t>Alavipanah</t>
  </si>
  <si>
    <t>Sadroddin</t>
  </si>
  <si>
    <t>Sangani</t>
  </si>
  <si>
    <t>Mohammad Hasani</t>
  </si>
  <si>
    <t>Smith</t>
  </si>
  <si>
    <t>Harry</t>
  </si>
  <si>
    <t>Goldshleger</t>
  </si>
  <si>
    <t>Naftaly</t>
  </si>
  <si>
    <t>Atesoglu</t>
  </si>
  <si>
    <t>Ayhan</t>
  </si>
  <si>
    <t>Corumluoglu</t>
  </si>
  <si>
    <t>Ozsen</t>
  </si>
  <si>
    <t>Patel</t>
  </si>
  <si>
    <t>Nirav N.</t>
  </si>
  <si>
    <t>Poursanidis</t>
  </si>
  <si>
    <t>C. M.</t>
  </si>
  <si>
    <t>Anqi</t>
  </si>
  <si>
    <t>Bagan</t>
  </si>
  <si>
    <t>Hasi</t>
  </si>
  <si>
    <t>Stachura</t>
  </si>
  <si>
    <t>Vatseva</t>
  </si>
  <si>
    <t>Rumiana</t>
  </si>
  <si>
    <t>Junmei</t>
  </si>
  <si>
    <t>Rotem-Mindali</t>
  </si>
  <si>
    <t>Orit</t>
  </si>
  <si>
    <t>Sizo</t>
  </si>
  <si>
    <t>Anton</t>
  </si>
  <si>
    <t>Boudiaf</t>
  </si>
  <si>
    <t>Bouzid</t>
  </si>
  <si>
    <t>Divigalpitiya</t>
  </si>
  <si>
    <t>Prasanna</t>
  </si>
  <si>
    <t>Gebrelibanos</t>
  </si>
  <si>
    <t>Tsehaye</t>
  </si>
  <si>
    <t>Barau</t>
  </si>
  <si>
    <t>Aliyu Salisu</t>
  </si>
  <si>
    <t>Krehl</t>
  </si>
  <si>
    <t>Angelika</t>
  </si>
  <si>
    <t>Tokarczyk</t>
  </si>
  <si>
    <t>Piotr</t>
  </si>
  <si>
    <t>Duric</t>
  </si>
  <si>
    <t>Natasa</t>
  </si>
  <si>
    <t>Szabo</t>
  </si>
  <si>
    <t>Szilard</t>
  </si>
  <si>
    <t>Michael Meinild</t>
  </si>
  <si>
    <t>Dugord</t>
  </si>
  <si>
    <t>Pierre-Adrien</t>
  </si>
  <si>
    <t>Xiaohua</t>
  </si>
  <si>
    <t>Mishra</t>
  </si>
  <si>
    <t>Bhogendra</t>
  </si>
  <si>
    <t>Ziyue</t>
  </si>
  <si>
    <t>Jiansheng</t>
  </si>
  <si>
    <t>Guangjin</t>
  </si>
  <si>
    <t>Pacifici</t>
  </si>
  <si>
    <t>Jinyao</t>
  </si>
  <si>
    <t>Xiaomin</t>
  </si>
  <si>
    <t>Nagarajan</t>
  </si>
  <si>
    <t>Kontgis</t>
  </si>
  <si>
    <t>Tooke</t>
  </si>
  <si>
    <t>Thoreau Rory</t>
  </si>
  <si>
    <t>Shasha</t>
  </si>
  <si>
    <t>do Eirado Amorim</t>
  </si>
  <si>
    <t>Luiz Manuel</t>
  </si>
  <si>
    <t>James D.</t>
  </si>
  <si>
    <t>Diaz-Pacheco</t>
  </si>
  <si>
    <t>Jaime</t>
  </si>
  <si>
    <t>Taiyang</t>
  </si>
  <si>
    <t>Tu</t>
  </si>
  <si>
    <t>Jianfei</t>
  </si>
  <si>
    <t>Kasprzak</t>
  </si>
  <si>
    <t>Marek</t>
  </si>
  <si>
    <t>Mucsi</t>
  </si>
  <si>
    <t>Mei</t>
  </si>
  <si>
    <t>Sunde</t>
  </si>
  <si>
    <t>Michael G.</t>
  </si>
  <si>
    <t>Kaplan</t>
  </si>
  <si>
    <t>Shai</t>
  </si>
  <si>
    <t>Alsharif</t>
  </si>
  <si>
    <t>Majidi</t>
  </si>
  <si>
    <t>Babak</t>
  </si>
  <si>
    <t>Benson Kipkemboi</t>
  </si>
  <si>
    <t>Yanguang</t>
  </si>
  <si>
    <t>Hogan</t>
  </si>
  <si>
    <t>Dianna M.</t>
  </si>
  <si>
    <t>Congcong</t>
  </si>
  <si>
    <t>Carol R.</t>
  </si>
  <si>
    <t>Tok</t>
  </si>
  <si>
    <t>Werner</t>
  </si>
  <si>
    <t>Ramos-Gonzalez</t>
  </si>
  <si>
    <t>Olga M.</t>
  </si>
  <si>
    <t>Parlow</t>
  </si>
  <si>
    <t>Eberhard</t>
  </si>
  <si>
    <t>Lizarazo</t>
  </si>
  <si>
    <t>Jebur</t>
  </si>
  <si>
    <t>Mustafa Neamah</t>
  </si>
  <si>
    <t>Di</t>
  </si>
  <si>
    <t>Demarchi</t>
  </si>
  <si>
    <t>Luca</t>
  </si>
  <si>
    <t>Altieri</t>
  </si>
  <si>
    <t>Linda</t>
  </si>
  <si>
    <t>Mueller</t>
  </si>
  <si>
    <t>Ko</t>
  </si>
  <si>
    <t>Yekang</t>
  </si>
  <si>
    <t>Jacques</t>
  </si>
  <si>
    <t>Cynthia</t>
  </si>
  <si>
    <t>Uttam</t>
  </si>
  <si>
    <t>Azari</t>
  </si>
  <si>
    <t>Mehdi</t>
  </si>
  <si>
    <t>Jinyan</t>
  </si>
  <si>
    <t>Bahram</t>
  </si>
  <si>
    <t>Weng</t>
  </si>
  <si>
    <t>Sangsang</t>
  </si>
  <si>
    <t>Alipour</t>
  </si>
  <si>
    <t>Samira</t>
  </si>
  <si>
    <t>Musci</t>
  </si>
  <si>
    <t>Marcelo</t>
  </si>
  <si>
    <t>Lucia Puertas</t>
  </si>
  <si>
    <t>Olga</t>
  </si>
  <si>
    <t>Aighewi</t>
  </si>
  <si>
    <t>Isoken Tito</t>
  </si>
  <si>
    <t>Ehrlich</t>
  </si>
  <si>
    <t>Minakshi</t>
  </si>
  <si>
    <t>Jindong</t>
  </si>
  <si>
    <t>Mallick</t>
  </si>
  <si>
    <t>Javed</t>
  </si>
  <si>
    <t>Walde</t>
  </si>
  <si>
    <t>Irene</t>
  </si>
  <si>
    <t>Qingquan</t>
  </si>
  <si>
    <t>Rencai</t>
  </si>
  <si>
    <t>Al-shalabi</t>
  </si>
  <si>
    <t>Mohamed</t>
  </si>
  <si>
    <t>Moghadam</t>
  </si>
  <si>
    <t>Hossein Shafizadeh</t>
  </si>
  <si>
    <t>Soe W.</t>
  </si>
  <si>
    <t>Merlin-Uribe</t>
  </si>
  <si>
    <t>Yair</t>
  </si>
  <si>
    <t>Yuyao</t>
  </si>
  <si>
    <t>Verbeiren</t>
  </si>
  <si>
    <t>Mhangara</t>
  </si>
  <si>
    <t>Paidamwoyo</t>
  </si>
  <si>
    <t>Karen K.</t>
  </si>
  <si>
    <t>Gonzalez-Aguilera</t>
  </si>
  <si>
    <t>Kellett</t>
  </si>
  <si>
    <t>Ronald</t>
  </si>
  <si>
    <t>Eric de Noronha</t>
  </si>
  <si>
    <t>Salvati</t>
  </si>
  <si>
    <t>Inostroza</t>
  </si>
  <si>
    <t>Luis</t>
  </si>
  <si>
    <t>de Andrade</t>
  </si>
  <si>
    <t>Aparecido Ribeiro</t>
  </si>
  <si>
    <t>Guzelmansur</t>
  </si>
  <si>
    <t>Aysel</t>
  </si>
  <si>
    <t>Wolf</t>
  </si>
  <si>
    <t>Nils</t>
  </si>
  <si>
    <t>Mincey</t>
  </si>
  <si>
    <t>Sarah K.</t>
  </si>
  <si>
    <t>Danso</t>
  </si>
  <si>
    <t>Eric Oppong</t>
  </si>
  <si>
    <t>Alidoost</t>
  </si>
  <si>
    <t>Fakhereh</t>
  </si>
  <si>
    <t>Martellozzo</t>
  </si>
  <si>
    <t>Shougeng</t>
  </si>
  <si>
    <t>El-Asmar</t>
  </si>
  <si>
    <t>Eva M.</t>
  </si>
  <si>
    <t>Landau</t>
  </si>
  <si>
    <t>Katheryn I.</t>
  </si>
  <si>
    <t>C. R.</t>
  </si>
  <si>
    <t>Ricaurte</t>
  </si>
  <si>
    <t>Luisa Fernanda</t>
  </si>
  <si>
    <t>Alexakis</t>
  </si>
  <si>
    <t>Dimitrios D.</t>
  </si>
  <si>
    <t>Siedentop</t>
  </si>
  <si>
    <t>Kuechly</t>
  </si>
  <si>
    <t>Helga U.</t>
  </si>
  <si>
    <t>Zhi-qiang</t>
  </si>
  <si>
    <t>Deyong</t>
  </si>
  <si>
    <t>Chi-Farn</t>
  </si>
  <si>
    <t>Vinay</t>
  </si>
  <si>
    <t>Kloog</t>
  </si>
  <si>
    <t>Itai</t>
  </si>
  <si>
    <t>Gavier-Pizarro</t>
  </si>
  <si>
    <t>Gregorio I.</t>
  </si>
  <si>
    <t>Meiyappan</t>
  </si>
  <si>
    <t>Prasanth</t>
  </si>
  <si>
    <t>Kitada</t>
  </si>
  <si>
    <t>Keigo</t>
  </si>
  <si>
    <t>Ahmed</t>
  </si>
  <si>
    <t>Bayes</t>
  </si>
  <si>
    <t>Heiden</t>
  </si>
  <si>
    <t>Uta</t>
  </si>
  <si>
    <t>Lopez-Espinoza</t>
  </si>
  <si>
    <t>Robson</t>
  </si>
  <si>
    <t>Jeffrey S.</t>
  </si>
  <si>
    <t>Carter</t>
  </si>
  <si>
    <t>Inhong</t>
  </si>
  <si>
    <t>Wastfelt</t>
  </si>
  <si>
    <t>Anders</t>
  </si>
  <si>
    <t>Elmore</t>
  </si>
  <si>
    <t>Andrew J.</t>
  </si>
  <si>
    <t>Jaiswal</t>
  </si>
  <si>
    <t>Rajeev K.</t>
  </si>
  <si>
    <t>Majd</t>
  </si>
  <si>
    <t>Maryam Soheili</t>
  </si>
  <si>
    <t>Neuman</t>
  </si>
  <si>
    <t>Duque De Pinho</t>
  </si>
  <si>
    <t>Carolina Moutinho</t>
  </si>
  <si>
    <t>Dreyer</t>
  </si>
  <si>
    <t>Amarsaikhan</t>
  </si>
  <si>
    <t>D.</t>
  </si>
  <si>
    <t>Yusheng</t>
  </si>
  <si>
    <t>Stathakis</t>
  </si>
  <si>
    <t>Demetris</t>
  </si>
  <si>
    <t>Nowak</t>
  </si>
  <si>
    <t>Gueneralp</t>
  </si>
  <si>
    <t>Burak</t>
  </si>
  <si>
    <t>Libin</t>
  </si>
  <si>
    <t>Kyle A.</t>
  </si>
  <si>
    <t>van der Kwast</t>
  </si>
  <si>
    <t>Hutyra</t>
  </si>
  <si>
    <t>Lucy R.</t>
  </si>
  <si>
    <t>Shahraki</t>
  </si>
  <si>
    <t>Saeed Zanganeh</t>
  </si>
  <si>
    <t>Mussie G.</t>
  </si>
  <si>
    <t>Seto</t>
  </si>
  <si>
    <t>Karen C.</t>
  </si>
  <si>
    <t>Couturier</t>
  </si>
  <si>
    <t>Hongjian</t>
  </si>
  <si>
    <t>Zongming</t>
  </si>
  <si>
    <t>Garcia-Gutierrez</t>
  </si>
  <si>
    <t>Jorge</t>
  </si>
  <si>
    <t>Niyogi</t>
  </si>
  <si>
    <t>Dev</t>
  </si>
  <si>
    <t>Diaz-Caravantes</t>
  </si>
  <si>
    <t>Rolando E.</t>
  </si>
  <si>
    <t>Rozenstein</t>
  </si>
  <si>
    <t>Offer</t>
  </si>
  <si>
    <t>Attua</t>
  </si>
  <si>
    <t>Emmanuel M.</t>
  </si>
  <si>
    <t>Shrestha</t>
  </si>
  <si>
    <t>Namrata</t>
  </si>
  <si>
    <t>Gong</t>
  </si>
  <si>
    <t>Chongfeng</t>
  </si>
  <si>
    <t>Haowei</t>
  </si>
  <si>
    <t>Dadhich</t>
  </si>
  <si>
    <t>Pran Nath</t>
  </si>
  <si>
    <t>Riva-Murray</t>
  </si>
  <si>
    <t>Karen</t>
  </si>
  <si>
    <t>Wenjuan</t>
  </si>
  <si>
    <t>Pinto</t>
  </si>
  <si>
    <t>Nuno Norte</t>
  </si>
  <si>
    <t>Manoj</t>
  </si>
  <si>
    <t>Ouma</t>
  </si>
  <si>
    <t>Xinwu</t>
  </si>
  <si>
    <t>Haiqing</t>
  </si>
  <si>
    <t>Golubiewski</t>
  </si>
  <si>
    <t>Nancy E.</t>
  </si>
  <si>
    <t>Kabir</t>
  </si>
  <si>
    <t>S.</t>
  </si>
  <si>
    <t>Araya</t>
  </si>
  <si>
    <t>Yikalo H.</t>
  </si>
  <si>
    <t>Tsubaki</t>
  </si>
  <si>
    <t>Ryota</t>
  </si>
  <si>
    <t>Monica Lipscomb</t>
  </si>
  <si>
    <t>Yangfan</t>
  </si>
  <si>
    <t>Roberts</t>
  </si>
  <si>
    <t>Allen D.</t>
  </si>
  <si>
    <t>Hur</t>
  </si>
  <si>
    <t>Misun</t>
  </si>
  <si>
    <t>Griffiths</t>
  </si>
  <si>
    <t>Eitzmann</t>
  </si>
  <si>
    <t>Jeffrey L.</t>
  </si>
  <si>
    <t>Yingling</t>
  </si>
  <si>
    <t>Dongmei</t>
  </si>
  <si>
    <t>G.</t>
  </si>
  <si>
    <t>Gober</t>
  </si>
  <si>
    <t>Patricia</t>
  </si>
  <si>
    <t>Herold</t>
  </si>
  <si>
    <t>Martin</t>
  </si>
  <si>
    <t>Mesev</t>
  </si>
  <si>
    <t>Victor</t>
  </si>
  <si>
    <t>Maktav</t>
  </si>
  <si>
    <t>Sutton</t>
  </si>
  <si>
    <t>Paul C.</t>
  </si>
  <si>
    <t>Onishi</t>
  </si>
  <si>
    <t>Akio</t>
  </si>
  <si>
    <t>Stathopoulou</t>
  </si>
  <si>
    <t>Marina</t>
  </si>
  <si>
    <t>Aitkenhead-Peterson</t>
  </si>
  <si>
    <t>Ji</t>
  </si>
  <si>
    <t>Sancar</t>
  </si>
  <si>
    <t>Cenap</t>
  </si>
  <si>
    <t>Landry</t>
  </si>
  <si>
    <t>Shawn M.</t>
  </si>
  <si>
    <t>Tuia</t>
  </si>
  <si>
    <t>Devis</t>
  </si>
  <si>
    <t>Boegh</t>
  </si>
  <si>
    <t>Jeremy R.</t>
  </si>
  <si>
    <t>Nassauer</t>
  </si>
  <si>
    <t>Joan Iverson</t>
  </si>
  <si>
    <t>Cetin</t>
  </si>
  <si>
    <t>Hao-ying</t>
  </si>
  <si>
    <t>Tosi</t>
  </si>
  <si>
    <t>Franke</t>
  </si>
  <si>
    <t>Jonas</t>
  </si>
  <si>
    <t>Yeqiao</t>
  </si>
  <si>
    <t>Ashraf M.</t>
  </si>
  <si>
    <t>Ziyong</t>
  </si>
  <si>
    <t>Fragkias</t>
  </si>
  <si>
    <t>Michail</t>
  </si>
  <si>
    <t>Yunhao</t>
  </si>
  <si>
    <t>Kaiser</t>
  </si>
  <si>
    <t>Al-kheder</t>
  </si>
  <si>
    <t>Sharaf</t>
  </si>
  <si>
    <t>Long</t>
  </si>
  <si>
    <t>Hualou</t>
  </si>
  <si>
    <t>Rajasekar</t>
  </si>
  <si>
    <t>Umamaheshwaran</t>
  </si>
  <si>
    <t>Georgescu</t>
  </si>
  <si>
    <t>Jinlou</t>
  </si>
  <si>
    <t>Woo Suk</t>
  </si>
  <si>
    <t>Thapa</t>
  </si>
  <si>
    <t>Rajesh Bahadur</t>
  </si>
  <si>
    <t>Bhatta</t>
  </si>
  <si>
    <t>Torres-Vera</t>
  </si>
  <si>
    <t>Sonmez</t>
  </si>
  <si>
    <t>N. Kemal</t>
  </si>
  <si>
    <t>B. G.</t>
  </si>
  <si>
    <t>Xiuying</t>
  </si>
  <si>
    <t>Warner</t>
  </si>
  <si>
    <t>Bodzin</t>
  </si>
  <si>
    <t>Alec M.</t>
  </si>
  <si>
    <t>Simpson</t>
  </si>
  <si>
    <t>Matthew</t>
  </si>
  <si>
    <t>Jian</t>
  </si>
  <si>
    <t>Kyakuno</t>
  </si>
  <si>
    <t>Takashi</t>
  </si>
  <si>
    <t>Payton</t>
  </si>
  <si>
    <t>Seth</t>
  </si>
  <si>
    <t>H. Gonca</t>
  </si>
  <si>
    <t>Bilby</t>
  </si>
  <si>
    <t>Robert E.</t>
  </si>
  <si>
    <t>Bellens</t>
  </si>
  <si>
    <t>Rik</t>
  </si>
  <si>
    <t>Walton</t>
  </si>
  <si>
    <t>Jeffrey T.</t>
  </si>
  <si>
    <t>J. S.</t>
  </si>
  <si>
    <t>Shao</t>
  </si>
  <si>
    <t>Guofan</t>
  </si>
  <si>
    <t>Qihao</t>
  </si>
  <si>
    <t>Geymen</t>
  </si>
  <si>
    <t>Abdurrahman</t>
  </si>
  <si>
    <t>Yashon O.</t>
  </si>
  <si>
    <t>Cavalli</t>
  </si>
  <si>
    <t>Rosa Maria</t>
  </si>
  <si>
    <t>Xian-Zhang</t>
  </si>
  <si>
    <t>Silvan-Cardenas</t>
  </si>
  <si>
    <t>Brown</t>
  </si>
  <si>
    <t>Daniel G.</t>
  </si>
  <si>
    <t>Fenglei</t>
  </si>
  <si>
    <t>Jat</t>
  </si>
  <si>
    <t>Mahesh Kumar</t>
  </si>
  <si>
    <t>Merem</t>
  </si>
  <si>
    <t>Edmund C.</t>
  </si>
  <si>
    <t>Yu-Pin</t>
  </si>
  <si>
    <t>Chormanski</t>
  </si>
  <si>
    <t>Jaroslaw</t>
  </si>
  <si>
    <t>Rebecca L.</t>
  </si>
  <si>
    <t>Kal</t>
  </si>
  <si>
    <t>Fung</t>
  </si>
  <si>
    <t>Hanqiu</t>
  </si>
  <si>
    <t>Yichun</t>
  </si>
  <si>
    <t>Guindon</t>
  </si>
  <si>
    <t>Bert</t>
  </si>
  <si>
    <t>Kottmeier</t>
  </si>
  <si>
    <t>Kaufmann</t>
  </si>
  <si>
    <t>Robert K.</t>
  </si>
  <si>
    <t>Garcia-Cueto</t>
  </si>
  <si>
    <t>Guler</t>
  </si>
  <si>
    <t>Mustafa</t>
  </si>
  <si>
    <t>Braimoh</t>
  </si>
  <si>
    <t>Ademola K.</t>
  </si>
  <si>
    <t>Sinasi</t>
  </si>
  <si>
    <t>Kim</t>
  </si>
  <si>
    <t>Jun-su</t>
  </si>
  <si>
    <t>van der Linden</t>
  </si>
  <si>
    <t>Sebastian</t>
  </si>
  <si>
    <t>Thanapura</t>
  </si>
  <si>
    <t>Pravara</t>
  </si>
  <si>
    <t>Nathan M.</t>
  </si>
  <si>
    <t>Kong</t>
  </si>
  <si>
    <t>Fanhua</t>
  </si>
  <si>
    <t>Murali</t>
  </si>
  <si>
    <t>R. Mani</t>
  </si>
  <si>
    <t>Shan-You</t>
  </si>
  <si>
    <t>Doygun</t>
  </si>
  <si>
    <t>Carleer</t>
  </si>
  <si>
    <t>Dell'Acqua</t>
  </si>
  <si>
    <t>Duran</t>
  </si>
  <si>
    <t>Zaide</t>
  </si>
  <si>
    <t>XJ</t>
  </si>
  <si>
    <t>Grossman-Clarke</t>
  </si>
  <si>
    <t>Tan</t>
  </si>
  <si>
    <t>Chou</t>
  </si>
  <si>
    <t>MJ</t>
  </si>
  <si>
    <t>CW</t>
  </si>
  <si>
    <t>T</t>
  </si>
  <si>
    <t>Puissant</t>
  </si>
  <si>
    <t>A</t>
  </si>
  <si>
    <t>De Almeida</t>
  </si>
  <si>
    <t>Mestayer</t>
  </si>
  <si>
    <t>Hladnik</t>
  </si>
  <si>
    <t>D</t>
  </si>
  <si>
    <t>Jung</t>
  </si>
  <si>
    <t>Biegel</t>
  </si>
  <si>
    <t>Alberti</t>
  </si>
  <si>
    <t>Erbek</t>
  </si>
  <si>
    <t>FS</t>
  </si>
  <si>
    <t>Jantz</t>
  </si>
  <si>
    <t>Imhoff</t>
  </si>
  <si>
    <t>Coops</t>
  </si>
  <si>
    <t>Novak</t>
  </si>
  <si>
    <t>Buckley</t>
  </si>
  <si>
    <t>Soegaard</t>
  </si>
  <si>
    <t>Grey</t>
  </si>
  <si>
    <t>Milesi</t>
  </si>
  <si>
    <t>Volstad</t>
  </si>
  <si>
    <t>Bremner</t>
  </si>
  <si>
    <t>Mennis</t>
  </si>
  <si>
    <t>Ruiz-Luna</t>
  </si>
  <si>
    <t>Hung</t>
  </si>
  <si>
    <t>Lawrence</t>
  </si>
  <si>
    <t>Hill</t>
  </si>
  <si>
    <t>Foody</t>
  </si>
  <si>
    <t>Nelson</t>
  </si>
  <si>
    <t>Harvey</t>
  </si>
  <si>
    <t>Sugumaran</t>
  </si>
  <si>
    <t>Ryznar</t>
  </si>
  <si>
    <t>Madhavan</t>
  </si>
  <si>
    <t>Stone</t>
  </si>
  <si>
    <t>Ward</t>
  </si>
  <si>
    <t>V</t>
  </si>
  <si>
    <t>Barr</t>
  </si>
  <si>
    <t>Barnsley</t>
  </si>
  <si>
    <t>Forsyth</t>
  </si>
  <si>
    <t>Da Costa</t>
  </si>
  <si>
    <t>Gandy</t>
  </si>
  <si>
    <t>Henderson</t>
  </si>
  <si>
    <t>Jarvis</t>
  </si>
  <si>
    <t>Webster</t>
  </si>
  <si>
    <t>Raghavswamy</t>
  </si>
  <si>
    <t>PAOLA</t>
  </si>
  <si>
    <t>MESEV</t>
  </si>
  <si>
    <t>CRAWFORD</t>
  </si>
  <si>
    <t>MEYER</t>
  </si>
  <si>
    <t>LEHRER</t>
  </si>
  <si>
    <t>SARMA</t>
  </si>
  <si>
    <t>EYTON</t>
  </si>
  <si>
    <t>GOMARASCA</t>
  </si>
  <si>
    <t>REYNOLDS</t>
  </si>
  <si>
    <t>MAUSEL</t>
  </si>
  <si>
    <t>Nguyen</t>
  </si>
  <si>
    <t>WenHui</t>
  </si>
  <si>
    <t>Thi-Thanh-Hien</t>
  </si>
  <si>
    <t>Pham</t>
  </si>
  <si>
    <t>Hailong</t>
  </si>
  <si>
    <t>Wenfeng</t>
  </si>
  <si>
    <t>Le</t>
  </si>
  <si>
    <t>ChunLei</t>
  </si>
  <si>
    <t>Jinlong</t>
  </si>
  <si>
    <t>Yuanbin</t>
  </si>
  <si>
    <t>Naizheng</t>
  </si>
  <si>
    <t>Jiyuan</t>
  </si>
  <si>
    <t>Tran</t>
  </si>
  <si>
    <t>Jianzhou</t>
  </si>
  <si>
    <t>Jin-Song</t>
  </si>
  <si>
    <t>Chunfang</t>
  </si>
  <si>
    <t>Thinh An</t>
  </si>
  <si>
    <t>Thanh Hoan</t>
  </si>
  <si>
    <t>Thi Dong-Binh</t>
  </si>
  <si>
    <t>Hai Minh</t>
  </si>
  <si>
    <t>Guoyin Cai</t>
  </si>
  <si>
    <t>Michael Milnar</t>
  </si>
  <si>
    <t>Zhiqiang Li</t>
  </si>
  <si>
    <t>Daniel L. Mendoza</t>
  </si>
  <si>
    <t>Michelle Stuhlmacher</t>
  </si>
  <si>
    <t>Doaa Hegazy</t>
  </si>
  <si>
    <t>Red Willow Coleman</t>
  </si>
  <si>
    <t>Bolormaa Batsuuri</t>
  </si>
  <si>
    <t>Neema Simon Sumari</t>
  </si>
  <si>
    <t>Shaobai He</t>
  </si>
  <si>
    <t>Nicolas J. Kraff</t>
  </si>
  <si>
    <t>Nesru H. Koroso</t>
  </si>
  <si>
    <t>Zeyang Li</t>
  </si>
  <si>
    <t>Kevin T. Smiley</t>
  </si>
  <si>
    <t>Agatha Czekajlo</t>
  </si>
  <si>
    <t>Andong Guo</t>
  </si>
  <si>
    <t>Dimitris Stratoulias</t>
  </si>
  <si>
    <t>SangHyun Cheon</t>
  </si>
  <si>
    <t>Yuli Yang</t>
  </si>
  <si>
    <t>Ruimei Han</t>
  </si>
  <si>
    <t>Kyungil Lee</t>
  </si>
  <si>
    <t>Jota Samper</t>
  </si>
  <si>
    <t>Fengshuo Yang</t>
  </si>
  <si>
    <t>Xiaoye Guo</t>
  </si>
  <si>
    <t>Philipp Rode</t>
  </si>
  <si>
    <t>Florent Guiotte</t>
  </si>
  <si>
    <t>Cheolhee Yoo</t>
  </si>
  <si>
    <t>Chao Wu</t>
  </si>
  <si>
    <t>Qian Chen</t>
  </si>
  <si>
    <t>Charisse Griffith-Charles</t>
  </si>
  <si>
    <t>Chunhong Zhao</t>
  </si>
  <si>
    <t>Mohamed ElSaid Khafagy</t>
  </si>
  <si>
    <t>Hazem T. Abd El-Hamid</t>
  </si>
  <si>
    <t>Dwijendra Pandey</t>
  </si>
  <si>
    <t>Yin Dong</t>
  </si>
  <si>
    <t>Mahmoud H. Darwish</t>
  </si>
  <si>
    <t>Joanne M. Moyer</t>
  </si>
  <si>
    <t>Thilo Wellmann</t>
  </si>
  <si>
    <t>Xuejiao Hou</t>
  </si>
  <si>
    <t>Jane Gallwey</t>
  </si>
  <si>
    <t>Min Zhao</t>
  </si>
  <si>
    <t>Meiling Gao</t>
  </si>
  <si>
    <t>Kiros Tsegay Deribew</t>
  </si>
  <si>
    <t>Jessica Ann Diehl</t>
  </si>
  <si>
    <t>Jing Qian</t>
  </si>
  <si>
    <t>Adindha Surya Anugraha</t>
  </si>
  <si>
    <t>Jiantao Liu</t>
  </si>
  <si>
    <t>Chaobin Yang</t>
  </si>
  <si>
    <t>Meizhu Li</t>
  </si>
  <si>
    <t>Shirisa Timilsina</t>
  </si>
  <si>
    <t>Apostolos Lagarias</t>
  </si>
  <si>
    <t>James Magidi</t>
  </si>
  <si>
    <t>Andre Breytenbach</t>
  </si>
  <si>
    <t>Zhouyuan Li</t>
  </si>
  <si>
    <t>Wenhui Kuang</t>
  </si>
  <si>
    <t>Yaolin Liu</t>
  </si>
  <si>
    <t>Ahmed K. Abd El Aal</t>
  </si>
  <si>
    <t>Anugya Shukla</t>
  </si>
  <si>
    <t>Yupeng Liu</t>
  </si>
  <si>
    <t>John Gibson</t>
  </si>
  <si>
    <t>John E. K. Akubia</t>
  </si>
  <si>
    <t>Qiwei Ma</t>
  </si>
  <si>
    <t>Shouzhi Chang</t>
  </si>
  <si>
    <t>Yulin Dong</t>
  </si>
  <si>
    <t>Mariaflavia Harari</t>
  </si>
  <si>
    <t>Tengyun Hu</t>
  </si>
  <si>
    <t>Lei Ma</t>
  </si>
  <si>
    <t>Lisandro Agost</t>
  </si>
  <si>
    <t>Xin Luo</t>
  </si>
  <si>
    <t>Francisco-Javier Mesas-Carrascosa</t>
  </si>
  <si>
    <t>Kinga Reda</t>
  </si>
  <si>
    <t>Changyan Wu</t>
  </si>
  <si>
    <t>Shlomo Angel</t>
  </si>
  <si>
    <t>Ferdouz Cochran</t>
  </si>
  <si>
    <t>Qunming Wang</t>
  </si>
  <si>
    <t>Alex Saunders</t>
  </si>
  <si>
    <t>Guolei Zhou</t>
  </si>
  <si>
    <t>Huimin Liu</t>
  </si>
  <si>
    <t>Ilgi Atay Kaya</t>
  </si>
  <si>
    <t>Lun Wu</t>
  </si>
  <si>
    <t>Kerry A. Nice</t>
  </si>
  <si>
    <t>Stephane Dupuy</t>
  </si>
  <si>
    <t>Andrew Pilant</t>
  </si>
  <si>
    <t>Zhehao Ren</t>
  </si>
  <si>
    <t>Ye Zhang</t>
  </si>
  <si>
    <t>Roberta Fontan Pereira Galvao</t>
  </si>
  <si>
    <t>Kaifang Shi</t>
  </si>
  <si>
    <t>Muhammad Amir Siddique</t>
  </si>
  <si>
    <t>Jing Gao</t>
  </si>
  <si>
    <t>Crispin Kabeja</t>
  </si>
  <si>
    <t>Jing Zhao</t>
  </si>
  <si>
    <t>Ghali Abdullahi Abubakar</t>
  </si>
  <si>
    <t>Jiayi Li</t>
  </si>
  <si>
    <t>Edna Guk</t>
  </si>
  <si>
    <t>Md. T. Hossain Shubho</t>
  </si>
  <si>
    <t>Juan Jose Ruiz-Lendinez</t>
  </si>
  <si>
    <t>Xiaoxiang Zhang</t>
  </si>
  <si>
    <t>Lesiba Thomas Tsoeleng</t>
  </si>
  <si>
    <t>Zhen Li</t>
  </si>
  <si>
    <t>Dongjie Guan</t>
  </si>
  <si>
    <t>Qiming Zheng</t>
  </si>
  <si>
    <t>Wen Jin</t>
  </si>
  <si>
    <t>Cici Alexander</t>
  </si>
  <si>
    <t>Sory Toure</t>
  </si>
  <si>
    <t>Ze Liang</t>
  </si>
  <si>
    <t>Kathleen Anne Alexander</t>
  </si>
  <si>
    <t>Rubeena Vohra</t>
  </si>
  <si>
    <t>Zhi Qiao</t>
  </si>
  <si>
    <t>Haibo Yang</t>
  </si>
  <si>
    <t>Jaroslav Hofierka</t>
  </si>
  <si>
    <t>Junyan Yang</t>
  </si>
  <si>
    <t>Eshetu Shifaw</t>
  </si>
  <si>
    <t>Changlin Xiao</t>
  </si>
  <si>
    <t>Chaosu Li</t>
  </si>
  <si>
    <t>Lasse Moller-Jensen</t>
  </si>
  <si>
    <t>Meng Zhang</t>
  </si>
  <si>
    <t>Xucai Zhang</t>
  </si>
  <si>
    <t>Katja Brinkmann</t>
  </si>
  <si>
    <t>Lamiae El Mendili</t>
  </si>
  <si>
    <t>Yao Shen</t>
  </si>
  <si>
    <t>Hua Zhang</t>
  </si>
  <si>
    <t>Mst Ilme Faridatul</t>
  </si>
  <si>
    <t>Gengzhe Wang</t>
  </si>
  <si>
    <t>Filipe da Silva Peixoto</t>
  </si>
  <si>
    <t>Lu Niu</t>
  </si>
  <si>
    <t>Michele Laurentino de Oliveira</t>
  </si>
  <si>
    <t>Michael Oloyede Alabi</t>
  </si>
  <si>
    <t>Jaroslava Sobocka</t>
  </si>
  <si>
    <t>Tong Yao</t>
  </si>
  <si>
    <t>Vivek Shandas</t>
  </si>
  <si>
    <t>Guobin Chen</t>
  </si>
  <si>
    <t>Mustapha Si Tayeb</t>
  </si>
  <si>
    <t>M. Mathan</t>
  </si>
  <si>
    <t>Peilei Fan</t>
  </si>
  <si>
    <t>Dandan Liu</t>
  </si>
  <si>
    <t>Maryam Faroughi</t>
  </si>
  <si>
    <t>Chang Xia</t>
  </si>
  <si>
    <t>Lin Mu</t>
  </si>
  <si>
    <t>Jingfei Zhang</t>
  </si>
  <si>
    <t>Osama Rady Abd EL-kawy</t>
  </si>
  <si>
    <t>Luyi Tong</t>
  </si>
  <si>
    <t>Eleanor C. Stokes</t>
  </si>
  <si>
    <t>Nasem Badreldin</t>
  </si>
  <si>
    <t>Yuanyuan Meng</t>
  </si>
  <si>
    <t>Sana Ilyas</t>
  </si>
  <si>
    <t>Song He</t>
  </si>
  <si>
    <t>Dongsheng Chen</t>
  </si>
  <si>
    <t>Yuling Ma</t>
  </si>
  <si>
    <t>Juan C. Duque</t>
  </si>
  <si>
    <t>Yatao Zhang</t>
  </si>
  <si>
    <t>Asaminew Abiyu Cherinet</t>
  </si>
  <si>
    <t>Fredric M. Windsor</t>
  </si>
  <si>
    <t>Chuen Horng Lin</t>
  </si>
  <si>
    <t>Xingdong Deng</t>
  </si>
  <si>
    <t>Fernando Chapa</t>
  </si>
  <si>
    <t>Baohui Chai</t>
  </si>
  <si>
    <t>Deborah R. Hilbert</t>
  </si>
  <si>
    <t>Linlin Lu</t>
  </si>
  <si>
    <t>Muniappan Thanikachalam</t>
  </si>
  <si>
    <t>Leon Yan-Feng Gaw</t>
  </si>
  <si>
    <t>Zhuokun Pan</t>
  </si>
  <si>
    <t>Zhenyu Gao</t>
  </si>
  <si>
    <t>Prosper Issahaku Korah</t>
  </si>
  <si>
    <t>Francois Mialhe</t>
  </si>
  <si>
    <t>Hamide Aliani</t>
  </si>
  <si>
    <t>Eleni G. Linaki</t>
  </si>
  <si>
    <t>Belete Tafesse</t>
  </si>
  <si>
    <t>Zongliang Lu</t>
  </si>
  <si>
    <t>Peng Fu</t>
  </si>
  <si>
    <t>Srikanta Sannigrahi</t>
  </si>
  <si>
    <t>Christian Geiss</t>
  </si>
  <si>
    <t>Nannan Gao</t>
  </si>
  <si>
    <t>Liang Zhou</t>
  </si>
  <si>
    <t>Shouji Du</t>
  </si>
  <si>
    <t>Md Shahinoor Rahman</t>
  </si>
  <si>
    <t>Yi Zhao</t>
  </si>
  <si>
    <t>Attia M. El-Tantawi</t>
  </si>
  <si>
    <t>Guoqing Zhou</t>
  </si>
  <si>
    <t>Chunshan Zhou</t>
  </si>
  <si>
    <t>Guangdong Li</t>
  </si>
  <si>
    <t>Shahab Eddin Jozdani</t>
  </si>
  <si>
    <t>Joseph Naughton</t>
  </si>
  <si>
    <t>Qiong Wu</t>
  </si>
  <si>
    <t>M. Zoran</t>
  </si>
  <si>
    <t>Gergely Molnar</t>
  </si>
  <si>
    <t>Taher M. Radwan</t>
  </si>
  <si>
    <t>Chao Zhang</t>
  </si>
  <si>
    <t>Gianni Cristian Iannelli</t>
  </si>
  <si>
    <t>Patrick E. Osborne</t>
  </si>
  <si>
    <t>Deborah L. Balk</t>
  </si>
  <si>
    <t>Zutao Ouyang</t>
  </si>
  <si>
    <t>Xiaobin Guan</t>
  </si>
  <si>
    <t>David Gee</t>
  </si>
  <si>
    <t>Yu Chen</t>
  </si>
  <si>
    <t>Cong Lin</t>
  </si>
  <si>
    <t>Yonghao Xu</t>
  </si>
  <si>
    <t>Jason Ching</t>
  </si>
  <si>
    <t>Ilias Agathangelidis</t>
  </si>
  <si>
    <t>Himanshu Govil</t>
  </si>
  <si>
    <t>Etido Essien</t>
  </si>
  <si>
    <t>Eike Jens Hoffmann</t>
  </si>
  <si>
    <t>Zhonghua Huang</t>
  </si>
  <si>
    <t>Frederik Priem</t>
  </si>
  <si>
    <t>Xinshu Fu</t>
  </si>
  <si>
    <t>Nawras Shatnawi</t>
  </si>
  <si>
    <t>Weicheng Fei</t>
  </si>
  <si>
    <t>Xue Liu</t>
  </si>
  <si>
    <t>Guang Yang</t>
  </si>
  <si>
    <t>Hanchao Zhang</t>
  </si>
  <si>
    <t>Xiaojiang Liu</t>
  </si>
  <si>
    <t>Yanhua Xie</t>
  </si>
  <si>
    <t>Alessandro Ossola</t>
  </si>
  <si>
    <t>S. K. Singh</t>
  </si>
  <si>
    <t>Gang Xu</t>
  </si>
  <si>
    <t>H. P. U. Fonseka</t>
  </si>
  <si>
    <t>Nadja Kabisch</t>
  </si>
  <si>
    <t>Weimin Wang</t>
  </si>
  <si>
    <t>Suhua Liu</t>
  </si>
  <si>
    <t>Zhongchang Sun</t>
  </si>
  <si>
    <t>Larissa Larsen</t>
  </si>
  <si>
    <t>D. Alex Quistberg</t>
  </si>
  <si>
    <t>Zelang Miao</t>
  </si>
  <si>
    <t>Ioannis A. Pissourios</t>
  </si>
  <si>
    <t>Huan Mi</t>
  </si>
  <si>
    <t>Naizhuo Zhao</t>
  </si>
  <si>
    <t>Hatem Mahmoud</t>
  </si>
  <si>
    <t>Mahyar Masoudi</t>
  </si>
  <si>
    <t>Christopher S. Galletti</t>
  </si>
  <si>
    <t>Alireza Hamedianfar</t>
  </si>
  <si>
    <t>Joanna Zawadzka</t>
  </si>
  <si>
    <t>Tingting Ye</t>
  </si>
  <si>
    <t>Marianne Jilge</t>
  </si>
  <si>
    <t>Gwynne A. Mhuireach</t>
  </si>
  <si>
    <t>Jie Cheng</t>
  </si>
  <si>
    <t>Sara Shirowzhan</t>
  </si>
  <si>
    <t>Yujia Zhang</t>
  </si>
  <si>
    <t>Marta Szostak</t>
  </si>
  <si>
    <t>Xuchao Yang</t>
  </si>
  <si>
    <t>Paulo Amador Tavares</t>
  </si>
  <si>
    <t>Fatemeh Tabib Mahmoudi</t>
  </si>
  <si>
    <t>Mohammed Gubran</t>
  </si>
  <si>
    <t>Ayansina Ayanlade</t>
  </si>
  <si>
    <t>Adrian S. Z. Chase</t>
  </si>
  <si>
    <t>Bright Addae</t>
  </si>
  <si>
    <t>Luciana Schwandner Ferreira</t>
  </si>
  <si>
    <t>Terence Darlington Mushore</t>
  </si>
  <si>
    <t>Qingxu Huang</t>
  </si>
  <si>
    <t>Eduardo L. Kruger</t>
  </si>
  <si>
    <t>Shihong Du</t>
  </si>
  <si>
    <t>Haruna Ayuba Abdu</t>
  </si>
  <si>
    <t>Dimitra Tzelidi</t>
  </si>
  <si>
    <t>Weiying Gu</t>
  </si>
  <si>
    <t>Fatiha Benkouider</t>
  </si>
  <si>
    <t>Shaojian Wang</t>
  </si>
  <si>
    <t>Kun Yang</t>
  </si>
  <si>
    <t>Tais Grippa</t>
  </si>
  <si>
    <t>Junyi Chen</t>
  </si>
  <si>
    <t>Lifeng Shi</t>
  </si>
  <si>
    <t>Hannes Taubenbock</t>
  </si>
  <si>
    <t>Thanh Hoan Nguyen</t>
  </si>
  <si>
    <t>Graciela Favelukes</t>
  </si>
  <si>
    <t>Tania Mendes Goncalves</t>
  </si>
  <si>
    <t>Abhisek Santra</t>
  </si>
  <si>
    <t>Margarit-Mircea Nistor</t>
  </si>
  <si>
    <t>Mehebub Sahana</t>
  </si>
  <si>
    <t>Jintao Wang</t>
  </si>
  <si>
    <t>Yaqun Liu</t>
  </si>
  <si>
    <t>Aleksi Rasanen</t>
  </si>
  <si>
    <t>Sarah Amir</t>
  </si>
  <si>
    <t>Bahadir Celik</t>
  </si>
  <si>
    <t>Quanlong Feng</t>
  </si>
  <si>
    <t>Mengfan Wu</t>
  </si>
  <si>
    <t>Xiucheng Yang</t>
  </si>
  <si>
    <t>Komal Farhat</t>
  </si>
  <si>
    <t>Murat Atasoy</t>
  </si>
  <si>
    <t>Erfu Dai</t>
  </si>
  <si>
    <t>Hossein Nazmfar</t>
  </si>
  <si>
    <t>Decheng Zhou</t>
  </si>
  <si>
    <t>Yanxu Liu</t>
  </si>
  <si>
    <t>Xiaoma Li</t>
  </si>
  <si>
    <t>Duygu Simsek</t>
  </si>
  <si>
    <t>Yi Lin</t>
  </si>
  <si>
    <t>Elizabeth A. Wentz</t>
  </si>
  <si>
    <t>Tianyu Li</t>
  </si>
  <si>
    <t>Xi Li</t>
  </si>
  <si>
    <t>Gusti Ayu Made Suartika</t>
  </si>
  <si>
    <t>Yantao Xi</t>
  </si>
  <si>
    <t>Daniele Oxoli</t>
  </si>
  <si>
    <t>Wenting Wu</t>
  </si>
  <si>
    <t>Elliott Warren</t>
  </si>
  <si>
    <t>Dongwei Liu</t>
  </si>
  <si>
    <t>Conghong Huang</t>
  </si>
  <si>
    <t>Weifeng Li</t>
  </si>
  <si>
    <t>Jean-Paul Baldacchino</t>
  </si>
  <si>
    <t>David L. Miller</t>
  </si>
  <si>
    <t>Stefania Bonafoni</t>
  </si>
  <si>
    <t>Jianjun Lv</t>
  </si>
  <si>
    <t>George Mpofu</t>
  </si>
  <si>
    <t>Fangyan Cheng</t>
  </si>
  <si>
    <t>Carlos Bartesaghi Koc</t>
  </si>
  <si>
    <t>Gianni Lisini</t>
  </si>
  <si>
    <t>Lei Zhang</t>
  </si>
  <si>
    <t>Nektarios Chrysoulakis</t>
  </si>
  <si>
    <t>Tingting Dan</t>
  </si>
  <si>
    <t>Radja Kheddam</t>
  </si>
  <si>
    <t>Manjula Ranagalage</t>
  </si>
  <si>
    <t>Huixuan Li</t>
  </si>
  <si>
    <t>Xia-li Luan</t>
  </si>
  <si>
    <t>Debin Lu</t>
  </si>
  <si>
    <t>Farnoosh Aslami</t>
  </si>
  <si>
    <t>Yanwei Sun</t>
  </si>
  <si>
    <t>Phil Wilkes</t>
  </si>
  <si>
    <t>Michael Kampffmeyer</t>
  </si>
  <si>
    <t>Armando Avalos Jimenez</t>
  </si>
  <si>
    <t>Xiaoyan Li</t>
  </si>
  <si>
    <t>Jike Chen</t>
  </si>
  <si>
    <t>ShaoYang Liu</t>
  </si>
  <si>
    <t>Ellen L. Manovich</t>
  </si>
  <si>
    <t>Ahmed A. Afifi</t>
  </si>
  <si>
    <t>Yao Yao</t>
  </si>
  <si>
    <t>Min Huang</t>
  </si>
  <si>
    <t>Matthew G. E. Mitchell</t>
  </si>
  <si>
    <t>Ting Ma</t>
  </si>
  <si>
    <t>Warren C. Jochem</t>
  </si>
  <si>
    <t>Bhagawat Rimal</t>
  </si>
  <si>
    <t>Yongjiu Feng</t>
  </si>
  <si>
    <t>Mahsa Bozorgi</t>
  </si>
  <si>
    <t>Michael Acheampong</t>
  </si>
  <si>
    <t>Mahsa Mirhosseini</t>
  </si>
  <si>
    <t>Inoka Sandamali Serasinghe Pathiranage</t>
  </si>
  <si>
    <t>Kabila Abass</t>
  </si>
  <si>
    <t>Shaoying Li</t>
  </si>
  <si>
    <t>Thaleia Mavrakou</t>
  </si>
  <si>
    <t>Fatima L. Benitez</t>
  </si>
  <si>
    <t>Lin Wang</t>
  </si>
  <si>
    <t>Saleh Abdullahi</t>
  </si>
  <si>
    <t>I. Wayan Nuarsa</t>
  </si>
  <si>
    <t>Hepi H. Handayani</t>
  </si>
  <si>
    <t>Kangning Li</t>
  </si>
  <si>
    <t>Sinong Quan</t>
  </si>
  <si>
    <t>Jeffrey R. Brook</t>
  </si>
  <si>
    <t>Bin Xie</t>
  </si>
  <si>
    <t>Qingming Zhan</t>
  </si>
  <si>
    <t>Bhartendu Pandey</t>
  </si>
  <si>
    <t>Federico Ferrelli</t>
  </si>
  <si>
    <t>Sike Li</t>
  </si>
  <si>
    <t>Ivan Elias Ruiz Hernandez</t>
  </si>
  <si>
    <t>Jun Yang</t>
  </si>
  <si>
    <t>Kouassi Dongo</t>
  </si>
  <si>
    <t>Stefan Lang</t>
  </si>
  <si>
    <t>Prakash Nimbalkar</t>
  </si>
  <si>
    <t>Ali Khatibi</t>
  </si>
  <si>
    <t>Reza Khatami</t>
  </si>
  <si>
    <t>Nitesh Patidar</t>
  </si>
  <si>
    <t>Lin Chen</t>
  </si>
  <si>
    <t>Kai Jin</t>
  </si>
  <si>
    <t>Brian A. Johnson</t>
  </si>
  <si>
    <t>Meskerem Zewdie</t>
  </si>
  <si>
    <t>Caiyun Zhang</t>
  </si>
  <si>
    <t>Heather Mackay</t>
  </si>
  <si>
    <t>Foroogh Golkar</t>
  </si>
  <si>
    <t>Scott M. Shupe</t>
  </si>
  <si>
    <t>Divine Odame Appiah</t>
  </si>
  <si>
    <t>Xiaojun Qiao</t>
  </si>
  <si>
    <t>Hongjun Su</t>
  </si>
  <si>
    <t>Li Tian</t>
  </si>
  <si>
    <t>Murali Krishna Gumma</t>
  </si>
  <si>
    <t>Nicholus Mboga</t>
  </si>
  <si>
    <t>Varun Mithal</t>
  </si>
  <si>
    <t>Zuoqi Chen</t>
  </si>
  <si>
    <t>Lizhong Hua</t>
  </si>
  <si>
    <t>Heyuan You</t>
  </si>
  <si>
    <t>Stefano Casalegno</t>
  </si>
  <si>
    <t>Kasturi Devi Kanniah</t>
  </si>
  <si>
    <t>Steven M. Crum</t>
  </si>
  <si>
    <t>Yuan Zhang</t>
  </si>
  <si>
    <t>Xia Li</t>
  </si>
  <si>
    <t>Janina Kleemann</t>
  </si>
  <si>
    <t>Per Skougaard Kaspersen</t>
  </si>
  <si>
    <t>Myrna Lorena Perez-Gonzalez</t>
  </si>
  <si>
    <t>Upendra Kumar Rajput</t>
  </si>
  <si>
    <t>Genyun Sun</t>
  </si>
  <si>
    <t>Rasha Alshehhi</t>
  </si>
  <si>
    <t>Robert T. Fahey</t>
  </si>
  <si>
    <t>Weihua Dong</t>
  </si>
  <si>
    <t>Yong Xu</t>
  </si>
  <si>
    <t>Icaro Obeso Muniz</t>
  </si>
  <si>
    <t>Jeroen Degerickx</t>
  </si>
  <si>
    <t>Jin Yeu Tsou</t>
  </si>
  <si>
    <t>Yishao Shi</t>
  </si>
  <si>
    <t>Song Gao</t>
  </si>
  <si>
    <t>Andrew A. Plowright</t>
  </si>
  <si>
    <t>Guoliang Zhao</t>
  </si>
  <si>
    <t>Tao Chen</t>
  </si>
  <si>
    <t>Tewodros Assefa Nigussie</t>
  </si>
  <si>
    <t>Wenting Cao</t>
  </si>
  <si>
    <t>Yizhou Wu</t>
  </si>
  <si>
    <t>David J. Marshall</t>
  </si>
  <si>
    <t>Cole Krehbiel</t>
  </si>
  <si>
    <t>Guang Tian</t>
  </si>
  <si>
    <t>Reddy Pullanagari</t>
  </si>
  <si>
    <t>Matamyo Simwanda</t>
  </si>
  <si>
    <t>Kunwar K. Singh</t>
  </si>
  <si>
    <t>Simon Mariwah</t>
  </si>
  <si>
    <t>Nik Luka</t>
  </si>
  <si>
    <t>Pavan Kumar</t>
  </si>
  <si>
    <t>Ahmed K. Nassar</t>
  </si>
  <si>
    <t>Ling Zhang</t>
  </si>
  <si>
    <t>Bharath Bhushan Damodaran</t>
  </si>
  <si>
    <t>Wieke Heldens</t>
  </si>
  <si>
    <t>Gaylan Rasul Faqe Ibrahim</t>
  </si>
  <si>
    <t>Shashaank M. Aswatha</t>
  </si>
  <si>
    <t>Valerio Baiocchi</t>
  </si>
  <si>
    <t>Khila R. Dahal</t>
  </si>
  <si>
    <t>Jan Tigges</t>
  </si>
  <si>
    <t>Octavio Rojas</t>
  </si>
  <si>
    <t>Xiaoxuan Zhang</t>
  </si>
  <si>
    <t>Mohamed E. Hereher</t>
  </si>
  <si>
    <t>Oriol Nei Lo</t>
  </si>
  <si>
    <t>Laszlo Henits</t>
  </si>
  <si>
    <t>Won Hoi Hwang</t>
  </si>
  <si>
    <t>Yimin Chen</t>
  </si>
  <si>
    <t>Yinyin Dou</t>
  </si>
  <si>
    <t>Kiran A. Shinde</t>
  </si>
  <si>
    <t>Behnaz Bigdeli</t>
  </si>
  <si>
    <t>Xiaojiang Li</t>
  </si>
  <si>
    <t>Ning Niu</t>
  </si>
  <si>
    <t>Pradeep Adhikari</t>
  </si>
  <si>
    <t>John Odindi</t>
  </si>
  <si>
    <t>Courage Kamusoko</t>
  </si>
  <si>
    <t>Tabukeli M. Ruhiiga</t>
  </si>
  <si>
    <t>Ronald C. Estoque</t>
  </si>
  <si>
    <t>Manish Kumar</t>
  </si>
  <si>
    <t>Xuehua Guan</t>
  </si>
  <si>
    <t>Derya Ozturk</t>
  </si>
  <si>
    <t>Ghasem Abdi</t>
  </si>
  <si>
    <t>Mehrdad Eslami</t>
  </si>
  <si>
    <t>Wei Wei</t>
  </si>
  <si>
    <t>Rose Keller</t>
  </si>
  <si>
    <t>Elizabeth L. Simms</t>
  </si>
  <si>
    <t>Jielian Guo</t>
  </si>
  <si>
    <t>Yanqing Xu</t>
  </si>
  <si>
    <t>Hunjae Ryu</t>
  </si>
  <si>
    <t>Christoph Aubrecht</t>
  </si>
  <si>
    <t>Stephen J. Leisz</t>
  </si>
  <si>
    <t>Pawan N. Bhavsar</t>
  </si>
  <si>
    <t>Vassiliki Markogianni</t>
  </si>
  <si>
    <t>Masoud Habibi</t>
  </si>
  <si>
    <t>Weihua Xu</t>
  </si>
  <si>
    <t>Muhammad Azahar Zikri Zahari</t>
  </si>
  <si>
    <t>Shyamantha Subasinghe</t>
  </si>
  <si>
    <t>Johannes Schreyer</t>
  </si>
  <si>
    <t>Abdullah F. Alqurashi</t>
  </si>
  <si>
    <t>Sertac Arisoy</t>
  </si>
  <si>
    <t>Wenze Yue</t>
  </si>
  <si>
    <t>Rosa Pacheco-Gonzalez</t>
  </si>
  <si>
    <t>Biswajeet Pradhan</t>
  </si>
  <si>
    <t>Hendrik Wouters</t>
  </si>
  <si>
    <t>Luiz Augusto Manfre</t>
  </si>
  <si>
    <t>Aviva Peeters</t>
  </si>
  <si>
    <t>Dimitrios Gounaridis</t>
  </si>
  <si>
    <t>Xinju Yu</t>
  </si>
  <si>
    <t>Yingui Cao</t>
  </si>
  <si>
    <t>Brenda B. Lin</t>
  </si>
  <si>
    <t>Julius Y. Anchang</t>
  </si>
  <si>
    <t>Leiqiu Hu</t>
  </si>
  <si>
    <t>Ying Liu</t>
  </si>
  <si>
    <t>Yuhao Lu</t>
  </si>
  <si>
    <t>Gareth Millington</t>
  </si>
  <si>
    <t>Chudech Losiri</t>
  </si>
  <si>
    <t>Qingting Li</t>
  </si>
  <si>
    <t>Roger F. Auch</t>
  </si>
  <si>
    <t>Scott M. Beck</t>
  </si>
  <si>
    <t>C. K. Unnikrishnan</t>
  </si>
  <si>
    <t>Sonya R. Lopez</t>
  </si>
  <si>
    <t>Zengxiang Zhang</t>
  </si>
  <si>
    <t>Li Feng</t>
  </si>
  <si>
    <t>Pedro Sequera</t>
  </si>
  <si>
    <t>Kunpeng Yi</t>
  </si>
  <si>
    <t>Haiwei Yin</t>
  </si>
  <si>
    <t>Yujie Gao</t>
  </si>
  <si>
    <t>Feng Chen</t>
  </si>
  <si>
    <t>Jinshui Zhang</t>
  </si>
  <si>
    <t>Xueke Li</t>
  </si>
  <si>
    <t>Xinliang Xu</t>
  </si>
  <si>
    <t>Hui Zhao</t>
  </si>
  <si>
    <t>Eli K. Melaas</t>
  </si>
  <si>
    <t>Lei Wang</t>
  </si>
  <si>
    <t>Monika Kuffer</t>
  </si>
  <si>
    <t>Shaily Raju Gandhi</t>
  </si>
  <si>
    <t>Sirio Modugno</t>
  </si>
  <si>
    <t>Marco Morabito</t>
  </si>
  <si>
    <t>Daniele Lima Barros</t>
  </si>
  <si>
    <t>Panagiotis Sismanidis</t>
  </si>
  <si>
    <t>Jianglong Chen</t>
  </si>
  <si>
    <t>Tao Lin</t>
  </si>
  <si>
    <t>Yuchu Xie</t>
  </si>
  <si>
    <t>Christopher Small</t>
  </si>
  <si>
    <t>Noyingbeni Kikon</t>
  </si>
  <si>
    <t>Gudina L. Feyisa</t>
  </si>
  <si>
    <t>Xiaoman Huang</t>
  </si>
  <si>
    <t>Bo Tian</t>
  </si>
  <si>
    <t>Ejaz Hussain</t>
  </si>
  <si>
    <t>Sayeh Kassaw Agegnehu</t>
  </si>
  <si>
    <t>Ana C. Teodoro</t>
  </si>
  <si>
    <t>Anandakumar M. Ramiya</t>
  </si>
  <si>
    <t>E. Scott Krayenhoff</t>
  </si>
  <si>
    <t>Luping Ye</t>
  </si>
  <si>
    <t>Yonghong Hu</t>
  </si>
  <si>
    <t>Lakshmi N. Kantakumar</t>
  </si>
  <si>
    <t>Xi Liu</t>
  </si>
  <si>
    <t>Pengyu Hao</t>
  </si>
  <si>
    <t>Ahmad Maleknezhad Yazdi</t>
  </si>
  <si>
    <t>Jingjing Li</t>
  </si>
  <si>
    <t>Iman Doustfatemeh</t>
  </si>
  <si>
    <t>Hind H. Zeyada</t>
  </si>
  <si>
    <t>Caitlin Vandertop</t>
  </si>
  <si>
    <t>Lei Xie</t>
  </si>
  <si>
    <t>Ekbordin Winijkul</t>
  </si>
  <si>
    <t>Jianbin Tao</t>
  </si>
  <si>
    <t>Penghui Jiang</t>
  </si>
  <si>
    <t>Tim Van de Voorde</t>
  </si>
  <si>
    <t>Meiyan Zhao</t>
  </si>
  <si>
    <t>Lili Li</t>
  </si>
  <si>
    <t>Olanrewaju Lawal</t>
  </si>
  <si>
    <t>Ugur Avdan</t>
  </si>
  <si>
    <t>Yifang Ban</t>
  </si>
  <si>
    <t>Ron Mahabir</t>
  </si>
  <si>
    <t>Zhifeng Liu</t>
  </si>
  <si>
    <t>Onur Satir</t>
  </si>
  <si>
    <t>Mette Boye Nielsen</t>
  </si>
  <si>
    <t>Guang Yu Li</t>
  </si>
  <si>
    <t>Changchun Huang</t>
  </si>
  <si>
    <t>Francesca Cigna</t>
  </si>
  <si>
    <t>Simon Nieland</t>
  </si>
  <si>
    <t>C. Jiang</t>
  </si>
  <si>
    <t>Simona Raluca Gradinaru</t>
  </si>
  <si>
    <t>Suleyman Savas Durduran</t>
  </si>
  <si>
    <t>Wenjin Wu</t>
  </si>
  <si>
    <t>Yu Tao</t>
  </si>
  <si>
    <t>Peifeng Zhang</t>
  </si>
  <si>
    <t>Patrizia Tenerelli</t>
  </si>
  <si>
    <t>Fatwa Ramdani</t>
  </si>
  <si>
    <t>Nina Schwarz</t>
  </si>
  <si>
    <t>Bin Quan</t>
  </si>
  <si>
    <t>Berhanu Kefale Alemie</t>
  </si>
  <si>
    <t>Stephen M. Wheeler</t>
  </si>
  <si>
    <t>Zhixin Qi</t>
  </si>
  <si>
    <t>Mark Z. Jacobson</t>
  </si>
  <si>
    <t>Eric Vaz</t>
  </si>
  <si>
    <t>Neda Bihamta</t>
  </si>
  <si>
    <t>Fredrik Lindberg</t>
  </si>
  <si>
    <t>Qin Nie</t>
  </si>
  <si>
    <t>Stefan Schlaffer</t>
  </si>
  <si>
    <t>Andrew Cherrill</t>
  </si>
  <si>
    <t>Opeyemi A. Zubair</t>
  </si>
  <si>
    <t>Dan-Xia Song</t>
  </si>
  <si>
    <t>Jason G. Su</t>
  </si>
  <si>
    <t>Xiangzheng Deng</t>
  </si>
  <si>
    <t>Akansha Mehrotra</t>
  </si>
  <si>
    <t>V. Kelly Turner</t>
  </si>
  <si>
    <t>Sadroddin Alavipanah</t>
  </si>
  <si>
    <t>Mohammad Hasani Sangani</t>
  </si>
  <si>
    <t>Hailong Liu</t>
  </si>
  <si>
    <t>Harry Smith</t>
  </si>
  <si>
    <t>Naftaly Goldshleger</t>
  </si>
  <si>
    <t>Ayhan Atesoglu</t>
  </si>
  <si>
    <t>Ozsen Corumluoglu</t>
  </si>
  <si>
    <t>Nirav N. Patel</t>
  </si>
  <si>
    <t>Dimitris Poursanidis</t>
  </si>
  <si>
    <t>Wenfeng Chi</t>
  </si>
  <si>
    <t>Wei Huang</t>
  </si>
  <si>
    <t>Anqi Fu</t>
  </si>
  <si>
    <t>Hasi Bagan</t>
  </si>
  <si>
    <t>Jan Stachura</t>
  </si>
  <si>
    <t>Rumiana Vatseva</t>
  </si>
  <si>
    <t>Junmei Tang</t>
  </si>
  <si>
    <t>L. Hao</t>
  </si>
  <si>
    <t>Qi Lv</t>
  </si>
  <si>
    <t>S. S. Chen</t>
  </si>
  <si>
    <t>Orit Rotem-Mindali</t>
  </si>
  <si>
    <t>Anton Sizo</t>
  </si>
  <si>
    <t>Ting Liu</t>
  </si>
  <si>
    <t>Bouzid Boudiaf</t>
  </si>
  <si>
    <t>Prasanna Divigalpitiya</t>
  </si>
  <si>
    <t>Tsehaye Gebrelibanos</t>
  </si>
  <si>
    <t>Aliyu Salisu Barau</t>
  </si>
  <si>
    <t>Angelika Krehl</t>
  </si>
  <si>
    <t>Piotr Tokarczyk</t>
  </si>
  <si>
    <t>Natasa Duric</t>
  </si>
  <si>
    <t>Szilard Szabo</t>
  </si>
  <si>
    <t>Michael Meinild Nielsen</t>
  </si>
  <si>
    <t>Pierre-Adrien Dugord</t>
  </si>
  <si>
    <t>Xiong Xu</t>
  </si>
  <si>
    <t>Xiaohua Tong</t>
  </si>
  <si>
    <t>Bhogendra Mishra</t>
  </si>
  <si>
    <t>Ziyue Chen</t>
  </si>
  <si>
    <t>Jiansheng Wu</t>
  </si>
  <si>
    <t>Guangjin Tian</t>
  </si>
  <si>
    <t>Lin Ma</t>
  </si>
  <si>
    <t>Le Yu</t>
  </si>
  <si>
    <t>Fabio Pacifici</t>
  </si>
  <si>
    <t>Jinyao Lin</t>
  </si>
  <si>
    <t>Xiaomin Qiu</t>
  </si>
  <si>
    <t>M. Nagarajan</t>
  </si>
  <si>
    <t>Caitlin Kontgis</t>
  </si>
  <si>
    <t>Thoreau Rory Tooke</t>
  </si>
  <si>
    <t>Shasha Lu</t>
  </si>
  <si>
    <t>Luiz Manuel do Eirado Amorim</t>
  </si>
  <si>
    <t>James D. Miller</t>
  </si>
  <si>
    <t>Jaime Diaz-Pacheco</t>
  </si>
  <si>
    <t>Taiyang Zhong</t>
  </si>
  <si>
    <t>Fan Tu</t>
  </si>
  <si>
    <t>Jianfei Chen</t>
  </si>
  <si>
    <t>Marek Kasprzak</t>
  </si>
  <si>
    <t>Laszlo Mucsi</t>
  </si>
  <si>
    <t>Alessandro Mei</t>
  </si>
  <si>
    <t>Michael G. Sunde</t>
  </si>
  <si>
    <t>Shai Kaplan</t>
  </si>
  <si>
    <t>Abubakr A. A. Alsharif</t>
  </si>
  <si>
    <t>Babak Majidi</t>
  </si>
  <si>
    <t>Benson Kipkemboi Kenduiywo</t>
  </si>
  <si>
    <t>Yanguang Chen</t>
  </si>
  <si>
    <t>Dianna M. Hogan</t>
  </si>
  <si>
    <t>Congcong Li</t>
  </si>
  <si>
    <t>Carol R. Jacobson</t>
  </si>
  <si>
    <t>Adrian Werner</t>
  </si>
  <si>
    <t>Olga M. Ramos-Gonzalez</t>
  </si>
  <si>
    <t>Eberhard Parlow</t>
  </si>
  <si>
    <t>Ivan Lizarazo</t>
  </si>
  <si>
    <t>Mustafa Neamah Jebur</t>
  </si>
  <si>
    <t>Luca Demarchi</t>
  </si>
  <si>
    <t>Linda Altieri</t>
  </si>
  <si>
    <t>Annemarie Mueller</t>
  </si>
  <si>
    <t>Yekang Ko</t>
  </si>
  <si>
    <t>Cynthia Jacques</t>
  </si>
  <si>
    <t>Uttam Kumar</t>
  </si>
  <si>
    <t>Mehdi Azari</t>
  </si>
  <si>
    <t>Jinyan Xu</t>
  </si>
  <si>
    <t>Bahram Salehi</t>
  </si>
  <si>
    <t>Sangsang Fan</t>
  </si>
  <si>
    <t>Samira Alipour</t>
  </si>
  <si>
    <t>Marcelo Musci</t>
  </si>
  <si>
    <t>Hao Wu</t>
  </si>
  <si>
    <t>Christian Berger</t>
  </si>
  <si>
    <t>Isoken Tito Aighewi</t>
  </si>
  <si>
    <t>Daniele Ehrlich</t>
  </si>
  <si>
    <t>Minakshi Kumar</t>
  </si>
  <si>
    <t>Jindong Wu</t>
  </si>
  <si>
    <t>Kai Xu</t>
  </si>
  <si>
    <t>Javed Mallick</t>
  </si>
  <si>
    <t>Irene Walde</t>
  </si>
  <si>
    <t>Qingquan Li</t>
  </si>
  <si>
    <t>Rencai Dong</t>
  </si>
  <si>
    <t>Mohamed Al-shalabi</t>
  </si>
  <si>
    <t>Hossein Shafizadeh Moghadam</t>
  </si>
  <si>
    <t>Soe W. Myint</t>
  </si>
  <si>
    <t>Yair Merlin-Uribe</t>
  </si>
  <si>
    <t>Yuyao Ye</t>
  </si>
  <si>
    <t>Paidamwoyo Mhangara</t>
  </si>
  <si>
    <t>Karen K. Owen</t>
  </si>
  <si>
    <t>Diego Gonzalez-Aguilera</t>
  </si>
  <si>
    <t>Ronald Kellett</t>
  </si>
  <si>
    <t>Eric de Noronha Vaz</t>
  </si>
  <si>
    <t>Luca Salvati</t>
  </si>
  <si>
    <t>Luis Inostroza</t>
  </si>
  <si>
    <t>Aparecido Ribeiro de Andrade</t>
  </si>
  <si>
    <t>Aysel Guzelmansur</t>
  </si>
  <si>
    <t>Nils Wolf</t>
  </si>
  <si>
    <t>Sarah K. Mincey</t>
  </si>
  <si>
    <t>Eric Oppong Danso</t>
  </si>
  <si>
    <t>Fakhereh Alidoost</t>
  </si>
  <si>
    <t>Xuelian Meng</t>
  </si>
  <si>
    <t>Federico Martellozzo</t>
  </si>
  <si>
    <t>Shougeng Hu</t>
  </si>
  <si>
    <t>Eva M. Ampe</t>
  </si>
  <si>
    <t>Katheryn I. Landau</t>
  </si>
  <si>
    <t>Jinlong Duan</t>
  </si>
  <si>
    <t>C. R. Suribabu</t>
  </si>
  <si>
    <t>Luisa Fernanda Ricaurte</t>
  </si>
  <si>
    <t>Ting Zhou</t>
  </si>
  <si>
    <t>Dimitrios D. Alexakis</t>
  </si>
  <si>
    <t>Stefan Siedentop</t>
  </si>
  <si>
    <t>Helga U. Kuechly</t>
  </si>
  <si>
    <t>Zhi-qiang Lv</t>
  </si>
  <si>
    <t>Yuanbin Cai</t>
  </si>
  <si>
    <t>Deyong Hu</t>
  </si>
  <si>
    <t>Chi-Farn Chen</t>
  </si>
  <si>
    <t>Vinay Kumar</t>
  </si>
  <si>
    <t>Itai Kloog</t>
  </si>
  <si>
    <t>Gregorio I. Gavier-Pizarro</t>
  </si>
  <si>
    <t>Prasanth Meiyappan</t>
  </si>
  <si>
    <t>Keigo Kitada</t>
  </si>
  <si>
    <t>Naizheng Xu</t>
  </si>
  <si>
    <t>Bayes Ahmed</t>
  </si>
  <si>
    <t>Uta Heiden</t>
  </si>
  <si>
    <t>He Yang</t>
  </si>
  <si>
    <t>Jeffrey S. Robson</t>
  </si>
  <si>
    <t>Michael Carter</t>
  </si>
  <si>
    <t>Inhong Song</t>
  </si>
  <si>
    <t>Anders Wastfelt</t>
  </si>
  <si>
    <t>Jiyuan Liu</t>
  </si>
  <si>
    <t>Andrew J. Elmore</t>
  </si>
  <si>
    <t>Rajeev K. Jaiswal</t>
  </si>
  <si>
    <t>Feng Gao</t>
  </si>
  <si>
    <t>Maryam Soheili Majd</t>
  </si>
  <si>
    <t>Michael Neuman</t>
  </si>
  <si>
    <t>Carolina Moutinho Duque De Pinho</t>
  </si>
  <si>
    <t>Jacob Dreyer</t>
  </si>
  <si>
    <t>D. Amarsaikhan</t>
  </si>
  <si>
    <t>Yusheng Shi</t>
  </si>
  <si>
    <t>Demetris Stathakis</t>
  </si>
  <si>
    <t>David J. Nowak</t>
  </si>
  <si>
    <t>Burak Gueneralp</t>
  </si>
  <si>
    <t>Libin Zhou</t>
  </si>
  <si>
    <t>Kyle A. Hartfield</t>
  </si>
  <si>
    <t>Johannes van der Kwast</t>
  </si>
  <si>
    <t>Lucy R. Hutyra</t>
  </si>
  <si>
    <t>Saeed Zanganeh Shahraki</t>
  </si>
  <si>
    <t>Mussie G. Tewolde</t>
  </si>
  <si>
    <t>Stephane Couturier</t>
  </si>
  <si>
    <t>Hongjian Zhou</t>
  </si>
  <si>
    <t>Zongming Wang</t>
  </si>
  <si>
    <t>Jorge Garcia-Gutierrez</t>
  </si>
  <si>
    <t>Dev Niyogi</t>
  </si>
  <si>
    <t>Rolando E. Diaz-Caravantes</t>
  </si>
  <si>
    <t>Offer Rozenstein</t>
  </si>
  <si>
    <t>Emmanuel M. Attua</t>
  </si>
  <si>
    <t>Namrata Shrestha</t>
  </si>
  <si>
    <t>Chongfeng Gong</t>
  </si>
  <si>
    <t>Haowei Wang</t>
  </si>
  <si>
    <t>Pran Nath Dadhich</t>
  </si>
  <si>
    <t>Karen Riva-Murray</t>
  </si>
  <si>
    <t>Wenjuan Liu</t>
  </si>
  <si>
    <t>Nuno Norte Pinto</t>
  </si>
  <si>
    <t>Manoj Kumar</t>
  </si>
  <si>
    <t>Xinwu Li</t>
  </si>
  <si>
    <t>Haiqing Xu</t>
  </si>
  <si>
    <t>Nancy E. Golubiewski</t>
  </si>
  <si>
    <t>Yikalo H. Araya</t>
  </si>
  <si>
    <t>Ryota Tsubaki</t>
  </si>
  <si>
    <t>Monica Lipscomb Smith</t>
  </si>
  <si>
    <t>Yangfan Li</t>
  </si>
  <si>
    <t>Allen D. Roberts</t>
  </si>
  <si>
    <t>Misun Hur</t>
  </si>
  <si>
    <t>Patrick Griffiths</t>
  </si>
  <si>
    <t>Jeffrey L. Eitzmann</t>
  </si>
  <si>
    <t>Liang Chang</t>
  </si>
  <si>
    <t>Yingling Fan</t>
  </si>
  <si>
    <t>Dongmei Chen</t>
  </si>
  <si>
    <t>Xiaoyan Dai</t>
  </si>
  <si>
    <t>Patricia Gober</t>
  </si>
  <si>
    <t>Martin Herold</t>
  </si>
  <si>
    <t>Victor Mesev</t>
  </si>
  <si>
    <t>Derya Maktav</t>
  </si>
  <si>
    <t>Paul C. Sutton</t>
  </si>
  <si>
    <t>Akio Onishi</t>
  </si>
  <si>
    <t>Marina Stathopoulou</t>
  </si>
  <si>
    <t>Ji Han</t>
  </si>
  <si>
    <t>Cenap Sancar</t>
  </si>
  <si>
    <t>Shawn M. Landry</t>
  </si>
  <si>
    <t>Devis Tuia</t>
  </si>
  <si>
    <t>Jeremy R. Porter</t>
  </si>
  <si>
    <t>Joan Iverson Nassauer</t>
  </si>
  <si>
    <t>Hao-ying Han</t>
  </si>
  <si>
    <t>Bo Wu</t>
  </si>
  <si>
    <t>Jonas Franke</t>
  </si>
  <si>
    <t>Yeqiao Wang</t>
  </si>
  <si>
    <t>Ashraf M. Dewan</t>
  </si>
  <si>
    <t>Jun Luo</t>
  </si>
  <si>
    <t>Ziyong Sun</t>
  </si>
  <si>
    <t>Michail Fragkias</t>
  </si>
  <si>
    <t>Yunhao Chen</t>
  </si>
  <si>
    <t>Sharaf Al-kheder</t>
  </si>
  <si>
    <t>Jianzhou Gong</t>
  </si>
  <si>
    <t>Hualou Long</t>
  </si>
  <si>
    <t>Umamaheshwaran Rajasekar</t>
  </si>
  <si>
    <t>Jinlou Huang</t>
  </si>
  <si>
    <t>Woo Suk Han</t>
  </si>
  <si>
    <t>Jin-Song Deng</t>
  </si>
  <si>
    <t>Rajesh Bahadur Thapa</t>
  </si>
  <si>
    <t>N. Kemal Sonmez</t>
  </si>
  <si>
    <t>Xiuying Zhang</t>
  </si>
  <si>
    <t>Alec M. Bodzin</t>
  </si>
  <si>
    <t>Matthew Simpson</t>
  </si>
  <si>
    <t>Jian Peng</t>
  </si>
  <si>
    <t>Takashi Kyakuno</t>
  </si>
  <si>
    <t>Seth Payton</t>
  </si>
  <si>
    <t>Guan Dongjie</t>
  </si>
  <si>
    <t>H. Gonca Coskun</t>
  </si>
  <si>
    <t>Robert E. Bilby</t>
  </si>
  <si>
    <t>Rik Bellens</t>
  </si>
  <si>
    <t>Jeffrey T. Walton</t>
  </si>
  <si>
    <t>Guofan Shao</t>
  </si>
  <si>
    <t>Qihao Weng</t>
  </si>
  <si>
    <t>Abdurrahman Geymen</t>
  </si>
  <si>
    <t>Yashon O. Ouma</t>
  </si>
  <si>
    <t>Rosa Maria Cavalli</t>
  </si>
  <si>
    <t>Xian-Zhang Pan</t>
  </si>
  <si>
    <t>Daniel G. Brown</t>
  </si>
  <si>
    <t>Fenglei Fan</t>
  </si>
  <si>
    <t>Mahesh Kumar Jat</t>
  </si>
  <si>
    <t>Edmund C. Merem</t>
  </si>
  <si>
    <t>Yu-Pin Lin</t>
  </si>
  <si>
    <t>Jaroslaw Chormanski</t>
  </si>
  <si>
    <t>Rebecca L. Powell</t>
  </si>
  <si>
    <t>Hong Kal</t>
  </si>
  <si>
    <t>Hanqiu Xu</t>
  </si>
  <si>
    <t>Yichun Xie</t>
  </si>
  <si>
    <t>Kai An</t>
  </si>
  <si>
    <t>Bert Guindon</t>
  </si>
  <si>
    <t>Christoph Kottmeier</t>
  </si>
  <si>
    <t>Robert K. Kaufmann</t>
  </si>
  <si>
    <t>Mustafa Guler</t>
  </si>
  <si>
    <t>Ademola K. Braimoh</t>
  </si>
  <si>
    <t>Sinasi Kaya</t>
  </si>
  <si>
    <t>Jun-su Kim</t>
  </si>
  <si>
    <t>Sebastian van der Linden</t>
  </si>
  <si>
    <t>Rong-bo Xiao</t>
  </si>
  <si>
    <t>Pravara Thanapura</t>
  </si>
  <si>
    <t>Nathan M. Torbick</t>
  </si>
  <si>
    <t>Fanhua Kong</t>
  </si>
  <si>
    <t>Wei Ji</t>
  </si>
  <si>
    <t>R. Mani Murali</t>
  </si>
  <si>
    <t>Chunfang Kong</t>
  </si>
  <si>
    <t>Shan-You Zhu</t>
  </si>
  <si>
    <t>AP Carleer</t>
  </si>
  <si>
    <t>Fabio Dell'Acqua</t>
  </si>
  <si>
    <t>Zaide Duran</t>
  </si>
  <si>
    <t>MH Tan</t>
  </si>
  <si>
    <t>CW Emerson</t>
  </si>
  <si>
    <t>FS Erbek</t>
  </si>
  <si>
    <t>MAE Saleh</t>
  </si>
  <si>
    <t>SMF Da Costa</t>
  </si>
  <si>
    <t>V Raghavswamy</t>
  </si>
  <si>
    <t>MA GOMARASCA</t>
  </si>
  <si>
    <t>Full Name</t>
  </si>
  <si>
    <t>Sanduni K.</t>
  </si>
  <si>
    <t>Fariba Khalili</t>
  </si>
  <si>
    <t>Chunlei</t>
  </si>
  <si>
    <t>Lingyue</t>
  </si>
  <si>
    <t>https://scholar.google.dk/citations?user=0ZA5yB4AAAAJ&amp;hl=en&amp;oi=sra</t>
  </si>
  <si>
    <t>https://scholar.google.dk/citations?user=5IO4DL0AAAAJ&amp;hl=en&amp;oi=sra</t>
  </si>
  <si>
    <t>Muhammad Omer</t>
  </si>
  <si>
    <t>Tirthankar</t>
  </si>
  <si>
    <t>Zhoufeng</t>
  </si>
  <si>
    <t>Beth</t>
  </si>
  <si>
    <t>Eghosa</t>
  </si>
  <si>
    <t>Jonathan</t>
  </si>
  <si>
    <t>Khaled</t>
  </si>
  <si>
    <t>Male https://scholar.google.dk/citations?user=dmOJUpIAAAAJ&amp;hl=en&amp;oi=sra</t>
  </si>
  <si>
    <t>Scott</t>
  </si>
  <si>
    <t>Andreas</t>
  </si>
  <si>
    <t>https://scholar.google.dk/citations?user=eyvFIpoAAAAJ&amp;hl=en&amp;oi=sra</t>
  </si>
  <si>
    <t>Andreas Salentinig</t>
  </si>
  <si>
    <t>Kelly</t>
  </si>
  <si>
    <t>Ezgi</t>
  </si>
  <si>
    <t>Nick</t>
  </si>
  <si>
    <t>Boud</t>
  </si>
  <si>
    <t>Hesham M.</t>
  </si>
  <si>
    <t>Erika Danaé</t>
  </si>
  <si>
    <t>female https://scholar.google.dk/citations?user=XSQSzc0AAAAJ&amp;hl=en&amp;oi=sra</t>
  </si>
  <si>
    <t>Manuel E.</t>
  </si>
  <si>
    <t>Shahid</t>
  </si>
  <si>
    <t>Jacqueline</t>
  </si>
  <si>
    <t>https://scholar.google.dk/citations?user=7-vlV2kAAAAJ&amp;hl=en&amp;oi=sra</t>
  </si>
  <si>
    <t>Mujdat</t>
  </si>
  <si>
    <t>male https://scholar.google.dk/citations?user=nq7tuDkAAAAJ&amp;hl=en&amp;oi=sra</t>
  </si>
  <si>
    <t>Luigi</t>
  </si>
  <si>
    <t>https://scholar.google.dk/citations?user=0m6gHUMAAAAJ&amp;hl=en&amp;oi=sra</t>
  </si>
  <si>
    <t>Mona F.</t>
  </si>
  <si>
    <t>mona.kaiser@qu.edu.qa</t>
  </si>
  <si>
    <t>Matei</t>
  </si>
  <si>
    <t>Basu</t>
  </si>
  <si>
    <t>Marco Antonio</t>
  </si>
  <si>
    <t>Timothy A.</t>
  </si>
  <si>
    <t>José Luis</t>
  </si>
  <si>
    <t>https://scholar.google.dk/citations?user=Jr2jgD0AAAAJ&amp;hl=en&amp;oi=sra</t>
  </si>
  <si>
    <t>https://scholar.google.dk/citations?user=-PDHV2MAAAAJ&amp;hl=en&amp;oi=sra</t>
  </si>
  <si>
    <t>Tung</t>
  </si>
  <si>
    <t>Mariana</t>
  </si>
  <si>
    <t>Onofre Rafael</t>
  </si>
  <si>
    <t>male http://institutodeingenieria.uabc.mx/index.php/ciencias-de-la-atmosfera-y-sustentabilidad/146-dr-onofre-rafael-garcia-cueto</t>
  </si>
  <si>
    <t>male https://scholar.google.dk/citations?user=shsFVMgAAAAJ&amp;hl=en&amp;oi=sra</t>
  </si>
  <si>
    <t>Susan M.</t>
  </si>
  <si>
    <t>male https://scholar.google.dk/citations?user=1OF8IJIAAAAJ&amp;hl=en&amp;oi=sra</t>
  </si>
  <si>
    <t>Sangbum</t>
  </si>
  <si>
    <t>male https://ieeexplore.ieee.org/stamp/stamp.jsp?tp=&amp;arnumber=1634727</t>
  </si>
  <si>
    <t>Hakan</t>
  </si>
  <si>
    <t>tiangj@igsnrr.ac.cn</t>
  </si>
  <si>
    <t>male https://scholar.google.dk/citations?user=9otpEOUAAAAJ&amp;hl=en&amp;oi=sra</t>
  </si>
  <si>
    <t>Susanne</t>
  </si>
  <si>
    <t>Minghong</t>
  </si>
  <si>
    <t>Cláudia Maria</t>
  </si>
  <si>
    <t>Patrice G</t>
  </si>
  <si>
    <t>András</t>
  </si>
  <si>
    <t>Markus</t>
  </si>
  <si>
    <t>https://scholar.google.dk/citations?user=LKXJMN0AAAAJ&amp;hl=en&amp;oi=sra</t>
  </si>
  <si>
    <t>Chor-Pang</t>
  </si>
  <si>
    <t>female https://scholar.google.dk/citations?user=gCdrz4YAAAAJ&amp;hl=en&amp;oi=sra</t>
  </si>
  <si>
    <t>Claire A.</t>
  </si>
  <si>
    <t>Marc L.</t>
  </si>
  <si>
    <t>Nicholas C.</t>
  </si>
  <si>
    <t>Alyssa</t>
  </si>
  <si>
    <t>Sean M.</t>
  </si>
  <si>
    <t>Henrik</t>
  </si>
  <si>
    <t>Aaron K.</t>
  </si>
  <si>
    <t>William</t>
  </si>
  <si>
    <t>Limin</t>
  </si>
  <si>
    <t>Cristina</t>
  </si>
  <si>
    <t>Jon Helge</t>
  </si>
  <si>
    <t>Jeremy Cheming</t>
  </si>
  <si>
    <t>male https://scholar.google.dk/citations?user=ao7FrfAAAAAJ&amp;hl=en&amp;oi=sra</t>
  </si>
  <si>
    <t>Zhijun</t>
  </si>
  <si>
    <t>Qiaofeng</t>
  </si>
  <si>
    <t>Arturo</t>
  </si>
  <si>
    <t>MlngChih</t>
  </si>
  <si>
    <t>Mark O.</t>
  </si>
  <si>
    <t>Giles</t>
  </si>
  <si>
    <t>Xlaojun</t>
  </si>
  <si>
    <t>Stacy AC</t>
  </si>
  <si>
    <t>Jack T</t>
  </si>
  <si>
    <t>Ramanathan</t>
  </si>
  <si>
    <t>male https://scholar.google.dk/citations?user=Af6yZA4AAAAJ&amp;hl=en&amp;oi=sra</t>
  </si>
  <si>
    <t>Rhonda M.</t>
  </si>
  <si>
    <t>B. Babu</t>
  </si>
  <si>
    <t>Brian</t>
  </si>
  <si>
    <t>Tania</t>
  </si>
  <si>
    <t>Mohammed Abdullah Eben</t>
  </si>
  <si>
    <t>Douglas</t>
  </si>
  <si>
    <t>Stuart</t>
  </si>
  <si>
    <t>Ann</t>
  </si>
  <si>
    <t>Sandra Maria Fonseca</t>
  </si>
  <si>
    <t>female https://scholar.google.dk/citations?user=lBV5BxwAAAAJ&amp;hl=en&amp;oi=sra</t>
  </si>
  <si>
    <t>Chor Pang</t>
  </si>
  <si>
    <t>Floyd</t>
  </si>
  <si>
    <t>Zong-Guo</t>
  </si>
  <si>
    <t>Claire</t>
  </si>
  <si>
    <t>Chris</t>
  </si>
  <si>
    <t>Justin D.</t>
  </si>
  <si>
    <t>Doug</t>
  </si>
  <si>
    <t>William B</t>
  </si>
  <si>
    <t>Ute Angelika</t>
  </si>
  <si>
    <t>Chandra Sekhara</t>
  </si>
  <si>
    <t>John E.</t>
  </si>
  <si>
    <t>Paul W.</t>
  </si>
  <si>
    <t>https://sciprofiles.com/profile/1132719</t>
  </si>
  <si>
    <t>Joey</t>
  </si>
  <si>
    <t>https://scholar.google.dk/citations?user=6e3OuW8AAAAJ&amp;hl=en&amp;oi=sra</t>
  </si>
  <si>
    <t>https://scholar.google.dk/citations?user=x7J_NvAAAAAJ&amp;hl=en&amp;oi=sra</t>
  </si>
  <si>
    <t>identity</t>
  </si>
  <si>
    <t>https://www.facebook.com/gengzhe.w/about_contact_and_basic_info</t>
  </si>
  <si>
    <t>photo</t>
  </si>
  <si>
    <t>https://ieeexplore.ieee.org/stamp/stamp.jsp?tp=&amp;arnumber=7756669</t>
  </si>
  <si>
    <t>https://www.facebook.com/zhuokun.pan.18/about_contact_and_basic_info</t>
  </si>
  <si>
    <t>identify</t>
  </si>
  <si>
    <t>https://fluxnet.org/2019/10/14/people-zutao-ouyang-profile/</t>
  </si>
  <si>
    <t>https://scholar.google.dk/citations?user=HQASxqUAAAAJ&amp;hl=en&amp;oi=sra</t>
  </si>
  <si>
    <t>https://ieeexplore.ieee.org/stamp/stamp.jsp?arnumber=7364219</t>
  </si>
  <si>
    <t>https://ieeexplore.ieee.org/stamp/stamp.jsp?arnumber=6514886</t>
  </si>
  <si>
    <t>https://scholar.google.dk/citations?user=fayyXbUAAAAJ&amp;hl=en&amp;oi=sra</t>
  </si>
  <si>
    <t>https://celiang.tongji.edu.cn/index.php?classid=5786&amp;t=show&amp;id=4319</t>
  </si>
  <si>
    <t>https://ieeexplore.ieee.org/stamp/stamp.jsp?tp=&amp;arnumber=9271848</t>
  </si>
  <si>
    <t>https://scholar.google.dk/citations?user=TN6QTggAAAAJ&amp;hl=en&amp;oi=sra</t>
  </si>
  <si>
    <t>https://scholar.google.dk/citations?user=h6sSu-MAAAAJ&amp;hl=en&amp;oi=sra</t>
  </si>
  <si>
    <t>https://www.facebook.com/jielian.guo/about_contact_and_basic_info</t>
  </si>
  <si>
    <t>https://scholar.google.dk/citations?user=qUSdzYcAAAAJ&amp;hl=en&amp;oi=sra</t>
  </si>
  <si>
    <t>https://www.spiedigitallibrary.org/journals/Journal-of-Applied-Remote-Sensing/volume-10/issue-2/026012/Support-vector-data-description-model-to-map-urban-extent-from/10.1117/1.JRS.10.026012.short</t>
  </si>
  <si>
    <t>https://www.spiedigitallibrary.org/journals/journal-of-applied-remote-sensing/volume-10/issue-3/035013/Impervious-surface-extraction-using-coupled-spectralspatial-features/10.1117/1.JRS.10.035013.pdf</t>
  </si>
  <si>
    <t>https://www.facebook.com/aying.kikon/about_contact_and_basic_info</t>
  </si>
  <si>
    <t>https://eecc.ait.ac.th/member/dr-ekbordin-winijkul/</t>
  </si>
  <si>
    <t>https://www.spiedigitallibrary.org/journals/journal-of-applied-remote-sensing/volume-12/issue-03/036020/Subpixel-mapping-and-confusion-matrix-analysis-of-plant-functional-types/10.1117/1.JRS.12.036020.full</t>
  </si>
  <si>
    <t>http://sourcedb.rcees.cas.cn/yw/yjy/200906/t20090612_1038185.html</t>
  </si>
  <si>
    <t>https://ieeexplore.ieee.org/stamp/stamp.jsp?tp=&amp;arnumber=6991564</t>
  </si>
  <si>
    <t>https://enggxy.cug.edu.cn/info/1017/1062.htm</t>
  </si>
  <si>
    <t>https://scholar.google.dk/citations?user=lWy_OLIAAAAJ&amp;hl=en&amp;oi=sra</t>
  </si>
  <si>
    <t>http://geo.gzhu.edu.cn/info/1331/3097.htm</t>
  </si>
  <si>
    <t>https://scholar.google.dk/citations?user=4arlgzEAAAAJ&amp;hl=en&amp;oi=sra</t>
  </si>
  <si>
    <t>http://people.ucas.ac.cn/~jinlouhuang?language=en</t>
  </si>
  <si>
    <t>https://ieeexplore.ieee.org/author/37085510909</t>
  </si>
  <si>
    <t>https://www.nwmissouri.edu/socialsciences/directory/hung.htm</t>
  </si>
  <si>
    <t>https://www.google.com/search?q=jxz%40hp01.wtusm.edu.cn&amp;rlz=1C1GCEU_enUS945US945&amp;oq=jxz%40hp01.wtusm.edu.cn&amp;aqs=chrome..69i57j69i58.5009j0j4&amp;sourceid=chrome&amp;ie=UTF-8</t>
  </si>
  <si>
    <t xml:space="preserve">name 张景雄 </t>
  </si>
  <si>
    <t>https://nuwber.com/person/563a2debe0cd4806cb8003e2</t>
  </si>
  <si>
    <t>xyangusa@hotmail.com</t>
  </si>
  <si>
    <t>https://link.springer.com/content/pdf/10.1007/BF03026239.pdf</t>
  </si>
  <si>
    <t>https://scholar.google.dk/citations?user=TvsV0woAAAAJ&amp;hl=en&amp;oi=sra</t>
  </si>
  <si>
    <t>https://www.ues.pku.edu.cn/szdw/qbjs/c/311858.htm</t>
  </si>
  <si>
    <t>https://ieeexplore.ieee.org/stamp/stamp.jsp?arnumber=6922535</t>
  </si>
  <si>
    <t>https://scholar.google.dk/citations?user=E7dz2H4AAAAJ&amp;hl=en&amp;oi=sra</t>
  </si>
  <si>
    <t>https://ieeexplore.ieee.org/stamp/stamp.jsp?tp=&amp;arnumber=6162969</t>
  </si>
  <si>
    <t>https://ieeexplore.ieee.org/stamp/stamp.jsp?arnumber=7108017</t>
  </si>
  <si>
    <t>https://ieeexplore.ieee.org/stamp/stamp.jsp?arnumber=6228506</t>
  </si>
  <si>
    <t>https://ieeexplore.ieee.org/stamp/stamp.jsp?arnumber=8936894</t>
  </si>
  <si>
    <t>https://ieeexplore.ieee.org/stamp/stamp.jsp?arnumber=8877869</t>
  </si>
  <si>
    <t>https://ieeexplore.ieee.org/stamp/stamp.jsp?tp=&amp;arnumber=6567905</t>
  </si>
  <si>
    <t>https://ieeexplore.ieee.org/stamp/stamp.jsp?arnumber=8600363</t>
  </si>
  <si>
    <t>https://ies.chd.edu.cn/_upload/article/files/a3/ec/992283f7424ba3451eff664e74fc/90ef1f79-8877-4b51-b88a-02146763ee1a.pdf</t>
  </si>
  <si>
    <t>https://ieeexplore.ieee.org/stamp/stamp.jsp?tp=&amp;arnumber=8375984</t>
  </si>
  <si>
    <t>https://ieeexplore.ieee.org/stamp/stamp.jsp?tp=&amp;arnumber=8259269</t>
  </si>
  <si>
    <t>https://ieeexplore.ieee.org/stamp/stamp.jsp?tp=&amp;arnumber=7999168</t>
  </si>
  <si>
    <t>https://ieeexplore.ieee.org/stamp/stamp.jsp?arnumber=6856202</t>
  </si>
  <si>
    <t>https://www.umb.edu/faculty_staff/bio/zong_guo_xia</t>
  </si>
  <si>
    <t>https://ieeexplore.ieee.org/stamp/stamp.jsp?arnumber=8654205</t>
  </si>
  <si>
    <t>https://aias.au.dk/aias-fellows/former-fellows/former-fellows-archive/cici-alexander/</t>
  </si>
  <si>
    <t>https://person.zju.edu.cn/en/hanhaoying</t>
  </si>
  <si>
    <t>https://www.spiedigitallibrary.org/journals/journal-of-applied-remote-sensing/volume-6/issue-1/063574/Rapid-change-detection-of-land-use-in-urban-regions-with/10.1117/1.JRS.6.063574.full</t>
  </si>
  <si>
    <t>http://www.resci.cn/CN/10.18402/resci.2018.06.08</t>
  </si>
  <si>
    <t>https://www.spiedigitallibrary.org/journals/journal-of-applied-remote-sensing/volume-7/issue-1/073481/Urban-change-detection-with-polarimetric-Advanced-Land-Observing-Satellite-phased/10.1117/1.JRS.7.073481.full</t>
  </si>
  <si>
    <t>https://www.spiedigitallibrary.org/journals/journal-of-applied-remote-sensing/volume-8/issue-1/085090/Unsupervised-classification-strategy-utilizing-an-endmember-extraction-technique-for-airborne/10.1117/1.JRS.8.085090.full</t>
  </si>
  <si>
    <t>https://www.spiedigitallibrary.org/journals/journal-of-applied-remote-sensing/volume-8/issue-1/084592/Monitoring-bidecadal-development-of-urban-agglomeration-with-remote-sensing-images/10.1117/1.JRS.8.084592.full</t>
  </si>
  <si>
    <t>https://www.spiedigitallibrary.org/journals/journal-of-applied-remote-sensing/volume-13/issue-1/016502/Enhanced-normalized-difference-index-for-impervious-surface-area-estimation-at/10.1117/1.JRS.13.016502.full</t>
  </si>
  <si>
    <t>https://www.researchgate.net/profile/Xiaoye-Guo-2</t>
  </si>
  <si>
    <t>https://www.researchgate.net/profile/Changyan-Wu</t>
  </si>
  <si>
    <t>https://collabsc.com/html/viscmsgeogidexshiziduiwu533520180523400994.html</t>
  </si>
  <si>
    <t>identity, 施开放</t>
  </si>
  <si>
    <t>https://scholar.google.dk/citations?user=WwgXvNwAAAAJ&amp;hl=en&amp;oi=sra</t>
  </si>
  <si>
    <t>https://scholar.google.dk/citations?user=6kKIrlYAAAAJ&amp;hl=en&amp;oi=sra</t>
  </si>
  <si>
    <t>https://www.mdpi.com/2072-4292/11/24/3004</t>
  </si>
  <si>
    <t>photo 陳琳</t>
  </si>
  <si>
    <t>https://scholar.google.dk/citations?user=6MS36BkAAAAJ&amp;hl=en&amp;oi=sra</t>
  </si>
  <si>
    <t>photo 徐涵秋</t>
  </si>
  <si>
    <t>https://scholar.google.dk/citations?user=okEv_CkAAAAJ&amp;hl=en&amp;oi=sra</t>
  </si>
  <si>
    <t>photo 孔繁花</t>
  </si>
  <si>
    <t>https://ieeexplore.ieee.org/stamp/stamp.jsp?tp=&amp;arnumber=9093966</t>
  </si>
  <si>
    <t>https://sustainability-innovation.asu.edu/person/shai-kaplan/</t>
  </si>
  <si>
    <t>https://www2.nau.edu/luo-lab/?member_info&amp;id=99</t>
  </si>
  <si>
    <t>https://scholar.google.dk/citations?user=KJ6QSUIAAAAJ&amp;hl=en&amp;oi=sra</t>
  </si>
  <si>
    <t>https://scholar.google.dk/citations?user=uaPYJPAAAAAJ&amp;hl=en&amp;oi=sra</t>
  </si>
  <si>
    <t>https://scholar.google.dk/citations?user=Br6oKloAAAAJ&amp;hl=en&amp;oi=sra</t>
  </si>
  <si>
    <t>https://scholar.google.dk/citations?user=Fm7XZ5AAAAAJ&amp;hl=en&amp;oi=sra</t>
  </si>
  <si>
    <t>https://scholar.google.dk/citations?user=M13ND-0AAAAJ&amp;hl=en&amp;oi=sra</t>
  </si>
  <si>
    <t>https://scholar.google.dk/citations?user=eWiOELoAAAAJ&amp;hl=en&amp;oi=sra</t>
  </si>
  <si>
    <t>https://scholar.google.dk/citations?user=JZ9U7ZIAAAAJ&amp;hl=en&amp;oi=sra</t>
  </si>
  <si>
    <t>https://www.researchgate.net/profile/Yonghong-Hu-4</t>
  </si>
  <si>
    <t>https://scholar.google.dk/citations?user=BiVqurAAAAAJ&amp;hl=en&amp;oi=sra</t>
  </si>
  <si>
    <t>https://scholar.google.dk/citations?user=PhsHC90AAAAJ&amp;hl=en&amp;oi=sra</t>
  </si>
  <si>
    <t>https://scholar.google.dk/citations?user=1P8rhVIAAAAJ&amp;hl=en&amp;oi=sra</t>
  </si>
  <si>
    <t>Anne Puissant</t>
  </si>
  <si>
    <t>https://www.researchgate.net/profile/Xinliang-Xu-2</t>
  </si>
  <si>
    <t>https://www.researchgate.net/profile/Minghong-Tan</t>
  </si>
  <si>
    <t>https://www.researchgate.net/profile/Ning-Niu-2</t>
  </si>
  <si>
    <t>https://person.zju.edu.cn/en/jsong_deng</t>
  </si>
  <si>
    <t>https://ieeexplore.ieee.org/stamp/stamp.jsp?tp=&amp;arnumber=7299604</t>
  </si>
  <si>
    <t>https://www.mdpi.com/journal/remotesensing/special_issues/urban_land_rs</t>
  </si>
  <si>
    <t>https://scholar.google.dk/citations?user=v2uxgQMAAAAJ&amp;hl=en&amp;oi=sra</t>
  </si>
  <si>
    <t>https://ieeexplore.ieee.org/stamp/stamp.jsp?arnumber=6239588</t>
  </si>
  <si>
    <t>https://ieeexplore.ieee.org/stamp/stamp.jsp?tp=&amp;arnumber=9145836</t>
  </si>
  <si>
    <t>https://www.researchgate.net/profile/Maria-Zoran/research</t>
  </si>
  <si>
    <t>Maria</t>
  </si>
  <si>
    <t>https://scholar.google.dk/citations?user=FsnKO2EAAAAJ&amp;hl=en&amp;oi=sra</t>
  </si>
  <si>
    <t>https://scholar.google.dk/citations?user=d6DMMrQAAAAJ&amp;hl=en&amp;oi=sra</t>
  </si>
  <si>
    <t>https://www.researchgate.net/profile/Sophia-Shuang-Chen</t>
  </si>
  <si>
    <t>Sophia Shuang</t>
  </si>
  <si>
    <t>https://www.researchgate.net/profile/Dong-Binh-Tran</t>
  </si>
  <si>
    <t>https://ampd.yorku.ca/profile/hong-kal/</t>
  </si>
  <si>
    <t>https://zxjing.wordpress.com/  https://www.facebook.com/jing.zhao.124899/about_contact_and_basic_info</t>
  </si>
  <si>
    <t>https://www.researchgate.net/profile/Xin-Tong-32</t>
  </si>
  <si>
    <t>https://www.researchgate.net/profile/Ye-Luping</t>
  </si>
  <si>
    <t>https://scholar.google.dk/citations?user=80klCIcAAAAJ&amp;hl=en&amp;oi=sra</t>
  </si>
  <si>
    <t>https://www.researchgate.net/profile/Qian-Chen-103</t>
  </si>
  <si>
    <t>https://sci.tamucc.edu/faculty/hzhang3.html</t>
  </si>
  <si>
    <t>https://www.arch.hku.hk/event_/urban-physical-environment-and-mobility-in-chinese-cities/?subcat=cusup</t>
  </si>
  <si>
    <t>https://gis.harvard.edu/people/xue-liu</t>
  </si>
  <si>
    <t>http://www.mba.zjut.edu.cn/Home/Teachers_Details/35?typeId=23</t>
  </si>
  <si>
    <t>http://ir.lut.edu.cn/profile/yyl1980111</t>
  </si>
  <si>
    <t>https://ieeexplore.ieee.org/stamp/stamp.jsp?tp=&amp;arnumber=9079907</t>
  </si>
  <si>
    <t>https://ycxy.nuist.edu.cn/2018/0323/c106a537/page.htm</t>
  </si>
  <si>
    <t>identity 祝善友</t>
  </si>
  <si>
    <t>http://www.irea.cnr.it/en/index.php?option=com_comprofiler&amp;task=userProfile&amp;user=164&amp;Itemid=100</t>
  </si>
  <si>
    <t>http://sres.whu.edu.cn/info/1086/8237.htm</t>
  </si>
  <si>
    <t>https://www.linkedin.com/in/sory-toure-5a799541/</t>
  </si>
  <si>
    <t>https://scholar.google.dk/citations?user=KapuaMQAAAAJ&amp;hl=en&amp;oi=sra</t>
  </si>
  <si>
    <t>https://www.researchgate.net/profile/Shihong-Du-2</t>
  </si>
  <si>
    <t>https://scholar.google.dk/citations?user=QXG5fhgAAAAJ&amp;hl=en&amp;oi=sra</t>
  </si>
  <si>
    <t>https://orcid.org/0000-0002-4703-5660</t>
  </si>
  <si>
    <t>https://scholar.google.dk/citations?user=Rxgr5rYAAAAJ&amp;hl=en&amp;oi=sra</t>
  </si>
  <si>
    <t>https://scholars.cityu.edu.hk/en/persons/jin-yeu-tsou(5ca817dc-1b28-43c3-b311-7a43a0e7f03b).html</t>
  </si>
  <si>
    <t>https://d1wqtxts1xzle7.cloudfront.net/6982017/98.pdf?1323159357=&amp;response-content-disposition=inline%3B+filename%3DLand_cover_classification_and_change_ana.pdf&amp;Expires=1621213971&amp;Signature=AHwsgDf3IhtiW0bNqg7xv6nrH0kDBfzyUxYwzr87yLwRGB70~Tn6zbP4-0sT1yuRZ6GdbsHy-cG4vUytyMcoNG1HGH5Ik3Sjg2xAQA0jkCOvhKnApj5-JBPXuHYpyx2ZKTZkiChluSTFzdVj8jhgEr-5k0nkcLqixucwIAKwme4jIqChGWf7l1731puVo3Inor0H5QcNYR-5hfbR3vCZoRDN3wk7mivI1STMoClIa0oktU32GWksu0dY0~uRXJ5H1ivdpzGDZLVseKEeyVXJgQT-JH~RG3RhrIZ-~Pk4Bwv9IbLPh7FWbWFulrxjAD9FBnOpmHeyQfjYYJ8KwbGZBQ__&amp;Key-Pair-Id=APKAJLOHF5GGSLRBV4ZA</t>
  </si>
  <si>
    <t>https://www.researchgate.net/profile/Yuyao-Ye</t>
  </si>
  <si>
    <t xml:space="preserve"> http://drr.ikcest.org/info/965e2</t>
  </si>
  <si>
    <t>https://www.poornima.edu.in/pran-nath-dadhich-3/</t>
  </si>
  <si>
    <t>https://www.bsu.edu/academics/collegesanddepartments/geography/about-us/facultyandstaff/yangjiansheng</t>
  </si>
  <si>
    <t>https://www.researchgate.net/profile/Ye-Zhang-21</t>
  </si>
  <si>
    <t>https://www.researchgate.net/profile/Zhen-Li-54</t>
  </si>
  <si>
    <t>https://www.researchgate.net/profile/Xia-Li-Luan</t>
  </si>
  <si>
    <t>https://www.researchgate.net/profile/Li-Tian-6</t>
  </si>
  <si>
    <t>https://www.researchgate.net/profile/Li-Feng-69</t>
  </si>
  <si>
    <t>https://baike.baidu.com/item/%E8%91%A3%E5%8D%AB%E5%8D%8E</t>
  </si>
  <si>
    <t>http://sourcedb.rcees.cas.cn/yw/yjy/201006/t20100612_2880280.html</t>
  </si>
  <si>
    <t>https://www.neiu.edu/faculty/ting-liu</t>
  </si>
  <si>
    <t>https://geosciences.missouristate.edu/Qiu.aspx</t>
  </si>
  <si>
    <t>https://www.researchgate.net/profile/Weiqi-Zhou-2</t>
  </si>
  <si>
    <t>https://scholar.google.dk/citations?user=nF_usQsAAAAJ&amp;hl=en&amp;oi=sra</t>
  </si>
  <si>
    <t>https://geography.fsu.edu/people/xiaojun-yang/</t>
  </si>
  <si>
    <t>https://www.researchgate.net/profile/Man-Yuan-4</t>
  </si>
  <si>
    <t>https://scholar.google.dk/citations?user=y39I8kkAAAAJ&amp;hl=en&amp;oi=sra</t>
  </si>
  <si>
    <t>https://scholar.google.dk/citations?user=_Xdi93IAAAAJ&amp;hl=en&amp;oi=sra</t>
  </si>
  <si>
    <t>https://baike.baidu.com/item/%E5%90%B4%E4%B8%80%E6%B4%B2</t>
  </si>
  <si>
    <t>https://ieeexplore.ieee.org/stamp/stamp.jsp?tp=&amp;arnumber=9184840</t>
  </si>
  <si>
    <t>https://ieeexplore.ieee.org/stamp/stamp.jsp?arnumber=9210777</t>
  </si>
  <si>
    <t>https://ieeexplore.ieee.org/stamp/stamp.jsp?arnumber=6205367</t>
  </si>
  <si>
    <t>http://research.gatech.edu/yu-tao</t>
  </si>
  <si>
    <t>https://ieeexplore.ieee.org/stamp/stamp.jsp?arnumber=7889642</t>
  </si>
  <si>
    <t>https://scholar.google.dk/citations?user=D5-yCQsAAAAJ&amp;hl=en&amp;oi=sra</t>
  </si>
  <si>
    <t>https://scholar.google.dk/citations?user=7cvzRTIAAAAJ&amp;hl=en&amp;oi=sra</t>
  </si>
  <si>
    <t>https://sgsup.asu.edu/soe-myint</t>
  </si>
  <si>
    <t>https://v.youku.com/v_show/id_XNzMwNjM3Mzc2?&amp;source=</t>
  </si>
  <si>
    <t>https://sciprofiles.com/profile/718943</t>
  </si>
  <si>
    <t>https://scholar.google.dk/citations?user=669NURcAAAAJ&amp;hl=en&amp;oi=sra</t>
  </si>
  <si>
    <t>https://www.researchgate.net/profile/Ferdouz-Cochran</t>
  </si>
  <si>
    <t>https://scholar.google.dk/citations?user=y5foruMAAAAJ&amp;hl=en&amp;oi=sra</t>
  </si>
  <si>
    <t>https://drive.google.com/file/d/194I0FOWKVznt_cKoJ-hkG1sV6DraxP8l/view</t>
  </si>
  <si>
    <t>https://scholar.google.dk/citations?user=e1WoO3EAAAAJ&amp;hl=en&amp;oi=sra</t>
  </si>
  <si>
    <t>https://ieeexplore.ieee.org/stamp/stamp.jsp?tp=&amp;arnumber=9369830</t>
  </si>
  <si>
    <t>https://www.researchgate.net/profile/Xucai-Zhang</t>
  </si>
  <si>
    <t>https://www.canr.msu.edu/people/peilei_fan</t>
  </si>
  <si>
    <t>https://www.researchgate.net/profile/Zhenyu-Gao-5</t>
  </si>
  <si>
    <t>https://www.researchgate.net/profile/Nannan-Gao-3</t>
  </si>
  <si>
    <t>https://scholar.google.dk/citations?user=qgZQejcAAAAJ&amp;hl=en&amp;oi=sra</t>
  </si>
  <si>
    <t>https://ieeexplore.ieee.org/stamp/stamp.jsp?tp=&amp;arnumber=7293595</t>
  </si>
  <si>
    <t>https://www.researchgate.net/profile/Fu-Xinshu</t>
  </si>
  <si>
    <t>https://scholar.google.dk/citations?user=TksQvPAAAAAJ&amp;hl=en&amp;oi=sra</t>
  </si>
  <si>
    <t>https://scholar.google.dk/citations?user=URsJdjYAAAAJ&amp;hl=en&amp;oi=sra</t>
  </si>
  <si>
    <t>https://www.researchgate.net/profile/Xiucheng-Yang-3</t>
  </si>
  <si>
    <t>http://www.igsnrr.cas.cn/sourcedb_igsnrr_cas/zw/zjrck/200906/t20090626_1842203.html</t>
  </si>
  <si>
    <t>https://scholar.google.dk/citations?user=dPcdw1cAAAAJ&amp;hl=en&amp;oi=sra</t>
  </si>
  <si>
    <t>https://scholar.google.dk/citations?user=9VSC9d4AAAAJ&amp;hl=en&amp;oi=sra</t>
  </si>
  <si>
    <t>https://scholar.google.dk/citations?user=KeBVvcsAAAAJ&amp;hl=en&amp;oi=sra</t>
  </si>
  <si>
    <t>https://www.spiedigitallibrary.org/journals/journal-of-applied-remote-sensing/volume-13/issue-03/034531/Identification-of-plants-responding-to-natural-gas-microleakage-stress-using/10.1117/1.JRS.13.034531.full</t>
  </si>
  <si>
    <t>https://pcc.web.unc.edu/faculty/heyuan-you/</t>
  </si>
  <si>
    <t>https://celiang.tongji.edu.cn/index.php?classid=5786&amp;t=show&amp;id=12</t>
  </si>
  <si>
    <t>https://scholar.google.dk/citations?user=7QKvFCQAAAAJ&amp;hl=en&amp;oi=sra</t>
  </si>
  <si>
    <t>https://scholar.google.dk/citations?user=VbGGSfUAAAAJ&amp;hl=en&amp;oi=sra</t>
  </si>
  <si>
    <t>https://www.researchgate.net/profile/Chudech-Losiri</t>
  </si>
  <si>
    <t>http://sourcedb.radi.cas.cn/zw/zjrck/yjy/201304/t20130402_3812310.html</t>
  </si>
  <si>
    <t>https://ieeexplore.ieee.org/stamp/stamp.jsp?arnumber=7390178</t>
  </si>
  <si>
    <t>https://scholar.google.dk/citations?user=7COnD0gAAAAJ&amp;hl=en&amp;oi=sra</t>
  </si>
  <si>
    <t>https://scholar.google.dk/citations?user=eNdHJmQAAAAJ&amp;hl=en&amp;oi=sra</t>
  </si>
  <si>
    <t>https://scholar.google.dk/citations?user=R52A5jgAAAAJ&amp;hl=en&amp;oi=sra</t>
  </si>
  <si>
    <t>https://www.linkedin.com/in/paida-mhangara-82731924/?originalSubdomain=za</t>
  </si>
  <si>
    <t>http://html.rhhz.net/hjkxxb/html/20150623003.htm</t>
  </si>
  <si>
    <t>https://ieeexplore.ieee.org/stamp/stamp.jsp?tp=&amp;arnumber=7150316</t>
  </si>
  <si>
    <t>https://dkxy.cug.edu.cn/info/1016/1513.htm</t>
  </si>
  <si>
    <t>http://sourcedb.neigae.cas.cn/zw/zjrc/200908/t20090824_2442491.html</t>
  </si>
  <si>
    <t>http://english.bucea.edu.cn/Education/3ddab0af1b234b93b8a94951300e7bbf/a00fec39624843809e0292c58903c079/48ef60a29cf94ed19610f1e7ddf19c76.htm</t>
  </si>
  <si>
    <t>https://www.researchgate.net/profile/Chongfeng-Gong</t>
  </si>
  <si>
    <t>https://www.researchgate.net/profile/Akio-Onishi-2</t>
  </si>
  <si>
    <t>https://ieeexplore.ieee.org/stamp/stamp.jsp?arnumber=5427082</t>
  </si>
  <si>
    <t>https://ag.purdue.edu/fnr/Pages/profile.aspx?strAlias=shao</t>
  </si>
  <si>
    <t>https://scholar.google.dk/citations?user=uUuTev4AAAAJ&amp;hl=en&amp;oi=sra</t>
  </si>
  <si>
    <t>https://www.geospatialworld.net/news/sdsu-graduate-student-honoured-for-scientific-paper/</t>
  </si>
  <si>
    <t>https://ieeexplore.ieee.org/stamp/stamp.jsp?tp=&amp;arnumber=6882164</t>
  </si>
  <si>
    <t>Alexandre P.</t>
  </si>
  <si>
    <t>Alexandre Carleer</t>
  </si>
  <si>
    <t>https://www.udel.edu/academics/colleges/ceoe/departments/gss/faculty/jing-gao/</t>
  </si>
  <si>
    <t>https://baike.baidu.com/item/%E9%AD%8F%E4%BC%9F/18844066</t>
  </si>
  <si>
    <t>https://ieeexplore.ieee.org/stamp/stamp.jsp?arnumber=4803777</t>
  </si>
  <si>
    <t>https://scholar.google.dk/citations?user=bWNiNMUAAAAJ&amp;hl=en&amp;oi=sra</t>
  </si>
  <si>
    <t>https://scholar.google.dk/citations?user=xUsMo7cAAAAJ&amp;hl=en&amp;oi=sra</t>
  </si>
  <si>
    <t>http://sourcedb.radi.cas.cn/zw/zjrck/yjy/201410/t20141015_4223960.html</t>
  </si>
  <si>
    <t>https://www.researchgate.net/profile/Lei-Xie-28</t>
  </si>
  <si>
    <t>Tien-Yin Chou</t>
  </si>
  <si>
    <t>Tien-Yin</t>
  </si>
  <si>
    <t>http://www.gis.tw/En/Introduction/Director</t>
  </si>
  <si>
    <t>middle name</t>
  </si>
  <si>
    <t>https://www.researchgate.net/profile/Jing-Qian-44</t>
  </si>
  <si>
    <t>https://faculty.csu.edu.cn/liuhuimin/en/index.htm</t>
  </si>
  <si>
    <t>Zong-Guo Xia</t>
  </si>
  <si>
    <t>https://ieeexplore.ieee.org/stamp/stamp.jsp?tp=&amp;arnumber=9133320</t>
  </si>
  <si>
    <t>https://scholar.google.dk/citations?user=x30Gmr8AAAAJ&amp;hl=en&amp;oi=sra</t>
  </si>
  <si>
    <t>https://www.researchgate.net/profile/Zhonghua-Huang</t>
  </si>
  <si>
    <t>https://ieeexplore.ieee.org/stamp/stamp.jsp?arnumber=9198132</t>
  </si>
  <si>
    <t>https://www.facebook.com/search/top/?q=Kouassi%20Dongo</t>
  </si>
  <si>
    <t>https://scholar.google.dk/citations?user=ukzmhpMAAAAJ&amp;hl=en&amp;oi=sra</t>
  </si>
  <si>
    <t>https://urbanization.yale.edu/people/qingling-zhang</t>
  </si>
  <si>
    <t>https://scholar.google.dk/citations?user=5PBHWZYQm2sC&amp;hl=en&amp;oi=sra</t>
  </si>
  <si>
    <t>https://www.researchgate.net/profile/Chunlei-Meng</t>
  </si>
  <si>
    <t>Chunlei Meng</t>
  </si>
  <si>
    <t>https://scholar.google.dk/citations?user=6m9Oh3sAAAAJ&amp;hl=en&amp;oi=sra</t>
  </si>
  <si>
    <t>http://www.progressingeography.com/CN/10.18306/dlkxjz.2020.02.008</t>
  </si>
  <si>
    <t>https://www.facebook.com/profile.php?id=100013907318411&amp;sk=about_contact_and_basic_info</t>
  </si>
  <si>
    <t>https://www.researchgate.net/profile/Yinyin-Dou</t>
  </si>
  <si>
    <t>https://uwaterloo.ca/geospatial-sensing/news/congrats-anqi-fu-successfully-defending-her-msc-thesis</t>
  </si>
  <si>
    <t>https://www.researchgate.net/profile/Etido-Essien</t>
  </si>
  <si>
    <t>http://sourcedb.igsnrr.cas.cn/yw/zjrck/201404/t20140411_4088942.html</t>
  </si>
  <si>
    <t>https://zhou.nankai.edu.cn/info/1141/1752.htm</t>
  </si>
  <si>
    <t>https://www.researchgate.net/profile/Yangfan-Li-4</t>
  </si>
  <si>
    <t>https://www.eca.ed.ac.uk/profile/prof-alex-bremner</t>
  </si>
  <si>
    <t>https://www.researchgate.net/profile/Liang-Zhou-48</t>
  </si>
  <si>
    <t>https://scholar.google.dk/citations?user=erUMzeEAAAAJ&amp;hl=en&amp;oi=sra</t>
  </si>
  <si>
    <t>http://sourcedb.rcees.cas.cn/yw/yjy/200906/t20090612_1038184.html</t>
  </si>
  <si>
    <t>Feng Li</t>
  </si>
  <si>
    <t>https://scholar.google.dk/citations?user=LD4I2fUAAAAJ&amp;hl=en&amp;oi=sra</t>
  </si>
  <si>
    <t>https://www.researchgate.net/profile/Haiqing-Xu-3</t>
  </si>
  <si>
    <t>https://scholar.google.dk/citations?user=azf48tgAAAAJ&amp;hl=en&amp;oi=sra</t>
  </si>
  <si>
    <t>http://www.gtzyyg.com/CN/10.6046/gtzyyg.2016.04.02</t>
  </si>
  <si>
    <t>https://scholar.google.dk/citations?user=V06U7MsAAAAJ&amp;hl=en&amp;oi=sra</t>
  </si>
  <si>
    <t>https://scholar.google.dk/citations?user=8QIXnLQAAAAJ&amp;hl=en&amp;oi=sra</t>
  </si>
  <si>
    <t>https://scholar.google.dk/citations?user=AO66AyEAAAAJ&amp;hl=en&amp;oi=sra</t>
  </si>
  <si>
    <t>https://www.researchgate.net/profile/Jiyuan-Liu-6</t>
  </si>
  <si>
    <t>https://www.researchgate.net/profile/Yusheng-Shi-3</t>
  </si>
  <si>
    <t>https://www.researchgate.net/profile/Xiuying-Zhang</t>
  </si>
  <si>
    <t>https://ieeexplore.ieee.org/stamp/stamp.jsp?tp=&amp;arnumber=8432425</t>
  </si>
  <si>
    <t>https://scholar.google.dk/citations?user=YFcCk74AAAAJ&amp;hl=en&amp;oi=sra</t>
  </si>
  <si>
    <t>https://scholar.google.dk/citations?user=T4xzRBwAAAAJ&amp;hl=en&amp;oi=sra</t>
  </si>
  <si>
    <t>https://www.researchgate.net/profile/Giovanna-Trianni</t>
  </si>
  <si>
    <t>https://ieeexplore.ieee.org/stamp/stamp.jsp?tp=&amp;arnumber=9259000</t>
  </si>
  <si>
    <t>https://ieeexplore.ieee.org/stamp/stamp.jsp?tp=&amp;arnumber=8903292</t>
  </si>
  <si>
    <t>https://scholar.google.dk/citations?user=peDFzrwAAAAJ&amp;hl=en&amp;oi=sra</t>
  </si>
  <si>
    <t>https://www.researchgate.net/profile/Zhaohua-Chen-2</t>
  </si>
  <si>
    <t>https://www.depts.ttu.edu/geospatial/center/former_students.html</t>
  </si>
  <si>
    <t>https://scholar.google.dk/citations?user=klkUZvIAAAAJ&amp;hl=en&amp;oi=sra</t>
  </si>
  <si>
    <t>http://teacher.cqjtu.edu.cn/guandongjie/zh_CN/index.htm</t>
  </si>
  <si>
    <t>https://www.researchgate.net/profile/Nguyen-Hoan-4</t>
  </si>
  <si>
    <t>Cheming Chen</t>
  </si>
  <si>
    <t>Jonathan Wang</t>
  </si>
  <si>
    <t>Jonathan Li</t>
  </si>
  <si>
    <t>Jason Yang</t>
  </si>
  <si>
    <t>Jinqu Zhang</t>
  </si>
  <si>
    <t>https://www.researchgate.net/profile/Jinqu-Zhang</t>
  </si>
  <si>
    <t>Jon Helge Volstad</t>
  </si>
  <si>
    <t>Ronald Eyton</t>
  </si>
  <si>
    <t>Tung Fung</t>
  </si>
  <si>
    <t>https://www.grm.cuhk.edu.hk/eng/people/ppl/fac_FungTung.html</t>
  </si>
  <si>
    <t>https://scholar.google.dk/citations?user=OLjuKYYAAAAJ&amp;hl=en&amp;oi=sra</t>
  </si>
  <si>
    <t>Eghosa Igun</t>
  </si>
  <si>
    <t>https://www.researchgate.net/profile/Eghosa-Igun</t>
  </si>
  <si>
    <t>https://scholar.google.dk/citations?user=xhEG4eoAAAAJ&amp;hl=en&amp;oi=sra</t>
  </si>
  <si>
    <t>William T Lawrence</t>
  </si>
  <si>
    <t>William T</t>
  </si>
  <si>
    <t>Khaled Abutaleb</t>
  </si>
  <si>
    <t>Basu Bhatta</t>
  </si>
  <si>
    <t>Yong Zha</t>
  </si>
  <si>
    <t>https://www.spiedigitallibrary.org/journals/journal-of-applied-remote-sensing/volume-10/issue-02/025025/Haze-detection-by-using-modified-normalized-difference-haze-index-in/10.1117/1.JRS.10.025025.full?_ga=2.268309710.1392805073.1621430920-407253297.1617976478&amp;SSO=1</t>
  </si>
  <si>
    <t>Cristina Milesi</t>
  </si>
  <si>
    <t>Chris Webster</t>
  </si>
  <si>
    <t>Carly M Mertes</t>
  </si>
  <si>
    <t>Ezgi Tok</t>
  </si>
  <si>
    <t>Txomin</t>
  </si>
  <si>
    <t>Txomin Hermosilla</t>
  </si>
  <si>
    <t>Mona F. Kaiser</t>
  </si>
  <si>
    <t>Patrice G Mestayer</t>
  </si>
  <si>
    <t>Zhijun Chen</t>
  </si>
  <si>
    <t>Fariba Khalili Naji</t>
  </si>
  <si>
    <t>Beth Cole</t>
  </si>
  <si>
    <t>Shahid Kabir</t>
  </si>
  <si>
    <t>Jacqueline Aitkenhead-Peterson</t>
  </si>
  <si>
    <t>Eva Boegh</t>
  </si>
  <si>
    <t>Mujdat Cetin</t>
  </si>
  <si>
    <t>Susan M. Owen</t>
  </si>
  <si>
    <t>Tania D Lopez</t>
  </si>
  <si>
    <t>Claire Jarvis</t>
  </si>
  <si>
    <t>Ute Angelika Lehrer</t>
  </si>
  <si>
    <t>Hesham M. El-Asmar</t>
  </si>
  <si>
    <t>Nick J. Austin</t>
  </si>
  <si>
    <t>Luigi Tosi</t>
  </si>
  <si>
    <t>Mariana Zoran</t>
  </si>
  <si>
    <t>Susanne Grossman-Clarke</t>
  </si>
  <si>
    <t>Andrew J Tatem</t>
  </si>
  <si>
    <t>Andrew J</t>
  </si>
  <si>
    <t>Markus Biegel</t>
  </si>
  <si>
    <t>Marina Alberti</t>
  </si>
  <si>
    <t>Claire A. Jantz</t>
  </si>
  <si>
    <t>Alyssa Novak</t>
  </si>
  <si>
    <t>Henrik Soegaard</t>
  </si>
  <si>
    <t>Adrian Luckman</t>
  </si>
  <si>
    <t>William Grey</t>
  </si>
  <si>
    <t>Rhonda M. Ryznar</t>
  </si>
  <si>
    <t>Douglas Ward</t>
  </si>
  <si>
    <t>Stuart Barr</t>
  </si>
  <si>
    <t>Ann Forsyth</t>
  </si>
  <si>
    <t>Michael J.</t>
  </si>
  <si>
    <t>Michael J. Barnsley</t>
  </si>
  <si>
    <t>Sanduni K. Madarasinghe</t>
  </si>
  <si>
    <t>Tom M. Logan</t>
  </si>
  <si>
    <t>Tom M.</t>
  </si>
  <si>
    <t>Muhammad Omer Mughal</t>
  </si>
  <si>
    <t>Tirthankar Chakraborty</t>
  </si>
  <si>
    <t>Ifeoluwa Adebowale Balogun</t>
  </si>
  <si>
    <t>Andrew Trlica</t>
  </si>
  <si>
    <t>Xiaowen Li</t>
  </si>
  <si>
    <t>Xiaowen</t>
  </si>
  <si>
    <t>https://www.researchgate.net/profile/Xiaowen-Li-2</t>
  </si>
  <si>
    <t>Erika Danaé Lopez-Espinoza</t>
  </si>
  <si>
    <t>Manuel E. Mendoza</t>
  </si>
  <si>
    <t>Matei Georgescu</t>
  </si>
  <si>
    <t>Marco Antonio Torres-Vera</t>
  </si>
  <si>
    <t>Timothy A. Warner</t>
  </si>
  <si>
    <t>José Luis Silvan-Cardenas</t>
  </si>
  <si>
    <t>Onofre Rafael Garcia-Cueto</t>
  </si>
  <si>
    <t>Sangbum Lee</t>
  </si>
  <si>
    <t>Hakan Doygun</t>
  </si>
  <si>
    <t>Tarek Rashed</t>
  </si>
  <si>
    <t>Cláudia Maria De Almeida</t>
  </si>
  <si>
    <t>David Hladnik</t>
  </si>
  <si>
    <t>András Jung</t>
  </si>
  <si>
    <t>Chor-Pang Lo</t>
  </si>
  <si>
    <t>https://research.uga.edu/research-awards/2016/02/18/chor-pang-lo1/</t>
  </si>
  <si>
    <t>Marc L. Imhoff</t>
  </si>
  <si>
    <t>Nicholas C. Coops</t>
  </si>
  <si>
    <t>Sean M. Buckley</t>
  </si>
  <si>
    <t>Aaron K. Shackelford</t>
  </si>
  <si>
    <t>https://ieeexplore.ieee.org/stamp/stamp.jsp?tp=&amp;arnumber=1237403</t>
  </si>
  <si>
    <t>Qiaofeng Zhang</t>
  </si>
  <si>
    <t>Jeremy Mennis</t>
  </si>
  <si>
    <t>Arturo Ruiz-Luna</t>
  </si>
  <si>
    <t>Mark O. Hill</t>
  </si>
  <si>
    <t>Giles Foody</t>
  </si>
  <si>
    <t>Jack T Harvey</t>
  </si>
  <si>
    <t>Ramanathan Sugumaran</t>
  </si>
  <si>
    <t>Babu Madhavan</t>
  </si>
  <si>
    <t>Brian Stone</t>
  </si>
  <si>
    <t>Vassilia Karathanassi</t>
  </si>
  <si>
    <t>Vassilia</t>
  </si>
  <si>
    <t>https://ieeexplore.ieee.org/author/37695304100</t>
  </si>
  <si>
    <t>Matthew Gandy</t>
  </si>
  <si>
    <t>Floyd Henderson</t>
  </si>
  <si>
    <t>Justin D. PAOLA</t>
  </si>
  <si>
    <t>Victor MESEV</t>
  </si>
  <si>
    <t>Doug CRAWFORD</t>
  </si>
  <si>
    <t>William B MEYER</t>
  </si>
  <si>
    <t>Chandra Sekhara SARMA</t>
  </si>
  <si>
    <t>John E. REYNOLDS</t>
  </si>
  <si>
    <t>Paul W. MAUSEL</t>
  </si>
  <si>
    <t>Benjamin G Jacob</t>
  </si>
  <si>
    <t>Jason S. Walker</t>
  </si>
  <si>
    <t>Timothy W. Owen</t>
  </si>
  <si>
    <t>Lingyue Li</t>
  </si>
  <si>
    <t>MlngChih Hung</t>
  </si>
  <si>
    <t>Xlaojun Yang</t>
  </si>
  <si>
    <t>name 张景雄</t>
  </si>
  <si>
    <t>Jingxiong</t>
  </si>
  <si>
    <t>Jingxiong Zhang</t>
  </si>
  <si>
    <t>Stacy AC Nelson</t>
  </si>
  <si>
    <t>Limin Yang</t>
  </si>
  <si>
    <t>Zhoufeng Wang</t>
  </si>
  <si>
    <t>Alex Bremner</t>
  </si>
  <si>
    <t>Boud Verbeiren</t>
  </si>
  <si>
    <t>https://scholar.google.dk/citations?user=yFzJC70AAAAJ&amp;hl=en&amp;oi=sra</t>
  </si>
  <si>
    <t>https://scholar.google.dk/citations?user=NY5otpsAAAAJ&amp;hl=en&amp;oi=sra</t>
  </si>
  <si>
    <t>https://scholar.google.dk/citations?user=OaVpy3sAAAAJ&amp;hl=en&amp;oi=sra</t>
  </si>
  <si>
    <t>https://scholar.google.dk/citations?user=3abVScgAAAAJ&amp;hl=en&amp;oi=sra</t>
  </si>
  <si>
    <t>https://www.researchgate.net/profile/Olanrewaju-Lawal-2</t>
  </si>
  <si>
    <t>https://geosciences.missouristate.edu/JunLuo.aspx</t>
  </si>
  <si>
    <t>https://ieeexplore.ieee.org/stamp/stamp.jsp?tp=&amp;arnumber=6747977</t>
  </si>
  <si>
    <t>https://scholar.google.dk/citations?user=rpLGwAQAAAAJ&amp;hl=en&amp;oi=sra</t>
  </si>
  <si>
    <t>https://scholar.google.dk/citations?user=Ixl0-pAAAAAJ&amp;hl=en&amp;oi=sra</t>
  </si>
  <si>
    <t>https://scholar.google.dk/citations?user=R4e4ZbAAAAAJ&amp;hl=en&amp;oi=sra</t>
  </si>
  <si>
    <t>https://scholar.google.dk/citations?user=rJQWx_MAAAAJ&amp;hl=en&amp;oi=sra</t>
  </si>
  <si>
    <t>https://sciprofiles.com/profile/1252726</t>
  </si>
  <si>
    <t>http://gest.jlu.edu.cn/info/1185/3096.htm</t>
  </si>
  <si>
    <t>https://www.researchgate.net/profile/Zhang-Chao-62</t>
  </si>
  <si>
    <t>https://ieeexplore.ieee.org/stamp/stamp.jsp?tp=&amp;arnumber=9366389</t>
  </si>
  <si>
    <t>https://vtechworks.lib.vt.edu/bitstream/handle/10919/75168/Hwang_W_D_2015.pdf?sequence=2&amp;isAllowed=y</t>
  </si>
  <si>
    <t>http://english.sklec.ecnu.edu.cn/Staff/TianBo</t>
  </si>
  <si>
    <t>name</t>
  </si>
  <si>
    <t>http://html.rhhz.net/WHDXXBXXKXB/html/20180412.htm</t>
  </si>
  <si>
    <t>https://scholar.google.dk/citations?user=P_pe0a8AAAAJ&amp;hl=en&amp;oi=sra</t>
  </si>
  <si>
    <t>https://theconversation.com/profiles/alex-saunders-406338</t>
  </si>
  <si>
    <t>https://www.researchgate.net/profile/Dandan-Liu-25</t>
  </si>
  <si>
    <t>https://ieeexplore.ieee.org/stamp/stamp.jsp?tp=&amp;arnumber=8412481</t>
  </si>
  <si>
    <t>https://scholar.google.dk/citations?user=3WDra8sAAAAJ&amp;hl=en&amp;oi=sra</t>
  </si>
  <si>
    <t>https://www.researchgate.net/profile/Yantao-Xi</t>
  </si>
  <si>
    <t>https://liberalarts.temple.edu/academics/faculty/dahal-khila</t>
  </si>
  <si>
    <t>https://scholar.google.dk/citations?user=uTnjXo0AAAAJ&amp;hl=en&amp;oi=sra</t>
  </si>
  <si>
    <t>http://sourcedb.iue.cas.cn/zw/zjrck/yjy/200910/t20091022_2587361.html</t>
  </si>
  <si>
    <t>https://scholar.google.dk/citations?user=uDK53_IAAAAJ&amp;hl=en&amp;oi=sra</t>
  </si>
  <si>
    <t>https://scholar.google.dk/citations?user=_7HJjpYAAAAJ&amp;hl=en&amp;oi=sra</t>
  </si>
  <si>
    <t>https://www.researchgate.net/profile/Haiwei-Yin</t>
  </si>
  <si>
    <t>https://sciprofiles.com/profile/868013</t>
  </si>
  <si>
    <t>https://scholar.google.dk/citations?user=TuNoCh0AAAAJ&amp;hl=en&amp;oi=sra</t>
  </si>
  <si>
    <t>https://scholar.google.dk/citations?user=4me5CtoAAAAJ&amp;hl=en&amp;oi=sra</t>
  </si>
  <si>
    <t>https://scholar.google.dk/citations?user=7o3D7F4AAAAJ&amp;hl=en&amp;oi=sra</t>
  </si>
  <si>
    <t>https://sciprofiles.com/profile/264150</t>
  </si>
  <si>
    <t>https://www.researchgate.net/profile/Na-Yao-2</t>
  </si>
  <si>
    <t>https://www.researchgate.net/profile/Yuanyuan-Meng-2</t>
  </si>
  <si>
    <t>https://www.researchgate.net/profile/Hongjian-Zhou</t>
  </si>
  <si>
    <t>https://scholar.google.dk/citations?user=hPPKaWAAAAAJ&amp;hl=en&amp;oi=sra</t>
  </si>
  <si>
    <t>https://personel.omu.edu.tr/tr/dozturk</t>
  </si>
  <si>
    <t>https://www.linkedin.com/in/quan-tang-12104a27/</t>
  </si>
  <si>
    <t>https://www.ues.pku.edu.cn/szdw/qbjs/p/311932.htm</t>
  </si>
  <si>
    <t>https://www.researchgate.net/profile/Dongwei-Liu-2</t>
  </si>
  <si>
    <t>https://www.researchgate.net/profile/Hongjun-Su</t>
  </si>
  <si>
    <t>https://scholar.google.dk/citations?user=BJxcQr8AAAAJ&amp;hl=en&amp;oi=sra</t>
  </si>
  <si>
    <t>https://www.researchgate.net/profile/Kai-Jin-7</t>
  </si>
  <si>
    <t>https://scholar.google.dk/citations?user=2Q0MZ9IAAAAJ&amp;hl=en&amp;oi=sra</t>
  </si>
  <si>
    <t>https://ieeexplore.ieee.org/stamp/stamp.jsp?tp=&amp;arnumber=6650001</t>
  </si>
  <si>
    <t>https://scholar.google.dk/citations?user=9-TJHdkAAAAJ&amp;hl=en&amp;oi=sra</t>
  </si>
  <si>
    <t>https://www.researchgate.net/profile/Sha-Sha-Lu</t>
  </si>
  <si>
    <t>https://www.researchgate.net/profile/Kai-Xu-28</t>
  </si>
  <si>
    <t>Yong Liu 2</t>
  </si>
  <si>
    <t>https://www.researchgate.net/profile/Yong-Liu-77</t>
  </si>
  <si>
    <t>https://www.facebook.com/yehya.Eshetu/about_contact_and_basic_info</t>
  </si>
  <si>
    <t>https://www.researchgate.net/profile/Haibo-Yang-6</t>
  </si>
  <si>
    <t>https://www.researchgate.net/profile/Tingting-Ye-3</t>
  </si>
  <si>
    <t>https://www.researchgate.net/profile/Andong-Guo</t>
  </si>
  <si>
    <t>https://www.researchgate.net/profile/Xiuyuan-Zhang</t>
  </si>
  <si>
    <t>https://www.uu.nl/medewerkers/XHou</t>
  </si>
  <si>
    <t>https://www.spiedigitallibrary.org/journals/journal-of-applied-remote-sensing/volume-14/issue-03/034515/Subpixel-impervious-surface-estimation-in-the-Nansi-Lake-Basin-using/10.1117/1.JRS.14.034515.full?SSO=1</t>
  </si>
  <si>
    <t>https://scholar.google.dk/citations?user=ubgaSQIAAAAJ&amp;hl=en&amp;oi=sra</t>
  </si>
  <si>
    <t>https://www.researchgate.net/profile/Chang-Shouzhi</t>
  </si>
  <si>
    <t>https://www.researchgate.net/profile/Hu-Ty</t>
  </si>
  <si>
    <t>https://www.researchgate.net/profile/Guolei-Zhou</t>
  </si>
  <si>
    <t>https://scholar.google.dk/citations?user=4PWYJ0QAAAAJ&amp;hl=en&amp;oi=sra</t>
  </si>
  <si>
    <t>https://scholar.google.dk/citations?user=i2GFo7YAAAAJ&amp;hl=en&amp;oi=sra</t>
  </si>
  <si>
    <t>http://grzy.cug.edu.cn/yeyaqin/en/index/38148/list/index.htm</t>
  </si>
  <si>
    <t>https://www.researchgate.net/profile/Song-He-15</t>
  </si>
  <si>
    <t>https://scholar.google.dk/citations?user=UgkPffoAAAAJ&amp;hl=en&amp;oi=sra</t>
  </si>
  <si>
    <t>https://www.facebook.com/chuenhorng.lin/about</t>
  </si>
  <si>
    <t>https://www.researchgate.net/profile/Guoqing-Zhou-5</t>
  </si>
  <si>
    <t>https://scholar.google.dk/citations?user=g5CQsmUAAAAJ&amp;hl=en&amp;oi=sra</t>
  </si>
  <si>
    <t>https://scholar.google.dk/citations?user=2tT1lRMAAAAJ&amp;hl=en&amp;oi=sra</t>
  </si>
  <si>
    <t>https://scholar.google.dk/citations?user=sQs2ztAAAAAJ&amp;hl=en&amp;oi=sra</t>
  </si>
  <si>
    <t>https://www.researchgate.net/profile/Liu-Xg</t>
  </si>
  <si>
    <t>https://scholar.google.dk/citations?user=rQ3gg0YAAAAJ&amp;hl=en&amp;oi=sra</t>
  </si>
  <si>
    <t>https://scholar.google.dk/citations?user=3ygfXwIAAAAJ&amp;hl=en&amp;oi=sra</t>
  </si>
  <si>
    <t>https://www.researchgate.net/profile/Qingxu-Huang</t>
  </si>
  <si>
    <t>https://scholar.google.dk/citations?user=rmS2zHgAAAAJ&amp;hl=en&amp;oi=sra</t>
  </si>
  <si>
    <t>https://scholar.google.dk/citations?user=pJgoBWEAAAAJ&amp;hl=en&amp;oi=sra</t>
  </si>
  <si>
    <t>https://www.researchgate.net/profile/Xiaoma-Li</t>
  </si>
  <si>
    <t>https://ieeexplore.ieee.org/stamp/stamp.jsp?tp=&amp;arnumber=8430738</t>
  </si>
  <si>
    <t>https://www.sc.edu/study/colleges_schools/artsandsciences/geography/about/news/2018/huixuan_salt_marsh.php</t>
  </si>
  <si>
    <t>https://www.researchgate.net/profile/Yanxu-Liu</t>
  </si>
  <si>
    <t>https://www.researchgate.net/profile/Debin-Lu</t>
  </si>
  <si>
    <t>https://www.researchgate.net/profile/Yuanxin-Jia-2</t>
  </si>
  <si>
    <t>https://ieeexplore.ieee.org/stamp/stamp.jsp?tp=&amp;arnumber=9186278</t>
  </si>
  <si>
    <t>https://www.researchgate.net/profile/Q-Zhan</t>
  </si>
  <si>
    <t>https://www.researchgate.net/profile/Xiya-Zhang-2</t>
  </si>
  <si>
    <t>https://scholar.google.dk/citations?user=eLdz_6IAAAAJ&amp;hl=en&amp;oi=sra</t>
  </si>
  <si>
    <t>https://scholar.google.dk/citations?user=51aGQ_oAAAAJ&amp;hl=en&amp;oi=sra</t>
  </si>
  <si>
    <t>https://scholar.google.dk/citations?user=7WdGguIAAAAJ&amp;hl=en&amp;oi=sra</t>
  </si>
  <si>
    <t>https://ieeexplore.ieee.org/stamp/stamp.jsp?arnumber=9339955</t>
  </si>
  <si>
    <t>https://scholar.google.dk/citations?user=shsFVMgAAAAJ&amp;hl=en&amp;oi=sra</t>
  </si>
  <si>
    <t>https://www.spiedigitallibrary.org/journals/journal-of-applied-remote-sensing/volume-10/issue-4/042004/Locality-preserving-sparse-representation-based-classification-in-hyperspectral-imagery/10.1117/1.JRS.10.042004.full</t>
  </si>
  <si>
    <t>https://scholar.google.dk/citations?user=cYTsBq0AAAAJ&amp;hl=en&amp;oi=sra</t>
  </si>
  <si>
    <t>https://www.researchgate.net/profile/Jianglong-Chen</t>
  </si>
  <si>
    <t>https://ieeexplore.ieee.org/stamp/stamp.jsp?tp=&amp;arnumber=9351589</t>
  </si>
  <si>
    <t>https://scholar.google.dk/citations?user=LuMN__QAAAAJ&amp;hl=en&amp;oi=sra</t>
  </si>
  <si>
    <t>https://www.researchgate.net/profile/Jianbin-Tao</t>
  </si>
  <si>
    <t>https://ieeexplore.ieee.org/stamp/stamp.jsp?arnumber=7493651</t>
  </si>
  <si>
    <t>https://scholar.google.dk/citations?user=RFUwWgsAAAAJ&amp;hl=en&amp;oi=sra</t>
  </si>
  <si>
    <t>https://www.researchgate.net/profile/Xiangzheng-Deng</t>
  </si>
  <si>
    <t>https://www.linkedin.com/in/junmeitang/</t>
  </si>
  <si>
    <t>https://ieeexplore.ieee.org/stamp/stamp.jsp?tp=&amp;arnumber=6960833</t>
  </si>
  <si>
    <t>https://www.researchgate.net/profile/Guangjin-Tian</t>
  </si>
  <si>
    <t>https://www.researchgate.net/profile/Taiyang-Zhong</t>
  </si>
  <si>
    <t>https://ieeexplore.ieee.org/stamp/stamp.jsp?tp=&amp;arnumber=6809157</t>
  </si>
  <si>
    <t>https://www.spiedigitallibrary.org/journalArticle/Download?fullDOI=10.1117/1.JRS.8.084593</t>
  </si>
  <si>
    <t>https://scholar.google.dk/citations?user=CtGBKt4AAAAJ&amp;hl=en&amp;oi=sra</t>
  </si>
  <si>
    <t>https://www.spiedigitallibrary.org/journals/Journal-of-Applied-Remote-Sensing/volume-6/issue-1/063559/Estimation-of-urban-energy-heat-flux-and-anthropogenic-heat-discharge/10.1117/1.JRS.6.063559.short</t>
  </si>
  <si>
    <t>https://www.researchgate.net/profile/Inhong-Song</t>
  </si>
  <si>
    <t>https://ieeexplore.ieee.org/stamp/stamp.jsp?tp=&amp;arnumber=8920232</t>
  </si>
  <si>
    <t>https://www.queensu.ca/geographyandplanning/people/faculty/dongmei-chen</t>
  </si>
  <si>
    <t>https://www.researchgate.net/profile/Fenglei-Fan-2</t>
  </si>
  <si>
    <t>https://www.emich.edu/geography-geology/faculty/y-xie.php</t>
  </si>
  <si>
    <t>http://www.dlr.de/hr/Portaldata/32/Resources/images/Aktuelles/Awards/2015/Culmann-Prize-2015.jpg</t>
  </si>
  <si>
    <t>https://scholar.google.dk/citations?user=O6rXzK4AAAAJ&amp;hl=en&amp;oi=sra</t>
  </si>
  <si>
    <t>https://www.murraystate.edu/academics/CollegesDepartments/CollegeOfScienceEngineeringandTechnology/CollegeOfSciencePrograms/ees/faculty/Zhang.aspx</t>
  </si>
  <si>
    <t>https://scholar.google.dk/citations?user=OFZitkQAAAAJ&amp;hl=en&amp;oi=sra</t>
  </si>
  <si>
    <t>https://www.researchgate.net/profile/Zhang-Chi-28</t>
  </si>
  <si>
    <t>Chi Zhang 2</t>
  </si>
  <si>
    <t>https://scholar.google.dk/citations?user=r2p47SEAAAAJ&amp;hl=en&amp;oi=sra</t>
  </si>
  <si>
    <t>https://scholar.google.dk/citations?user=TS6FzEwAAAAJ&amp;hl=en&amp;oi=sra</t>
  </si>
  <si>
    <t>https://scholar.google.dk/citations?user=5q5R47kAAAAJ&amp;hl=en&amp;oi=sra</t>
  </si>
  <si>
    <t>https://www.spiedigitallibrary.org/journals/journal-of-applied-remote-sensing/volume-6/issue-01/061706/Comparative-analysis-of-classification-algorithms-and-multiple-sensor-data-for/10.1117/1.JRS.6.061706.full?SSO=1</t>
  </si>
  <si>
    <t>https://scholar.google.dk/citations?user=8hH5IngAAAAJ&amp;hl=en&amp;oi=sra</t>
  </si>
  <si>
    <t>https://scholar.google.dk/citations?user=GBTF4cgAAAAJ&amp;hl=en&amp;oi=sra</t>
  </si>
  <si>
    <t>https://scholar.google.dk/citations?user=zTeImHUAAAAJ&amp;hl=en&amp;oi=sra</t>
  </si>
  <si>
    <t>https://www.researchgate.net/profile/Huan-Mi</t>
  </si>
  <si>
    <t>https://www.researchgate.net/profile/Lu-Hao-18</t>
  </si>
  <si>
    <t>https://ieeexplore.ieee.org/stamp/stamp.jsp?tp=&amp;arnumber=9305258</t>
  </si>
  <si>
    <t>https://www.researchgate.net/profile/Chun-Jiang-3</t>
  </si>
  <si>
    <t>https://www.researchgate.net/profile/Min-Huang-34</t>
  </si>
  <si>
    <t>https://sciprofiles.com/profile/942875</t>
  </si>
  <si>
    <t>https://www.researchgate.net/profile/Min-Zhao-13</t>
  </si>
  <si>
    <t>https://ieeexplore.ieee.org/stamp/stamp.jsp?tp=&amp;arnumber=9068244</t>
  </si>
  <si>
    <t>https://sciprofiles.com/profile/1198863</t>
  </si>
  <si>
    <t>https://www.researchgate.net/profile/Wen-Jin-17</t>
  </si>
  <si>
    <t>https://www.researchgate.net/profile/Yin-Dong-4</t>
  </si>
  <si>
    <t>https://www.researchgate.net/profile/Lin-Ma-36</t>
  </si>
  <si>
    <t>https://www.researchgate.net/profile/Yingui-Cao</t>
  </si>
  <si>
    <t>https://www.researchgate.net/profile/Lin-Wang-91</t>
  </si>
  <si>
    <t>https://www.spiedigitallibrary.org/journals/journal-of-applied-remote-sensing/volume-10/issue-1/016020/Spatially-variant-lagged-responses-of-forest-extent-and-landscape-patterns/10.1117/1.JRS.10.016020.short?casa_token=Fq8BFmgLPXgAAAAA:n74dtk0Hdxioo1U8mRIXVBPvdRYFYpQMUnnoO9Rr5sGlkrG8jSEerVGi0BdKAiraXU6lw2HX</t>
  </si>
  <si>
    <t>Publication date full</t>
  </si>
  <si>
    <t>Publication Month</t>
  </si>
  <si>
    <t>Continental.Region</t>
  </si>
  <si>
    <t>Meng, XL; Currit, N; Wang, L; Yang, XJ</t>
  </si>
  <si>
    <t>Meng, Xuelian; Currit, Nate; Wang, Le; Yang, Xiaojun</t>
  </si>
  <si>
    <t>seeing residential buildings from remotely sensed imagery an object-oriented approach</t>
  </si>
  <si>
    <t>[Meng, Xuelian] Louisiana State Univ, Dept Geog &amp; Anthropol, Baton Rouge, LA 70803 USA; [Currit, Nate] SW Texas State Univ, Geog, San Marcos, TX 78666 USA; [Wang, Le] SUNY Buffalo, Geog, Buffalo, NY 14260 USA; [Yang, Xiaojun] Florida State Univ, Dept Geog, Tallahassee, FL 32306 USA</t>
  </si>
  <si>
    <t>Meng, XL (corresponding author), Louisiana State Univ, Dept Geog &amp; Anthropol, Baton Rouge, LA 70803 USA.</t>
  </si>
  <si>
    <t>Xuelian</t>
  </si>
  <si>
    <t>CRC PRESS-TAYLOR &amp; FRANCIS GROUP</t>
  </si>
  <si>
    <t>BOCA RATON</t>
  </si>
  <si>
    <t>6000 BROKEN SOUND PARKWAY NW, STE 300, BOCA RATON, FL 33487-2742 USA</t>
  </si>
  <si>
    <t>BC2TN</t>
  </si>
  <si>
    <t>WOS:000351308500008</t>
  </si>
  <si>
    <t>HENDERSON, FM</t>
  </si>
  <si>
    <t>confusion errors among urban land-cover types on sar imagery</t>
  </si>
  <si>
    <t>HENDERSON, FM (corresponding author), SUNY ALBANY,DEPT GEOG,ALBANY,NY 12222, USA.</t>
  </si>
  <si>
    <t>SUNY ALBANY,DEPT GEOG,ALBANY,NY 12222, USA.</t>
  </si>
  <si>
    <t>Floyd M.</t>
  </si>
  <si>
    <t>HENDERSON</t>
  </si>
  <si>
    <t>a comparison of sar brightness levels and urban land-cover classes</t>
  </si>
  <si>
    <t>10.1080/01431168508948309</t>
  </si>
  <si>
    <t>AVE19</t>
  </si>
  <si>
    <t>WOS:A1985AVE1900004</t>
  </si>
  <si>
    <t>RR801</t>
  </si>
  <si>
    <t>WOS:A1983RR80100005</t>
  </si>
  <si>
    <t xml:space="preserve">GY </t>
  </si>
  <si>
    <t>Aryal</t>
  </si>
  <si>
    <t xml:space="preserve">J </t>
  </si>
  <si>
    <t xml:space="preserve">ZY </t>
  </si>
  <si>
    <t xml:space="preserve">Y </t>
  </si>
  <si>
    <t xml:space="preserve">GZ </t>
  </si>
  <si>
    <t xml:space="preserve">ZX </t>
  </si>
  <si>
    <t xml:space="preserve">YS </t>
  </si>
  <si>
    <t>YM</t>
  </si>
  <si>
    <t xml:space="preserve">ZT </t>
  </si>
  <si>
    <t xml:space="preserve">ZC </t>
  </si>
  <si>
    <t xml:space="preserve">GF </t>
  </si>
  <si>
    <t xml:space="preserve">SJ </t>
  </si>
  <si>
    <t xml:space="preserve">N </t>
  </si>
  <si>
    <t xml:space="preserve">YJ </t>
  </si>
  <si>
    <t xml:space="preserve">M </t>
  </si>
  <si>
    <t>XP</t>
  </si>
  <si>
    <t xml:space="preserve">NZ </t>
  </si>
  <si>
    <t xml:space="preserve">TM </t>
  </si>
  <si>
    <t>Prasad</t>
  </si>
  <si>
    <t xml:space="preserve">S </t>
  </si>
  <si>
    <t xml:space="preserve">ZF </t>
  </si>
  <si>
    <t xml:space="preserve">LQ </t>
  </si>
  <si>
    <t>Shuai</t>
  </si>
  <si>
    <t xml:space="preserve">P </t>
  </si>
  <si>
    <t>Bond</t>
  </si>
  <si>
    <t xml:space="preserve">G </t>
  </si>
  <si>
    <t xml:space="preserve">L </t>
  </si>
  <si>
    <t>Karnieli</t>
  </si>
  <si>
    <t xml:space="preserve">A </t>
  </si>
  <si>
    <t xml:space="preserve">YO </t>
  </si>
  <si>
    <t xml:space="preserve">JZ </t>
  </si>
  <si>
    <t xml:space="preserve">HL </t>
  </si>
  <si>
    <t xml:space="preserve">MC </t>
  </si>
  <si>
    <t xml:space="preserve">XJ </t>
  </si>
  <si>
    <t xml:space="preserve">V </t>
  </si>
  <si>
    <t xml:space="preserve">PJ </t>
  </si>
  <si>
    <t xml:space="preserve">C </t>
  </si>
  <si>
    <t xml:space="preserve">KF </t>
  </si>
  <si>
    <t xml:space="preserve">B </t>
  </si>
  <si>
    <t xml:space="preserve">W </t>
  </si>
  <si>
    <t xml:space="preserve">JH </t>
  </si>
  <si>
    <t xml:space="preserve">CY </t>
  </si>
  <si>
    <t xml:space="preserve">X </t>
  </si>
  <si>
    <t xml:space="preserve">YG </t>
  </si>
  <si>
    <t xml:space="preserve">YK </t>
  </si>
  <si>
    <t xml:space="preserve">HQ </t>
  </si>
  <si>
    <t xml:space="preserve">FH </t>
  </si>
  <si>
    <t xml:space="preserve">LM </t>
  </si>
  <si>
    <t>Cui</t>
  </si>
  <si>
    <t xml:space="preserve">YF </t>
  </si>
  <si>
    <t xml:space="preserve">XH </t>
  </si>
  <si>
    <t xml:space="preserve">H </t>
  </si>
  <si>
    <t xml:space="preserve">XY </t>
  </si>
  <si>
    <t xml:space="preserve">YY </t>
  </si>
  <si>
    <t xml:space="preserve">RL </t>
  </si>
  <si>
    <t xml:space="preserve">NC </t>
  </si>
  <si>
    <t xml:space="preserve">SQ </t>
  </si>
  <si>
    <t xml:space="preserve">YH </t>
  </si>
  <si>
    <t>YF</t>
  </si>
  <si>
    <t xml:space="preserve">HF </t>
  </si>
  <si>
    <t xml:space="preserve">LX </t>
  </si>
  <si>
    <t>X</t>
  </si>
  <si>
    <t>Pohl</t>
  </si>
  <si>
    <t xml:space="preserve">DR </t>
  </si>
  <si>
    <t xml:space="preserve">GS </t>
  </si>
  <si>
    <t xml:space="preserve">SG </t>
  </si>
  <si>
    <t xml:space="preserve">CF </t>
  </si>
  <si>
    <t xml:space="preserve">CK </t>
  </si>
  <si>
    <t xml:space="preserve">DW </t>
  </si>
  <si>
    <t xml:space="preserve">XL </t>
  </si>
  <si>
    <t xml:space="preserve">XB </t>
  </si>
  <si>
    <t xml:space="preserve">XP </t>
  </si>
  <si>
    <t xml:space="preserve">K </t>
  </si>
  <si>
    <t xml:space="preserve">XZ </t>
  </si>
  <si>
    <t xml:space="preserve">WH </t>
  </si>
  <si>
    <t xml:space="preserve">XW </t>
  </si>
  <si>
    <t xml:space="preserve">JY </t>
  </si>
  <si>
    <t>Kustas</t>
  </si>
  <si>
    <t xml:space="preserve">WP </t>
  </si>
  <si>
    <t xml:space="preserve">HH </t>
  </si>
  <si>
    <t xml:space="preserve">SS </t>
  </si>
  <si>
    <t xml:space="preserve">TDB </t>
  </si>
  <si>
    <t>Tsutsumida</t>
  </si>
  <si>
    <t xml:space="preserve">T </t>
  </si>
  <si>
    <t xml:space="preserve">LC </t>
  </si>
  <si>
    <t xml:space="preserve">XC </t>
  </si>
  <si>
    <t xml:space="preserve">AQ </t>
  </si>
  <si>
    <t xml:space="preserve">F </t>
  </si>
  <si>
    <t xml:space="preserve">YL </t>
  </si>
  <si>
    <t xml:space="preserve">Q </t>
  </si>
  <si>
    <t xml:space="preserve">SY </t>
  </si>
  <si>
    <t xml:space="preserve">MA </t>
  </si>
  <si>
    <t xml:space="preserve">SI </t>
  </si>
  <si>
    <t xml:space="preserve">FM </t>
  </si>
  <si>
    <t xml:space="preserve">PH </t>
  </si>
  <si>
    <t xml:space="preserve">SH </t>
  </si>
  <si>
    <t xml:space="preserve">YZ </t>
  </si>
  <si>
    <t xml:space="preserve">D </t>
  </si>
  <si>
    <t xml:space="preserve">PN </t>
  </si>
  <si>
    <t xml:space="preserve">JS </t>
  </si>
  <si>
    <t xml:space="preserve">WQ </t>
  </si>
  <si>
    <t xml:space="preserve">TTH </t>
  </si>
  <si>
    <t xml:space="preserve">YN </t>
  </si>
  <si>
    <t xml:space="preserve">KW </t>
  </si>
  <si>
    <t>Jim</t>
  </si>
  <si>
    <t xml:space="preserve">HY </t>
  </si>
  <si>
    <t xml:space="preserve">OA </t>
  </si>
  <si>
    <t xml:space="preserve">SW </t>
  </si>
  <si>
    <t xml:space="preserve">XM </t>
  </si>
  <si>
    <t xml:space="preserve">CB </t>
  </si>
  <si>
    <t>Daniel</t>
  </si>
  <si>
    <t xml:space="preserve">QM </t>
  </si>
  <si>
    <t xml:space="preserve">KA </t>
  </si>
  <si>
    <t xml:space="preserve">RJ </t>
  </si>
  <si>
    <t xml:space="preserve">YR </t>
  </si>
  <si>
    <t xml:space="preserve">WZ </t>
  </si>
  <si>
    <t xml:space="preserve">ZH </t>
  </si>
  <si>
    <t xml:space="preserve">BH </t>
  </si>
  <si>
    <t>Bao</t>
  </si>
  <si>
    <t xml:space="preserve">AM </t>
  </si>
  <si>
    <t xml:space="preserve">CS </t>
  </si>
  <si>
    <t xml:space="preserve">Z </t>
  </si>
  <si>
    <t xml:space="preserve">PL </t>
  </si>
  <si>
    <t xml:space="preserve">XQ </t>
  </si>
  <si>
    <t>ZF</t>
  </si>
  <si>
    <t xml:space="preserve">SN </t>
  </si>
  <si>
    <t>BL</t>
  </si>
  <si>
    <t xml:space="preserve">XF </t>
  </si>
  <si>
    <t xml:space="preserve">TX </t>
  </si>
  <si>
    <t xml:space="preserve">O </t>
  </si>
  <si>
    <t xml:space="preserve">YT </t>
  </si>
  <si>
    <t xml:space="preserve">ZM </t>
  </si>
  <si>
    <t xml:space="preserve">SX </t>
  </si>
  <si>
    <t xml:space="preserve">YQ </t>
  </si>
  <si>
    <t xml:space="preserve">AP </t>
  </si>
  <si>
    <t xml:space="preserve">E </t>
  </si>
  <si>
    <t xml:space="preserve">LL </t>
  </si>
  <si>
    <t xml:space="preserve">LN </t>
  </si>
  <si>
    <t xml:space="preserve">TY </t>
  </si>
  <si>
    <t xml:space="preserve">JB </t>
  </si>
  <si>
    <t xml:space="preserve">ZG </t>
  </si>
  <si>
    <t xml:space="preserve">CH </t>
  </si>
  <si>
    <t xml:space="preserve">YHD </t>
  </si>
  <si>
    <t xml:space="preserve">QL </t>
  </si>
  <si>
    <t xml:space="preserve">ZJ </t>
  </si>
  <si>
    <t xml:space="preserve">XX </t>
  </si>
  <si>
    <t xml:space="preserve">LJ </t>
  </si>
  <si>
    <t xml:space="preserve">SZ </t>
  </si>
  <si>
    <t xml:space="preserve">GJ </t>
  </si>
  <si>
    <t xml:space="preserve">CL </t>
  </si>
  <si>
    <t>E</t>
  </si>
  <si>
    <t xml:space="preserve">SL </t>
  </si>
  <si>
    <t xml:space="preserve">XD </t>
  </si>
  <si>
    <t xml:space="preserve">GA </t>
  </si>
  <si>
    <t xml:space="preserve">QK </t>
  </si>
  <si>
    <t xml:space="preserve">QH </t>
  </si>
  <si>
    <t xml:space="preserve">WC </t>
  </si>
  <si>
    <t xml:space="preserve">WL </t>
  </si>
  <si>
    <t xml:space="preserve">KD </t>
  </si>
  <si>
    <t xml:space="preserve">SR </t>
  </si>
  <si>
    <t>Van Dung</t>
  </si>
  <si>
    <t xml:space="preserve">R </t>
  </si>
  <si>
    <t>Oyana</t>
  </si>
  <si>
    <t xml:space="preserve">TJ </t>
  </si>
  <si>
    <t xml:space="preserve">VK </t>
  </si>
  <si>
    <t>Rao</t>
  </si>
  <si>
    <t xml:space="preserve">JM </t>
  </si>
  <si>
    <t xml:space="preserve">MM </t>
  </si>
  <si>
    <t xml:space="preserve">HJ </t>
  </si>
  <si>
    <t xml:space="preserve">YP </t>
  </si>
  <si>
    <t>Im</t>
  </si>
  <si>
    <t>Boruff</t>
  </si>
  <si>
    <t>Roux</t>
  </si>
  <si>
    <t xml:space="preserve">AVD </t>
  </si>
  <si>
    <t xml:space="preserve">KR </t>
  </si>
  <si>
    <t xml:space="preserve">EK </t>
  </si>
  <si>
    <t>Lai</t>
  </si>
  <si>
    <t xml:space="preserve">SK </t>
  </si>
  <si>
    <t xml:space="preserve">ZS </t>
  </si>
  <si>
    <t xml:space="preserve">AZ </t>
  </si>
  <si>
    <t xml:space="preserve">DL </t>
  </si>
  <si>
    <t>As-Syakur</t>
  </si>
  <si>
    <t xml:space="preserve">GL </t>
  </si>
  <si>
    <t xml:space="preserve">QW </t>
  </si>
  <si>
    <t xml:space="preserve">SM </t>
  </si>
  <si>
    <t>Jeon</t>
  </si>
  <si>
    <t>Dang</t>
  </si>
  <si>
    <t xml:space="preserve">AR </t>
  </si>
  <si>
    <t xml:space="preserve">YC </t>
  </si>
  <si>
    <t>Wan</t>
  </si>
  <si>
    <t xml:space="preserve">ZK </t>
  </si>
  <si>
    <t xml:space="preserve">KT </t>
  </si>
  <si>
    <t xml:space="preserve">XN </t>
  </si>
  <si>
    <t xml:space="preserve">HM </t>
  </si>
  <si>
    <t xml:space="preserve">RC </t>
  </si>
  <si>
    <t xml:space="preserve">SAC </t>
  </si>
  <si>
    <t xml:space="preserve">SC </t>
  </si>
  <si>
    <t>Nascetti</t>
  </si>
  <si>
    <t xml:space="preserve">LP </t>
  </si>
  <si>
    <t xml:space="preserve">ASZ </t>
  </si>
  <si>
    <t xml:space="preserve">TA </t>
  </si>
  <si>
    <t>Liao</t>
  </si>
  <si>
    <t>Turan</t>
  </si>
  <si>
    <t xml:space="preserve">SO </t>
  </si>
  <si>
    <t xml:space="preserve">RM </t>
  </si>
  <si>
    <t xml:space="preserve">WT </t>
  </si>
  <si>
    <t xml:space="preserve">JG </t>
  </si>
  <si>
    <t xml:space="preserve">HS </t>
  </si>
  <si>
    <t xml:space="preserve">MTH </t>
  </si>
  <si>
    <t xml:space="preserve">DO </t>
  </si>
  <si>
    <t xml:space="preserve">DY </t>
  </si>
  <si>
    <t>Gulinck</t>
  </si>
  <si>
    <t xml:space="preserve">IA </t>
  </si>
  <si>
    <t>Ghorbani</t>
  </si>
  <si>
    <t>Perez-Gonzalez</t>
  </si>
  <si>
    <t xml:space="preserve">ML </t>
  </si>
  <si>
    <t>Henebry</t>
  </si>
  <si>
    <t xml:space="preserve">GM </t>
  </si>
  <si>
    <t>Aplin</t>
  </si>
  <si>
    <t xml:space="preserve">U </t>
  </si>
  <si>
    <t xml:space="preserve">TR </t>
  </si>
  <si>
    <t xml:space="preserve">CJ </t>
  </si>
  <si>
    <t xml:space="preserve">THK </t>
  </si>
  <si>
    <t xml:space="preserve">LS </t>
  </si>
  <si>
    <t>Levin</t>
  </si>
  <si>
    <t xml:space="preserve">HA </t>
  </si>
  <si>
    <t>Sertel</t>
  </si>
  <si>
    <t>M</t>
  </si>
  <si>
    <t xml:space="preserve">CM </t>
  </si>
  <si>
    <t>Muller</t>
  </si>
  <si>
    <t xml:space="preserve">CR </t>
  </si>
  <si>
    <t xml:space="preserve">LF </t>
  </si>
  <si>
    <t xml:space="preserve">AJ </t>
  </si>
  <si>
    <t xml:space="preserve">MS </t>
  </si>
  <si>
    <t xml:space="preserve">MF </t>
  </si>
  <si>
    <t xml:space="preserve">HG </t>
  </si>
  <si>
    <t xml:space="preserve">AK </t>
  </si>
  <si>
    <t>Mathieu</t>
  </si>
  <si>
    <t xml:space="preserve">PG </t>
  </si>
  <si>
    <t>Mahvi</t>
  </si>
  <si>
    <t xml:space="preserve">AH </t>
  </si>
  <si>
    <t xml:space="preserve">JA </t>
  </si>
  <si>
    <t xml:space="preserve">JO </t>
  </si>
  <si>
    <t>Alyami</t>
  </si>
  <si>
    <t xml:space="preserve">JEK </t>
  </si>
  <si>
    <t>Kedzierski</t>
  </si>
  <si>
    <t>Urushima</t>
  </si>
  <si>
    <t xml:space="preserve">AYF </t>
  </si>
  <si>
    <t>Buerkert</t>
  </si>
  <si>
    <t xml:space="preserve">MO </t>
  </si>
  <si>
    <t>Karimimoshaver</t>
  </si>
  <si>
    <t xml:space="preserve">QT </t>
  </si>
  <si>
    <t xml:space="preserve">EG </t>
  </si>
  <si>
    <t xml:space="preserve">PE </t>
  </si>
  <si>
    <t xml:space="preserve">FT </t>
  </si>
  <si>
    <t>Balzter</t>
  </si>
  <si>
    <t xml:space="preserve">GAM </t>
  </si>
  <si>
    <t>Gwebu</t>
  </si>
  <si>
    <t>Nejadkoorki</t>
  </si>
  <si>
    <t>Farshchi</t>
  </si>
  <si>
    <t>Sabziparvar</t>
  </si>
  <si>
    <t xml:space="preserve">AA </t>
  </si>
  <si>
    <t>Muniz</t>
  </si>
  <si>
    <t xml:space="preserve">IO </t>
  </si>
  <si>
    <t xml:space="preserve">NN </t>
  </si>
  <si>
    <t>Chuman</t>
  </si>
  <si>
    <t>Storie</t>
  </si>
  <si>
    <t xml:space="preserve">CD </t>
  </si>
  <si>
    <t xml:space="preserve">OM </t>
  </si>
  <si>
    <t>Joshi</t>
  </si>
  <si>
    <t xml:space="preserve">PK </t>
  </si>
  <si>
    <t xml:space="preserve">I </t>
  </si>
  <si>
    <t xml:space="preserve">EM </t>
  </si>
  <si>
    <t>Kyba</t>
  </si>
  <si>
    <t xml:space="preserve">CCM </t>
  </si>
  <si>
    <t xml:space="preserve">HT </t>
  </si>
  <si>
    <t xml:space="preserve">LR </t>
  </si>
  <si>
    <t>Pascucci</t>
  </si>
  <si>
    <t xml:space="preserve">TD </t>
  </si>
  <si>
    <t xml:space="preserve">UA </t>
  </si>
  <si>
    <t xml:space="preserve">RW </t>
  </si>
  <si>
    <t>Nuthammachot</t>
  </si>
  <si>
    <t xml:space="preserve">KM </t>
  </si>
  <si>
    <t xml:space="preserve">MH </t>
  </si>
  <si>
    <t>Saksa</t>
  </si>
  <si>
    <t>Hack</t>
  </si>
  <si>
    <t>Koeser</t>
  </si>
  <si>
    <t xml:space="preserve">LYF </t>
  </si>
  <si>
    <t>Ghrefat</t>
  </si>
  <si>
    <t>Waseem</t>
  </si>
  <si>
    <t xml:space="preserve">LA </t>
  </si>
  <si>
    <t>Ronchetti</t>
  </si>
  <si>
    <t xml:space="preserve">EL </t>
  </si>
  <si>
    <t xml:space="preserve">CI </t>
  </si>
  <si>
    <t>Pourebrahim</t>
  </si>
  <si>
    <t>Mountrakis</t>
  </si>
  <si>
    <t xml:space="preserve">PS </t>
  </si>
  <si>
    <t xml:space="preserve">DJ </t>
  </si>
  <si>
    <t xml:space="preserve">ME </t>
  </si>
  <si>
    <t>Mohammadzadeh</t>
  </si>
  <si>
    <t xml:space="preserve">BB </t>
  </si>
  <si>
    <t>Gonzalez</t>
  </si>
  <si>
    <t xml:space="preserve">JE </t>
  </si>
  <si>
    <t>Shafri</t>
  </si>
  <si>
    <t xml:space="preserve">HZM </t>
  </si>
  <si>
    <t>Baleghi</t>
  </si>
  <si>
    <t>Shan</t>
  </si>
  <si>
    <t>Safari</t>
  </si>
  <si>
    <t>Lauf</t>
  </si>
  <si>
    <t xml:space="preserve">JD </t>
  </si>
  <si>
    <t xml:space="preserve">DM </t>
  </si>
  <si>
    <t>Ventrucci</t>
  </si>
  <si>
    <t>Reveshty</t>
  </si>
  <si>
    <t xml:space="preserve">IT </t>
  </si>
  <si>
    <t xml:space="preserve">NJ </t>
  </si>
  <si>
    <t>Zambrano</t>
  </si>
  <si>
    <t xml:space="preserve">ED </t>
  </si>
  <si>
    <t>Abenney-Mickson</t>
  </si>
  <si>
    <t>Mukherjee</t>
  </si>
  <si>
    <t>van Leeuwen</t>
  </si>
  <si>
    <t xml:space="preserve">WJD </t>
  </si>
  <si>
    <t xml:space="preserve">KC </t>
  </si>
  <si>
    <t xml:space="preserve">CA </t>
  </si>
  <si>
    <t xml:space="preserve">AB </t>
  </si>
  <si>
    <t xml:space="preserve">MJ </t>
  </si>
  <si>
    <t xml:space="preserve">SMF </t>
  </si>
  <si>
    <t>Ramaswami</t>
  </si>
  <si>
    <t xml:space="preserve">ZQ </t>
  </si>
  <si>
    <t xml:space="preserve">NS </t>
  </si>
  <si>
    <t xml:space="preserve">NH </t>
  </si>
  <si>
    <t xml:space="preserve">WX </t>
  </si>
  <si>
    <t>Raheem</t>
  </si>
  <si>
    <t>MZ</t>
  </si>
  <si>
    <t xml:space="preserve">DH </t>
  </si>
  <si>
    <t xml:space="preserve">FJ </t>
  </si>
  <si>
    <t>GL</t>
  </si>
  <si>
    <t>Ruiz-Lendinez</t>
  </si>
  <si>
    <t xml:space="preserve">JJ </t>
  </si>
  <si>
    <t xml:space="preserve">FD </t>
  </si>
  <si>
    <t xml:space="preserve">OR </t>
  </si>
  <si>
    <t xml:space="preserve">EC </t>
  </si>
  <si>
    <t xml:space="preserve">PY </t>
  </si>
  <si>
    <t xml:space="preserve">JC </t>
  </si>
  <si>
    <t xml:space="preserve">PI </t>
  </si>
  <si>
    <t>Suryabhagavan</t>
  </si>
  <si>
    <t xml:space="preserve">KV </t>
  </si>
  <si>
    <t xml:space="preserve">GQ </t>
  </si>
  <si>
    <t>McDonald</t>
  </si>
  <si>
    <t>Le Saux</t>
  </si>
  <si>
    <t>Guha</t>
  </si>
  <si>
    <t xml:space="preserve">XG </t>
  </si>
  <si>
    <t>Oswald</t>
  </si>
  <si>
    <t xml:space="preserve">PA </t>
  </si>
  <si>
    <t>Sajjad</t>
  </si>
  <si>
    <t xml:space="preserve">DC </t>
  </si>
  <si>
    <t xml:space="preserve">EA </t>
  </si>
  <si>
    <t>JC</t>
  </si>
  <si>
    <t xml:space="preserve">JP </t>
  </si>
  <si>
    <t xml:space="preserve">HX </t>
  </si>
  <si>
    <t>DB</t>
  </si>
  <si>
    <t>Jimenez</t>
  </si>
  <si>
    <t xml:space="preserve">NK </t>
  </si>
  <si>
    <t xml:space="preserve">MGE </t>
  </si>
  <si>
    <t>Ishola</t>
  </si>
  <si>
    <t>Ge</t>
  </si>
  <si>
    <t xml:space="preserve">FL </t>
  </si>
  <si>
    <t xml:space="preserve">JR </t>
  </si>
  <si>
    <t xml:space="preserve">BA </t>
  </si>
  <si>
    <t xml:space="preserve">MK </t>
  </si>
  <si>
    <t>Persello</t>
  </si>
  <si>
    <t xml:space="preserve">UK </t>
  </si>
  <si>
    <t xml:space="preserve">RT </t>
  </si>
  <si>
    <t xml:space="preserve">KK </t>
  </si>
  <si>
    <t>Hohle</t>
  </si>
  <si>
    <t xml:space="preserve">GRF </t>
  </si>
  <si>
    <t>Majid</t>
  </si>
  <si>
    <t xml:space="preserve">MR </t>
  </si>
  <si>
    <t xml:space="preserve">AF </t>
  </si>
  <si>
    <t xml:space="preserve">AE </t>
  </si>
  <si>
    <t xml:space="preserve">RF </t>
  </si>
  <si>
    <t xml:space="preserve">DS </t>
  </si>
  <si>
    <t xml:space="preserve">JL </t>
  </si>
  <si>
    <t xml:space="preserve">AC </t>
  </si>
  <si>
    <t>Voogt</t>
  </si>
  <si>
    <t>Crooks</t>
  </si>
  <si>
    <t xml:space="preserve">MB </t>
  </si>
  <si>
    <t xml:space="preserve">PF </t>
  </si>
  <si>
    <t xml:space="preserve">BK </t>
  </si>
  <si>
    <t xml:space="preserve">MZ </t>
  </si>
  <si>
    <t xml:space="preserve">DX </t>
  </si>
  <si>
    <t>Amiri</t>
  </si>
  <si>
    <t xml:space="preserve">BJ </t>
  </si>
  <si>
    <t xml:space="preserve">AS </t>
  </si>
  <si>
    <t>Amorim</t>
  </si>
  <si>
    <t xml:space="preserve">LMD </t>
  </si>
  <si>
    <t xml:space="preserve">HD </t>
  </si>
  <si>
    <t>Ramachandra</t>
  </si>
  <si>
    <t xml:space="preserve">TV </t>
  </si>
  <si>
    <t>Puertas</t>
  </si>
  <si>
    <t xml:space="preserve">OL </t>
  </si>
  <si>
    <t xml:space="preserve">QQ </t>
  </si>
  <si>
    <t xml:space="preserve">KI </t>
  </si>
  <si>
    <t xml:space="preserve">DD </t>
  </si>
  <si>
    <t xml:space="preserve">XR </t>
  </si>
  <si>
    <t>Garg</t>
  </si>
  <si>
    <t xml:space="preserve">RD </t>
  </si>
  <si>
    <t xml:space="preserve">GI </t>
  </si>
  <si>
    <t>Zavala-Hidalgo</t>
  </si>
  <si>
    <t>El-Geneidy</t>
  </si>
  <si>
    <t>Shepherd</t>
  </si>
  <si>
    <t>Munafo</t>
  </si>
  <si>
    <t xml:space="preserve">IJ </t>
  </si>
  <si>
    <t xml:space="preserve">RK </t>
  </si>
  <si>
    <t>De Pinho</t>
  </si>
  <si>
    <t xml:space="preserve">CMD </t>
  </si>
  <si>
    <t>Guneralp</t>
  </si>
  <si>
    <t xml:space="preserve">LB </t>
  </si>
  <si>
    <t xml:space="preserve">MG </t>
  </si>
  <si>
    <t xml:space="preserve">RE </t>
  </si>
  <si>
    <t xml:space="preserve">WJ </t>
  </si>
  <si>
    <t xml:space="preserve">GP </t>
  </si>
  <si>
    <t xml:space="preserve">NE </t>
  </si>
  <si>
    <t xml:space="preserve">AD </t>
  </si>
  <si>
    <t>Paukert</t>
  </si>
  <si>
    <t xml:space="preserve">CP </t>
  </si>
  <si>
    <t xml:space="preserve">PC </t>
  </si>
  <si>
    <t xml:space="preserve">JI </t>
  </si>
  <si>
    <t>Al-Kheder</t>
  </si>
  <si>
    <t xml:space="preserve">WS </t>
  </si>
  <si>
    <t xml:space="preserve">RB </t>
  </si>
  <si>
    <t xml:space="preserve">JT </t>
  </si>
  <si>
    <t>Cakir</t>
  </si>
  <si>
    <t xml:space="preserve">HI </t>
  </si>
  <si>
    <t xml:space="preserve">DG </t>
  </si>
  <si>
    <t>Khare</t>
  </si>
  <si>
    <t>Canters</t>
  </si>
  <si>
    <t>Moon</t>
  </si>
  <si>
    <t xml:space="preserve">WM </t>
  </si>
  <si>
    <t xml:space="preserve">NM </t>
  </si>
  <si>
    <t>Lathrop</t>
  </si>
  <si>
    <t xml:space="preserve">RG </t>
  </si>
  <si>
    <t xml:space="preserve">CW </t>
  </si>
  <si>
    <t xml:space="preserve">JF </t>
  </si>
  <si>
    <t xml:space="preserve">MAE </t>
  </si>
  <si>
    <t xml:space="preserve">WB </t>
  </si>
  <si>
    <t xml:space="preserve">LCS </t>
  </si>
  <si>
    <t xml:space="preserve">PW </t>
  </si>
  <si>
    <t xml:space="preserve">ZW </t>
  </si>
  <si>
    <t>Kang</t>
  </si>
  <si>
    <t xml:space="preserve">CG </t>
  </si>
  <si>
    <t xml:space="preserve">RY </t>
  </si>
  <si>
    <t xml:space="preserve">SP </t>
  </si>
  <si>
    <t>YH</t>
  </si>
  <si>
    <t>C</t>
  </si>
  <si>
    <t>Kasimu</t>
  </si>
  <si>
    <t>O</t>
  </si>
  <si>
    <t>Sobolevsky</t>
  </si>
  <si>
    <t>Nichol</t>
  </si>
  <si>
    <t xml:space="preserve">HW </t>
  </si>
  <si>
    <t xml:space="preserve">BG </t>
  </si>
  <si>
    <t xml:space="preserve">TW </t>
  </si>
  <si>
    <t xml:space="preserve">FS </t>
  </si>
  <si>
    <t>Odeh</t>
  </si>
  <si>
    <t xml:space="preserve">IOA </t>
  </si>
  <si>
    <t>L</t>
  </si>
  <si>
    <t>Same cor &amp; first author</t>
  </si>
  <si>
    <t>Cor_Country</t>
  </si>
  <si>
    <t>Cor_Country Code</t>
  </si>
  <si>
    <t>Cor_First name</t>
  </si>
  <si>
    <t>Cor_Last name</t>
  </si>
  <si>
    <t>Jagannath</t>
  </si>
  <si>
    <t>Yueming</t>
  </si>
  <si>
    <t>Guofeng</t>
  </si>
  <si>
    <t>Shijie</t>
  </si>
  <si>
    <t>Saurabh</t>
  </si>
  <si>
    <t>Zhanfeng</t>
  </si>
  <si>
    <t>Guanyuan</t>
  </si>
  <si>
    <t>Prafull</t>
  </si>
  <si>
    <t>Tami C.</t>
  </si>
  <si>
    <t>Arnon</t>
  </si>
  <si>
    <t>Rusong</t>
  </si>
  <si>
    <t>Peijun</t>
  </si>
  <si>
    <t>Bowen</t>
  </si>
  <si>
    <t>Bailang</t>
  </si>
  <si>
    <t>Yuewei</t>
  </si>
  <si>
    <t>Biao</t>
  </si>
  <si>
    <t>Jianghong</t>
  </si>
  <si>
    <t>Chunying</t>
  </si>
  <si>
    <t>Gui</t>
  </si>
  <si>
    <t>Qiangzi</t>
  </si>
  <si>
    <t>Yifei</t>
  </si>
  <si>
    <t>Huaqiang</t>
  </si>
  <si>
    <t>Xingyuan</t>
  </si>
  <si>
    <t>Hanqin</t>
  </si>
  <si>
    <t>Ronglin</t>
  </si>
  <si>
    <t>Nengcheng</t>
  </si>
  <si>
    <t>Huanfeng</t>
  </si>
  <si>
    <t>Automatically extracting land use information from remotely sensed imagery is an active yet challenging topic. As the urban unit that is related most closely to the spatial distribution of population, the buildings for residential land uses are of special interests for broad applications. This paper presents a three-step approach to identify residential buildings using light detection and ranging (LiDAR) data, aerial photographs, and road maps. A multidirectional ground-ltering algorithm rst separates ground from LiDAR data to produce a digital surface model, a digital terrain model, and the height of objects above ground. Then, a morphology-based buildingdetection method extracts buildings by gradually removing other objects (especially trees) based on the difference in the rst and last returns of LiDAR data, building height, vegetation indexes from aerial photograph, and the morphological characteristics of building footprints. Finally, residential buildings are separated through the classication based on seven land use indicators: area, height and compactness of buildings, the distance to major roads, the percentage of green space and parking space surrounding a building, and building density within a block. The method was tested in an area in Austin, Texas. The results showed that the method successfully</t>
  </si>
  <si>
    <t>Urban land-cover maps were produced by interpreting dual-polarized (HH and HV) X-band synthetic aperture radar imagery of Los Angeles, California. These maps were then registered to and compared with an existing 85-category land-use map of the area to determine: (i) specific points of interpretation error (errors of commission) among the types of land cover; and (ii) differences in detectability and misidentification between polarizations. The HH data were much more difficult to interpret than the HV imagery and consequently produced a greater number of errors and types of land-cover confusion. However, there were some land-cover categories which were consistently confused with one another. Those within and between category misidentifications are discussed as they relate to SAR imagery.</t>
  </si>
  <si>
    <t>A digitally processed Seasat SAR (L-band) scene of Harrisburg, Pennsylvania is examined using linear contrast stretch, window-averaging filters, image enlargements, and iterative density level slicing techniques. A total of 33 images were generated and interpreted by manual and semi-automated procedures. In addition to discriminating urban versus non-urban land cover, each land-cover type was examined in terms of the homogeneity and heterogeneity of its SAR signal response. The most accurate results were attained with a black-and-white maximum enlargement image that had been subjected to linear contrast stretch (83.1 percent accuracy). Little correlation was found between a land-cover class and its SAR signal response pattern. Each iterative response level contained diverse land-cover types and, conversely, each land-cover type was characterized by range of brightness (density) levels. An explanation involves a combination of environmental and radar system parameters. The merits of using both tone and texture information and the complex nature of the radar signallurban terrain response relationship continue to point to humanlmanual image analysis.</t>
  </si>
  <si>
    <t>Export date</t>
  </si>
  <si>
    <t>Publication length</t>
  </si>
  <si>
    <t>citation rate</t>
  </si>
  <si>
    <t>Luo, H; Li, ZH; Dong, Z; Yu, AX; Zhang, YS; Zhu, XX</t>
  </si>
  <si>
    <t>Luo, Hui; Li, Zhenhong; Dong, Zhen; Yu, Anxi; Zhang, Yongsheng; Zhu, Xiaoxiang</t>
  </si>
  <si>
    <t>Super-Resolved Multiple Scatterers Detection in SAR Tomography Based on Compressive Sensing Generalized Likelihood Ratio Test (CS-GLRT)</t>
  </si>
  <si>
    <t>super-resolved multiple scatterers detection in sar tomography based on compressive sensing generalized likelihood ratio test (cs-glrt)</t>
  </si>
  <si>
    <t>The application of SAR tomography (TomoSAR) on the urban infrastructure and other man-made buildings has gained increasing popularity with the development of modern high-resolution spaceborne satellites. Urban tomography focuses on the separation of the overlaid targets within one azimuth-range resolution cell, and on the reconstruction of their reflectivity profiles. In this work, we build on the existing methods of compressive sensing (CS) and generalized likelihood ratio test (GLRT), and develop a multiple scatterers detection method named CS-GLRT to automatically recognize the number of scatterers superimposed within a single pixel as well as to reconstruct the backscattered reflectivity profiles of the detected scatterers. The proposed CS-GLRT adopts a two-step strategy. In the first step, an L1-norm minimization is carried out to give a robust estimation of the candidate positions pixel by pixel with super-resolution. In the second step, a multiple hypothesis test is implemented in the GLRT to achieve model order selection, where the mapping matrix is constrained within the afore-selected columns, namely, within the candidate positions, and the parameters are estimated by least square (LS) method. Numerical experiments on simulated data were carried out, and the presented results show its capability of separating the closely located scatterers with a quasi-constant false alarm rate (QCFAR), as well as of obtaining an estimation accuracy approaching the Cramer-Rao Low Bound (CRLB). Experiments on real data of Spotlight TerraSAR-X show that CS-GLRT allows detecting single scatterers with high density, distinguishing a considerable number of double scatterers, and even detecting triple scatterers. The estimated results agree well with the ground truth and help interpret the true structure of the complex or buildings studied in the SAR images. It should be noted that this method is especially suitable for urban areas with very dense infrastructure and man-made buildings, and for datasets with tightly-controlled baseline distribution.</t>
  </si>
  <si>
    <t>[Luo, Hui; Dong, Zhen; Yu, Anxi; Zhang, Yongsheng; Zhu, Xiaoxiang] Natl Univ Def Technol, Coll Elect Sci, Changsha 410073, Hunan, Peoples R China; [Luo, Hui; Li, Zhenhong] Newcastle Univ, COMET, Sch Engn, Newcastle Upon Tyne NE1 7RU, Tyne &amp; Wear, England; [Li, Zhenhong] Changan Univ, Coll Geol Engn &amp; Geomat, Xian 710054, Shaanxi, Peoples R China</t>
  </si>
  <si>
    <t>Dong, Z (corresponding author), Natl Univ Def Technol, Coll Elect Sci, Changsha 410073, Hunan, Peoples R China.</t>
  </si>
  <si>
    <t>Natl Univ Def Technol, Coll Elect Sci, Changsha 410073, Hunan, Peoples R China.</t>
  </si>
  <si>
    <t>Natl Univ Def Technol, Coll Elect Sci, Changsha 410073, Hunan, Peoples R China</t>
  </si>
  <si>
    <t>Z</t>
  </si>
  <si>
    <t>Hui Luo</t>
  </si>
  <si>
    <t>https://ieeexplore.ieee.org/stamp/stamp.jsp?tp=&amp;arnumber=8874964</t>
  </si>
  <si>
    <t>dongzhen@nudt.edu.cn</t>
  </si>
  <si>
    <t>10.3390/rs11161930</t>
  </si>
  <si>
    <t>WOS:000484387600093</t>
  </si>
  <si>
    <t>Wu, H; Kimball, JS; Zhou, NJ; Alfieri, L; Luo, LF; Du, JY; Huang, ZJ</t>
  </si>
  <si>
    <t>Wu, Huan; Kimball, John S.; Zhou, Naijun; Alfieri, Lorenzo; Luo, Lifeng; Du, Jinyang; Huang, Zhijun</t>
  </si>
  <si>
    <t>Evaluation of real-time global flood modeling with satellite surface inundation observations from SMAP</t>
  </si>
  <si>
    <t>evaluation of real-time global flood modeling with satellite surface inundation observations from smap</t>
  </si>
  <si>
    <t>Improving flood modeling accuracy is crucial for real-time flood monitoring and early warning systems. Knowing the sources, patterns and driving factors of model uncertainty aids the development of more accurate flood predictions. This study investigates the consistency of two global flood inundation products, i.e., the Soil Moisture Active Passive (SMAP) satellite based fractional water (Fw) cover and the Global Flood Monitoring System (GFMS) modeled flood inundation. Using Pearson's correlation coefficient (r) as the indicator of the SMAP-GFMS model consistency, this research documents the spatial and temporal patterns of the correlations between the two flood products, and investigates factors affecting these relationships, including climate, land cover, hydrology and terrain distributions. Results reveal that globally, 64% locations have moderate to strong SMAP-GFMS correlation (r &gt;= 0.4). Locations that are dry and have low biomass and high seasonal flood variability tend to have high correlation; for example, 47% locations with r &gt;= 0.4 occur in tropical and arid climate zones, and 43% locations with r &gt;= 0.4 are observed in Barren, Evergreen Broadleaf Forest, Grasslands, Open Shrubland and Savannahs. Also, larger rivers have higher correlation, and in each Strahler stream order there are 60% to 65% locations having r &gt;= 0.4. Larger watersheds show higher SMAP-GFMS consistency in particular watersheds between 1000 and 40,000 km(2). Regions with greater urban infrastructure tend to have lower correlation, while locations with lower elevations and relatively flat topography have higher SMAP-GFMS consistency. This study indicates that GFMS and SMAP provide complementary information on surface water storage variations influencing precipitation driven runoff and flooding, which may enable enhanced global flood predictions.</t>
  </si>
  <si>
    <t>[Wu, Huan; Huang, Zhijun] Sun Yat Sen Univ, Sch Atmospher Sci, Guangdong Prov Key Lab Climate Change &amp; Nat Disas, Guangzhou, Guangdong, Peoples R China; [Wu, Huan; Huang, Zhijun] Univ Maryland, Earth Syst Sci Interdisciplinary Ctr, College Pk, MD 20742 USA; [Kimball, John S.; Du, Jinyang] Univ Montana, WA Franke Coll Forestry &amp; Conservat, Numer Terradynam Simulat Grp, Missoula, MT 59812 USA; [Zhou, Naijun] Univ Maryland, Dept Geog Sci, College Pk, MD 20742 USA; [Alfieri, Lorenzo] European Commiss, Joint Res Ctr, Disaster Risk Management Unit, Ispra, Italy; [Luo, Lifeng] Michigan State Univ, Dept Geog Environm &amp; Spatial Sci, E Lansing, MI 48824 USA</t>
  </si>
  <si>
    <t>Wu, H (corresponding author), Sun Yat Sen Univ, Sch Atmospher Sci, Guangdong Prov Key Lab Climate Change &amp; Nat Disas, Guangzhou, Guangdong, Peoples R China.</t>
  </si>
  <si>
    <t>Sun Yat Sen Univ, Sch Atmospher Sci, Guangdong Prov Key Lab Climate Change &amp; Nat Disas, Guangzhou, Guangdong, Peoples R China.</t>
  </si>
  <si>
    <t>Sun Yat Sen Univ, Sch Atmospher Sci, Guangdong Prov Key Lab Climate Change &amp; Nat Disas, Guangzhou, Guangdong, Peoples R China</t>
  </si>
  <si>
    <t>H</t>
  </si>
  <si>
    <t>Huan Wu</t>
  </si>
  <si>
    <t>https://scholar.google.dk/citations?user=ywDJ2iQAAAAJ&amp;hl=en&amp;oi=sra</t>
  </si>
  <si>
    <t>wuhuan3@mail.sysu.edu.cn</t>
  </si>
  <si>
    <t>10.1016/j.rse.2019.111360</t>
  </si>
  <si>
    <t>JO5EE</t>
  </si>
  <si>
    <t>WOS:000497601000013</t>
  </si>
  <si>
    <t>Huang, X; Wen, DW; Li, JY; Qin, RJ</t>
  </si>
  <si>
    <t>Huang, Xin; Wen, Dawei; Li, Jiayi; Qin, Rongjun</t>
  </si>
  <si>
    <t>Multi-level monitoring of subtle urban changes for the megacities of China using high-resolution multi-view satellite imagery</t>
  </si>
  <si>
    <t>multi-level monitoring of subtle urban changes for the megacities of china using high-resolution multi-view satellite imagery</t>
  </si>
  <si>
    <t>Megacities have evolved at an unprecedented rate under the pressure of urban population growth and economic development, particularly in the developing countries. For instance, many cities in China are experiencing a large number of rapid but subtle changes resulting from urban infrastructure construction. Information concerning such small changes is imperative for understanding the local environment and human activity, and can also provide key insights for urban planners. Undoubtedly, high-resolution remotely sensed data should play an essential role for the monitoring of such subtle changes, due to the improved observation capacity of the spatial details. However, few studies have investigated high-resolution data for change detection at a large geographic scale, due to the multi-temporal heterogeneity of the data, e.g., spatial mis-registration, parallax distortion for high architectures, and the different viewing angles. In this study, we attempted to fill this gap and resolve these problems by the use of multi-view ZY-3 satellite data, which are used to generate multi-temporal orthographic images through photogrammetric derivation. In the meantime, we present a general framework for precise urban change analysis in a multi-level ( pixel, grid, and city block) approach. Two typical Chinese megacities-Beijing and Wuhan-are chosen in the experiments. The results confirm the accuracy of the proposed multi-level method for monitoring subtle urban changes, achieving Kappa coefficients of similar to 0.8 at the pixel level and a correctness of 93-95% at the grid level. The landscape analysis further indicates that the rapid urban construction led to greater fragmentation and spatial heterogeneity of buildings and decreased minimum distance between building patches ( by similar to 1.0 m between 2012 and 2013). Moreover, the performances of ZY-3 and Landsat for the monitoring of subtle urban changes are compared, revealing that the high-resolution sensor-ZY-3 ( 2.5 m)-is essential for precisely detecting subtle urban changes, whereas the Landsat data ( 30 m) are not sensitive to most of the subtle changes that occur in the urban areas. (C) 2017 Elsevier Inc. All rights reserved.</t>
  </si>
  <si>
    <t>[Huang, Xin; Li, Jiayi] Wuhan Univ, Sch Remote Sensing &amp; Informat Engn, Wuhan 430079, Peoples R China; [Huang, Xin; Wen, Dawei] Wuhan Univ, State Key Lab Informat Engn Surveying Mapping &amp; R, Wuhan 430079, Peoples R China; [Qin, Rongjun] Ohio State Univ, Dept Civil Environm &amp; Geodet Engn CEGE, Columbus, OH 43210 USA</t>
  </si>
  <si>
    <t>Huang, X; Wen, DW (corresponding author), Wuhan Univ, Sch Remote Sensing &amp; Informat Engn, Wuhan 430079, Peoples R China.</t>
  </si>
  <si>
    <t>xhuang@whu.edu.cn; daweiwen@whu.edu.cn</t>
  </si>
  <si>
    <t>10.1016/j.rse.2017.05.001</t>
  </si>
  <si>
    <t>WOS:000403443700005</t>
  </si>
  <si>
    <t>Zhu, W; Zhang, XQ; Liu, ZK; Zhu, Q</t>
  </si>
  <si>
    <t>Zhu, Wu; Zhang, Xue-qi; Liu, Zhan-ke; Zhu, Qian</t>
  </si>
  <si>
    <t>Spatiotemporal Characterization of Land Subsidence in Guandu (China) Revealed by Multisensor InSAR Observations</t>
  </si>
  <si>
    <t>spatiotemporal characterization of land subsidence in guandu (china) revealed by multisensor insar observations</t>
  </si>
  <si>
    <t>Excessive groundwater exploitation has brought about severe ground subsidence in Guandu (China), threatening the stability of urban infrastructure. Mapping of the spatiotemporal variations of ground deformation is urgently needed for disaster prevention and mitigation. In this study, multisensor interferometric synthetic aperture radar (InSAR) observations were applied to Guandu to derive the time series deformation from 2007 to 2019. The annual deformation velocity revealed three severe subsiding regions in Guandu. Based on the ascending and descending Sentinel-1 images with overlapping temporal and spatial coverage, two-dimensional vertical and horizontal east-west deformation was calculated and indicated that the deformation in Guandu was dominated by vertical direction. After connecting the multisensor results, long-term ground deformation spanning from January 9, 2007, to September 1, 2019, was produced and showed that the north subsiding region experienced fast followed by slow subsidence, whereas the south subsiding region experienced slow followed by fast subsidence. This difference was due to the changes of groundwater pumping centers and rates. The cumulative maximum subsidence reached 400 mm during the period of 2007-2019. The similar variations in temporal domain between the change of groundwater level and ground deformation suggested that groundwater exploitation accounted for the severe subsidence in Guandu. Our results may provide scientific evidence regarding the sound management of groundwater exploitation to mitigate potential damage to infrastructure and the environment.</t>
  </si>
  <si>
    <t>[Zhu, Wu; Zhang, Xue-qi; Zhu, Qian] Changan Univ, Coll Geol Engn &amp; Geomat, Xian, Peoples R China; [Liu, Zhan-ke] First Geodet Surveying Brigade Minist Nat Resourc, Xian, Peoples R China</t>
  </si>
  <si>
    <t>Liu, ZK (corresponding author), First Geodet Surveying Brigade Minist Nat Resourc, Xian, Peoples R China.</t>
  </si>
  <si>
    <t>First Geodet Surveying Brigade Minist Nat Resourc, Xian, Peoples R China.</t>
  </si>
  <si>
    <t>Changan Univ, Coll Geol Engn &amp; Geomat, Xian, Peoples R China</t>
  </si>
  <si>
    <t>ZK</t>
  </si>
  <si>
    <t>Wu Zhu</t>
  </si>
  <si>
    <t>https://ieeexplore.ieee.org/stamp/stamp.jsp?arnumber=6719561</t>
  </si>
  <si>
    <t>zhuwu@chd.edu.cn; 2018126051@chd.edu.cn; lzk_111@163.com; dczhuqian@chd.edu.cn</t>
  </si>
  <si>
    <t>10.1155/2020/8855364</t>
  </si>
  <si>
    <t>OT6NR</t>
  </si>
  <si>
    <t>WOS:000590961300001</t>
  </si>
  <si>
    <t>Arif, DA; Prarikeslan, W; Syaharani, L</t>
  </si>
  <si>
    <t>Arif, Dian Adhetya; Prarikeslan, Widya; Syaharani, Ladisa</t>
  </si>
  <si>
    <t>ANALYSIS OF SHORELINE DYNAMICS FOR COASTAL MANAGEMENT PRACTICE IN PARIAMAN, WEST SUMATERA</t>
  </si>
  <si>
    <t>analysis of shoreline dynamics for coastal management practice in pariaman, west sumatera</t>
  </si>
  <si>
    <t>INTERNATIONAL JOURNAL OF GEOMATE</t>
  </si>
  <si>
    <t>Coastal dynamics have a significant effect on the use of coastal resources where more than 60 percent of cities in the world develop in this region and use it for urban infrastructure, settlements, and economic development. shoreline change is one of many indicators of coastal dynamics which is the result of interaction between biotic, abiotic and human activities which further influences policy and management practices for coastal areas. This paper presents the results of study on shoreline dynamics in Pariaman, West Sumatra using vector analysis in DSAS 4.3 between 1988-2003 and 2003-2018. The shoreline is interpreted from three Landsat images, namely Landsat 5 TM 1988, Landsat 7 ETM + 2003 and Landsat 8 OLI / TIRS 2018 that have been corrected (radiometric and geometric). The shorelines derived from Landsat combined with shoreline from topographic map by Badan Informasi Geospasial (BIG) as baseline for net shoreline movement (NSM) and end point rate (EPR) analysis. Then, The data of shoreline changes is used as a basis for qualitative analysis of local government policies on coastal management. The results show that shoreline changes occur dynamically wherein 1988-2003 abrasion occurred with an average rate of 2.88 m/yr and accretion of 1.64 m/ yr while in the 2003-2018 an abrasion rate of 2.76 m/yr occurred and accretion rate 1.12 m/ yr. This condition occurs along with the increase of longshore current speed. Some of the locations also have faster abrasion and accretion rates due to structural built.</t>
  </si>
  <si>
    <t>[Arif, Dian Adhetya] Univ Negeri Padang, Dept Geog, Padang, Indonesia; [Prarikeslan, Widya] Univ Negeri Padang, Postgrad Programme, Padang, Indonesia</t>
  </si>
  <si>
    <t>Arif, DA (corresponding author), Univ Negeri Padang, Dept Geog, Padang, Indonesia.</t>
  </si>
  <si>
    <t>Univ Negeri Padang, Dept Geog, Padang, Indonesia.</t>
  </si>
  <si>
    <t>Univ Negeri Padang, Dept Geog, Padang, Indonesia</t>
  </si>
  <si>
    <t>Arif</t>
  </si>
  <si>
    <t>DA</t>
  </si>
  <si>
    <t>Dian Adhetya</t>
  </si>
  <si>
    <t>Dian Adhetya Arif</t>
  </si>
  <si>
    <t>https://scholar.google.dk/citations?user=sV40qXcAAAAJ&amp;hl=en&amp;oi=sra</t>
  </si>
  <si>
    <t>GEOMATE INT SOC</t>
  </si>
  <si>
    <t>TSU CITY</t>
  </si>
  <si>
    <t>MIE UNIV, GRAD SCH OF BIORESOURCES, TSU CITY, MIE 514-8507, JAPAN</t>
  </si>
  <si>
    <t>2186-2982</t>
  </si>
  <si>
    <t>2186-2990</t>
  </si>
  <si>
    <t>Int. J. GEOMATE</t>
  </si>
  <si>
    <t>10.21660/2020.72.ICGeo19</t>
  </si>
  <si>
    <t>Engineering, Civil</t>
  </si>
  <si>
    <t>KY6GT</t>
  </si>
  <si>
    <t>WOS:000522671800025</t>
  </si>
  <si>
    <t>Zhu, W; Li, WL; Zhang, Q; Yang, Y; Zhang, Y; Qu, W; Wang, CS</t>
  </si>
  <si>
    <t>Zhu, Wu; Li, Wen-Liang; Zhang, Qin; Yang, Yi; Zhang, Yan; Qu, Wei; Wang, Chi-Sheng</t>
  </si>
  <si>
    <t>A Decade of Ground Deformation in Kunming (China) Revealed by Multi-Temporal Synthetic Aperture Radar Interferometry (InSAR) Technique</t>
  </si>
  <si>
    <t>a decade of ground deformation in kunming (china) revealed by multi-temporal synthetic aperture radar interferometry (insar) technique</t>
  </si>
  <si>
    <t>Large-scale urbanization has brought about severe ground subsidence in Kunming (China), threatening the stability of urban infrastructure. Mapping of the spatiotemporal variations of ground deformation is urgently needed, along with summarization of the causes of the subsidence over Kunming with the purpose of disaster prevention and mitigation. In this study, for the first time, a multi-temporal interferometric synthetic aperture radar (InSAR) technique with L-band Advanced Land Observation Satellite (ALOS-1) and X-band Constellation of Small Satellites for Mediterranean basin Observation (COSMO-SkyMed) data was applied to Kunming to derive the time series deformation from 2007 to 2016. The annual deformation velocity revealed two severe subsiding regions in Kunming, with a maximum subsidence of 35 mm/y. The comparison of the deformation between InSAR and leveling showed root-mean-square error (RMSE) values of about 4.5 mm for the L-band and 3.7 mm for the X-band, indicating that our results were reliable. We also found that the L-band illustrated a larger amount of subsidence than the X-band in the tested regions. This difference was mainly caused by the different synthetic aperture radar (SAR)-acquired times and imaging geometries between the L- and X-band SAR images. The vertical time series deformation over two severe subsiding regions presented an approximate linear variation with time, where the cumulative subsidence reached 209 mm during the period of 2007-2016. In view of relevant analyses, we found that the subsidence in Kunming was the result of soft soil consolidation, building load, and groundwater extraction. Our results may provide scientific evidence regarding the sound management of urban construction to mitigate potential damage to infrastructure and the environment.</t>
  </si>
  <si>
    <t>[Zhu, Wu; Li, Wen-Liang; Zhang, Qin; Zhang, Yan; Qu, Wei] Changan Univ, Coll Geol Engn &amp; Geomat, Xian 710064, Shaanxi, Peoples R China; [Yang, Yi] Yunnan Inst Surveying &amp; Mapping Engn, Kunming 650033, Yunnan, Peoples R China; [Wang, Chi-Sheng] Shenzhen Univ, Guangdong Key Lab Urban Informat, Sch Architecture &amp; Urban Planning, Shenzhen 518060, Guangdong, Peoples R China; [Wang, Chi-Sheng] Minist Land &amp; Resources, Key Lab Urban Land Resources Monitoring &amp; Simulat, Beijing 100812, Peoples R China</t>
  </si>
  <si>
    <t>Zhu, W (corresponding author), Changan Univ, Coll Geol Engn &amp; Geomat, Xian 710064, Shaanxi, Peoples R China.</t>
  </si>
  <si>
    <t>Changan Univ, Coll Geol Engn &amp; Geomat, Xian 710064, Shaanxi, Peoples R China.</t>
  </si>
  <si>
    <t>Changan Univ, Coll Geol Engn &amp; Geomat, Xian 710064, Shaanxi, Peoples R China</t>
  </si>
  <si>
    <t>W</t>
  </si>
  <si>
    <t>zhuwu@chd.edu.cn; 2018226032@chd.edu.cn; dczhangq@chd.edu.cn; yang_yi_1976@163.com; 2017226007@chd.edu.cn; quwei@chd.edu.cn; wangchisheng@szu.edu.cn</t>
  </si>
  <si>
    <t>10.3390/s19204425</t>
  </si>
  <si>
    <t>JO8ZP</t>
  </si>
  <si>
    <t>WOS:000497864700073</t>
  </si>
  <si>
    <t>Wei, ZY; Yang, MM; Wang, LZ; Ma, H; Chen, XX; Zhong, RF</t>
  </si>
  <si>
    <t>Wei, Zhanying; Yang, Mengmeng; Wang, Liuzhao; Ma, Hao; Chen, Xuexia; Zhong, Ruofei</t>
  </si>
  <si>
    <t>Customized Mobile LiDAR System for Manhole Cover Detection and Identification</t>
  </si>
  <si>
    <t>customized mobile lidar system for manhole cover detection and identification</t>
  </si>
  <si>
    <t>Manhole covers, which are a key element of urban infrastructure management, have a direct impact on travel safety. At present, there is no automatic, safe, and efficient system specially used for the intelligent detection, identification, and assessment of manhole covers. In this work, we developed an automatic detection, identification, and assessment system for manhole covers. First, we developed a sequential exposure system via the addition of multiple cameras in a symmetrical arrangement to realize the joint acquisition of high-precision laser data and ultra-high-resolution ground images. Second, we proposed an improved histogram of an oriented gradient with symmetry features and a support vector machine method to detect manhole covers effectively and accurately, by using the intensity images and ground orthophotos that are derived from the laser points and images, respectively, and apply the graph segmentation and statistical analysis to achieve the detection, identification, and assessment of manhole covers. Qualitative and quantitative analyses are performed using large experimental datasets that were acquired with the modified manhole-cover detection system. The detected results yield an average accuracy of 96.18%, completeness of 94.27%, and F-measure value of 95.22% in manhole cover detection. Defective manhole-cover monitoring and manhole-cover ownership information are achieved from these detection results. The results not only provide strong support for road administration works, such as data acquisition, manhole cover inquiry and inspection, and statistical analysis of resources, but also demonstrate the feasibility and effectiveness of the proposed method, which reduces the risk involved in performing manual inspections, improves the manhole-cover detection accuracy, and serves as a powerful tool in intelligent road administration.</t>
  </si>
  <si>
    <t>[Wei, Zhanying; Ma, Hao; Chen, Xuexia; Zhong, Ruofei] Capital Normal Univ, Beijing Adv Innovat Ctr Imaging Theory &amp; Technol, Beijing 100048, Peoples R China; [Wei, Zhanying; Wang, Liuzhao; Ma, Hao; Chen, Xuexia] Chinese Acad Surveying &amp; Mapping, Beijing 100830, Peoples R China; [Yang, Mengmeng] Tsinghua Univ, Dept Automot Engn, State Key Lab Automot Safety &amp; Energy, Beijing 100084, Peoples R China; [Yang, Mengmeng] Tsinghua Univ, Ctr Intelligent Connected Vehicles &amp; Transportat, Beijing 100084, Peoples R China</t>
  </si>
  <si>
    <t>Yang, MM (corresponding author), Tsinghua Univ, Ctr Intelligent Connected Vehicles &amp; Transportat, Beijing 100084, Peoples R China.</t>
  </si>
  <si>
    <t>Tsinghua Univ, Ctr Intelligent Connected Vehicles &amp; Transportat, Beijing 100084, Peoples R China.</t>
  </si>
  <si>
    <t>Capital Normal Univ, Beijing Adv Innovat Ctr Imaging Theory &amp; Technol, Beijing 100048, Peoples R China</t>
  </si>
  <si>
    <t>MM</t>
  </si>
  <si>
    <t>Zhanying</t>
  </si>
  <si>
    <t>Zhanying Wei</t>
  </si>
  <si>
    <t>http://www.sinobook.com.cn/B2C/SCRP/bookdetail.cfm?iBookNo=1032529</t>
  </si>
  <si>
    <t>zhanyingwei@sina.com; yangmm_qh@tsinghua.edu.cn; jzwlzcf@sohu.com; mh8036101@126.com; xuex_chen@126.com; zrfsss@163.com</t>
  </si>
  <si>
    <t>10.3390/s19102422</t>
  </si>
  <si>
    <t>IC5NI</t>
  </si>
  <si>
    <t>WOS:000471014500209</t>
  </si>
  <si>
    <t>Lan, HX; Li, LP; Liu, HJ; Yang, ZH</t>
  </si>
  <si>
    <t>Lan, Hengxing; Li, Langping; Liu, Hongjiang; Yang, Zhihua</t>
  </si>
  <si>
    <t>Complex Urban Infrastructure Deformation Monitoring Using High Resolution PSI</t>
  </si>
  <si>
    <t>complex urban infrastructure deformation monitoring using high resolution psi</t>
  </si>
  <si>
    <t>The rising concern on the urban vulnerability to the intensive infrastructure development requires enabling technologies offering a prompt and accurate monitoring of urban infrastructures deformation. Urban infrastructures vary dramatically both spatially and temporally and their deformation characteristics are complex. We evaluated the potential of high resolution Persistent Scatterer Interferometry (PSI) technology using coherent stacks of Spotlight mode TerraSAR-X images in monitoring the deformations of different types of infrastructures in a new economics center in China. The high density of Persistent Scatterers (PSs) was identified and therefore facilitates analyzing the deformation character of individual structures. All PSs weer categorized by identifying their corresponding ground object so as to enable to characterize deformation pattern of certain type of urban infrastructure. The spatial and temporal varying patterns of the deformations of typical building infrastructures and transportation infrastructures are revealed. They are strongly related to the interactive effects between the types, engineering structures, geometries, engineering geological settings and various loading scenarios. Besides subsidence of the ground surface, thermal dilation of the infrastructure itself might be another factor accounting for the observed deformation of infrastructure. Although the interpretation for the observed deformation patterns could be quite site-specific, high resolution PSI is shown to have the potential to reveal detailed deformation characteristics of complex urban infrastructures at a relatively large scale.</t>
  </si>
  <si>
    <t>[Lan, Hengxing; Li, Langping; Liu, Hongjiang; Yang, Zhihua] Chinese Acad Sci, State Key Lab Resources &amp; Environm Informat Syst, Inst Geog Sci &amp; Nat Resources Res, Beijing 100101, Peoples R China</t>
  </si>
  <si>
    <t>Lan, HX (corresponding author), Chinese Acad Sci, State Key Lab Resources &amp; Environm Informat Syst, Inst Geog Sci &amp; Nat Resources Res, Beijing 100101, Peoples R China.</t>
  </si>
  <si>
    <t>Chinese Acad Sci, State Key Lab Resources &amp; Environm Informat Syst, Inst Geog Sci &amp; Nat Resources Res, Beijing 100101, Peoples R China.</t>
  </si>
  <si>
    <t>Chinese Acad Sci, State Key Lab Resources &amp; Environm Informat Syst, Inst Geog Sci &amp; Nat Resources Res, Beijing 100101, Peoples R China</t>
  </si>
  <si>
    <t>Lan</t>
  </si>
  <si>
    <t>HX</t>
  </si>
  <si>
    <t>Hengxing</t>
  </si>
  <si>
    <t>Hengxing Lan</t>
  </si>
  <si>
    <t>https://ieeexplore.ieee.org/stamp/stamp.jsp?tp=&amp;arnumber=6144015</t>
  </si>
  <si>
    <t>lanhx@lreis.ac.cn; lilp@lreis.ac.cn; hjliu@lreis.ac.cn; yangzh@lreis.ac.cn</t>
  </si>
  <si>
    <t>10.1109/JSTARS.2011.2181490</t>
  </si>
  <si>
    <t>WOS:000304612300028</t>
  </si>
  <si>
    <t>Jiang, W; He, GJ; Long, TF; Liu, HC</t>
  </si>
  <si>
    <t>Jiang, Wei; He, Guojin; Long, Tengfei; Liu, Huichan</t>
  </si>
  <si>
    <t>Ongoing Conflict Makes Yemen Dark: From the Perspective of Nighttime Light</t>
  </si>
  <si>
    <t>ongoing conflict makes yemen dark: from the perspective of nighttime light</t>
  </si>
  <si>
    <t>The Yemen conflict has caused a severe humanitarian crisis. This study aims to evaluate the Yemen crisis by making use of time series nighttime light images from the Suomi National Polar-Orbiting Partnership Visible Infrared Imaging Radiometer Suite sensor (NPP-VIIRS). We develop a process flow to correct NPP-VIIRS nighttime light from April 2012 to March 2017 by employing the Defense Meteorological Satellite Program Operational Linescan System (DMSP-OLS) stable nighttime light image. The time series analyses at national scales show that there is a sharp decline in the study period from February 2015 to June 2015 and that the total nighttime light (TNL) of Yemen decreased by 71.60% in response to the decline period. The nighttime light in all provinces also showed the same decline period, which indicates that the Saudi-led airstrikes caused widespread and severe humanitarian crisis in Yemen. Spatial pattern analysis shows that the areas of declining nighttime light are mainly concentrated in Sana'a, Dhamar, Ibb, Ta'izz, 'Adan, Shabwah and Hadramawt. According to the validation with high-resolution images, the decline in nighttime light inWestern cities is caused by the damage of urban infrastructure, including airports and construction; moreover, the reason for the decline in nighttime light in eastern cities is the decrease in oil exploration. Using nighttime light remote sensing imagery, our findings suggest that war made Yemen dark and provide support for international humanitarian assistance organizations.</t>
  </si>
  <si>
    <t>[Jiang, Wei; He, Guojin; Long, Tengfei; Liu, Huichan] Chinese Acad Sci, Inst Remote Sensing &amp; Digital Earth, Beijing 100094, Peoples R China; [Jiang, Wei] Univ Chinese Acad Sci, Beijing 100049, Peoples R China; [He, Guojin; Long, Tengfei; Liu, Huichan] Key Lab Earth Observat Hainan Prov, Sanya 572029, Hainan, Peoples R China; [He, Guojin; Long, Tengfei; Liu, Huichan] Sanya Inst Remote Sensing, Sanya 572029, Hainan, Peoples R China</t>
  </si>
  <si>
    <t>He, GJ; Long, TF (corresponding author), Chinese Acad Sci, Inst Remote Sensing &amp; Digital Earth, Beijing 100094, Peoples R China.; He, GJ; Long, TF (corresponding author), Key Lab Earth Observat Hainan Prov, Sanya 572029, Hainan, Peoples R China.; He, GJ; Long, TF (corresponding author), Sanya Inst Remote Sensing, Sanya 572029, Hainan, Peoples R China.</t>
  </si>
  <si>
    <t>Chinese Acad Sci, Inst Remote Sensing &amp; Digital Earth, Beijing 100094, Peoples R China</t>
  </si>
  <si>
    <t>GJ</t>
  </si>
  <si>
    <t>Wei Jiang</t>
  </si>
  <si>
    <t>https://www.researchgate.net/profile/Wei-Jiang-138</t>
  </si>
  <si>
    <t>jiangwei@radi.ac.cn; hegj@radi.ac.cn; longtf@radi.ac.cn; liuhc@radi.ac.cn</t>
  </si>
  <si>
    <t>10.3390/rs9080798</t>
  </si>
  <si>
    <t>WOS:000408605600036</t>
  </si>
  <si>
    <t>Chen, WF; Gong, HL; Chen, BB; Liu, KS; Gao, M; Zhou, CF</t>
  </si>
  <si>
    <t>Chen, Wen-Feng; Gong, Hui-Li; Chen, Bei-Bei; Liu, Kai-Si; Gao, Mingliang; Zhou, Chao-Fan</t>
  </si>
  <si>
    <t>Spatiotemporal evolution of land subsidence around a subway using InSAR time-series and the entropy method</t>
  </si>
  <si>
    <t>spatiotemporal evolution of land subsidence around a subway using insar time-series and the entropy method</t>
  </si>
  <si>
    <t>The underground railway network of Beijing City, China, which is an important urban infrastructure, has burgeoned with the expansion of the city. However, the influence of subway construction and operation on local subsidence has received minimal attention. By analyzing the Radarsat-2 synthetic aperture radar satellite data, and using persistent scatterer interferometry, we revealed the land subsidence characteristics along the Beijing Subway Line 6. In the context of land subsidence, the expectation (Ex) reflects the overall level of local land subsidence while the entropy (En) reflects the degree of nonuniformity of local land subsidence in time and space. By comparing the changes in Ex and En, we estimated the spatial range of the influence of the subway on local land subsidence. The influenced area was mainly located between 60m north of the subway line and 80m south of the subway line. Land subsidence was most strongly altered during subway construction. During operation of the subway, the deformation rates along the subway increased slightly in the first two years and were then stabilized.</t>
  </si>
  <si>
    <t>[Chen, Wen-Feng; Gong, Hui-Li; Chen, Bei-Bei; Liu, Kai-Si; Gao, Mingliang; Zhou, Chao-Fan] Capital Normal Univ, Base State Key Lab Urban Environm Proc &amp; Digital, Beijing, Peoples R China; [Chen, Wen-Feng; Gong, Hui-Li; Chen, Bei-Bei; Liu, Kai-Si; Gao, Mingliang; Zhou, Chao-Fan] Capital Normal Univ, Key Lab Informat Acquisit &amp; Applicat 3D, Minist Educ, Beijing, Peoples R China; [Chen, Wen-Feng; Gong, Hui-Li; Chen, Bei-Bei; Liu, Kai-Si; Gao, Mingliang; Zhou, Chao-Fan] Capital Normal Univ, Beijing Lab Water Resources Safety, Beijing, Peoples R China; [Chen, Wen-Feng; Gong, Hui-Li; Chen, Bei-Bei; Liu, Kai-Si; Gao, Mingliang; Zhou, Chao-Fan] Capital Normal Univ, Coll Resource Environm &amp; Tourism, Beijing, Peoples R China; [Chen, Wen-Feng; Gong, Hui-Li; Chen, Bei-Bei; Liu, Kai-Si; Gao, Mingliang; Zhou, Chao-Fan] Capital Normal Univ, Key Lab Resources Environm &amp; GIS Beijing Municipa, Beijing, Peoples R China</t>
  </si>
  <si>
    <t>Chen, BB (corresponding author), Capital Normal Univ, Base State Key Lab Urban Environm Proc &amp; Digital, Beijing, Peoples R China.; Chen, BB (corresponding author), Capital Normal Univ, Key Lab Informat Acquisit &amp; Applicat 3D, Minist Educ, Beijing, Peoples R China.; Chen, BB (corresponding author), Capital Normal Univ, Beijing Lab Water Resources Safety, Beijing, Peoples R China.; Chen, BB (corresponding author), Capital Normal Univ, Coll Resource Environm &amp; Tourism, Beijing, Peoples R China.; Chen, BB (corresponding author), Capital Normal Univ, Key Lab Resources Environm &amp; GIS Beijing Municipa, Beijing, Peoples R China.</t>
  </si>
  <si>
    <t>Capital Normal Univ, Base State Key Lab Urban Environm Proc &amp; Digital, Beijing, Peoples R China</t>
  </si>
  <si>
    <t>BB</t>
  </si>
  <si>
    <t>Wen-Feng</t>
  </si>
  <si>
    <t>Wen-Feng Chen</t>
  </si>
  <si>
    <t>https://www.researchgate.net/profile/Wenfeng-Chen-4</t>
  </si>
  <si>
    <t>cnucbb@yeah.net</t>
  </si>
  <si>
    <t>10.1080/15481603.2016.1257297</t>
  </si>
  <si>
    <t>EG4CC</t>
  </si>
  <si>
    <t>WOS:000390990000005</t>
  </si>
  <si>
    <t>Peng, MM; Zhao, CY; Zhang, Q; Lu, Z; Li, ZS</t>
  </si>
  <si>
    <t>Peng, Mimi; Zhao, Chaoying; Zhang, Qin; Lu, Zhong; Li, Zhongsheng</t>
  </si>
  <si>
    <t>Research on Spatiotemporal Land Deformation (2012-2018) over Xi'an, China, with Multi-Sensor SAR Datasets</t>
  </si>
  <si>
    <t>research on spatiotemporal land deformation (2012-2018) over xi'an, china, with multi-sensor sar datasets</t>
  </si>
  <si>
    <t>The ancient city of Xi'an, China, has been suffering severe land subsidence and ground fissure hazards since the 1960s, mainly due to the over-withdrawal of groundwater and large-scale urban construction. This has threatened and will continue to threaten the stability of urban infrastructure, such as the construction and operation of high buildings and subway lines. It is necessary to map the spatiotemporal variations of land subsidence over Xi'an, and to analyze their causes and the correlation with underground water level changes and ground fissure deformation. Time series of land subsidence were observed with the interferometric synthetic aperture radar (InSAR) technique, using multi-sensor SAR datasets from 2012 to 2018. Four land subsidence rate maps over Xi'an city were retrieved from TerraSAR-X, ALOS/PALSAR2, and Sentinel-1 data, each with different tracks. The InSAR derived results were then cross-validated with three independent SAR data stacks, and calibrated with GPS and leveling observations. Next, the spatiotemporal evolutions of three main regional land subsidence zones were quantitatively analyzed in detail, and the surface deformation of the Xi'an subway network was spatially analyzed. Third, the correlations between land subsidence and ground water withdrawal, ground fissure deformation, landforms, and faults were intensively analyzed. Finally, a flat lying sill model with distributed contractions was implemented to model the InSAR deformation over one typical subsidence zone, which further suggested that the ground deformation was mainly caused by groundwater withdrawal. This systematic research can provide sound evidence to serve decision-making for land subsidence mitigation in Xi'an, and may also guide land subsidence research in other cities.</t>
  </si>
  <si>
    <t>[Peng, Mimi; Zhao, Chaoying; Zhang, Qin; Li, Zhongsheng] Changan Univ, Sch Geol Engn &amp; Geomat, Xian 710054, Shaanxi, Peoples R China; [Zhao, Chaoying; Zhang, Qin] State Key Lab Geoinformat Engn, Xian 710054, Shaanxi, Peoples R China; [Lu, Zhong] Southern Methodist Univ, Roy M Huffington Dept Earth Sci, Dallas, TX 75275 USA</t>
  </si>
  <si>
    <t>Zhao, CY (corresponding author), Changan Univ, Sch Geol Engn &amp; Geomat, Xian 710054, Shaanxi, Peoples R China.; Zhao, CY (corresponding author), State Key Lab Geoinformat Engn, Xian 710054, Shaanxi, Peoples R China.</t>
  </si>
  <si>
    <t>Changan Univ, Sch Geol Engn &amp; Geomat, Xian 710054, Shaanxi, Peoples R China</t>
  </si>
  <si>
    <t>Mimi</t>
  </si>
  <si>
    <t>Mimi Peng</t>
  </si>
  <si>
    <t>https://www.researchgate.net/profile/Mimi-Peng</t>
  </si>
  <si>
    <t>2018026013@chd.edu.cn; zhaochaoying@163.com; zhangqinle@263.net.cn; Lizhsh@chd.edu.cn; zhonglu@mail.smu.edu</t>
  </si>
  <si>
    <t>10.3390/rs11060664</t>
  </si>
  <si>
    <t>WOS:000465615300043</t>
  </si>
  <si>
    <t>Cui, H; Ren, XC; Mao, QZ; Hu, QW; Wang, W</t>
  </si>
  <si>
    <t>Cui, Hao; Ren, Xiaochun; Mao, Qingzhou; Hu, Qingwu; Wang, Wei</t>
  </si>
  <si>
    <t>Shield subway tunnel deformation detection based on mobile laser scanning</t>
  </si>
  <si>
    <t>shield subway tunnel deformation detection based on mobile laser scanning</t>
  </si>
  <si>
    <t>AUTOMATION IN CONSTRUCTION</t>
  </si>
  <si>
    <t>Shield subway tunnels are critical urban infrastructure and precise, rapid deformation detection method is required for the 'maintenance-of these tunnels. tunnel deformation detection system called Railway Mobile Measurement System (RMMS) was developed based on mobile laser scanning technique. Herein, detailed analysis is given to prove that profiles from the laser scanner can be seen as cross-sections of the tunnel and that the corresponding error can be ignored. A wavelet filtering algorithm was developed to filter the point cloud of tunnel ancillary facilities in the cross-section points. A subsequent ellipse fitting and deformation detection method is proposed. A cross-section location method for subway tunnels is also presented based on the greyscale image converted from the tunnel's point cloud. A tunnel ring segments seams detection method is proposed to detect tunnel ring segments dislocation. The accuracy of the system was verified in a subway tunnel in Wuhan, China with a total station. The accuracy of cross-section measurement was 1.5 mm, the repeatability of the overall and local deformation measurement was 0.5 and 0.9 mm, respectively. This system completely fulfils the accuracy requirement of railway tunnels deformation detection and its efficiency is significantly higher than that of the traditional method.</t>
  </si>
  <si>
    <t>[Cui, Hao; Mao, Qingzhou; Hu, Qingwu] Wuhan Univ, Sch Remote Sensing &amp; Informat Engn, Wuhan 430079, Hubei, Peoples R China; [Ren, Xiaochun; Mao, Qingzhou; Wang, Wei] State Key Lab Rail Transit Engn Informatizat FSDI, Xian 710043, Shaanxi, Peoples R China</t>
  </si>
  <si>
    <t>Mao, QZ (corresponding author), Wuhan Univ, Sch Remote Sensing &amp; Informat Engn, Wuhan 430079, Hubei, Peoples R China.</t>
  </si>
  <si>
    <t>Wuhan Univ, Sch Remote Sensing &amp; Informat Engn, Wuhan 430079, Hubei, Peoples R China</t>
  </si>
  <si>
    <t>QZ</t>
  </si>
  <si>
    <t>Hao Cui</t>
  </si>
  <si>
    <t>https://ieeexplore.ieee.org/stamp/stamp.jsp?tp=&amp;arnumber=9291411</t>
  </si>
  <si>
    <t>qzhmao@whu.edu.cn</t>
  </si>
  <si>
    <t>0926-5805</t>
  </si>
  <si>
    <t>1872-7891</t>
  </si>
  <si>
    <t>Autom. Constr.</t>
  </si>
  <si>
    <t>10.1016/j.autcon.2019.102889</t>
  </si>
  <si>
    <t>Construction &amp; Building Technology; Engineering, Civil</t>
  </si>
  <si>
    <t>JA8YG</t>
  </si>
  <si>
    <t>WOS:000488136600029</t>
  </si>
  <si>
    <t>Lu, YY; Ke, CQ; Zhou, XB; Wang, MM; Lin, H; Chen, DL; Jiang, HJ</t>
  </si>
  <si>
    <t>Lu, Yanyan; Ke, Chang-Qing; Zhou, Xiaobing; Wang, Manman; Lin, Hui; Chen, Deliang; Jiang, Houjun</t>
  </si>
  <si>
    <t>Monitoring land deformation in Changzhou city (China) with multi-band InSAR data sets from 2006 to 2012</t>
  </si>
  <si>
    <t>monitoring land deformation in changzhou city (china) with multi-band insar data sets from 2006 to 2012</t>
  </si>
  <si>
    <t>Over exploitation of groundwater in Changzhou city, China can cause land deformation, which in turn proves detrimental to the urban infrastructure. In this study, multi-band synthetic aperture radar (SAR) data sets (C-band Envisat ASAR, L-band ALOS PALSAR, and X-band COSMO-SkyMed) acquired from 2006 to 2012 were analysed using the synthetic aperture radar (SAR) interferometry (InSAR) time-series method to investigate the relationship between spatial-temporal distribution of land deformation and groundwater exploitation. Annual deformation rate inferred from multi-band interferograms ranges from -58 to 24mmyear(-1). Levelling-survey data were used to validate the multi-band InSAR measurements. The results showed that these two types of measurements were generally in agreement. Correlating groundwater-table and multi-band InSAR measurements at six groundwater-well stations showed that with the rise of the water table, the land rebounded. But in some areas with larger subsidence, continual subsidence was observed even though the water table rose after the prohibition of groundwater exploitation. This may have been caused by the hysteresis effect due to the consolidation of strata (especially for the creep deformation). Our study provides scientific evidence on the management of groundwater extraction and the assessment of land-subsidence hazards.</t>
  </si>
  <si>
    <t>[Lu, Yanyan; Ke, Chang-Qing; Wang, Manman; Lin, Hui] Nanjing Univ, Jiangsu Prov Key Lab Geog Informat Sci &amp; Technol, Key Lab Satellite Mapping Technol &amp; Applicat, State Adm Surveying Mapping &amp; Geoinformat China, Nanjing 210023, Jiangsu, Peoples R China; [Zhou, Xiaobing] Univ Montana, Dept Geophys Engn, Montana Tech, Butte, MT USA; [Chen, Deliang; Jiang, Houjun] Nanjing Univ Posts &amp; Telecommun, Coll Geog &amp; Biol Informat, Nanjing, Jiangsu, Peoples R China</t>
  </si>
  <si>
    <t>Lu, YY (corresponding author), Nanjing Univ, Jiangsu Prov Key Lab Geog Informat Sci &amp; Technol, Key Lab Satellite Mapping Technol &amp; Applicat, State Adm Surveying Mapping &amp; Geoinformat China, Nanjing 210023, Jiangsu, Peoples R China.</t>
  </si>
  <si>
    <t>Nanjing Univ, Jiangsu Prov Key Lab Geog Informat Sci &amp; Technol, Key Lab Satellite Mapping Technol &amp; Applicat, State Adm Surveying Mapping &amp; Geoinformat China, Nanjing 210023, Jiangsu, Peoples R China.</t>
  </si>
  <si>
    <t>Nanjing Univ, Jiangsu Prov Key Lab Geog Informat Sci &amp; Technol, Key Lab Satellite Mapping Technol &amp; Applicat, State Adm Surveying Mapping &amp; Geoinformat China, Nanjing 210023, Jiangsu, Peoples R China</t>
  </si>
  <si>
    <t>YY</t>
  </si>
  <si>
    <t>Yanyan</t>
  </si>
  <si>
    <t>Yanyan Lu</t>
  </si>
  <si>
    <t>https://sga.nau.edu.cn/2020/0527/c6377a65425/page.htm</t>
  </si>
  <si>
    <t>cdlyy52@163.com</t>
  </si>
  <si>
    <t>10.1080/01431161.2017.1399474</t>
  </si>
  <si>
    <t>WOS:000419349800010</t>
  </si>
  <si>
    <t>Kang, J; Wang, YY; Korner, M; Zhu, XX</t>
  </si>
  <si>
    <t>Kang, Jian; Wang, Yuanyuan; Koerner, Marco; Zhu, Xiao Xiang</t>
  </si>
  <si>
    <t>Robust Object-Based Multipass InSAR Deformation Reconstruction</t>
  </si>
  <si>
    <t>robust object-based multipass insar deformation reconstruction</t>
  </si>
  <si>
    <t>Deformation monitoring by multipass synthetic aperture radar (SAR) interferometry (InSAR) is, so far, the only imaging-based method to assess millimeter-level deformation over large areas from space. Past research mostly focused on the optimal retrieval of deformation parameters on the basis of a single pixel or a pixel cluster. Only until recently, the first demonstration of object-based urban infrastructure monitoring by fusing InSAR and the semantic classification labels derived from optical images was presented by Wang et al. Given such classification labels in the SAR image, we propose a general framework for object-based InSAR parameter retrieval, where the parameters of the whole object are jointly estimated by the inversion of a regularized tensor model instead of pixelwise. Our approach does not assume the stationarity of each sample in the object, which is usually assumed in other pixel cluster-based methods, such as SqueeSAR. In addition, to handle outliers in real data, a robust phase recovery step prior to parameter retrieval is also introduced. In typical settings, the proposed method outperforms the current pixelwise estimators, e.g., periodogram, by a factor of several tens in the accuracy of the linear deformation estimates. Last but not least, for a practical demonstration on bridge monitoring, we present a full workflow of long-term bridge monitoring using the proposed approach.</t>
  </si>
  <si>
    <t>[Kang, Jian; Wang, Yuanyuan; Zhu, Xiao Xiang] Tech Univ Munich, Signal Proc Earth Observat Grp, D-80333 Munich, Germany; [Koerner, Marco] Tech Univ Munich, Chair Remote Sensing Technol, D-80333 Munich, Germany; [Zhu, Xiao Xiang] German Aerosp Ctr DLR, Remote Sensing Technol Inst, D-82234 Wessling, Germany</t>
  </si>
  <si>
    <t>Zhu, XX (corresponding author), Tech Univ Munich, Signal Proc Earth Observat Grp, D-80333 Munich, Germany.; Zhu, XX (corresponding author), German Aerosp Ctr DLR, Remote Sensing Technol Inst, D-82234 Wessling, Germany.</t>
  </si>
  <si>
    <t>Tech Univ Munich, Signal Proc Earth Observat Grp, D-80333 Munich, Germany</t>
  </si>
  <si>
    <t>XX</t>
  </si>
  <si>
    <t>Jian Kang</t>
  </si>
  <si>
    <t>https://scholar.google.dk/citations?user=C1mHxJEAAAAJ&amp;hl=en&amp;oi=sra</t>
  </si>
  <si>
    <t>jian.kang@tum.de; xiao.zhu@dlr.de</t>
  </si>
  <si>
    <t>10.1109/TGRS.2017.2684424</t>
  </si>
  <si>
    <t>FB5KA</t>
  </si>
  <si>
    <t>WOS:000406178800001</t>
  </si>
  <si>
    <t>Montazeri, S; Zhu, XX; Eineder, M; Bamler, R</t>
  </si>
  <si>
    <t>Montazeri, Sina; Zhu, Xiao Xiang; Eineder, Michael; Bamler, Richard</t>
  </si>
  <si>
    <t>Three-Dimensional Deformation Monitoring of Urban Infrastructure by Tomographic SAR Using Multitrack TerraSAR-X Data Stacks</t>
  </si>
  <si>
    <t>three-dimensional deformation monitoring of urban infrastructure by tomographic sar using multitrack terrasar-x data stacks</t>
  </si>
  <si>
    <t>Differential synthetic aperture radar tomography (D-TomoSAR), similar to its conventional counterparts such as differential interferometric SAR and persistent scatterer interferometry, is only capable of capturing 1-D deformation along the satellite's line of sight. In this paper, we propose a method based on L1-norm minimization within local spatial cubes to reconstruct 3-D displacement vectors from TomoSAR point clouds available from at least three different viewing geometries. The methodology is applied on two pairs of cross-heading-combination of ascending and descending-TerraSAR-X (TS-X) spotlight image stacks over the city of Berlin. The linear deformation rate and the amplitude of seasonal deformation are decomposed, and the results from two test sites with remarkable deformation pattern are discussed in detail. The results, to our knowledge, demonstrate the first attempt for motion decomposition using TomoSAR data from multiple viewing geometries.</t>
  </si>
  <si>
    <t>[Montazeri, Sina; Zhu, Xiao Xiang; Eineder, Michael; Bamler, Richard] German Aerosp Ctr DLR, Remote Sensing Technol Inst IMF, D-82234 Wessling, Germany; [Zhu, Xiao Xiang] Tech Univ Munich, Signal Proc Earth Observat SiPEO, D-80333 Munich, Germany; [Eineder, Michael; Bamler, Richard] Tech Univ Munich, Chair Remote Sensing Technol, D-80333 Munich, Germany</t>
  </si>
  <si>
    <t>German Aerosp Ctr DLR, Remote Sensing Technol Inst IMF, D-82234 Wessling, Germany</t>
  </si>
  <si>
    <t>Sina</t>
  </si>
  <si>
    <t>Montazeri</t>
  </si>
  <si>
    <t>Sina Montazeri</t>
  </si>
  <si>
    <t>https://ieeexplore.ieee.org/stamp/stamp.jsp?tp=&amp;arnumber=6894586</t>
  </si>
  <si>
    <t>xiao.zhu@dlr.de</t>
  </si>
  <si>
    <t>10.1109/TGRS.2016.2585741</t>
  </si>
  <si>
    <t>DZ2ZW</t>
  </si>
  <si>
    <t>WOS:000385713500003</t>
  </si>
  <si>
    <t>James, CA; John, CM; Menon, R</t>
  </si>
  <si>
    <t>James, Chinchu Ann; John, C. M.; Menon, Ratish</t>
  </si>
  <si>
    <t>Assessment of spatio-temporal changes in terrestrial carbon sequestration due to Kochi metro rail project in India</t>
  </si>
  <si>
    <t>assessment of spatio-temporal changes in terrestrial carbon sequestration due to kochi metro rail project in india</t>
  </si>
  <si>
    <t>Major infrastructure projects can cause sizeable reduction in the urban tree cover thereby affecting terrestrial carbon sequestration potential of cities. This study investigated the spatio-temporal changes occurred in terrestrial carbon sequestration due to the metro rail project at Kochi city in India during the years 2013 to 2015. Normalized Difference Vegetation Index (NDVI) estimated from IRS-P6 LISS IV satellite sensor data was used to detect the tree cover change and for the quantification of carbon stock. An urban carbon storage equation was used to estimate the carbon content from NDVI values. Stock difference approach was used to estimate the change in carbon sequestration due to the construction of metro rail. Results indicated reduction of 14.51 ha of tree cover area within a distance of 60 m from the center-line of metro rail during the study period. Study found that 2316 tCO2e was emitted as a result of cutting urban trees for the metro rail. Such an emission was overlooked while estimating the emission reduction due to the promotion of public transport. This study points to the need for estimating the impacts of major urban infrastructure projects to the global climate in addition to assessing their mostly localized environmental impacts.</t>
  </si>
  <si>
    <t>[James, Chinchu Ann; Menon, Ratish] SCMS Water Inst, SCMS Sch Engn &amp; Technol Campus, Karukutty 683582, Ernakulam, India; [John, C. M.] Mahatma Gandhi Univ, Sch Environm Sci, Dr R Satheesh Ctr Remote Sensing &amp; GIS, Kottayam 686560, Kerala, India</t>
  </si>
  <si>
    <t>Menon, R (corresponding author), SCMS Water Inst, SCMS Sch Engn &amp; Technol Campus, Karukutty 683582, Ernakulam, India.</t>
  </si>
  <si>
    <t>SCMS Water Inst, SCMS Sch Engn &amp; Technol Campus, Karukutty 683582, Ernakulam, India.</t>
  </si>
  <si>
    <t>SCMS Water Inst, SCMS Sch Engn &amp; Technol Campus, Karukutty 683582, Ernakulam, India</t>
  </si>
  <si>
    <t>Menon</t>
  </si>
  <si>
    <t>R</t>
  </si>
  <si>
    <t>Chinchu Ann</t>
  </si>
  <si>
    <t>Chinchu Ann James</t>
  </si>
  <si>
    <t>ratishmenon@scmsgroup.org</t>
  </si>
  <si>
    <t>10.1016/j.uclim.2017.08.007</t>
  </si>
  <si>
    <t>WOS:000433190000048</t>
  </si>
  <si>
    <t>Zhao, XF; Wang, NN; Han, RC; Xie, BT; Yu, Y; Li, MC; Ou, JP</t>
  </si>
  <si>
    <t>Zhao, Xuefeng; Wang, Niannian; Han, Ruicong; Xie, Botao; Yu, Yan; Li, Mingchu; Ou, Jinping</t>
  </si>
  <si>
    <t>Urban infrastructure safety system based on mobile crowdsensing</t>
  </si>
  <si>
    <t>urban infrastructure safety system based on mobile crowdsensing</t>
  </si>
  <si>
    <t>Urban infrastructure safety information collection and investigation from public participants has become a trend in the era of big data. Mobile crowdsensing has facilitated ubiquitous mobile sensing applications between humans and the surrounding physical world as a convenient and economical sensing technology. This study presents an urban infrastructure safety monitoring system, known as urban Safety, which makes urban infrastructure damage information collection possible for public participants, and allows monitoring and emergency evaluation in the field of disaster prevention and mitigation. Firstly, the urban safety system is presented as a system that allows integration of service-oriented architectures with resource optimization mechanisms for crowdsensing. Additionally, an urban safety application (app) is developed and presented based on the Android platform. The app acts as a sensor to collect urban data, such as structural acceleration, structural deformation, questionnaires, and images, and implements disaster emergency communications without the use of a network. It then uploads collected data to a website. Subsequently, the urban safety database can be established after the processing of sensed data uploaded by the user. Additionally, verification experiments were carried out at the Dalian University of Technology (DLUT), including displacement monitoring, bridge cable acceleration measurements, and image collection of the DLUT campus buildings. Finally, the experimental results show the feasible and effective use of urban safety for safety information monitoring of urban infrastructures.</t>
  </si>
  <si>
    <t>[Zhao, Xuefeng; Wang, Niannian; Han, Ruicong; Xie, Botao; Ou, Jinping] Dalian Univ Technol, Sch Civil Engn, Dalian 116024, Peoples R China; [Zhao, Xuefeng; Wang, Niannian; Han, Ruicong; Xie, Botao] Dalian Univ Technol, State Key Lab Coastal &amp; Offshore Engn, Dalian 116024, Peoples R China; [Yu, Yan] Dalian Univ Technol, Sch Elect Sci &amp; Tech, Dalian 116000, Peoples R China; [Li, Mingchu] Dalian Univ Technol, Sch Software, Dalian 116620, Peoples R China; [Ou, Jinping] Harbin Inst Technol, Sch Civil Engn, Harbin 150090, Heilongjiang, Peoples R China</t>
  </si>
  <si>
    <t>Zhao, XF (corresponding author), Dalian Univ Technol, Sch Civil Engn, Dalian 116023, Peoples R China.</t>
  </si>
  <si>
    <t>Dalian Univ Technol, Sch Civil Engn, Dalian 116023, Peoples R China.</t>
  </si>
  <si>
    <t>Dalian Univ Technol, Sch Civil Engn, Dalian 116024, Peoples R China</t>
  </si>
  <si>
    <t>XF</t>
  </si>
  <si>
    <t>Xuefeng</t>
  </si>
  <si>
    <t>Xuefeng Zhao</t>
  </si>
  <si>
    <t>https://www.researchgate.net/profile/Xuefeng-Zhao-8</t>
  </si>
  <si>
    <t>zhaoxf@dlut.edu.cn</t>
  </si>
  <si>
    <t>10.1016/j.ijdrr.2017.11.004</t>
  </si>
  <si>
    <t>FS0WC</t>
  </si>
  <si>
    <t>WOS:000419493400039</t>
  </si>
  <si>
    <t>Shamshiri, R; Nahavandchi, H; Motagh, M; Hooper, A</t>
  </si>
  <si>
    <t>Shamshiri, Roghayeh; Nahavandchi, Hossein; Motagh, Mahdi; Hooper, Andy</t>
  </si>
  <si>
    <t>Efficient Ground Surface Displacement Monitoring Using Sentinel-1 Data: Integrating Distributed Scatterers (DS) Identified Using Two-Sample t-Test with Persistent Scatterers (PS)</t>
  </si>
  <si>
    <t>efficient ground surface displacement monitoring using sentinel-1 data: integrating distributed scatterers (ds) identified using two-sample t-test with persistent scatterers (ps)</t>
  </si>
  <si>
    <t>Combining persistent scatterers (PS) and distributed scatterers (DS) is important for effective displacement monitoring using time-series of SAR data. However, for large stacks of synthetic aperture radar (SAR) data, the DS analysis using existing algorithms becomes a time-consuming process. Moreover, the whole procedure of DS selection should be repeated as soon as a new SAR acquisition is made, which is challenging considering the short repeat-observation of missions such as Sentinel-1. SqueeSAR is an approach for extracting signals from DS, which first applies a spatiotemporal filter on images and optimizes DS, then incorporates information from both optimized DS and PS points into interferometric SAR (InSAR) time-series analysis. In this study, we followed SqueeSAR and implemented a new approach for DS analysis using two-sample t-test to efficiently identify neighboring pixels with similar behaviour. We evaluated the performance of our approach on 50 Sentinel-1 images acquired over Trondheim in Norway between January 2015 and December 2016. A cross check on the number of the identified neighboring pixels using the Kolmogorov-Smirnov (KS) test, which is employed in the SqueeSAR approach, and the t-test shows that their results are strongly correlated. However, in comparison to KS-test, the t-test is less computationally intensive (98% faster). Moreover, the results obtained by applying the tests under different SAR stack sizes from 40 to 10 show that the t-test is less sensitive to the number of images.</t>
  </si>
  <si>
    <t>[Shamshiri, Roghayeh; Nahavandchi, Hossein] Norwegian Univ Sci &amp; Technol, Dept Civil &amp; Environm Engn, N-7491 Trondheim, Norway; [Motagh, Mahdi] GFZ German Res Ctr Geosci, Sect Remote Sensing, Dept Geodesy, D-14473 Potsdam, Germany; [Motagh, Mahdi] Leibniz Univ Hannover, Inst Photogrammetry &amp; GeoInformat, D-30167 Hannover, Germany; [Hooper, Andy] Univ Leeds, Sch Earth &amp; Environm, Ctr Observat &amp; Modelling Earthquakes Volcanoes &amp;, Leeds LS2 9JT, W Yorkshire, England</t>
  </si>
  <si>
    <t>Shamshiri, R (corresponding author), Norwegian Univ Sci &amp; Technol, Dept Civil &amp; Environm Engn, N-7491 Trondheim, Norway.</t>
  </si>
  <si>
    <t>Norwegian Univ Sci &amp; Technol, Dept Civil &amp; Environm Engn, N-7491 Trondheim, Norway.</t>
  </si>
  <si>
    <t>Norwegian Univ Sci &amp; Technol, Dept Civil &amp; Environm Engn, N-7491 Trondheim, Norway</t>
  </si>
  <si>
    <t>Shamshiri</t>
  </si>
  <si>
    <t>Roghayeh</t>
  </si>
  <si>
    <t>Roghayeh Shamshiri</t>
  </si>
  <si>
    <t>roghayeh.shamshiri@ntnu.no; hossein.nahavandchi@ntnu.no; motagh@gfz-potsdam.de; A.Hooper@leeds.ac.uk</t>
  </si>
  <si>
    <t>10.3390/rs10050794</t>
  </si>
  <si>
    <t>WOS:000435198400136</t>
  </si>
  <si>
    <t>Mousazadeh, R; Ghaffarzadeh, H; Nouri, J; Gharagozlou, A; Farahpour, M</t>
  </si>
  <si>
    <t>Mousazadeh, Roya; Ghaffarzadeh, Hamidreza; Nouri, Jafar; Gharagozlou, Alireza; Farahpour, Mehdi</t>
  </si>
  <si>
    <t>Land use change detection and impact assessment in Anzali international coastal wetland using multi-temporal satellite images</t>
  </si>
  <si>
    <t>land use change detection and impact assessment in anzali international coastal wetland using multi-temporal satellite images</t>
  </si>
  <si>
    <t>Anzali is one of the 18 Iranian wetlands of international importance listed in Ramsar Convention. This unique ecosystem in the world with high ecological diversity is highly threatened by various factors such as pollutants, sedimentation, unauthorized development of urban infrastructure, over-harvesting of wetland resources, land use changes, and invasive species. Among which, one of the most challenging destructive factors, land use change, was scrutinized in this study. For this, remotely sensed data and Geographical Information System (GIS) were used to detect land changes and corresponding impacts on the study area over a 38-year period from 1975 to 2013.. Changes in the study area were traced in five dominant land-use classes at four time intervals of 1975, 1989, 2007, and 2013. Accordingly, changes in different categories were quantified using satellite images. The methodology adopted in this study includes an integrated approach of supervised classification, zonal and object-oriented image analyses. According to the Kappa coefficient of 0.84 for the land use map of 2013, the overall accuracy of the method was estimated at 89 %, which indicated that this method can be useful for monitoring and behavior analysis of other Iranian wetlands. The obtained results revealed extensive land use changes over the study period. As the results suggest, between the years 1975 to 2013, approximately 6500 ha (similar to 69 %) range-land area degraded. Further, urban and agricultural areas have been extended by 2982 ha (similar to 74 %) and 2228 ha (similar to 6 %), respectively. This could leave a negative impact on water quality of the wetland.</t>
  </si>
  <si>
    <t>[Mousazadeh, Roya; Nouri, Jafar] Islamic Azad Univ, Sci &amp; Res Branch, Grad Sch Environm &amp; Energy, Dept Environm Management, Tehran, Iran; [Ghaffarzadeh, Hamidreza] Islamic Azad Univ, Sci &amp; Res Branch, Grad Sch Environm &amp; Energy, Dept Environm Econ, Tehran, Iran; [Gharagozlou, Alireza] Geomat Coll Natl Cartog Ctr Iran NCC, Tehran, Iran; [Farahpour, Mehdi] KM Expert MENARID GEF &amp; Iranian Joint Projects, Res Inst Forests &amp; Rangelands, Tehran, Iran</t>
  </si>
  <si>
    <t>Ghaffarzadeh, H (corresponding author), Islamic Azad Univ, Sci &amp; Res Branch, Grad Sch Environm &amp; Energy, Dept Environm Econ, Tehran, Iran.</t>
  </si>
  <si>
    <t>Islamic Azad Univ, Sci &amp; Res Branch, Grad Sch Environm &amp; Energy, Dept Environm Econ, Tehran, Iran.</t>
  </si>
  <si>
    <t>Islamic Azad Univ, Sci &amp; Res Branch, Grad Sch Environm &amp; Energy, Dept Environm Management, Tehran, Iran</t>
  </si>
  <si>
    <t>Ghaffarzadeh</t>
  </si>
  <si>
    <t>Roya</t>
  </si>
  <si>
    <t>Mousazadeh</t>
  </si>
  <si>
    <t>Roya Mousazadeh</t>
  </si>
  <si>
    <t>hamidreza.ghaffarzadeh@gmail.com</t>
  </si>
  <si>
    <t>10.1007/s10661-015-4900-0</t>
  </si>
  <si>
    <t>CX7HA</t>
  </si>
  <si>
    <t>WOS:000365871600051</t>
  </si>
  <si>
    <t>Lee, I; Hwang, SW</t>
  </si>
  <si>
    <t>Lee, Il; Hwang, Soe Won</t>
  </si>
  <si>
    <t>Urban Entertainment Center (UEC) as a Redevelopment Strategy for Large-Scale Post-Industrial Sites in Seoul: Between Public Policy and Privatization of Planning</t>
  </si>
  <si>
    <t>urban entertainment center (uec) as a redevelopment strategy for large-scale post-industrial sites in seoul: between public policy and privatization of planning</t>
  </si>
  <si>
    <t>The decline of inner-city manufacturing industries is a global phenomenon, leaving behind vacant land and brownfield sites in cities. These post-industrial areas with their negative images of dereliction and obsolete urban environments have prompted many cities to implement various redevelopment strategies, among which is the concept of the Urban Entertainment Center (UEC), which combines shopping, recreation, and entertainment, with various public spaces. This study attempts to understand the changes that have been triggered by the revitalization strategy of UEC development in large-scale post-industrial sites in Seoul. Here, Special Planning District (SPD) regulation has been adopted to induce creative and long-term urban developments; however, this has been limited to private high-rise residential buildings. This paper examines two UEC development cases applied along with the SPD in semi-industrial areas for their achievements that differ from former implementations. Our analysis reveals several positive aspects: it provides a sustainable urban infrastructure for the region, overcomes the limitations of the SPD regulation practice, and establishes improved urban environment and design quality oriented toward public interest. The privatization of planning has become an issue in redevelopment projects. However, the two UEC precedents that are discussed imply that building cooperative public-private partnerships through a reciprocal process will secure more public benefit overall.</t>
  </si>
  <si>
    <t>[Lee, Il] Seoul Natl Univ, Coll Engn, Grad Program Urban Design, Seoul 08826, South Korea; [Hwang, Soe Won] Seoul Natl Univ, Environm Planning Inst, Seoul 08826, South Korea</t>
  </si>
  <si>
    <t>Hwang, SW (corresponding author), Seoul Natl Univ, Environm Planning Inst, Seoul 08826, South Korea.</t>
  </si>
  <si>
    <t>Seoul Natl Univ, Environm Planning Inst, Seoul 08826, South Korea.</t>
  </si>
  <si>
    <t>Seoul Natl Univ, Coll Engn, Grad Program Urban Design, Seoul 08826, South Korea</t>
  </si>
  <si>
    <t>SW</t>
  </si>
  <si>
    <t>Il-Kyu</t>
  </si>
  <si>
    <t>Il-Kyu Lee</t>
  </si>
  <si>
    <t>chocol77@snu.ac.kr; soehwang@snu.ac.kr</t>
  </si>
  <si>
    <t>10.3390/su10103535</t>
  </si>
  <si>
    <t>GY4UB</t>
  </si>
  <si>
    <t>WOS:000448559400177</t>
  </si>
  <si>
    <t>Basaran-Uysal, A; Sezen, F; Ozden, S; Karaca, O</t>
  </si>
  <si>
    <t>Basaran-Uysal, Arzu; Sezen, Funda; Ozden, Suha; Karaca, Oznur</t>
  </si>
  <si>
    <t>Classification of residential areas according to physical vulnerability to natural hazards: a case study of Canakkale, Turkey</t>
  </si>
  <si>
    <t>classification of residential areas according to physical vulnerability to natural hazards: a case study of canakkale, turkey</t>
  </si>
  <si>
    <t>DISASTERS</t>
  </si>
  <si>
    <t>The selection of new settlement areas and the construction of safe buildings, as well as rendering built-up areas safe, are of great importance in mitigating the damage caused by natural disasters. Most cities in Turkey are unprepared for natural hazards. In this paper, Canakkale, located in a first-degree seismic zone and sprawled around the Sartcay Delta, is examined in terms of its physical vulnerability to natural hazards. Residential areas are analysed using GIS (geographic information system) and remote-sensing technologies in relation to selected indicators. Residential areas of the city are divided into zones according to an evaluation of geological characteristics, the built-up area's features, and urban infrastructure, and four risk zones are determined. The results of the analysis show that the areas of the city suitable for housing are very limited. In addition, the historical centre and the housing areas near Sartcay stream are shown to be most problematic in terms of natural disasters and sustainability.</t>
  </si>
  <si>
    <t>[Basaran-Uysal, Arzu] Canakkale Onsekiz Mart Univ, Architecture &amp; Design Fac, Dept Urban &amp; Reg Planning, TR-1700 Canakkale, Turkey; [Sezen, Funda; Ozden, Suha; Karaca, Oznur] Canakkale Onsekiz Mart Univ, Fac Engn, Dept Geol Engn, TR-1700 Canakkale, Turkey</t>
  </si>
  <si>
    <t>Basaran-Uysal, A (corresponding author), Canakkale Onsekiz Mart Univ, Architecture &amp; Design Fac, Dept Urban &amp; Reg Planning, Terzioglu Campus 120, TR-1700 Canakkale, Turkey.</t>
  </si>
  <si>
    <t>Canakkale Onsekiz Mart Univ, Architecture &amp; Design Fac, Dept Urban &amp; Reg Planning, Terzioglu Campus 120, TR-1700 Canakkale, Turkey.</t>
  </si>
  <si>
    <t>Canakkale Onsekiz Mart Univ, Architecture &amp; Design Fac, Dept Urban &amp; Reg Planning, TR-1700 Canakkale, Turkey</t>
  </si>
  <si>
    <t>Basaran-Uysal</t>
  </si>
  <si>
    <t>Arzu</t>
  </si>
  <si>
    <t>Arzu Basaran-Uysal</t>
  </si>
  <si>
    <t>basaran@comu.edu.tr</t>
  </si>
  <si>
    <t>0361-3666</t>
  </si>
  <si>
    <t>1467-7717</t>
  </si>
  <si>
    <t>Disasters</t>
  </si>
  <si>
    <t>10.1111/disa.12037</t>
  </si>
  <si>
    <t>Environmental Studies; Social Sciences, Interdisciplinary</t>
  </si>
  <si>
    <t>Environmental Sciences &amp; Ecology; Social Sciences - Other Topics</t>
  </si>
  <si>
    <t>269DC</t>
  </si>
  <si>
    <t>WOS:000328219900010</t>
  </si>
  <si>
    <t>Alipour, M; Harris, DK</t>
  </si>
  <si>
    <t>Alipour, Mohamad; Harris, Devin K.</t>
  </si>
  <si>
    <t>A big data analytics strategy for scalable urban infrastructure condition assessment using semi-supervised multi-transform self-training</t>
  </si>
  <si>
    <t>a big data analytics strategy for scalable urban infrastructure condition assessment using semi-supervised multi-transform self-training</t>
  </si>
  <si>
    <t>JOURNAL OF CIVIL STRUCTURAL HEALTH MONITORING</t>
  </si>
  <si>
    <t>This work aims to leverage the recent advances in the field of computer vision and big data computing to develop a scalable framework for image-based monitoring of urban infrastructure and the built environment. Two alternative sources of big visual data, namely web images and Google Street View imagery, were studied in a semi-supervised setting to minimize the costs associated with data collection and expert annotation. The features of interest include infrastructure defects and degradation such as different types of cracks, potholes, patches, faded markings, fallen signs, and sidewalk cracks and trip hazards. In the proposed multi-transform self-training approach, an ensemble of predictions on a set of geometric transformations of each unlabeled street view image was used to automatically pseudo-label images and retrain the model. This concept eliminates the need for human supervision, thus improving the scalability of the approach. Results show that the proposed transforms can significantly improve the performance of the model (more than 20% accuracy improvement) and reduce the domain gap between Google Street View and web images. A sensitivity analysis was also presented to study the factors influencing the method, and an error analysis was performed to explain a number of misclassification cases in the results. The proposed approach can be used to leverage the wealth of information embedded in the massive sources of imagery that are available to researchers, and the resulting models can be used to automatically process image streams from volunteer citizens, social media, as well as private and public vehicle cameras such as city buses and transportation agency vehicles to automate the urban condition monitoring task.</t>
  </si>
  <si>
    <t>[Alipour, Mohamad; Harris, Devin K.] Univ Virginia, Dept Engn Syst &amp; Environm, 351 McCormick Rd, Charlottesville, VA 22904 USA</t>
  </si>
  <si>
    <t>Alipour, M (corresponding author), Univ Virginia, Dept Engn Syst &amp; Environm, 351 McCormick Rd, Charlottesville, VA 22904 USA.</t>
  </si>
  <si>
    <t>Univ Virginia, Dept Engn Syst &amp; Environm, 351 McCormick Rd, Charlottesville, VA 22904 USA.</t>
  </si>
  <si>
    <t>Univ Virginia, Dept Engn Syst &amp; Environm, 351 McCormick Rd, Charlottesville, VA 22904 USA</t>
  </si>
  <si>
    <t>Mohamad</t>
  </si>
  <si>
    <t>Mohamad Alipour</t>
  </si>
  <si>
    <t>ma4cp@virginia.edu; dharris@virginia.edu</t>
  </si>
  <si>
    <t>2190-5452</t>
  </si>
  <si>
    <t>2190-5479</t>
  </si>
  <si>
    <t>J. Civ. Struct. Health Monit.</t>
  </si>
  <si>
    <t>10.1007/s13349-020-00386-4</t>
  </si>
  <si>
    <t>KU2SK</t>
  </si>
  <si>
    <t>WOS:000519558000010</t>
  </si>
  <si>
    <t>Dunn, K</t>
  </si>
  <si>
    <t>Dunn, Katrina</t>
  </si>
  <si>
    <t>Spawning in Concrete: Bridging Urban and Wild with Uninterrupted: A Cinematic Spectacle</t>
  </si>
  <si>
    <t>spawning in concrete: bridging urban and wild with uninterrupted: a cinematic spectacle</t>
  </si>
  <si>
    <t>CANADIAN THEATRE REVIEW</t>
  </si>
  <si>
    <t>Every evening from 28 June to 24 September 2017, twenty-five minutes of digitally mapped and projected images transformed the concrete undersurface of Vancouver's Cambie Street Bridge into a wild river filled with migrating salmon. Billed as a hybrid form that blends cinematic storytelling and high-tech art installation (Uninterupted.ca), the work spun a complex web of relations between humans, non-humans, and places, with a goal of inciting activist-style commitment to the issue of salmon depletion. The article argues that Uninterrupted manifests a civic imaginary in which urban infrastructure, a major catalyst of environmental degradation, can participate, through aesthetic intervention, in an act of recovery of biotic life.</t>
  </si>
  <si>
    <t>[Dunn, Katrina] Univ Manitoba, Dept English Theatre Film &amp; Media, Theatre Program, Winnipeg, MB, Canada</t>
  </si>
  <si>
    <t>Dunn, K (corresponding author), Univ Manitoba, Dept English Theatre Film &amp; Media, Theatre Program, Winnipeg, MB, Canada.</t>
  </si>
  <si>
    <t>Univ Manitoba, Dept English Theatre Film &amp; Media, Theatre Program, Winnipeg, MB, Canada.</t>
  </si>
  <si>
    <t>Univ Manitoba, Dept English Theatre Film &amp; Media, Theatre Program, Winnipeg, MB, Canada</t>
  </si>
  <si>
    <t>Dunn</t>
  </si>
  <si>
    <t>K</t>
  </si>
  <si>
    <t>Katrina</t>
  </si>
  <si>
    <t>Katrina Dunn</t>
  </si>
  <si>
    <t>UNIV TORONTO PRESS INC</t>
  </si>
  <si>
    <t>TORONTO</t>
  </si>
  <si>
    <t>JOURNALS DIVISION, 5201 DUFFERIN ST, DOWNSVIEW, TORONTO, ON M3H 5T8, CANADA</t>
  </si>
  <si>
    <t>0315-0836</t>
  </si>
  <si>
    <t>1920-941X</t>
  </si>
  <si>
    <t>Can. Theatre Rev.</t>
  </si>
  <si>
    <t>10.3138/ctr.182.009</t>
  </si>
  <si>
    <t>Theater</t>
  </si>
  <si>
    <t>LB2WA</t>
  </si>
  <si>
    <t>WOS:000524496600009</t>
  </si>
  <si>
    <t>Wieczorek, B</t>
  </si>
  <si>
    <t>Wieczorek, Beata</t>
  </si>
  <si>
    <t>EVALUATION OF DEFORMATIONS IN THE URBAN AREA OF OLSZTYN USING SENTINEL-1 SAR INTERFEROMETRY</t>
  </si>
  <si>
    <t>evaluation of deformations in the urban area of olsztyn using sentinel-1 sar interferometry</t>
  </si>
  <si>
    <t>ACTA GEODYNAMICA ET GEOMATERIALIA</t>
  </si>
  <si>
    <t>The paper presents an analysis of the possibilities of using a data set of Sentinel-1 (S-1) Interferometric Synthetic Aperture Radar (InSAR) for urban monitoring. The study was conducted in the Olsztyn area, where by using the PSI (Persistent Scatterer InSAR) method the amount of deformation was determined, calculated using a multi-time SAR data series. Displacement values were estimated by reducing error sources related to temporal and geometrical decorrelation and atmospheric phase delay. Based on the defined assumptions, three calculation cases were prepared. This processing is based on the data from more than 648 Sentinel-1A/B images over ascending and descending orbits acquired between October 2014 and August 2018 to determine the value of the Line of Sight (LOS) ground deformation rates. Regular acquisition of SAR images from the Sentinel-1 satellite sensor in an interval of 2 days enabled the detection of more than 1000 PSI points per 1 km 2 in the 10 x 10 km(2) urban area. The mean LOS velocity of surface change was determined on the basis of four large data sets. Comparable values were obtained from ascending tracks 29, 102 and descending tracks 51, 124 where mean velocity ranges respectively: A29 from -4.3 to 3.4 mm/yr, A102 from -3.9 to 3.5 mm/yr and D51 from -3.9 to 3.1 mm/yr, D124 from -3.8 to 3.2 mm/yr. Then the results of geometries were combined in pairs to compute the actual vertical motion component. In the presented work, an analysis of the terrain deformation was performed for selected characteristic objects located within the Olsztyn area. In the first case study, a detailed analysis of urban infrastructure facilities was carried out, including buildings and a section of the railway line. The other case study covers an area along the river bank. A large number of observations allowed to accurately determine the deformation model and to produce the history of deformations on the tested area, based on the analysis of time series of interferograms. The paper presents solutions using InSAR data in urban monitoring and shows why this technology is a useful tool for studying measuring urban subsidence. The results are displayed in the form of a deformation map showing the magnitude of the measured movement.</t>
  </si>
  <si>
    <t>[Wieczorek, Beata] Univ Warmia &amp; Mazury, Fac Geodesy Geospatial &amp; Civil Engn, Inst Geoinformat &amp; Cartog, Oczapowskiego 2, PL-10719 Olsztyn, Poland</t>
  </si>
  <si>
    <t>Wieczorek, B (corresponding author), Univ Warmia &amp; Mazury, Fac Geodesy Geospatial &amp; Civil Engn, Inst Geoinformat &amp; Cartog, Oczapowskiego 2, PL-10719 Olsztyn, Poland.</t>
  </si>
  <si>
    <t>Univ Warmia &amp; Mazury, Fac Geodesy Geospatial &amp; Civil Engn, Inst Geoinformat &amp; Cartog, Oczapowskiego 2, PL-10719 Olsztyn, Poland.</t>
  </si>
  <si>
    <t>Univ Warmia &amp; Mazury, Fac Geodesy Geospatial &amp; Civil Engn, Inst Geoinformat &amp; Cartog, Oczapowskiego 2, PL-10719 Olsztyn, Poland</t>
  </si>
  <si>
    <t>Wieczorek</t>
  </si>
  <si>
    <t>Beata</t>
  </si>
  <si>
    <t>Beata Wieczorek</t>
  </si>
  <si>
    <t>beata.zero@uwm.edu.pl</t>
  </si>
  <si>
    <t>ACAD SCI CZECH REPUBLIC INST ROCK STRUCTURE &amp; MECHANICS</t>
  </si>
  <si>
    <t>PRAGUE 8</t>
  </si>
  <si>
    <t>IRSM AS CR, V HOLESOVICKACH 41, PRAGUE 8, 182 09, CZECH REPUBLIC</t>
  </si>
  <si>
    <t>1214-9705</t>
  </si>
  <si>
    <t>Acta Geodyn. Geomater.</t>
  </si>
  <si>
    <t>10.13168/AGG.2019.0041</t>
  </si>
  <si>
    <t>Geochemistry &amp; Geophysics; Mining &amp; Mineral Processing</t>
  </si>
  <si>
    <t>KW0CC</t>
  </si>
  <si>
    <t>WOS:000520840100001</t>
  </si>
  <si>
    <t>Kranjcic, N; Medak, D; Zupan, R; Rezo, M</t>
  </si>
  <si>
    <t>Kranjcic, Nikola; Medak, Damir; Zupan, Robert; Rezo, Milan</t>
  </si>
  <si>
    <t>Machine Learning Methods for Classification of the Green Infrastructure in City Areas</t>
  </si>
  <si>
    <t>machine learning methods for classification of the green infrastructure in city areas</t>
  </si>
  <si>
    <t>Rapid urbanization in cities can result in a decrease in green urban areas. Reductions in green urban infrastructure pose a threat to the sustainability of cities. Up-to-date maps are important for the effective planning of urban development and the maintenance of green urban infrastructure. There are many possible ways to map vegetation; however, the most effective way is to apply machine learning methods to satellite imagery. In this study, we analyze four machine learning methods (support vector machine, random forest, artificial neural network, and the naive Bayes classifier) for mapping green urban areas using satellite imagery from the Sentinel-2 multispectral instrument. The methods are tested on two cities in Croatia (Varazdin and Osijek). Support vector machines outperform random forest, artificial neural networks, and the naive Bayes classifier in terms of classification accuracy (a Kappa value of 0.87 for Varazdin and 0.89 for Osijek) and performance time.</t>
  </si>
  <si>
    <t>[Kranjcic, Nikola; Rezo, Milan] Univ Zagreb, Fac Geotech Engn, Hallerova Aleja 7, Varazhdin 42000, Croatia; [Medak, Damir; Zupan, Robert] Univ Zagreb, Fac Geodesy, Kaciceva 26, Zagreb 10000, Croatia</t>
  </si>
  <si>
    <t>Kranjcic, N (corresponding author), Univ Zagreb, Fac Geotech Engn, Hallerova Aleja 7, Varazhdin 42000, Croatia.</t>
  </si>
  <si>
    <t>Univ Zagreb, Fac Geotech Engn, Hallerova Aleja 7, Varazhdin 42000, Croatia.</t>
  </si>
  <si>
    <t>Univ Zagreb, Fac Geotech Engn, Hallerova Aleja 7, Varazhdin 42000, Croatia</t>
  </si>
  <si>
    <t>Kranjcic</t>
  </si>
  <si>
    <t>Nikola</t>
  </si>
  <si>
    <t>Nikola Kranjcic</t>
  </si>
  <si>
    <t>Croatia</t>
  </si>
  <si>
    <t>HR</t>
  </si>
  <si>
    <t>nkranjcic@gfv.hr; dmedak@geof.hr; rzupan@geof.hr; mrezo@gfv.hr</t>
  </si>
  <si>
    <t>10.3390/ijgi8100463</t>
  </si>
  <si>
    <t>JP6UM</t>
  </si>
  <si>
    <t>WOS:000498398300038</t>
  </si>
  <si>
    <t>Bianchini, S; Raspini, F; Ciampalini, A; Lagomarsino, D; Bianchi, M; Bellotti, F; Casagli, N</t>
  </si>
  <si>
    <t>Bianchini, Silvia; Raspini, Federico; Ciampalini, Andrea; Lagomarsino, Daniela; Bianchi, Marco; Bellotti, Fernando; Casagli, Nicola</t>
  </si>
  <si>
    <t>Mapping landslide phenomena in landlocked developing countries by means of satellite remote sensing data: the case of Dilijan (Armenia) area</t>
  </si>
  <si>
    <t>mapping landslide phenomena in landlocked developing countries by means of satellite remote sensing data: the case of dilijan (armenia) area</t>
  </si>
  <si>
    <t>GEOMATICS NATURAL HAZARDS &amp; RISK</t>
  </si>
  <si>
    <t>Landslide detection and mapping are essential issues for reducing impact of such natural disasters, and for improving the future built-up expansion and planning strategies, especially in developing countries where a reasonable land-use design is an important concern for sustainable growth and environmental management. Armenia is a landlocked country and its urban development is strongly tied to the improvement of infrastructures, which must takes into account the environmental setting and the slope instability of the area, in order to identify risks and possible damages to settlements and economic activities. The use of satellite-based Earth Observation data has advanced significantly in the last decade and has turned out to be very useful for measuring and monitoring slow-moving surface deformation phenomena with millimetric precision. In this framework, this study aims at providing a remote sensing-based Landslide Inventory Map (LIM) and a Landslide Susceptibility Map (LSM) over Dilijan (Armenia) area, performed within the Secondary Cities Urban Development in Armenia project. In particular, LIM and LSM in the study area were produced by using ground deformation measurements derived from satellite Synthetic Aperture Radar (SAR) data, acquired by ALOS and ENVISAT sensors from 2003 up to 2010, and integrated with photo-interpretation of recent optical images and morphological analysis of Digital Elevation Model (DEM). Given the extensive presence of vegetation in the area of interest, satellite SAR images were processed to produce both SqueeSAR (TM) and Temporary Coherent Scatterers data, which are PSI (Persistent Scatterer Interferometry) data conceived as evolution of PSInSAR (TM) approach and particularly suited for non-urban and rural areas characterized by low density of coherent terrain benchmarks over time. Landslide mapping produced through this work identifies the most hazardous landslide-affected and landslide-prone areas around Dilijan city, and can be used for further estimating environmental risks for urban infrastructure development in the area.</t>
  </si>
  <si>
    <t>[Bianchini, Silvia; Raspini, Federico; Ciampalini, Andrea; Lagomarsino, Daniela; Casagli, Nicola] Univ Firenze, Dept Earth Sci, Via La Pira 4, I-50121 Florence, Italy; [Bianchi, Marco; Bellotti, Fernando] Tele Rilevamento Europa TRE Srl, Ripa Porta Ticinese 79, I-20143 Milan, Italy</t>
  </si>
  <si>
    <t>Bianchini, S (corresponding author), Univ Firenze, Dept Earth Sci, Via La Pira 4, I-50121 Florence, Italy.</t>
  </si>
  <si>
    <t>Univ Firenze, Dept Earth Sci, Via La Pira 4, I-50121 Florence, Italy.</t>
  </si>
  <si>
    <t>Univ Firenze, Dept Earth Sci, Via La Pira 4, I-50121 Florence, Italy</t>
  </si>
  <si>
    <t>Bianchini</t>
  </si>
  <si>
    <t>Silvia</t>
  </si>
  <si>
    <t>Silvia Bianchini</t>
  </si>
  <si>
    <t>silvia.bianchini@unifi.it</t>
  </si>
  <si>
    <t>1947-5705</t>
  </si>
  <si>
    <t>1947-5713</t>
  </si>
  <si>
    <t>Geomat. Nat. Hazards Risk</t>
  </si>
  <si>
    <t>10.1080/19475705.2016.1189459</t>
  </si>
  <si>
    <t>FR2LT</t>
  </si>
  <si>
    <t>WOS:000418899200005</t>
  </si>
  <si>
    <t>Tormos, T; Van Looy, K; Villeneuve, B; Kosuth, P; Souchon, Y</t>
  </si>
  <si>
    <t>Tormos, T.; Van Looy, K.; Villeneuve, B.; Kosuth, P.; Souchon, Y.</t>
  </si>
  <si>
    <t>High resolution land cover data improve understanding of mechanistic linkages with stream integrity</t>
  </si>
  <si>
    <t>high resolution land cover data improve understanding of mechanistic linkages with stream integrity</t>
  </si>
  <si>
    <t>1. Recent progress in very high spatial resolution imagery (VHSRI) has increased the availability of fine-scale land cover data over extensive areas. This new spatial information might improve our understanding of how land cover affects stream ecosystems. 2. Land cover information was investigated in whole catchments and riparian areas in Normandy (France) and related to stream macroinvertebrates at 155 sites. The first model was based on the land cover data obtained via moderate spatial resolution imagery (MSRI) at the catchment scale. The second and the third models were additionally based on riparian land cover data both locally (at the site) and upstream. The riparian land cover data were derived from the MSRI for the second and from the VHSRI for the third model. 3. Riparian vegetation (at a distance from the channel of 5-100 m) was poorly detected by MSRI when compared to VHSRI. The model based on higher resolution data at the riparian scale (i) ensured that relationships identified at the riparian corridor scale were independent from those at whole catchment scale, (ii) identified the influence of riparian vegetation on the aquatic environment as being most pronounced when using data from a 20-m wide strip (i. e. 20 m on each bank for a total of 40 m) and (iii) disentangled the effects of roads from other urban infrastructure. 4. This study confirms the advantages of using very high resolution data in landscape approaches to the study of aquatic ecosystems. It provides accurate spatial information at the riparian scale that improves interpretation of the influence of land cover on the ecological condition of streams and allows identification of relevant features for management.</t>
  </si>
  <si>
    <t>[Tormos, T.; Van Looy, K.; Villeneuve, B.; Souchon, Y.] IRSTEA, ONEMA, Res Unit Freshwater Hydroecol, UR MALY, Lyon, France; [Tormos, T.] French Natl Agcy Water &amp; Aquat Environm, ONEMA, Vincennes, France; [Kosuth, P.] IRSTEA, UMR TETIS, Montpellier, France</t>
  </si>
  <si>
    <t>Tormos, T (corresponding author), Irstea, Pole Onema, 5 Rue Doua,CS-770077, F-69626 Villeurbanne, France.</t>
  </si>
  <si>
    <t>Irstea, Pole Onema, 5 Rue Doua,CS-770077, F-69626 Villeurbanne, France.</t>
  </si>
  <si>
    <t>IRSTEA, ONEMA, Res Unit Freshwater Hydroecol, UR MALY, Lyon, France</t>
  </si>
  <si>
    <t>Tormos</t>
  </si>
  <si>
    <t>Thierry</t>
  </si>
  <si>
    <t>Thierry Tormos</t>
  </si>
  <si>
    <t>thierry.tormos@irstea.fr</t>
  </si>
  <si>
    <t>10.1111/fwb.12377</t>
  </si>
  <si>
    <t>AL8JR</t>
  </si>
  <si>
    <t>WOS:000339385100013</t>
  </si>
  <si>
    <t>Penny, D; Chevance, JB; Tang, D; De Greef, S</t>
  </si>
  <si>
    <t>Penny, Dan; Chevance, Jean-Baptiste; Tang, David; De Greef, Stephane</t>
  </si>
  <si>
    <t>The Environmental Impact of Cambodia's Ancient City of Mahendraparvata (Phnom Kulen)</t>
  </si>
  <si>
    <t>the environmental impact of cambodia's ancient city of mahendraparvata (phnom kulen)</t>
  </si>
  <si>
    <t>The Khmer kingdom, whose capital was at Angkor from the 9th to the 14th -15th century, was founded in 802 by king Jayavarman II in a city called Mahandraparvata, on Phnom Kulen. Virtually nothing more is known of Mahandraparvata from the epigraphic sources, but systematic archaeological survey and excavation have identified an array of cultural features that point to a more extensive and enduring settlement than the historical record indicates. Recent remote sensing data have revolutionized our view, revealing the remains of a city with a complex and spatially extensive network of urban infrastructure. Here, we present a record of vegetation change and soil erosion from within that urban network, dating from the 8th century CE. Our findings indicate approximately 400 years of intensive land use, punctuated by discrete periods of intense erosion beginning in the mid 9th century and ending in the late 11th century. A marked change in water management practices is apparent from the 12th century CE, with implications for water supply to Angkor itself. This is the first indication that settlement on Mahendraparvata was not only extensive, but also intensive and enduring, with a marked environmental impact.</t>
  </si>
  <si>
    <t>[Penny, Dan; Tang, David] Univ Sydney, Sch Geosci, Sydney, NSW 2006, Australia; [Chevance, Jean-Baptiste; De Greef, Stephane] Archaeol &amp; Dev Fdn, London, England</t>
  </si>
  <si>
    <t>Penny, D (corresponding author), Univ Sydney, Sch Geosci, Sydney, NSW 2006, Australia.</t>
  </si>
  <si>
    <t>Univ Sydney, Sch Geosci, Sydney, NSW 2006, Australia.</t>
  </si>
  <si>
    <t>Univ Sydney, Sch Geosci, Sydney, NSW 2006, Australia</t>
  </si>
  <si>
    <t>Penny</t>
  </si>
  <si>
    <t>Dan Penny</t>
  </si>
  <si>
    <t>dan.penny@sydney.edu.au</t>
  </si>
  <si>
    <t>e84252</t>
  </si>
  <si>
    <t>10.1371/journal.pone.0084252</t>
  </si>
  <si>
    <t>291WL</t>
  </si>
  <si>
    <t>WOS:000329862500105</t>
  </si>
  <si>
    <t>Mazumdar, R</t>
  </si>
  <si>
    <t>Mazumdar, Ranjani</t>
  </si>
  <si>
    <t>Aviation, Tourism and Dreaming in 1960s Bombay Cinema</t>
  </si>
  <si>
    <t>aviation, tourism and dreaming in 1960s bombay cinema</t>
  </si>
  <si>
    <t>BIOSCOPE-SOUTH ASIAN SCREEN STUDIES</t>
  </si>
  <si>
    <t>In the history of Bombay cinema, the 1960s is a peculiar world marked by a reworking of nationalist anxieties, sovereignty, the place of the woman, and the world of location and mobility. India's defeat in the border war against China in 1962 jolted the Nehruvian consensus of the 1950s. This was followed by food shortages, currency crisis, and the eventual turn to the United States (US) for grants to purchase food grain. It was as if the vast control regime set up in the 1950s, whose most visible signs were the Five-Year Plans, national sovereignty, and self-sustainability, started to crack. The wild abandonment of the 1960s seemed to lift this mood for the middle class, acknowledging their dreams of travel. This article returns to the cinema of the 1960s to track both the opening of the global and a fascination with urban infrastructure, tourism, fashion, and consumption. The arrival of color, the widespread circulation of travel imagery, the promotion of railway tourism, and the explosion in aviation congealed in creating a kind of cinematic tourism that was unique in the history of Bombay cinema. Many of these films traveled to spectacular global cities like Paris, Tokyo, London, Rome, and Beirut (An Evening in Paris, Sangam, Love in Tokyo, Around the World). Through this mobility the films encountered the global currents of the 1960s and also played out anxieties around questions of love, marriage, and erotic desire.</t>
  </si>
  <si>
    <t>Jawaharlal Nehru Univ, Sch Arts &amp; Aesthet, New Delhi 110067, India</t>
  </si>
  <si>
    <t>Mazumdar, R (corresponding author), Jawaharlal Nehru Univ, Sch Arts &amp; Aesthet, New Delhi 110067, India.</t>
  </si>
  <si>
    <t>Jawaharlal Nehru Univ, Sch Arts &amp; Aesthet, New Delhi 110067, India.</t>
  </si>
  <si>
    <t>Mazumdar</t>
  </si>
  <si>
    <t>Ranjani</t>
  </si>
  <si>
    <t>Ranjani Mazumdar</t>
  </si>
  <si>
    <t>ranjani.mazumdar@gmail.com</t>
  </si>
  <si>
    <t>SAGE PUBLICATIONS INDIA  PVT LTD</t>
  </si>
  <si>
    <t>B-1-I-1 MOHAN CO-OPERATIVE INDUSTRIAL AREA, MATHURA RD, POST BAG NO 7, NEW DELHI 110 044, INDIA</t>
  </si>
  <si>
    <t>0974-9276</t>
  </si>
  <si>
    <t>BioScope S. Asian Screen Stud.</t>
  </si>
  <si>
    <t>10.1177/097492761100200203</t>
  </si>
  <si>
    <t>Film, Radio, Television; Asian Studies</t>
  </si>
  <si>
    <t>Film, Radio &amp; Television; Asian Studies</t>
  </si>
  <si>
    <t>890RI</t>
  </si>
  <si>
    <t>WOS:000300162000003</t>
  </si>
  <si>
    <t>Kuehn, F; Albiol, D; Cooksley, G; Duro, J; Granda, J; Haas, S; Hoffmann-Rothe, A; Murdohardono, D</t>
  </si>
  <si>
    <t>Kuehn, Friedrich; Albiol, David; Cooksley, Geraint; Duro, Javier; Granda, Johanna; Haas, Susanne; Hoffmann-Rothe, Arne; Murdohardono, Dodid</t>
  </si>
  <si>
    <t>Detection of land subsidence in Semarang, Indonesia, using stable points network (SPN) technique</t>
  </si>
  <si>
    <t>detection of land subsidence in semarang, indonesia, using stable points network (spn) technique</t>
  </si>
  <si>
    <t>Land subsidence in Semarang is a severe hazard threatening people and urban infrastructure. The evolution of land subsidence has been monitored between 1996 and 2000 with few leveling stations. Hence, maps show an overall distribution of land subsidence, but are inaccurate in detail. Stable points network (SPN) technique has been applied to improve land-subsidence mapping. SPN measures ground motion using Synthetic Aperture Radar satellite images. For the SPN processing, 35 radar satellite images acquired between 2002 and 2006 have been selected. Derived land-subsidence rates vary from fractions of 1 mm/year to values of 10 cm/year and even beyond. Classification and visualization of the ground motion data illustrate the boundary between mainly stable ground in the south of Semarang and increasingly land-subsidence-affected land toward the coast. Final result is a map featuring the land subsidence with much higher accuracy as had been possible before. This article presents a brief description of the land subsidence in Semarang and introduces briefly the concept of SPN technique. Results of SPN-based ground motion detection in Semarang are presented and discussed from a user's point of view.</t>
  </si>
  <si>
    <t>[Kuehn, Friedrich; Hoffmann-Rothe, Arne] Bundesanstalt Geowissensch &amp; Rohstoffe, D-30655 Hannover, Germany; [Albiol, David; Cooksley, Geraint; Duro, Javier; Granda, Johanna] Altamira Informat, Barcelona 08037, Spain; [Haas, Susanne] Univ Cologne, Inst Geog, D-50923 Cologne, Germany; [Murdohardono, Dodid] Geol Agcy, Bandung 40122, Indonesia</t>
  </si>
  <si>
    <t>Kuehn, F (corresponding author), Bundesanstalt Geowissensch &amp; Rohstoffe, Stilleweg 2, D-30655 Hannover, Germany.</t>
  </si>
  <si>
    <t>Bundesanstalt Geowissensch &amp; Rohstoffe, Stilleweg 2, D-30655 Hannover, Germany.</t>
  </si>
  <si>
    <t>Bundesanstalt Geowissensch &amp; Rohstoffe, D-30655 Hannover, Germany</t>
  </si>
  <si>
    <t>Kuehn</t>
  </si>
  <si>
    <t>F</t>
  </si>
  <si>
    <t>Friedrich</t>
  </si>
  <si>
    <t>Friedrich Kuehn</t>
  </si>
  <si>
    <t>friedrich.kuehn@bgr.de</t>
  </si>
  <si>
    <t>10.1007/s12665-009-0227-x</t>
  </si>
  <si>
    <t>583EC</t>
  </si>
  <si>
    <t>WOS:000276654900001</t>
  </si>
  <si>
    <t>Fryksten, J; Nilfouroushan, F</t>
  </si>
  <si>
    <t>Fryksten, Jonas; Nilfouroushan, Faramarz</t>
  </si>
  <si>
    <t>Analysis of Clay-Induced Land Subsidence in Uppsala City Using Sentinel-1 SAR Data and Precise Leveling</t>
  </si>
  <si>
    <t>analysis of clay-induced land subsidence in uppsala city using sentinel-1 sar data and precise leveling</t>
  </si>
  <si>
    <t>Land subsidence and its subsequent hazardous effects on buildings and urban infrastructure are important issues in many cities around the world. The city of Uppsala in Sweden is undergoing significant subsidence in areas that are located on clay. Underlying clay units in parts of Uppsala act as mechanically weak layers, which for instance, cause sinking of the ground surface and tilting buildings. Interferometric Synthetic Aperture Radar (InSAR) has given rise to new methods of measuring movements on earth surface with a precision of a few mm. In this study, a Persistent Scatterer Interferometry (PSI) analysis was performed to map the ongoing ground deformation in Uppsala. The subsidence rate measured with PSI was validated with precise leveling data at different locations. Two ascending and descending data sets were analyzed using SARPROZ software, with Sentinel-1 data from the period March 2015 to April 2019. After the PSI analyses, comparative Permanent Scatterer (PS) points and metal pegs (measured with precise leveling) were identified creating validation pairs. According to the PSI analyses, Uppsala was undergoing significant subsidence in some areas, with an annual rate of about 6 mm/year in the line-of-sight direction. Interestingly, the areas of great deformation were exclusively found on postglacial clay.</t>
  </si>
  <si>
    <t>[Fryksten, Jonas; Nilfouroushan, Faramarz] Univ Gavle, Dept Comp &amp; Geospatial Sci, S-80176 Gavle, Sweden; [Nilfouroushan, Faramarz] Lantmateriet, Geodata Div, Dept Geodet Infrastruct, S-80182 Gavle, Sweden</t>
  </si>
  <si>
    <t>Fryksten, J (corresponding author), Univ Gavle, Dept Comp &amp; Geospatial Sci, S-80176 Gavle, Sweden.</t>
  </si>
  <si>
    <t>Univ Gavle, Dept Comp &amp; Geospatial Sci, S-80176 Gavle, Sweden.</t>
  </si>
  <si>
    <t>Univ Gavle, Dept Comp &amp; Geospatial Sci, S-80176 Gavle, Sweden</t>
  </si>
  <si>
    <t>Fryksten</t>
  </si>
  <si>
    <t>Jonas Fryksten</t>
  </si>
  <si>
    <t>jonas.fryksten@sgu.se; faramarz.nilfouroushan@hig.se</t>
  </si>
  <si>
    <t>10.3390/rs11232764</t>
  </si>
  <si>
    <t>WOS:000508382100045</t>
  </si>
  <si>
    <t>Imran, M; Sumra, K; Abbas, N; Majeed, I</t>
  </si>
  <si>
    <t>Imran, M.; Sumra, K.; Abbas, N.; Majeed, I</t>
  </si>
  <si>
    <t>Spatial distribution and opportunity mapping: Applicability of evidence-based policy implications in Punjab using remote sensing and global products</t>
  </si>
  <si>
    <t>spatial distribution and opportunity mapping: applicability of evidence-based policy implications in punjab using remote sensing and global products</t>
  </si>
  <si>
    <t>Evidence-based policy-making generally applies scientifically rigorous methods to arrive at location-based decisions for public service facilities. The provision of equal opportunities is becoming increasingly difficult due to urbanization. Most studies examined the inequality in context with social indicators and few empirical studies focused on the distribution of opportunities in the form of opportunity indices. This study aims to examine the spatial distribution of public facilities in 36 districts of Punjab province, Pakistan. We develop a composite opportunity index from various social indicators retrieved from household surveys. Using global and local Moran's indices, we analyzed the social indicators along three lines, i.e., health, education, and civic facilities. We investigated inequalities in opportunities through its various factors derived from NOAA nighttime light data and other global data sets. Results reveal that the allocation of facilities is clustered in north and north-eastern regions of Punjab while southern areas are having large inequality of opportunities in accessing basic services. The inequalities are driven particularly in terms of poverty, road accessibility, and urban infrastructure depicted through nighttime data, while it is not driven by population. The evidence-based method in this research will help implicate policies through prioritizing resource allocation in terms of space and equal opportunities.</t>
  </si>
  <si>
    <t>[Imran, M.; Abbas, N.; Majeed, I] PMAS Arid Agr Univ, Inst Geoinformat Sci &amp; Earth Observat IGEO, Rawalpindi, Pakistan; [Sumra, K.] COMSATS Univ, Ctr Policy Studies, Islamabad, Pakistan</t>
  </si>
  <si>
    <t>Imran, M (corresponding author), PMAS Arid Agr Univ, Inst Geoinformat Sci &amp; Earth Observat IGEO, Rawalpindi, Pakistan.</t>
  </si>
  <si>
    <t>PMAS Arid Agr Univ, Inst Geoinformat Sci &amp; Earth Observat IGEO, Rawalpindi, Pakistan.</t>
  </si>
  <si>
    <t>PMAS Arid Agr Univ, Inst Geoinformat Sci &amp; Earth Observat IGEO, Rawalpindi, Pakistan</t>
  </si>
  <si>
    <t>Imran</t>
  </si>
  <si>
    <t>Muhammad</t>
  </si>
  <si>
    <t>Muhammad Imran</t>
  </si>
  <si>
    <t>imran.igeo@uaar.edu.pk</t>
  </si>
  <si>
    <t>10.1016/j.scs.2019.101652</t>
  </si>
  <si>
    <t>IV4PU</t>
  </si>
  <si>
    <t>WOS:000484255800032</t>
  </si>
  <si>
    <t>Halls, JN; Frishman, MA; Hawkes, AD</t>
  </si>
  <si>
    <t>Halls, Joanne N.; Frishman, Maria A.; Hawkes, Andrea D.</t>
  </si>
  <si>
    <t>An Automated Model to Classify Barrier Island Geomorphology Using Lidar Data and Change Analysis (1998-2014)</t>
  </si>
  <si>
    <t>an automated model to classify barrier island geomorphology using lidar data and change analysis (1998-2014)</t>
  </si>
  <si>
    <t>Previous research has documented the usefulness of Lidar data to derive a variety of topographic products (e.g., DEM, DTM, canopy and forest structure, and urban infrastructure). Lidar has been used to map coastal environments and geomorphology; however, there is no comprehensive model to derive coastal geomorphology. Therefore, the purpose of this project was to build on existing research and develop an automated modeling approach to classify coastal geomorphology across barrier islands. The model was developed and tested at four sites in North Carolina including two undeveloped and two developed islands. Barrier island geomorphology is shaped by natural coastal processes, such as storms and longshore sediment transport, as well as human influences, such as beach nourishment and urban development. The model was developed to classify ten geomorphic features over four time-steps from 1998 to 2014. Model results were compared to compute change through time and derived the rate and direction of feature movement. Tropical storms and hurricanes had the most influence in geomorphic change and movement. On the developed islands, there was less influence of storms due to the inability of features to move because of coastal infrastructure. From 2005 to 2010, beach nourishment was the dominant influence on developed beaches because this activity ameliorated the natural tendency for an island to erode. Understanding how natural and anthropogenic processes influence barrier island geomorphology is critical to predicting an island's future response to changing environmental factors such as sea-level rise. The development of an automated model enables it to be replicated in other locations where policy makers and coastal managers may use this information to make development and conservation decisions.</t>
  </si>
  <si>
    <t>[Halls, Joanne N.; Frishman, Maria A.; Hawkes, Andrea D.] Univ N Carolina, Dept Earth &amp; Ocean Sci, 601 S Coll Rd, Wilmington, NC 28403 USA; [Hawkes, Andrea D.] Univ N Carolina, Ctr Marine Sci, 601 S Coll Rd, Wilmington, NC 28403 USA</t>
  </si>
  <si>
    <t>Halls, JN (corresponding author), Univ N Carolina, Dept Earth &amp; Ocean Sci, 601 S Coll Rd, Wilmington, NC 28403 USA.</t>
  </si>
  <si>
    <t>Univ N Carolina, Dept Earth &amp; Ocean Sci, 601 S Coll Rd, Wilmington, NC 28403 USA.</t>
  </si>
  <si>
    <t>Univ N Carolina, Dept Earth &amp; Ocean Sci, 601 S Coll Rd, Wilmington, NC 28403 USA</t>
  </si>
  <si>
    <t>Halls</t>
  </si>
  <si>
    <t>JN</t>
  </si>
  <si>
    <t>Joanne N.</t>
  </si>
  <si>
    <t>Joanne N. Halls</t>
  </si>
  <si>
    <t>hallsj@uncw.edu; maria.a.frishmancarver.mil@mail.mil; hawkesa@uncw.edu</t>
  </si>
  <si>
    <t>10.3390/rs10071109</t>
  </si>
  <si>
    <t>WOS:000440332500132</t>
  </si>
  <si>
    <t>Long, PR; Benz, D; Martin, AC; Holland, PWA; Macias-Fauria, M; Seddon, AWR; Hagemann, R; Frost, TK; Simpson, A; Power, DJ; Slaymaker, MA; Willis, KJ</t>
  </si>
  <si>
    <t>Long, Peter R.; Benz, David; Martin, Andrew C.; Holland, Philip W. A.; Macias-Fauria, Marc; Seddon, Alistair W. R.; Hagemann, Randi; Frost, Tone K.; Simpson, Andrew; Power, David J.; Slaymaker, Mark A.; Willis, Kathy J.</t>
  </si>
  <si>
    <t>LEFTA web-based tool for the remote measurement and estimation of ecological value across global landscapes</t>
  </si>
  <si>
    <t>lefta web-based tool for the remote measurement and estimation of ecological value across global landscapes</t>
  </si>
  <si>
    <t>The overall aim in the development of the Local Ecological Footprinting Tool (LEFT) was to design a web-based tool that could provide quickly obtained quantitative data on ecological risk to assist landowners when making land-use change decisions. The Local Ecological Footprinting Tool works for almost any region in the world and uses freely available satellite imagery, biotic and abiotic data from existing global databases, models and algorithms to deliver a customised report for a selected area within one hour of job submission. Biotic data automatically obtained for a selected landscape includes terrestrial vertebrate and plant species occurrence data, information on their conservation status and remotely sensed vegetation productivity. Abiotic information obtained includes temperature, precipitation, water availability, insolation, topography, elevation, distribution of urban infrastructure and location of wetlands. The tool performs a number of analyses on the biotic and abiotic data to produce maps for the selected area at a 30m resolution depicting land cover type, numbers of globally threatened terrestrial vertebrate and plant species, beta-diversity of terrestrial vertebrates and plants, habitat intactness, wetland habitat connectivity, numbers of migratory species and vegetation resilience. Results are also aggregated to produce a summary map demonstrating areas of high and low ecological risk across the selected area. The Local Ecological Footprinting Tool has been designed to be intuitive to use, requiring no specialised software or user expertise. Input is extremely easy and requires the user to highlight the area of interest on a map or using grid co-ordinates. Output is delivered via the web application and comprises a customised PDF containing the maps and a zip file of geographical information system (GIS) data for the area requested. Users may run an unlimited number of LEFT analyses and download reports free of charge. In addition to the free tool described in this paper, there is also a paid service: individual LEFT analyses can be upgraded for a charge to allow access to the geographically subsetted datasets generated for each report. These data are supplied as a zip file containing raster datasets for the layers in the LEFT analysis in GeoTIFF format. These can be opened and queried in a GIS software package.</t>
  </si>
  <si>
    <t>[Long, Peter R.; Benz, David; Martin, Andrew C.; Holland, Philip W. A.; Willis, Kathy J.] Univ Oxford, Dept Zool, Oxford Long Term Ecol Lab, Oxford, England; [Macias-Fauria, Marc] Univ Oxford, Sch Geog &amp; Environm, Oxford, England; [Seddon, Alistair W. R.] Univ Bergen, Dept Biol, Bergen, Norway; [Hagemann, Randi; Frost, Tone K.] Statoil ASA, Trondheim, Norway; [Simpson, Andrew; Power, David J.; Slaymaker, Mark A.] Univ Oxford, Dept Comp Sci, Oxford, England; [Willis, Kathy J.] Royal Bot Gardens, Richmond, England</t>
  </si>
  <si>
    <t>Willis, KJ (corresponding author), Univ Oxford, Dept Zool, Oxford Long Term Ecol Lab, Oxford, England.</t>
  </si>
  <si>
    <t>Univ Oxford, Dept Zool, Oxford Long Term Ecol Lab, Oxford, England.</t>
  </si>
  <si>
    <t>Univ Oxford, Dept Zool, Oxford Long Term Ecol Lab, Oxford, England</t>
  </si>
  <si>
    <t>Willis</t>
  </si>
  <si>
    <t>KJ</t>
  </si>
  <si>
    <t>Peter R.</t>
  </si>
  <si>
    <t>Peter R. Long</t>
  </si>
  <si>
    <t>kathy.willis@zoo.ox.ac.uk</t>
  </si>
  <si>
    <t>10.1111/2041-210X.12924</t>
  </si>
  <si>
    <t>FY5KT</t>
  </si>
  <si>
    <t>WOS:000426867600013</t>
  </si>
  <si>
    <t>Serra, P; Salvati, L; Queralt, E; Pin, C; Gonzalez, O; Pons, X</t>
  </si>
  <si>
    <t>Serra, Pere; Salvati, Luca; Queralt, Enric; Pin, Cristian; Gonzalez, Oscar; Pons, Xavier</t>
  </si>
  <si>
    <t>ESTIMATING WATER CONSUMPTION AND IRRIGATION REQUIREMENTS IN A LONG-ESTABLISHED MEDITERRANEAN RURAL COMMUNITY BY REMOTE SENSING AND FIELD DATA</t>
  </si>
  <si>
    <t>estimating water consumption and irrigation requirements in a long-established mediterranean rural community by remote sensing and field data</t>
  </si>
  <si>
    <t>IRRIGATION AND DRAINAGE</t>
  </si>
  <si>
    <t>The present study illustrates an original methodology for estimating irrigation requirements and quantifying real water consumption in a long-established Mediterranean rural community (Delta Llobregat, Barcelona, Spain), combining data from remote sensing, field mapping and in situ measurements. Because of land fragmentation and crop diversification, SPOT-5 imagery was used, given its spatial and temporal resolution and spectral attributes. Simultaneously, four flow meters were installed in two representative locations to measure water inputs and outputs every 5 min. Conveyance and irrigation efficiency were estimated for the entire irrigation community. The average conveyance efficiency was 46.8% and the classical and net irrigation efficiency reached 26.4 and 59.8%, respectively, with half of the water volume (55% or 3.2 hm(3)) returned to the river or diverted to wetlands, the maximum percentage of estimated error being about 3.4%. These results indicate an exceptionally high water loss rate due to the irrigation system (flooding), the ageing conveyance network and urban infrastructure breakdown. The applied protocol proved useful for monitoring low-efficiency irrigation systems in small communities experiencing intense urban and industrial pressures. Copyright (C) 2016 John Wiley &amp; Sons, Ltd.</t>
  </si>
  <si>
    <t>[Serra, Pere; Gonzalez, Oscar; Pons, Xavier] Univ Autonoma Barcelona, Grumets Res Grp, Dept Geog Cerdanyola Valles, Barcelona, Spain; [Salvati, Luca] Consiglio Ric Agr &amp; Anal Econ Agr CREA, Via Navicella 2-4, I-00184 Rome, Italy; [Queralt, Enric] Water Users Community Llobregat Low Valley &amp; Delt, Barcelona, Spain; [Pin, Cristian] Baix Llobregat Agr Pk, Barcelona, Spain</t>
  </si>
  <si>
    <t>Salvati, L (corresponding author), Consiglio Ric Agr &amp; Anal Econ Agr CREA, Via Navicella 2-4, I-00184 Rome, Italy.</t>
  </si>
  <si>
    <t>Consiglio Ric Agr &amp; Anal Econ Agr CREA, Via Navicella 2-4, I-00184 Rome, Italy.</t>
  </si>
  <si>
    <t>Univ Autonoma Barcelona, Grumets Res Grp, Dept Geog Cerdanyola Valles, Barcelona, Spain</t>
  </si>
  <si>
    <t>Pere</t>
  </si>
  <si>
    <t>Serra</t>
  </si>
  <si>
    <t>Pere Serra</t>
  </si>
  <si>
    <t>1531-0353</t>
  </si>
  <si>
    <t>1531-0361</t>
  </si>
  <si>
    <t>Irrig. Drain.</t>
  </si>
  <si>
    <t>10.1002/ird.1978</t>
  </si>
  <si>
    <t>Agronomy; Water Resources</t>
  </si>
  <si>
    <t>EJ0ZO</t>
  </si>
  <si>
    <t>WOS:000392940000001</t>
  </si>
  <si>
    <t>Terranova, C; Ventura, G; Vilardo, G</t>
  </si>
  <si>
    <t>Terranova, C.; Ventura, G.; Vilardo, G.</t>
  </si>
  <si>
    <t>Multiple causes of ground deformation in the Napoli metropolitan area (Italy) from integrated Persistent Scatterers DinSAR, geological, hydrological, and urban infrastructure data</t>
  </si>
  <si>
    <t>multiple causes of ground deformation in the napoli metropolitan area (italy) from integrated persistent scatterers dinsar, geological, hydrological, and urban infrastructure data</t>
  </si>
  <si>
    <t>EARTH-SCIENCE REVIEWS</t>
  </si>
  <si>
    <t>This study presents a Differential SAR Interferometry (DinSAR) analysis and review of ERS (1992-2001) and Radarsat (2003-2007) data on the city of Napoli (Italy). These data are processed using the Persistent Scatterers Interferometric synthetic aperture radar (PSInSAR) technique and post-processed by statistical selection and filtering with the aim to obtain, by combining ascending and descending geometries, the spatial distribution of the vertical and horizontal (east-west) components of the ground displacement velocity. We identify five main areas of subsidence affecting residential districts and strategic infrastructures (transportations and industrial plants). These are: a) Vomero-Arenella district; b) Scudillo-Stella district, c) Municipio Square; d) Garibaldi Square; and e) Poggioreale district. In these areas, the ground deformation rate is between -1.3 and -10.5 mm/yr and varies through time. In particular, in the investigated time period, the subsidence rate (i) persistently increases in the Scudillo-Stella and Poggioreale districts, (ii) abruptly increases in correspondence of underground construction activities (Municipio and Garibaldi squares), and (iii) decreases following the ground deformation style of the Campi Flegrei caldera (Vomero-Arenella district). More restricted areas of subsidence also occur in the northeastern, less urbanized, sectors of the Napoli metropolitan area. The subsidence triggering factors are investigated through a review of the available geological geomorphological, hydrological, and urban network information. With respect to other urban contexts, where the cause of subsidence is of natural or anthropogenic origin, Napoli shows a multiple association of triggering factors. These factors are: sub-soil excavations for the construction of transport infrastructures, filling/emptying cycles of large underground water reservoirs, gravity instability related to local morphological factors, raise of the water table with consequent hydrocompaction due to the stop of ground water withdrawal, and re-activation of volcano-tectonic faults associated to the uplift and subsidence phases (bradyseism) of the neighboring, active Campi Flegrei caldera, whose western sector includes a part of the Napoli urban area. We conclude that in a complex urban and geological setting like that of Napoli, ground deformations induced by anthropic and natural processes may coexist and should be monitored for a correct evaluation of the associated hazard and the management of the city planning activities. Finally, the combined review of satellite and geological data available for different urban districts worldwide is essential to identify the sources of ground deformation and analyze the time evolution of the related anthropic and/or natural processes. (c) 2015 Elsevier B.V. All rights reserved.</t>
  </si>
  <si>
    <t>[Terranova, C.; Vilardo, G.] Osserv Vesuviano, Ist Nazl Geofis &amp; Vulcanol, I-80124 Naples, Italy; [Ventura, G.] Ist Nazl Geofis &amp; Vulcanol, I-00143 Rome, Italy; [Ventura, G.] CNR, Ist Ambiente Marino Costiero, I-80133 Naples, Italy</t>
  </si>
  <si>
    <t>Ventura, G (corresponding author), Ist Nazl Geofis &amp; Vulcanol, Via Vigna Murata 605, I-00143 Rome, Italy.</t>
  </si>
  <si>
    <t>Ist Nazl Geofis &amp; Vulcanol, Via Vigna Murata 605, I-00143 Rome, Italy.</t>
  </si>
  <si>
    <t>Osserv Vesuviano, Ist Nazl Geofis &amp; Vulcanol, I-80124 Naples, Italy</t>
  </si>
  <si>
    <t>Ventura</t>
  </si>
  <si>
    <t>G</t>
  </si>
  <si>
    <t>Carlo</t>
  </si>
  <si>
    <t>Terranova</t>
  </si>
  <si>
    <t>Carlo Terranova</t>
  </si>
  <si>
    <t>guido.ventura@ingv.it</t>
  </si>
  <si>
    <t>0012-8252</t>
  </si>
  <si>
    <t>1872-6828</t>
  </si>
  <si>
    <t>Earth-Sci. Rev.</t>
  </si>
  <si>
    <t>10.1016/j.earscirev.2015.04.001</t>
  </si>
  <si>
    <t>CK4IB</t>
  </si>
  <si>
    <t>WOS:000356186400006</t>
  </si>
  <si>
    <t>Kurdej, M; Moras, J; Cherfaoui, V; Bonnifait, P</t>
  </si>
  <si>
    <t>Kurdej, Marek; Moras, Julien; Cherfaoui, Veronique; Bonnifait, Philippe</t>
  </si>
  <si>
    <t>Map-Aided Evidential Grids for Driving Scene Understanding</t>
  </si>
  <si>
    <t>map-aided evidential grids for driving scene understanding</t>
  </si>
  <si>
    <t>IEEE INTELLIGENT TRANSPORTATION SYSTEMS MAGAZINE</t>
  </si>
  <si>
    <t>Evidential grids have recently been shown to have interesting properties for mobile object perception. Possessing only partial information is a frequent situation when driving in complex urban areas, and by making use of the Dempster-Shafer framework, evidential grids are able to handle partial information efficiently. This article deals with a lidar perception scheme that is enhanced by geo-referenced maps used as an additional source of information in a multi-grid fusion framework. The paper looks at the key stages of such a data fusion process and presents an adaptation of the conjunctive combination rule for refining the analysis of conflicting information. This method relies on temporal accumulation to distinguish between stationary and moving objects, and applies contextual discounting for modeling information obsolescence. As a result, the method is able to better characterize the state of the occupied cells by differentiating moving objects, parked cars, urban infrastructure and buildings. Another advantage of this approach is its ability to separate the drivable from the non-drivable free space. Experiments carried out in real traffic conditions with a specially equipped car illustrate the performance of this approach.</t>
  </si>
  <si>
    <t>[Kurdej, Marek; Cherfaoui, Veronique; Bonnifait, Philippe] Univ Technol Compiegne, UMR CNRS Heudiasyc 7253, Compiegne, France; [Moras, Julien] Off Natl Etud &amp; Rech Aerosp, Dept Informat Proc &amp; Modeling, Chatillon, France</t>
  </si>
  <si>
    <t>Kurdej, M (corresponding author), Univ Technol Compiegne, UMR CNRS Heudiasyc 7253, Compiegne, France.</t>
  </si>
  <si>
    <t>Univ Technol Compiegne, UMR CNRS Heudiasyc 7253, Compiegne, France.</t>
  </si>
  <si>
    <t>Univ Technol Compiegne, UMR CNRS Heudiasyc 7253, Compiegne, France</t>
  </si>
  <si>
    <t>Kurdej</t>
  </si>
  <si>
    <t>Marek Kurdej</t>
  </si>
  <si>
    <t>marek.kurdej@hds.utc.fr; julien.moras@onera.fr; veronique.cherfaoui@hds.utc.fr; philippe.bonnifait@hds.utc.fr</t>
  </si>
  <si>
    <t>1939-1390</t>
  </si>
  <si>
    <t>IEEE Intell. Transp. Syst. Mag.</t>
  </si>
  <si>
    <t>10.1109/MITS.2014.2352371</t>
  </si>
  <si>
    <t>Engineering, Electrical &amp; Electronic; Transportation Science &amp; Technology</t>
  </si>
  <si>
    <t>Engineering; Transportation</t>
  </si>
  <si>
    <t>CD3VX</t>
  </si>
  <si>
    <t>WOS:000351012900007</t>
  </si>
  <si>
    <t>Shum, CK</t>
  </si>
  <si>
    <t>Shum, C. K.</t>
  </si>
  <si>
    <t>Toward a Methodology to Investigate the Downstream Flood Hazards on the American River due to Changes in Probable Maximum Flood due to Effects of Artificial Reservoir Size and Land-Use/Land-Cover Patterns</t>
  </si>
  <si>
    <t>toward a methodology to investigate the downstream flood hazards on the american river due to changes in probable maximum flood due to effects of artificial reservoir size and land-use/land-cover patterns</t>
  </si>
  <si>
    <t>Recent research in mesoscale hydrology suggests that the size of the reservoirs and the land-use/land-cover (LULC) patterns near them impact the extreme weather [e. g., probable maximum flood (PMF)]. A key question was addressed by W. Yigzaw et al.: How do reservoir size and/or LULC modify extreme flood patterns, specifically PMF via modification of probable maximum precipitation (PMP)? Using the American River watershed (ARW) as a representative example of an impounded watershed with Folsom Dam as the flood control structure, they applied the distributed Variable Infiltration Capacity (VIC) model to simulate the PMF from the atmospheric feedbacks simulated for various LULC scenarios. The current study presents a methodology to extend the impacts of these modified extreme flood patterns on the downstream Sacramento County, California. The research question addressed is, what are the relative effects of downstream flood hazards to population on the American River system under various PMF scenarios for the Folsom Dam? To address this goal, a two-dimensional flood model, the Flood in Two Dimensions-Graphics Processing Unit (Flood2D-GPU), is calibrated using synthetic aperture radar (SAR) and Landsat satellite observations and observed flood stage data. The calibration process emphasized challenges associated with using National Elevation Dataset (NED) digital elevation model (DEM) and topographic light detection and ranging (lidar)-derived DEMs to achieve realistic flood inundation. Following this calibration exercise, the flood model was used to simulate four land-use scenarios (control, predam, reservoir double, and nonirrigation). The flood hazards are quantified as downstream flood hazard zones by estimating flood depths and velocities and its impacts on risk to population using depth-velocity hazard relationships provided by U. S. Bureau of Reclamation (USBR). From the preliminary application ofmethodology in this study, it is evident from comparing downstream flood hazard that similar trends in PMF comparisons reported by W. Yigzaw et al. were observed. Between the control and nonirrigation, the downstream flood hazard is pronounced by -3.90% for the judgment zone and -2.40% for high hazard zones. Comparing the control and predam scenarios, these differences are amplified, ranging between 0.17% and -1.34%. While there was no change detected in the peak PMF discharges between the control and reservoirdouble scenarios, it still yielded an increase in high hazard areas for the latter. Based on this preliminary bottom-up vulnerability assessment study, it is evident that what was observed in PMF comparisons by W. Yigzaw et al. is confirmed in comparisons between control versus predam and control versus nonirrigation. While there was no change detected in the peak PMF discharges between the control and reservoirdouble scenarios, it still yielded a noticeable change in the total areal extents: specifically, an increase in high hazard areas for the latter. Continued studies in bottom-up vulnerability assessment of flood hazards will aid in developing suitable mitigation and adaptation options for a much needed resilient urban infrastructure.</t>
  </si>
  <si>
    <t>[Shum, C. K.] Ohio State Univ, Sch Earth Sci, Div Geodet Sci, Columbus, OH 43210 USA; [Shum, C. K.] Chinese Acad Sci, Inst Geodesy &amp; Geophys, Wuhan, Peoples R China</t>
  </si>
  <si>
    <t>Shum, CK (corresponding author), Ohio State Univ, Sch Earth Sci, Div Geodet Sci, Columbus, OH 43210 USA.</t>
  </si>
  <si>
    <t>Ohio State Univ, Sch Earth Sci, Div Geodet Sci, Columbus, OH 43210 USA.</t>
  </si>
  <si>
    <t>Ohio State Univ, Sch Earth Sci, Div Geodet Sci, Columbus, OH 43210 USA</t>
  </si>
  <si>
    <t>Shum</t>
  </si>
  <si>
    <t>CK</t>
  </si>
  <si>
    <t>Alfred</t>
  </si>
  <si>
    <t>Kalyanapu</t>
  </si>
  <si>
    <t>Alfred Kalyanapu</t>
  </si>
  <si>
    <t>10.1175/2012EI000496.1</t>
  </si>
  <si>
    <t>247AA</t>
  </si>
  <si>
    <t>WOS:000326583100001</t>
  </si>
  <si>
    <t>Monkkonen, P</t>
  </si>
  <si>
    <t>Monkkonen, Paavo</t>
  </si>
  <si>
    <t>DO MEXICAN CITIES SPRAWL? HOUSING-FINANCE REFORM AND CHANGING PATTERNS OF URBAN GROWTH</t>
  </si>
  <si>
    <t>do mexican cities sprawl? housing-finance reform and changing patterns of urban growth</t>
  </si>
  <si>
    <t>This study documents a recent, dramatic change in urban growth patterns in Mexico. Using information from housing developers, satellite imagery, census archives, and administrative records on mortgage lending, it contrasts the growth patterns generated by new large-scale developments of tract housing built under an expanding housing-finance system with those of incrementally built, self-help housing. In a series of regression models, the growing areas of cities with a larger share of new housing purchased through mortgage financing are shown to have a higher housing density and better access to basic urban infrastructure, yet are not found to be located farther from the city center than traditional neighborhoods. Although the new urban growth patterns in Mexico might visually resemble urban sprawl in the United States, they differ on several important dimensions and therefore will not have the same impacts on environmental and transportation efficiency.</t>
  </si>
  <si>
    <t>Univ Hong Kong, Dept Urban Planning &amp; Design, Hong Kong, Hong Kong, Peoples R China</t>
  </si>
  <si>
    <t>Monkkonen, P (corresponding author), Univ Hong Kong, Dept Urban Planning &amp; Design, Hong Kong, Hong Kong, Peoples R China.</t>
  </si>
  <si>
    <t>Univ Hong Kong, Dept Urban Planning &amp; Design, Hong Kong, Hong Kong, Peoples R China.</t>
  </si>
  <si>
    <t>Monkkonen</t>
  </si>
  <si>
    <t>P</t>
  </si>
  <si>
    <t>Paavo</t>
  </si>
  <si>
    <t>Paavo Monkkonen</t>
  </si>
  <si>
    <t>paavo@hku.hk</t>
  </si>
  <si>
    <t>BELLWETHER PUBL LTD</t>
  </si>
  <si>
    <t>COLUMBIA</t>
  </si>
  <si>
    <t>8640 GUILFORD RD, STE 200, COLUMBIA, MD 21046 USA</t>
  </si>
  <si>
    <t>10.2747/0272-3638.32.3.406</t>
  </si>
  <si>
    <t>762BG</t>
  </si>
  <si>
    <t>WOS:000290446700006</t>
  </si>
  <si>
    <t>Hinks, T; Carr, H; Laefer, DF</t>
  </si>
  <si>
    <t>Hinks, Tommy; Carr, Hamish; Laefer, Debra F.</t>
  </si>
  <si>
    <t>Flight Optimization Algorithms for Aerial LiDAR Capture for Urban Infrastructure Model Generation</t>
  </si>
  <si>
    <t>flight optimization algorithms for aerial lidar capture for urban infrastructure model generation</t>
  </si>
  <si>
    <t>JOURNAL OF COMPUTING IN CIVIL ENGINEERING</t>
  </si>
  <si>
    <t>Aerial light detection and ranging (LiDAR) offers the potential to autogenerate detailed, three-dimensional (3D) models of the built environment in urban settings. Autogeneration is needed as manual generation is not economically feasible for large areas, and such models are needed for a wide range of applications from improved noise and pollution prediction to disaster mitigation modeling and visualization. Current laser scanning hardware and the dense geometry of urban environments are two major constraints in LiDAR scanning. This paper outlines the difficulties related to effective surface data capture, with emphasis on vertical surfaces, in an urban environment for the purpose of 3D modeling. A flight planning strategy to overcome these difficulties is presented, along with a case study of a data set collected with this strategy. The main conclusions of this study are that an appropriate amount of strip overlap, together with a flight path diagonal to the underlying street grid produces a vastly enhanced level of detail on vertical surfaces, beyond what has been previously available.</t>
  </si>
  <si>
    <t>[Laefer, Debra F.] Univ Coll Dublin, Sch Architecture Landscape &amp; Civil Engn, Urban Modelling Grp, Dublin 4, Ireland; [Hinks, Tommy; Carr, Hamish] Univ Coll Dublin, Sch Comp Sci &amp; Informat, Dublin 4, Ireland</t>
  </si>
  <si>
    <t>Laefer, DF (corresponding author), Univ Coll Dublin, Sch Architecture Landscape &amp; Civil Engn, Urban Modelling Grp, Room G25, Dublin 4, Ireland.</t>
  </si>
  <si>
    <t>Univ Coll Dublin, Sch Architecture Landscape &amp; Civil Engn, Urban Modelling Grp, Room G25, Dublin 4, Ireland.</t>
  </si>
  <si>
    <t>Univ Coll Dublin, Sch Architecture Landscape &amp; Civil Engn, Urban Modelling Grp, Dublin 4, Ireland</t>
  </si>
  <si>
    <t>Laefer</t>
  </si>
  <si>
    <t>DF</t>
  </si>
  <si>
    <t>Tommy</t>
  </si>
  <si>
    <t>Hinks</t>
  </si>
  <si>
    <t>Tommy Hinks</t>
  </si>
  <si>
    <t>Ireland</t>
  </si>
  <si>
    <t>IE</t>
  </si>
  <si>
    <t>debra.laefer@ucd.ie</t>
  </si>
  <si>
    <t>0887-3801</t>
  </si>
  <si>
    <t>1943-5487</t>
  </si>
  <si>
    <t>J. Comput. Civil. Eng.</t>
  </si>
  <si>
    <t>10.1061/(ASCE)0887-3801(2009)23:6(330)</t>
  </si>
  <si>
    <t>Computer Science, Interdisciplinary Applications; Engineering, Civil</t>
  </si>
  <si>
    <t>508FH</t>
  </si>
  <si>
    <t>WOS:000270913900004</t>
  </si>
  <si>
    <t>Papadopoulos, N; Sarris, A; Yi, MJ; Kim, JH</t>
  </si>
  <si>
    <t>Papadopoulos, Nikos; Sarris, Apostolos; Yi, Myeong-Jong; Kim, Jung-Ho</t>
  </si>
  <si>
    <t>Urban archaeological investigations using surface 3D Ground Penetrating Radar and Electrical Resistivity Tomography methods</t>
  </si>
  <si>
    <t>urban archaeological investigations using surface 3d ground penetrating radar and electrical resistivity tomography methods</t>
  </si>
  <si>
    <t>EXPLORATION GEOPHYSICS</t>
  </si>
  <si>
    <t>Ongoing and extensive urbanisation, which is frequently accompanied with careless construction works, may threaten important archaeological structures that are still buried in the urban areas. Ground Penetrating Radar (GPR) and Electrical Resistivity Tomography (ERT) methods are most promising alternatives for resolving buried archaeological structures in urban territories. In this work, three case studies are presented, each of which involves an integrated geophysical survey employing the surface three-dimensional (3D) ERT and GPR techniques, in order to archaeologically characterise the investigated areas. The test field sites are located at the historical centres of two of the most populated cities of the island of Crete, in Greece. The ERT and GPR data were collected along a dense network of parallel profiles. The subsurface resistivity structure was reconstructed by processing the apparent resistivity data with a 3D inversion algorithm. The GPR sections were processed with a systematic way, applying specific filters to the data in order to enhance their information content. Finally, horizontal depth slices representing the 3D variation of the physical properties were created. The GPR and ERT images significantly contributed in reconstructing the complex subsurface properties in these urban areas. Strong GPR reflections and high-resistivity anomalies were correlated with possible archaeological structures. Subsequent excavations in specific places at both sites verified the geophysical results. The specific case studies demonstrated the applicability of ERT and GPR techniques during the design and construction stages of urban infrastructure works, indicating areas of archaeological significance and guiding archaeological excavations before construction work.</t>
  </si>
  <si>
    <t>[Papadopoulos, Nikos; Yi, Myeong-Jong; Kim, Jung-Ho] Korea Inst Geosci &amp; Mineral Resources, Mineral Resources Res Div, Explorat Geophys &amp; Min Engn Dept, Taejon 305350, South Korea; [Sarris, Apostolos] Fdn Res &amp; Technol Hellas, Inst Mediterranean Studies, Lab Geophys Satellite Remote Sensing &amp; Archaeoenv, Rethimnon 74100, Crete, Greece</t>
  </si>
  <si>
    <t>Yi, MJ (corresponding author), Korea Inst Geosci &amp; Mineral Resources, Mineral Resources Res Div, Explorat Geophys &amp; Min Engn Dept, 92 Gwahang No, Taejon 305350, South Korea.</t>
  </si>
  <si>
    <t>Korea Inst Geosci &amp; Mineral Resources, Mineral Resources Res Div, Explorat Geophys &amp; Min Engn Dept, 92 Gwahang No, Taejon 305350, South Korea.</t>
  </si>
  <si>
    <t>Korea Inst Geosci &amp; Mineral Resources, Mineral Resources Res Div, Explorat Geophys &amp; Min Engn Dept, Taejon 305350, South Korea</t>
  </si>
  <si>
    <t>Nikos</t>
  </si>
  <si>
    <t>Papadopoulos</t>
  </si>
  <si>
    <t>Nikos Papadopoulos</t>
  </si>
  <si>
    <t>muse@kigam.re.kr</t>
  </si>
  <si>
    <t>0812-3985</t>
  </si>
  <si>
    <t>1834-7533</t>
  </si>
  <si>
    <t>Explor. Geophys.</t>
  </si>
  <si>
    <t>10.1071/EG08107</t>
  </si>
  <si>
    <t>427UM</t>
  </si>
  <si>
    <t>WOS:000264804600008</t>
  </si>
  <si>
    <t>Bamler, R; Eineder, M; Adam, N; Zhu, XX; Gernhardt, S</t>
  </si>
  <si>
    <t>Bamler, Richard; Eineder, Michael; Adam, Nico; Zhu, Xiaoxiang; Gernhardt, Stefan</t>
  </si>
  <si>
    <t>Interferometric Potential of High Resolution Spaceborne SAR</t>
  </si>
  <si>
    <t>interferometric potential of high resolution spaceborne sar</t>
  </si>
  <si>
    <t>The new class of high resolution space-borne SAR systems, like TerraSAR-X and COSMO-Skymed opens new possibilities for SAR interferometry. The 1m resolution is particularly helpful when 2D, 2.5D, 3D, or 4D (space-time) imaging of buildings and urban infrastructure is required, where the non-interferometric interpretation of SAR imagery is difficult. Structure and deformation of individual buildings can be mapped, rather than only coarse deformation patterns of areas. The paper demonstrates several new developments in high resolution SAR interferometry using TerraSAR-X as an example. Of particular interest is the very high resolution spotlight mode, which requires some care in interferometric processing. Results from interferometry, Persistent Scatterer Interferometry (PSI), and tomographic SAR in urban environment are presented. The high resolution of TerraSAR-X also supports accurate speckle and feature tracking. An example of glacier monitoring is shown and discussed.</t>
  </si>
  <si>
    <t>[Bamler, Richard; Eineder, Michael; Adam, Nico] German Aerosp Ctr DLR, Remote Sensing Technol Inst IMF, D-82234 Oberpfaffenhofen, Wessling, Germany; [Bamler, Richard; Zhu, Xiaoxiang; Gernhardt, Stefan] Tech Univ Munich, Lehrstuhl Method Fernerkundung, Inst Photogrammetrie &amp; Kartog, D-80333 Munich, Germany</t>
  </si>
  <si>
    <t>Bamler, R (corresponding author), German Aerosp Ctr DLR, Remote Sensing Technol Inst IMF, D-82234 Oberpfaffenhofen, Wessling, Germany.</t>
  </si>
  <si>
    <t>German Aerosp Ctr DLR, Remote Sensing Technol Inst IMF, D-82234 Oberpfaffenhofen, Wessling, Germany</t>
  </si>
  <si>
    <t>Bamler</t>
  </si>
  <si>
    <t>Richard</t>
  </si>
  <si>
    <t>Richard Bamler</t>
  </si>
  <si>
    <t>richard.bamler@dlr.de; micha-el.einder@dlr.de; nico.adam@dlr.de; xiaoxiang.zhu@bv.tum.de; Stefan.Gernhardt@bv.tum.de</t>
  </si>
  <si>
    <t>10.1127/1432-8364/2009/0029</t>
  </si>
  <si>
    <t>522UH</t>
  </si>
  <si>
    <t>WOS:000272023900004</t>
  </si>
  <si>
    <t>Yasuoka, Y</t>
  </si>
  <si>
    <t>Yasuoka, Yoshifumi</t>
  </si>
  <si>
    <t>Monitoring of Urban Infrastructure and Environment by Use of Remote Sensing</t>
  </si>
  <si>
    <t>monitoring of urban infrastructure and environment by use of remote sensing</t>
  </si>
  <si>
    <t>SPATIAL DATA INFRASTRUCTURE FOR URBAN REGENERATION</t>
  </si>
  <si>
    <t>Univ Tokyo, Inst Ind Sci, Meguro Ku, Tokyo 1538505, Japan</t>
  </si>
  <si>
    <t>Yasuoka, Y (corresponding author), Univ Tokyo, Inst Ind Sci, Meguro Ku, 4-6-1 Komaba, Tokyo 1538505, Japan.</t>
  </si>
  <si>
    <t>Univ Tokyo, Inst Ind Sci, Meguro Ku, 4-6-1 Komaba, Tokyo 1538505, Japan.</t>
  </si>
  <si>
    <t>Yasuoka</t>
  </si>
  <si>
    <t>Yoshifumi</t>
  </si>
  <si>
    <t>Yoshifumi Yasuoka</t>
  </si>
  <si>
    <t>1865-8504</t>
  </si>
  <si>
    <t>BNM45</t>
  </si>
  <si>
    <t>WOS:000274955900004</t>
  </si>
  <si>
    <t>Vafeidis, AT; Drake, NA; Wainwright, J</t>
  </si>
  <si>
    <t>Vafeidis, A. T.; Drake, N. A.; Wainwright, J.</t>
  </si>
  <si>
    <t>A proposed method for modelling the hydrologic response of catchments to burning with the use of remote sensing and GIS</t>
  </si>
  <si>
    <t>a proposed method for modelling the hydrologic response of catchments to burning with the use of remote sensing and gis</t>
  </si>
  <si>
    <t>Forest fires can have significant effects on the hydrological response of catchments, resulting in many cases in severe land degradation, flooding and soil erosion. These post-fire hazards often cause extensive damage to public and private property and urban infrastructure, thus carefully planned and designed mitigation activities are required for reducing their magnitude. This study presents a method for the quantitative estimation and mapping of post-fire erosion and runoff, which can provide the basis for the planning of these mitigation activities. Within the context of the proposed method a soil-erosion model is integrated within a GIS and remote sensing and digital cartographic data are used for estimating the model parameters before and after the passage of the fire. The model incorporates the effects of fire on the parameters that control erosion using remotely sensed estimates of the characteristics of the fire, such as the temperature and the extent. The method was implemented in four regions in Greece where severe wildfires took place during the summer of 1998. Pre- and post-fire model runs showed significant changes in runoff and erosion patterns as a result of the passage of the fire and a notable increase in the spatial variability of post-fire erosion rates. Results indicated net increases of up to 0.76 x 10(-2) mm/h in erosion rates, although small decreases were also observed in some areas. The application of the method led to the identification of areas where erosion is expected to accelerate significantly and thus hazard-mitigation works are urgently required. The proposed method can clearly benefit from higher resolution remote-sensing data and more detailed datasets on soil properties and characteristics and is expected to provide a useful tool in planning and prioritising the works that are required for the mitigation of post-fire hazards. (c) 2006 Elsevier B.V. All rights reserved.</t>
  </si>
  <si>
    <t>Univ Aegean, Dept Geog, Mitilini 81100, Lesvos, Greece; Kings Coll London, Dept Geog, Environm Monitoring &amp; Modelling Grp, London WC2R 2LS, England; Univ Sheffield, Dept Geog, Sheffield S10 2TN, S Yorkshire, England</t>
  </si>
  <si>
    <t>Vafeidis, AT (corresponding author), Univ Aegean, Dept Geog, Univ Hill, Mitilini 81100, Lesvos, Greece.</t>
  </si>
  <si>
    <t>Univ Aegean, Dept Geog, Univ Hill, Mitilini 81100, Lesvos, Greece.</t>
  </si>
  <si>
    <t>Vafeidis</t>
  </si>
  <si>
    <t>Athanasios</t>
  </si>
  <si>
    <t>Athanasios Vafeidis</t>
  </si>
  <si>
    <t>a.vafeidis@ieee.org</t>
  </si>
  <si>
    <t>10.1016/j.catena.2006.11.008</t>
  </si>
  <si>
    <t>199SJ</t>
  </si>
  <si>
    <t>WOS:000248715200013</t>
  </si>
  <si>
    <t>Nichol, J; Wong, MS; Fung, C; Leung, KKM</t>
  </si>
  <si>
    <t>Assessment of urban environmental quality in a subtropical city using multispectral satellite images</t>
  </si>
  <si>
    <t>assessment of urban environmental quality in a subtropical city using multispectral satellite images</t>
  </si>
  <si>
    <t>Urban environmental quality (UEQ) is a complex and spatially variable parameter of increasing concern, especially in densely populated cities of the tropics and subtropics where climate, air quality, and the urban infrastructure may interact to produce uncomfortable and hazardous effects. The study investigates the application of multispectral remote sensing from the Landsat ETM+ and IKONOS satellite sensors for the mapping of UEQ in urban Hong Kong at a detailed level, using the measurable, image-based parameters of temperature and biomass, and examines the relationship between these and air quality in selected study districts. Multiple-criteria queries on these two parameters show that spatial variations in UEQ are closely related to natural topographic factors and urban morphology. The amount of biomass, as opposed to total area of vegetation, is also shown to be an important factor in the spatial variation of UEQ. The data permit visualisation of the relationship between the human and natural factors involved in UEQ and generate recommendations for future planning and urban-renewal projects.</t>
  </si>
  <si>
    <t>Hong Kong Polytech Univ, Dept Land Surveying &amp; Geoinformat, Kowloon, Hong Kong, Peoples R China; Environm Protect Dept, Air Modelling Sect, Wanchai, Hong Kong, Peoples R China</t>
  </si>
  <si>
    <t>Nichol, J (corresponding author), Hong Kong Polytech Univ, Dept Land Surveying &amp; Geoinformat, Kowloon, Hong Kong, Peoples R China.</t>
  </si>
  <si>
    <t>Janet</t>
  </si>
  <si>
    <t>Janet Nichol</t>
  </si>
  <si>
    <t>lsjanet@poly.edu.hk; kleung@epd.gov.hk</t>
  </si>
  <si>
    <t>10.1068/b31195</t>
  </si>
  <si>
    <t>014MZ</t>
  </si>
  <si>
    <t>WOS:000235485600004</t>
  </si>
  <si>
    <t>Luo, XJ; Wang, CC; Long, Y; Yi, ZH</t>
  </si>
  <si>
    <t>Luo, Xingjun; Wang, Changcheng; Long, Yan; Yi, Zhonghai</t>
  </si>
  <si>
    <t>Analysis of the Decadal Kinematic Characteristics of the Daguangbao Landslide Using Multiplatform Time Series InSAR Observations After the Wenchuan Earthquake</t>
  </si>
  <si>
    <t>analysis of the decadal kinematic characteristics of the daguangbao landslide using multiplatform time series insar observations after the wenchuan earthquake</t>
  </si>
  <si>
    <t>The Daguangbao landslide was the largest landslide triggered by the 5.12 Wenchuan Mw 7.9 earthquake. This landslide is among the few superlarge-scale landslides of 1 billion m(3) magnitude worldwide. As the landslide accumulation represents a potential hazard, long-term monitoring and geological interpretation of the Daguangbao landslide is important to reveal the postsliding deformation characteristics and laws of this landslide type. To study the kinematic characteristics 10 years postearthquake, the landslide accumulation deformation was monitored in two stages using different data sets and processing methods. First, regarding the deformation 2 years postearthquake, we selected PALSAR-1 data (21 October 2008 to 14 March 2011) and obtained the LOS (line of sight) direction time series deformation of the landslide using the Small BAseline Subset (SBAS) algorithm. Second, for the last 4.5 years of deformation, Sentinel-1 data sets (26 November 2015 to 8 June 2020) in two ascending and one descending path are experimentally used. The vertical and east-west deformations during this period are obtained. Thickness, topography, precipitation, and other factors are combined to analyze the landslide accumulation deformation. The landslide accumulation volume decreases under gravitational influence, shrinkage is accelerated under precipitation influence, and periodic fluctuations occur, which lag precipitation changes. The maximum vertical direction deformation rate is below 80 mm/year, and the deformation magnitude in the east-west direction is approximately +/- 35 mm/year. Local deformation is still affected by the surface slope and aspect, and the overall landslide accumulation movement trend involves gathering of the eastern and western parts toward the middle. In the observation window, with the stabilization of accumulation, the deformation tends decrease.</t>
  </si>
  <si>
    <t>[Luo, Xingjun; Wang, Changcheng; Yi, Zhonghai] Cent South Univ, Sch Geosci &amp; Info Phys, Changsha, Peoples R China; [Wang, Changcheng] Key Lab Metallogen Predict Nonferrous Met &amp; Geol, Changsha, Peoples R China; [Long, Yan] Cent South Univ, Sch Civil Engn, Changsha, Peoples R China</t>
  </si>
  <si>
    <t>Wang, CC (corresponding author), Cent South Univ, Sch Geosci &amp; Info Phys, Changsha, Peoples R China.; Wang, CC (corresponding author), Key Lab Metallogen Predict Nonferrous Met &amp; Geol, Changsha, Peoples R China.</t>
  </si>
  <si>
    <t>Cent South Univ, Sch Geosci &amp; Info Phys, Changsha, Peoples R China</t>
  </si>
  <si>
    <t>CC</t>
  </si>
  <si>
    <t>Xingjun</t>
  </si>
  <si>
    <t>Xingjun Luo</t>
  </si>
  <si>
    <t>https://www.researchgate.net/profile/Luo-Xingjun</t>
  </si>
  <si>
    <t>wangchangcheng@csu.edu.cn</t>
  </si>
  <si>
    <t>e2019JB019325</t>
  </si>
  <si>
    <t>10.1029/2019JB019325</t>
  </si>
  <si>
    <t>PM2VW</t>
  </si>
  <si>
    <t>WOS:000603664600026</t>
  </si>
  <si>
    <t>Perez, F</t>
  </si>
  <si>
    <t>Perez, Federico</t>
  </si>
  <si>
    <t>Materializing (In)securities: Urban Terrain, Paperwork, and Housing in Downtown Bogota</t>
  </si>
  <si>
    <t>materializing (in)securities: urban terrain, paperwork, and housing in downtown bogota</t>
  </si>
  <si>
    <t>ANTHROPOLOGICAL QUARTERLY</t>
  </si>
  <si>
    <t>In Bogota, city planners and residents struggle over downtown renewal by mobilizing security frameworks linked to Colombia's history of political and criminal violence. Urban spaces appear as terrains of military strategy, bureaucratic artifacts as weapons of (para)state violence, and housing transformations as incarnations of rural land grabbing and displacement. Far from being only metaphorical reverberations of the country's pervasive imagery of warfare, such discursive maneuvers are practical enactments that become intimately entangled with the constitution of urban materialities. Everyday performances of security activate the physical qualities of urban forms and things, endowing them with significance both as sources of insecurity and as vehicles of securitization. While recent scholarship has explored the ways in which urban infrastructure and materiality mediate urban politics, conflicts over Bogota's renewal highlight the relational dynamics between social actors' discursive performances and urban materialities. At stake here is what I conceptualize as ongoing and tentative processes of materialization. As urban actors assemble, calibrate, and deploy repertoires of (in)security, they actively contribute to the material shaping of urban worlds. Tracing such security performances and their attendant materialities usefully refocuses attention on human action and political accountability within complex social-material assemblages. It reveals the ways in which contests over authority and belonging are enacted by a range of urban actors, mediated through specific histories, and sedimented in urban forms.</t>
  </si>
  <si>
    <t>[Perez, Federico] Portland State Univ, Portland, OR 97207 USA</t>
  </si>
  <si>
    <t>Perez, F (corresponding author), Portland State Univ, Portland, OR 97207 USA.</t>
  </si>
  <si>
    <t>Portland State Univ, Portland, OR 97207 USA.</t>
  </si>
  <si>
    <t>Portland State Univ, Portland, OR 97207 USA</t>
  </si>
  <si>
    <t>Perez</t>
  </si>
  <si>
    <t>Federico Perez</t>
  </si>
  <si>
    <t>GEORGE WASHINGTON UNIV INST ETHNOGRAPHIC RESEARCH</t>
  </si>
  <si>
    <t>GEORGE WASHINGTON UNIV, 2110 G ST, N W, WASHINGTON, DC 20052 USA</t>
  </si>
  <si>
    <t>0003-5491</t>
  </si>
  <si>
    <t>1534-1518</t>
  </si>
  <si>
    <t>Anthropol. Q.</t>
  </si>
  <si>
    <t>10.1353/anq.2020.0020</t>
  </si>
  <si>
    <t>Anthropology</t>
  </si>
  <si>
    <t>MA8OH</t>
  </si>
  <si>
    <t>WOS:000542170000007</t>
  </si>
  <si>
    <t>Pauleus, O; Aide, TM</t>
  </si>
  <si>
    <t>Pauleus, Ose; Aide, T. Mitchell</t>
  </si>
  <si>
    <t>Haiti has more forest than previously reported: land change 2000-2015</t>
  </si>
  <si>
    <t>haiti has more forest than previously reported: land change 2000-2015</t>
  </si>
  <si>
    <t>Estimates of forest cover have important political, conservation, and funding implications, but methods vary greatly. Haiti has often been cited as one of the most deforested countries in the world, yet estimates of forest cover range from &lt;1% to 33%. Here, we analyze land change for seven land cover classes (forest, shrub land, agriculture/pasture, plantation, urban/infrastructure, barren land, and water) between 2000 and 2015 using Landsat imagery (30 m resolution) in the Google Earth Engine platform. Forest cover was estimated at 26% in 2000 and 21% in 2015. Although forest cover is declining in Haiti, our quantitative analysis resulted in considerably higher forest cover than what is usually reported by local and international institutions. Our results determined that areas of forest decline were mainly converted to shrubs and mixed agriculture/pasture. An important driver of forest loss and degradation could be the high demand for charcoal, which is the principal source of cooking fuel. Our results differ from other forest cover estimates and forest reports from national and international institutions, most likely due to differences in forest definition, data sources, spatial resolution, and methods. In the case of Haiti, this work demonstrates the need for clear and functional definitions and classification methods to accurately represent land use/cover change. Regardless of how forests are defined, forest cover in Haiti will continue to decline unless corrective actions are taken to protect remaining forest patches. This can serve as a warning of the destructive land use patterns and can help us target efforts for better planning, management, and conservation.</t>
  </si>
  <si>
    <t>[Pauleus, Ose] Univ Puerto Rico, Dept Environm Sci, Recinto Rio Pidras, San Juan, PR 00936 USA; [Aide, T. Mitchell] Univ Puerto Rico, Dept Biol, Recinto Rio Pidras, San Juan, PR 00936 USA</t>
  </si>
  <si>
    <t>Pauleus, O (corresponding author), Univ Puerto Rico, Dept Environm Sci, Recinto Rio Pidras, San Juan, PR 00936 USA.</t>
  </si>
  <si>
    <t>Univ Puerto Rico, Dept Environm Sci, Recinto Rio Pidras, San Juan, PR 00936 USA.</t>
  </si>
  <si>
    <t>Univ Puerto Rico, Dept Environm Sci, Recinto Rio Pidras, San Juan, PR 00936 USA</t>
  </si>
  <si>
    <t>Pauleus</t>
  </si>
  <si>
    <t>Ose</t>
  </si>
  <si>
    <t>Ose Pauleus</t>
  </si>
  <si>
    <t>ose.pauleus@upr.edu</t>
  </si>
  <si>
    <t>e9919</t>
  </si>
  <si>
    <t>10.7717/peerj.9919</t>
  </si>
  <si>
    <t>OH2QE</t>
  </si>
  <si>
    <t>WOS:000582413000006</t>
  </si>
  <si>
    <t>Lee, CC; Gharaibeh, NG</t>
  </si>
  <si>
    <t>Lee, Cheng-Chun (Barry); Gharaibeh, Nasir G.</t>
  </si>
  <si>
    <t>Automating the evaluation of urban roadside drainage systems using mobile lidar data</t>
  </si>
  <si>
    <t>automating the evaluation of urban roadside drainage systems using mobile lidar data</t>
  </si>
  <si>
    <t>Roadside channel systems are critical for the management of stormwater runoff and the protection of the structural integrity of roads; and thus, require systematic evaluation and maintenance. However, the evaluation of these systems remains ad hoc due to the lack of efficient inspection methods. This paper contributes to filling this gap by providing an automated process for the inspection and evaluation of roadside channel systems using data obtained from mobile lidar (Light Detection and Ranging) scanners. The Cloth Simulation Filtering algorithm was employed to split lidar point clouds into bare earth and object datasets, and then compute six key attributes of roadside channels based on the bare earth dataset. The six attributes are: channel depth, bottom width, side slope, longitudinal slope, and length and density of subsurface pipes and culverts. To test and demonstrate the new automated process, it was applied to six street sections in the City of Houston, Texas. The computed attributes were compared to the design and maintenance guidelines set by the City of Houston and Harris County. The evaluation results indicate that every channel examined in this study has its own condition issues and improvement needs. While no channel section in this study was in full compliance with the guidelines, no channel was utterly incompatible either. The results show that the developed automated process can effectively and efficiently evaluate roadside channels, providing an alternative to conventional manual inspection methods. Future work could use the output of the developed method to assess the risk of localized flooding and inform both the municipal government and property owners about effective mitigation measures.</t>
  </si>
  <si>
    <t>[Lee, Cheng-Chun (Barry); Gharaibeh, Nasir G.] Texas A&amp;M Univ, Zachry Dept Civil &amp; Environm Engn, College Stn, TX 77843 USA</t>
  </si>
  <si>
    <t>Lee, CC (corresponding author), Texas A&amp;M Univ, Zachry Dept Civil &amp; Environm Engn, College Stn, TX 77843 USA.</t>
  </si>
  <si>
    <t>Texas A&amp;M Univ, Zachry Dept Civil &amp; Environm Engn, College Stn, TX 77843 USA.</t>
  </si>
  <si>
    <t>Texas A&amp;M Univ, Zachry Dept Civil &amp; Environm Engn, College Stn, TX 77843 USA</t>
  </si>
  <si>
    <t>Cheng-Chun (Barry)</t>
  </si>
  <si>
    <t>Cheng-Chun (Barry) Lee</t>
  </si>
  <si>
    <t>ccbarrylee@tamu.edu; ngharaibeh@civil.tamu.edu</t>
  </si>
  <si>
    <t>10.1016/j.compenvurbsys.2020.101502</t>
  </si>
  <si>
    <t>MA7FY</t>
  </si>
  <si>
    <t>WOS:000542079600007</t>
  </si>
  <si>
    <t>Singh, R; Kalota, D</t>
  </si>
  <si>
    <t>Singh, Ripudaman; Kalota, Dheera</t>
  </si>
  <si>
    <t>Urban Sprawl and Its Impact on Generation of Urban Heat Island: A Case Study of Ludhiana City</t>
  </si>
  <si>
    <t>urban sprawl and its impact on generation of urban heat island: a case study of ludhiana city</t>
  </si>
  <si>
    <t>Rapid urbanization is transforming the land-use patterns in developing world very fast. Swelling population is altering agricultural land into industrial, administrative or cultural land uses, which is resulting in growing environmental problems and has also degraded the quality of life in cities. Ludhiana, the largest city of Punjab, has been urbanizing significantly in the post-independence period. This industrial city is facing various environmental and related problems due to urban sprawl and unplanned growth. Here, an attempt is made to study the problem of urban sprawl in Ludhiana city with the application of remote sensing and GIS techniques. The research is undertaken through the use of satellite imageries and topographical sheets from 1955 to 2015 periods. Thematic layers related to urban sprawl and heat island have been extracted from satellite imageries. Patterns of built-up area, annual growth rates and the urban sprawl are calculated and examined. Consequently, patterns and trends of urban sprawl and its impact on city's environment and urban heat island are evaluated. Data analysis reveals that haphazard and unplanned urban growth in Ludhiana has resulted in exponential growth of urban built-up areas; thus, the creation of urban heat island during the study period has caused severe deficits in urban infrastructure, escalation of pollution and occurrence of unhealthy living environment in the industrial city.</t>
  </si>
  <si>
    <t>[Singh, Ripudaman; Kalota, Dheera] Lovely Profess Univ, Dept Geog, Phagwara, Punjab, India</t>
  </si>
  <si>
    <t>Singh, R (corresponding author), Lovely Profess Univ, Dept Geog, Phagwara, Punjab, India.</t>
  </si>
  <si>
    <t>Lovely Profess Univ, Dept Geog, Phagwara, Punjab, India.</t>
  </si>
  <si>
    <t>Lovely Profess Univ, Dept Geog, Phagwara, Punjab, India</t>
  </si>
  <si>
    <t>Ripudaman</t>
  </si>
  <si>
    <t>Ripudaman Singh</t>
  </si>
  <si>
    <t>ripudaman1@hotmail.com</t>
  </si>
  <si>
    <t>10.1007/s12524-019-00994-8</t>
  </si>
  <si>
    <t>IV9XF</t>
  </si>
  <si>
    <t>WOS:000484616300011</t>
  </si>
  <si>
    <t>Mathews, AJ; Frazier, AE; Nghiem, SV; Neumann, G; Zhao, Y</t>
  </si>
  <si>
    <t>Mathews, Adam J.; Frazier, Amy E.; Nghiem, Son, V; Neumann, Gregory; Zhao, Yun</t>
  </si>
  <si>
    <t>Satellite scatterometer estimation of urban built-up volume: Validation with airborne lidar data</t>
  </si>
  <si>
    <t>satellite scatterometer estimation of urban built-up volume: validation with airborne lidar data</t>
  </si>
  <si>
    <t>Accurately mapping urban infrastructure and extent is a high priority for resource management and service allocation as well as for addressing environmental, socioeconomic, and geopolitical concerns. Most available data products only document surficial (two-dimensional) land use and land cover (LULC), yet a substantial component of urban growth occurs in the vertical dimension. Light detection and ranging (lidar) data offer the potential for monitoring three-dimensional (3D) change, but the extreme lack of systematic lidar coverage worldwide inflicts considerable gaps in both spatial and temporal coverage. Satellite scatterometer (radar) data may serve as an alternative data source for characterizing urban growth and development in both the horizontal and vertical directions. The accuracy of these radar-based datasets for estimating building volumes remains to be validated quantitatively. For nine U.S. cities, we test whether scatterometer data can be used to estimate 3D urban built-up volume. We found strong, linear correlations between the lidar-derived and radar-derived building volume estimates for all cities with r(2) values as high as 0.98 when using spatial trend analysis. Given the high expense that limits lidar data acquisition to small areas at sporadic points in time, satellite scatterometer data provide a breakthrough method for monitoring both vertical growth and horizontal expansion of cities across the world with a continuous decadal time scale.</t>
  </si>
  <si>
    <t>[Mathews, Adam J.] Western Michigan Univ, Dept Geog, Kalamazoo, MI 49008 USA; [Frazier, Amy E.] Arizona State Univ, Sch Geog Sci &amp; Urban Planning, Tempe, AZ USA; [Nghiem, Son, V; Neumann, Gregory] CALTECH, NASA, Jet Prop Lab, Pasadena, CA 91125 USA; [Zhao, Yun] Univ Illinois, Dept Environm Studies, Springfield, IL 62703 USA</t>
  </si>
  <si>
    <t>Mathews, AJ (corresponding author), 3219 Wood Hall, Kalamazoo, MI 49008 USA.</t>
  </si>
  <si>
    <t>3219 Wood Hall, Kalamazoo, MI 49008 USA.</t>
  </si>
  <si>
    <t>Mathews</t>
  </si>
  <si>
    <t>AJ</t>
  </si>
  <si>
    <t>Adam J.</t>
  </si>
  <si>
    <t>Adam J. Mathews</t>
  </si>
  <si>
    <t>adam.mathews@wmich.edu</t>
  </si>
  <si>
    <t>10.1016/j.jag.2019.01.004</t>
  </si>
  <si>
    <t>HO2BH</t>
  </si>
  <si>
    <t>WOS:000460715900009</t>
  </si>
  <si>
    <t>Fulton, C</t>
  </si>
  <si>
    <t>Fulton, Crystal</t>
  </si>
  <si>
    <t>Urban exploration: Secrecy and information creation and sharing in a hobby context</t>
  </si>
  <si>
    <t>urban exploration: secrecy and information creation and sharing in a hobby context</t>
  </si>
  <si>
    <t>LIBRARY &amp; INFORMATION SCIENCE RESEARCH</t>
  </si>
  <si>
    <t>Urban exploration is a hobby that involves visiting and capturing visual images of urban infrastructure often no longer used, including sewers, towers, factories, and military instalments. Hobbyists then frequently share their visual content via social media sites. The urban explorer's multi-layered construction of content offers an important opportunity to understand how people create information and share experiences and content in a hobby context. Data were gathered through face-to-face interviews with 17 urban explorers from Ireland and the United Kingdom and an analysis of urban explorers' digital presence. Results suggest that urban explorers believe their hobby serves both personal and civic purposes. Urban explorers' creative hobby behaviors further lead them to secretive information behaviors.</t>
  </si>
  <si>
    <t>[Fulton, Crystal] Univ Coll Dublin, Sch Informat &amp; Commun Studies, Dublin 4, Ireland</t>
  </si>
  <si>
    <t>Fulton, C (corresponding author), Univ Coll Dublin, Sch Informat &amp; Commun Studies, Dublin 4, Ireland.</t>
  </si>
  <si>
    <t>Univ Coll Dublin, Sch Informat &amp; Commun Studies, Dublin 4, Ireland.</t>
  </si>
  <si>
    <t>Univ Coll Dublin, Sch Informat &amp; Commun Studies, Dublin 4, Ireland</t>
  </si>
  <si>
    <t>Fulton</t>
  </si>
  <si>
    <t>Crystal</t>
  </si>
  <si>
    <t>Crystal Fulton</t>
  </si>
  <si>
    <t>Crystal.Fulton@ucd.ie</t>
  </si>
  <si>
    <t>0740-8188</t>
  </si>
  <si>
    <t>1873-1848</t>
  </si>
  <si>
    <t>Libr. Infor. Sci. Res.</t>
  </si>
  <si>
    <t>10.1016/j.lisr.2017.07.003</t>
  </si>
  <si>
    <t>Information Science &amp; Library Science</t>
  </si>
  <si>
    <t>FE6ET</t>
  </si>
  <si>
    <t>WOS:000408303500005</t>
  </si>
  <si>
    <t>Wang, YY; Zhu, XX; Zeisl, B; Pollefeys, M</t>
  </si>
  <si>
    <t>Wang, Yuanyuan; Zhu, Xiao Xiang; Zeisl, Bernhard; Pollefeys, Marc</t>
  </si>
  <si>
    <t>Fusing Meter-Resolution 4-D InSAR Point Clouds and Optical Images for Semantic Urban Infrastructure Monitoring</t>
  </si>
  <si>
    <t>fusing meter-resolution 4-d insar point clouds and optical images for semantic urban infrastructure monitoring</t>
  </si>
  <si>
    <t>Using synthetic aperture radar (SAR) interferometry to monitor long-term millimeter-level deformation of urban infrastructures, such as individual buildings and bridges, is an emerging and important field in remote sensing. In the state-of-the-art methods, deformation parameters are retrieved and monitored on a pixel basis solely in the SAR image domain. However, the inevitable side-looking imaging geometry of SAR results in undesired occlusion and layover in urban area, rendering the current method less competent for a semantic-level monitoring of different urban infrastructures. This paper presents a framework of a semantic-level deformation monitoring by linking the precise deformation estimates of SAR interferometry and the semantic classification labels of optical images via a 3-D geometric fusion and semantic texturing. The proposed approach provides the first SARptical point cloud of an urban area, which is the SAR tomography point cloud textured with attributes from optical images. This opens a new perspective of InSAR deformation monitoring. Interesting examples on bridge and railway monitoring are demonstrated.</t>
  </si>
  <si>
    <t>[Wang, Yuanyuan; Zhu, Xiao Xiang] Tech Univ Munich, Signal Proc Earth Observat, D-80333 Munich, Germany; [Zhu, Xiao Xiang] German Aerosp Ctr, Remote Sensing Technol Inst, D-82234 Wessling, Germany; [Zeisl, Bernhard; Pollefeys, Marc] ETH, Dept Comp Sci, Inst Visual Comp, CH-8092 Zurich, Switzerland</t>
  </si>
  <si>
    <t>Tech Univ Munich, Signal Proc Earth Observat, D-80333 Munich, Germany</t>
  </si>
  <si>
    <t>Yuanyuan Wang</t>
  </si>
  <si>
    <t>https://scholar.google.dk/citations?user=h5NDQRkAAAAJ&amp;hl=en&amp;oi=sra</t>
  </si>
  <si>
    <t>wang@bv.tum.de; xiao.zhu@dlr.de; marc.pollefeys@inf.ethz.ch</t>
  </si>
  <si>
    <t>10.1109/TGRS.2016.2554563</t>
  </si>
  <si>
    <t>EH1LJ</t>
  </si>
  <si>
    <t>WOS:000391527900002</t>
  </si>
  <si>
    <t>Fuseini, I; Kemp, J</t>
  </si>
  <si>
    <t>Fuseini, Issahaka; Kemp, Jaco</t>
  </si>
  <si>
    <t>Characterising urban growth in Tamale, Ghana: An analysis of urban governance response in infrastructure and service provision</t>
  </si>
  <si>
    <t>characterising urban growth in tamale, ghana: an analysis of urban governance response in infrastructure and service provision</t>
  </si>
  <si>
    <t>This study sought to characterise urban growth dynamics of Tamale, Ghana, and to analyse urban governance response to the growth dynamics regarding urban infrastructure and service delivery. Analysing satellite imagery, qualitative and secondary data sources, we found that the city expanded spatially by 78% between 2001 and 2014 at an annual rate of 4.4%. Increasing human and vehicular populations added complexities to the growth experiences of the city, and collectively exact a high demand for basic infrastructure and services. The metropolis' population had better access to water and electricity but there is a huge access gap in relation to sanitary facilities, a situation that exposes the inefficiencies of the decentralised urban governance system of the city. The article argues that the state of affairs is a recipe for poor development outcomes such as low economic performance and negative public health issues. It is recommended that urban governance systems in the metropolis devise and implement innovative measures through inclusive and participatory approaches to promote sustainable urban development. (C) 2016 Elsevier Ltd. All rights reserved.</t>
  </si>
  <si>
    <t>[Fuseini, Issahaka; Kemp, Jaco] Univ Stellenbosch, Dept Geog &amp; Environm Studies, Private Bag Xl, ZA-7602 Matieland, South Africa</t>
  </si>
  <si>
    <t>Fuseini, I (corresponding author), Univ Stellenbosch, Dept Geog &amp; Environm Studies, Private Bag Xl, ZA-7602 Matieland, South Africa.</t>
  </si>
  <si>
    <t>Univ Stellenbosch, Dept Geog &amp; Environm Studies, Private Bag Xl, ZA-7602 Matieland, South Africa.</t>
  </si>
  <si>
    <t>Univ Stellenbosch, Dept Geog &amp; Environm Studies, Private Bag Xl, ZA-7602 Matieland, South Africa</t>
  </si>
  <si>
    <t>Fuseini</t>
  </si>
  <si>
    <t>I</t>
  </si>
  <si>
    <t>Issahaka</t>
  </si>
  <si>
    <t>Issahaka Fuseini</t>
  </si>
  <si>
    <t>issahaqf@yahoo.com; jkemp@sun.ac.za</t>
  </si>
  <si>
    <t>10.1016/j.habitatint.2016.05.002</t>
  </si>
  <si>
    <t>DR4QJ</t>
  </si>
  <si>
    <t>WOS:000379887000012</t>
  </si>
  <si>
    <t>Muhametgaliev, AF; Razzakova, MG</t>
  </si>
  <si>
    <t>Muhametgaliev, A. F.; Razzakova, M. G.</t>
  </si>
  <si>
    <t>Monitoring Geo-Information System Geomechanical Risks Operation of Underground Facilities Using Remote Sensing</t>
  </si>
  <si>
    <t>monitoring geo-information system geomechanical risks operation of underground facilities using remote sensing</t>
  </si>
  <si>
    <t>ELECTRONIC JOURNAL OF GEOTECHNICAL ENGINEERING</t>
  </si>
  <si>
    <t>We consider the creation of a geographic information system (GIS) geomechanical monitoring of underground structures based on the use methods of space radar interferometry (CWI). GIS is a GIS-based model of geomechanical risk, the result of which is quickly updated map of geomechanical risks are displayed in real-time status of urban infrastructure in the zone of influence of the underground-structure.</t>
  </si>
  <si>
    <t>[Muhametgaliev, A. F.; Razzakova, M. G.] Baygurin Zh D Imansakipova BB Kazakh Natl Tech Un, Natl Ctr Space Res &amp; Technol, Zeinullin AA ENU, Alma Ata, Kazakhstan</t>
  </si>
  <si>
    <t>Muhametgaliev, AF (corresponding author), Baygurin Zh D Imansakipova BB Kazakh Natl Tech Un, Natl Ctr Space Res &amp; Technol, Zeinullin AA ENU, Alma Ata, Kazakhstan.</t>
  </si>
  <si>
    <t>Baygurin Zh D Imansakipova BB Kazakh Natl Tech Un, Natl Ctr Space Res &amp; Technol, Zeinullin AA ENU, Alma Ata, Kazakhstan.</t>
  </si>
  <si>
    <t>Baygurin Zh D Imansakipova BB Kazakh Natl Tech Un, Natl Ctr Space Res &amp; Technol, Zeinullin AA ENU, Alma Ata, Kazakhstan</t>
  </si>
  <si>
    <t>Muhametgaliev</t>
  </si>
  <si>
    <t>AF</t>
  </si>
  <si>
    <t>A. F.</t>
  </si>
  <si>
    <t>A. F. Muhametgaliev</t>
  </si>
  <si>
    <t>Kazakhstan</t>
  </si>
  <si>
    <t>KZ</t>
  </si>
  <si>
    <t>Central Asia</t>
  </si>
  <si>
    <t>ELECTRONIC JOURNAL GEOTECHNICAL ENGINEERING-EJGE</t>
  </si>
  <si>
    <t>STILLWATER</t>
  </si>
  <si>
    <t>C/O DR ONER, 2111 N. BURDICK ST, STILLWATER, OK 74075 USA</t>
  </si>
  <si>
    <t>1089-3032</t>
  </si>
  <si>
    <t>Electron. J. Geotech. Eng.</t>
  </si>
  <si>
    <t>Engineering, Geological</t>
  </si>
  <si>
    <t>VI0WA</t>
  </si>
  <si>
    <t>WOS:000459497800022</t>
  </si>
  <si>
    <t>Hernandez-Espriu, A; Reyna-Gutierrez, JA; Sanchez-Leon, E; Cabral-Cano, E; Carrera-Hernandez, J; Martinez-Santos, P; Macias-Medrano, S; Falorni, G; Colombo, D</t>
  </si>
  <si>
    <t>Hernandez-Espriu, Antonio; Antonio Reyna-Gutierrez, J.; Sanchez-Leon, Emilio; Cabral-Cano, Enrique; Carrera-Hernandez, Jaime; Martinez-Santos, Pedro; Macias-Medrano, Sergio; Falorni, Giacomo; Colombo, Davide</t>
  </si>
  <si>
    <t>The DRASTIC-Sg model: an extension to the DRASTIC approach for mapping groundwater vulnerability in aquifers subject to differential land subsidence, with application to Mexico City</t>
  </si>
  <si>
    <t>the drastic-sg model: an extension to the drastic approach for mapping groundwater vulnerability in aquifers subject to differential land subsidence, with application to mexico city</t>
  </si>
  <si>
    <t>HYDROGEOLOGY JOURNAL</t>
  </si>
  <si>
    <t>Mexico City relies on groundwater for most of its domestic supply. Over the years, intensive pumping has led to significant drawdowns and, subsequently, to severe land subsidence. Tensile cracks have also developed or reactivated as a result. All such processes cause damage to urban infrastructure, increasing the risk of spills and favoring contaminant propagation into the aquifer. The effects of ground deformation are frequently ignored in groundwater vulnerability studies, but can be relevant in subsiding cities. This report presents an extension to the DRASTIC methodology, named DRASTIC-Sg, which focuses on evaluating groundwater vulnerability in urban aquifers affected by differential subsidence. A subsidence parameter is developed to represent the ground deformation gradient (Sg), and then used to depict areas where damage risk to urban infrastructure is higher due to fracture propagation. Space-geodetic SqueeSAR data and global positioning system (GPS) validation were used to evaluate subsidence rates and gradients, integrating hydrogeological and geomechanical variables into a GIS environment. Results show that classic DRASTIC approaches may underestimate groundwater vulnerability in settings such as the one at hand. Hence, it is concluded that the Sg parameter is a welcome contribution to develop reliable vulnerability assessments in subsiding basins.</t>
  </si>
  <si>
    <t>[Hernandez-Espriu, Antonio; Antonio Reyna-Gutierrez, J.; Sanchez-Leon, Emilio; Macias-Medrano, Sergio] Univ Nacl Autonoma Mexico, Fac Engn, Div Earth Sci, Hydrogeol Grp, Mexico City 04360, DF, Mexico; [Antonio Reyna-Gutierrez, J.] Danmarks Tekniske Univ, Dept Environm Engn, Lyngby, Denmark; [Sanchez-Leon, Emilio] Univ Tubingen, Ctr Appl Geosci, Tubingen, Germany; [Cabral-Cano, Enrique] Univ Nacl Autonoma Mexico, Dept Geomagnetism &amp; Explorat, Inst Geophys, Mexico City 04360, DF, Mexico; [Carrera-Hernandez, Jaime] Univ Nacl Autonoma Mexico, Ctr Geociencias, Juriquilla, Queretaro, Mexico; [Martinez-Santos, Pedro] Univ Complutense Madrid, Dept Geodynam, Fac Geol Sci, Madrid, Spain; [Falorni, Giacomo] TRE Canada Inc, Vancouver, BC, Canada; [Colombo, Davide] Tele Rilevamento Europa TRE Srl, Milan, Italy</t>
  </si>
  <si>
    <t>Hernandez-Espriu, A (corresponding author), Univ Nacl Autonoma Mexico, Fac Engn, Div Earth Sci, Hydrogeol Grp, Ciudad Univ, Mexico City 04360, DF, Mexico.</t>
  </si>
  <si>
    <t>Univ Nacl Autonoma Mexico, Fac Engn, Div Earth Sci, Hydrogeol Grp, Ciudad Univ, Mexico City 04360, DF, Mexico.</t>
  </si>
  <si>
    <t>Univ Nacl Autonoma Mexico, Fac Engn, Div Earth Sci, Hydrogeol Grp, Mexico City 04360, DF, Mexico</t>
  </si>
  <si>
    <t>Hernandez-Espriu</t>
  </si>
  <si>
    <t>Antonio</t>
  </si>
  <si>
    <t>Antonio Hernandez-Espriu</t>
  </si>
  <si>
    <t>ahespriu@unam.mx</t>
  </si>
  <si>
    <t>1431-2174</t>
  </si>
  <si>
    <t>1435-0157</t>
  </si>
  <si>
    <t>Hydrogeol. J.</t>
  </si>
  <si>
    <t>10.1007/s10040-014-1130-4</t>
  </si>
  <si>
    <t>AN3OX</t>
  </si>
  <si>
    <t>WOS:000340498900016</t>
  </si>
  <si>
    <t>Conley, AK; Fuller, DO; Haddad, N; Hassan, AN; Gad, AM; Beier, JC</t>
  </si>
  <si>
    <t>Conley, Amy K.; Fuller, Douglas O.; Haddad, Nabil; Hassan, Ali N.; Gad, Adel M.; Beier, John C.</t>
  </si>
  <si>
    <t>Modeling the distribution of the West Nile and Rift Valley Fever vector Culex pipiens in arid and semi-arid regions of the Middle East and North Africa</t>
  </si>
  <si>
    <t>modeling the distribution of the west nile and rift valley fever vector culex pipiens in arid and semi-arid regions of the middle east and north africa</t>
  </si>
  <si>
    <t>PARASITES &amp; VECTORS</t>
  </si>
  <si>
    <t>Background: The Middle East North Africa (MENA) region is under continuous threat of the re-emergence of West Nile virus (WNV) and Rift Valley Fever virus (RVF), two pathogens transmitted by the vector species Culex pipiens. Predicting areas at high risk for disease transmission requires an accurate model of vector distribution, however, most Cx. pipiens distribution modeling has been confined to temperate, forested habitats. Modeling species distributions across a heterogeneous landscape structure requires a flexible modeling method to capture variation in mosquito response to predictors as well as occurrence data points taken from a sufficient range of habitat types. Methods: We used presence-only data from Egypt and Lebanon to model the population distribution of Cx. pipiens across a portion of the MENA that also encompasses Jordan, Syria, and Israel. Models were created with a set of environmental predictors including bioclimatic data, human population density, hydrological data, and vegetation indices, and built using maximum entropy (Maxent) and boosted regression tree (BRT) methods. Models were created with and without the inclusion of human population density. Results: Predictions of Maxent and BRT models were strongly correlated in habitats with high probability of occurrence (Pearson's r = 0.774, r = 0.734), and more moderately correlated when predicting into regions that exceeded the range of the training data (r = 0.666, r = 0.558). All models agreed in predicting high probability of occupancy around major urban areas, along the banks of the Nile, the valleys of Israel, Lebanon, and Jordan, and southwestern Saudi Arabia. The most powerful predictors of Cx. pipiens habitat were human population density (60.6% Maxent models, 34.9% BRT models) and the seasonality of the enhanced vegetation index (EVI) (44.7% Maxent, 16.3% BRT). Maxent models tended to be dominated by a single predictor. Areas of high probability corresponded with sites of independent surveys or previous disease outbreaks. Conclusions: Cx. pipiens occurrence was positively associated with areas of high human population density and consistent vegetation cover, but was not significantly driven by temperature and rainfall, suggesting human-induced habitat change such as irrigation and urban infrastructure has a greater influence on vector distribution in this region than in temperate zones.</t>
  </si>
  <si>
    <t>[Conley, Amy K.] Univ Miami, Dept Geog, Coral Gables, FL 33146 USA; [Fuller, Douglas O.] Univ Miami, Coll Arts &amp; Sci, Miami, FL USA; [Haddad, Nabil] Lebanese Univ, Fac Publ Hlth, Immunol Lab, Fanar, El Metn, Lebanon; [Hassan, Ali N.] Ain Shams Univ, Inst Environm Studies &amp; Res, Dept Basic Environm Sci, Cairo, Egypt; [Gad, Adel M.] Ain Shams Univ, Dept Entomol, Cairo, Egypt; [Beier, John C.] Univ Miami, Miller Sch Med, Dept Publ Hlth Sci, Miami, FL 33136 USA</t>
  </si>
  <si>
    <t>Conley, AK (corresponding author), Univ Miami, Dept Geog, 1300 Campo Sano Ave, Coral Gables, FL 33146 USA.</t>
  </si>
  <si>
    <t>Univ Miami, Dept Geog, 1300 Campo Sano Ave, Coral Gables, FL 33146 USA.</t>
  </si>
  <si>
    <t>Univ Miami, Dept Geog, Coral Gables, FL 33146 USA</t>
  </si>
  <si>
    <t>Conley</t>
  </si>
  <si>
    <t>AK</t>
  </si>
  <si>
    <t>Amy K.</t>
  </si>
  <si>
    <t>Amy K. Conley</t>
  </si>
  <si>
    <t>1756-3305</t>
  </si>
  <si>
    <t>Parasites Vectors</t>
  </si>
  <si>
    <t>10.1186/1756-3305-7-289</t>
  </si>
  <si>
    <t>Parasitology; Tropical Medicine</t>
  </si>
  <si>
    <t>AK4DD</t>
  </si>
  <si>
    <t>WOS:000338373300001</t>
  </si>
  <si>
    <t>Samsonov, SV; d'Oreye, N; Gonzalez, PJ; Tiampo, KF; Ertolahti, L; Clague, JJ</t>
  </si>
  <si>
    <t>Samsonov, Sergey V.; d'Oreye, Nicolas; Gonzalez, Pablo J.; Tiampo, Kristy F.; Ertolahti, Leila; Clague, John J.</t>
  </si>
  <si>
    <t>Rapidly accelerating subsidence in the Greater Vancouver region from two decades of ERS-ENVISAT-RADARSAT-2 DInSAR measurements</t>
  </si>
  <si>
    <t>rapidly accelerating subsidence in the greater vancouver region from two decades of ers-envisat-radarsat-2 dinsar measurements</t>
  </si>
  <si>
    <t>Rapidly accelerating ground subsidence in the south-western part of British Columbia, the third largest metropolitan area in Canada with over 2.3 million of inhabitants, is estimated using the Multidimensional Small Baseline Subset (MSBAS) advanced Differential Interferometric Synthetic Aperture Radar (DInSAR), an effective processing strategy for multi-mission, multi-temporal SAR data. The Synthetic Aperture Radar (SAR) data used in this study consists of seven independent data sets: one ascending and one descending ERS-1/2 and ENVISAT frames, together spanning July 1995-September 2010, and three RADARSAT-2 frames spanning February 2009-October 2012. During the July 1995-October 2012 period we observe fast ground subsidence with a maximum rate of about 2 cm/year in the Greater Vancouver region that includes the Fraser River Delta and the cities of Burnaby, Richmond, Surrey, New Westminster and Vancouver. The rapidly accelerating subsidence is observed beneath the Vancouver International Airport, SkyTrain terminal as well as several agricultural and industrial locales. These time series suggest that the subsidence rate at the studied regions does not decrease with time, as suggested in previous studies, but remains steady or increases. These results also demonstrate the importance of acquiring and appropriately estimating longer time series, as previous studies on the same Greater Vancouver area may have misinterpreted the long term ground deformation rate and direction and underestimated the potential hazard. The long term impact of this subsidence on urban infrastructure can be significant and needs to be investigated further. Crown Copyright (C) 2014 Published by Elsevier Inc All rights reserved.</t>
  </si>
  <si>
    <t>[Samsonov, Sergey V.] Nat Resources Canada, Ottawa, ON K1A 0Y7, Canada; [d'Oreye, Nicolas] European Ctr Geodynam &amp; Seismol, L-7256 Walferdange, Luxembourg; [d'Oreye, Nicolas] Natl Museum Nat Hist, Dept Geophys Astrophys, L-7256 Walferdange, Luxembourg; [Gonzalez, Pablo J.; Tiampo, Kristy F.] Univ Western Ontario, Dept Earth Sci, London, ON N6A 5B7, Canada; [Ertolahti, Leila; Clague, John J.] Simon Fraser Univ, Dept Earth Sci, Burnaby, BC V5R 1S6, Canada</t>
  </si>
  <si>
    <t>Samsonov, SV (corresponding author), Nat Resources Canada, 588 Booth St, Ottawa, ON K1A 0Y7, Canada.</t>
  </si>
  <si>
    <t>Nat Resources Canada, 588 Booth St, Ottawa, ON K1A 0Y7, Canada.</t>
  </si>
  <si>
    <t>Nat Resources Canada, Ottawa, ON K1A 0Y7, Canada</t>
  </si>
  <si>
    <t>Samsonov</t>
  </si>
  <si>
    <t>SV</t>
  </si>
  <si>
    <t>Sergey V.</t>
  </si>
  <si>
    <t>Sergey V. Samsonov</t>
  </si>
  <si>
    <t>sergey.samsonov@nrcan-rncan.gc.ca</t>
  </si>
  <si>
    <t>10.1016/j.rse.2013.12.017</t>
  </si>
  <si>
    <t>AB5WP</t>
  </si>
  <si>
    <t>WOS:000331859700016</t>
  </si>
  <si>
    <t>Bertacchi, A; Lombardi, T</t>
  </si>
  <si>
    <t>Bertacchi, A.; Lombardi, T.</t>
  </si>
  <si>
    <t>Diachronic analysis (1954-2010) of transformations of the dune habitat in a stretch of the Northern Tyrrhenian Coast (Italy)</t>
  </si>
  <si>
    <t>diachronic analysis (1954-2010) of transformations of the dune habitat in a stretch of the northern tyrrhenian coast (italy)</t>
  </si>
  <si>
    <t>PLANT BIOSYSTEMS</t>
  </si>
  <si>
    <t>The aim of this work is the diachronic analysis, over the past 60 years, of the vegetation changes in dune environments of a stretch of Tuscan coast. Aerial photos of the years 1954 and 2010 were compared using photointerpretation and GIS software, and phytosociological surveys in the field were carried out. In addition to the spatial dynamics of the identified phytocoenoses, we have analyzed the different degrees of anthropogenic alteration of the examined area by the development of a synthetic index already used in neighboring contexts. The results showed with respect to the past, a deep morphological transformation of the dune system, and a consequent high spatial contraction and fragmentation of psammophilous plant communities. Today, indexed values of anthropogenic alteration, although particularly high especially when compared historically, are mitigated by the marginal and punctiform permanence, in few of those dune areas spared from urban infrastructure, of the main psammophilous plant associations typical of Tyrrhenian coasts.</t>
  </si>
  <si>
    <t>[Bertacchi, A.; Lombardi, T.] Univ Pisa, Dept Agron &amp; Agroecosyst Management, Appl Bot &amp; Geobot Lab, I-56124 Pisa, Italy</t>
  </si>
  <si>
    <t>Bertacchi, A (corresponding author), Univ Pisa, Dipartimento Agron &amp; Gest Agroecosistema, Sez Bot &amp; Geobot Applicate, Via S Michele degli Scalzi, I-56124 Pisa, Italy.</t>
  </si>
  <si>
    <t>Univ Pisa, Dipartimento Agron &amp; Gest Agroecosistema, Sez Bot &amp; Geobot Applicate, Via S Michele degli Scalzi, I-56124 Pisa, Italy.</t>
  </si>
  <si>
    <t>Univ Pisa, Dept Agron &amp; Agroecosyst Management, Appl Bot &amp; Geobot Lab, I-56124 Pisa, Italy</t>
  </si>
  <si>
    <t>Bertacchi</t>
  </si>
  <si>
    <t>Andrea</t>
  </si>
  <si>
    <t>Andrea Bertacchi</t>
  </si>
  <si>
    <t>aber@agr.unipi.it</t>
  </si>
  <si>
    <t>1126-3504</t>
  </si>
  <si>
    <t>1724-5575</t>
  </si>
  <si>
    <t>Plant Biosyst.</t>
  </si>
  <si>
    <t>10.1080/11263504.2013.788572</t>
  </si>
  <si>
    <t>Plant Sciences</t>
  </si>
  <si>
    <t>AE7EL</t>
  </si>
  <si>
    <t>WOS:000334159400006</t>
  </si>
  <si>
    <t>Cable, JW; Kovacs, JM; Shang, JL; Jiao, XF</t>
  </si>
  <si>
    <t>Cable, Jeffrey W.; Kovacs, John M.; Shang, Jiali; Jiao, Xianfeng</t>
  </si>
  <si>
    <t>Multi-Temporal Polarimetric RADARSAT-2 for Land Cover Monitoring in Northeastern Ontario, Canada</t>
  </si>
  <si>
    <t>multi-temporal polarimetric radarsat-2 for land cover monitoring in northeastern ontario, canada</t>
  </si>
  <si>
    <t>For successful applications of microwave remote sensing endeavors it is essential to understand how surface targets respond to changing synthetic aperture radar (SAR) parameters. The purpose of the study is to examine how two particular parameters, acquisition time and incidence angle, influences the response from various land use/land cover types (forests, urban infrastructure, surface water and marsh wetland targets) using nine RADARSAT-2 C-band fine-beam (FQ7 and FQ21) fully polarimetric SAR data acquired during the 2011 growing season over northern Ontario, Canada. The results indicate that backscatter from steep incidence angle acquisitions was typically higher than shallow angles. Wetlands showed an increase in HH and HV intensity due to the growth of emergent vegetation over the course of the summer. The forest and urban targets displayed little variation in backscatter over time. The surface water target showed the greatest difference with respect to incidence angle, but was also determined to be the most affected by wind conditions. Analysis of the co-polarized phase difference revealed the urban target as greatly influenced by the incidence angle. The observed phase differences of the wetland target for all acquisitions also suggested evidence of double-bounce interactions, while the forest and surface water targets showed little to no phase difference. In addition, Cloude-Pottier and Freeman-Durden decompositions, when analyzed in conjunction with polarimetric response plots, provided supporting information to confidently identify the various targets and their scattering mechanisms.</t>
  </si>
  <si>
    <t>[Cable, Jeffrey W.; Kovacs, John M.; Jiao, Xianfeng] Nipissing Univ, Dept Geog, North Bay, ON P1B 8L7, Canada; [Shang, Jiali] Agr &amp; Agri Food Canada, Sci &amp; Technol Branch, Ottawa, ON K1A 0C6, Canada</t>
  </si>
  <si>
    <t>Kovacs, JM (corresponding author), Nipissing Univ, Dept Geog, 100 Coll Dr, North Bay, ON P1B 8L7, Canada.</t>
  </si>
  <si>
    <t>Nipissing Univ, Dept Geog, 100 Coll Dr, North Bay, ON P1B 8L7, Canada.</t>
  </si>
  <si>
    <t>Nipissing Univ, Dept Geog, North Bay, ON P1B 8L7, Canada</t>
  </si>
  <si>
    <t>Kovacs</t>
  </si>
  <si>
    <t>JM</t>
  </si>
  <si>
    <t>Jeffrey W.</t>
  </si>
  <si>
    <t>Cable</t>
  </si>
  <si>
    <t>Jeffrey W. Cable</t>
  </si>
  <si>
    <t>j.w.cable@hotmail.com; johnmk@nipissingu.ca; jiali.shang@agr.gc.ca; xianfeng.jiao@nrcan-rncan.gc.ca</t>
  </si>
  <si>
    <t>10.3390/rs6032372</t>
  </si>
  <si>
    <t>AF6AO</t>
  </si>
  <si>
    <t>WOS:000334797000030</t>
  </si>
  <si>
    <t>Zhu, XX; Bamler, R</t>
  </si>
  <si>
    <t>Zhu, Xiao Xiang; Bamler, Richard</t>
  </si>
  <si>
    <t>Demonstration of Super-Resolution for Tomographic SAR Imaging in Urban Environment</t>
  </si>
  <si>
    <t>demonstration of super-resolution for tomographic sar imaging in urban environment</t>
  </si>
  <si>
    <t>Tomographic synthetic aperture radar (SAR) inversion, including SAR tomography and differential SAR tomography, is essentially a spectral analysis problem. The resolution in the elevation direction depends on the elevation aperture size, i.e., on the spread of orbit tracks. Since the orbits of modern meter-resolution spaceborne SAR systems, such as TerraSAR-X, are tightly controlled, the tomographic elevation resolution is at least an order of magnitude lower than in range and azimuth. Hence, super-resolution (SR) reconstruction algorithms are desired. Considering the sparsity of the signal in elevation, a compressive sensing based super-resolving algorithm, named Scale-down by L-1 norm Minimization, Model selection, and Estimation Reconstruction (SL1MMER, pronounced slimmer), was proposed by the authors in a previous paper. The ultimate bounds of the technique on localization accuracy and SR power were investigated. In this paper, the essential role of SR for layover separation in urban infrastructure monitoring is indicated by geometric and statistical analysis. It is shown that double scatterers with small elevation distances are more frequent than those with large elevation distances. Furthermore, the SR capability of SL1MMER is demonstrated using TerraSAR-X real data examples. For a high rise building complex, the percentage of detected double scatterers is almost doubled compared to classical linear estimators. Among them, half of the detected double scatterer pairs have elevation distances smaller than the Rayleigh elevation resolution. This confirms the importance of SR for this type of applications.</t>
  </si>
  <si>
    <t>[Zhu, Xiao Xiang; Bamler, Richard] German Aerosp Ctr DLR, Remote Sensing Technol Inst IMF, D-82234 Oberpfaffenhofen, Wessling, Germany; [Zhu, Xiao Xiang; Bamler, Richard] TUM, Lehrstuhl Method Fernerkundung, D-80333 Munich, Germany</t>
  </si>
  <si>
    <t>Xiao Xiang</t>
  </si>
  <si>
    <t>Xiao Xiang Zhu</t>
  </si>
  <si>
    <t>xiao.zhu@dlr.de; richard.bamler@dlr.de</t>
  </si>
  <si>
    <t>10.1109/TGRS.2011.2177843</t>
  </si>
  <si>
    <t>977UV</t>
  </si>
  <si>
    <t>WOS:000306691200018</t>
  </si>
  <si>
    <t>Zou, J; Kim, B; Kim, H; Al-Hussein, M</t>
  </si>
  <si>
    <t>Zou, Junhao; Kim, Byungil; Kim, Hyoungkwan; Al-Hussein, M.</t>
  </si>
  <si>
    <t>An automated system for the creation of an urban infrastructure 3D model using image processing techniques</t>
  </si>
  <si>
    <t>an automated system for the creation of an urban infrastructure 3d model using image processing techniques</t>
  </si>
  <si>
    <t>KSCE JOURNAL OF CIVIL ENGINEERING</t>
  </si>
  <si>
    <t>Image database creation for infrastructure management is an interdisciplinary endeavor in computer vision, database, and structural engineering. In response to increasing demands for multimedia information in infrastructure management, image databases are becoming an ever more active research area. This paper proposes an automated system for creating an urban infrastructure 3D model using an image database; the system is built by images shot in public areas to record changes of urban infrastructure in three-dimensional (3D) space, such as the addition of new buildings, new overpasses, loss of traffic signs, and growth/change of trees. The system architecture is presented with an emphasis on a 3D information capture and extraction module. Initial experiments with the 3D information capture module show that the proposed system has the potential to efficiently develop a large-scale 3D model of the streets of a municipality.</t>
  </si>
  <si>
    <t>[Kim, Byungil; Kim, Hyoungkwan] Yonsei Univ, Sch Civil &amp; Environm Engn, Seoul 120749, South Korea; [Zou, Junhao] Design &amp; Construct Drainage Serv, Edmonton, AB T5M 3B8, Canada; [Al-Hussein, M.] Univ Alberta, Dept Civil &amp; Environm Engn, Edmonton, AB T6G 2W2, Canada</t>
  </si>
  <si>
    <t>Kim, H (corresponding author), Yonsei Univ, Sch Civil &amp; Environm Engn, Seoul 120749, South Korea.</t>
  </si>
  <si>
    <t>Yonsei Univ, Sch Civil &amp; Environm Engn, Seoul 120749, South Korea.</t>
  </si>
  <si>
    <t>Yonsei Univ, Sch Civil &amp; Environm Engn, Seoul 120749, South Korea</t>
  </si>
  <si>
    <t>Junhao</t>
  </si>
  <si>
    <t>Zou</t>
  </si>
  <si>
    <t>Junhao Zou</t>
  </si>
  <si>
    <t>junhao.zou@edmonton.ca; ikim@yonsei.ac.kr; hyoungkwan@yonsei.ac.kr; malhussein@ualberta.ca</t>
  </si>
  <si>
    <t>KOREAN SOCIETY OF CIVIL ENGINEERS-KSCE</t>
  </si>
  <si>
    <t>3-16 JUNGDAE-RO 25-GIL, SONGPA-GU, SEOUL, 05661, SOUTH KOREA</t>
  </si>
  <si>
    <t>1226-7988</t>
  </si>
  <si>
    <t>1976-3808</t>
  </si>
  <si>
    <t>KSCE J. Civ. Eng.</t>
  </si>
  <si>
    <t>10.1007/s12205-012-1272-7</t>
  </si>
  <si>
    <t>870IU</t>
  </si>
  <si>
    <t>WOS:000298663400002</t>
  </si>
  <si>
    <t>Cabral-Cano, E; Dixon, TH; Miralles-Wilhelm, F; Diaz-Molina, O; Sanchez-Zamora, O; Carande, RE</t>
  </si>
  <si>
    <t>Cabral-Cano, Enrique; Dixon, Timothy H.; Miralles-Wilhelm, Fernando; Diaz-Molina, Oscar; Sanchez-Zamora, Osvaldo; Carande, Richard E.</t>
  </si>
  <si>
    <t>Space geodetic imaging of rapid ground subsidence in Mexico City</t>
  </si>
  <si>
    <t>space geodetic imaging of rapid ground subsidence in mexico city</t>
  </si>
  <si>
    <t>GEOLOGICAL SOCIETY OF AMERICA BULLETIN</t>
  </si>
  <si>
    <t>Since the late 1950s, several areas of Mexico City have undergone accelerated ground subsidence and have developed associated fracturing and faulting. New interferometric synthetic aperture radar (InSAR) and global positioning system (GPS) data indicate that rates of current land subsidence in Mexico City exceed 350 mm/yr. These rates are close to historical maximum levels of the mid-twentieth century, when mitigation efforts were first undertaken to reduce damage to urban infrastructure. The locus of maximum subsidence has shifted from its historical location in the old city center to the east. Correlation of our InSAR results with seismically mapped stratigraphic units suggests that subsidence is primarily controlled by compaction of Quaternary lacustrine clays and silts. We also evaluate spatial gradients in subsidence and suggest that this, rather than subsidence magnitude, is the key factor in risk assessment. Subsidence represents a major geologic risk for Mexico City and imposes serious constraints to any further urban development.</t>
  </si>
  <si>
    <t>[Cabral-Cano, Enrique] Univ Nacl Autonoma Mexico, Dept Geomagnetismo &amp; Explorac, Inst Geofis, Mexico City 04510, DF, Mexico; [Dixon, Timothy H.] Univ Miami, Rosenstiel Sch Marine &amp; Atmospher Sci, Miami, FL 33149 USA; [Miralles-Wilhelm, Fernando] Florida Int Univ, Dept Civil &amp; Environm Engn, Miami, FL 33174 USA; [Diaz-Molina, Oscar] Univ Nacl 10 Autonoma Mexico, Dept Geomagnetismo &amp; Explorac, Inst Geofis, Mexico City 04510, DF, Mexico; [Sanchez-Zamora, Osvaldo] Univ Nacl Autonoma Mexico, Dept Sismol, Inst Geofis, Mexico City 04510, DF, Mexico; [Carande, Richard E.] Neva Ridge Technol, Boulder, CO 80301 USA</t>
  </si>
  <si>
    <t>Cabral-Cano, E (corresponding author), Univ Nacl Autonoma Mexico, Dept Geomagnetismo &amp; Explorac, Inst Geofis, Ciudad Univ, Mexico City 04510, DF, Mexico.</t>
  </si>
  <si>
    <t>Univ Nacl Autonoma Mexico, Dept Geomagnetismo &amp; Explorac, Inst Geofis, Ciudad Univ, Mexico City 04510, DF, Mexico.</t>
  </si>
  <si>
    <t>Univ Nacl Autonoma Mexico, Dept Geomagnetismo &amp; Explorac, Inst Geofis, Mexico City 04510, DF, Mexico</t>
  </si>
  <si>
    <t>Cabral-Cano</t>
  </si>
  <si>
    <t>Enrique</t>
  </si>
  <si>
    <t>Enrique Cabral-Cano</t>
  </si>
  <si>
    <t>ecabral@geofisica.unam.mx</t>
  </si>
  <si>
    <t>GEOLOGICAL SOC AMER, INC</t>
  </si>
  <si>
    <t>BOULDER</t>
  </si>
  <si>
    <t>PO BOX 9140, BOULDER, CO 80301-9140 USA</t>
  </si>
  <si>
    <t>0016-7606</t>
  </si>
  <si>
    <t>1943-2674</t>
  </si>
  <si>
    <t>Geol. Soc. Am. Bull.</t>
  </si>
  <si>
    <t>11-12</t>
  </si>
  <si>
    <t>10.1130/B26001.1</t>
  </si>
  <si>
    <t>370BO</t>
  </si>
  <si>
    <t>WOS:000260737900013</t>
  </si>
  <si>
    <t>Rodriguez, R; Lira, J</t>
  </si>
  <si>
    <t>Rodriguez, Ramiro; Lira, Jorge</t>
  </si>
  <si>
    <t>A risk analysis of abstraction-related subsidence based on roughness analysis</t>
  </si>
  <si>
    <t>a risk analysis of abstraction-related subsidence based on roughness analysis</t>
  </si>
  <si>
    <t>BULLETIN OF ENGINEERING GEOLOGY AND THE ENVIRONMENT</t>
  </si>
  <si>
    <t>The intense abstraction from more than 50 wells located in Irapuato City, Mexico, is inducing soil fracturing. The subsidence process is generating faults and fractures that affect the urban infrastructure. Up to 18 fault systems have been detected with accumulated vertical displacements from 10 mm to 2.1 m. A risk assessment was carried out based on roughness analyses from a multispectral image with a pixel size of 15 x 15 m and fault mapping. The paper demonstrates how a roughness image, supported by false colour imagery, can provide a quick analysis of the actual and potential damage to houses and infrastructure.</t>
  </si>
  <si>
    <t>[Rodriguez, Ramiro; Lira, Jorge] Univ Nacl Autonoma Mexico, Inst Geophys, Mexico City 04510, DF, Mexico</t>
  </si>
  <si>
    <t>Rodriguez, R (corresponding author), Univ Nacl Autonoma Mexico, Inst Geophys, Mexico City 04510, DF, Mexico.</t>
  </si>
  <si>
    <t>Univ Nacl Autonoma Mexico, Inst Geophys, Mexico City 04510, DF, Mexico.</t>
  </si>
  <si>
    <t>Univ Nacl Autonoma Mexico, Inst Geophys, Mexico City 04510, DF, Mexico</t>
  </si>
  <si>
    <t>Rodriguez</t>
  </si>
  <si>
    <t>Ramiro</t>
  </si>
  <si>
    <t>Ramiro Rodriguez</t>
  </si>
  <si>
    <t>rrdz@geofisica.unam.mx; lira@geofisica.unam.mx</t>
  </si>
  <si>
    <t>1435-9529</t>
  </si>
  <si>
    <t>1435-9537</t>
  </si>
  <si>
    <t>Bull. Eng. Geol. Environ.</t>
  </si>
  <si>
    <t>10.1007/s10064-007-0114-1</t>
  </si>
  <si>
    <t>Engineering, Environmental; Engineering, Geological; Geosciences, Multidisciplinary</t>
  </si>
  <si>
    <t>258MP</t>
  </si>
  <si>
    <t>WOS:000252872300014</t>
  </si>
  <si>
    <t>JENSEN, JR; COWEN, DJ; HALLS, J; NARUMALANI, S; SCHMIDT, NJ; DAVIS, BA; BURGESS, B</t>
  </si>
  <si>
    <t>IMPROVED URBAN INFRASTRUCTURE MAPPING AND FORECASTING FOR BELLSOUTH USING REMOTE-SENSING AND GIS TECHNOLOGY</t>
  </si>
  <si>
    <t>improved urban infrastructure mapping and forecasting for bellsouth using remote-sensing and gis technology</t>
  </si>
  <si>
    <t>The results of a NASA-sponsored Earth Observations Commercial Applications Program (EOCAP) project conducted by BellSouth Telecommunications, the University of South Carolina, and NASA's Stennis Space Center are described. The goal of this EOCAP project is to incorporate remotely sensed data into a multi-purpose forecasting methodology that will assist BellSouth in its market forecasting activities. The research has concentrated on the evaluation of NASA's Calibrated Airborne Multispectral Scanner data (less-than-or-equal-to 5- by 5-m spatial resolution) and SPOT 20- by 20-m data are sufficient to provide regional information on land-cover change. SPOT 10- by 10-m panchromatic data are useful for updating the urban transportation infrastructure. However, inventorying residential housing stock and estimating population characteristics requires imagery with a spatial resolution of less-than-or-equal-to 5 by 5 m. Several innovative methods based on remotely sensed information and ancillary data stored in geographic information systems are used to predict residential housing and commercial-industrial development. The technology is being tested in several wire centers in South Carolina and will be transferred to BellSouth, who will use the technology to perform more efficient forecasting, marketing, and planning.</t>
  </si>
  <si>
    <t>UNIV NEBRASKA,DEPT GEOG,LINCOLN,NE 68588; SVERDRUP TECHNOL INC,BAY ST LOUIS,MS 39529; NASA,BAY ST LOUIS,MS 39529; BELLSOUTH TELECOMMUN PLANNING DEPT,BIRMINGHAM,AL 35243</t>
  </si>
  <si>
    <t>JENSEN, JR (corresponding author), UNIV S CAROLINA,DEPT GEOG,COLUMBIA,SC 29208, USA.</t>
  </si>
  <si>
    <t>UNIV S CAROLINA,DEPT GEOG,COLUMBIA,SC 29208, USA.</t>
  </si>
  <si>
    <t>JENSEN</t>
  </si>
  <si>
    <t>JR</t>
  </si>
  <si>
    <t>John R.</t>
  </si>
  <si>
    <t>Jensen</t>
  </si>
  <si>
    <t>John R. Jensen</t>
  </si>
  <si>
    <t>NA959</t>
  </si>
  <si>
    <t>WOS:A1994NA95900009</t>
  </si>
  <si>
    <t>Degradation of infrastructure and environment has become a critical social problem in most cities of the world during the past decade. Asian megacities in particular have suffered serious damage from earthquakes or floods. On a local scale, we have experienced building collapse or dangerous concrete block falls in railway tunnels or under highway bridges due to concrete disintegration. Environmental degradation has also been serious in urban areas and air pollution and water quality deterioration have had fatal impacts on urban life. While rapid urbanization has provided increased convenience and benefit for the inhabitants, on the other hand, it has caused serious problems and has sometimes prejudiced urban safety and sustainability.</t>
  </si>
  <si>
    <t>Name</t>
  </si>
  <si>
    <t>Number of publications</t>
  </si>
  <si>
    <t>productivity</t>
  </si>
  <si>
    <t>total citations</t>
  </si>
  <si>
    <t>H-index SCOPUS</t>
  </si>
  <si>
    <t>Karen C. Seto</t>
  </si>
  <si>
    <t>First article published</t>
  </si>
  <si>
    <t>Last article published</t>
  </si>
  <si>
    <t>% gender identified</t>
  </si>
  <si>
    <t>Articles</t>
  </si>
  <si>
    <t>Career length</t>
  </si>
  <si>
    <t>Gender_first author</t>
  </si>
  <si>
    <t>Gender_corresponding author</t>
  </si>
  <si>
    <t>Continental.Region_first author</t>
  </si>
  <si>
    <t>Continental.Region_corresponding author</t>
  </si>
  <si>
    <t>Articles with first author's gender identified</t>
  </si>
  <si>
    <t>n male pre-pandemic</t>
  </si>
  <si>
    <t>n female pre-pandemic</t>
  </si>
  <si>
    <t>n male total</t>
  </si>
  <si>
    <t>n female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</si>
</sst>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8" x14ac:knownFonts="1">
    <font>
      <sz val="10"/>
      <name val="Arial"/>
    </font>
    <font>
      <sz val="10"/>
      <name val="Arial"/>
      <family val="2"/>
    </font>
    <font>
      <u/>
      <sz val="10"/>
      <color theme="10"/>
      <name val="Arial"/>
      <family val="2"/>
    </font>
    <font>
      <sz val="10"/>
      <color theme="1"/>
      <name val="Arial"/>
      <family val="2"/>
    </font>
    <font>
      <sz val="10"/>
      <color theme="4" tint="-0.499984740745262"/>
      <name val="Arial"/>
      <family val="2"/>
    </font>
    <font>
      <sz val="10"/>
      <name val="Arial"/>
    </font>
    <font>
      <sz val="10"/>
      <color rgb="FF000000"/>
      <name val="Arial"/>
      <family val="2"/>
    </font>
    <font>
      <u/>
      <sz val="10"/>
      <color theme="1"/>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4">
    <xf numFmtId="0" fontId="0" fillId="0" borderId="0"/>
    <xf numFmtId="0" fontId="1" fillId="0" borderId="0"/>
    <xf numFmtId="0" fontId="2" fillId="0" borderId="0" applyNumberFormat="0" applyFill="0" applyBorder="0" applyAlignment="0" applyProtection="0"/>
    <xf numFmtId="9" fontId="5" fillId="0" borderId="0" applyFont="0" applyFill="0" applyBorder="0" applyAlignment="0" applyProtection="0"/>
  </cellStyleXfs>
  <cellXfs count="32">
    <xf numFmtId="0" fontId="0" fillId="0" borderId="0" xfId="0"/>
    <xf numFmtId="0" fontId="1" fillId="0" borderId="0" xfId="0" applyFont="1"/>
    <xf numFmtId="0" fontId="1" fillId="0" borderId="0" xfId="1"/>
    <xf numFmtId="0" fontId="0" fillId="2" borderId="0" xfId="0" applyFill="1"/>
    <xf numFmtId="0" fontId="3" fillId="0" borderId="0" xfId="0" applyFont="1"/>
    <xf numFmtId="0" fontId="0" fillId="0" borderId="0" xfId="0" applyAlignment="1">
      <alignment horizontal="left"/>
    </xf>
    <xf numFmtId="0" fontId="4" fillId="0" borderId="0" xfId="0" applyFont="1"/>
    <xf numFmtId="0" fontId="0" fillId="0" borderId="0" xfId="0" applyFill="1"/>
    <xf numFmtId="0" fontId="0" fillId="3" borderId="0" xfId="0" applyFill="1"/>
    <xf numFmtId="0" fontId="1" fillId="3" borderId="0" xfId="1" applyFill="1"/>
    <xf numFmtId="14" fontId="0" fillId="0" borderId="0" xfId="0" applyNumberFormat="1"/>
    <xf numFmtId="0" fontId="3" fillId="2" borderId="0" xfId="0" applyFont="1" applyFill="1"/>
    <xf numFmtId="0" fontId="3" fillId="3" borderId="0" xfId="0" applyFont="1" applyFill="1"/>
    <xf numFmtId="0" fontId="3" fillId="0" borderId="0" xfId="0" applyFont="1" applyAlignment="1">
      <alignment wrapText="1"/>
    </xf>
    <xf numFmtId="0" fontId="0" fillId="0" borderId="0" xfId="0" applyNumberFormat="1"/>
    <xf numFmtId="9" fontId="0" fillId="0" borderId="0" xfId="3" applyFont="1"/>
    <xf numFmtId="0" fontId="0" fillId="2" borderId="0" xfId="0" applyFill="1" applyAlignment="1">
      <alignment horizontal="left"/>
    </xf>
    <xf numFmtId="0" fontId="0" fillId="0" borderId="0" xfId="0" applyFill="1" applyBorder="1"/>
    <xf numFmtId="0" fontId="1" fillId="0" borderId="0" xfId="0" applyFont="1" applyFill="1" applyBorder="1"/>
    <xf numFmtId="0" fontId="6" fillId="0" borderId="0" xfId="0" applyFont="1" applyFill="1" applyBorder="1"/>
    <xf numFmtId="0" fontId="4" fillId="0" borderId="0" xfId="0" applyFont="1" applyFill="1"/>
    <xf numFmtId="0" fontId="3" fillId="0" borderId="0" xfId="0" applyFont="1" applyFill="1"/>
    <xf numFmtId="0" fontId="3" fillId="0" borderId="0" xfId="0" applyFont="1" applyFill="1" applyAlignment="1">
      <alignment horizontal="left"/>
    </xf>
    <xf numFmtId="14" fontId="3" fillId="0" borderId="0" xfId="0" applyNumberFormat="1" applyFont="1"/>
    <xf numFmtId="0" fontId="7" fillId="0" borderId="0" xfId="2" applyFont="1"/>
    <xf numFmtId="1" fontId="3" fillId="0" borderId="0" xfId="0" applyNumberFormat="1" applyFont="1"/>
    <xf numFmtId="2" fontId="3" fillId="0" borderId="0" xfId="0" applyNumberFormat="1" applyFont="1"/>
    <xf numFmtId="0" fontId="3" fillId="0" borderId="0" xfId="1" applyFont="1"/>
    <xf numFmtId="0" fontId="3" fillId="0" borderId="0" xfId="1" applyFont="1" applyFill="1"/>
    <xf numFmtId="0" fontId="7" fillId="2" borderId="0" xfId="2" applyFont="1" applyFill="1"/>
    <xf numFmtId="0" fontId="3" fillId="3" borderId="0" xfId="1" applyFont="1" applyFill="1"/>
    <xf numFmtId="164" fontId="3" fillId="0" borderId="0" xfId="0" applyNumberFormat="1" applyFont="1"/>
  </cellXfs>
  <cellStyles count="4">
    <cellStyle name="Hyperlink" xfId="2" builtinId="8"/>
    <cellStyle name="Normal" xfId="0" builtinId="0"/>
    <cellStyle name="Normal 2" xfId="1" xr:uid="{00000000-0005-0000-0000-000001000000}"/>
    <cellStyle name="Per 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cholar.google.dk/citations?user=yFzJC70AAAAJ&amp;hl=en&amp;oi=sra" TargetMode="External"/><Relationship Id="rId21" Type="http://schemas.openxmlformats.org/officeDocument/2006/relationships/hyperlink" Target="https://scholar.google.dk/citations?user=fayyXbUAAAAJ&amp;hl=en&amp;oi=sra" TargetMode="External"/><Relationship Id="rId42" Type="http://schemas.openxmlformats.org/officeDocument/2006/relationships/hyperlink" Target="http://people.ucas.ac.cn/~jinlouhuang?language=en" TargetMode="External"/><Relationship Id="rId63" Type="http://schemas.openxmlformats.org/officeDocument/2006/relationships/hyperlink" Target="https://ieeexplore.ieee.org/stamp/stamp.jsp?arnumber=6228506" TargetMode="External"/><Relationship Id="rId84" Type="http://schemas.openxmlformats.org/officeDocument/2006/relationships/hyperlink" Target="mailto:istoure@gmail.com" TargetMode="External"/><Relationship Id="rId138" Type="http://schemas.openxmlformats.org/officeDocument/2006/relationships/hyperlink" Target="mailto:jeremy@cc.ntnu.edu.tw" TargetMode="External"/><Relationship Id="rId107" Type="http://schemas.openxmlformats.org/officeDocument/2006/relationships/hyperlink" Target="mailto:daief@igsnrr.ac.cn" TargetMode="External"/><Relationship Id="rId11" Type="http://schemas.openxmlformats.org/officeDocument/2006/relationships/hyperlink" Target="https://ieeexplore.ieee.org/stamp/stamp.jsp?arnumber=7364219" TargetMode="External"/><Relationship Id="rId32" Type="http://schemas.openxmlformats.org/officeDocument/2006/relationships/hyperlink" Target="mailto:wug@rcees.ac.cn" TargetMode="External"/><Relationship Id="rId53" Type="http://schemas.openxmlformats.org/officeDocument/2006/relationships/hyperlink" Target="https://collabsc.com/html/viscmsgeogidexshiziduiwu533520180523400994.html" TargetMode="External"/><Relationship Id="rId74" Type="http://schemas.openxmlformats.org/officeDocument/2006/relationships/hyperlink" Target="http://www.resci.cn/CN/10.18402/resci.2018.06.08" TargetMode="External"/><Relationship Id="rId128" Type="http://schemas.openxmlformats.org/officeDocument/2006/relationships/hyperlink" Target="https://scholar.google.dk/citations?user=7-vlV2kAAAAJ&amp;hl=en&amp;oi=sra" TargetMode="External"/><Relationship Id="rId149" Type="http://schemas.openxmlformats.org/officeDocument/2006/relationships/hyperlink" Target="mailto:cdlyy52@163.com" TargetMode="External"/><Relationship Id="rId5" Type="http://schemas.openxmlformats.org/officeDocument/2006/relationships/hyperlink" Target="https://scholar.google.dk/citations?user=x7J_NvAAAAAJ&amp;hl=en&amp;oi=sra" TargetMode="External"/><Relationship Id="rId95" Type="http://schemas.openxmlformats.org/officeDocument/2006/relationships/hyperlink" Target="mailto:xyang@fsu.edu" TargetMode="External"/><Relationship Id="rId22" Type="http://schemas.openxmlformats.org/officeDocument/2006/relationships/hyperlink" Target="https://ieeexplore.ieee.org/stamp/stamp.jsp?arnumber=6514886" TargetMode="External"/><Relationship Id="rId27" Type="http://schemas.openxmlformats.org/officeDocument/2006/relationships/hyperlink" Target="https://www.spiedigitallibrary.org/journals/journal-of-applied-remote-sensing/volume-10/issue-3/035013/Impervious-surface-extraction-using-coupled-spectralspatial-features/10.1117/1.JRS.10.035013.pdf" TargetMode="External"/><Relationship Id="rId43" Type="http://schemas.openxmlformats.org/officeDocument/2006/relationships/hyperlink" Target="https://ieeexplore.ieee.org/author/37085510909" TargetMode="External"/><Relationship Id="rId48" Type="http://schemas.openxmlformats.org/officeDocument/2006/relationships/hyperlink" Target="https://link.springer.com/content/pdf/10.1007/BF03026239.pdf" TargetMode="External"/><Relationship Id="rId64" Type="http://schemas.openxmlformats.org/officeDocument/2006/relationships/hyperlink" Target="https://scholar.google.dk/citations?user=6MS36BkAAAAJ&amp;hl=en&amp;oi=sra" TargetMode="External"/><Relationship Id="rId69" Type="http://schemas.openxmlformats.org/officeDocument/2006/relationships/hyperlink" Target="https://sustainability-innovation.asu.edu/person/shai-kaplan/" TargetMode="External"/><Relationship Id="rId113" Type="http://schemas.openxmlformats.org/officeDocument/2006/relationships/hyperlink" Target="https://www.spiedigitallibrary.org/journals/journal-of-applied-remote-sensing/volume-8/issue-1/084592/Monitoring-bidecadal-development-of-urban-agglomeration-with-remote-sensing-images/10.1117/1.JRS.8.084592.full" TargetMode="External"/><Relationship Id="rId118" Type="http://schemas.openxmlformats.org/officeDocument/2006/relationships/hyperlink" Target="mailto:ying.zhang@canada.ca" TargetMode="External"/><Relationship Id="rId134" Type="http://schemas.openxmlformats.org/officeDocument/2006/relationships/hyperlink" Target="https://scholar.google.dk/citations?user=-PDHV2MAAAAJ&amp;hl=en&amp;oi=sra" TargetMode="External"/><Relationship Id="rId139" Type="http://schemas.openxmlformats.org/officeDocument/2006/relationships/hyperlink" Target="mailto:blawrence@bowiestate.edu" TargetMode="External"/><Relationship Id="rId80" Type="http://schemas.openxmlformats.org/officeDocument/2006/relationships/hyperlink" Target="mailto:mzoran@inoe.ro" TargetMode="External"/><Relationship Id="rId85" Type="http://schemas.openxmlformats.org/officeDocument/2006/relationships/hyperlink" Target="mailto:dshgis@hotmail.com" TargetMode="External"/><Relationship Id="rId150" Type="http://schemas.openxmlformats.org/officeDocument/2006/relationships/printerSettings" Target="../printerSettings/printerSettings1.bin"/><Relationship Id="rId12" Type="http://schemas.openxmlformats.org/officeDocument/2006/relationships/hyperlink" Target="https://ieeexplore.ieee.org/stamp/stamp.jsp?arnumber=6514886" TargetMode="External"/><Relationship Id="rId17" Type="http://schemas.openxmlformats.org/officeDocument/2006/relationships/hyperlink" Target="https://celiang.tongji.edu.cn/index.php?classid=5786&amp;t=show&amp;id=4319" TargetMode="External"/><Relationship Id="rId33" Type="http://schemas.openxmlformats.org/officeDocument/2006/relationships/hyperlink" Target="http://sourcedb.rcees.cas.cn/yw/yjy/200906/t20090612_1038185.html" TargetMode="External"/><Relationship Id="rId38" Type="http://schemas.openxmlformats.org/officeDocument/2006/relationships/hyperlink" Target="https://scholar.google.dk/citations?user=lWy_OLIAAAAJ&amp;hl=en&amp;oi=sra" TargetMode="External"/><Relationship Id="rId59" Type="http://schemas.openxmlformats.org/officeDocument/2006/relationships/hyperlink" Target="https://scholar.google.dk/citations?user=TvsV0woAAAAJ&amp;hl=en&amp;oi=sra" TargetMode="External"/><Relationship Id="rId103" Type="http://schemas.openxmlformats.org/officeDocument/2006/relationships/hyperlink" Target="mailto:cgywj@126.com" TargetMode="External"/><Relationship Id="rId108" Type="http://schemas.openxmlformats.org/officeDocument/2006/relationships/hyperlink" Target="mailto:yqwang@uri.edu" TargetMode="External"/><Relationship Id="rId124" Type="http://schemas.openxmlformats.org/officeDocument/2006/relationships/hyperlink" Target="mailto:ezgitok@gmail.com" TargetMode="External"/><Relationship Id="rId129" Type="http://schemas.openxmlformats.org/officeDocument/2006/relationships/hyperlink" Target="https://scholar.google.dk/citations?user=0m6gHUMAAAAJ&amp;hl=en&amp;oi=sra" TargetMode="External"/><Relationship Id="rId54" Type="http://schemas.openxmlformats.org/officeDocument/2006/relationships/hyperlink" Target="https://scholar.google.dk/citations?user=WwgXvNwAAAAJ&amp;hl=en&amp;oi=sra" TargetMode="External"/><Relationship Id="rId70" Type="http://schemas.openxmlformats.org/officeDocument/2006/relationships/hyperlink" Target="https://ieeexplore.ieee.org/stamp/stamp.jsp?arnumber=6922535" TargetMode="External"/><Relationship Id="rId75" Type="http://schemas.openxmlformats.org/officeDocument/2006/relationships/hyperlink" Target="https://scholar.google.dk/citations?user=1P8rhVIAAAAJ&amp;hl=en&amp;oi=sra" TargetMode="External"/><Relationship Id="rId91" Type="http://schemas.openxmlformats.org/officeDocument/2006/relationships/hyperlink" Target="https://scholar.google.dk/citations?user=E7dz2H4AAAAJ&amp;hl=en&amp;oi=sra" TargetMode="External"/><Relationship Id="rId96" Type="http://schemas.openxmlformats.org/officeDocument/2006/relationships/hyperlink" Target="mailto:lvqi@nudt.edu.cn" TargetMode="External"/><Relationship Id="rId140" Type="http://schemas.openxmlformats.org/officeDocument/2006/relationships/hyperlink" Target="https://aias.au.dk/aias-fellows/former-fellows/former-fellows-archive/cici-alexander/" TargetMode="External"/><Relationship Id="rId145" Type="http://schemas.openxmlformats.org/officeDocument/2006/relationships/hyperlink" Target="mailto:dozturk@omu.edu.tr" TargetMode="External"/><Relationship Id="rId1" Type="http://schemas.openxmlformats.org/officeDocument/2006/relationships/hyperlink" Target="mailto:cgyin@bucea.edu.cn" TargetMode="External"/><Relationship Id="rId6" Type="http://schemas.openxmlformats.org/officeDocument/2006/relationships/hyperlink" Target="https://www.facebook.com/gengzhe.w/about_contact_and_basic_info" TargetMode="External"/><Relationship Id="rId23" Type="http://schemas.openxmlformats.org/officeDocument/2006/relationships/hyperlink" Target="https://scholar.google.dk/citations?user=h6sSu-MAAAAJ&amp;hl=en&amp;oi=sra" TargetMode="External"/><Relationship Id="rId28" Type="http://schemas.openxmlformats.org/officeDocument/2006/relationships/hyperlink" Target="https://www.facebook.com/aying.kikon/about_contact_and_basic_info" TargetMode="External"/><Relationship Id="rId49" Type="http://schemas.openxmlformats.org/officeDocument/2006/relationships/hyperlink" Target="https://www.researchgate.net/profile/Xiaoye-Guo-2" TargetMode="External"/><Relationship Id="rId114" Type="http://schemas.openxmlformats.org/officeDocument/2006/relationships/hyperlink" Target="https://www.umb.edu/faculty_staff/bio/zong_guo_xia" TargetMode="External"/><Relationship Id="rId119" Type="http://schemas.openxmlformats.org/officeDocument/2006/relationships/hyperlink" Target="https://scholar.google.dk/citations?user=5IO4DL0AAAAJ&amp;hl=en&amp;oi=sra" TargetMode="External"/><Relationship Id="rId44" Type="http://schemas.openxmlformats.org/officeDocument/2006/relationships/hyperlink" Target="https://www.nwmissouri.edu/socialsciences/directory/hung.htm" TargetMode="External"/><Relationship Id="rId60" Type="http://schemas.openxmlformats.org/officeDocument/2006/relationships/hyperlink" Target="https://www.ues.pku.edu.cn/szdw/qbjs/c/311858.htm" TargetMode="External"/><Relationship Id="rId65" Type="http://schemas.openxmlformats.org/officeDocument/2006/relationships/hyperlink" Target="https://scholar.google.dk/citations?user=okEv_CkAAAAJ&amp;hl=en&amp;oi=sra" TargetMode="External"/><Relationship Id="rId81" Type="http://schemas.openxmlformats.org/officeDocument/2006/relationships/hyperlink" Target="mailto:yyl1980111@lut.edu.cn" TargetMode="External"/><Relationship Id="rId86" Type="http://schemas.openxmlformats.org/officeDocument/2006/relationships/hyperlink" Target="mailto:amarsaikhan@mas.ac.mn" TargetMode="External"/><Relationship Id="rId130" Type="http://schemas.openxmlformats.org/officeDocument/2006/relationships/hyperlink" Target="mailto:mona.kaiser@qu.edu.qa" TargetMode="External"/><Relationship Id="rId135" Type="http://schemas.openxmlformats.org/officeDocument/2006/relationships/hyperlink" Target="mailto:mstathop@phys.uoa.gr" TargetMode="External"/><Relationship Id="rId13" Type="http://schemas.openxmlformats.org/officeDocument/2006/relationships/hyperlink" Target="https://scholar.google.dk/citations?user=fayyXbUAAAAJ&amp;hl=en&amp;oi=sra" TargetMode="External"/><Relationship Id="rId18" Type="http://schemas.openxmlformats.org/officeDocument/2006/relationships/hyperlink" Target="https://ieeexplore.ieee.org/stamp/stamp.jsp?tp=&amp;arnumber=9271848" TargetMode="External"/><Relationship Id="rId39" Type="http://schemas.openxmlformats.org/officeDocument/2006/relationships/hyperlink" Target="mailto:gongjzh66@126.com" TargetMode="External"/><Relationship Id="rId109" Type="http://schemas.openxmlformats.org/officeDocument/2006/relationships/hyperlink" Target="mailto:jinggao@udel.edu" TargetMode="External"/><Relationship Id="rId34" Type="http://schemas.openxmlformats.org/officeDocument/2006/relationships/hyperlink" Target="https://celiang.tongji.edu.cn/index.php?classid=5786&amp;t=show&amp;id=4319" TargetMode="External"/><Relationship Id="rId50" Type="http://schemas.openxmlformats.org/officeDocument/2006/relationships/hyperlink" Target="https://www.researchgate.net/profile/Changyan-Wu" TargetMode="External"/><Relationship Id="rId55" Type="http://schemas.openxmlformats.org/officeDocument/2006/relationships/hyperlink" Target="https://collabsc.com/html/viscmsgeogidexshiziduiwu533520180523400994.html" TargetMode="External"/><Relationship Id="rId76" Type="http://schemas.openxmlformats.org/officeDocument/2006/relationships/hyperlink" Target="https://www.researchgate.net/profile/Xinliang-Xu-2" TargetMode="External"/><Relationship Id="rId97" Type="http://schemas.openxmlformats.org/officeDocument/2006/relationships/hyperlink" Target="https://ieeexplore.ieee.org/stamp/stamp.jsp?tp=&amp;arnumber=8375984" TargetMode="External"/><Relationship Id="rId104" Type="http://schemas.openxmlformats.org/officeDocument/2006/relationships/hyperlink" Target="mailto:acarleer@ulb.ac.be" TargetMode="External"/><Relationship Id="rId120" Type="http://schemas.openxmlformats.org/officeDocument/2006/relationships/hyperlink" Target="https://www.grm.cuhk.edu.hk/eng/people/ppl/fac_FungTung.html" TargetMode="External"/><Relationship Id="rId125" Type="http://schemas.openxmlformats.org/officeDocument/2006/relationships/hyperlink" Target="mailto:nickaustin101@gmail.com" TargetMode="External"/><Relationship Id="rId141" Type="http://schemas.openxmlformats.org/officeDocument/2006/relationships/hyperlink" Target="https://person.zju.edu.cn/en/hanhaoying" TargetMode="External"/><Relationship Id="rId146" Type="http://schemas.openxmlformats.org/officeDocument/2006/relationships/hyperlink" Target="mailto:tang_quan_1025@hotmail.com" TargetMode="External"/><Relationship Id="rId7" Type="http://schemas.openxmlformats.org/officeDocument/2006/relationships/hyperlink" Target="https://ieeexplore.ieee.org/stamp/stamp.jsp?tp=&amp;arnumber=7756669" TargetMode="External"/><Relationship Id="rId71" Type="http://schemas.openxmlformats.org/officeDocument/2006/relationships/hyperlink" Target="https://ieeexplore.ieee.org/stamp/stamp.jsp?arnumber=6922535" TargetMode="External"/><Relationship Id="rId92" Type="http://schemas.openxmlformats.org/officeDocument/2006/relationships/hyperlink" Target="https://ieeexplore.ieee.org/stamp/stamp.jsp?tp=&amp;arnumber=6162969" TargetMode="External"/><Relationship Id="rId2" Type="http://schemas.openxmlformats.org/officeDocument/2006/relationships/hyperlink" Target="https://sciprofiles.com/profile/1132719" TargetMode="External"/><Relationship Id="rId29" Type="http://schemas.openxmlformats.org/officeDocument/2006/relationships/hyperlink" Target="mailto:pks.jiwaji@gmail.com" TargetMode="External"/><Relationship Id="rId24" Type="http://schemas.openxmlformats.org/officeDocument/2006/relationships/hyperlink" Target="https://www.facebook.com/jielian.guo/about_contact_and_basic_info" TargetMode="External"/><Relationship Id="rId40" Type="http://schemas.openxmlformats.org/officeDocument/2006/relationships/hyperlink" Target="http://geo.gzhu.edu.cn/info/1331/3097.htm" TargetMode="External"/><Relationship Id="rId45" Type="http://schemas.openxmlformats.org/officeDocument/2006/relationships/hyperlink" Target="https://www.google.com/search?q=jxz%40hp01.wtusm.edu.cn&amp;rlz=1C1GCEU_enUS945US945&amp;oq=jxz%40hp01.wtusm.edu.cn&amp;aqs=chrome..69i57j69i58.5009j0j4&amp;sourceid=chrome&amp;ie=UTF-8" TargetMode="External"/><Relationship Id="rId66" Type="http://schemas.openxmlformats.org/officeDocument/2006/relationships/hyperlink" Target="mailto:lyang@usgs.gov" TargetMode="External"/><Relationship Id="rId87" Type="http://schemas.openxmlformats.org/officeDocument/2006/relationships/hyperlink" Target="mailto:jyang@bsu.edu" TargetMode="External"/><Relationship Id="rId110" Type="http://schemas.openxmlformats.org/officeDocument/2006/relationships/hyperlink" Target="https://www.spiedigitallibrary.org/journals/journal-of-applied-remote-sensing/volume-8/issue-1/084592/Monitoring-bidecadal-development-of-urban-agglomeration-with-remote-sensing-images/10.1117/1.JRS.8.084592.full" TargetMode="External"/><Relationship Id="rId115" Type="http://schemas.openxmlformats.org/officeDocument/2006/relationships/hyperlink" Target="https://www.spiedigitallibrary.org/journals/journal-of-applied-remote-sensing/volume-13/issue-1/016502/Enhanced-normalized-difference-index-for-impervious-surface-area-estimation-at/10.1117/1.JRS.13.016502.full" TargetMode="External"/><Relationship Id="rId131" Type="http://schemas.openxmlformats.org/officeDocument/2006/relationships/hyperlink" Target="mailto:basu_bhatta@rediffmail.com" TargetMode="External"/><Relationship Id="rId136" Type="http://schemas.openxmlformats.org/officeDocument/2006/relationships/hyperlink" Target="mailto:tiangj@igsnrr.ac.cn" TargetMode="External"/><Relationship Id="rId61" Type="http://schemas.openxmlformats.org/officeDocument/2006/relationships/hyperlink" Target="https://www.ues.pku.edu.cn/szdw/qbjs/c/311858.htm" TargetMode="External"/><Relationship Id="rId82" Type="http://schemas.openxmlformats.org/officeDocument/2006/relationships/hyperlink" Target="https://ycxy.nuist.edu.cn/2018/0323/c106a537/page.htm" TargetMode="External"/><Relationship Id="rId19" Type="http://schemas.openxmlformats.org/officeDocument/2006/relationships/hyperlink" Target="https://celiang.tongji.edu.cn/index.php?classid=5786&amp;t=show&amp;id=4319" TargetMode="External"/><Relationship Id="rId14" Type="http://schemas.openxmlformats.org/officeDocument/2006/relationships/hyperlink" Target="https://fluxnet.org/2019/10/14/people-zutao-ouyang-profile/" TargetMode="External"/><Relationship Id="rId30" Type="http://schemas.openxmlformats.org/officeDocument/2006/relationships/hyperlink" Target="https://eecc.ait.ac.th/member/dr-ekbordin-winijkul/" TargetMode="External"/><Relationship Id="rId35" Type="http://schemas.openxmlformats.org/officeDocument/2006/relationships/hyperlink" Target="https://ieeexplore.ieee.org/stamp/stamp.jsp?tp=&amp;arnumber=6991564" TargetMode="External"/><Relationship Id="rId56" Type="http://schemas.openxmlformats.org/officeDocument/2006/relationships/hyperlink" Target="https://scholar.google.dk/citations?user=6kKIrlYAAAAJ&amp;hl=en&amp;oi=sra" TargetMode="External"/><Relationship Id="rId77" Type="http://schemas.openxmlformats.org/officeDocument/2006/relationships/hyperlink" Target="https://www.researchgate.net/profile/Xinliang-Xu-2" TargetMode="External"/><Relationship Id="rId100" Type="http://schemas.openxmlformats.org/officeDocument/2006/relationships/hyperlink" Target="https://ieeexplore.ieee.org/stamp/stamp.jsp?tp=&amp;arnumber=8375984" TargetMode="External"/><Relationship Id="rId105" Type="http://schemas.openxmlformats.org/officeDocument/2006/relationships/hyperlink" Target="mailto:shao@purdue.edu" TargetMode="External"/><Relationship Id="rId126" Type="http://schemas.openxmlformats.org/officeDocument/2006/relationships/hyperlink" Target="mailto:hmelasmar@yahoo.com" TargetMode="External"/><Relationship Id="rId147" Type="http://schemas.openxmlformats.org/officeDocument/2006/relationships/hyperlink" Target="mailto:annkcf@126.com" TargetMode="External"/><Relationship Id="rId8" Type="http://schemas.openxmlformats.org/officeDocument/2006/relationships/hyperlink" Target="https://www.facebook.com/zhuokun.pan.18/about_contact_and_basic_info" TargetMode="External"/><Relationship Id="rId51" Type="http://schemas.openxmlformats.org/officeDocument/2006/relationships/hyperlink" Target="https://collabsc.com/html/viscmsgeogidexshiziduiwu533520180523400994.html" TargetMode="External"/><Relationship Id="rId72" Type="http://schemas.openxmlformats.org/officeDocument/2006/relationships/hyperlink" Target="https://www.spiedigitallibrary.org/journals/journal-of-applied-remote-sensing/volume-6/issue-1/063574/Rapid-change-detection-of-land-use-in-urban-regions-with/10.1117/1.JRS.6.063574.full" TargetMode="External"/><Relationship Id="rId93" Type="http://schemas.openxmlformats.org/officeDocument/2006/relationships/hyperlink" Target="https://ieeexplore.ieee.org/stamp/stamp.jsp?tp=&amp;arnumber=6162969" TargetMode="External"/><Relationship Id="rId98" Type="http://schemas.openxmlformats.org/officeDocument/2006/relationships/hyperlink" Target="https://ieeexplore.ieee.org/stamp/stamp.jsp?tp=&amp;arnumber=6567905" TargetMode="External"/><Relationship Id="rId121" Type="http://schemas.openxmlformats.org/officeDocument/2006/relationships/hyperlink" Target="https://scholar.google.dk/citations?user=OLjuKYYAAAAJ&amp;hl=en&amp;oi=sra" TargetMode="External"/><Relationship Id="rId142" Type="http://schemas.openxmlformats.org/officeDocument/2006/relationships/hyperlink" Target="mailto:cmertes@wisc.edu" TargetMode="External"/><Relationship Id="rId3" Type="http://schemas.openxmlformats.org/officeDocument/2006/relationships/hyperlink" Target="https://scholar.google.dk/citations?user=6e3OuW8AAAAJ&amp;hl=en&amp;oi=sra" TargetMode="External"/><Relationship Id="rId25" Type="http://schemas.openxmlformats.org/officeDocument/2006/relationships/hyperlink" Target="https://scholar.google.dk/citations?user=qUSdzYcAAAAJ&amp;hl=en&amp;oi=sra" TargetMode="External"/><Relationship Id="rId46" Type="http://schemas.openxmlformats.org/officeDocument/2006/relationships/hyperlink" Target="https://nuwber.com/person/563a2debe0cd4806cb8003e2" TargetMode="External"/><Relationship Id="rId67" Type="http://schemas.openxmlformats.org/officeDocument/2006/relationships/hyperlink" Target="https://ieeexplore.ieee.org/stamp/stamp.jsp?tp=&amp;arnumber=9093966" TargetMode="External"/><Relationship Id="rId116" Type="http://schemas.openxmlformats.org/officeDocument/2006/relationships/hyperlink" Target="mailto:pjli@pku.edu.cn" TargetMode="External"/><Relationship Id="rId137" Type="http://schemas.openxmlformats.org/officeDocument/2006/relationships/hyperlink" Target="https://scholar.google.dk/citations?user=LKXJMN0AAAAJ&amp;hl=en&amp;oi=sra" TargetMode="External"/><Relationship Id="rId20" Type="http://schemas.openxmlformats.org/officeDocument/2006/relationships/hyperlink" Target="https://scholar.google.dk/citations?user=TN6QTggAAAAJ&amp;hl=en&amp;oi=sra" TargetMode="External"/><Relationship Id="rId41" Type="http://schemas.openxmlformats.org/officeDocument/2006/relationships/hyperlink" Target="https://scholar.google.dk/citations?user=4arlgzEAAAAJ&amp;hl=en&amp;oi=sra" TargetMode="External"/><Relationship Id="rId62" Type="http://schemas.openxmlformats.org/officeDocument/2006/relationships/hyperlink" Target="https://www.ues.pku.edu.cn/szdw/qbjs/c/311858.htm" TargetMode="External"/><Relationship Id="rId83" Type="http://schemas.openxmlformats.org/officeDocument/2006/relationships/hyperlink" Target="https://ieeexplore.ieee.org/stamp/stamp.jsp?arnumber=8877869" TargetMode="External"/><Relationship Id="rId88" Type="http://schemas.openxmlformats.org/officeDocument/2006/relationships/hyperlink" Target="mailto:yeyuyao@gdas.ac.cn" TargetMode="External"/><Relationship Id="rId111" Type="http://schemas.openxmlformats.org/officeDocument/2006/relationships/hyperlink" Target="mailto:weiweigis2006@126.com" TargetMode="External"/><Relationship Id="rId132" Type="http://schemas.openxmlformats.org/officeDocument/2006/relationships/hyperlink" Target="mailto:marcoantonio.torresvera@gmail.com" TargetMode="External"/><Relationship Id="rId15" Type="http://schemas.openxmlformats.org/officeDocument/2006/relationships/hyperlink" Target="https://ieeexplore.ieee.org/stamp/stamp.jsp?arnumber=6514886" TargetMode="External"/><Relationship Id="rId36" Type="http://schemas.openxmlformats.org/officeDocument/2006/relationships/hyperlink" Target="https://enggxy.cug.edu.cn/info/1017/1062.htm" TargetMode="External"/><Relationship Id="rId57" Type="http://schemas.openxmlformats.org/officeDocument/2006/relationships/hyperlink" Target="https://www.mdpi.com/2072-4292/11/24/3004" TargetMode="External"/><Relationship Id="rId106" Type="http://schemas.openxmlformats.org/officeDocument/2006/relationships/hyperlink" Target="mailto:pravara.thanapura@sdstate.edu" TargetMode="External"/><Relationship Id="rId127" Type="http://schemas.openxmlformats.org/officeDocument/2006/relationships/hyperlink" Target="mailto:shahid.kabir@usherbrooke.ca" TargetMode="External"/><Relationship Id="rId10" Type="http://schemas.openxmlformats.org/officeDocument/2006/relationships/hyperlink" Target="https://scholar.google.dk/citations?user=HQASxqUAAAAJ&amp;hl=en&amp;oi=sra" TargetMode="External"/><Relationship Id="rId31" Type="http://schemas.openxmlformats.org/officeDocument/2006/relationships/hyperlink" Target="https://scholar.google.dk/citations?user=qUSdzYcAAAAJ&amp;hl=en&amp;oi=sra" TargetMode="External"/><Relationship Id="rId52" Type="http://schemas.openxmlformats.org/officeDocument/2006/relationships/hyperlink" Target="https://ieeexplore.ieee.org/stamp/stamp.jsp?arnumber=8936894" TargetMode="External"/><Relationship Id="rId73" Type="http://schemas.openxmlformats.org/officeDocument/2006/relationships/hyperlink" Target="http://www.resci.cn/CN/10.18402/resci.2018.06.08" TargetMode="External"/><Relationship Id="rId78" Type="http://schemas.openxmlformats.org/officeDocument/2006/relationships/hyperlink" Target="mailto:xzpan1@hotmail.com" TargetMode="External"/><Relationship Id="rId94" Type="http://schemas.openxmlformats.org/officeDocument/2006/relationships/hyperlink" Target="https://scholar.google.dk/citations?user=E7dz2H4AAAAJ&amp;hl=en&amp;oi=sra" TargetMode="External"/><Relationship Id="rId99" Type="http://schemas.openxmlformats.org/officeDocument/2006/relationships/hyperlink" Target="https://ies.chd.edu.cn/_upload/article/files/a3/ec/992283f7424ba3451eff664e74fc/90ef1f79-8877-4b51-b88a-02146763ee1a.pdf" TargetMode="External"/><Relationship Id="rId101" Type="http://schemas.openxmlformats.org/officeDocument/2006/relationships/hyperlink" Target="https://ieeexplore.ieee.org/stamp/stamp.jsp?tp=&amp;arnumber=7999168" TargetMode="External"/><Relationship Id="rId122" Type="http://schemas.openxmlformats.org/officeDocument/2006/relationships/hyperlink" Target="mailto:wavelet778@sohu.com" TargetMode="External"/><Relationship Id="rId143" Type="http://schemas.openxmlformats.org/officeDocument/2006/relationships/hyperlink" Target="mailto:fsunar@ins.itu.edu.tr" TargetMode="External"/><Relationship Id="rId148" Type="http://schemas.openxmlformats.org/officeDocument/2006/relationships/hyperlink" Target="https://ieeexplore.ieee.org/stamp/stamp.jsp?tp=&amp;arnumber=9291411" TargetMode="External"/><Relationship Id="rId4" Type="http://schemas.openxmlformats.org/officeDocument/2006/relationships/hyperlink" Target="https://scholar.google.dk/citations?user=0ZA5yB4AAAAJ&amp;hl=en&amp;oi=sra" TargetMode="External"/><Relationship Id="rId9" Type="http://schemas.openxmlformats.org/officeDocument/2006/relationships/hyperlink" Target="https://fluxnet.org/2019/10/14/people-zutao-ouyang-profile/" TargetMode="External"/><Relationship Id="rId26" Type="http://schemas.openxmlformats.org/officeDocument/2006/relationships/hyperlink" Target="https://www.spiedigitallibrary.org/journals/Journal-of-Applied-Remote-Sensing/volume-10/issue-2/026012/Support-vector-data-description-model-to-map-urban-extent-from/10.1117/1.JRS.10.026012.short" TargetMode="External"/><Relationship Id="rId47" Type="http://schemas.openxmlformats.org/officeDocument/2006/relationships/hyperlink" Target="mailto:xyangusa@hotmail.com" TargetMode="External"/><Relationship Id="rId68" Type="http://schemas.openxmlformats.org/officeDocument/2006/relationships/hyperlink" Target="mailto:skaplan3@asu.edu" TargetMode="External"/><Relationship Id="rId89" Type="http://schemas.openxmlformats.org/officeDocument/2006/relationships/hyperlink" Target="mailto:xuchi@nju.edu.cn" TargetMode="External"/><Relationship Id="rId112" Type="http://schemas.openxmlformats.org/officeDocument/2006/relationships/hyperlink" Target="https://www.spiedigitallibrary.org/journals/journal-of-applied-remote-sensing/volume-8/issue-1/085090/Unsupervised-classification-strategy-utilizing-an-endmember-extraction-technique-for-airborne/10.1117/1.JRS.8.085090.full" TargetMode="External"/><Relationship Id="rId133" Type="http://schemas.openxmlformats.org/officeDocument/2006/relationships/hyperlink" Target="https://scholar.google.dk/citations?user=Jr2jgD0AAAAJ&amp;hl=en&amp;oi=sra" TargetMode="External"/><Relationship Id="rId16" Type="http://schemas.openxmlformats.org/officeDocument/2006/relationships/hyperlink" Target="https://celiang.tongji.edu.cn/index.php?classid=5786&amp;t=show&amp;id=4319" TargetMode="External"/><Relationship Id="rId37" Type="http://schemas.openxmlformats.org/officeDocument/2006/relationships/hyperlink" Target="https://scholar.google.dk/citations?user=lWy_OLIAAAAJ&amp;hl=en&amp;oi=sra" TargetMode="External"/><Relationship Id="rId58" Type="http://schemas.openxmlformats.org/officeDocument/2006/relationships/hyperlink" Target="https://ieeexplore.ieee.org/stamp/stamp.jsp?arnumber=6228506" TargetMode="External"/><Relationship Id="rId79" Type="http://schemas.openxmlformats.org/officeDocument/2006/relationships/hyperlink" Target="https://ieeexplore.ieee.org/stamp/stamp.jsp?arnumber=7108017" TargetMode="External"/><Relationship Id="rId102" Type="http://schemas.openxmlformats.org/officeDocument/2006/relationships/hyperlink" Target="https://ieeexplore.ieee.org/stamp/stamp.jsp?arnumber=6856202" TargetMode="External"/><Relationship Id="rId123" Type="http://schemas.openxmlformats.org/officeDocument/2006/relationships/hyperlink" Target="https://scholar.google.dk/citations?user=eyvFIpoAAAAJ&amp;hl=en&amp;oi=sra" TargetMode="External"/><Relationship Id="rId144" Type="http://schemas.openxmlformats.org/officeDocument/2006/relationships/hyperlink" Target="https://scholar.google.dk/citations?user=xhEG4eoAAAAJ&amp;hl=en&amp;oi=sra" TargetMode="External"/><Relationship Id="rId90" Type="http://schemas.openxmlformats.org/officeDocument/2006/relationships/hyperlink" Target="https://scholar.google.dk/citations?user=E7dz2H4AAAAJ&amp;hl=en&amp;oi=sra"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cholar.google.dk/citations?user=fayyXbUAAAAJ&amp;hl=en&amp;oi=sra" TargetMode="External"/><Relationship Id="rId18" Type="http://schemas.openxmlformats.org/officeDocument/2006/relationships/hyperlink" Target="https://ieeexplore.ieee.org/stamp/stamp.jsp?arnumber=8936894" TargetMode="External"/><Relationship Id="rId26" Type="http://schemas.openxmlformats.org/officeDocument/2006/relationships/hyperlink" Target="https://ieeexplore.ieee.org/stamp/stamp.jsp?arnumber=8877869" TargetMode="External"/><Relationship Id="rId21" Type="http://schemas.openxmlformats.org/officeDocument/2006/relationships/hyperlink" Target="https://collabsc.com/html/viscmsgeogidexshiziduiwu533520180523400994.html" TargetMode="External"/><Relationship Id="rId34" Type="http://schemas.openxmlformats.org/officeDocument/2006/relationships/hyperlink" Target="https://www.spiedigitallibrary.org/journals/journal-of-applied-remote-sensing/volume-13/issue-1/016502/Enhanced-normalized-difference-index-for-impervious-surface-area-estimation-at/10.1117/1.JRS.13.016502.full" TargetMode="External"/><Relationship Id="rId7" Type="http://schemas.openxmlformats.org/officeDocument/2006/relationships/hyperlink" Target="https://ieeexplore.ieee.org/stamp/stamp.jsp?tp=&amp;arnumber=7756669" TargetMode="External"/><Relationship Id="rId12" Type="http://schemas.openxmlformats.org/officeDocument/2006/relationships/hyperlink" Target="https://ieeexplore.ieee.org/stamp/stamp.jsp?arnumber=6514886" TargetMode="External"/><Relationship Id="rId17" Type="http://schemas.openxmlformats.org/officeDocument/2006/relationships/hyperlink" Target="https://collabsc.com/html/viscmsgeogidexshiziduiwu533520180523400994.html" TargetMode="External"/><Relationship Id="rId25" Type="http://schemas.openxmlformats.org/officeDocument/2006/relationships/hyperlink" Target="mailto:yyl1980111@lut.edu.cn" TargetMode="External"/><Relationship Id="rId33" Type="http://schemas.openxmlformats.org/officeDocument/2006/relationships/hyperlink" Target="https://www.spiedigitallibrary.org/journals/journal-of-applied-remote-sensing/volume-8/issue-1/084592/Monitoring-bidecadal-development-of-urban-agglomeration-with-remote-sensing-images/10.1117/1.JRS.8.084592.full" TargetMode="External"/><Relationship Id="rId2" Type="http://schemas.openxmlformats.org/officeDocument/2006/relationships/hyperlink" Target="https://sciprofiles.com/profile/1132719" TargetMode="External"/><Relationship Id="rId16" Type="http://schemas.openxmlformats.org/officeDocument/2006/relationships/hyperlink" Target="https://www.researchgate.net/profile/Changyan-Wu" TargetMode="External"/><Relationship Id="rId20" Type="http://schemas.openxmlformats.org/officeDocument/2006/relationships/hyperlink" Target="https://scholar.google.dk/citations?user=WwgXvNwAAAAJ&amp;hl=en&amp;oi=sra" TargetMode="External"/><Relationship Id="rId29" Type="http://schemas.openxmlformats.org/officeDocument/2006/relationships/hyperlink" Target="https://ieeexplore.ieee.org/stamp/stamp.jsp?tp=&amp;arnumber=8375984" TargetMode="External"/><Relationship Id="rId1" Type="http://schemas.openxmlformats.org/officeDocument/2006/relationships/hyperlink" Target="mailto:cgyin@bucea.edu.cn" TargetMode="External"/><Relationship Id="rId6" Type="http://schemas.openxmlformats.org/officeDocument/2006/relationships/hyperlink" Target="https://www.facebook.com/gengzhe.w/about_contact_and_basic_info" TargetMode="External"/><Relationship Id="rId11" Type="http://schemas.openxmlformats.org/officeDocument/2006/relationships/hyperlink" Target="https://ieeexplore.ieee.org/stamp/stamp.jsp?arnumber=7364219" TargetMode="External"/><Relationship Id="rId24" Type="http://schemas.openxmlformats.org/officeDocument/2006/relationships/hyperlink" Target="mailto:mzoran@inoe.ro" TargetMode="External"/><Relationship Id="rId32" Type="http://schemas.openxmlformats.org/officeDocument/2006/relationships/hyperlink" Target="mailto:jinggao@udel.edu" TargetMode="External"/><Relationship Id="rId37" Type="http://schemas.openxmlformats.org/officeDocument/2006/relationships/hyperlink" Target="https://ieeexplore.ieee.org/stamp/stamp.jsp?tp=&amp;arnumber=9291411" TargetMode="External"/><Relationship Id="rId5" Type="http://schemas.openxmlformats.org/officeDocument/2006/relationships/hyperlink" Target="https://scholar.google.dk/citations?user=x7J_NvAAAAAJ&amp;hl=en&amp;oi=sra" TargetMode="External"/><Relationship Id="rId15" Type="http://schemas.openxmlformats.org/officeDocument/2006/relationships/hyperlink" Target="https://www.researchgate.net/profile/Xiaoye-Guo-2" TargetMode="External"/><Relationship Id="rId23" Type="http://schemas.openxmlformats.org/officeDocument/2006/relationships/hyperlink" Target="http://www.resci.cn/CN/10.18402/resci.2018.06.08" TargetMode="External"/><Relationship Id="rId28" Type="http://schemas.openxmlformats.org/officeDocument/2006/relationships/hyperlink" Target="mailto:dshgis@hotmail.com" TargetMode="External"/><Relationship Id="rId36" Type="http://schemas.openxmlformats.org/officeDocument/2006/relationships/hyperlink" Target="https://scholar.google.dk/citations?user=5IO4DL0AAAAJ&amp;hl=en&amp;oi=sra" TargetMode="External"/><Relationship Id="rId10" Type="http://schemas.openxmlformats.org/officeDocument/2006/relationships/hyperlink" Target="https://scholar.google.dk/citations?user=HQASxqUAAAAJ&amp;hl=en&amp;oi=sra" TargetMode="External"/><Relationship Id="rId19" Type="http://schemas.openxmlformats.org/officeDocument/2006/relationships/hyperlink" Target="https://collabsc.com/html/viscmsgeogidexshiziduiwu533520180523400994.html" TargetMode="External"/><Relationship Id="rId31" Type="http://schemas.openxmlformats.org/officeDocument/2006/relationships/hyperlink" Target="https://ies.chd.edu.cn/_upload/article/files/a3/ec/992283f7424ba3451eff664e74fc/90ef1f79-8877-4b51-b88a-02146763ee1a.pdf" TargetMode="External"/><Relationship Id="rId4" Type="http://schemas.openxmlformats.org/officeDocument/2006/relationships/hyperlink" Target="https://scholar.google.dk/citations?user=0ZA5yB4AAAAJ&amp;hl=en&amp;oi=sra" TargetMode="External"/><Relationship Id="rId9" Type="http://schemas.openxmlformats.org/officeDocument/2006/relationships/hyperlink" Target="https://fluxnet.org/2019/10/14/people-zutao-ouyang-profile/" TargetMode="External"/><Relationship Id="rId14" Type="http://schemas.openxmlformats.org/officeDocument/2006/relationships/hyperlink" Target="https://fluxnet.org/2019/10/14/people-zutao-ouyang-profile/" TargetMode="External"/><Relationship Id="rId22" Type="http://schemas.openxmlformats.org/officeDocument/2006/relationships/hyperlink" Target="https://scholar.google.dk/citations?user=6kKIrlYAAAAJ&amp;hl=en&amp;oi=sra" TargetMode="External"/><Relationship Id="rId27" Type="http://schemas.openxmlformats.org/officeDocument/2006/relationships/hyperlink" Target="mailto:istoure@gmail.com" TargetMode="External"/><Relationship Id="rId30" Type="http://schemas.openxmlformats.org/officeDocument/2006/relationships/hyperlink" Target="https://ieeexplore.ieee.org/stamp/stamp.jsp?tp=&amp;arnumber=6567905" TargetMode="External"/><Relationship Id="rId35" Type="http://schemas.openxmlformats.org/officeDocument/2006/relationships/hyperlink" Target="mailto:ying.zhang@canada.ca" TargetMode="External"/><Relationship Id="rId8" Type="http://schemas.openxmlformats.org/officeDocument/2006/relationships/hyperlink" Target="https://www.facebook.com/zhuokun.pan.18/about_contact_and_basic_info" TargetMode="External"/><Relationship Id="rId3" Type="http://schemas.openxmlformats.org/officeDocument/2006/relationships/hyperlink" Target="https://scholar.google.dk/citations?user=6e3OuW8AAAAJ&amp;hl=en&amp;oi=sr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FB74-E9A0-49B4-B099-5BC18D7A3065}">
  <dimension ref="A1:BA1445"/>
  <sheetViews>
    <sheetView topLeftCell="V1" workbookViewId="0">
      <pane ySplit="1" topLeftCell="A2" activePane="bottomLeft" state="frozen"/>
      <selection pane="bottomLeft" activeCell="V381" sqref="A1:XFD381"/>
    </sheetView>
  </sheetViews>
  <sheetFormatPr baseColWidth="10" defaultColWidth="8.83203125" defaultRowHeight="13" x14ac:dyDescent="0.15"/>
  <cols>
    <col min="11" max="11" width="5.83203125" customWidth="1"/>
    <col min="12" max="12" width="13.5" customWidth="1"/>
    <col min="13" max="13" width="12.1640625" style="20" customWidth="1"/>
    <col min="14" max="14" width="14.83203125" style="6" customWidth="1"/>
    <col min="15" max="15" width="14.1640625" style="6" customWidth="1"/>
    <col min="16" max="16" width="20.33203125" customWidth="1"/>
    <col min="17" max="17" width="8.83203125" style="4"/>
    <col min="18" max="18" width="8.83203125" style="7"/>
    <col min="19" max="19" width="18.83203125" style="21" customWidth="1"/>
    <col min="27" max="27" width="9.5" customWidth="1"/>
    <col min="28" max="28" width="19.5" customWidth="1"/>
    <col min="39" max="40" width="18.5" style="10" customWidth="1"/>
    <col min="41" max="41" width="15.83203125" style="10" customWidth="1"/>
    <col min="42" max="42" width="18.5" style="10" customWidth="1"/>
  </cols>
  <sheetData>
    <row r="1" spans="1:53" x14ac:dyDescent="0.15">
      <c r="A1" s="4" t="s">
        <v>17398</v>
      </c>
      <c r="B1" s="4" t="s">
        <v>0</v>
      </c>
      <c r="C1" s="4" t="s">
        <v>1</v>
      </c>
      <c r="D1" s="4" t="s">
        <v>2</v>
      </c>
      <c r="E1" s="4" t="s">
        <v>18156</v>
      </c>
      <c r="F1" s="4" t="s">
        <v>3</v>
      </c>
      <c r="G1" s="4" t="s">
        <v>4</v>
      </c>
      <c r="H1" s="4" t="s">
        <v>5</v>
      </c>
      <c r="I1" s="4" t="s">
        <v>6</v>
      </c>
      <c r="J1" s="4" t="s">
        <v>16537</v>
      </c>
      <c r="K1" s="4" t="s">
        <v>15332</v>
      </c>
      <c r="L1" s="4" t="s">
        <v>22688</v>
      </c>
      <c r="M1" s="21" t="s">
        <v>22687</v>
      </c>
      <c r="N1" s="4" t="s">
        <v>22685</v>
      </c>
      <c r="O1" s="4" t="s">
        <v>22686</v>
      </c>
      <c r="P1" s="4" t="s">
        <v>22684</v>
      </c>
      <c r="Q1" s="4" t="s">
        <v>17389</v>
      </c>
      <c r="R1" s="21" t="s">
        <v>17390</v>
      </c>
      <c r="S1" s="21" t="s">
        <v>21544</v>
      </c>
      <c r="T1" s="4" t="s">
        <v>17391</v>
      </c>
      <c r="U1" s="4" t="s">
        <v>17392</v>
      </c>
      <c r="V1" s="4" t="s">
        <v>17393</v>
      </c>
      <c r="W1" s="4" t="s">
        <v>17394</v>
      </c>
      <c r="X1" s="4" t="s">
        <v>23882</v>
      </c>
      <c r="Y1" s="4" t="s">
        <v>23883</v>
      </c>
      <c r="Z1" s="4" t="s">
        <v>23880</v>
      </c>
      <c r="AA1" s="4" t="s">
        <v>23881</v>
      </c>
      <c r="AB1" s="4" t="s">
        <v>17396</v>
      </c>
      <c r="AC1" s="4" t="s">
        <v>7</v>
      </c>
      <c r="AD1" s="4" t="s">
        <v>8</v>
      </c>
      <c r="AE1" s="4" t="s">
        <v>9</v>
      </c>
      <c r="AF1" s="4" t="s">
        <v>10</v>
      </c>
      <c r="AG1" s="4" t="s">
        <v>11</v>
      </c>
      <c r="AH1" s="4" t="s">
        <v>12</v>
      </c>
      <c r="AI1" s="4" t="s">
        <v>13</v>
      </c>
      <c r="AJ1" s="4" t="s">
        <v>14</v>
      </c>
      <c r="AK1" s="4" t="s">
        <v>22193</v>
      </c>
      <c r="AL1" s="4" t="s">
        <v>15</v>
      </c>
      <c r="AM1" s="23" t="s">
        <v>22192</v>
      </c>
      <c r="AN1" s="23" t="s">
        <v>22719</v>
      </c>
      <c r="AO1" s="23" t="s">
        <v>22720</v>
      </c>
      <c r="AP1" s="23" t="s">
        <v>22721</v>
      </c>
      <c r="AQ1" s="4" t="s">
        <v>16</v>
      </c>
      <c r="AR1" s="4" t="s">
        <v>17</v>
      </c>
      <c r="AS1" s="4" t="s">
        <v>18</v>
      </c>
      <c r="AT1" s="4" t="s">
        <v>19</v>
      </c>
      <c r="AU1" s="4" t="s">
        <v>20</v>
      </c>
      <c r="AV1" s="4" t="s">
        <v>21</v>
      </c>
      <c r="AW1" s="4" t="s">
        <v>22</v>
      </c>
      <c r="AX1" s="4" t="s">
        <v>23</v>
      </c>
      <c r="AY1" s="4" t="s">
        <v>24</v>
      </c>
      <c r="AZ1" s="4" t="s">
        <v>25</v>
      </c>
      <c r="BA1" s="1"/>
    </row>
    <row r="2" spans="1:53" x14ac:dyDescent="0.15">
      <c r="A2" s="4">
        <v>1</v>
      </c>
      <c r="B2" s="4" t="s">
        <v>27</v>
      </c>
      <c r="C2" s="4" t="s">
        <v>29</v>
      </c>
      <c r="D2" s="4" t="s">
        <v>30</v>
      </c>
      <c r="E2" s="4" t="s">
        <v>18157</v>
      </c>
      <c r="F2" s="4" t="s">
        <v>31</v>
      </c>
      <c r="G2" s="4" t="s">
        <v>32</v>
      </c>
      <c r="H2" s="4" t="s">
        <v>33</v>
      </c>
      <c r="I2" s="4" t="s">
        <v>34</v>
      </c>
      <c r="J2" s="4" t="s">
        <v>16414</v>
      </c>
      <c r="K2" s="4" t="s">
        <v>16538</v>
      </c>
      <c r="L2" s="4" t="s">
        <v>19371</v>
      </c>
      <c r="M2" s="21" t="s">
        <v>22218</v>
      </c>
      <c r="N2" s="4" t="s">
        <v>17337</v>
      </c>
      <c r="O2" s="4" t="s">
        <v>17435</v>
      </c>
      <c r="P2" s="4">
        <v>1</v>
      </c>
      <c r="Q2" s="4" t="s">
        <v>19372</v>
      </c>
      <c r="R2" s="21" t="s">
        <v>19371</v>
      </c>
      <c r="S2" s="21" t="s">
        <v>20708</v>
      </c>
      <c r="T2" s="4" t="s">
        <v>21853</v>
      </c>
      <c r="U2" s="4" t="s">
        <v>17337</v>
      </c>
      <c r="V2" s="4" t="s">
        <v>17435</v>
      </c>
      <c r="W2" s="4" t="s">
        <v>17426</v>
      </c>
      <c r="X2" s="4" t="s">
        <v>17400</v>
      </c>
      <c r="Y2" s="4" t="s">
        <v>17400</v>
      </c>
      <c r="Z2" s="4" t="s">
        <v>17401</v>
      </c>
      <c r="AA2" s="4" t="s">
        <v>17401</v>
      </c>
      <c r="AB2" s="4" t="s">
        <v>21660</v>
      </c>
      <c r="AC2" s="24" t="s">
        <v>35</v>
      </c>
      <c r="AD2" s="4">
        <v>1</v>
      </c>
      <c r="AE2" s="4" t="s">
        <v>36</v>
      </c>
      <c r="AF2" s="4" t="s">
        <v>37</v>
      </c>
      <c r="AG2" s="4" t="s">
        <v>38</v>
      </c>
      <c r="AH2" s="4" t="s">
        <v>39</v>
      </c>
      <c r="AI2" s="4" t="s">
        <v>28</v>
      </c>
      <c r="AJ2" s="4" t="s">
        <v>40</v>
      </c>
      <c r="AK2" s="4" t="s">
        <v>126</v>
      </c>
      <c r="AL2" s="4">
        <v>2020</v>
      </c>
      <c r="AM2" s="23">
        <v>44166</v>
      </c>
      <c r="AN2" s="23">
        <v>44344</v>
      </c>
      <c r="AO2" s="25">
        <v>178</v>
      </c>
      <c r="AP2" s="26">
        <v>2.0519662921348316</v>
      </c>
      <c r="AQ2" s="4">
        <v>15</v>
      </c>
      <c r="AR2" s="4">
        <v>12</v>
      </c>
      <c r="AS2" s="4" t="s">
        <v>28</v>
      </c>
      <c r="AT2" s="4" t="s">
        <v>28</v>
      </c>
      <c r="AU2" s="4" t="s">
        <v>41</v>
      </c>
      <c r="AV2" s="4" t="s">
        <v>42</v>
      </c>
      <c r="AW2" s="4" t="s">
        <v>43</v>
      </c>
      <c r="AX2" s="4" t="s">
        <v>44</v>
      </c>
      <c r="AY2" s="4" t="s">
        <v>45</v>
      </c>
      <c r="AZ2" s="4" t="s">
        <v>46</v>
      </c>
    </row>
    <row r="3" spans="1:53" x14ac:dyDescent="0.15">
      <c r="A3" s="4">
        <v>419</v>
      </c>
      <c r="B3" s="4" t="s">
        <v>167</v>
      </c>
      <c r="C3" s="4" t="s">
        <v>168</v>
      </c>
      <c r="D3" s="4" t="s">
        <v>169</v>
      </c>
      <c r="E3" s="4" t="s">
        <v>18126</v>
      </c>
      <c r="F3" s="4" t="s">
        <v>170</v>
      </c>
      <c r="G3" s="4" t="s">
        <v>171</v>
      </c>
      <c r="H3" s="4" t="s">
        <v>172</v>
      </c>
      <c r="I3" s="4" t="s">
        <v>173</v>
      </c>
      <c r="J3" s="4" t="s">
        <v>15345</v>
      </c>
      <c r="K3" s="4" t="s">
        <v>16545</v>
      </c>
      <c r="L3" s="4" t="s">
        <v>17834</v>
      </c>
      <c r="M3" s="21" t="s">
        <v>22409</v>
      </c>
      <c r="N3" s="4" t="s">
        <v>17337</v>
      </c>
      <c r="O3" s="4" t="s">
        <v>17435</v>
      </c>
      <c r="P3" s="4">
        <v>0</v>
      </c>
      <c r="Q3" s="4" t="s">
        <v>17645</v>
      </c>
      <c r="R3" s="21" t="s">
        <v>17890</v>
      </c>
      <c r="S3" s="21" t="s">
        <v>17891</v>
      </c>
      <c r="T3" s="4" t="s">
        <v>22083</v>
      </c>
      <c r="U3" s="4" t="s">
        <v>17337</v>
      </c>
      <c r="V3" s="4" t="s">
        <v>17435</v>
      </c>
      <c r="W3" s="4" t="s">
        <v>17426</v>
      </c>
      <c r="X3" s="4" t="s">
        <v>17400</v>
      </c>
      <c r="Y3" s="4" t="s">
        <v>17400</v>
      </c>
      <c r="Z3" s="4" t="s">
        <v>17406</v>
      </c>
      <c r="AA3" s="4" t="s">
        <v>17401</v>
      </c>
      <c r="AB3" s="4" t="s">
        <v>21660</v>
      </c>
      <c r="AC3" s="4" t="s">
        <v>174</v>
      </c>
      <c r="AD3" s="4">
        <v>1</v>
      </c>
      <c r="AE3" s="4" t="s">
        <v>138</v>
      </c>
      <c r="AF3" s="4" t="s">
        <v>139</v>
      </c>
      <c r="AG3" s="4" t="s">
        <v>140</v>
      </c>
      <c r="AH3" s="4" t="s">
        <v>28</v>
      </c>
      <c r="AI3" s="4" t="s">
        <v>175</v>
      </c>
      <c r="AJ3" s="4" t="s">
        <v>176</v>
      </c>
      <c r="AK3" s="4" t="s">
        <v>126</v>
      </c>
      <c r="AL3" s="4">
        <v>2020</v>
      </c>
      <c r="AM3" s="23">
        <v>44166</v>
      </c>
      <c r="AN3" s="23">
        <v>44344</v>
      </c>
      <c r="AO3" s="25">
        <v>178</v>
      </c>
      <c r="AP3" s="26">
        <v>2.0519662921348316</v>
      </c>
      <c r="AQ3" s="4">
        <v>12</v>
      </c>
      <c r="AR3" s="4">
        <v>23</v>
      </c>
      <c r="AS3" s="4" t="s">
        <v>28</v>
      </c>
      <c r="AT3" s="4" t="s">
        <v>28</v>
      </c>
      <c r="AU3" s="4">
        <v>3906</v>
      </c>
      <c r="AV3" s="4" t="s">
        <v>177</v>
      </c>
      <c r="AW3" s="4" t="s">
        <v>178</v>
      </c>
      <c r="AX3" s="4" t="s">
        <v>179</v>
      </c>
      <c r="AY3" s="4" t="s">
        <v>180</v>
      </c>
      <c r="AZ3" s="4" t="s">
        <v>181</v>
      </c>
    </row>
    <row r="4" spans="1:53" x14ac:dyDescent="0.15">
      <c r="A4" s="4">
        <v>457</v>
      </c>
      <c r="B4" s="4" t="s">
        <v>286</v>
      </c>
      <c r="C4" s="4" t="s">
        <v>287</v>
      </c>
      <c r="D4" s="4" t="s">
        <v>288</v>
      </c>
      <c r="E4" s="4" t="s">
        <v>18172</v>
      </c>
      <c r="F4" s="4" t="s">
        <v>289</v>
      </c>
      <c r="G4" s="4" t="s">
        <v>290</v>
      </c>
      <c r="H4" s="4" t="s">
        <v>291</v>
      </c>
      <c r="I4" s="4" t="s">
        <v>292</v>
      </c>
      <c r="J4" s="4" t="s">
        <v>15352</v>
      </c>
      <c r="K4" s="4" t="s">
        <v>16555</v>
      </c>
      <c r="L4" s="4" t="s">
        <v>19398</v>
      </c>
      <c r="M4" s="21" t="s">
        <v>22247</v>
      </c>
      <c r="N4" s="4" t="s">
        <v>17344</v>
      </c>
      <c r="O4" s="4" t="s">
        <v>17407</v>
      </c>
      <c r="P4" s="4">
        <v>1</v>
      </c>
      <c r="Q4" s="4" t="s">
        <v>19399</v>
      </c>
      <c r="R4" s="21" t="s">
        <v>19398</v>
      </c>
      <c r="S4" s="21" t="s">
        <v>20722</v>
      </c>
      <c r="T4" s="4" t="e">
        <v>#N/A</v>
      </c>
      <c r="U4" s="4" t="s">
        <v>17344</v>
      </c>
      <c r="V4" s="4" t="s">
        <v>17407</v>
      </c>
      <c r="W4" s="4" t="s">
        <v>17404</v>
      </c>
      <c r="X4" s="4" t="s">
        <v>17405</v>
      </c>
      <c r="Y4" s="4" t="s">
        <v>17405</v>
      </c>
      <c r="Z4" s="4" t="s">
        <v>17406</v>
      </c>
      <c r="AA4" s="4" t="s">
        <v>17406</v>
      </c>
      <c r="AB4" s="4">
        <v>95</v>
      </c>
      <c r="AC4" s="4" t="s">
        <v>293</v>
      </c>
      <c r="AD4" s="4">
        <v>3</v>
      </c>
      <c r="AE4" s="4" t="s">
        <v>294</v>
      </c>
      <c r="AF4" s="4" t="s">
        <v>295</v>
      </c>
      <c r="AG4" s="4" t="s">
        <v>296</v>
      </c>
      <c r="AH4" s="4" t="s">
        <v>297</v>
      </c>
      <c r="AI4" s="4" t="s">
        <v>298</v>
      </c>
      <c r="AJ4" s="4" t="s">
        <v>299</v>
      </c>
      <c r="AK4" s="4" t="s">
        <v>126</v>
      </c>
      <c r="AL4" s="4">
        <v>2020</v>
      </c>
      <c r="AM4" s="23">
        <v>44166</v>
      </c>
      <c r="AN4" s="23">
        <v>44344</v>
      </c>
      <c r="AO4" s="25">
        <v>178</v>
      </c>
      <c r="AP4" s="26">
        <v>6.1558988764044944</v>
      </c>
      <c r="AQ4" s="4">
        <v>93</v>
      </c>
      <c r="AR4" s="4" t="s">
        <v>28</v>
      </c>
      <c r="AS4" s="4" t="s">
        <v>28</v>
      </c>
      <c r="AT4" s="4" t="s">
        <v>28</v>
      </c>
      <c r="AU4" s="4">
        <v>102210</v>
      </c>
      <c r="AV4" s="4" t="s">
        <v>300</v>
      </c>
      <c r="AW4" s="4" t="s">
        <v>111</v>
      </c>
      <c r="AX4" s="4" t="s">
        <v>111</v>
      </c>
      <c r="AY4" s="4" t="s">
        <v>301</v>
      </c>
      <c r="AZ4" s="4" t="s">
        <v>302</v>
      </c>
    </row>
    <row r="5" spans="1:53" x14ac:dyDescent="0.15">
      <c r="A5" s="4">
        <v>459</v>
      </c>
      <c r="B5" s="4" t="s">
        <v>1075</v>
      </c>
      <c r="C5" s="4" t="s">
        <v>1076</v>
      </c>
      <c r="D5" s="4" t="s">
        <v>1077</v>
      </c>
      <c r="E5" s="4" t="s">
        <v>18220</v>
      </c>
      <c r="F5" s="4" t="s">
        <v>1078</v>
      </c>
      <c r="G5" s="4" t="s">
        <v>1079</v>
      </c>
      <c r="H5" s="4" t="s">
        <v>1080</v>
      </c>
      <c r="I5" s="4" t="s">
        <v>1081</v>
      </c>
      <c r="J5" s="4" t="s">
        <v>15396</v>
      </c>
      <c r="K5" s="4" t="s">
        <v>15089</v>
      </c>
      <c r="L5" s="4" t="s">
        <v>19472</v>
      </c>
      <c r="M5" s="21" t="s">
        <v>22247</v>
      </c>
      <c r="N5" s="4" t="s">
        <v>17342</v>
      </c>
      <c r="O5" s="4" t="s">
        <v>17463</v>
      </c>
      <c r="P5" s="4">
        <v>1</v>
      </c>
      <c r="Q5" s="4" t="s">
        <v>19473</v>
      </c>
      <c r="R5" s="21" t="s">
        <v>19472</v>
      </c>
      <c r="S5" s="21" t="s">
        <v>20765</v>
      </c>
      <c r="T5" s="4" t="e">
        <v>#N/A</v>
      </c>
      <c r="U5" s="4" t="s">
        <v>17342</v>
      </c>
      <c r="V5" s="4" t="s">
        <v>17463</v>
      </c>
      <c r="W5" s="4" t="s">
        <v>17464</v>
      </c>
      <c r="X5" s="4" t="s">
        <v>17400</v>
      </c>
      <c r="Y5" s="4" t="s">
        <v>17400</v>
      </c>
      <c r="Z5" s="4" t="s">
        <v>17406</v>
      </c>
      <c r="AA5" s="4" t="s">
        <v>17406</v>
      </c>
      <c r="AB5" s="4">
        <v>95</v>
      </c>
      <c r="AC5" s="4" t="s">
        <v>1082</v>
      </c>
      <c r="AD5" s="4">
        <v>0</v>
      </c>
      <c r="AE5" s="4" t="s">
        <v>608</v>
      </c>
      <c r="AF5" s="4" t="s">
        <v>609</v>
      </c>
      <c r="AG5" s="4" t="s">
        <v>610</v>
      </c>
      <c r="AH5" s="4" t="s">
        <v>1083</v>
      </c>
      <c r="AI5" s="4" t="s">
        <v>1084</v>
      </c>
      <c r="AJ5" s="4" t="s">
        <v>1085</v>
      </c>
      <c r="AK5" s="4" t="s">
        <v>126</v>
      </c>
      <c r="AL5" s="4">
        <v>2020</v>
      </c>
      <c r="AM5" s="23">
        <v>44166</v>
      </c>
      <c r="AN5" s="23">
        <v>44344</v>
      </c>
      <c r="AO5" s="25">
        <v>178</v>
      </c>
      <c r="AP5" s="26">
        <v>0</v>
      </c>
      <c r="AQ5" s="4">
        <v>13</v>
      </c>
      <c r="AR5" s="4">
        <v>4</v>
      </c>
      <c r="AS5" s="4">
        <v>1225</v>
      </c>
      <c r="AT5" s="4">
        <v>1236</v>
      </c>
      <c r="AU5" s="4" t="s">
        <v>28</v>
      </c>
      <c r="AV5" s="4" t="s">
        <v>1086</v>
      </c>
      <c r="AW5" s="4" t="s">
        <v>1087</v>
      </c>
      <c r="AX5" s="4" t="s">
        <v>1088</v>
      </c>
      <c r="AY5" s="4" t="s">
        <v>1089</v>
      </c>
      <c r="AZ5" s="4" t="s">
        <v>1090</v>
      </c>
    </row>
    <row r="6" spans="1:53" x14ac:dyDescent="0.15">
      <c r="A6" s="4">
        <v>485</v>
      </c>
      <c r="B6" s="4" t="s">
        <v>334</v>
      </c>
      <c r="C6" s="4" t="s">
        <v>335</v>
      </c>
      <c r="D6" s="4" t="s">
        <v>336</v>
      </c>
      <c r="E6" s="4" t="s">
        <v>18175</v>
      </c>
      <c r="F6" s="4" t="s">
        <v>337</v>
      </c>
      <c r="G6" s="4" t="s">
        <v>338</v>
      </c>
      <c r="H6" s="4" t="s">
        <v>339</v>
      </c>
      <c r="I6" s="4" t="s">
        <v>340</v>
      </c>
      <c r="J6" s="4" t="s">
        <v>15354</v>
      </c>
      <c r="K6" s="4" t="s">
        <v>16558</v>
      </c>
      <c r="L6" s="4" t="s">
        <v>19403</v>
      </c>
      <c r="M6" s="21" t="s">
        <v>22238</v>
      </c>
      <c r="N6" s="4" t="s">
        <v>17338</v>
      </c>
      <c r="O6" s="4" t="s">
        <v>19355</v>
      </c>
      <c r="P6" s="4">
        <v>1</v>
      </c>
      <c r="Q6" s="4" t="s">
        <v>19404</v>
      </c>
      <c r="R6" s="21" t="s">
        <v>19403</v>
      </c>
      <c r="S6" s="21" t="s">
        <v>20725</v>
      </c>
      <c r="T6" s="4" t="e">
        <v>#N/A</v>
      </c>
      <c r="U6" s="4" t="s">
        <v>17338</v>
      </c>
      <c r="V6" s="4" t="s">
        <v>19355</v>
      </c>
      <c r="W6" s="4" t="s">
        <v>17426</v>
      </c>
      <c r="X6" s="4" t="s">
        <v>17400</v>
      </c>
      <c r="Y6" s="4" t="s">
        <v>17400</v>
      </c>
      <c r="Z6" s="4" t="s">
        <v>17401</v>
      </c>
      <c r="AA6" s="4" t="s">
        <v>17401</v>
      </c>
      <c r="AB6" s="4">
        <v>96</v>
      </c>
      <c r="AC6" s="4" t="s">
        <v>341</v>
      </c>
      <c r="AD6" s="4">
        <v>2</v>
      </c>
      <c r="AE6" s="4" t="s">
        <v>294</v>
      </c>
      <c r="AF6" s="4" t="s">
        <v>295</v>
      </c>
      <c r="AG6" s="4" t="s">
        <v>296</v>
      </c>
      <c r="AH6" s="4" t="s">
        <v>342</v>
      </c>
      <c r="AI6" s="4" t="s">
        <v>343</v>
      </c>
      <c r="AJ6" s="4" t="s">
        <v>344</v>
      </c>
      <c r="AK6" s="4" t="s">
        <v>126</v>
      </c>
      <c r="AL6" s="4">
        <v>2020</v>
      </c>
      <c r="AM6" s="23">
        <v>44166</v>
      </c>
      <c r="AN6" s="23">
        <v>44344</v>
      </c>
      <c r="AO6" s="25">
        <v>178</v>
      </c>
      <c r="AP6" s="26">
        <v>4.1039325842696632</v>
      </c>
      <c r="AQ6" s="4">
        <v>204</v>
      </c>
      <c r="AR6" s="4" t="s">
        <v>28</v>
      </c>
      <c r="AS6" s="4" t="s">
        <v>28</v>
      </c>
      <c r="AT6" s="4" t="s">
        <v>28</v>
      </c>
      <c r="AU6" s="4">
        <v>103936</v>
      </c>
      <c r="AV6" s="4" t="s">
        <v>345</v>
      </c>
      <c r="AW6" s="4" t="s">
        <v>346</v>
      </c>
      <c r="AX6" s="4" t="s">
        <v>347</v>
      </c>
      <c r="AY6" s="4" t="s">
        <v>348</v>
      </c>
      <c r="AZ6" s="4" t="s">
        <v>349</v>
      </c>
    </row>
    <row r="7" spans="1:53" x14ac:dyDescent="0.15">
      <c r="A7" s="4">
        <v>515</v>
      </c>
      <c r="B7" s="4" t="s">
        <v>66</v>
      </c>
      <c r="C7" s="4" t="s">
        <v>67</v>
      </c>
      <c r="D7" s="4" t="s">
        <v>68</v>
      </c>
      <c r="E7" s="4" t="s">
        <v>18148</v>
      </c>
      <c r="F7" s="4" t="s">
        <v>69</v>
      </c>
      <c r="G7" s="4" t="s">
        <v>70</v>
      </c>
      <c r="H7" s="4" t="s">
        <v>71</v>
      </c>
      <c r="I7" s="4" t="s">
        <v>72</v>
      </c>
      <c r="J7" s="4" t="s">
        <v>15341</v>
      </c>
      <c r="K7" s="4" t="s">
        <v>16540</v>
      </c>
      <c r="L7" s="4" t="s">
        <v>17479</v>
      </c>
      <c r="M7" s="21" t="s">
        <v>22441</v>
      </c>
      <c r="N7" s="4" t="s">
        <v>17380</v>
      </c>
      <c r="O7" s="4" t="s">
        <v>17412</v>
      </c>
      <c r="P7" s="4">
        <v>1</v>
      </c>
      <c r="Q7" s="4" t="s">
        <v>17922</v>
      </c>
      <c r="R7" s="21" t="s">
        <v>17479</v>
      </c>
      <c r="S7" s="21" t="s">
        <v>17923</v>
      </c>
      <c r="T7" s="4">
        <v>0</v>
      </c>
      <c r="U7" s="4" t="s">
        <v>17380</v>
      </c>
      <c r="V7" s="4" t="s">
        <v>17412</v>
      </c>
      <c r="W7" s="4" t="s">
        <v>17413</v>
      </c>
      <c r="X7" s="4" t="s">
        <v>17411</v>
      </c>
      <c r="Y7" s="4" t="s">
        <v>17411</v>
      </c>
      <c r="Z7" s="4" t="s">
        <v>17406</v>
      </c>
      <c r="AA7" s="4" t="s">
        <v>17406</v>
      </c>
      <c r="AB7" s="4">
        <v>97</v>
      </c>
      <c r="AC7" s="4" t="s">
        <v>73</v>
      </c>
      <c r="AD7" s="4">
        <v>2</v>
      </c>
      <c r="AE7" s="4" t="s">
        <v>74</v>
      </c>
      <c r="AF7" s="4" t="s">
        <v>75</v>
      </c>
      <c r="AG7" s="4" t="s">
        <v>76</v>
      </c>
      <c r="AH7" s="4" t="s">
        <v>77</v>
      </c>
      <c r="AI7" s="4" t="s">
        <v>78</v>
      </c>
      <c r="AJ7" s="4" t="s">
        <v>79</v>
      </c>
      <c r="AK7" s="4" t="s">
        <v>126</v>
      </c>
      <c r="AL7" s="4">
        <v>2020</v>
      </c>
      <c r="AM7" s="23">
        <v>44166</v>
      </c>
      <c r="AN7" s="23">
        <v>44344</v>
      </c>
      <c r="AO7" s="25">
        <v>178</v>
      </c>
      <c r="AP7" s="26">
        <v>4.1039325842696632</v>
      </c>
      <c r="AQ7" s="4">
        <v>251</v>
      </c>
      <c r="AR7" s="4" t="s">
        <v>28</v>
      </c>
      <c r="AS7" s="4" t="s">
        <v>28</v>
      </c>
      <c r="AT7" s="4" t="s">
        <v>28</v>
      </c>
      <c r="AU7" s="4">
        <v>112096</v>
      </c>
      <c r="AV7" s="4" t="s">
        <v>80</v>
      </c>
      <c r="AW7" s="4" t="s">
        <v>81</v>
      </c>
      <c r="AX7" s="4" t="s">
        <v>82</v>
      </c>
      <c r="AY7" s="4" t="s">
        <v>83</v>
      </c>
      <c r="AZ7" s="4" t="s">
        <v>84</v>
      </c>
    </row>
    <row r="8" spans="1:53" x14ac:dyDescent="0.15">
      <c r="A8" s="4">
        <v>555</v>
      </c>
      <c r="B8" s="4" t="s">
        <v>182</v>
      </c>
      <c r="C8" s="4" t="s">
        <v>183</v>
      </c>
      <c r="D8" s="4" t="s">
        <v>184</v>
      </c>
      <c r="E8" s="4" t="s">
        <v>18163</v>
      </c>
      <c r="F8" s="4" t="s">
        <v>185</v>
      </c>
      <c r="G8" s="4" t="s">
        <v>186</v>
      </c>
      <c r="H8" s="4" t="s">
        <v>187</v>
      </c>
      <c r="I8" s="4" t="s">
        <v>188</v>
      </c>
      <c r="J8" s="4" t="s">
        <v>15346</v>
      </c>
      <c r="K8" s="4" t="s">
        <v>16546</v>
      </c>
      <c r="L8" s="4" t="s">
        <v>19381</v>
      </c>
      <c r="M8" s="21" t="s">
        <v>22316</v>
      </c>
      <c r="N8" s="4" t="s">
        <v>17375</v>
      </c>
      <c r="O8" s="4" t="s">
        <v>17599</v>
      </c>
      <c r="P8" s="4">
        <v>1</v>
      </c>
      <c r="Q8" s="4" t="s">
        <v>19382</v>
      </c>
      <c r="R8" s="21" t="s">
        <v>19381</v>
      </c>
      <c r="S8" s="21" t="s">
        <v>20713</v>
      </c>
      <c r="T8" s="4" t="e">
        <v>#N/A</v>
      </c>
      <c r="U8" s="4" t="s">
        <v>17375</v>
      </c>
      <c r="V8" s="4" t="s">
        <v>17599</v>
      </c>
      <c r="W8" s="4" t="s">
        <v>17600</v>
      </c>
      <c r="X8" s="4" t="s">
        <v>17569</v>
      </c>
      <c r="Y8" s="4" t="s">
        <v>17569</v>
      </c>
      <c r="Z8" s="4" t="s">
        <v>17406</v>
      </c>
      <c r="AA8" s="4" t="s">
        <v>17406</v>
      </c>
      <c r="AB8" s="4">
        <v>98</v>
      </c>
      <c r="AC8" s="4" t="s">
        <v>189</v>
      </c>
      <c r="AD8" s="4">
        <v>2</v>
      </c>
      <c r="AE8" s="4" t="s">
        <v>190</v>
      </c>
      <c r="AF8" s="4" t="s">
        <v>157</v>
      </c>
      <c r="AG8" s="4" t="s">
        <v>191</v>
      </c>
      <c r="AH8" s="4" t="s">
        <v>192</v>
      </c>
      <c r="AI8" s="4" t="s">
        <v>193</v>
      </c>
      <c r="AJ8" s="4" t="s">
        <v>194</v>
      </c>
      <c r="AK8" s="4" t="s">
        <v>126</v>
      </c>
      <c r="AL8" s="4">
        <v>2020</v>
      </c>
      <c r="AM8" s="23">
        <v>44166</v>
      </c>
      <c r="AN8" s="23">
        <v>44344</v>
      </c>
      <c r="AO8" s="25">
        <v>178</v>
      </c>
      <c r="AP8" s="26">
        <v>4.1039325842696632</v>
      </c>
      <c r="AQ8" s="4">
        <v>172</v>
      </c>
      <c r="AR8" s="4" t="s">
        <v>28</v>
      </c>
      <c r="AS8" s="4" t="s">
        <v>28</v>
      </c>
      <c r="AT8" s="4" t="s">
        <v>28</v>
      </c>
      <c r="AU8" s="4">
        <v>103947</v>
      </c>
      <c r="AV8" s="4" t="s">
        <v>195</v>
      </c>
      <c r="AW8" s="4" t="s">
        <v>100</v>
      </c>
      <c r="AX8" s="4" t="s">
        <v>101</v>
      </c>
      <c r="AY8" s="4" t="s">
        <v>196</v>
      </c>
      <c r="AZ8" s="4" t="s">
        <v>197</v>
      </c>
    </row>
    <row r="9" spans="1:53" x14ac:dyDescent="0.15">
      <c r="A9" s="4">
        <v>658</v>
      </c>
      <c r="B9" s="4" t="s">
        <v>148</v>
      </c>
      <c r="C9" s="4" t="s">
        <v>149</v>
      </c>
      <c r="D9" s="4" t="s">
        <v>150</v>
      </c>
      <c r="E9" s="4" t="s">
        <v>18162</v>
      </c>
      <c r="F9" s="4" t="s">
        <v>151</v>
      </c>
      <c r="G9" s="4" t="s">
        <v>152</v>
      </c>
      <c r="H9" s="4" t="s">
        <v>153</v>
      </c>
      <c r="I9" s="4" t="s">
        <v>154</v>
      </c>
      <c r="J9" s="4" t="s">
        <v>15344</v>
      </c>
      <c r="K9" s="4" t="s">
        <v>16544</v>
      </c>
      <c r="L9" s="4" t="s">
        <v>19379</v>
      </c>
      <c r="M9" s="21" t="s">
        <v>22233</v>
      </c>
      <c r="N9" s="4" t="s">
        <v>17402</v>
      </c>
      <c r="O9" s="4" t="s">
        <v>17403</v>
      </c>
      <c r="P9" s="4">
        <v>1</v>
      </c>
      <c r="Q9" s="4" t="s">
        <v>19380</v>
      </c>
      <c r="R9" s="21" t="s">
        <v>19379</v>
      </c>
      <c r="S9" s="21" t="s">
        <v>20712</v>
      </c>
      <c r="T9" s="4" t="e">
        <v>#N/A</v>
      </c>
      <c r="U9" s="4" t="s">
        <v>17402</v>
      </c>
      <c r="V9" s="4" t="s">
        <v>17403</v>
      </c>
      <c r="W9" s="4" t="s">
        <v>17404</v>
      </c>
      <c r="X9" s="4" t="s">
        <v>17405</v>
      </c>
      <c r="Y9" s="4" t="s">
        <v>17405</v>
      </c>
      <c r="Z9" s="4" t="s">
        <v>17406</v>
      </c>
      <c r="AA9" s="4" t="s">
        <v>17406</v>
      </c>
      <c r="AB9" s="4">
        <v>99</v>
      </c>
      <c r="AC9" s="4" t="s">
        <v>155</v>
      </c>
      <c r="AD9" s="4">
        <v>1</v>
      </c>
      <c r="AE9" s="4" t="s">
        <v>156</v>
      </c>
      <c r="AF9" s="4" t="s">
        <v>157</v>
      </c>
      <c r="AG9" s="4" t="s">
        <v>158</v>
      </c>
      <c r="AH9" s="4" t="s">
        <v>159</v>
      </c>
      <c r="AI9" s="4" t="s">
        <v>160</v>
      </c>
      <c r="AJ9" s="4" t="s">
        <v>161</v>
      </c>
      <c r="AK9" s="4" t="s">
        <v>126</v>
      </c>
      <c r="AL9" s="4">
        <v>2020</v>
      </c>
      <c r="AM9" s="23">
        <v>44166</v>
      </c>
      <c r="AN9" s="23">
        <v>44344</v>
      </c>
      <c r="AO9" s="25">
        <v>178</v>
      </c>
      <c r="AP9" s="26">
        <v>2.0519662921348316</v>
      </c>
      <c r="AQ9" s="4">
        <v>99</v>
      </c>
      <c r="AR9" s="4" t="s">
        <v>28</v>
      </c>
      <c r="AS9" s="4" t="s">
        <v>28</v>
      </c>
      <c r="AT9" s="4" t="s">
        <v>28</v>
      </c>
      <c r="AU9" s="4">
        <v>104615</v>
      </c>
      <c r="AV9" s="4" t="s">
        <v>162</v>
      </c>
      <c r="AW9" s="4" t="s">
        <v>163</v>
      </c>
      <c r="AX9" s="4" t="s">
        <v>164</v>
      </c>
      <c r="AY9" s="4" t="s">
        <v>165</v>
      </c>
      <c r="AZ9" s="4" t="s">
        <v>166</v>
      </c>
    </row>
    <row r="10" spans="1:53" x14ac:dyDescent="0.15">
      <c r="A10" s="4">
        <v>659</v>
      </c>
      <c r="B10" s="4" t="s">
        <v>198</v>
      </c>
      <c r="C10" s="4" t="s">
        <v>199</v>
      </c>
      <c r="D10" s="4" t="s">
        <v>200</v>
      </c>
      <c r="E10" s="4" t="s">
        <v>18164</v>
      </c>
      <c r="F10" s="4" t="s">
        <v>170</v>
      </c>
      <c r="G10" s="4" t="s">
        <v>201</v>
      </c>
      <c r="H10" s="4" t="s">
        <v>202</v>
      </c>
      <c r="I10" s="4" t="s">
        <v>203</v>
      </c>
      <c r="J10" s="4" t="s">
        <v>16416</v>
      </c>
      <c r="K10" s="4" t="s">
        <v>16547</v>
      </c>
      <c r="L10" s="4" t="s">
        <v>19383</v>
      </c>
      <c r="M10" s="21" t="s">
        <v>22499</v>
      </c>
      <c r="N10" s="4" t="s">
        <v>17402</v>
      </c>
      <c r="O10" s="4" t="s">
        <v>17403</v>
      </c>
      <c r="P10" s="4">
        <v>1</v>
      </c>
      <c r="Q10" s="4" t="s">
        <v>19384</v>
      </c>
      <c r="R10" s="21" t="s">
        <v>19383</v>
      </c>
      <c r="S10" s="21" t="s">
        <v>20714</v>
      </c>
      <c r="T10" s="4" t="e">
        <v>#N/A</v>
      </c>
      <c r="U10" s="4" t="s">
        <v>17402</v>
      </c>
      <c r="V10" s="4" t="s">
        <v>17403</v>
      </c>
      <c r="W10" s="4" t="s">
        <v>17404</v>
      </c>
      <c r="X10" s="4" t="s">
        <v>17405</v>
      </c>
      <c r="Y10" s="4" t="s">
        <v>17405</v>
      </c>
      <c r="Z10" s="4" t="s">
        <v>17406</v>
      </c>
      <c r="AA10" s="4" t="s">
        <v>17406</v>
      </c>
      <c r="AB10" s="4">
        <v>99</v>
      </c>
      <c r="AC10" s="4" t="s">
        <v>204</v>
      </c>
      <c r="AD10" s="4">
        <v>0</v>
      </c>
      <c r="AE10" s="4" t="s">
        <v>138</v>
      </c>
      <c r="AF10" s="4" t="s">
        <v>139</v>
      </c>
      <c r="AG10" s="4" t="s">
        <v>140</v>
      </c>
      <c r="AH10" s="4" t="s">
        <v>28</v>
      </c>
      <c r="AI10" s="4" t="s">
        <v>175</v>
      </c>
      <c r="AJ10" s="4" t="s">
        <v>176</v>
      </c>
      <c r="AK10" s="4" t="s">
        <v>126</v>
      </c>
      <c r="AL10" s="4">
        <v>2020</v>
      </c>
      <c r="AM10" s="23">
        <v>44166</v>
      </c>
      <c r="AN10" s="23">
        <v>44344</v>
      </c>
      <c r="AO10" s="25">
        <v>178</v>
      </c>
      <c r="AP10" s="26">
        <v>0</v>
      </c>
      <c r="AQ10" s="4">
        <v>12</v>
      </c>
      <c r="AR10" s="4">
        <v>24</v>
      </c>
      <c r="AS10" s="4" t="s">
        <v>28</v>
      </c>
      <c r="AT10" s="4" t="s">
        <v>28</v>
      </c>
      <c r="AU10" s="4">
        <v>4102</v>
      </c>
      <c r="AV10" s="4" t="s">
        <v>205</v>
      </c>
      <c r="AW10" s="4" t="s">
        <v>178</v>
      </c>
      <c r="AX10" s="4" t="s">
        <v>179</v>
      </c>
      <c r="AY10" s="4" t="s">
        <v>206</v>
      </c>
      <c r="AZ10" s="4" t="s">
        <v>207</v>
      </c>
    </row>
    <row r="11" spans="1:53" x14ac:dyDescent="0.15">
      <c r="A11" s="4">
        <v>660</v>
      </c>
      <c r="B11" s="4" t="s">
        <v>319</v>
      </c>
      <c r="C11" s="4" t="s">
        <v>320</v>
      </c>
      <c r="D11" s="4" t="s">
        <v>321</v>
      </c>
      <c r="E11" s="4" t="s">
        <v>18174</v>
      </c>
      <c r="F11" s="4" t="s">
        <v>322</v>
      </c>
      <c r="G11" s="4" t="s">
        <v>323</v>
      </c>
      <c r="H11" s="4" t="s">
        <v>324</v>
      </c>
      <c r="I11" s="4" t="s">
        <v>325</v>
      </c>
      <c r="J11" s="4" t="s">
        <v>15353</v>
      </c>
      <c r="K11" s="4" t="s">
        <v>16557</v>
      </c>
      <c r="L11" s="4" t="s">
        <v>22500</v>
      </c>
      <c r="M11" s="21" t="s">
        <v>22231</v>
      </c>
      <c r="N11" s="4" t="s">
        <v>17367</v>
      </c>
      <c r="O11" s="4" t="s">
        <v>17502</v>
      </c>
      <c r="P11" s="4">
        <v>0</v>
      </c>
      <c r="Q11" s="4" t="s">
        <v>19402</v>
      </c>
      <c r="R11" s="21" t="s">
        <v>19401</v>
      </c>
      <c r="S11" s="21" t="s">
        <v>20724</v>
      </c>
      <c r="T11" s="4" t="e">
        <v>#N/A</v>
      </c>
      <c r="U11" s="4" t="s">
        <v>17367</v>
      </c>
      <c r="V11" s="4" t="s">
        <v>17502</v>
      </c>
      <c r="W11" s="4" t="s">
        <v>17399</v>
      </c>
      <c r="X11" s="4" t="s">
        <v>17400</v>
      </c>
      <c r="Y11" s="4" t="s">
        <v>17400</v>
      </c>
      <c r="Z11" s="4" t="s">
        <v>17401</v>
      </c>
      <c r="AA11" s="4" t="s">
        <v>17406</v>
      </c>
      <c r="AB11" s="4">
        <v>99</v>
      </c>
      <c r="AC11" s="4" t="s">
        <v>326</v>
      </c>
      <c r="AD11" s="4">
        <v>14</v>
      </c>
      <c r="AE11" s="4" t="s">
        <v>294</v>
      </c>
      <c r="AF11" s="4" t="s">
        <v>295</v>
      </c>
      <c r="AG11" s="4" t="s">
        <v>296</v>
      </c>
      <c r="AH11" s="4" t="s">
        <v>327</v>
      </c>
      <c r="AI11" s="4" t="s">
        <v>328</v>
      </c>
      <c r="AJ11" s="4" t="s">
        <v>329</v>
      </c>
      <c r="AK11" s="4" t="s">
        <v>126</v>
      </c>
      <c r="AL11" s="4">
        <v>2020</v>
      </c>
      <c r="AM11" s="23">
        <v>44166</v>
      </c>
      <c r="AN11" s="23">
        <v>44344</v>
      </c>
      <c r="AO11" s="25">
        <v>178</v>
      </c>
      <c r="AP11" s="26">
        <v>28.727528089887642</v>
      </c>
      <c r="AQ11" s="4">
        <v>746</v>
      </c>
      <c r="AR11" s="4" t="s">
        <v>28</v>
      </c>
      <c r="AS11" s="4" t="s">
        <v>28</v>
      </c>
      <c r="AT11" s="4" t="s">
        <v>28</v>
      </c>
      <c r="AU11" s="4">
        <v>141320</v>
      </c>
      <c r="AV11" s="4" t="s">
        <v>330</v>
      </c>
      <c r="AW11" s="4" t="s">
        <v>331</v>
      </c>
      <c r="AX11" s="4" t="s">
        <v>164</v>
      </c>
      <c r="AY11" s="4" t="s">
        <v>332</v>
      </c>
      <c r="AZ11" s="4" t="s">
        <v>333</v>
      </c>
    </row>
    <row r="12" spans="1:53" x14ac:dyDescent="0.15">
      <c r="A12" s="4">
        <v>665</v>
      </c>
      <c r="B12" s="4" t="s">
        <v>686</v>
      </c>
      <c r="C12" s="4" t="s">
        <v>687</v>
      </c>
      <c r="D12" s="4" t="s">
        <v>688</v>
      </c>
      <c r="E12" s="4" t="s">
        <v>18196</v>
      </c>
      <c r="F12" s="4" t="s">
        <v>390</v>
      </c>
      <c r="G12" s="4" t="s">
        <v>689</v>
      </c>
      <c r="H12" s="4" t="s">
        <v>690</v>
      </c>
      <c r="I12" s="4" t="s">
        <v>691</v>
      </c>
      <c r="J12" s="4" t="s">
        <v>15371</v>
      </c>
      <c r="K12" s="4" t="s">
        <v>16579</v>
      </c>
      <c r="L12" s="4" t="s">
        <v>19434</v>
      </c>
      <c r="M12" s="21" t="s">
        <v>22502</v>
      </c>
      <c r="N12" s="4" t="s">
        <v>17375</v>
      </c>
      <c r="O12" s="4" t="s">
        <v>17599</v>
      </c>
      <c r="P12" s="4">
        <v>1</v>
      </c>
      <c r="Q12" s="4" t="s">
        <v>19435</v>
      </c>
      <c r="R12" s="21" t="s">
        <v>19434</v>
      </c>
      <c r="S12" s="21" t="s">
        <v>20743</v>
      </c>
      <c r="T12" s="4" t="e">
        <v>#N/A</v>
      </c>
      <c r="U12" s="4" t="s">
        <v>17375</v>
      </c>
      <c r="V12" s="4" t="s">
        <v>17599</v>
      </c>
      <c r="W12" s="4" t="s">
        <v>17600</v>
      </c>
      <c r="X12" s="4" t="s">
        <v>17569</v>
      </c>
      <c r="Y12" s="4" t="s">
        <v>17569</v>
      </c>
      <c r="Z12" s="4" t="s">
        <v>17401</v>
      </c>
      <c r="AA12" s="4" t="s">
        <v>17401</v>
      </c>
      <c r="AB12" s="4">
        <v>99</v>
      </c>
      <c r="AC12" s="4" t="s">
        <v>692</v>
      </c>
      <c r="AD12" s="4">
        <v>0</v>
      </c>
      <c r="AE12" s="4" t="s">
        <v>382</v>
      </c>
      <c r="AF12" s="4" t="s">
        <v>75</v>
      </c>
      <c r="AG12" s="4" t="s">
        <v>391</v>
      </c>
      <c r="AH12" s="4" t="s">
        <v>392</v>
      </c>
      <c r="AI12" s="4" t="s">
        <v>393</v>
      </c>
      <c r="AJ12" s="4" t="s">
        <v>394</v>
      </c>
      <c r="AK12" s="4" t="s">
        <v>126</v>
      </c>
      <c r="AL12" s="4">
        <v>2020</v>
      </c>
      <c r="AM12" s="23">
        <v>44166</v>
      </c>
      <c r="AN12" s="23">
        <v>44344</v>
      </c>
      <c r="AO12" s="25">
        <v>178</v>
      </c>
      <c r="AP12" s="26">
        <v>0</v>
      </c>
      <c r="AQ12" s="4">
        <v>48</v>
      </c>
      <c r="AR12" s="4">
        <v>12</v>
      </c>
      <c r="AS12" s="4">
        <v>1705</v>
      </c>
      <c r="AT12" s="4">
        <v>1727</v>
      </c>
      <c r="AU12" s="4" t="s">
        <v>28</v>
      </c>
      <c r="AV12" s="4" t="s">
        <v>693</v>
      </c>
      <c r="AW12" s="4" t="s">
        <v>396</v>
      </c>
      <c r="AX12" s="4" t="s">
        <v>397</v>
      </c>
      <c r="AY12" s="4" t="s">
        <v>694</v>
      </c>
      <c r="AZ12" s="4" t="s">
        <v>695</v>
      </c>
    </row>
    <row r="13" spans="1:53" x14ac:dyDescent="0.15">
      <c r="A13" s="4">
        <v>842</v>
      </c>
      <c r="B13" s="4" t="s">
        <v>47</v>
      </c>
      <c r="C13" s="4" t="s">
        <v>48</v>
      </c>
      <c r="D13" s="4" t="s">
        <v>49</v>
      </c>
      <c r="E13" s="4" t="s">
        <v>18158</v>
      </c>
      <c r="F13" s="4" t="s">
        <v>50</v>
      </c>
      <c r="G13" s="4" t="s">
        <v>51</v>
      </c>
      <c r="H13" s="4" t="s">
        <v>52</v>
      </c>
      <c r="I13" s="4" t="s">
        <v>53</v>
      </c>
      <c r="J13" s="4" t="s">
        <v>15340</v>
      </c>
      <c r="K13" s="4" t="s">
        <v>16539</v>
      </c>
      <c r="L13" s="4" t="s">
        <v>22545</v>
      </c>
      <c r="M13" s="21" t="s">
        <v>22247</v>
      </c>
      <c r="N13" s="4" t="s">
        <v>17402</v>
      </c>
      <c r="O13" s="4" t="s">
        <v>17403</v>
      </c>
      <c r="P13" s="4">
        <v>0</v>
      </c>
      <c r="Q13" s="4" t="s">
        <v>17419</v>
      </c>
      <c r="R13" s="21" t="s">
        <v>19373</v>
      </c>
      <c r="S13" s="21" t="s">
        <v>20709</v>
      </c>
      <c r="T13" s="4" t="e">
        <v>#N/A</v>
      </c>
      <c r="U13" s="4" t="s">
        <v>17402</v>
      </c>
      <c r="V13" s="4" t="s">
        <v>17403</v>
      </c>
      <c r="W13" s="4" t="s">
        <v>17404</v>
      </c>
      <c r="X13" s="4" t="s">
        <v>17405</v>
      </c>
      <c r="Y13" s="4" t="s">
        <v>17405</v>
      </c>
      <c r="Z13" s="4" t="s">
        <v>17401</v>
      </c>
      <c r="AA13" s="4" t="s">
        <v>17406</v>
      </c>
      <c r="AB13" s="4">
        <v>100</v>
      </c>
      <c r="AC13" s="4" t="s">
        <v>54</v>
      </c>
      <c r="AD13" s="4">
        <v>1</v>
      </c>
      <c r="AE13" s="4" t="s">
        <v>55</v>
      </c>
      <c r="AF13" s="4" t="s">
        <v>56</v>
      </c>
      <c r="AG13" s="4" t="s">
        <v>57</v>
      </c>
      <c r="AH13" s="4" t="s">
        <v>58</v>
      </c>
      <c r="AI13" s="4" t="s">
        <v>59</v>
      </c>
      <c r="AJ13" s="4" t="s">
        <v>60</v>
      </c>
      <c r="AK13" s="4" t="s">
        <v>126</v>
      </c>
      <c r="AL13" s="4">
        <v>2020</v>
      </c>
      <c r="AM13" s="23">
        <v>44166</v>
      </c>
      <c r="AN13" s="23">
        <v>44344</v>
      </c>
      <c r="AO13" s="25">
        <v>178</v>
      </c>
      <c r="AP13" s="26">
        <v>2.0519662921348316</v>
      </c>
      <c r="AQ13" s="4">
        <v>54</v>
      </c>
      <c r="AR13" s="4">
        <v>24</v>
      </c>
      <c r="AS13" s="4">
        <v>16086</v>
      </c>
      <c r="AT13" s="4">
        <v>16096</v>
      </c>
      <c r="AU13" s="4" t="s">
        <v>28</v>
      </c>
      <c r="AV13" s="4" t="s">
        <v>61</v>
      </c>
      <c r="AW13" s="4" t="s">
        <v>62</v>
      </c>
      <c r="AX13" s="4" t="s">
        <v>63</v>
      </c>
      <c r="AY13" s="4" t="s">
        <v>64</v>
      </c>
      <c r="AZ13" s="4" t="s">
        <v>65</v>
      </c>
    </row>
    <row r="14" spans="1:53" x14ac:dyDescent="0.15">
      <c r="A14" s="4">
        <v>843</v>
      </c>
      <c r="B14" s="4" t="s">
        <v>85</v>
      </c>
      <c r="C14" s="4" t="s">
        <v>86</v>
      </c>
      <c r="D14" s="4" t="s">
        <v>87</v>
      </c>
      <c r="E14" s="4" t="s">
        <v>18159</v>
      </c>
      <c r="F14" s="4" t="s">
        <v>88</v>
      </c>
      <c r="G14" s="4" t="s">
        <v>89</v>
      </c>
      <c r="H14" s="4" t="s">
        <v>90</v>
      </c>
      <c r="I14" s="4" t="s">
        <v>91</v>
      </c>
      <c r="J14" s="4" t="s">
        <v>15342</v>
      </c>
      <c r="K14" s="4" t="s">
        <v>16541</v>
      </c>
      <c r="L14" s="4" t="s">
        <v>17565</v>
      </c>
      <c r="M14" s="21" t="s">
        <v>22546</v>
      </c>
      <c r="N14" s="4" t="s">
        <v>17337</v>
      </c>
      <c r="O14" s="4" t="s">
        <v>17435</v>
      </c>
      <c r="P14" s="4">
        <v>1</v>
      </c>
      <c r="Q14" s="4" t="s">
        <v>19374</v>
      </c>
      <c r="R14" s="21" t="s">
        <v>17565</v>
      </c>
      <c r="S14" s="21" t="s">
        <v>20710</v>
      </c>
      <c r="T14" s="4" t="e">
        <v>#N/A</v>
      </c>
      <c r="U14" s="4" t="s">
        <v>17337</v>
      </c>
      <c r="V14" s="4" t="s">
        <v>17435</v>
      </c>
      <c r="W14" s="4" t="s">
        <v>17426</v>
      </c>
      <c r="X14" s="4" t="s">
        <v>17400</v>
      </c>
      <c r="Y14" s="4" t="s">
        <v>17400</v>
      </c>
      <c r="Z14" s="4" t="s">
        <v>17401</v>
      </c>
      <c r="AA14" s="4" t="s">
        <v>17401</v>
      </c>
      <c r="AB14" s="4">
        <v>100</v>
      </c>
      <c r="AC14" s="4" t="s">
        <v>92</v>
      </c>
      <c r="AD14" s="4">
        <v>0</v>
      </c>
      <c r="AE14" s="4" t="s">
        <v>93</v>
      </c>
      <c r="AF14" s="4" t="s">
        <v>94</v>
      </c>
      <c r="AG14" s="4" t="s">
        <v>95</v>
      </c>
      <c r="AH14" s="4" t="s">
        <v>96</v>
      </c>
      <c r="AI14" s="4" t="s">
        <v>97</v>
      </c>
      <c r="AJ14" s="4" t="s">
        <v>98</v>
      </c>
      <c r="AK14" s="4" t="s">
        <v>126</v>
      </c>
      <c r="AL14" s="4">
        <v>2020</v>
      </c>
      <c r="AM14" s="23">
        <v>44166</v>
      </c>
      <c r="AN14" s="23">
        <v>44344</v>
      </c>
      <c r="AO14" s="25">
        <v>178</v>
      </c>
      <c r="AP14" s="26">
        <v>0</v>
      </c>
      <c r="AQ14" s="4">
        <v>13</v>
      </c>
      <c r="AR14" s="4">
        <v>12</v>
      </c>
      <c r="AS14" s="4">
        <v>6349</v>
      </c>
      <c r="AT14" s="4">
        <v>6360</v>
      </c>
      <c r="AU14" s="4" t="s">
        <v>28</v>
      </c>
      <c r="AV14" s="4" t="s">
        <v>99</v>
      </c>
      <c r="AW14" s="4" t="s">
        <v>100</v>
      </c>
      <c r="AX14" s="4" t="s">
        <v>101</v>
      </c>
      <c r="AY14" s="4" t="s">
        <v>102</v>
      </c>
      <c r="AZ14" s="4" t="s">
        <v>103</v>
      </c>
    </row>
    <row r="15" spans="1:53" x14ac:dyDescent="0.15">
      <c r="A15" s="4">
        <v>844</v>
      </c>
      <c r="B15" s="4" t="s">
        <v>112</v>
      </c>
      <c r="C15" s="4" t="s">
        <v>113</v>
      </c>
      <c r="D15" s="4" t="s">
        <v>114</v>
      </c>
      <c r="E15" s="4" t="s">
        <v>18160</v>
      </c>
      <c r="F15" s="4" t="s">
        <v>115</v>
      </c>
      <c r="G15" s="4" t="s">
        <v>116</v>
      </c>
      <c r="H15" s="4" t="s">
        <v>117</v>
      </c>
      <c r="I15" s="4" t="s">
        <v>118</v>
      </c>
      <c r="J15" s="4" t="s">
        <v>15343</v>
      </c>
      <c r="K15" s="4" t="s">
        <v>16542</v>
      </c>
      <c r="L15" s="4" t="s">
        <v>19375</v>
      </c>
      <c r="M15" s="21" t="s">
        <v>22396</v>
      </c>
      <c r="N15" s="4" t="s">
        <v>19329</v>
      </c>
      <c r="O15" s="4" t="s">
        <v>19330</v>
      </c>
      <c r="P15" s="4">
        <v>1</v>
      </c>
      <c r="Q15" s="4" t="s">
        <v>21545</v>
      </c>
      <c r="R15" s="21" t="s">
        <v>19375</v>
      </c>
      <c r="S15" s="21" t="s">
        <v>21982</v>
      </c>
      <c r="T15" s="4" t="e">
        <v>#N/A</v>
      </c>
      <c r="U15" s="4" t="s">
        <v>19329</v>
      </c>
      <c r="V15" s="4" t="s">
        <v>19330</v>
      </c>
      <c r="W15" s="4" t="s">
        <v>17464</v>
      </c>
      <c r="X15" s="4" t="s">
        <v>17400</v>
      </c>
      <c r="Y15" s="4" t="s">
        <v>17400</v>
      </c>
      <c r="Z15" s="4" t="s">
        <v>17406</v>
      </c>
      <c r="AA15" s="4" t="s">
        <v>17406</v>
      </c>
      <c r="AB15" s="4">
        <v>100</v>
      </c>
      <c r="AC15" s="4" t="s">
        <v>119</v>
      </c>
      <c r="AD15" s="4">
        <v>0</v>
      </c>
      <c r="AE15" s="4" t="s">
        <v>120</v>
      </c>
      <c r="AF15" s="4" t="s">
        <v>121</v>
      </c>
      <c r="AG15" s="4" t="s">
        <v>122</v>
      </c>
      <c r="AH15" s="4" t="s">
        <v>123</v>
      </c>
      <c r="AI15" s="4" t="s">
        <v>124</v>
      </c>
      <c r="AJ15" s="4" t="s">
        <v>125</v>
      </c>
      <c r="AK15" s="4" t="s">
        <v>126</v>
      </c>
      <c r="AL15" s="4">
        <v>2020</v>
      </c>
      <c r="AM15" s="23">
        <v>44166</v>
      </c>
      <c r="AN15" s="23">
        <v>44344</v>
      </c>
      <c r="AO15" s="25">
        <v>178</v>
      </c>
      <c r="AP15" s="26">
        <v>0</v>
      </c>
      <c r="AQ15" s="4">
        <v>48</v>
      </c>
      <c r="AR15" s="4">
        <v>4</v>
      </c>
      <c r="AS15" s="4">
        <v>357</v>
      </c>
      <c r="AT15" s="4">
        <v>366</v>
      </c>
      <c r="AU15" s="4" t="s">
        <v>28</v>
      </c>
      <c r="AV15" s="4" t="s">
        <v>127</v>
      </c>
      <c r="AW15" s="4" t="s">
        <v>43</v>
      </c>
      <c r="AX15" s="4" t="s">
        <v>44</v>
      </c>
      <c r="AY15" s="4" t="s">
        <v>128</v>
      </c>
      <c r="AZ15" s="4" t="s">
        <v>129</v>
      </c>
    </row>
    <row r="16" spans="1:53" x14ac:dyDescent="0.15">
      <c r="A16" s="4">
        <v>845</v>
      </c>
      <c r="B16" s="4" t="s">
        <v>130</v>
      </c>
      <c r="C16" s="4" t="s">
        <v>131</v>
      </c>
      <c r="D16" s="4" t="s">
        <v>132</v>
      </c>
      <c r="E16" s="4" t="s">
        <v>18161</v>
      </c>
      <c r="F16" s="4" t="s">
        <v>133</v>
      </c>
      <c r="G16" s="4" t="s">
        <v>134</v>
      </c>
      <c r="H16" s="4" t="s">
        <v>135</v>
      </c>
      <c r="I16" s="4" t="s">
        <v>136</v>
      </c>
      <c r="J16" s="4" t="s">
        <v>16415</v>
      </c>
      <c r="K16" s="4" t="s">
        <v>16543</v>
      </c>
      <c r="L16" s="4" t="s">
        <v>19377</v>
      </c>
      <c r="M16" s="21" t="s">
        <v>22399</v>
      </c>
      <c r="N16" s="4" t="s">
        <v>17402</v>
      </c>
      <c r="O16" s="4" t="s">
        <v>17403</v>
      </c>
      <c r="P16" s="4">
        <v>1</v>
      </c>
      <c r="Q16" s="4" t="s">
        <v>19378</v>
      </c>
      <c r="R16" s="21" t="s">
        <v>19377</v>
      </c>
      <c r="S16" s="21" t="s">
        <v>20711</v>
      </c>
      <c r="T16" s="4" t="e">
        <v>#N/A</v>
      </c>
      <c r="U16" s="4" t="s">
        <v>17402</v>
      </c>
      <c r="V16" s="4" t="s">
        <v>17403</v>
      </c>
      <c r="W16" s="4" t="s">
        <v>17404</v>
      </c>
      <c r="X16" s="4" t="s">
        <v>17405</v>
      </c>
      <c r="Y16" s="4" t="s">
        <v>17405</v>
      </c>
      <c r="Z16" s="4" t="s">
        <v>17401</v>
      </c>
      <c r="AA16" s="4" t="s">
        <v>17401</v>
      </c>
      <c r="AB16" s="4">
        <v>100</v>
      </c>
      <c r="AC16" s="4" t="s">
        <v>137</v>
      </c>
      <c r="AD16" s="4">
        <v>0</v>
      </c>
      <c r="AE16" s="4" t="s">
        <v>138</v>
      </c>
      <c r="AF16" s="4" t="s">
        <v>139</v>
      </c>
      <c r="AG16" s="4" t="s">
        <v>140</v>
      </c>
      <c r="AH16" s="4" t="s">
        <v>28</v>
      </c>
      <c r="AI16" s="4" t="s">
        <v>141</v>
      </c>
      <c r="AJ16" s="4" t="s">
        <v>142</v>
      </c>
      <c r="AK16" s="4" t="s">
        <v>126</v>
      </c>
      <c r="AL16" s="4">
        <v>2020</v>
      </c>
      <c r="AM16" s="23">
        <v>44166</v>
      </c>
      <c r="AN16" s="23">
        <v>44344</v>
      </c>
      <c r="AO16" s="25">
        <v>178</v>
      </c>
      <c r="AP16" s="26">
        <v>0</v>
      </c>
      <c r="AQ16" s="4">
        <v>4</v>
      </c>
      <c r="AR16" s="4">
        <v>4</v>
      </c>
      <c r="AS16" s="4" t="s">
        <v>28</v>
      </c>
      <c r="AT16" s="4" t="s">
        <v>28</v>
      </c>
      <c r="AU16" s="4">
        <v>68</v>
      </c>
      <c r="AV16" s="4" t="s">
        <v>143</v>
      </c>
      <c r="AW16" s="4" t="s">
        <v>144</v>
      </c>
      <c r="AX16" s="4" t="s">
        <v>145</v>
      </c>
      <c r="AY16" s="4" t="s">
        <v>146</v>
      </c>
      <c r="AZ16" s="4" t="s">
        <v>147</v>
      </c>
    </row>
    <row r="17" spans="1:53" x14ac:dyDescent="0.15">
      <c r="A17" s="4">
        <v>846</v>
      </c>
      <c r="B17" s="4" t="s">
        <v>208</v>
      </c>
      <c r="C17" s="4" t="s">
        <v>209</v>
      </c>
      <c r="D17" s="4" t="s">
        <v>210</v>
      </c>
      <c r="E17" s="4" t="s">
        <v>18165</v>
      </c>
      <c r="F17" s="4" t="s">
        <v>211</v>
      </c>
      <c r="G17" s="4" t="s">
        <v>212</v>
      </c>
      <c r="H17" s="4" t="s">
        <v>213</v>
      </c>
      <c r="I17" s="4" t="s">
        <v>214</v>
      </c>
      <c r="J17" s="4" t="s">
        <v>15347</v>
      </c>
      <c r="K17" s="4" t="s">
        <v>16548</v>
      </c>
      <c r="L17" s="4" t="s">
        <v>19385</v>
      </c>
      <c r="M17" s="21" t="s">
        <v>22257</v>
      </c>
      <c r="N17" s="4" t="s">
        <v>19342</v>
      </c>
      <c r="O17" s="4" t="s">
        <v>19343</v>
      </c>
      <c r="P17" s="4">
        <v>1</v>
      </c>
      <c r="Q17" s="4" t="s">
        <v>19386</v>
      </c>
      <c r="R17" s="21" t="s">
        <v>19385</v>
      </c>
      <c r="S17" s="21" t="s">
        <v>20715</v>
      </c>
      <c r="T17" s="4" t="e">
        <v>#N/A</v>
      </c>
      <c r="U17" s="4" t="s">
        <v>19342</v>
      </c>
      <c r="V17" s="4" t="s">
        <v>19343</v>
      </c>
      <c r="W17" s="4" t="s">
        <v>17426</v>
      </c>
      <c r="X17" s="4" t="s">
        <v>17400</v>
      </c>
      <c r="Y17" s="4" t="s">
        <v>17400</v>
      </c>
      <c r="Z17" s="4" t="s">
        <v>17406</v>
      </c>
      <c r="AA17" s="4" t="s">
        <v>17406</v>
      </c>
      <c r="AB17" s="4">
        <v>100</v>
      </c>
      <c r="AC17" s="4" t="s">
        <v>215</v>
      </c>
      <c r="AD17" s="4">
        <v>0</v>
      </c>
      <c r="AE17" s="4" t="s">
        <v>138</v>
      </c>
      <c r="AF17" s="4" t="s">
        <v>139</v>
      </c>
      <c r="AG17" s="4" t="s">
        <v>140</v>
      </c>
      <c r="AH17" s="4" t="s">
        <v>28</v>
      </c>
      <c r="AI17" s="4" t="s">
        <v>216</v>
      </c>
      <c r="AJ17" s="4" t="s">
        <v>217</v>
      </c>
      <c r="AK17" s="4" t="s">
        <v>126</v>
      </c>
      <c r="AL17" s="4">
        <v>2020</v>
      </c>
      <c r="AM17" s="23">
        <v>44166</v>
      </c>
      <c r="AN17" s="23">
        <v>44344</v>
      </c>
      <c r="AO17" s="25">
        <v>178</v>
      </c>
      <c r="AP17" s="26">
        <v>0</v>
      </c>
      <c r="AQ17" s="4">
        <v>9</v>
      </c>
      <c r="AR17" s="4">
        <v>12</v>
      </c>
      <c r="AS17" s="4" t="s">
        <v>28</v>
      </c>
      <c r="AT17" s="4" t="s">
        <v>28</v>
      </c>
      <c r="AU17" s="4">
        <v>495</v>
      </c>
      <c r="AV17" s="4" t="s">
        <v>218</v>
      </c>
      <c r="AW17" s="4" t="s">
        <v>163</v>
      </c>
      <c r="AX17" s="4" t="s">
        <v>164</v>
      </c>
      <c r="AY17" s="4" t="s">
        <v>219</v>
      </c>
      <c r="AZ17" s="4" t="s">
        <v>220</v>
      </c>
      <c r="BA17" s="2"/>
    </row>
    <row r="18" spans="1:53" x14ac:dyDescent="0.15">
      <c r="A18" s="4">
        <v>847</v>
      </c>
      <c r="B18" s="4" t="s">
        <v>221</v>
      </c>
      <c r="C18" s="4" t="s">
        <v>222</v>
      </c>
      <c r="D18" s="4" t="s">
        <v>223</v>
      </c>
      <c r="E18" s="4" t="s">
        <v>18166</v>
      </c>
      <c r="F18" s="4" t="s">
        <v>224</v>
      </c>
      <c r="G18" s="4" t="s">
        <v>225</v>
      </c>
      <c r="H18" s="4" t="s">
        <v>226</v>
      </c>
      <c r="I18" s="4" t="s">
        <v>227</v>
      </c>
      <c r="J18" s="4" t="s">
        <v>15348</v>
      </c>
      <c r="K18" s="4" t="s">
        <v>16549</v>
      </c>
      <c r="L18" s="4" t="s">
        <v>19387</v>
      </c>
      <c r="M18" s="21" t="s">
        <v>22547</v>
      </c>
      <c r="N18" s="4" t="s">
        <v>19356</v>
      </c>
      <c r="O18" s="4" t="s">
        <v>19357</v>
      </c>
      <c r="P18" s="4">
        <v>1</v>
      </c>
      <c r="Q18" s="4" t="s">
        <v>19388</v>
      </c>
      <c r="R18" s="21" t="s">
        <v>19387</v>
      </c>
      <c r="S18" s="21" t="s">
        <v>20716</v>
      </c>
      <c r="T18" s="4" t="e">
        <v>#N/A</v>
      </c>
      <c r="U18" s="4" t="s">
        <v>19356</v>
      </c>
      <c r="V18" s="4" t="s">
        <v>19357</v>
      </c>
      <c r="W18" s="4" t="s">
        <v>17659</v>
      </c>
      <c r="X18" s="4" t="s">
        <v>17569</v>
      </c>
      <c r="Y18" s="4" t="s">
        <v>17569</v>
      </c>
      <c r="Z18" s="4" t="s">
        <v>17401</v>
      </c>
      <c r="AA18" s="4" t="s">
        <v>17401</v>
      </c>
      <c r="AB18" s="4">
        <v>100</v>
      </c>
      <c r="AC18" s="4" t="s">
        <v>228</v>
      </c>
      <c r="AD18" s="4">
        <v>1</v>
      </c>
      <c r="AE18" s="4" t="s">
        <v>156</v>
      </c>
      <c r="AF18" s="4" t="s">
        <v>157</v>
      </c>
      <c r="AG18" s="4" t="s">
        <v>158</v>
      </c>
      <c r="AH18" s="4" t="s">
        <v>229</v>
      </c>
      <c r="AI18" s="4" t="s">
        <v>230</v>
      </c>
      <c r="AJ18" s="4" t="s">
        <v>231</v>
      </c>
      <c r="AK18" s="4" t="s">
        <v>126</v>
      </c>
      <c r="AL18" s="4">
        <v>2020</v>
      </c>
      <c r="AM18" s="23">
        <v>44166</v>
      </c>
      <c r="AN18" s="23">
        <v>44344</v>
      </c>
      <c r="AO18" s="25">
        <v>178</v>
      </c>
      <c r="AP18" s="26">
        <v>2.0519662921348316</v>
      </c>
      <c r="AQ18" s="4">
        <v>107</v>
      </c>
      <c r="AR18" s="4" t="s">
        <v>28</v>
      </c>
      <c r="AS18" s="4" t="s">
        <v>28</v>
      </c>
      <c r="AT18" s="4" t="s">
        <v>28</v>
      </c>
      <c r="AU18" s="4">
        <v>102876</v>
      </c>
      <c r="AV18" s="4" t="s">
        <v>232</v>
      </c>
      <c r="AW18" s="4" t="s">
        <v>233</v>
      </c>
      <c r="AX18" s="4" t="s">
        <v>233</v>
      </c>
      <c r="AY18" s="4" t="s">
        <v>234</v>
      </c>
      <c r="AZ18" s="4" t="s">
        <v>235</v>
      </c>
      <c r="BA18" s="2"/>
    </row>
    <row r="19" spans="1:53" x14ac:dyDescent="0.15">
      <c r="A19" s="4">
        <v>848</v>
      </c>
      <c r="B19" s="4" t="s">
        <v>236</v>
      </c>
      <c r="C19" s="4" t="s">
        <v>237</v>
      </c>
      <c r="D19" s="4" t="s">
        <v>238</v>
      </c>
      <c r="E19" s="4" t="s">
        <v>18167</v>
      </c>
      <c r="F19" s="4" t="s">
        <v>170</v>
      </c>
      <c r="G19" s="4" t="s">
        <v>239</v>
      </c>
      <c r="H19" s="4" t="s">
        <v>240</v>
      </c>
      <c r="I19" s="4" t="s">
        <v>241</v>
      </c>
      <c r="J19" s="4" t="s">
        <v>16417</v>
      </c>
      <c r="K19" s="4" t="s">
        <v>16550</v>
      </c>
      <c r="L19" s="4" t="s">
        <v>19646</v>
      </c>
      <c r="M19" s="21" t="s">
        <v>22264</v>
      </c>
      <c r="N19" s="4" t="s">
        <v>17337</v>
      </c>
      <c r="O19" s="4" t="s">
        <v>17435</v>
      </c>
      <c r="P19" s="4">
        <v>0</v>
      </c>
      <c r="Q19" s="4" t="s">
        <v>19389</v>
      </c>
      <c r="R19" s="21" t="s">
        <v>17545</v>
      </c>
      <c r="S19" s="21" t="s">
        <v>20717</v>
      </c>
      <c r="T19" s="4" t="e">
        <v>#N/A</v>
      </c>
      <c r="U19" s="4" t="s">
        <v>17337</v>
      </c>
      <c r="V19" s="4" t="s">
        <v>17435</v>
      </c>
      <c r="W19" s="4" t="s">
        <v>17426</v>
      </c>
      <c r="X19" s="4" t="s">
        <v>17400</v>
      </c>
      <c r="Y19" s="4" t="s">
        <v>17400</v>
      </c>
      <c r="Z19" s="4" t="s">
        <v>17401</v>
      </c>
      <c r="AA19" s="4" t="s">
        <v>17401</v>
      </c>
      <c r="AB19" s="4">
        <v>100</v>
      </c>
      <c r="AC19" s="4" t="s">
        <v>242</v>
      </c>
      <c r="AD19" s="4">
        <v>1</v>
      </c>
      <c r="AE19" s="4" t="s">
        <v>138</v>
      </c>
      <c r="AF19" s="4" t="s">
        <v>139</v>
      </c>
      <c r="AG19" s="4" t="s">
        <v>140</v>
      </c>
      <c r="AH19" s="4" t="s">
        <v>28</v>
      </c>
      <c r="AI19" s="4" t="s">
        <v>175</v>
      </c>
      <c r="AJ19" s="4" t="s">
        <v>176</v>
      </c>
      <c r="AK19" s="4" t="s">
        <v>126</v>
      </c>
      <c r="AL19" s="4">
        <v>2020</v>
      </c>
      <c r="AM19" s="23">
        <v>44166</v>
      </c>
      <c r="AN19" s="23">
        <v>44344</v>
      </c>
      <c r="AO19" s="25">
        <v>178</v>
      </c>
      <c r="AP19" s="26">
        <v>2.0519662921348316</v>
      </c>
      <c r="AQ19" s="4">
        <v>12</v>
      </c>
      <c r="AR19" s="4">
        <v>23</v>
      </c>
      <c r="AS19" s="4" t="s">
        <v>28</v>
      </c>
      <c r="AT19" s="4" t="s">
        <v>28</v>
      </c>
      <c r="AU19" s="4">
        <v>3928</v>
      </c>
      <c r="AV19" s="4" t="s">
        <v>243</v>
      </c>
      <c r="AW19" s="4" t="s">
        <v>178</v>
      </c>
      <c r="AX19" s="4" t="s">
        <v>179</v>
      </c>
      <c r="AY19" s="4" t="s">
        <v>244</v>
      </c>
      <c r="AZ19" s="4" t="s">
        <v>245</v>
      </c>
      <c r="BA19" s="2"/>
    </row>
    <row r="20" spans="1:53" x14ac:dyDescent="0.15">
      <c r="A20" s="4">
        <v>849</v>
      </c>
      <c r="B20" s="4" t="s">
        <v>246</v>
      </c>
      <c r="C20" s="4" t="s">
        <v>247</v>
      </c>
      <c r="D20" s="4" t="s">
        <v>248</v>
      </c>
      <c r="E20" s="4" t="s">
        <v>18168</v>
      </c>
      <c r="F20" s="4" t="s">
        <v>224</v>
      </c>
      <c r="G20" s="4" t="s">
        <v>249</v>
      </c>
      <c r="H20" s="4" t="s">
        <v>250</v>
      </c>
      <c r="I20" s="4" t="s">
        <v>251</v>
      </c>
      <c r="J20" s="4" t="s">
        <v>15349</v>
      </c>
      <c r="K20" s="4" t="s">
        <v>16551</v>
      </c>
      <c r="L20" s="4" t="s">
        <v>19391</v>
      </c>
      <c r="M20" s="21" t="s">
        <v>22533</v>
      </c>
      <c r="N20" s="4" t="s">
        <v>17357</v>
      </c>
      <c r="O20" s="4" t="s">
        <v>17506</v>
      </c>
      <c r="P20" s="4">
        <v>1</v>
      </c>
      <c r="Q20" s="4" t="s">
        <v>19392</v>
      </c>
      <c r="R20" s="21" t="s">
        <v>19391</v>
      </c>
      <c r="S20" s="21" t="s">
        <v>20718</v>
      </c>
      <c r="T20" s="4" t="e">
        <v>#N/A</v>
      </c>
      <c r="U20" s="4" t="s">
        <v>17357</v>
      </c>
      <c r="V20" s="4" t="s">
        <v>17506</v>
      </c>
      <c r="W20" s="4" t="s">
        <v>17429</v>
      </c>
      <c r="X20" s="4" t="s">
        <v>17411</v>
      </c>
      <c r="Y20" s="4" t="s">
        <v>17411</v>
      </c>
      <c r="Z20" s="4" t="s">
        <v>17401</v>
      </c>
      <c r="AA20" s="4" t="s">
        <v>17401</v>
      </c>
      <c r="AB20" s="4">
        <v>100</v>
      </c>
      <c r="AC20" s="4" t="s">
        <v>252</v>
      </c>
      <c r="AD20" s="4">
        <v>0</v>
      </c>
      <c r="AE20" s="4" t="s">
        <v>156</v>
      </c>
      <c r="AF20" s="4" t="s">
        <v>157</v>
      </c>
      <c r="AG20" s="4" t="s">
        <v>158</v>
      </c>
      <c r="AH20" s="4" t="s">
        <v>229</v>
      </c>
      <c r="AI20" s="4" t="s">
        <v>230</v>
      </c>
      <c r="AJ20" s="4" t="s">
        <v>231</v>
      </c>
      <c r="AK20" s="4" t="s">
        <v>126</v>
      </c>
      <c r="AL20" s="4">
        <v>2020</v>
      </c>
      <c r="AM20" s="23">
        <v>44166</v>
      </c>
      <c r="AN20" s="23">
        <v>44344</v>
      </c>
      <c r="AO20" s="25">
        <v>178</v>
      </c>
      <c r="AP20" s="26">
        <v>0</v>
      </c>
      <c r="AQ20" s="4">
        <v>107</v>
      </c>
      <c r="AR20" s="4" t="s">
        <v>28</v>
      </c>
      <c r="AS20" s="4" t="s">
        <v>28</v>
      </c>
      <c r="AT20" s="4" t="s">
        <v>28</v>
      </c>
      <c r="AU20" s="4">
        <v>102905</v>
      </c>
      <c r="AV20" s="4" t="s">
        <v>253</v>
      </c>
      <c r="AW20" s="4" t="s">
        <v>233</v>
      </c>
      <c r="AX20" s="4" t="s">
        <v>233</v>
      </c>
      <c r="AY20" s="4" t="s">
        <v>254</v>
      </c>
      <c r="AZ20" s="4" t="s">
        <v>255</v>
      </c>
      <c r="BA20" s="2"/>
    </row>
    <row r="21" spans="1:53" x14ac:dyDescent="0.15">
      <c r="A21" s="4">
        <v>850</v>
      </c>
      <c r="B21" s="4" t="s">
        <v>256</v>
      </c>
      <c r="C21" s="4" t="s">
        <v>257</v>
      </c>
      <c r="D21" s="4" t="s">
        <v>258</v>
      </c>
      <c r="E21" s="4" t="s">
        <v>18169</v>
      </c>
      <c r="F21" s="4" t="s">
        <v>151</v>
      </c>
      <c r="G21" s="4" t="s">
        <v>259</v>
      </c>
      <c r="H21" s="4" t="s">
        <v>260</v>
      </c>
      <c r="I21" s="4" t="s">
        <v>261</v>
      </c>
      <c r="J21" s="4" t="s">
        <v>15350</v>
      </c>
      <c r="K21" s="4" t="s">
        <v>16552</v>
      </c>
      <c r="L21" s="4" t="s">
        <v>19393</v>
      </c>
      <c r="M21" s="21" t="s">
        <v>22548</v>
      </c>
      <c r="N21" s="4" t="s">
        <v>17351</v>
      </c>
      <c r="O21" s="4" t="s">
        <v>17611</v>
      </c>
      <c r="P21" s="4">
        <v>1</v>
      </c>
      <c r="Q21" s="4" t="s">
        <v>19394</v>
      </c>
      <c r="R21" s="21" t="s">
        <v>19393</v>
      </c>
      <c r="S21" s="21" t="s">
        <v>20719</v>
      </c>
      <c r="T21" s="4" t="e">
        <v>#N/A</v>
      </c>
      <c r="U21" s="4" t="s">
        <v>17351</v>
      </c>
      <c r="V21" s="4" t="s">
        <v>17611</v>
      </c>
      <c r="W21" s="4" t="s">
        <v>17429</v>
      </c>
      <c r="X21" s="4" t="s">
        <v>17411</v>
      </c>
      <c r="Y21" s="4" t="s">
        <v>17411</v>
      </c>
      <c r="Z21" s="4" t="s">
        <v>17401</v>
      </c>
      <c r="AA21" s="4" t="s">
        <v>17401</v>
      </c>
      <c r="AB21" s="4">
        <v>100</v>
      </c>
      <c r="AC21" s="4" t="s">
        <v>262</v>
      </c>
      <c r="AD21" s="4">
        <v>1</v>
      </c>
      <c r="AE21" s="4" t="s">
        <v>156</v>
      </c>
      <c r="AF21" s="4" t="s">
        <v>157</v>
      </c>
      <c r="AG21" s="4" t="s">
        <v>158</v>
      </c>
      <c r="AH21" s="4" t="s">
        <v>159</v>
      </c>
      <c r="AI21" s="4" t="s">
        <v>160</v>
      </c>
      <c r="AJ21" s="4" t="s">
        <v>161</v>
      </c>
      <c r="AK21" s="4" t="s">
        <v>126</v>
      </c>
      <c r="AL21" s="4">
        <v>2020</v>
      </c>
      <c r="AM21" s="23">
        <v>44166</v>
      </c>
      <c r="AN21" s="23">
        <v>44344</v>
      </c>
      <c r="AO21" s="25">
        <v>178</v>
      </c>
      <c r="AP21" s="26">
        <v>2.0519662921348316</v>
      </c>
      <c r="AQ21" s="4">
        <v>99</v>
      </c>
      <c r="AR21" s="4" t="s">
        <v>28</v>
      </c>
      <c r="AS21" s="4" t="s">
        <v>28</v>
      </c>
      <c r="AT21" s="4" t="s">
        <v>28</v>
      </c>
      <c r="AU21" s="4">
        <v>105081</v>
      </c>
      <c r="AV21" s="4" t="s">
        <v>263</v>
      </c>
      <c r="AW21" s="4" t="s">
        <v>163</v>
      </c>
      <c r="AX21" s="4" t="s">
        <v>164</v>
      </c>
      <c r="AY21" s="4" t="s">
        <v>264</v>
      </c>
      <c r="AZ21" s="4" t="s">
        <v>265</v>
      </c>
      <c r="BA21" s="2"/>
    </row>
    <row r="22" spans="1:53" x14ac:dyDescent="0.15">
      <c r="A22" s="4">
        <v>851</v>
      </c>
      <c r="B22" s="4" t="s">
        <v>266</v>
      </c>
      <c r="C22" s="4" t="s">
        <v>267</v>
      </c>
      <c r="D22" s="4" t="s">
        <v>268</v>
      </c>
      <c r="E22" s="4" t="s">
        <v>18170</v>
      </c>
      <c r="F22" s="4" t="s">
        <v>151</v>
      </c>
      <c r="G22" s="4" t="s">
        <v>269</v>
      </c>
      <c r="H22" s="4" t="s">
        <v>270</v>
      </c>
      <c r="I22" s="4" t="s">
        <v>271</v>
      </c>
      <c r="J22" s="4" t="s">
        <v>16418</v>
      </c>
      <c r="K22" s="4" t="s">
        <v>16553</v>
      </c>
      <c r="L22" s="4" t="s">
        <v>19856</v>
      </c>
      <c r="M22" s="21" t="s">
        <v>22549</v>
      </c>
      <c r="N22" s="4" t="s">
        <v>17337</v>
      </c>
      <c r="O22" s="4" t="s">
        <v>17435</v>
      </c>
      <c r="P22" s="4">
        <v>0</v>
      </c>
      <c r="Q22" s="4" t="s">
        <v>19395</v>
      </c>
      <c r="R22" s="21" t="s">
        <v>17565</v>
      </c>
      <c r="S22" s="21" t="s">
        <v>20720</v>
      </c>
      <c r="T22" s="4" t="e">
        <v>#N/A</v>
      </c>
      <c r="U22" s="4" t="s">
        <v>17337</v>
      </c>
      <c r="V22" s="4" t="s">
        <v>17435</v>
      </c>
      <c r="W22" s="4" t="s">
        <v>17426</v>
      </c>
      <c r="X22" s="4" t="s">
        <v>17400</v>
      </c>
      <c r="Y22" s="4" t="s">
        <v>17400</v>
      </c>
      <c r="Z22" s="4" t="s">
        <v>17401</v>
      </c>
      <c r="AA22" s="4" t="s">
        <v>17401</v>
      </c>
      <c r="AB22" s="4">
        <v>100</v>
      </c>
      <c r="AC22" s="4" t="s">
        <v>272</v>
      </c>
      <c r="AD22" s="4">
        <v>2</v>
      </c>
      <c r="AE22" s="4" t="s">
        <v>156</v>
      </c>
      <c r="AF22" s="4" t="s">
        <v>157</v>
      </c>
      <c r="AG22" s="4" t="s">
        <v>158</v>
      </c>
      <c r="AH22" s="4" t="s">
        <v>159</v>
      </c>
      <c r="AI22" s="4" t="s">
        <v>160</v>
      </c>
      <c r="AJ22" s="4" t="s">
        <v>161</v>
      </c>
      <c r="AK22" s="4" t="s">
        <v>126</v>
      </c>
      <c r="AL22" s="4">
        <v>2020</v>
      </c>
      <c r="AM22" s="23">
        <v>44166</v>
      </c>
      <c r="AN22" s="23">
        <v>44344</v>
      </c>
      <c r="AO22" s="25">
        <v>178</v>
      </c>
      <c r="AP22" s="26">
        <v>4.1039325842696632</v>
      </c>
      <c r="AQ22" s="4">
        <v>99</v>
      </c>
      <c r="AR22" s="4" t="s">
        <v>28</v>
      </c>
      <c r="AS22" s="4" t="s">
        <v>28</v>
      </c>
      <c r="AT22" s="4" t="s">
        <v>28</v>
      </c>
      <c r="AU22" s="4">
        <v>105022</v>
      </c>
      <c r="AV22" s="4" t="s">
        <v>273</v>
      </c>
      <c r="AW22" s="4" t="s">
        <v>163</v>
      </c>
      <c r="AX22" s="4" t="s">
        <v>164</v>
      </c>
      <c r="AY22" s="4" t="s">
        <v>274</v>
      </c>
      <c r="AZ22" s="4" t="s">
        <v>275</v>
      </c>
      <c r="BA22" s="2"/>
    </row>
    <row r="23" spans="1:53" x14ac:dyDescent="0.15">
      <c r="A23" s="4">
        <v>852</v>
      </c>
      <c r="B23" s="4" t="s">
        <v>276</v>
      </c>
      <c r="C23" s="4" t="s">
        <v>277</v>
      </c>
      <c r="D23" s="4" t="s">
        <v>278</v>
      </c>
      <c r="E23" s="4" t="s">
        <v>18171</v>
      </c>
      <c r="F23" s="4" t="s">
        <v>151</v>
      </c>
      <c r="G23" s="4" t="s">
        <v>279</v>
      </c>
      <c r="H23" s="4" t="s">
        <v>280</v>
      </c>
      <c r="I23" s="4" t="s">
        <v>281</v>
      </c>
      <c r="J23" s="4" t="s">
        <v>15351</v>
      </c>
      <c r="K23" s="4" t="s">
        <v>16554</v>
      </c>
      <c r="L23" s="4" t="s">
        <v>19396</v>
      </c>
      <c r="M23" s="21" t="s">
        <v>22410</v>
      </c>
      <c r="N23" s="4" t="s">
        <v>17402</v>
      </c>
      <c r="O23" s="4" t="s">
        <v>17403</v>
      </c>
      <c r="P23" s="4">
        <v>1</v>
      </c>
      <c r="Q23" s="4" t="s">
        <v>19397</v>
      </c>
      <c r="R23" s="21" t="s">
        <v>19396</v>
      </c>
      <c r="S23" s="21" t="s">
        <v>20721</v>
      </c>
      <c r="T23" s="4" t="e">
        <v>#N/A</v>
      </c>
      <c r="U23" s="4" t="s">
        <v>17402</v>
      </c>
      <c r="V23" s="4" t="s">
        <v>17403</v>
      </c>
      <c r="W23" s="4" t="s">
        <v>17404</v>
      </c>
      <c r="X23" s="4" t="s">
        <v>17405</v>
      </c>
      <c r="Y23" s="4" t="s">
        <v>17405</v>
      </c>
      <c r="Z23" s="4" t="s">
        <v>17401</v>
      </c>
      <c r="AA23" s="4" t="s">
        <v>17401</v>
      </c>
      <c r="AB23" s="4">
        <v>100</v>
      </c>
      <c r="AC23" s="4" t="s">
        <v>282</v>
      </c>
      <c r="AD23" s="4">
        <v>0</v>
      </c>
      <c r="AE23" s="4" t="s">
        <v>156</v>
      </c>
      <c r="AF23" s="4" t="s">
        <v>157</v>
      </c>
      <c r="AG23" s="4" t="s">
        <v>158</v>
      </c>
      <c r="AH23" s="4" t="s">
        <v>159</v>
      </c>
      <c r="AI23" s="4" t="s">
        <v>160</v>
      </c>
      <c r="AJ23" s="4" t="s">
        <v>161</v>
      </c>
      <c r="AK23" s="4" t="s">
        <v>126</v>
      </c>
      <c r="AL23" s="4">
        <v>2020</v>
      </c>
      <c r="AM23" s="23">
        <v>44166</v>
      </c>
      <c r="AN23" s="23">
        <v>44344</v>
      </c>
      <c r="AO23" s="25">
        <v>178</v>
      </c>
      <c r="AP23" s="26">
        <v>0</v>
      </c>
      <c r="AQ23" s="4">
        <v>99</v>
      </c>
      <c r="AR23" s="4" t="s">
        <v>28</v>
      </c>
      <c r="AS23" s="4" t="s">
        <v>28</v>
      </c>
      <c r="AT23" s="4" t="s">
        <v>28</v>
      </c>
      <c r="AU23" s="4">
        <v>105093</v>
      </c>
      <c r="AV23" s="4" t="s">
        <v>283</v>
      </c>
      <c r="AW23" s="4" t="s">
        <v>163</v>
      </c>
      <c r="AX23" s="4" t="s">
        <v>164</v>
      </c>
      <c r="AY23" s="4" t="s">
        <v>284</v>
      </c>
      <c r="AZ23" s="4" t="s">
        <v>285</v>
      </c>
      <c r="BA23" s="2"/>
    </row>
    <row r="24" spans="1:53" x14ac:dyDescent="0.15">
      <c r="A24" s="4">
        <v>853</v>
      </c>
      <c r="B24" s="4" t="s">
        <v>303</v>
      </c>
      <c r="C24" s="4" t="s">
        <v>304</v>
      </c>
      <c r="D24" s="4" t="s">
        <v>305</v>
      </c>
      <c r="E24" s="4" t="s">
        <v>18173</v>
      </c>
      <c r="F24" s="4" t="s">
        <v>306</v>
      </c>
      <c r="G24" s="4" t="s">
        <v>307</v>
      </c>
      <c r="H24" s="4" t="s">
        <v>308</v>
      </c>
      <c r="I24" s="4" t="s">
        <v>309</v>
      </c>
      <c r="J24" s="4" t="s">
        <v>15696</v>
      </c>
      <c r="K24" s="4" t="s">
        <v>16556</v>
      </c>
      <c r="L24" s="4" t="s">
        <v>17451</v>
      </c>
      <c r="M24" s="21" t="s">
        <v>22220</v>
      </c>
      <c r="N24" s="4" t="s">
        <v>17337</v>
      </c>
      <c r="O24" s="4" t="s">
        <v>17435</v>
      </c>
      <c r="P24" s="4">
        <v>0</v>
      </c>
      <c r="Q24" s="4" t="s">
        <v>19400</v>
      </c>
      <c r="R24" s="21" t="s">
        <v>17654</v>
      </c>
      <c r="S24" s="21" t="s">
        <v>20723</v>
      </c>
      <c r="T24" s="4" t="s">
        <v>22104</v>
      </c>
      <c r="U24" s="4" t="s">
        <v>17337</v>
      </c>
      <c r="V24" s="4" t="s">
        <v>17435</v>
      </c>
      <c r="W24" s="4" t="s">
        <v>17426</v>
      </c>
      <c r="X24" s="4" t="s">
        <v>17400</v>
      </c>
      <c r="Y24" s="4" t="s">
        <v>17400</v>
      </c>
      <c r="Z24" s="4" t="s">
        <v>17401</v>
      </c>
      <c r="AA24" s="4" t="s">
        <v>17401</v>
      </c>
      <c r="AB24" s="4">
        <v>100</v>
      </c>
      <c r="AC24" s="4" t="s">
        <v>310</v>
      </c>
      <c r="AD24" s="4">
        <v>9</v>
      </c>
      <c r="AE24" s="4" t="s">
        <v>294</v>
      </c>
      <c r="AF24" s="4" t="s">
        <v>295</v>
      </c>
      <c r="AG24" s="4" t="s">
        <v>296</v>
      </c>
      <c r="AH24" s="4" t="s">
        <v>311</v>
      </c>
      <c r="AI24" s="4" t="s">
        <v>312</v>
      </c>
      <c r="AJ24" s="4" t="s">
        <v>313</v>
      </c>
      <c r="AK24" s="4" t="s">
        <v>126</v>
      </c>
      <c r="AL24" s="4">
        <v>2020</v>
      </c>
      <c r="AM24" s="23">
        <v>44166</v>
      </c>
      <c r="AN24" s="23">
        <v>44344</v>
      </c>
      <c r="AO24" s="25">
        <v>178</v>
      </c>
      <c r="AP24" s="26">
        <v>18.467696629213485</v>
      </c>
      <c r="AQ24" s="4">
        <v>63</v>
      </c>
      <c r="AR24" s="4" t="s">
        <v>28</v>
      </c>
      <c r="AS24" s="4" t="s">
        <v>28</v>
      </c>
      <c r="AT24" s="4" t="s">
        <v>28</v>
      </c>
      <c r="AU24" s="4">
        <v>102443</v>
      </c>
      <c r="AV24" s="4" t="s">
        <v>314</v>
      </c>
      <c r="AW24" s="4" t="s">
        <v>315</v>
      </c>
      <c r="AX24" s="4" t="s">
        <v>316</v>
      </c>
      <c r="AY24" s="4" t="s">
        <v>317</v>
      </c>
      <c r="AZ24" s="4" t="s">
        <v>318</v>
      </c>
      <c r="BA24" s="2"/>
    </row>
    <row r="25" spans="1:53" x14ac:dyDescent="0.15">
      <c r="A25" s="4">
        <v>865</v>
      </c>
      <c r="B25" s="4" t="s">
        <v>1105</v>
      </c>
      <c r="C25" s="4" t="s">
        <v>1106</v>
      </c>
      <c r="D25" s="4" t="s">
        <v>1107</v>
      </c>
      <c r="E25" s="4" t="s">
        <v>18222</v>
      </c>
      <c r="F25" s="4" t="s">
        <v>1108</v>
      </c>
      <c r="G25" s="4" t="s">
        <v>1109</v>
      </c>
      <c r="H25" s="4" t="s">
        <v>1110</v>
      </c>
      <c r="I25" s="4" t="s">
        <v>1111</v>
      </c>
      <c r="J25" s="4" t="s">
        <v>15398</v>
      </c>
      <c r="K25" s="4" t="s">
        <v>15090</v>
      </c>
      <c r="L25" s="4" t="s">
        <v>19475</v>
      </c>
      <c r="M25" s="21" t="s">
        <v>22220</v>
      </c>
      <c r="N25" s="4" t="s">
        <v>17343</v>
      </c>
      <c r="O25" s="4" t="s">
        <v>17469</v>
      </c>
      <c r="P25" s="4">
        <v>1</v>
      </c>
      <c r="Q25" s="4" t="s">
        <v>19476</v>
      </c>
      <c r="R25" s="21" t="s">
        <v>19475</v>
      </c>
      <c r="S25" s="21" t="s">
        <v>20767</v>
      </c>
      <c r="T25" s="4" t="e">
        <v>#N/A</v>
      </c>
      <c r="U25" s="4" t="s">
        <v>17343</v>
      </c>
      <c r="V25" s="4" t="s">
        <v>17469</v>
      </c>
      <c r="W25" s="4" t="s">
        <v>17415</v>
      </c>
      <c r="X25" s="4" t="s">
        <v>17416</v>
      </c>
      <c r="Y25" s="4" t="s">
        <v>17416</v>
      </c>
      <c r="Z25" s="4" t="s">
        <v>17401</v>
      </c>
      <c r="AA25" s="4" t="s">
        <v>17401</v>
      </c>
      <c r="AB25" s="4">
        <v>100</v>
      </c>
      <c r="AC25" s="4" t="s">
        <v>1112</v>
      </c>
      <c r="AD25" s="4">
        <v>5</v>
      </c>
      <c r="AE25" s="4" t="s">
        <v>633</v>
      </c>
      <c r="AF25" s="4" t="s">
        <v>634</v>
      </c>
      <c r="AG25" s="4" t="s">
        <v>635</v>
      </c>
      <c r="AH25" s="4" t="s">
        <v>1113</v>
      </c>
      <c r="AI25" s="4" t="s">
        <v>1114</v>
      </c>
      <c r="AJ25" s="4" t="s">
        <v>1115</v>
      </c>
      <c r="AK25" s="4" t="s">
        <v>126</v>
      </c>
      <c r="AL25" s="4">
        <v>2020</v>
      </c>
      <c r="AM25" s="23">
        <v>44166</v>
      </c>
      <c r="AN25" s="23">
        <v>44344</v>
      </c>
      <c r="AO25" s="25">
        <v>178</v>
      </c>
      <c r="AP25" s="26">
        <v>10.259831460674157</v>
      </c>
      <c r="AQ25" s="4">
        <v>34</v>
      </c>
      <c r="AR25" s="4">
        <v>5</v>
      </c>
      <c r="AS25" s="4">
        <v>955</v>
      </c>
      <c r="AT25" s="4">
        <v>980</v>
      </c>
      <c r="AU25" s="4" t="s">
        <v>28</v>
      </c>
      <c r="AV25" s="4" t="s">
        <v>1116</v>
      </c>
      <c r="AW25" s="4" t="s">
        <v>1117</v>
      </c>
      <c r="AX25" s="4" t="s">
        <v>1118</v>
      </c>
      <c r="AY25" s="4" t="s">
        <v>1119</v>
      </c>
      <c r="AZ25" s="4" t="s">
        <v>1120</v>
      </c>
      <c r="BA25" s="2"/>
    </row>
    <row r="26" spans="1:53" x14ac:dyDescent="0.15">
      <c r="A26" s="4">
        <v>1425</v>
      </c>
      <c r="B26" s="4" t="s">
        <v>23502</v>
      </c>
      <c r="C26" s="4" t="s">
        <v>23503</v>
      </c>
      <c r="D26" s="4" t="s">
        <v>23504</v>
      </c>
      <c r="E26" s="4" t="s">
        <v>23505</v>
      </c>
      <c r="F26" s="4" t="s">
        <v>14390</v>
      </c>
      <c r="G26" s="4" t="s">
        <v>23506</v>
      </c>
      <c r="H26" s="4" t="s">
        <v>23507</v>
      </c>
      <c r="I26" s="4" t="s">
        <v>23508</v>
      </c>
      <c r="J26" s="4" t="s">
        <v>23509</v>
      </c>
      <c r="K26" s="4" t="s">
        <v>23509</v>
      </c>
      <c r="L26" s="4" t="s">
        <v>17746</v>
      </c>
      <c r="M26" s="21" t="s">
        <v>23510</v>
      </c>
      <c r="N26" s="4" t="s">
        <v>17337</v>
      </c>
      <c r="O26" s="4" t="s">
        <v>17435</v>
      </c>
      <c r="P26" s="4">
        <v>0</v>
      </c>
      <c r="Q26" s="4" t="s">
        <v>23511</v>
      </c>
      <c r="R26" s="21" t="s">
        <v>19489</v>
      </c>
      <c r="S26" s="21" t="s">
        <v>23512</v>
      </c>
      <c r="T26" s="4" t="s">
        <v>23513</v>
      </c>
      <c r="U26" s="4" t="s">
        <v>17337</v>
      </c>
      <c r="V26" s="4" t="s">
        <v>17435</v>
      </c>
      <c r="W26" s="4" t="s">
        <v>17426</v>
      </c>
      <c r="X26" s="4" t="s">
        <v>17400</v>
      </c>
      <c r="Y26" s="4" t="s">
        <v>17400</v>
      </c>
      <c r="Z26" s="4" t="s">
        <v>17401</v>
      </c>
      <c r="AA26" s="4" t="s">
        <v>17401</v>
      </c>
      <c r="AB26" s="4">
        <v>100</v>
      </c>
      <c r="AC26" s="4" t="s">
        <v>23514</v>
      </c>
      <c r="AD26" s="4">
        <v>0</v>
      </c>
      <c r="AE26" s="4" t="s">
        <v>3039</v>
      </c>
      <c r="AF26" s="4" t="s">
        <v>56</v>
      </c>
      <c r="AG26" s="4" t="s">
        <v>3040</v>
      </c>
      <c r="AH26" s="4" t="s">
        <v>14395</v>
      </c>
      <c r="AI26" s="4" t="s">
        <v>14396</v>
      </c>
      <c r="AJ26" s="4" t="s">
        <v>14397</v>
      </c>
      <c r="AK26" s="4" t="s">
        <v>126</v>
      </c>
      <c r="AL26" s="4">
        <v>2020</v>
      </c>
      <c r="AM26" s="31">
        <v>44166</v>
      </c>
      <c r="AN26" s="23">
        <v>44344</v>
      </c>
      <c r="AO26" s="25">
        <v>178</v>
      </c>
      <c r="AP26" s="26">
        <v>0</v>
      </c>
      <c r="AQ26" s="4">
        <v>125</v>
      </c>
      <c r="AR26" s="4">
        <v>12</v>
      </c>
      <c r="AS26" s="4" t="s">
        <v>28</v>
      </c>
      <c r="AT26" s="4" t="s">
        <v>28</v>
      </c>
      <c r="AU26" s="4" t="s">
        <v>23515</v>
      </c>
      <c r="AV26" s="4" t="s">
        <v>23516</v>
      </c>
      <c r="AW26" s="4" t="s">
        <v>8530</v>
      </c>
      <c r="AX26" s="4" t="s">
        <v>8530</v>
      </c>
      <c r="AY26" s="4" t="s">
        <v>23517</v>
      </c>
      <c r="AZ26" s="4" t="s">
        <v>23518</v>
      </c>
      <c r="BA26" s="2"/>
    </row>
    <row r="27" spans="1:53" x14ac:dyDescent="0.15">
      <c r="A27" s="4">
        <v>46</v>
      </c>
      <c r="B27" s="4" t="s">
        <v>460</v>
      </c>
      <c r="C27" s="4" t="s">
        <v>461</v>
      </c>
      <c r="D27" s="4" t="s">
        <v>462</v>
      </c>
      <c r="E27" s="4" t="s">
        <v>18182</v>
      </c>
      <c r="F27" s="4" t="s">
        <v>463</v>
      </c>
      <c r="G27" s="4" t="s">
        <v>464</v>
      </c>
      <c r="H27" s="4" t="s">
        <v>465</v>
      </c>
      <c r="I27" s="4" t="s">
        <v>466</v>
      </c>
      <c r="J27" s="4" t="s">
        <v>15357</v>
      </c>
      <c r="K27" s="4" t="s">
        <v>16566</v>
      </c>
      <c r="L27" s="4" t="s">
        <v>17565</v>
      </c>
      <c r="M27" s="21" t="s">
        <v>22700</v>
      </c>
      <c r="N27" s="4" t="s">
        <v>17337</v>
      </c>
      <c r="O27" s="4" t="s">
        <v>17435</v>
      </c>
      <c r="P27" s="4">
        <v>0</v>
      </c>
      <c r="Q27" s="4" t="s">
        <v>19414</v>
      </c>
      <c r="R27" s="21" t="s">
        <v>17654</v>
      </c>
      <c r="S27" s="21" t="s">
        <v>20731</v>
      </c>
      <c r="T27" s="24" t="s">
        <v>21720</v>
      </c>
      <c r="U27" s="4" t="s">
        <v>17337</v>
      </c>
      <c r="V27" s="4" t="s">
        <v>17435</v>
      </c>
      <c r="W27" s="4" t="s">
        <v>17426</v>
      </c>
      <c r="X27" s="4" t="s">
        <v>17400</v>
      </c>
      <c r="Y27" s="4" t="s">
        <v>17400</v>
      </c>
      <c r="Z27" s="4" t="s">
        <v>17406</v>
      </c>
      <c r="AA27" s="4" t="s">
        <v>17401</v>
      </c>
      <c r="AB27" s="4" t="s">
        <v>21660</v>
      </c>
      <c r="AC27" s="4" t="s">
        <v>467</v>
      </c>
      <c r="AD27" s="4">
        <v>1</v>
      </c>
      <c r="AE27" s="4" t="s">
        <v>294</v>
      </c>
      <c r="AF27" s="4" t="s">
        <v>295</v>
      </c>
      <c r="AG27" s="4" t="s">
        <v>296</v>
      </c>
      <c r="AH27" s="4" t="s">
        <v>468</v>
      </c>
      <c r="AI27" s="4" t="s">
        <v>469</v>
      </c>
      <c r="AJ27" s="4" t="s">
        <v>470</v>
      </c>
      <c r="AK27" s="4" t="s">
        <v>411</v>
      </c>
      <c r="AL27" s="4">
        <v>2020</v>
      </c>
      <c r="AM27" s="23">
        <v>44136</v>
      </c>
      <c r="AN27" s="23">
        <v>44344</v>
      </c>
      <c r="AO27" s="25">
        <v>208</v>
      </c>
      <c r="AP27" s="26">
        <v>1.7560096153846152</v>
      </c>
      <c r="AQ27" s="4">
        <v>169</v>
      </c>
      <c r="AR27" s="4" t="s">
        <v>28</v>
      </c>
      <c r="AS27" s="4">
        <v>214</v>
      </c>
      <c r="AT27" s="4">
        <v>226</v>
      </c>
      <c r="AU27" s="4" t="s">
        <v>28</v>
      </c>
      <c r="AV27" s="4" t="s">
        <v>471</v>
      </c>
      <c r="AW27" s="4" t="s">
        <v>472</v>
      </c>
      <c r="AX27" s="4" t="s">
        <v>473</v>
      </c>
      <c r="AY27" s="4" t="s">
        <v>474</v>
      </c>
      <c r="AZ27" s="4" t="s">
        <v>475</v>
      </c>
      <c r="BA27" s="2"/>
    </row>
    <row r="28" spans="1:53" x14ac:dyDescent="0.15">
      <c r="A28" s="4">
        <v>138</v>
      </c>
      <c r="B28" s="4" t="s">
        <v>541</v>
      </c>
      <c r="C28" s="4" t="s">
        <v>542</v>
      </c>
      <c r="D28" s="4" t="s">
        <v>543</v>
      </c>
      <c r="E28" s="4" t="s">
        <v>18187</v>
      </c>
      <c r="F28" s="4" t="s">
        <v>544</v>
      </c>
      <c r="G28" s="4" t="s">
        <v>545</v>
      </c>
      <c r="H28" s="4" t="s">
        <v>546</v>
      </c>
      <c r="I28" s="4" t="s">
        <v>547</v>
      </c>
      <c r="J28" s="4" t="s">
        <v>15362</v>
      </c>
      <c r="K28" s="4" t="s">
        <v>16571</v>
      </c>
      <c r="L28" s="4" t="s">
        <v>17451</v>
      </c>
      <c r="M28" s="21" t="s">
        <v>22304</v>
      </c>
      <c r="N28" s="4" t="s">
        <v>17337</v>
      </c>
      <c r="O28" s="4" t="s">
        <v>17435</v>
      </c>
      <c r="P28" s="4">
        <v>0</v>
      </c>
      <c r="Q28" s="4" t="s">
        <v>19421</v>
      </c>
      <c r="R28" s="21" t="s">
        <v>17479</v>
      </c>
      <c r="S28" s="21" t="s">
        <v>20736</v>
      </c>
      <c r="T28" s="4" t="s">
        <v>21768</v>
      </c>
      <c r="U28" s="4" t="s">
        <v>17337</v>
      </c>
      <c r="V28" s="4" t="s">
        <v>17435</v>
      </c>
      <c r="W28" s="4" t="s">
        <v>17426</v>
      </c>
      <c r="X28" s="4" t="s">
        <v>17400</v>
      </c>
      <c r="Y28" s="4" t="s">
        <v>17400</v>
      </c>
      <c r="Z28" s="4" t="s">
        <v>17406</v>
      </c>
      <c r="AA28" s="4" t="s">
        <v>17401</v>
      </c>
      <c r="AB28" s="4" t="s">
        <v>21660</v>
      </c>
      <c r="AC28" s="4" t="s">
        <v>548</v>
      </c>
      <c r="AD28" s="4">
        <v>3</v>
      </c>
      <c r="AE28" s="4" t="s">
        <v>156</v>
      </c>
      <c r="AF28" s="4" t="s">
        <v>157</v>
      </c>
      <c r="AG28" s="4" t="s">
        <v>158</v>
      </c>
      <c r="AH28" s="4" t="s">
        <v>549</v>
      </c>
      <c r="AI28" s="4" t="s">
        <v>550</v>
      </c>
      <c r="AJ28" s="4" t="s">
        <v>551</v>
      </c>
      <c r="AK28" s="4" t="s">
        <v>411</v>
      </c>
      <c r="AL28" s="4">
        <v>2020</v>
      </c>
      <c r="AM28" s="23">
        <v>44136</v>
      </c>
      <c r="AN28" s="23">
        <v>44344</v>
      </c>
      <c r="AO28" s="25">
        <v>208</v>
      </c>
      <c r="AP28" s="26">
        <v>5.2680288461538458</v>
      </c>
      <c r="AQ28" s="4">
        <v>266</v>
      </c>
      <c r="AR28" s="4" t="s">
        <v>28</v>
      </c>
      <c r="AS28" s="4" t="s">
        <v>28</v>
      </c>
      <c r="AT28" s="4" t="s">
        <v>28</v>
      </c>
      <c r="AU28" s="4">
        <v>115183</v>
      </c>
      <c r="AV28" s="4" t="s">
        <v>552</v>
      </c>
      <c r="AW28" s="4" t="s">
        <v>331</v>
      </c>
      <c r="AX28" s="4" t="s">
        <v>164</v>
      </c>
      <c r="AY28" s="4" t="s">
        <v>553</v>
      </c>
      <c r="AZ28" s="4" t="s">
        <v>554</v>
      </c>
      <c r="BA28" s="2"/>
    </row>
    <row r="29" spans="1:53" x14ac:dyDescent="0.15">
      <c r="A29" s="4">
        <v>143</v>
      </c>
      <c r="B29" s="4" t="s">
        <v>350</v>
      </c>
      <c r="C29" s="4" t="s">
        <v>351</v>
      </c>
      <c r="D29" s="4" t="s">
        <v>352</v>
      </c>
      <c r="E29" s="4" t="s">
        <v>18176</v>
      </c>
      <c r="F29" s="4" t="s">
        <v>31</v>
      </c>
      <c r="G29" s="4" t="s">
        <v>353</v>
      </c>
      <c r="H29" s="4" t="s">
        <v>354</v>
      </c>
      <c r="I29" s="4" t="s">
        <v>355</v>
      </c>
      <c r="J29" s="4" t="s">
        <v>16419</v>
      </c>
      <c r="K29" s="4" t="s">
        <v>16559</v>
      </c>
      <c r="L29" s="4" t="s">
        <v>17451</v>
      </c>
      <c r="M29" s="21" t="s">
        <v>22307</v>
      </c>
      <c r="N29" s="4" t="s">
        <v>17337</v>
      </c>
      <c r="O29" s="4" t="s">
        <v>17435</v>
      </c>
      <c r="P29" s="4">
        <v>1</v>
      </c>
      <c r="Q29" s="4" t="s">
        <v>19405</v>
      </c>
      <c r="R29" s="21" t="s">
        <v>17451</v>
      </c>
      <c r="S29" s="21" t="s">
        <v>20726</v>
      </c>
      <c r="T29" s="4" t="s">
        <v>21773</v>
      </c>
      <c r="U29" s="4" t="s">
        <v>17337</v>
      </c>
      <c r="V29" s="4" t="s">
        <v>17435</v>
      </c>
      <c r="W29" s="4" t="s">
        <v>17426</v>
      </c>
      <c r="X29" s="4" t="s">
        <v>17400</v>
      </c>
      <c r="Y29" s="4" t="s">
        <v>17400</v>
      </c>
      <c r="Z29" s="4" t="s">
        <v>17406</v>
      </c>
      <c r="AA29" s="4" t="s">
        <v>17406</v>
      </c>
      <c r="AB29" s="4" t="s">
        <v>21660</v>
      </c>
      <c r="AC29" s="24" t="s">
        <v>356</v>
      </c>
      <c r="AD29" s="4">
        <v>0</v>
      </c>
      <c r="AE29" s="4" t="s">
        <v>36</v>
      </c>
      <c r="AF29" s="4" t="s">
        <v>37</v>
      </c>
      <c r="AG29" s="4" t="s">
        <v>38</v>
      </c>
      <c r="AH29" s="4" t="s">
        <v>39</v>
      </c>
      <c r="AI29" s="4" t="s">
        <v>28</v>
      </c>
      <c r="AJ29" s="4" t="s">
        <v>40</v>
      </c>
      <c r="AK29" s="4" t="s">
        <v>411</v>
      </c>
      <c r="AL29" s="4">
        <v>2020</v>
      </c>
      <c r="AM29" s="23">
        <v>44136</v>
      </c>
      <c r="AN29" s="23">
        <v>44344</v>
      </c>
      <c r="AO29" s="25">
        <v>208</v>
      </c>
      <c r="AP29" s="26">
        <v>0</v>
      </c>
      <c r="AQ29" s="4">
        <v>15</v>
      </c>
      <c r="AR29" s="4">
        <v>11</v>
      </c>
      <c r="AS29" s="4" t="s">
        <v>28</v>
      </c>
      <c r="AT29" s="4" t="s">
        <v>28</v>
      </c>
      <c r="AU29" s="4" t="s">
        <v>357</v>
      </c>
      <c r="AV29" s="4" t="s">
        <v>358</v>
      </c>
      <c r="AW29" s="4" t="s">
        <v>43</v>
      </c>
      <c r="AX29" s="4" t="s">
        <v>44</v>
      </c>
      <c r="AY29" s="4" t="s">
        <v>359</v>
      </c>
      <c r="AZ29" s="4" t="s">
        <v>360</v>
      </c>
      <c r="BA29" s="2"/>
    </row>
    <row r="30" spans="1:53" x14ac:dyDescent="0.15">
      <c r="A30" s="4">
        <v>199</v>
      </c>
      <c r="B30" s="4" t="s">
        <v>361</v>
      </c>
      <c r="C30" s="4" t="s">
        <v>362</v>
      </c>
      <c r="D30" s="4" t="s">
        <v>363</v>
      </c>
      <c r="E30" s="4" t="s">
        <v>18177</v>
      </c>
      <c r="F30" s="4" t="s">
        <v>364</v>
      </c>
      <c r="G30" s="4" t="s">
        <v>365</v>
      </c>
      <c r="H30" s="4" t="s">
        <v>366</v>
      </c>
      <c r="I30" s="4" t="s">
        <v>367</v>
      </c>
      <c r="J30" s="4" t="s">
        <v>16420</v>
      </c>
      <c r="K30" s="4" t="s">
        <v>16560</v>
      </c>
      <c r="L30" s="4" t="s">
        <v>17552</v>
      </c>
      <c r="M30" s="21" t="s">
        <v>22242</v>
      </c>
      <c r="N30" s="4" t="s">
        <v>17337</v>
      </c>
      <c r="O30" s="4" t="s">
        <v>17435</v>
      </c>
      <c r="P30" s="4">
        <v>0</v>
      </c>
      <c r="Q30" s="4" t="s">
        <v>19407</v>
      </c>
      <c r="R30" s="21" t="s">
        <v>19406</v>
      </c>
      <c r="S30" s="21" t="s">
        <v>20727</v>
      </c>
      <c r="T30" s="4" t="s">
        <v>21815</v>
      </c>
      <c r="U30" s="4" t="s">
        <v>17337</v>
      </c>
      <c r="V30" s="4" t="s">
        <v>17435</v>
      </c>
      <c r="W30" s="4" t="s">
        <v>17426</v>
      </c>
      <c r="X30" s="4" t="s">
        <v>17400</v>
      </c>
      <c r="Y30" s="4" t="s">
        <v>17400</v>
      </c>
      <c r="Z30" s="4" t="s">
        <v>17406</v>
      </c>
      <c r="AA30" s="4" t="s">
        <v>17401</v>
      </c>
      <c r="AB30" s="4" t="s">
        <v>21660</v>
      </c>
      <c r="AC30" s="4" t="s">
        <v>368</v>
      </c>
      <c r="AD30" s="4">
        <v>0</v>
      </c>
      <c r="AE30" s="4" t="s">
        <v>369</v>
      </c>
      <c r="AF30" s="4" t="s">
        <v>370</v>
      </c>
      <c r="AG30" s="4" t="s">
        <v>371</v>
      </c>
      <c r="AH30" s="4" t="s">
        <v>372</v>
      </c>
      <c r="AI30" s="4" t="s">
        <v>373</v>
      </c>
      <c r="AJ30" s="4" t="s">
        <v>374</v>
      </c>
      <c r="AK30" s="4" t="s">
        <v>411</v>
      </c>
      <c r="AL30" s="4">
        <v>2020</v>
      </c>
      <c r="AM30" s="23">
        <v>44136</v>
      </c>
      <c r="AN30" s="23">
        <v>44344</v>
      </c>
      <c r="AO30" s="25">
        <v>208</v>
      </c>
      <c r="AP30" s="26">
        <v>0</v>
      </c>
      <c r="AQ30" s="4">
        <v>2020</v>
      </c>
      <c r="AR30" s="4" t="s">
        <v>28</v>
      </c>
      <c r="AS30" s="4" t="s">
        <v>28</v>
      </c>
      <c r="AT30" s="4" t="s">
        <v>28</v>
      </c>
      <c r="AU30" s="4">
        <v>8855509</v>
      </c>
      <c r="AV30" s="4" t="s">
        <v>375</v>
      </c>
      <c r="AW30" s="4" t="s">
        <v>376</v>
      </c>
      <c r="AX30" s="4" t="s">
        <v>377</v>
      </c>
      <c r="AY30" s="4" t="s">
        <v>378</v>
      </c>
      <c r="AZ30" s="4" t="s">
        <v>379</v>
      </c>
      <c r="BA30" s="2"/>
    </row>
    <row r="31" spans="1:53" x14ac:dyDescent="0.15">
      <c r="A31" s="4">
        <v>200</v>
      </c>
      <c r="B31" s="4" t="s">
        <v>450</v>
      </c>
      <c r="C31" s="4" t="s">
        <v>451</v>
      </c>
      <c r="D31" s="4" t="s">
        <v>452</v>
      </c>
      <c r="E31" s="4" t="s">
        <v>18181</v>
      </c>
      <c r="F31" s="4" t="s">
        <v>438</v>
      </c>
      <c r="G31" s="4" t="s">
        <v>453</v>
      </c>
      <c r="H31" s="4" t="s">
        <v>454</v>
      </c>
      <c r="I31" s="4" t="s">
        <v>455</v>
      </c>
      <c r="J31" s="4" t="s">
        <v>15485</v>
      </c>
      <c r="K31" s="4" t="s">
        <v>16565</v>
      </c>
      <c r="L31" s="4" t="s">
        <v>17451</v>
      </c>
      <c r="M31" s="21" t="s">
        <v>22327</v>
      </c>
      <c r="N31" s="4" t="s">
        <v>17337</v>
      </c>
      <c r="O31" s="4" t="s">
        <v>17435</v>
      </c>
      <c r="P31" s="4">
        <v>0</v>
      </c>
      <c r="Q31" s="4" t="s">
        <v>19413</v>
      </c>
      <c r="R31" s="21" t="s">
        <v>17451</v>
      </c>
      <c r="S31" s="21" t="s">
        <v>20730</v>
      </c>
      <c r="T31" s="4" t="s">
        <v>21816</v>
      </c>
      <c r="U31" s="4" t="s">
        <v>17337</v>
      </c>
      <c r="V31" s="4" t="s">
        <v>17435</v>
      </c>
      <c r="W31" s="4" t="s">
        <v>17426</v>
      </c>
      <c r="X31" s="4" t="s">
        <v>17400</v>
      </c>
      <c r="Y31" s="4" t="e">
        <v>#N/A</v>
      </c>
      <c r="Z31" s="4" t="s">
        <v>17406</v>
      </c>
      <c r="AA31" s="4" t="e">
        <v>#N/A</v>
      </c>
      <c r="AB31" s="4" t="s">
        <v>21660</v>
      </c>
      <c r="AC31" s="4" t="s">
        <v>456</v>
      </c>
      <c r="AD31" s="4">
        <v>0</v>
      </c>
      <c r="AE31" s="4" t="s">
        <v>138</v>
      </c>
      <c r="AF31" s="4" t="s">
        <v>139</v>
      </c>
      <c r="AG31" s="4" t="s">
        <v>140</v>
      </c>
      <c r="AH31" s="4" t="s">
        <v>28</v>
      </c>
      <c r="AI31" s="4" t="s">
        <v>443</v>
      </c>
      <c r="AJ31" s="4" t="s">
        <v>444</v>
      </c>
      <c r="AK31" s="4" t="s">
        <v>411</v>
      </c>
      <c r="AL31" s="4">
        <v>2020</v>
      </c>
      <c r="AM31" s="23">
        <v>44136</v>
      </c>
      <c r="AN31" s="23">
        <v>44344</v>
      </c>
      <c r="AO31" s="25">
        <v>208</v>
      </c>
      <c r="AP31" s="26">
        <v>0</v>
      </c>
      <c r="AQ31" s="4">
        <v>12</v>
      </c>
      <c r="AR31" s="4">
        <v>22</v>
      </c>
      <c r="AS31" s="4" t="s">
        <v>28</v>
      </c>
      <c r="AT31" s="4" t="s">
        <v>28</v>
      </c>
      <c r="AU31" s="4">
        <v>9714</v>
      </c>
      <c r="AV31" s="4" t="s">
        <v>457</v>
      </c>
      <c r="AW31" s="4" t="s">
        <v>446</v>
      </c>
      <c r="AX31" s="4" t="s">
        <v>447</v>
      </c>
      <c r="AY31" s="4" t="s">
        <v>458</v>
      </c>
      <c r="AZ31" s="4" t="s">
        <v>459</v>
      </c>
      <c r="BA31" s="2"/>
    </row>
    <row r="32" spans="1:53" x14ac:dyDescent="0.15">
      <c r="A32" s="4">
        <v>284</v>
      </c>
      <c r="B32" s="4" t="s">
        <v>575</v>
      </c>
      <c r="C32" s="4" t="s">
        <v>576</v>
      </c>
      <c r="D32" s="4" t="s">
        <v>577</v>
      </c>
      <c r="E32" s="4" t="s">
        <v>18189</v>
      </c>
      <c r="F32" s="4" t="s">
        <v>337</v>
      </c>
      <c r="G32" s="4" t="s">
        <v>578</v>
      </c>
      <c r="H32" s="4" t="s">
        <v>579</v>
      </c>
      <c r="I32" s="4" t="s">
        <v>580</v>
      </c>
      <c r="J32" s="4" t="s">
        <v>15365</v>
      </c>
      <c r="K32" s="4" t="s">
        <v>16572</v>
      </c>
      <c r="L32" s="4" t="s">
        <v>17703</v>
      </c>
      <c r="M32" s="21" t="s">
        <v>22360</v>
      </c>
      <c r="N32" s="4" t="s">
        <v>17382</v>
      </c>
      <c r="O32" s="4" t="s">
        <v>17577</v>
      </c>
      <c r="P32" s="4">
        <v>1</v>
      </c>
      <c r="Q32" s="4" t="s">
        <v>19424</v>
      </c>
      <c r="R32" s="21" t="s">
        <v>17703</v>
      </c>
      <c r="S32" s="21" t="s">
        <v>20738</v>
      </c>
      <c r="T32" s="4" t="s">
        <v>21878</v>
      </c>
      <c r="U32" s="4" t="s">
        <v>17382</v>
      </c>
      <c r="V32" s="4" t="s">
        <v>17577</v>
      </c>
      <c r="W32" s="4" t="s">
        <v>17429</v>
      </c>
      <c r="X32" s="4" t="s">
        <v>17411</v>
      </c>
      <c r="Y32" s="4" t="s">
        <v>17411</v>
      </c>
      <c r="Z32" s="4" t="s">
        <v>17406</v>
      </c>
      <c r="AA32" s="4" t="s">
        <v>17406</v>
      </c>
      <c r="AB32" s="4" t="s">
        <v>21660</v>
      </c>
      <c r="AC32" s="4" t="s">
        <v>581</v>
      </c>
      <c r="AD32" s="4">
        <v>4</v>
      </c>
      <c r="AE32" s="4" t="s">
        <v>294</v>
      </c>
      <c r="AF32" s="4" t="s">
        <v>295</v>
      </c>
      <c r="AG32" s="4" t="s">
        <v>296</v>
      </c>
      <c r="AH32" s="4" t="s">
        <v>342</v>
      </c>
      <c r="AI32" s="4" t="s">
        <v>343</v>
      </c>
      <c r="AJ32" s="4" t="s">
        <v>344</v>
      </c>
      <c r="AK32" s="4" t="s">
        <v>411</v>
      </c>
      <c r="AL32" s="4">
        <v>2020</v>
      </c>
      <c r="AM32" s="23">
        <v>44136</v>
      </c>
      <c r="AN32" s="23">
        <v>44344</v>
      </c>
      <c r="AO32" s="25">
        <v>208</v>
      </c>
      <c r="AP32" s="26">
        <v>7.0240384615384608</v>
      </c>
      <c r="AQ32" s="4">
        <v>203</v>
      </c>
      <c r="AR32" s="4" t="s">
        <v>28</v>
      </c>
      <c r="AS32" s="4" t="s">
        <v>28</v>
      </c>
      <c r="AT32" s="4" t="s">
        <v>28</v>
      </c>
      <c r="AU32" s="4">
        <v>103881</v>
      </c>
      <c r="AV32" s="4" t="s">
        <v>582</v>
      </c>
      <c r="AW32" s="4" t="s">
        <v>346</v>
      </c>
      <c r="AX32" s="4" t="s">
        <v>347</v>
      </c>
      <c r="AY32" s="4" t="s">
        <v>583</v>
      </c>
      <c r="AZ32" s="4" t="s">
        <v>584</v>
      </c>
      <c r="BA32" s="2"/>
    </row>
    <row r="33" spans="1:53" x14ac:dyDescent="0.15">
      <c r="A33" s="4">
        <v>358</v>
      </c>
      <c r="B33" s="4" t="s">
        <v>525</v>
      </c>
      <c r="C33" s="4" t="s">
        <v>526</v>
      </c>
      <c r="D33" s="4" t="s">
        <v>527</v>
      </c>
      <c r="E33" s="4" t="s">
        <v>18186</v>
      </c>
      <c r="F33" s="4" t="s">
        <v>528</v>
      </c>
      <c r="G33" s="4" t="s">
        <v>529</v>
      </c>
      <c r="H33" s="4" t="s">
        <v>530</v>
      </c>
      <c r="I33" s="4" t="s">
        <v>531</v>
      </c>
      <c r="J33" s="4" t="s">
        <v>15361</v>
      </c>
      <c r="K33" s="4" t="s">
        <v>16570</v>
      </c>
      <c r="L33" s="4" t="s">
        <v>22384</v>
      </c>
      <c r="M33" s="21" t="s">
        <v>22385</v>
      </c>
      <c r="N33" s="4" t="s">
        <v>17337</v>
      </c>
      <c r="O33" s="4" t="s">
        <v>17435</v>
      </c>
      <c r="P33" s="4">
        <v>0</v>
      </c>
      <c r="Q33" s="4" t="s">
        <v>17752</v>
      </c>
      <c r="R33" s="21" t="s">
        <v>17475</v>
      </c>
      <c r="S33" s="21" t="s">
        <v>20735</v>
      </c>
      <c r="T33" s="4" t="s">
        <v>22057</v>
      </c>
      <c r="U33" s="4" t="s">
        <v>17337</v>
      </c>
      <c r="V33" s="4" t="s">
        <v>17435</v>
      </c>
      <c r="W33" s="4" t="s">
        <v>17426</v>
      </c>
      <c r="X33" s="4" t="s">
        <v>17400</v>
      </c>
      <c r="Y33" s="4" t="s">
        <v>17405</v>
      </c>
      <c r="Z33" s="4" t="s">
        <v>17406</v>
      </c>
      <c r="AA33" s="4" t="s">
        <v>17401</v>
      </c>
      <c r="AB33" s="4" t="s">
        <v>21660</v>
      </c>
      <c r="AC33" s="4" t="s">
        <v>532</v>
      </c>
      <c r="AD33" s="4">
        <v>2</v>
      </c>
      <c r="AE33" s="4" t="s">
        <v>156</v>
      </c>
      <c r="AF33" s="4" t="s">
        <v>157</v>
      </c>
      <c r="AG33" s="4" t="s">
        <v>158</v>
      </c>
      <c r="AH33" s="4" t="s">
        <v>533</v>
      </c>
      <c r="AI33" s="4" t="s">
        <v>534</v>
      </c>
      <c r="AJ33" s="4" t="s">
        <v>535</v>
      </c>
      <c r="AK33" s="4" t="s">
        <v>411</v>
      </c>
      <c r="AL33" s="4">
        <v>2020</v>
      </c>
      <c r="AM33" s="23">
        <v>44136</v>
      </c>
      <c r="AN33" s="23">
        <v>44344</v>
      </c>
      <c r="AO33" s="25">
        <v>208</v>
      </c>
      <c r="AP33" s="26">
        <v>3.5120192307692304</v>
      </c>
      <c r="AQ33" s="4">
        <v>84</v>
      </c>
      <c r="AR33" s="4" t="s">
        <v>28</v>
      </c>
      <c r="AS33" s="4" t="s">
        <v>28</v>
      </c>
      <c r="AT33" s="4" t="s">
        <v>28</v>
      </c>
      <c r="AU33" s="4">
        <v>101547</v>
      </c>
      <c r="AV33" s="4" t="s">
        <v>536</v>
      </c>
      <c r="AW33" s="4" t="s">
        <v>537</v>
      </c>
      <c r="AX33" s="4" t="s">
        <v>538</v>
      </c>
      <c r="AY33" s="4" t="s">
        <v>539</v>
      </c>
      <c r="AZ33" s="4" t="s">
        <v>540</v>
      </c>
      <c r="BA33" s="2"/>
    </row>
    <row r="34" spans="1:53" x14ac:dyDescent="0.15">
      <c r="A34" s="4">
        <v>374</v>
      </c>
      <c r="B34" s="4" t="s">
        <v>515</v>
      </c>
      <c r="C34" s="4" t="s">
        <v>516</v>
      </c>
      <c r="D34" s="4" t="s">
        <v>517</v>
      </c>
      <c r="E34" s="4" t="s">
        <v>18185</v>
      </c>
      <c r="F34" s="4" t="s">
        <v>170</v>
      </c>
      <c r="G34" s="4" t="s">
        <v>518</v>
      </c>
      <c r="H34" s="4" t="s">
        <v>519</v>
      </c>
      <c r="I34" s="4" t="s">
        <v>520</v>
      </c>
      <c r="J34" s="4" t="s">
        <v>15360</v>
      </c>
      <c r="K34" s="4" t="s">
        <v>15079</v>
      </c>
      <c r="L34" s="4" t="s">
        <v>22389</v>
      </c>
      <c r="M34" s="21" t="s">
        <v>22220</v>
      </c>
      <c r="N34" s="4" t="s">
        <v>17338</v>
      </c>
      <c r="O34" s="4" t="s">
        <v>19355</v>
      </c>
      <c r="P34" s="4">
        <v>0</v>
      </c>
      <c r="Q34" s="4" t="s">
        <v>19420</v>
      </c>
      <c r="R34" s="21" t="s">
        <v>19419</v>
      </c>
      <c r="S34" s="21" t="s">
        <v>20734</v>
      </c>
      <c r="T34" s="4" t="s">
        <v>22066</v>
      </c>
      <c r="U34" s="4" t="s">
        <v>17338</v>
      </c>
      <c r="V34" s="4" t="s">
        <v>19355</v>
      </c>
      <c r="W34" s="4" t="s">
        <v>17426</v>
      </c>
      <c r="X34" s="4" t="s">
        <v>17400</v>
      </c>
      <c r="Y34" s="4" t="s">
        <v>17400</v>
      </c>
      <c r="Z34" s="4" t="s">
        <v>17401</v>
      </c>
      <c r="AA34" s="4" t="s">
        <v>17401</v>
      </c>
      <c r="AB34" s="4" t="s">
        <v>21660</v>
      </c>
      <c r="AC34" s="4" t="s">
        <v>521</v>
      </c>
      <c r="AD34" s="4">
        <v>1</v>
      </c>
      <c r="AE34" s="4" t="s">
        <v>138</v>
      </c>
      <c r="AF34" s="4" t="s">
        <v>139</v>
      </c>
      <c r="AG34" s="4" t="s">
        <v>140</v>
      </c>
      <c r="AH34" s="4" t="s">
        <v>28</v>
      </c>
      <c r="AI34" s="4" t="s">
        <v>175</v>
      </c>
      <c r="AJ34" s="4" t="s">
        <v>176</v>
      </c>
      <c r="AK34" s="4" t="s">
        <v>411</v>
      </c>
      <c r="AL34" s="4">
        <v>2020</v>
      </c>
      <c r="AM34" s="23">
        <v>44136</v>
      </c>
      <c r="AN34" s="23">
        <v>44344</v>
      </c>
      <c r="AO34" s="25">
        <v>208</v>
      </c>
      <c r="AP34" s="26">
        <v>1.7560096153846152</v>
      </c>
      <c r="AQ34" s="4">
        <v>12</v>
      </c>
      <c r="AR34" s="4">
        <v>21</v>
      </c>
      <c r="AS34" s="4" t="s">
        <v>28</v>
      </c>
      <c r="AT34" s="4" t="s">
        <v>28</v>
      </c>
      <c r="AU34" s="4">
        <v>3552</v>
      </c>
      <c r="AV34" s="4" t="s">
        <v>522</v>
      </c>
      <c r="AW34" s="4" t="s">
        <v>178</v>
      </c>
      <c r="AX34" s="4" t="s">
        <v>179</v>
      </c>
      <c r="AY34" s="4" t="s">
        <v>523</v>
      </c>
      <c r="AZ34" s="4" t="s">
        <v>524</v>
      </c>
      <c r="BA34" s="2"/>
    </row>
    <row r="35" spans="1:53" x14ac:dyDescent="0.15">
      <c r="A35" s="4">
        <v>401</v>
      </c>
      <c r="B35" s="4" t="s">
        <v>425</v>
      </c>
      <c r="C35" s="4" t="s">
        <v>426</v>
      </c>
      <c r="D35" s="4" t="s">
        <v>427</v>
      </c>
      <c r="E35" s="4" t="s">
        <v>18179</v>
      </c>
      <c r="F35" s="4" t="s">
        <v>170</v>
      </c>
      <c r="G35" s="4" t="s">
        <v>428</v>
      </c>
      <c r="H35" s="4" t="s">
        <v>429</v>
      </c>
      <c r="I35" s="4" t="s">
        <v>430</v>
      </c>
      <c r="J35" s="4" t="s">
        <v>15355</v>
      </c>
      <c r="K35" s="4" t="s">
        <v>16563</v>
      </c>
      <c r="L35" s="4" t="s">
        <v>22404</v>
      </c>
      <c r="M35" s="21" t="s">
        <v>22326</v>
      </c>
      <c r="N35" s="4" t="s">
        <v>17338</v>
      </c>
      <c r="O35" s="4" t="s">
        <v>19355</v>
      </c>
      <c r="P35" s="4">
        <v>0</v>
      </c>
      <c r="Q35" s="4" t="s">
        <v>19410</v>
      </c>
      <c r="R35" s="21" t="s">
        <v>19409</v>
      </c>
      <c r="S35" s="21" t="s">
        <v>20728</v>
      </c>
      <c r="T35" s="4" t="s">
        <v>22078</v>
      </c>
      <c r="U35" s="4" t="s">
        <v>17338</v>
      </c>
      <c r="V35" s="4" t="s">
        <v>19355</v>
      </c>
      <c r="W35" s="4" t="s">
        <v>17426</v>
      </c>
      <c r="X35" s="4" t="s">
        <v>17400</v>
      </c>
      <c r="Y35" s="4" t="s">
        <v>17400</v>
      </c>
      <c r="Z35" s="4" t="s">
        <v>17401</v>
      </c>
      <c r="AA35" s="4" t="s">
        <v>17401</v>
      </c>
      <c r="AB35" s="4" t="s">
        <v>17408</v>
      </c>
      <c r="AC35" s="4" t="s">
        <v>431</v>
      </c>
      <c r="AD35" s="4">
        <v>0</v>
      </c>
      <c r="AE35" s="4" t="s">
        <v>138</v>
      </c>
      <c r="AF35" s="4" t="s">
        <v>139</v>
      </c>
      <c r="AG35" s="4" t="s">
        <v>140</v>
      </c>
      <c r="AH35" s="4" t="s">
        <v>28</v>
      </c>
      <c r="AI35" s="4" t="s">
        <v>175</v>
      </c>
      <c r="AJ35" s="4" t="s">
        <v>176</v>
      </c>
      <c r="AK35" s="4" t="s">
        <v>411</v>
      </c>
      <c r="AL35" s="4">
        <v>2020</v>
      </c>
      <c r="AM35" s="23">
        <v>44136</v>
      </c>
      <c r="AN35" s="23">
        <v>44344</v>
      </c>
      <c r="AO35" s="25">
        <v>208</v>
      </c>
      <c r="AP35" s="26">
        <v>0</v>
      </c>
      <c r="AQ35" s="4">
        <v>12</v>
      </c>
      <c r="AR35" s="4">
        <v>22</v>
      </c>
      <c r="AS35" s="4" t="s">
        <v>28</v>
      </c>
      <c r="AT35" s="4" t="s">
        <v>28</v>
      </c>
      <c r="AU35" s="4">
        <v>3687</v>
      </c>
      <c r="AV35" s="4" t="s">
        <v>432</v>
      </c>
      <c r="AW35" s="4" t="s">
        <v>178</v>
      </c>
      <c r="AX35" s="4" t="s">
        <v>179</v>
      </c>
      <c r="AY35" s="4" t="s">
        <v>433</v>
      </c>
      <c r="AZ35" s="4" t="s">
        <v>434</v>
      </c>
      <c r="BA35" s="2"/>
    </row>
    <row r="36" spans="1:53" x14ac:dyDescent="0.15">
      <c r="A36" s="4">
        <v>516</v>
      </c>
      <c r="B36" s="4" t="s">
        <v>435</v>
      </c>
      <c r="C36" s="4" t="s">
        <v>436</v>
      </c>
      <c r="D36" s="4" t="s">
        <v>437</v>
      </c>
      <c r="E36" s="4" t="s">
        <v>18180</v>
      </c>
      <c r="F36" s="4" t="s">
        <v>438</v>
      </c>
      <c r="G36" s="4" t="s">
        <v>439</v>
      </c>
      <c r="H36" s="4" t="s">
        <v>440</v>
      </c>
      <c r="I36" s="4" t="s">
        <v>441</v>
      </c>
      <c r="J36" s="4" t="s">
        <v>15356</v>
      </c>
      <c r="K36" s="4" t="s">
        <v>16564</v>
      </c>
      <c r="L36" s="4" t="s">
        <v>19411</v>
      </c>
      <c r="M36" s="21" t="s">
        <v>22220</v>
      </c>
      <c r="N36" s="4" t="s">
        <v>17402</v>
      </c>
      <c r="O36" s="4" t="s">
        <v>17403</v>
      </c>
      <c r="P36" s="4">
        <v>1</v>
      </c>
      <c r="Q36" s="4" t="s">
        <v>19412</v>
      </c>
      <c r="R36" s="21" t="s">
        <v>19411</v>
      </c>
      <c r="S36" s="21" t="s">
        <v>20729</v>
      </c>
      <c r="T36" s="4" t="e">
        <v>#N/A</v>
      </c>
      <c r="U36" s="4" t="s">
        <v>17402</v>
      </c>
      <c r="V36" s="4" t="s">
        <v>17403</v>
      </c>
      <c r="W36" s="4" t="s">
        <v>17404</v>
      </c>
      <c r="X36" s="4" t="s">
        <v>17405</v>
      </c>
      <c r="Y36" s="4" t="s">
        <v>17405</v>
      </c>
      <c r="Z36" s="4" t="s">
        <v>17401</v>
      </c>
      <c r="AA36" s="4" t="s">
        <v>17401</v>
      </c>
      <c r="AB36" s="4">
        <v>97</v>
      </c>
      <c r="AC36" s="4" t="s">
        <v>442</v>
      </c>
      <c r="AD36" s="4">
        <v>0</v>
      </c>
      <c r="AE36" s="4" t="s">
        <v>138</v>
      </c>
      <c r="AF36" s="4" t="s">
        <v>139</v>
      </c>
      <c r="AG36" s="4" t="s">
        <v>140</v>
      </c>
      <c r="AH36" s="4" t="s">
        <v>28</v>
      </c>
      <c r="AI36" s="4" t="s">
        <v>443</v>
      </c>
      <c r="AJ36" s="4" t="s">
        <v>444</v>
      </c>
      <c r="AK36" s="4" t="s">
        <v>411</v>
      </c>
      <c r="AL36" s="4">
        <v>2020</v>
      </c>
      <c r="AM36" s="23">
        <v>44136</v>
      </c>
      <c r="AN36" s="23">
        <v>44344</v>
      </c>
      <c r="AO36" s="25">
        <v>208</v>
      </c>
      <c r="AP36" s="26">
        <v>0</v>
      </c>
      <c r="AQ36" s="4">
        <v>12</v>
      </c>
      <c r="AR36" s="4">
        <v>22</v>
      </c>
      <c r="AS36" s="4" t="s">
        <v>28</v>
      </c>
      <c r="AT36" s="4" t="s">
        <v>28</v>
      </c>
      <c r="AU36" s="4">
        <v>9510</v>
      </c>
      <c r="AV36" s="4" t="s">
        <v>445</v>
      </c>
      <c r="AW36" s="4" t="s">
        <v>446</v>
      </c>
      <c r="AX36" s="4" t="s">
        <v>447</v>
      </c>
      <c r="AY36" s="4" t="s">
        <v>448</v>
      </c>
      <c r="AZ36" s="4" t="s">
        <v>449</v>
      </c>
      <c r="BA36" s="2"/>
    </row>
    <row r="37" spans="1:53" x14ac:dyDescent="0.15">
      <c r="A37" s="4">
        <v>556</v>
      </c>
      <c r="B37" s="4" t="s">
        <v>398</v>
      </c>
      <c r="C37" s="4" t="s">
        <v>399</v>
      </c>
      <c r="D37" s="4" t="s">
        <v>400</v>
      </c>
      <c r="E37" s="4" t="s">
        <v>18178</v>
      </c>
      <c r="F37" s="4" t="s">
        <v>401</v>
      </c>
      <c r="G37" s="4" t="s">
        <v>402</v>
      </c>
      <c r="H37" s="4" t="s">
        <v>403</v>
      </c>
      <c r="I37" s="4" t="s">
        <v>404</v>
      </c>
      <c r="J37" s="4" t="s">
        <v>16421</v>
      </c>
      <c r="K37" s="4" t="s">
        <v>16561</v>
      </c>
      <c r="L37" s="4" t="s">
        <v>22458</v>
      </c>
      <c r="M37" s="21" t="s">
        <v>22459</v>
      </c>
      <c r="N37" s="4" t="s">
        <v>17373</v>
      </c>
      <c r="O37" s="4" t="s">
        <v>17564</v>
      </c>
      <c r="P37" s="4">
        <v>0</v>
      </c>
      <c r="Q37" s="4" t="s">
        <v>21546</v>
      </c>
      <c r="R37" s="21" t="s">
        <v>19408</v>
      </c>
      <c r="S37" s="21" t="s">
        <v>21952</v>
      </c>
      <c r="T37" s="4" t="e">
        <v>#N/A</v>
      </c>
      <c r="U37" s="4" t="s">
        <v>17373</v>
      </c>
      <c r="V37" s="4" t="s">
        <v>17564</v>
      </c>
      <c r="W37" s="4" t="s">
        <v>17464</v>
      </c>
      <c r="X37" s="4" t="s">
        <v>17400</v>
      </c>
      <c r="Y37" s="4" t="s">
        <v>17400</v>
      </c>
      <c r="Z37" s="4" t="s">
        <v>17406</v>
      </c>
      <c r="AA37" s="4" t="s">
        <v>17401</v>
      </c>
      <c r="AB37" s="4">
        <v>98</v>
      </c>
      <c r="AC37" s="4" t="s">
        <v>405</v>
      </c>
      <c r="AD37" s="4">
        <v>0</v>
      </c>
      <c r="AE37" s="4" t="s">
        <v>406</v>
      </c>
      <c r="AF37" s="4" t="s">
        <v>407</v>
      </c>
      <c r="AG37" s="4" t="s">
        <v>408</v>
      </c>
      <c r="AH37" s="4" t="s">
        <v>409</v>
      </c>
      <c r="AI37" s="4" t="s">
        <v>28</v>
      </c>
      <c r="AJ37" s="4" t="s">
        <v>410</v>
      </c>
      <c r="AK37" s="4" t="s">
        <v>411</v>
      </c>
      <c r="AL37" s="4">
        <v>2020</v>
      </c>
      <c r="AM37" s="23">
        <v>44136</v>
      </c>
      <c r="AN37" s="23">
        <v>44344</v>
      </c>
      <c r="AO37" s="25">
        <v>208</v>
      </c>
      <c r="AP37" s="26">
        <v>0</v>
      </c>
      <c r="AQ37" s="4">
        <v>22</v>
      </c>
      <c r="AR37" s="4">
        <v>3</v>
      </c>
      <c r="AS37" s="4">
        <v>361</v>
      </c>
      <c r="AT37" s="4">
        <v>368</v>
      </c>
      <c r="AU37" s="4" t="s">
        <v>28</v>
      </c>
      <c r="AV37" s="4" t="s">
        <v>412</v>
      </c>
      <c r="AW37" s="4" t="s">
        <v>331</v>
      </c>
      <c r="AX37" s="4" t="s">
        <v>164</v>
      </c>
      <c r="AY37" s="4" t="s">
        <v>413</v>
      </c>
      <c r="AZ37" s="4" t="s">
        <v>414</v>
      </c>
      <c r="BA37" s="2"/>
    </row>
    <row r="38" spans="1:53" x14ac:dyDescent="0.15">
      <c r="A38" s="4">
        <v>557</v>
      </c>
      <c r="B38" s="4" t="s">
        <v>476</v>
      </c>
      <c r="C38" s="4" t="s">
        <v>477</v>
      </c>
      <c r="D38" s="4" t="s">
        <v>478</v>
      </c>
      <c r="E38" s="4" t="s">
        <v>18183</v>
      </c>
      <c r="F38" s="4" t="s">
        <v>211</v>
      </c>
      <c r="G38" s="4" t="s">
        <v>479</v>
      </c>
      <c r="H38" s="4" t="s">
        <v>480</v>
      </c>
      <c r="I38" s="4" t="s">
        <v>481</v>
      </c>
      <c r="J38" s="4" t="s">
        <v>15358</v>
      </c>
      <c r="K38" s="4" t="s">
        <v>16567</v>
      </c>
      <c r="L38" s="4" t="s">
        <v>19415</v>
      </c>
      <c r="M38" s="21" t="s">
        <v>22242</v>
      </c>
      <c r="N38" s="4" t="s">
        <v>17417</v>
      </c>
      <c r="O38" s="4" t="s">
        <v>17418</v>
      </c>
      <c r="P38" s="4">
        <v>1</v>
      </c>
      <c r="Q38" s="4" t="s">
        <v>19416</v>
      </c>
      <c r="R38" s="21" t="s">
        <v>19415</v>
      </c>
      <c r="S38" s="21" t="s">
        <v>20732</v>
      </c>
      <c r="T38" s="4" t="e">
        <v>#N/A</v>
      </c>
      <c r="U38" s="4" t="s">
        <v>17417</v>
      </c>
      <c r="V38" s="4" t="s">
        <v>17418</v>
      </c>
      <c r="W38" s="4" t="s">
        <v>17413</v>
      </c>
      <c r="X38" s="4" t="s">
        <v>17411</v>
      </c>
      <c r="Y38" s="4" t="s">
        <v>17411</v>
      </c>
      <c r="Z38" s="4" t="s">
        <v>17401</v>
      </c>
      <c r="AA38" s="4" t="s">
        <v>17401</v>
      </c>
      <c r="AB38" s="4">
        <v>98</v>
      </c>
      <c r="AC38" s="4" t="s">
        <v>482</v>
      </c>
      <c r="AD38" s="4">
        <v>0</v>
      </c>
      <c r="AE38" s="4" t="s">
        <v>138</v>
      </c>
      <c r="AF38" s="4" t="s">
        <v>139</v>
      </c>
      <c r="AG38" s="4" t="s">
        <v>140</v>
      </c>
      <c r="AH38" s="4" t="s">
        <v>28</v>
      </c>
      <c r="AI38" s="4" t="s">
        <v>216</v>
      </c>
      <c r="AJ38" s="4" t="s">
        <v>217</v>
      </c>
      <c r="AK38" s="4" t="s">
        <v>411</v>
      </c>
      <c r="AL38" s="4">
        <v>2020</v>
      </c>
      <c r="AM38" s="23">
        <v>44136</v>
      </c>
      <c r="AN38" s="23">
        <v>44344</v>
      </c>
      <c r="AO38" s="25">
        <v>208</v>
      </c>
      <c r="AP38" s="26">
        <v>0</v>
      </c>
      <c r="AQ38" s="4">
        <v>9</v>
      </c>
      <c r="AR38" s="4">
        <v>11</v>
      </c>
      <c r="AS38" s="4" t="s">
        <v>28</v>
      </c>
      <c r="AT38" s="4" t="s">
        <v>28</v>
      </c>
      <c r="AU38" s="4">
        <v>426</v>
      </c>
      <c r="AV38" s="4" t="s">
        <v>483</v>
      </c>
      <c r="AW38" s="4" t="s">
        <v>163</v>
      </c>
      <c r="AX38" s="4" t="s">
        <v>164</v>
      </c>
      <c r="AY38" s="4" t="s">
        <v>484</v>
      </c>
      <c r="AZ38" s="4" t="s">
        <v>485</v>
      </c>
      <c r="BA38" s="2"/>
    </row>
    <row r="39" spans="1:53" x14ac:dyDescent="0.15">
      <c r="A39" s="4">
        <v>558</v>
      </c>
      <c r="B39" s="4" t="s">
        <v>555</v>
      </c>
      <c r="C39" s="4" t="s">
        <v>556</v>
      </c>
      <c r="D39" s="4" t="s">
        <v>557</v>
      </c>
      <c r="E39" s="4" t="s">
        <v>18188</v>
      </c>
      <c r="F39" s="4" t="s">
        <v>151</v>
      </c>
      <c r="G39" s="4" t="s">
        <v>558</v>
      </c>
      <c r="H39" s="4" t="s">
        <v>559</v>
      </c>
      <c r="I39" s="4" t="s">
        <v>560</v>
      </c>
      <c r="J39" s="4" t="s">
        <v>15363</v>
      </c>
      <c r="K39" s="4" t="s">
        <v>15080</v>
      </c>
      <c r="L39" s="4" t="s">
        <v>19422</v>
      </c>
      <c r="M39" s="21" t="s">
        <v>22255</v>
      </c>
      <c r="N39" s="4" t="s">
        <v>19360</v>
      </c>
      <c r="O39" s="4" t="s">
        <v>19361</v>
      </c>
      <c r="P39" s="4">
        <v>1</v>
      </c>
      <c r="Q39" s="4" t="s">
        <v>19423</v>
      </c>
      <c r="R39" s="21" t="s">
        <v>19422</v>
      </c>
      <c r="S39" s="21" t="s">
        <v>20737</v>
      </c>
      <c r="T39" s="4" t="e">
        <v>#N/A</v>
      </c>
      <c r="U39" s="4" t="s">
        <v>19360</v>
      </c>
      <c r="V39" s="4" t="s">
        <v>19361</v>
      </c>
      <c r="W39" s="4" t="s">
        <v>19362</v>
      </c>
      <c r="X39" s="4" t="s">
        <v>17405</v>
      </c>
      <c r="Y39" s="4" t="s">
        <v>17405</v>
      </c>
      <c r="Z39" s="4" t="s">
        <v>17406</v>
      </c>
      <c r="AA39" s="4" t="s">
        <v>17406</v>
      </c>
      <c r="AB39" s="4">
        <v>98</v>
      </c>
      <c r="AC39" s="4" t="s">
        <v>561</v>
      </c>
      <c r="AD39" s="4">
        <v>1</v>
      </c>
      <c r="AE39" s="4" t="s">
        <v>156</v>
      </c>
      <c r="AF39" s="4" t="s">
        <v>157</v>
      </c>
      <c r="AG39" s="4" t="s">
        <v>158</v>
      </c>
      <c r="AH39" s="4" t="s">
        <v>159</v>
      </c>
      <c r="AI39" s="4" t="s">
        <v>160</v>
      </c>
      <c r="AJ39" s="4" t="s">
        <v>161</v>
      </c>
      <c r="AK39" s="4" t="s">
        <v>411</v>
      </c>
      <c r="AL39" s="4">
        <v>2020</v>
      </c>
      <c r="AM39" s="23">
        <v>44136</v>
      </c>
      <c r="AN39" s="23">
        <v>44344</v>
      </c>
      <c r="AO39" s="25">
        <v>208</v>
      </c>
      <c r="AP39" s="26">
        <v>1.7560096153846152</v>
      </c>
      <c r="AQ39" s="4">
        <v>98</v>
      </c>
      <c r="AR39" s="4" t="s">
        <v>28</v>
      </c>
      <c r="AS39" s="4" t="s">
        <v>28</v>
      </c>
      <c r="AT39" s="4" t="s">
        <v>28</v>
      </c>
      <c r="AU39" s="4">
        <v>104372</v>
      </c>
      <c r="AV39" s="4" t="s">
        <v>562</v>
      </c>
      <c r="AW39" s="4" t="s">
        <v>163</v>
      </c>
      <c r="AX39" s="4" t="s">
        <v>164</v>
      </c>
      <c r="AY39" s="4" t="s">
        <v>563</v>
      </c>
      <c r="AZ39" s="4" t="s">
        <v>564</v>
      </c>
      <c r="BA39" s="2"/>
    </row>
    <row r="40" spans="1:53" x14ac:dyDescent="0.15">
      <c r="A40" s="4">
        <v>661</v>
      </c>
      <c r="B40" s="4" t="s">
        <v>486</v>
      </c>
      <c r="C40" s="4" t="s">
        <v>487</v>
      </c>
      <c r="D40" s="4" t="s">
        <v>488</v>
      </c>
      <c r="E40" s="4" t="s">
        <v>18184</v>
      </c>
      <c r="F40" s="4" t="s">
        <v>489</v>
      </c>
      <c r="G40" s="4" t="s">
        <v>490</v>
      </c>
      <c r="H40" s="4" t="s">
        <v>491</v>
      </c>
      <c r="I40" s="4" t="s">
        <v>492</v>
      </c>
      <c r="J40" s="4" t="s">
        <v>15359</v>
      </c>
      <c r="K40" s="4" t="s">
        <v>16568</v>
      </c>
      <c r="L40" s="4" t="s">
        <v>19417</v>
      </c>
      <c r="M40" s="21" t="s">
        <v>22306</v>
      </c>
      <c r="N40" s="4" t="s">
        <v>17384</v>
      </c>
      <c r="O40" s="4" t="s">
        <v>17379</v>
      </c>
      <c r="P40" s="4">
        <v>1</v>
      </c>
      <c r="Q40" s="4" t="s">
        <v>19418</v>
      </c>
      <c r="R40" s="21" t="s">
        <v>19417</v>
      </c>
      <c r="S40" s="21" t="s">
        <v>20733</v>
      </c>
      <c r="T40" s="4" t="e">
        <v>#N/A</v>
      </c>
      <c r="U40" s="4" t="s">
        <v>17384</v>
      </c>
      <c r="V40" s="4" t="s">
        <v>17379</v>
      </c>
      <c r="W40" s="4" t="s">
        <v>17429</v>
      </c>
      <c r="X40" s="4" t="s">
        <v>17411</v>
      </c>
      <c r="Y40" s="4" t="s">
        <v>17411</v>
      </c>
      <c r="Z40" s="4" t="s">
        <v>17401</v>
      </c>
      <c r="AA40" s="4" t="s">
        <v>17401</v>
      </c>
      <c r="AB40" s="4">
        <v>99</v>
      </c>
      <c r="AC40" s="4" t="s">
        <v>493</v>
      </c>
      <c r="AD40" s="4">
        <v>1</v>
      </c>
      <c r="AE40" s="4" t="s">
        <v>494</v>
      </c>
      <c r="AF40" s="4" t="s">
        <v>495</v>
      </c>
      <c r="AG40" s="4" t="s">
        <v>496</v>
      </c>
      <c r="AH40" s="4" t="s">
        <v>497</v>
      </c>
      <c r="AI40" s="4" t="s">
        <v>498</v>
      </c>
      <c r="AJ40" s="4" t="s">
        <v>499</v>
      </c>
      <c r="AK40" s="4" t="s">
        <v>411</v>
      </c>
      <c r="AL40" s="4">
        <v>2020</v>
      </c>
      <c r="AM40" s="23">
        <v>44136</v>
      </c>
      <c r="AN40" s="23">
        <v>44344</v>
      </c>
      <c r="AO40" s="25">
        <v>208</v>
      </c>
      <c r="AP40" s="26">
        <v>1.7560096153846152</v>
      </c>
      <c r="AQ40" s="4">
        <v>17</v>
      </c>
      <c r="AR40" s="4">
        <v>11</v>
      </c>
      <c r="AS40" s="4">
        <v>2016</v>
      </c>
      <c r="AT40" s="4">
        <v>2019</v>
      </c>
      <c r="AU40" s="4" t="s">
        <v>28</v>
      </c>
      <c r="AV40" s="4" t="s">
        <v>500</v>
      </c>
      <c r="AW40" s="4" t="s">
        <v>501</v>
      </c>
      <c r="AX40" s="4" t="s">
        <v>502</v>
      </c>
      <c r="AY40" s="4" t="s">
        <v>503</v>
      </c>
      <c r="AZ40" s="4" t="s">
        <v>504</v>
      </c>
      <c r="BA40" s="2"/>
    </row>
    <row r="41" spans="1:53" x14ac:dyDescent="0.15">
      <c r="A41" s="4">
        <v>854</v>
      </c>
      <c r="B41" s="4" t="s">
        <v>415</v>
      </c>
      <c r="C41" s="4" t="s">
        <v>416</v>
      </c>
      <c r="D41" s="4" t="s">
        <v>417</v>
      </c>
      <c r="E41" s="4" t="s">
        <v>18128</v>
      </c>
      <c r="F41" s="4" t="s">
        <v>170</v>
      </c>
      <c r="G41" s="4" t="s">
        <v>418</v>
      </c>
      <c r="H41" s="4" t="s">
        <v>419</v>
      </c>
      <c r="I41" s="4" t="s">
        <v>420</v>
      </c>
      <c r="J41" s="4" t="s">
        <v>16422</v>
      </c>
      <c r="K41" s="4" t="s">
        <v>16562</v>
      </c>
      <c r="L41" s="4" t="s">
        <v>17424</v>
      </c>
      <c r="M41" s="21" t="s">
        <v>22306</v>
      </c>
      <c r="N41" s="4" t="s">
        <v>17337</v>
      </c>
      <c r="O41" s="4" t="s">
        <v>17435</v>
      </c>
      <c r="P41" s="4">
        <v>0</v>
      </c>
      <c r="Q41" s="4" t="s">
        <v>17893</v>
      </c>
      <c r="R41" s="21" t="s">
        <v>17479</v>
      </c>
      <c r="S41" s="21" t="s">
        <v>17894</v>
      </c>
      <c r="T41" s="4">
        <v>0</v>
      </c>
      <c r="U41" s="4" t="s">
        <v>17337</v>
      </c>
      <c r="V41" s="4" t="s">
        <v>17435</v>
      </c>
      <c r="W41" s="4" t="s">
        <v>17426</v>
      </c>
      <c r="X41" s="4" t="s">
        <v>17400</v>
      </c>
      <c r="Y41" s="4" t="s">
        <v>17400</v>
      </c>
      <c r="Z41" s="4" t="s">
        <v>17406</v>
      </c>
      <c r="AA41" s="4" t="s">
        <v>17401</v>
      </c>
      <c r="AB41" s="4">
        <v>100</v>
      </c>
      <c r="AC41" s="4" t="s">
        <v>421</v>
      </c>
      <c r="AD41" s="4">
        <v>0</v>
      </c>
      <c r="AE41" s="4" t="s">
        <v>138</v>
      </c>
      <c r="AF41" s="4" t="s">
        <v>139</v>
      </c>
      <c r="AG41" s="4" t="s">
        <v>140</v>
      </c>
      <c r="AH41" s="4" t="s">
        <v>28</v>
      </c>
      <c r="AI41" s="4" t="s">
        <v>175</v>
      </c>
      <c r="AJ41" s="4" t="s">
        <v>176</v>
      </c>
      <c r="AK41" s="4" t="s">
        <v>411</v>
      </c>
      <c r="AL41" s="4">
        <v>2020</v>
      </c>
      <c r="AM41" s="23">
        <v>44136</v>
      </c>
      <c r="AN41" s="23">
        <v>44344</v>
      </c>
      <c r="AO41" s="25">
        <v>208</v>
      </c>
      <c r="AP41" s="26">
        <v>0</v>
      </c>
      <c r="AQ41" s="4">
        <v>12</v>
      </c>
      <c r="AR41" s="4">
        <v>22</v>
      </c>
      <c r="AS41" s="4" t="s">
        <v>28</v>
      </c>
      <c r="AT41" s="4" t="s">
        <v>28</v>
      </c>
      <c r="AU41" s="4">
        <v>3810</v>
      </c>
      <c r="AV41" s="4" t="s">
        <v>422</v>
      </c>
      <c r="AW41" s="4" t="s">
        <v>178</v>
      </c>
      <c r="AX41" s="4" t="s">
        <v>179</v>
      </c>
      <c r="AY41" s="4" t="s">
        <v>423</v>
      </c>
      <c r="AZ41" s="4" t="s">
        <v>424</v>
      </c>
      <c r="BA41" s="2"/>
    </row>
    <row r="42" spans="1:53" x14ac:dyDescent="0.15">
      <c r="A42" s="4">
        <v>855</v>
      </c>
      <c r="B42" s="4" t="s">
        <v>565</v>
      </c>
      <c r="C42" s="4" t="s">
        <v>566</v>
      </c>
      <c r="D42" s="4" t="s">
        <v>567</v>
      </c>
      <c r="E42" s="4" t="s">
        <v>18152</v>
      </c>
      <c r="F42" s="4" t="s">
        <v>69</v>
      </c>
      <c r="G42" s="4" t="s">
        <v>568</v>
      </c>
      <c r="H42" s="4" t="s">
        <v>569</v>
      </c>
      <c r="I42" s="4" t="s">
        <v>570</v>
      </c>
      <c r="J42" s="4" t="s">
        <v>15364</v>
      </c>
      <c r="K42" s="4" t="s">
        <v>15081</v>
      </c>
      <c r="L42" s="4" t="s">
        <v>19646</v>
      </c>
      <c r="M42" s="21" t="s">
        <v>22314</v>
      </c>
      <c r="N42" s="4" t="s">
        <v>17337</v>
      </c>
      <c r="O42" s="4" t="s">
        <v>17435</v>
      </c>
      <c r="P42" s="4">
        <v>0</v>
      </c>
      <c r="Q42" s="4" t="s">
        <v>17716</v>
      </c>
      <c r="R42" s="21" t="s">
        <v>17424</v>
      </c>
      <c r="S42" s="21" t="s">
        <v>17717</v>
      </c>
      <c r="T42" s="4" t="s">
        <v>22105</v>
      </c>
      <c r="U42" s="4" t="s">
        <v>17337</v>
      </c>
      <c r="V42" s="4" t="s">
        <v>17435</v>
      </c>
      <c r="W42" s="4" t="s">
        <v>17426</v>
      </c>
      <c r="X42" s="4" t="s">
        <v>17400</v>
      </c>
      <c r="Y42" s="4" t="s">
        <v>17400</v>
      </c>
      <c r="Z42" s="4" t="s">
        <v>17401</v>
      </c>
      <c r="AA42" s="4" t="s">
        <v>17401</v>
      </c>
      <c r="AB42" s="4">
        <v>100</v>
      </c>
      <c r="AC42" s="4" t="s">
        <v>571</v>
      </c>
      <c r="AD42" s="4">
        <v>2</v>
      </c>
      <c r="AE42" s="4" t="s">
        <v>74</v>
      </c>
      <c r="AF42" s="4" t="s">
        <v>75</v>
      </c>
      <c r="AG42" s="4" t="s">
        <v>76</v>
      </c>
      <c r="AH42" s="4" t="s">
        <v>77</v>
      </c>
      <c r="AI42" s="4" t="s">
        <v>78</v>
      </c>
      <c r="AJ42" s="4" t="s">
        <v>79</v>
      </c>
      <c r="AK42" s="4" t="s">
        <v>411</v>
      </c>
      <c r="AL42" s="4">
        <v>2020</v>
      </c>
      <c r="AM42" s="23">
        <v>44136</v>
      </c>
      <c r="AN42" s="23">
        <v>44344</v>
      </c>
      <c r="AO42" s="25">
        <v>208</v>
      </c>
      <c r="AP42" s="26">
        <v>3.5120192307692304</v>
      </c>
      <c r="AQ42" s="4">
        <v>249</v>
      </c>
      <c r="AR42" s="4" t="s">
        <v>28</v>
      </c>
      <c r="AS42" s="4" t="s">
        <v>28</v>
      </c>
      <c r="AT42" s="4" t="s">
        <v>28</v>
      </c>
      <c r="AU42" s="4">
        <v>112014</v>
      </c>
      <c r="AV42" s="4" t="s">
        <v>572</v>
      </c>
      <c r="AW42" s="4" t="s">
        <v>81</v>
      </c>
      <c r="AX42" s="4" t="s">
        <v>82</v>
      </c>
      <c r="AY42" s="4" t="s">
        <v>573</v>
      </c>
      <c r="AZ42" s="4" t="s">
        <v>574</v>
      </c>
      <c r="BA42" s="2"/>
    </row>
    <row r="43" spans="1:53" x14ac:dyDescent="0.15">
      <c r="A43" s="4">
        <v>856</v>
      </c>
      <c r="B43" s="4" t="s">
        <v>585</v>
      </c>
      <c r="C43" s="4" t="s">
        <v>586</v>
      </c>
      <c r="D43" s="4" t="s">
        <v>587</v>
      </c>
      <c r="E43" s="4" t="s">
        <v>18190</v>
      </c>
      <c r="F43" s="4" t="s">
        <v>337</v>
      </c>
      <c r="G43" s="4" t="s">
        <v>588</v>
      </c>
      <c r="H43" s="4" t="s">
        <v>589</v>
      </c>
      <c r="I43" s="4" t="s">
        <v>590</v>
      </c>
      <c r="J43" s="4" t="s">
        <v>15366</v>
      </c>
      <c r="K43" s="4" t="s">
        <v>16573</v>
      </c>
      <c r="L43" s="4" t="s">
        <v>19425</v>
      </c>
      <c r="M43" s="21" t="s">
        <v>22255</v>
      </c>
      <c r="N43" s="4" t="s">
        <v>17365</v>
      </c>
      <c r="O43" s="4" t="s">
        <v>17414</v>
      </c>
      <c r="P43" s="4">
        <v>1</v>
      </c>
      <c r="Q43" s="4" t="s">
        <v>19426</v>
      </c>
      <c r="R43" s="21" t="s">
        <v>19425</v>
      </c>
      <c r="S43" s="21" t="s">
        <v>21007</v>
      </c>
      <c r="T43" s="4" t="e">
        <v>#N/A</v>
      </c>
      <c r="U43" s="4" t="s">
        <v>17365</v>
      </c>
      <c r="V43" s="4" t="s">
        <v>17414</v>
      </c>
      <c r="W43" s="4" t="s">
        <v>17415</v>
      </c>
      <c r="X43" s="4" t="s">
        <v>17416</v>
      </c>
      <c r="Y43" s="4" t="s">
        <v>17416</v>
      </c>
      <c r="Z43" s="4" t="s">
        <v>17401</v>
      </c>
      <c r="AA43" s="4" t="s">
        <v>17401</v>
      </c>
      <c r="AB43" s="4">
        <v>100</v>
      </c>
      <c r="AC43" s="4" t="s">
        <v>591</v>
      </c>
      <c r="AD43" s="4">
        <v>4</v>
      </c>
      <c r="AE43" s="4" t="s">
        <v>294</v>
      </c>
      <c r="AF43" s="4" t="s">
        <v>295</v>
      </c>
      <c r="AG43" s="4" t="s">
        <v>296</v>
      </c>
      <c r="AH43" s="4" t="s">
        <v>342</v>
      </c>
      <c r="AI43" s="4" t="s">
        <v>343</v>
      </c>
      <c r="AJ43" s="4" t="s">
        <v>344</v>
      </c>
      <c r="AK43" s="4" t="s">
        <v>411</v>
      </c>
      <c r="AL43" s="4">
        <v>2020</v>
      </c>
      <c r="AM43" s="23">
        <v>44136</v>
      </c>
      <c r="AN43" s="23">
        <v>44344</v>
      </c>
      <c r="AO43" s="25">
        <v>208</v>
      </c>
      <c r="AP43" s="26">
        <v>7.0240384615384608</v>
      </c>
      <c r="AQ43" s="4">
        <v>203</v>
      </c>
      <c r="AR43" s="4" t="s">
        <v>28</v>
      </c>
      <c r="AS43" s="4" t="s">
        <v>28</v>
      </c>
      <c r="AT43" s="4" t="s">
        <v>28</v>
      </c>
      <c r="AU43" s="4">
        <v>103893</v>
      </c>
      <c r="AV43" s="4" t="s">
        <v>592</v>
      </c>
      <c r="AW43" s="4" t="s">
        <v>346</v>
      </c>
      <c r="AX43" s="4" t="s">
        <v>347</v>
      </c>
      <c r="AY43" s="4" t="s">
        <v>593</v>
      </c>
      <c r="AZ43" s="4" t="s">
        <v>594</v>
      </c>
      <c r="BA43" s="2"/>
    </row>
    <row r="44" spans="1:53" x14ac:dyDescent="0.15">
      <c r="A44" s="4">
        <v>860</v>
      </c>
      <c r="B44" s="4" t="s">
        <v>798</v>
      </c>
      <c r="C44" s="4" t="s">
        <v>799</v>
      </c>
      <c r="D44" s="4" t="s">
        <v>800</v>
      </c>
      <c r="E44" s="4" t="s">
        <v>18204</v>
      </c>
      <c r="F44" s="4" t="s">
        <v>801</v>
      </c>
      <c r="G44" s="4" t="s">
        <v>802</v>
      </c>
      <c r="H44" s="4" t="s">
        <v>803</v>
      </c>
      <c r="I44" s="4" t="s">
        <v>804</v>
      </c>
      <c r="J44" s="4" t="s">
        <v>15379</v>
      </c>
      <c r="K44" s="4" t="s">
        <v>16588</v>
      </c>
      <c r="L44" s="4" t="s">
        <v>19567</v>
      </c>
      <c r="M44" s="21" t="s">
        <v>22278</v>
      </c>
      <c r="N44" s="4" t="s">
        <v>17337</v>
      </c>
      <c r="O44" s="4" t="s">
        <v>17435</v>
      </c>
      <c r="P44" s="4">
        <v>0</v>
      </c>
      <c r="Q44" s="4" t="s">
        <v>19447</v>
      </c>
      <c r="R44" s="21" t="s">
        <v>19446</v>
      </c>
      <c r="S44" s="21" t="s">
        <v>20749</v>
      </c>
      <c r="T44" s="4" t="e">
        <v>#N/A</v>
      </c>
      <c r="U44" s="4" t="s">
        <v>17337</v>
      </c>
      <c r="V44" s="4" t="s">
        <v>17435</v>
      </c>
      <c r="W44" s="4" t="s">
        <v>17426</v>
      </c>
      <c r="X44" s="4" t="s">
        <v>17400</v>
      </c>
      <c r="Y44" s="4" t="s">
        <v>17400</v>
      </c>
      <c r="Z44" s="4" t="s">
        <v>17406</v>
      </c>
      <c r="AA44" s="4" t="s">
        <v>17401</v>
      </c>
      <c r="AB44" s="4">
        <v>100</v>
      </c>
      <c r="AC44" s="4" t="s">
        <v>805</v>
      </c>
      <c r="AD44" s="4">
        <v>0</v>
      </c>
      <c r="AE44" s="4" t="s">
        <v>806</v>
      </c>
      <c r="AF44" s="4" t="s">
        <v>807</v>
      </c>
      <c r="AG44" s="4" t="s">
        <v>808</v>
      </c>
      <c r="AH44" s="4" t="s">
        <v>809</v>
      </c>
      <c r="AI44" s="4" t="s">
        <v>810</v>
      </c>
      <c r="AJ44" s="4" t="s">
        <v>811</v>
      </c>
      <c r="AK44" s="4" t="s">
        <v>411</v>
      </c>
      <c r="AL44" s="4">
        <v>2020</v>
      </c>
      <c r="AM44" s="23">
        <v>44136</v>
      </c>
      <c r="AN44" s="23">
        <v>44344</v>
      </c>
      <c r="AO44" s="25">
        <v>208</v>
      </c>
      <c r="AP44" s="26">
        <v>0</v>
      </c>
      <c r="AQ44" s="4">
        <v>142</v>
      </c>
      <c r="AR44" s="4" t="s">
        <v>812</v>
      </c>
      <c r="AS44" s="4">
        <v>1625</v>
      </c>
      <c r="AT44" s="4">
        <v>1640</v>
      </c>
      <c r="AU44" s="4" t="s">
        <v>28</v>
      </c>
      <c r="AV44" s="4" t="s">
        <v>813</v>
      </c>
      <c r="AW44" s="4" t="s">
        <v>814</v>
      </c>
      <c r="AX44" s="4" t="s">
        <v>814</v>
      </c>
      <c r="AY44" s="4" t="s">
        <v>815</v>
      </c>
      <c r="AZ44" s="4" t="s">
        <v>816</v>
      </c>
      <c r="BA44" s="2"/>
    </row>
    <row r="45" spans="1:53" x14ac:dyDescent="0.15">
      <c r="A45" s="4">
        <v>864</v>
      </c>
      <c r="B45" s="4" t="s">
        <v>1095</v>
      </c>
      <c r="C45" s="4" t="s">
        <v>1096</v>
      </c>
      <c r="D45" s="4" t="s">
        <v>1097</v>
      </c>
      <c r="E45" s="4" t="s">
        <v>18221</v>
      </c>
      <c r="F45" s="4" t="s">
        <v>380</v>
      </c>
      <c r="G45" s="4" t="s">
        <v>1098</v>
      </c>
      <c r="H45" s="4" t="s">
        <v>1099</v>
      </c>
      <c r="I45" s="4" t="s">
        <v>1100</v>
      </c>
      <c r="J45" s="4" t="s">
        <v>15397</v>
      </c>
      <c r="K45" s="4" t="s">
        <v>16604</v>
      </c>
      <c r="L45" s="4" t="s">
        <v>17479</v>
      </c>
      <c r="M45" s="21" t="s">
        <v>22319</v>
      </c>
      <c r="N45" s="4" t="s">
        <v>17337</v>
      </c>
      <c r="O45" s="4" t="s">
        <v>17435</v>
      </c>
      <c r="P45" s="4">
        <v>0</v>
      </c>
      <c r="Q45" s="4" t="s">
        <v>19474</v>
      </c>
      <c r="R45" s="21" t="s">
        <v>17552</v>
      </c>
      <c r="S45" s="21" t="s">
        <v>20766</v>
      </c>
      <c r="T45" s="4" t="e">
        <v>#N/A</v>
      </c>
      <c r="U45" s="4" t="s">
        <v>17337</v>
      </c>
      <c r="V45" s="4" t="s">
        <v>17435</v>
      </c>
      <c r="W45" s="4" t="s">
        <v>17426</v>
      </c>
      <c r="X45" s="4" t="s">
        <v>17400</v>
      </c>
      <c r="Y45" s="4" t="s">
        <v>17400</v>
      </c>
      <c r="Z45" s="4" t="s">
        <v>17401</v>
      </c>
      <c r="AA45" s="4" t="s">
        <v>17401</v>
      </c>
      <c r="AB45" s="4">
        <v>100</v>
      </c>
      <c r="AC45" s="4" t="s">
        <v>1101</v>
      </c>
      <c r="AD45" s="4">
        <v>2</v>
      </c>
      <c r="AE45" s="4" t="s">
        <v>382</v>
      </c>
      <c r="AF45" s="4" t="s">
        <v>383</v>
      </c>
      <c r="AG45" s="4" t="s">
        <v>384</v>
      </c>
      <c r="AH45" s="4" t="s">
        <v>385</v>
      </c>
      <c r="AI45" s="4" t="s">
        <v>386</v>
      </c>
      <c r="AJ45" s="4" t="s">
        <v>387</v>
      </c>
      <c r="AK45" s="4" t="s">
        <v>411</v>
      </c>
      <c r="AL45" s="4">
        <v>2020</v>
      </c>
      <c r="AM45" s="23">
        <v>44136</v>
      </c>
      <c r="AN45" s="23">
        <v>44344</v>
      </c>
      <c r="AO45" s="25">
        <v>208</v>
      </c>
      <c r="AP45" s="26">
        <v>3.5120192307692304</v>
      </c>
      <c r="AQ45" s="4">
        <v>35</v>
      </c>
      <c r="AR45" s="4">
        <v>11</v>
      </c>
      <c r="AS45" s="4">
        <v>2587</v>
      </c>
      <c r="AT45" s="4">
        <v>2599</v>
      </c>
      <c r="AU45" s="4" t="s">
        <v>28</v>
      </c>
      <c r="AV45" s="4" t="s">
        <v>1102</v>
      </c>
      <c r="AW45" s="4" t="s">
        <v>388</v>
      </c>
      <c r="AX45" s="4" t="s">
        <v>389</v>
      </c>
      <c r="AY45" s="4" t="s">
        <v>1103</v>
      </c>
      <c r="AZ45" s="4" t="s">
        <v>1104</v>
      </c>
      <c r="BA45" s="2"/>
    </row>
    <row r="46" spans="1:53" x14ac:dyDescent="0.15">
      <c r="A46" s="4">
        <v>885</v>
      </c>
      <c r="B46" s="4" t="s">
        <v>2517</v>
      </c>
      <c r="C46" s="4" t="s">
        <v>2518</v>
      </c>
      <c r="D46" s="4" t="s">
        <v>2519</v>
      </c>
      <c r="E46" s="4" t="s">
        <v>18315</v>
      </c>
      <c r="F46" s="4" t="s">
        <v>2520</v>
      </c>
      <c r="G46" s="4" t="s">
        <v>2521</v>
      </c>
      <c r="H46" s="4" t="s">
        <v>2522</v>
      </c>
      <c r="I46" s="4" t="s">
        <v>2523</v>
      </c>
      <c r="J46" s="4" t="s">
        <v>15486</v>
      </c>
      <c r="K46" s="4" t="s">
        <v>16693</v>
      </c>
      <c r="L46" s="4" t="s">
        <v>17565</v>
      </c>
      <c r="M46" s="21" t="s">
        <v>22560</v>
      </c>
      <c r="N46" s="4" t="s">
        <v>17337</v>
      </c>
      <c r="O46" s="4" t="s">
        <v>17435</v>
      </c>
      <c r="P46" s="4">
        <v>0</v>
      </c>
      <c r="Q46" s="4" t="s">
        <v>17831</v>
      </c>
      <c r="R46" s="21" t="s">
        <v>17545</v>
      </c>
      <c r="S46" s="21" t="s">
        <v>20853</v>
      </c>
      <c r="T46" s="4" t="s">
        <v>22115</v>
      </c>
      <c r="U46" s="4" t="s">
        <v>17337</v>
      </c>
      <c r="V46" s="4" t="s">
        <v>17435</v>
      </c>
      <c r="W46" s="4" t="s">
        <v>17426</v>
      </c>
      <c r="X46" s="4" t="s">
        <v>17400</v>
      </c>
      <c r="Y46" s="4" t="s">
        <v>17400</v>
      </c>
      <c r="Z46" s="4" t="s">
        <v>17401</v>
      </c>
      <c r="AA46" s="4" t="s">
        <v>17401</v>
      </c>
      <c r="AB46" s="4">
        <v>100</v>
      </c>
      <c r="AC46" s="4" t="s">
        <v>2524</v>
      </c>
      <c r="AD46" s="4">
        <v>18</v>
      </c>
      <c r="AE46" s="4" t="s">
        <v>1238</v>
      </c>
      <c r="AF46" s="4" t="s">
        <v>1239</v>
      </c>
      <c r="AG46" s="4" t="s">
        <v>1240</v>
      </c>
      <c r="AH46" s="4" t="s">
        <v>2525</v>
      </c>
      <c r="AI46" s="4" t="s">
        <v>2526</v>
      </c>
      <c r="AJ46" s="4" t="s">
        <v>2527</v>
      </c>
      <c r="AK46" s="4" t="s">
        <v>411</v>
      </c>
      <c r="AL46" s="4">
        <v>2020</v>
      </c>
      <c r="AM46" s="23">
        <v>44136</v>
      </c>
      <c r="AN46" s="23">
        <v>44344</v>
      </c>
      <c r="AO46" s="25">
        <v>208</v>
      </c>
      <c r="AP46" s="26">
        <v>31.608173076923073</v>
      </c>
      <c r="AQ46" s="4">
        <v>26</v>
      </c>
      <c r="AR46" s="4">
        <v>10</v>
      </c>
      <c r="AS46" s="4">
        <v>2771</v>
      </c>
      <c r="AT46" s="4">
        <v>2797</v>
      </c>
      <c r="AU46" s="4" t="s">
        <v>28</v>
      </c>
      <c r="AV46" s="4" t="s">
        <v>2528</v>
      </c>
      <c r="AW46" s="4" t="s">
        <v>2378</v>
      </c>
      <c r="AX46" s="4" t="s">
        <v>2379</v>
      </c>
      <c r="AY46" s="4" t="s">
        <v>2529</v>
      </c>
      <c r="AZ46" s="4" t="s">
        <v>2530</v>
      </c>
      <c r="BA46" s="2"/>
    </row>
    <row r="47" spans="1:53" x14ac:dyDescent="0.15">
      <c r="A47" s="4">
        <v>1302</v>
      </c>
      <c r="B47" s="4" t="s">
        <v>505</v>
      </c>
      <c r="C47" s="4" t="s">
        <v>506</v>
      </c>
      <c r="D47" s="4" t="s">
        <v>507</v>
      </c>
      <c r="E47" s="4" t="s">
        <v>18151</v>
      </c>
      <c r="F47" s="4" t="s">
        <v>170</v>
      </c>
      <c r="G47" s="4" t="s">
        <v>508</v>
      </c>
      <c r="H47" s="4" t="s">
        <v>509</v>
      </c>
      <c r="I47" s="4" t="s">
        <v>510</v>
      </c>
      <c r="J47" s="4" t="s">
        <v>16423</v>
      </c>
      <c r="K47" s="4" t="s">
        <v>16569</v>
      </c>
      <c r="L47" s="4" t="s">
        <v>17529</v>
      </c>
      <c r="M47" s="21" t="s">
        <v>22666</v>
      </c>
      <c r="N47" s="4" t="s">
        <v>17337</v>
      </c>
      <c r="O47" s="4" t="s">
        <v>17435</v>
      </c>
      <c r="P47" s="4">
        <v>0</v>
      </c>
      <c r="Q47" s="4" t="s">
        <v>17924</v>
      </c>
      <c r="R47" s="21" t="s">
        <v>17663</v>
      </c>
      <c r="S47" s="21" t="s">
        <v>17925</v>
      </c>
      <c r="T47" s="4" t="s">
        <v>17926</v>
      </c>
      <c r="U47" s="4" t="s">
        <v>17337</v>
      </c>
      <c r="V47" s="4" t="s">
        <v>17435</v>
      </c>
      <c r="W47" s="4" t="s">
        <v>17426</v>
      </c>
      <c r="X47" s="4" t="s">
        <v>17400</v>
      </c>
      <c r="Y47" s="4" t="s">
        <v>17400</v>
      </c>
      <c r="Z47" s="4" t="s">
        <v>17406</v>
      </c>
      <c r="AA47" s="4" t="s">
        <v>17401</v>
      </c>
      <c r="AB47" s="4" t="s">
        <v>17927</v>
      </c>
      <c r="AC47" s="4" t="s">
        <v>511</v>
      </c>
      <c r="AD47" s="4">
        <v>1</v>
      </c>
      <c r="AE47" s="4" t="s">
        <v>138</v>
      </c>
      <c r="AF47" s="4" t="s">
        <v>139</v>
      </c>
      <c r="AG47" s="4" t="s">
        <v>140</v>
      </c>
      <c r="AH47" s="4" t="s">
        <v>28</v>
      </c>
      <c r="AI47" s="4" t="s">
        <v>175</v>
      </c>
      <c r="AJ47" s="4" t="s">
        <v>176</v>
      </c>
      <c r="AK47" s="4" t="s">
        <v>411</v>
      </c>
      <c r="AL47" s="4">
        <v>2020</v>
      </c>
      <c r="AM47" s="23">
        <v>44136</v>
      </c>
      <c r="AN47" s="23">
        <v>44344</v>
      </c>
      <c r="AO47" s="25">
        <v>208</v>
      </c>
      <c r="AP47" s="26">
        <v>1.7560096153846152</v>
      </c>
      <c r="AQ47" s="4">
        <v>12</v>
      </c>
      <c r="AR47" s="4">
        <v>21</v>
      </c>
      <c r="AS47" s="4" t="s">
        <v>28</v>
      </c>
      <c r="AT47" s="4" t="s">
        <v>28</v>
      </c>
      <c r="AU47" s="4">
        <v>3597</v>
      </c>
      <c r="AV47" s="4" t="s">
        <v>512</v>
      </c>
      <c r="AW47" s="4" t="s">
        <v>178</v>
      </c>
      <c r="AX47" s="4" t="s">
        <v>179</v>
      </c>
      <c r="AY47" s="4" t="s">
        <v>513</v>
      </c>
      <c r="AZ47" s="4" t="s">
        <v>514</v>
      </c>
    </row>
    <row r="48" spans="1:53" x14ac:dyDescent="0.15">
      <c r="A48" s="4">
        <v>68</v>
      </c>
      <c r="B48" s="4" t="s">
        <v>670</v>
      </c>
      <c r="C48" s="4" t="s">
        <v>671</v>
      </c>
      <c r="D48" s="4" t="s">
        <v>672</v>
      </c>
      <c r="E48" s="4" t="s">
        <v>18195</v>
      </c>
      <c r="F48" s="4" t="s">
        <v>673</v>
      </c>
      <c r="G48" s="4" t="s">
        <v>674</v>
      </c>
      <c r="H48" s="4" t="s">
        <v>675</v>
      </c>
      <c r="I48" s="4" t="s">
        <v>676</v>
      </c>
      <c r="J48" s="4" t="s">
        <v>15370</v>
      </c>
      <c r="K48" s="4" t="s">
        <v>16578</v>
      </c>
      <c r="L48" s="4" t="s">
        <v>19538</v>
      </c>
      <c r="M48" s="21" t="s">
        <v>22707</v>
      </c>
      <c r="N48" s="4" t="s">
        <v>17337</v>
      </c>
      <c r="O48" s="4" t="s">
        <v>17435</v>
      </c>
      <c r="P48" s="4">
        <v>0</v>
      </c>
      <c r="Q48" s="4" t="s">
        <v>19433</v>
      </c>
      <c r="R48" s="21" t="s">
        <v>17663</v>
      </c>
      <c r="S48" s="21" t="s">
        <v>20742</v>
      </c>
      <c r="T48" s="4" t="s">
        <v>22187</v>
      </c>
      <c r="U48" s="4" t="s">
        <v>17337</v>
      </c>
      <c r="V48" s="4" t="s">
        <v>17435</v>
      </c>
      <c r="W48" s="4" t="s">
        <v>17426</v>
      </c>
      <c r="X48" s="4" t="s">
        <v>17400</v>
      </c>
      <c r="Y48" s="4" t="s">
        <v>17400</v>
      </c>
      <c r="Z48" s="4" t="s">
        <v>17401</v>
      </c>
      <c r="AA48" s="4" t="s">
        <v>17401</v>
      </c>
      <c r="AB48" s="4" t="s">
        <v>21660</v>
      </c>
      <c r="AC48" s="4" t="s">
        <v>677</v>
      </c>
      <c r="AD48" s="4">
        <v>13</v>
      </c>
      <c r="AE48" s="4" t="s">
        <v>156</v>
      </c>
      <c r="AF48" s="4" t="s">
        <v>157</v>
      </c>
      <c r="AG48" s="4" t="s">
        <v>158</v>
      </c>
      <c r="AH48" s="4" t="s">
        <v>678</v>
      </c>
      <c r="AI48" s="4" t="s">
        <v>679</v>
      </c>
      <c r="AJ48" s="4" t="s">
        <v>680</v>
      </c>
      <c r="AK48" s="4" t="s">
        <v>714</v>
      </c>
      <c r="AL48" s="4">
        <v>2020</v>
      </c>
      <c r="AM48" s="23">
        <v>44105</v>
      </c>
      <c r="AN48" s="23">
        <v>44344</v>
      </c>
      <c r="AO48" s="25">
        <v>239</v>
      </c>
      <c r="AP48" s="26">
        <v>19.86715481171548</v>
      </c>
      <c r="AQ48" s="4">
        <v>270</v>
      </c>
      <c r="AR48" s="4" t="s">
        <v>28</v>
      </c>
      <c r="AS48" s="4" t="s">
        <v>28</v>
      </c>
      <c r="AT48" s="4" t="s">
        <v>28</v>
      </c>
      <c r="AU48" s="4">
        <v>122547</v>
      </c>
      <c r="AV48" s="4" t="s">
        <v>681</v>
      </c>
      <c r="AW48" s="4" t="s">
        <v>682</v>
      </c>
      <c r="AX48" s="4" t="s">
        <v>683</v>
      </c>
      <c r="AY48" s="4" t="s">
        <v>684</v>
      </c>
      <c r="AZ48" s="4" t="s">
        <v>685</v>
      </c>
    </row>
    <row r="49" spans="1:53" x14ac:dyDescent="0.15">
      <c r="A49" s="4">
        <v>71</v>
      </c>
      <c r="B49" s="4" t="s">
        <v>1759</v>
      </c>
      <c r="C49" s="4" t="s">
        <v>1760</v>
      </c>
      <c r="D49" s="4" t="s">
        <v>1761</v>
      </c>
      <c r="E49" s="4" t="s">
        <v>18267</v>
      </c>
      <c r="F49" s="4" t="s">
        <v>1762</v>
      </c>
      <c r="G49" s="4" t="s">
        <v>1763</v>
      </c>
      <c r="H49" s="4" t="s">
        <v>1764</v>
      </c>
      <c r="I49" s="4" t="s">
        <v>1765</v>
      </c>
      <c r="J49" s="4" t="s">
        <v>15442</v>
      </c>
      <c r="K49" s="4" t="s">
        <v>16643</v>
      </c>
      <c r="L49" s="4" t="s">
        <v>22267</v>
      </c>
      <c r="M49" s="21" t="s">
        <v>22709</v>
      </c>
      <c r="N49" s="4" t="s">
        <v>17337</v>
      </c>
      <c r="O49" s="4" t="s">
        <v>17435</v>
      </c>
      <c r="P49" s="4">
        <v>0</v>
      </c>
      <c r="Q49" s="4" t="s">
        <v>19539</v>
      </c>
      <c r="R49" s="21" t="s">
        <v>19538</v>
      </c>
      <c r="S49" s="21" t="s">
        <v>20809</v>
      </c>
      <c r="T49" s="4" t="s">
        <v>22186</v>
      </c>
      <c r="U49" s="4" t="s">
        <v>17337</v>
      </c>
      <c r="V49" s="4" t="s">
        <v>17435</v>
      </c>
      <c r="W49" s="4" t="s">
        <v>17426</v>
      </c>
      <c r="X49" s="4" t="s">
        <v>17400</v>
      </c>
      <c r="Y49" s="4" t="s">
        <v>17400</v>
      </c>
      <c r="Z49" s="4" t="s">
        <v>17406</v>
      </c>
      <c r="AA49" s="4" t="s">
        <v>17401</v>
      </c>
      <c r="AB49" s="4" t="s">
        <v>21660</v>
      </c>
      <c r="AC49" s="4" t="s">
        <v>1766</v>
      </c>
      <c r="AD49" s="4">
        <v>1</v>
      </c>
      <c r="AE49" s="4" t="s">
        <v>382</v>
      </c>
      <c r="AF49" s="4" t="s">
        <v>383</v>
      </c>
      <c r="AG49" s="4" t="s">
        <v>384</v>
      </c>
      <c r="AH49" s="4" t="s">
        <v>1767</v>
      </c>
      <c r="AI49" s="4" t="s">
        <v>1768</v>
      </c>
      <c r="AJ49" s="4" t="s">
        <v>1769</v>
      </c>
      <c r="AK49" s="4" t="s">
        <v>714</v>
      </c>
      <c r="AL49" s="4">
        <v>2020</v>
      </c>
      <c r="AM49" s="23">
        <v>44105</v>
      </c>
      <c r="AN49" s="23">
        <v>44344</v>
      </c>
      <c r="AO49" s="25">
        <v>239</v>
      </c>
      <c r="AP49" s="26">
        <v>1.5282426778242677</v>
      </c>
      <c r="AQ49" s="4">
        <v>23</v>
      </c>
      <c r="AR49" s="4">
        <v>5</v>
      </c>
      <c r="AS49" s="4">
        <v>1141</v>
      </c>
      <c r="AT49" s="4">
        <v>1152</v>
      </c>
      <c r="AU49" s="4" t="s">
        <v>28</v>
      </c>
      <c r="AV49" s="4" t="s">
        <v>1770</v>
      </c>
      <c r="AW49" s="4" t="s">
        <v>1771</v>
      </c>
      <c r="AX49" s="4" t="s">
        <v>1772</v>
      </c>
      <c r="AY49" s="4" t="s">
        <v>1773</v>
      </c>
      <c r="AZ49" s="4" t="s">
        <v>1774</v>
      </c>
    </row>
    <row r="50" spans="1:53" x14ac:dyDescent="0.15">
      <c r="A50" s="4">
        <v>79</v>
      </c>
      <c r="B50" s="4" t="s">
        <v>778</v>
      </c>
      <c r="C50" s="4" t="s">
        <v>779</v>
      </c>
      <c r="D50" s="4" t="s">
        <v>780</v>
      </c>
      <c r="E50" s="4" t="s">
        <v>18202</v>
      </c>
      <c r="F50" s="4" t="s">
        <v>69</v>
      </c>
      <c r="G50" s="4" t="s">
        <v>781</v>
      </c>
      <c r="H50" s="4" t="s">
        <v>782</v>
      </c>
      <c r="I50" s="4" t="s">
        <v>783</v>
      </c>
      <c r="J50" s="4" t="s">
        <v>16426</v>
      </c>
      <c r="K50" s="4" t="s">
        <v>16586</v>
      </c>
      <c r="L50" s="4" t="s">
        <v>17488</v>
      </c>
      <c r="M50" s="21" t="s">
        <v>17699</v>
      </c>
      <c r="N50" s="4" t="s">
        <v>17337</v>
      </c>
      <c r="O50" s="4" t="s">
        <v>17435</v>
      </c>
      <c r="P50" s="4">
        <v>0</v>
      </c>
      <c r="Q50" s="4" t="s">
        <v>19445</v>
      </c>
      <c r="R50" s="21" t="s">
        <v>17703</v>
      </c>
      <c r="S50" s="21" t="s">
        <v>20748</v>
      </c>
      <c r="T50" s="4" t="s">
        <v>22183</v>
      </c>
      <c r="U50" s="4" t="s">
        <v>17337</v>
      </c>
      <c r="V50" s="4" t="s">
        <v>17435</v>
      </c>
      <c r="W50" s="4" t="s">
        <v>17426</v>
      </c>
      <c r="X50" s="4" t="s">
        <v>17400</v>
      </c>
      <c r="Y50" s="4" t="s">
        <v>17405</v>
      </c>
      <c r="Z50" s="4" t="s">
        <v>17406</v>
      </c>
      <c r="AA50" s="4" t="s">
        <v>17401</v>
      </c>
      <c r="AB50" s="4" t="s">
        <v>21660</v>
      </c>
      <c r="AC50" s="4" t="s">
        <v>784</v>
      </c>
      <c r="AD50" s="4">
        <v>9</v>
      </c>
      <c r="AE50" s="4" t="s">
        <v>74</v>
      </c>
      <c r="AF50" s="4" t="s">
        <v>75</v>
      </c>
      <c r="AG50" s="4" t="s">
        <v>76</v>
      </c>
      <c r="AH50" s="4" t="s">
        <v>77</v>
      </c>
      <c r="AI50" s="4" t="s">
        <v>78</v>
      </c>
      <c r="AJ50" s="4" t="s">
        <v>79</v>
      </c>
      <c r="AK50" s="4" t="s">
        <v>714</v>
      </c>
      <c r="AL50" s="4">
        <v>2020</v>
      </c>
      <c r="AM50" s="23">
        <v>44105</v>
      </c>
      <c r="AN50" s="23">
        <v>44344</v>
      </c>
      <c r="AO50" s="25">
        <v>239</v>
      </c>
      <c r="AP50" s="26">
        <v>13.75418410041841</v>
      </c>
      <c r="AQ50" s="4">
        <v>248</v>
      </c>
      <c r="AR50" s="4" t="s">
        <v>28</v>
      </c>
      <c r="AS50" s="4" t="s">
        <v>28</v>
      </c>
      <c r="AT50" s="4" t="s">
        <v>28</v>
      </c>
      <c r="AU50" s="4">
        <v>111980</v>
      </c>
      <c r="AV50" s="4" t="s">
        <v>785</v>
      </c>
      <c r="AW50" s="4" t="s">
        <v>81</v>
      </c>
      <c r="AX50" s="4" t="s">
        <v>82</v>
      </c>
      <c r="AY50" s="4" t="s">
        <v>786</v>
      </c>
      <c r="AZ50" s="4" t="s">
        <v>787</v>
      </c>
    </row>
    <row r="51" spans="1:53" x14ac:dyDescent="0.15">
      <c r="A51" s="4">
        <v>281</v>
      </c>
      <c r="B51" s="4" t="s">
        <v>1391</v>
      </c>
      <c r="C51" s="4" t="s">
        <v>1392</v>
      </c>
      <c r="D51" s="4" t="s">
        <v>1393</v>
      </c>
      <c r="E51" s="4" t="s">
        <v>18242</v>
      </c>
      <c r="F51" s="4" t="s">
        <v>1394</v>
      </c>
      <c r="G51" s="4" t="s">
        <v>1395</v>
      </c>
      <c r="H51" s="4" t="s">
        <v>1396</v>
      </c>
      <c r="I51" s="4" t="s">
        <v>1397</v>
      </c>
      <c r="J51" s="4" t="s">
        <v>15417</v>
      </c>
      <c r="K51" s="4" t="s">
        <v>16620</v>
      </c>
      <c r="L51" s="4" t="s">
        <v>17590</v>
      </c>
      <c r="M51" s="21" t="s">
        <v>22358</v>
      </c>
      <c r="N51" s="4" t="s">
        <v>17337</v>
      </c>
      <c r="O51" s="4" t="s">
        <v>17435</v>
      </c>
      <c r="P51" s="4">
        <v>0</v>
      </c>
      <c r="Q51" s="4" t="s">
        <v>19502</v>
      </c>
      <c r="R51" s="21" t="s">
        <v>17552</v>
      </c>
      <c r="S51" s="21" t="s">
        <v>20785</v>
      </c>
      <c r="T51" s="4" t="s">
        <v>21875</v>
      </c>
      <c r="U51" s="4" t="s">
        <v>17337</v>
      </c>
      <c r="V51" s="4" t="s">
        <v>17435</v>
      </c>
      <c r="W51" s="4" t="s">
        <v>17426</v>
      </c>
      <c r="X51" s="4" t="s">
        <v>17400</v>
      </c>
      <c r="Y51" s="4" t="s">
        <v>17400</v>
      </c>
      <c r="Z51" s="4" t="s">
        <v>17406</v>
      </c>
      <c r="AA51" s="4" t="s">
        <v>17401</v>
      </c>
      <c r="AB51" s="4" t="s">
        <v>17408</v>
      </c>
      <c r="AC51" s="4" t="s">
        <v>1398</v>
      </c>
      <c r="AD51" s="4">
        <v>1</v>
      </c>
      <c r="AE51" s="4" t="s">
        <v>633</v>
      </c>
      <c r="AF51" s="4" t="s">
        <v>634</v>
      </c>
      <c r="AG51" s="4" t="s">
        <v>635</v>
      </c>
      <c r="AH51" s="4" t="s">
        <v>1399</v>
      </c>
      <c r="AI51" s="4" t="s">
        <v>1400</v>
      </c>
      <c r="AJ51" s="4" t="s">
        <v>1401</v>
      </c>
      <c r="AK51" s="4" t="s">
        <v>714</v>
      </c>
      <c r="AL51" s="4">
        <v>2020</v>
      </c>
      <c r="AM51" s="23">
        <v>44105</v>
      </c>
      <c r="AN51" s="23">
        <v>44344</v>
      </c>
      <c r="AO51" s="25">
        <v>239</v>
      </c>
      <c r="AP51" s="26">
        <v>1.5282426778242677</v>
      </c>
      <c r="AQ51" s="4">
        <v>24</v>
      </c>
      <c r="AR51" s="4">
        <v>5</v>
      </c>
      <c r="AS51" s="4">
        <v>1359</v>
      </c>
      <c r="AT51" s="4">
        <v>1381</v>
      </c>
      <c r="AU51" s="4" t="s">
        <v>28</v>
      </c>
      <c r="AV51" s="4" t="s">
        <v>1402</v>
      </c>
      <c r="AW51" s="4" t="s">
        <v>599</v>
      </c>
      <c r="AX51" s="4" t="s">
        <v>599</v>
      </c>
      <c r="AY51" s="4" t="s">
        <v>1403</v>
      </c>
      <c r="AZ51" s="4" t="s">
        <v>1404</v>
      </c>
    </row>
    <row r="52" spans="1:53" x14ac:dyDescent="0.15">
      <c r="A52" s="4">
        <v>359</v>
      </c>
      <c r="B52" s="4" t="s">
        <v>788</v>
      </c>
      <c r="C52" s="4" t="s">
        <v>789</v>
      </c>
      <c r="D52" s="4" t="s">
        <v>790</v>
      </c>
      <c r="E52" s="4" t="s">
        <v>18203</v>
      </c>
      <c r="F52" s="4" t="s">
        <v>289</v>
      </c>
      <c r="G52" s="4" t="s">
        <v>791</v>
      </c>
      <c r="H52" s="4" t="s">
        <v>792</v>
      </c>
      <c r="I52" s="4" t="s">
        <v>793</v>
      </c>
      <c r="J52" s="4" t="s">
        <v>15378</v>
      </c>
      <c r="K52" s="4" t="s">
        <v>16587</v>
      </c>
      <c r="L52" s="4" t="s">
        <v>17565</v>
      </c>
      <c r="M52" s="21" t="s">
        <v>22386</v>
      </c>
      <c r="N52" s="4" t="s">
        <v>17337</v>
      </c>
      <c r="O52" s="4" t="s">
        <v>17435</v>
      </c>
      <c r="P52" s="4">
        <v>1</v>
      </c>
      <c r="Q52" s="4" t="s">
        <v>17679</v>
      </c>
      <c r="R52" s="21" t="s">
        <v>17565</v>
      </c>
      <c r="S52" s="21" t="s">
        <v>17680</v>
      </c>
      <c r="T52" s="4" t="s">
        <v>17740</v>
      </c>
      <c r="U52" s="4" t="s">
        <v>17337</v>
      </c>
      <c r="V52" s="4" t="s">
        <v>17435</v>
      </c>
      <c r="W52" s="4" t="s">
        <v>17426</v>
      </c>
      <c r="X52" s="4" t="s">
        <v>17400</v>
      </c>
      <c r="Y52" s="4" t="s">
        <v>17400</v>
      </c>
      <c r="Z52" s="4" t="s">
        <v>17401</v>
      </c>
      <c r="AA52" s="4" t="s">
        <v>17401</v>
      </c>
      <c r="AB52" s="4" t="s">
        <v>21660</v>
      </c>
      <c r="AC52" s="4" t="s">
        <v>794</v>
      </c>
      <c r="AD52" s="4">
        <v>2</v>
      </c>
      <c r="AE52" s="4" t="s">
        <v>294</v>
      </c>
      <c r="AF52" s="4" t="s">
        <v>295</v>
      </c>
      <c r="AG52" s="4" t="s">
        <v>296</v>
      </c>
      <c r="AH52" s="4" t="s">
        <v>297</v>
      </c>
      <c r="AI52" s="4" t="s">
        <v>298</v>
      </c>
      <c r="AJ52" s="4" t="s">
        <v>299</v>
      </c>
      <c r="AK52" s="4" t="s">
        <v>714</v>
      </c>
      <c r="AL52" s="4">
        <v>2020</v>
      </c>
      <c r="AM52" s="23">
        <v>44105</v>
      </c>
      <c r="AN52" s="23">
        <v>44344</v>
      </c>
      <c r="AO52" s="25">
        <v>239</v>
      </c>
      <c r="AP52" s="26">
        <v>3.0564853556485354</v>
      </c>
      <c r="AQ52" s="4">
        <v>92</v>
      </c>
      <c r="AR52" s="4" t="s">
        <v>28</v>
      </c>
      <c r="AS52" s="4" t="s">
        <v>28</v>
      </c>
      <c r="AT52" s="4" t="s">
        <v>28</v>
      </c>
      <c r="AU52" s="4">
        <v>102175</v>
      </c>
      <c r="AV52" s="4" t="s">
        <v>795</v>
      </c>
      <c r="AW52" s="4" t="s">
        <v>111</v>
      </c>
      <c r="AX52" s="4" t="s">
        <v>111</v>
      </c>
      <c r="AY52" s="4" t="s">
        <v>796</v>
      </c>
      <c r="AZ52" s="4" t="s">
        <v>797</v>
      </c>
    </row>
    <row r="53" spans="1:53" x14ac:dyDescent="0.15">
      <c r="A53" s="4">
        <v>517</v>
      </c>
      <c r="B53" s="4" t="s">
        <v>696</v>
      </c>
      <c r="C53" s="4" t="s">
        <v>697</v>
      </c>
      <c r="D53" s="4" t="s">
        <v>698</v>
      </c>
      <c r="E53" s="4" t="s">
        <v>18129</v>
      </c>
      <c r="F53" s="4" t="s">
        <v>31</v>
      </c>
      <c r="G53" s="4" t="s">
        <v>699</v>
      </c>
      <c r="H53" s="4" t="s">
        <v>700</v>
      </c>
      <c r="I53" s="4" t="s">
        <v>701</v>
      </c>
      <c r="J53" s="4" t="s">
        <v>15372</v>
      </c>
      <c r="K53" s="4" t="s">
        <v>16580</v>
      </c>
      <c r="L53" s="4" t="s">
        <v>19707</v>
      </c>
      <c r="M53" s="21" t="s">
        <v>22442</v>
      </c>
      <c r="N53" s="4" t="s">
        <v>17337</v>
      </c>
      <c r="O53" s="4" t="s">
        <v>17435</v>
      </c>
      <c r="P53" s="4">
        <v>0</v>
      </c>
      <c r="Q53" s="4" t="s">
        <v>17895</v>
      </c>
      <c r="R53" s="21" t="s">
        <v>17739</v>
      </c>
      <c r="S53" s="21" t="s">
        <v>17896</v>
      </c>
      <c r="T53" s="4">
        <v>0</v>
      </c>
      <c r="U53" s="4" t="s">
        <v>17337</v>
      </c>
      <c r="V53" s="4" t="s">
        <v>17435</v>
      </c>
      <c r="W53" s="4" t="s">
        <v>17426</v>
      </c>
      <c r="X53" s="4" t="s">
        <v>17400</v>
      </c>
      <c r="Y53" s="4" t="s">
        <v>17400</v>
      </c>
      <c r="Z53" s="4" t="s">
        <v>17401</v>
      </c>
      <c r="AA53" s="4" t="s">
        <v>17406</v>
      </c>
      <c r="AB53" s="4">
        <v>97</v>
      </c>
      <c r="AC53" s="4" t="s">
        <v>702</v>
      </c>
      <c r="AD53" s="4">
        <v>0</v>
      </c>
      <c r="AE53" s="4" t="s">
        <v>36</v>
      </c>
      <c r="AF53" s="4" t="s">
        <v>37</v>
      </c>
      <c r="AG53" s="4" t="s">
        <v>38</v>
      </c>
      <c r="AH53" s="4" t="s">
        <v>39</v>
      </c>
      <c r="AI53" s="4" t="s">
        <v>28</v>
      </c>
      <c r="AJ53" s="4" t="s">
        <v>40</v>
      </c>
      <c r="AK53" s="4" t="s">
        <v>714</v>
      </c>
      <c r="AL53" s="4">
        <v>2020</v>
      </c>
      <c r="AM53" s="23">
        <v>44105</v>
      </c>
      <c r="AN53" s="23">
        <v>44344</v>
      </c>
      <c r="AO53" s="25">
        <v>239</v>
      </c>
      <c r="AP53" s="26">
        <v>0</v>
      </c>
      <c r="AQ53" s="4">
        <v>15</v>
      </c>
      <c r="AR53" s="4">
        <v>10</v>
      </c>
      <c r="AS53" s="4" t="s">
        <v>28</v>
      </c>
      <c r="AT53" s="4" t="s">
        <v>28</v>
      </c>
      <c r="AU53" s="4" t="s">
        <v>703</v>
      </c>
      <c r="AV53" s="4" t="s">
        <v>704</v>
      </c>
      <c r="AW53" s="4" t="s">
        <v>43</v>
      </c>
      <c r="AX53" s="4" t="s">
        <v>44</v>
      </c>
      <c r="AY53" s="4" t="s">
        <v>705</v>
      </c>
      <c r="AZ53" s="4" t="s">
        <v>706</v>
      </c>
    </row>
    <row r="54" spans="1:53" s="3" customFormat="1" x14ac:dyDescent="0.15">
      <c r="A54" s="4">
        <v>559</v>
      </c>
      <c r="B54" s="4" t="s">
        <v>748</v>
      </c>
      <c r="C54" s="4" t="s">
        <v>749</v>
      </c>
      <c r="D54" s="4" t="s">
        <v>750</v>
      </c>
      <c r="E54" s="4" t="s">
        <v>18199</v>
      </c>
      <c r="F54" s="4" t="s">
        <v>337</v>
      </c>
      <c r="G54" s="4" t="s">
        <v>751</v>
      </c>
      <c r="H54" s="4" t="s">
        <v>752</v>
      </c>
      <c r="I54" s="4" t="s">
        <v>753</v>
      </c>
      <c r="J54" s="4" t="s">
        <v>16425</v>
      </c>
      <c r="K54" s="4" t="s">
        <v>16584</v>
      </c>
      <c r="L54" s="4" t="s">
        <v>19439</v>
      </c>
      <c r="M54" s="21" t="s">
        <v>22302</v>
      </c>
      <c r="N54" s="4" t="s">
        <v>17357</v>
      </c>
      <c r="O54" s="4" t="s">
        <v>17506</v>
      </c>
      <c r="P54" s="4">
        <v>1</v>
      </c>
      <c r="Q54" s="4" t="s">
        <v>19440</v>
      </c>
      <c r="R54" s="21" t="s">
        <v>19439</v>
      </c>
      <c r="S54" s="21" t="s">
        <v>20745</v>
      </c>
      <c r="T54" s="4" t="e">
        <v>#N/A</v>
      </c>
      <c r="U54" s="4" t="s">
        <v>17357</v>
      </c>
      <c r="V54" s="4" t="s">
        <v>17506</v>
      </c>
      <c r="W54" s="4" t="s">
        <v>17429</v>
      </c>
      <c r="X54" s="4" t="s">
        <v>17411</v>
      </c>
      <c r="Y54" s="4" t="s">
        <v>17411</v>
      </c>
      <c r="Z54" s="4" t="s">
        <v>17401</v>
      </c>
      <c r="AA54" s="4" t="s">
        <v>17401</v>
      </c>
      <c r="AB54" s="4">
        <v>98</v>
      </c>
      <c r="AC54" s="4" t="s">
        <v>754</v>
      </c>
      <c r="AD54" s="4">
        <v>8</v>
      </c>
      <c r="AE54" s="4" t="s">
        <v>294</v>
      </c>
      <c r="AF54" s="4" t="s">
        <v>295</v>
      </c>
      <c r="AG54" s="4" t="s">
        <v>296</v>
      </c>
      <c r="AH54" s="4" t="s">
        <v>342</v>
      </c>
      <c r="AI54" s="4" t="s">
        <v>343</v>
      </c>
      <c r="AJ54" s="4" t="s">
        <v>344</v>
      </c>
      <c r="AK54" s="4" t="s">
        <v>714</v>
      </c>
      <c r="AL54" s="4">
        <v>2020</v>
      </c>
      <c r="AM54" s="23">
        <v>44105</v>
      </c>
      <c r="AN54" s="23">
        <v>44344</v>
      </c>
      <c r="AO54" s="25">
        <v>239</v>
      </c>
      <c r="AP54" s="26">
        <v>12.225941422594142</v>
      </c>
      <c r="AQ54" s="4">
        <v>202</v>
      </c>
      <c r="AR54" s="4" t="s">
        <v>28</v>
      </c>
      <c r="AS54" s="4" t="s">
        <v>28</v>
      </c>
      <c r="AT54" s="4" t="s">
        <v>28</v>
      </c>
      <c r="AU54" s="4">
        <v>103857</v>
      </c>
      <c r="AV54" s="4" t="s">
        <v>755</v>
      </c>
      <c r="AW54" s="4" t="s">
        <v>346</v>
      </c>
      <c r="AX54" s="4" t="s">
        <v>347</v>
      </c>
      <c r="AY54" s="4" t="s">
        <v>756</v>
      </c>
      <c r="AZ54" s="4" t="s">
        <v>757</v>
      </c>
      <c r="BA54"/>
    </row>
    <row r="55" spans="1:53" x14ac:dyDescent="0.15">
      <c r="A55" s="4">
        <v>560</v>
      </c>
      <c r="B55" s="4" t="s">
        <v>768</v>
      </c>
      <c r="C55" s="4" t="s">
        <v>769</v>
      </c>
      <c r="D55" s="4" t="s">
        <v>770</v>
      </c>
      <c r="E55" s="4" t="s">
        <v>18201</v>
      </c>
      <c r="F55" s="4" t="s">
        <v>69</v>
      </c>
      <c r="G55" s="4" t="s">
        <v>771</v>
      </c>
      <c r="H55" s="4" t="s">
        <v>772</v>
      </c>
      <c r="I55" s="4" t="s">
        <v>773</v>
      </c>
      <c r="J55" s="4" t="s">
        <v>15377</v>
      </c>
      <c r="K55" s="4" t="s">
        <v>15083</v>
      </c>
      <c r="L55" s="4" t="s">
        <v>19443</v>
      </c>
      <c r="M55" s="21" t="s">
        <v>22220</v>
      </c>
      <c r="N55" s="4" t="s">
        <v>17417</v>
      </c>
      <c r="O55" s="4" t="s">
        <v>17418</v>
      </c>
      <c r="P55" s="4">
        <v>1</v>
      </c>
      <c r="Q55" s="4" t="s">
        <v>19444</v>
      </c>
      <c r="R55" s="21" t="s">
        <v>19443</v>
      </c>
      <c r="S55" s="21" t="s">
        <v>20747</v>
      </c>
      <c r="T55" s="4" t="e">
        <v>#N/A</v>
      </c>
      <c r="U55" s="4" t="s">
        <v>17417</v>
      </c>
      <c r="V55" s="4" t="s">
        <v>17418</v>
      </c>
      <c r="W55" s="4" t="s">
        <v>17413</v>
      </c>
      <c r="X55" s="4" t="s">
        <v>17411</v>
      </c>
      <c r="Y55" s="4" t="s">
        <v>17411</v>
      </c>
      <c r="Z55" s="4" t="s">
        <v>17406</v>
      </c>
      <c r="AA55" s="4" t="s">
        <v>17406</v>
      </c>
      <c r="AB55" s="4">
        <v>98</v>
      </c>
      <c r="AC55" s="4" t="s">
        <v>774</v>
      </c>
      <c r="AD55" s="4">
        <v>2</v>
      </c>
      <c r="AE55" s="4" t="s">
        <v>74</v>
      </c>
      <c r="AF55" s="4" t="s">
        <v>75</v>
      </c>
      <c r="AG55" s="4" t="s">
        <v>76</v>
      </c>
      <c r="AH55" s="4" t="s">
        <v>77</v>
      </c>
      <c r="AI55" s="4" t="s">
        <v>78</v>
      </c>
      <c r="AJ55" s="4" t="s">
        <v>79</v>
      </c>
      <c r="AK55" s="4" t="s">
        <v>714</v>
      </c>
      <c r="AL55" s="4">
        <v>2020</v>
      </c>
      <c r="AM55" s="23">
        <v>44105</v>
      </c>
      <c r="AN55" s="23">
        <v>44344</v>
      </c>
      <c r="AO55" s="25">
        <v>239</v>
      </c>
      <c r="AP55" s="26">
        <v>3.0564853556485354</v>
      </c>
      <c r="AQ55" s="4">
        <v>248</v>
      </c>
      <c r="AR55" s="4" t="s">
        <v>28</v>
      </c>
      <c r="AS55" s="4" t="s">
        <v>28</v>
      </c>
      <c r="AT55" s="4" t="s">
        <v>28</v>
      </c>
      <c r="AU55" s="4">
        <v>111970</v>
      </c>
      <c r="AV55" s="4" t="s">
        <v>775</v>
      </c>
      <c r="AW55" s="4" t="s">
        <v>81</v>
      </c>
      <c r="AX55" s="4" t="s">
        <v>82</v>
      </c>
      <c r="AY55" s="4" t="s">
        <v>776</v>
      </c>
      <c r="AZ55" s="4" t="s">
        <v>777</v>
      </c>
      <c r="BA55" s="3"/>
    </row>
    <row r="56" spans="1:53" x14ac:dyDescent="0.15">
      <c r="A56" s="4">
        <v>565</v>
      </c>
      <c r="B56" s="4" t="s">
        <v>1061</v>
      </c>
      <c r="C56" s="4" t="s">
        <v>1062</v>
      </c>
      <c r="D56" s="4" t="s">
        <v>1063</v>
      </c>
      <c r="E56" s="4" t="s">
        <v>18219</v>
      </c>
      <c r="F56" s="4" t="s">
        <v>1064</v>
      </c>
      <c r="G56" s="4" t="s">
        <v>1065</v>
      </c>
      <c r="H56" s="4" t="s">
        <v>1066</v>
      </c>
      <c r="I56" s="4" t="s">
        <v>1067</v>
      </c>
      <c r="J56" s="4" t="s">
        <v>15395</v>
      </c>
      <c r="K56" s="4" t="s">
        <v>16603</v>
      </c>
      <c r="L56" s="4" t="s">
        <v>22462</v>
      </c>
      <c r="M56" s="21" t="s">
        <v>22314</v>
      </c>
      <c r="N56" s="4" t="s">
        <v>17388</v>
      </c>
      <c r="O56" s="4" t="s">
        <v>19350</v>
      </c>
      <c r="P56" s="4">
        <v>0</v>
      </c>
      <c r="Q56" s="4" t="s">
        <v>19471</v>
      </c>
      <c r="R56" s="21" t="s">
        <v>19470</v>
      </c>
      <c r="S56" s="21" t="s">
        <v>20764</v>
      </c>
      <c r="T56" s="4" t="e">
        <v>#N/A</v>
      </c>
      <c r="U56" s="4" t="s">
        <v>17388</v>
      </c>
      <c r="V56" s="4" t="s">
        <v>19350</v>
      </c>
      <c r="W56" s="4" t="s">
        <v>17432</v>
      </c>
      <c r="X56" s="4" t="s">
        <v>17400</v>
      </c>
      <c r="Y56" s="4" t="s">
        <v>17400</v>
      </c>
      <c r="Z56" s="4" t="s">
        <v>17401</v>
      </c>
      <c r="AA56" s="4" t="s">
        <v>17401</v>
      </c>
      <c r="AB56" s="4">
        <v>98</v>
      </c>
      <c r="AC56" s="4" t="s">
        <v>1068</v>
      </c>
      <c r="AD56" s="4">
        <v>1</v>
      </c>
      <c r="AE56" s="4" t="s">
        <v>608</v>
      </c>
      <c r="AF56" s="4" t="s">
        <v>609</v>
      </c>
      <c r="AG56" s="4" t="s">
        <v>610</v>
      </c>
      <c r="AH56" s="4" t="s">
        <v>1069</v>
      </c>
      <c r="AI56" s="4" t="s">
        <v>1070</v>
      </c>
      <c r="AJ56" s="4" t="s">
        <v>1071</v>
      </c>
      <c r="AK56" s="4" t="s">
        <v>714</v>
      </c>
      <c r="AL56" s="4">
        <v>2020</v>
      </c>
      <c r="AM56" s="23">
        <v>44105</v>
      </c>
      <c r="AN56" s="23">
        <v>44344</v>
      </c>
      <c r="AO56" s="25">
        <v>239</v>
      </c>
      <c r="AP56" s="26">
        <v>1.5282426778242677</v>
      </c>
      <c r="AQ56" s="4">
        <v>45</v>
      </c>
      <c r="AR56" s="4">
        <v>10</v>
      </c>
      <c r="AS56" s="4">
        <v>8803</v>
      </c>
      <c r="AT56" s="4">
        <v>8816</v>
      </c>
      <c r="AU56" s="4" t="s">
        <v>28</v>
      </c>
      <c r="AV56" s="4" t="s">
        <v>1072</v>
      </c>
      <c r="AW56" s="4" t="s">
        <v>43</v>
      </c>
      <c r="AX56" s="4" t="s">
        <v>44</v>
      </c>
      <c r="AY56" s="4" t="s">
        <v>1073</v>
      </c>
      <c r="AZ56" s="4" t="s">
        <v>1074</v>
      </c>
      <c r="BA56" s="2"/>
    </row>
    <row r="57" spans="1:53" x14ac:dyDescent="0.15">
      <c r="A57" s="4">
        <v>662</v>
      </c>
      <c r="B57" s="4" t="s">
        <v>600</v>
      </c>
      <c r="C57" s="4" t="s">
        <v>601</v>
      </c>
      <c r="D57" s="4" t="s">
        <v>602</v>
      </c>
      <c r="E57" s="4" t="s">
        <v>18191</v>
      </c>
      <c r="F57" s="4" t="s">
        <v>603</v>
      </c>
      <c r="G57" s="4" t="s">
        <v>604</v>
      </c>
      <c r="H57" s="4" t="s">
        <v>605</v>
      </c>
      <c r="I57" s="4" t="s">
        <v>606</v>
      </c>
      <c r="J57" s="4" t="s">
        <v>15367</v>
      </c>
      <c r="K57" s="4" t="s">
        <v>16574</v>
      </c>
      <c r="L57" s="4" t="s">
        <v>19434</v>
      </c>
      <c r="M57" s="21" t="s">
        <v>22501</v>
      </c>
      <c r="N57" s="4" t="s">
        <v>17375</v>
      </c>
      <c r="O57" s="4" t="s">
        <v>17599</v>
      </c>
      <c r="P57" s="4">
        <v>0</v>
      </c>
      <c r="Q57" s="4" t="s">
        <v>19428</v>
      </c>
      <c r="R57" s="21" t="s">
        <v>19427</v>
      </c>
      <c r="S57" s="21" t="s">
        <v>20739</v>
      </c>
      <c r="T57" s="4" t="e">
        <v>#N/A</v>
      </c>
      <c r="U57" s="4" t="s">
        <v>17375</v>
      </c>
      <c r="V57" s="4" t="s">
        <v>17599</v>
      </c>
      <c r="W57" s="4" t="s">
        <v>17600</v>
      </c>
      <c r="X57" s="4" t="s">
        <v>17569</v>
      </c>
      <c r="Y57" s="4" t="s">
        <v>17569</v>
      </c>
      <c r="Z57" s="4" t="s">
        <v>17401</v>
      </c>
      <c r="AA57" s="4" t="s">
        <v>17401</v>
      </c>
      <c r="AB57" s="4">
        <v>99</v>
      </c>
      <c r="AC57" s="4" t="s">
        <v>607</v>
      </c>
      <c r="AD57" s="4">
        <v>0</v>
      </c>
      <c r="AE57" s="4" t="s">
        <v>608</v>
      </c>
      <c r="AF57" s="4" t="s">
        <v>609</v>
      </c>
      <c r="AG57" s="4" t="s">
        <v>610</v>
      </c>
      <c r="AH57" s="4" t="s">
        <v>611</v>
      </c>
      <c r="AI57" s="4" t="s">
        <v>612</v>
      </c>
      <c r="AJ57" s="4" t="s">
        <v>613</v>
      </c>
      <c r="AK57" s="4" t="s">
        <v>714</v>
      </c>
      <c r="AL57" s="4">
        <v>2020</v>
      </c>
      <c r="AM57" s="23">
        <v>44105</v>
      </c>
      <c r="AN57" s="23">
        <v>44344</v>
      </c>
      <c r="AO57" s="25">
        <v>239</v>
      </c>
      <c r="AP57" s="26">
        <v>0</v>
      </c>
      <c r="AQ57" s="4">
        <v>13</v>
      </c>
      <c r="AR57" s="4">
        <v>21</v>
      </c>
      <c r="AS57" s="4" t="s">
        <v>28</v>
      </c>
      <c r="AT57" s="4" t="s">
        <v>28</v>
      </c>
      <c r="AU57" s="4">
        <v>1123</v>
      </c>
      <c r="AV57" s="4" t="s">
        <v>614</v>
      </c>
      <c r="AW57" s="4" t="s">
        <v>100</v>
      </c>
      <c r="AX57" s="4" t="s">
        <v>101</v>
      </c>
      <c r="AY57" s="4" t="s">
        <v>615</v>
      </c>
      <c r="AZ57" s="4" t="s">
        <v>616</v>
      </c>
      <c r="BA57" s="2"/>
    </row>
    <row r="58" spans="1:53" x14ac:dyDescent="0.15">
      <c r="A58" s="4">
        <v>664</v>
      </c>
      <c r="B58" s="4" t="s">
        <v>638</v>
      </c>
      <c r="C58" s="4" t="s">
        <v>639</v>
      </c>
      <c r="D58" s="4" t="s">
        <v>640</v>
      </c>
      <c r="E58" s="4" t="s">
        <v>18193</v>
      </c>
      <c r="F58" s="4" t="s">
        <v>603</v>
      </c>
      <c r="G58" s="4" t="s">
        <v>641</v>
      </c>
      <c r="H58" s="4" t="s">
        <v>642</v>
      </c>
      <c r="I58" s="4" t="s">
        <v>643</v>
      </c>
      <c r="J58" s="4" t="s">
        <v>16424</v>
      </c>
      <c r="K58" s="4" t="s">
        <v>16576</v>
      </c>
      <c r="L58" s="4" t="s">
        <v>19429</v>
      </c>
      <c r="M58" s="21" t="s">
        <v>22494</v>
      </c>
      <c r="N58" s="4" t="s">
        <v>17375</v>
      </c>
      <c r="O58" s="4" t="s">
        <v>17599</v>
      </c>
      <c r="P58" s="4">
        <v>1</v>
      </c>
      <c r="Q58" s="4" t="s">
        <v>19430</v>
      </c>
      <c r="R58" s="21" t="s">
        <v>19429</v>
      </c>
      <c r="S58" s="21" t="s">
        <v>20740</v>
      </c>
      <c r="T58" s="4" t="e">
        <v>#N/A</v>
      </c>
      <c r="U58" s="4" t="s">
        <v>17375</v>
      </c>
      <c r="V58" s="4" t="s">
        <v>17599</v>
      </c>
      <c r="W58" s="4" t="s">
        <v>17600</v>
      </c>
      <c r="X58" s="4" t="s">
        <v>17569</v>
      </c>
      <c r="Y58" s="4" t="s">
        <v>17569</v>
      </c>
      <c r="Z58" s="4" t="s">
        <v>17401</v>
      </c>
      <c r="AA58" s="4" t="s">
        <v>17401</v>
      </c>
      <c r="AB58" s="4">
        <v>99</v>
      </c>
      <c r="AC58" s="4" t="s">
        <v>644</v>
      </c>
      <c r="AD58" s="4">
        <v>1</v>
      </c>
      <c r="AE58" s="4" t="s">
        <v>608</v>
      </c>
      <c r="AF58" s="4" t="s">
        <v>609</v>
      </c>
      <c r="AG58" s="4" t="s">
        <v>610</v>
      </c>
      <c r="AH58" s="4" t="s">
        <v>611</v>
      </c>
      <c r="AI58" s="4" t="s">
        <v>612</v>
      </c>
      <c r="AJ58" s="4" t="s">
        <v>613</v>
      </c>
      <c r="AK58" s="4" t="s">
        <v>714</v>
      </c>
      <c r="AL58" s="4">
        <v>2020</v>
      </c>
      <c r="AM58" s="23">
        <v>44105</v>
      </c>
      <c r="AN58" s="23">
        <v>44344</v>
      </c>
      <c r="AO58" s="25">
        <v>239</v>
      </c>
      <c r="AP58" s="26">
        <v>1.5282426778242677</v>
      </c>
      <c r="AQ58" s="4">
        <v>13</v>
      </c>
      <c r="AR58" s="4">
        <v>20</v>
      </c>
      <c r="AS58" s="4" t="s">
        <v>28</v>
      </c>
      <c r="AT58" s="4" t="s">
        <v>28</v>
      </c>
      <c r="AU58" s="4">
        <v>1099</v>
      </c>
      <c r="AV58" s="4" t="s">
        <v>645</v>
      </c>
      <c r="AW58" s="4" t="s">
        <v>100</v>
      </c>
      <c r="AX58" s="4" t="s">
        <v>101</v>
      </c>
      <c r="AY58" s="4" t="s">
        <v>646</v>
      </c>
      <c r="AZ58" s="4" t="s">
        <v>647</v>
      </c>
      <c r="BA58" s="2"/>
    </row>
    <row r="59" spans="1:53" x14ac:dyDescent="0.15">
      <c r="A59" s="4">
        <v>666</v>
      </c>
      <c r="B59" s="4" t="s">
        <v>738</v>
      </c>
      <c r="C59" s="4" t="s">
        <v>739</v>
      </c>
      <c r="D59" s="4" t="s">
        <v>740</v>
      </c>
      <c r="E59" s="4" t="s">
        <v>18198</v>
      </c>
      <c r="F59" s="4" t="s">
        <v>224</v>
      </c>
      <c r="G59" s="4" t="s">
        <v>741</v>
      </c>
      <c r="H59" s="4" t="s">
        <v>742</v>
      </c>
      <c r="I59" s="4" t="s">
        <v>743</v>
      </c>
      <c r="J59" s="4" t="s">
        <v>15375</v>
      </c>
      <c r="K59" s="4" t="s">
        <v>16583</v>
      </c>
      <c r="L59" s="4" t="s">
        <v>19779</v>
      </c>
      <c r="M59" s="21" t="s">
        <v>22270</v>
      </c>
      <c r="N59" s="4" t="s">
        <v>17357</v>
      </c>
      <c r="O59" s="4" t="s">
        <v>17506</v>
      </c>
      <c r="P59" s="4">
        <v>0</v>
      </c>
      <c r="Q59" s="4" t="s">
        <v>19780</v>
      </c>
      <c r="R59" s="21" t="s">
        <v>19438</v>
      </c>
      <c r="S59" s="22" t="s">
        <v>20966</v>
      </c>
      <c r="T59" s="4" t="e">
        <v>#N/A</v>
      </c>
      <c r="U59" s="4" t="s">
        <v>17357</v>
      </c>
      <c r="V59" s="4" t="s">
        <v>17506</v>
      </c>
      <c r="W59" s="4" t="s">
        <v>17429</v>
      </c>
      <c r="X59" s="4" t="s">
        <v>17411</v>
      </c>
      <c r="Y59" s="4" t="s">
        <v>17411</v>
      </c>
      <c r="Z59" s="4" t="s">
        <v>17401</v>
      </c>
      <c r="AA59" s="4" t="s">
        <v>17401</v>
      </c>
      <c r="AB59" s="4">
        <v>99</v>
      </c>
      <c r="AC59" s="4" t="s">
        <v>744</v>
      </c>
      <c r="AD59" s="4">
        <v>4</v>
      </c>
      <c r="AE59" s="4" t="s">
        <v>156</v>
      </c>
      <c r="AF59" s="4" t="s">
        <v>157</v>
      </c>
      <c r="AG59" s="4" t="s">
        <v>158</v>
      </c>
      <c r="AH59" s="4" t="s">
        <v>229</v>
      </c>
      <c r="AI59" s="4" t="s">
        <v>230</v>
      </c>
      <c r="AJ59" s="4" t="s">
        <v>231</v>
      </c>
      <c r="AK59" s="4" t="s">
        <v>714</v>
      </c>
      <c r="AL59" s="4">
        <v>2020</v>
      </c>
      <c r="AM59" s="23">
        <v>44105</v>
      </c>
      <c r="AN59" s="23">
        <v>44344</v>
      </c>
      <c r="AO59" s="25">
        <v>239</v>
      </c>
      <c r="AP59" s="26">
        <v>6.1129707112970708</v>
      </c>
      <c r="AQ59" s="4">
        <v>105</v>
      </c>
      <c r="AR59" s="4" t="s">
        <v>28</v>
      </c>
      <c r="AS59" s="4" t="s">
        <v>28</v>
      </c>
      <c r="AT59" s="4" t="s">
        <v>28</v>
      </c>
      <c r="AU59" s="4">
        <v>102814</v>
      </c>
      <c r="AV59" s="4" t="s">
        <v>745</v>
      </c>
      <c r="AW59" s="4" t="s">
        <v>233</v>
      </c>
      <c r="AX59" s="4" t="s">
        <v>233</v>
      </c>
      <c r="AY59" s="4" t="s">
        <v>746</v>
      </c>
      <c r="AZ59" s="4" t="s">
        <v>747</v>
      </c>
      <c r="BA59" s="2"/>
    </row>
    <row r="60" spans="1:53" x14ac:dyDescent="0.15">
      <c r="A60" s="4">
        <v>857</v>
      </c>
      <c r="B60" s="4" t="s">
        <v>654</v>
      </c>
      <c r="C60" s="4" t="s">
        <v>655</v>
      </c>
      <c r="D60" s="4" t="s">
        <v>656</v>
      </c>
      <c r="E60" s="4" t="s">
        <v>18194</v>
      </c>
      <c r="F60" s="4" t="s">
        <v>657</v>
      </c>
      <c r="G60" s="4" t="s">
        <v>658</v>
      </c>
      <c r="H60" s="4" t="s">
        <v>659</v>
      </c>
      <c r="I60" s="4" t="s">
        <v>660</v>
      </c>
      <c r="J60" s="4" t="s">
        <v>15369</v>
      </c>
      <c r="K60" s="4" t="s">
        <v>16577</v>
      </c>
      <c r="L60" s="4" t="s">
        <v>19431</v>
      </c>
      <c r="M60" s="21" t="s">
        <v>22316</v>
      </c>
      <c r="N60" s="4" t="s">
        <v>17342</v>
      </c>
      <c r="O60" s="4" t="s">
        <v>17463</v>
      </c>
      <c r="P60" s="4">
        <v>1</v>
      </c>
      <c r="Q60" s="4" t="s">
        <v>19432</v>
      </c>
      <c r="R60" s="21" t="s">
        <v>19431</v>
      </c>
      <c r="S60" s="21" t="s">
        <v>20741</v>
      </c>
      <c r="T60" s="4" t="e">
        <v>#N/A</v>
      </c>
      <c r="U60" s="4" t="s">
        <v>17342</v>
      </c>
      <c r="V60" s="4" t="s">
        <v>17463</v>
      </c>
      <c r="W60" s="4" t="s">
        <v>17464</v>
      </c>
      <c r="X60" s="4" t="s">
        <v>17400</v>
      </c>
      <c r="Y60" s="4" t="s">
        <v>17400</v>
      </c>
      <c r="Z60" s="4" t="s">
        <v>17401</v>
      </c>
      <c r="AA60" s="4" t="s">
        <v>17401</v>
      </c>
      <c r="AB60" s="4">
        <v>100</v>
      </c>
      <c r="AC60" s="4" t="s">
        <v>661</v>
      </c>
      <c r="AD60" s="4">
        <v>0</v>
      </c>
      <c r="AE60" s="4" t="s">
        <v>156</v>
      </c>
      <c r="AF60" s="4" t="s">
        <v>157</v>
      </c>
      <c r="AG60" s="4" t="s">
        <v>158</v>
      </c>
      <c r="AH60" s="4" t="s">
        <v>662</v>
      </c>
      <c r="AI60" s="4" t="s">
        <v>663</v>
      </c>
      <c r="AJ60" s="4" t="s">
        <v>664</v>
      </c>
      <c r="AK60" s="4" t="s">
        <v>714</v>
      </c>
      <c r="AL60" s="4">
        <v>2020</v>
      </c>
      <c r="AM60" s="23">
        <v>44105</v>
      </c>
      <c r="AN60" s="23">
        <v>44344</v>
      </c>
      <c r="AO60" s="25">
        <v>239</v>
      </c>
      <c r="AP60" s="26">
        <v>0</v>
      </c>
      <c r="AQ60" s="4">
        <v>66</v>
      </c>
      <c r="AR60" s="4">
        <v>8</v>
      </c>
      <c r="AS60" s="4">
        <v>1829</v>
      </c>
      <c r="AT60" s="4">
        <v>1845</v>
      </c>
      <c r="AU60" s="4" t="s">
        <v>28</v>
      </c>
      <c r="AV60" s="4" t="s">
        <v>665</v>
      </c>
      <c r="AW60" s="4" t="s">
        <v>666</v>
      </c>
      <c r="AX60" s="4" t="s">
        <v>667</v>
      </c>
      <c r="AY60" s="4" t="s">
        <v>668</v>
      </c>
      <c r="AZ60" s="4" t="s">
        <v>669</v>
      </c>
      <c r="BA60" s="2"/>
    </row>
    <row r="61" spans="1:53" x14ac:dyDescent="0.15">
      <c r="A61" s="4">
        <v>858</v>
      </c>
      <c r="B61" s="4" t="s">
        <v>718</v>
      </c>
      <c r="C61" s="4" t="s">
        <v>719</v>
      </c>
      <c r="D61" s="4" t="s">
        <v>720</v>
      </c>
      <c r="E61" s="4" t="s">
        <v>18197</v>
      </c>
      <c r="F61" s="4" t="s">
        <v>438</v>
      </c>
      <c r="G61" s="4" t="s">
        <v>721</v>
      </c>
      <c r="H61" s="4" t="s">
        <v>722</v>
      </c>
      <c r="I61" s="4" t="s">
        <v>723</v>
      </c>
      <c r="J61" s="4" t="s">
        <v>15373</v>
      </c>
      <c r="K61" s="4" t="s">
        <v>15082</v>
      </c>
      <c r="L61" s="4" t="s">
        <v>22550</v>
      </c>
      <c r="M61" s="21" t="s">
        <v>22480</v>
      </c>
      <c r="N61" s="4" t="s">
        <v>17402</v>
      </c>
      <c r="O61" s="4" t="s">
        <v>17403</v>
      </c>
      <c r="P61" s="4">
        <v>0</v>
      </c>
      <c r="Q61" s="4" t="s">
        <v>19437</v>
      </c>
      <c r="R61" s="21" t="s">
        <v>19436</v>
      </c>
      <c r="S61" s="21" t="s">
        <v>20744</v>
      </c>
      <c r="T61" s="4" t="e">
        <v>#N/A</v>
      </c>
      <c r="U61" s="4" t="s">
        <v>17402</v>
      </c>
      <c r="V61" s="4" t="s">
        <v>17403</v>
      </c>
      <c r="W61" s="4" t="s">
        <v>17404</v>
      </c>
      <c r="X61" s="4" t="s">
        <v>17405</v>
      </c>
      <c r="Y61" s="4" t="s">
        <v>17405</v>
      </c>
      <c r="Z61" s="4" t="s">
        <v>17406</v>
      </c>
      <c r="AA61" s="4" t="s">
        <v>17406</v>
      </c>
      <c r="AB61" s="4">
        <v>100</v>
      </c>
      <c r="AC61" s="4" t="s">
        <v>724</v>
      </c>
      <c r="AD61" s="4">
        <v>0</v>
      </c>
      <c r="AE61" s="4" t="s">
        <v>138</v>
      </c>
      <c r="AF61" s="4" t="s">
        <v>139</v>
      </c>
      <c r="AG61" s="4" t="s">
        <v>140</v>
      </c>
      <c r="AH61" s="4" t="s">
        <v>28</v>
      </c>
      <c r="AI61" s="4" t="s">
        <v>443</v>
      </c>
      <c r="AJ61" s="4" t="s">
        <v>444</v>
      </c>
      <c r="AK61" s="4" t="s">
        <v>714</v>
      </c>
      <c r="AL61" s="4">
        <v>2020</v>
      </c>
      <c r="AM61" s="23">
        <v>44105</v>
      </c>
      <c r="AN61" s="23">
        <v>44344</v>
      </c>
      <c r="AO61" s="25">
        <v>239</v>
      </c>
      <c r="AP61" s="26">
        <v>0</v>
      </c>
      <c r="AQ61" s="4">
        <v>12</v>
      </c>
      <c r="AR61" s="4">
        <v>20</v>
      </c>
      <c r="AS61" s="4" t="s">
        <v>28</v>
      </c>
      <c r="AT61" s="4" t="s">
        <v>28</v>
      </c>
      <c r="AU61" s="4">
        <v>8480</v>
      </c>
      <c r="AV61" s="4" t="s">
        <v>725</v>
      </c>
      <c r="AW61" s="4" t="s">
        <v>446</v>
      </c>
      <c r="AX61" s="4" t="s">
        <v>447</v>
      </c>
      <c r="AY61" s="4" t="s">
        <v>726</v>
      </c>
      <c r="AZ61" s="4" t="s">
        <v>727</v>
      </c>
      <c r="BA61" s="2"/>
    </row>
    <row r="62" spans="1:53" x14ac:dyDescent="0.15">
      <c r="A62" s="4">
        <v>859</v>
      </c>
      <c r="B62" s="4" t="s">
        <v>758</v>
      </c>
      <c r="C62" s="4" t="s">
        <v>759</v>
      </c>
      <c r="D62" s="4" t="s">
        <v>760</v>
      </c>
      <c r="E62" s="4" t="s">
        <v>18200</v>
      </c>
      <c r="F62" s="4" t="s">
        <v>69</v>
      </c>
      <c r="G62" s="4" t="s">
        <v>761</v>
      </c>
      <c r="H62" s="4" t="s">
        <v>762</v>
      </c>
      <c r="I62" s="4" t="s">
        <v>763</v>
      </c>
      <c r="J62" s="4" t="s">
        <v>15376</v>
      </c>
      <c r="K62" s="4" t="s">
        <v>16585</v>
      </c>
      <c r="L62" s="4" t="s">
        <v>19556</v>
      </c>
      <c r="M62" s="21" t="s">
        <v>22245</v>
      </c>
      <c r="N62" s="4" t="s">
        <v>17337</v>
      </c>
      <c r="O62" s="4" t="s">
        <v>17435</v>
      </c>
      <c r="P62" s="4">
        <v>0</v>
      </c>
      <c r="Q62" s="4" t="s">
        <v>19442</v>
      </c>
      <c r="R62" s="21" t="s">
        <v>19441</v>
      </c>
      <c r="S62" s="21" t="s">
        <v>20746</v>
      </c>
      <c r="T62" s="4" t="s">
        <v>22106</v>
      </c>
      <c r="U62" s="4" t="s">
        <v>17337</v>
      </c>
      <c r="V62" s="4" t="s">
        <v>17435</v>
      </c>
      <c r="W62" s="4" t="s">
        <v>17426</v>
      </c>
      <c r="X62" s="4" t="s">
        <v>17400</v>
      </c>
      <c r="Y62" s="4" t="s">
        <v>17400</v>
      </c>
      <c r="Z62" s="4" t="s">
        <v>17406</v>
      </c>
      <c r="AA62" s="4" t="s">
        <v>17401</v>
      </c>
      <c r="AB62" s="4">
        <v>100</v>
      </c>
      <c r="AC62" s="4" t="s">
        <v>764</v>
      </c>
      <c r="AD62" s="4">
        <v>3</v>
      </c>
      <c r="AE62" s="4" t="s">
        <v>74</v>
      </c>
      <c r="AF62" s="4" t="s">
        <v>75</v>
      </c>
      <c r="AG62" s="4" t="s">
        <v>76</v>
      </c>
      <c r="AH62" s="4" t="s">
        <v>77</v>
      </c>
      <c r="AI62" s="4" t="s">
        <v>78</v>
      </c>
      <c r="AJ62" s="4" t="s">
        <v>79</v>
      </c>
      <c r="AK62" s="4" t="s">
        <v>714</v>
      </c>
      <c r="AL62" s="4">
        <v>2020</v>
      </c>
      <c r="AM62" s="23">
        <v>44105</v>
      </c>
      <c r="AN62" s="23">
        <v>44344</v>
      </c>
      <c r="AO62" s="25">
        <v>239</v>
      </c>
      <c r="AP62" s="26">
        <v>4.5847280334728033</v>
      </c>
      <c r="AQ62" s="4">
        <v>248</v>
      </c>
      <c r="AR62" s="4" t="s">
        <v>28</v>
      </c>
      <c r="AS62" s="4" t="s">
        <v>28</v>
      </c>
      <c r="AT62" s="4" t="s">
        <v>28</v>
      </c>
      <c r="AU62" s="4">
        <v>111998</v>
      </c>
      <c r="AV62" s="4" t="s">
        <v>765</v>
      </c>
      <c r="AW62" s="4" t="s">
        <v>81</v>
      </c>
      <c r="AX62" s="4" t="s">
        <v>82</v>
      </c>
      <c r="AY62" s="4" t="s">
        <v>766</v>
      </c>
      <c r="AZ62" s="4" t="s">
        <v>767</v>
      </c>
      <c r="BA62" s="2"/>
    </row>
    <row r="63" spans="1:53" x14ac:dyDescent="0.15">
      <c r="A63" s="4">
        <v>868</v>
      </c>
      <c r="B63" s="4" t="s">
        <v>1213</v>
      </c>
      <c r="C63" s="4" t="s">
        <v>1214</v>
      </c>
      <c r="D63" s="4" t="s">
        <v>1215</v>
      </c>
      <c r="E63" s="4" t="s">
        <v>18228</v>
      </c>
      <c r="F63" s="4" t="s">
        <v>1216</v>
      </c>
      <c r="G63" s="4" t="s">
        <v>1217</v>
      </c>
      <c r="H63" s="4" t="s">
        <v>1218</v>
      </c>
      <c r="I63" s="4" t="s">
        <v>1219</v>
      </c>
      <c r="J63" s="4" t="s">
        <v>16427</v>
      </c>
      <c r="K63" s="4" t="s">
        <v>16611</v>
      </c>
      <c r="L63" s="4" t="s">
        <v>20468</v>
      </c>
      <c r="M63" s="21" t="s">
        <v>22242</v>
      </c>
      <c r="N63" s="4" t="s">
        <v>17337</v>
      </c>
      <c r="O63" s="4" t="s">
        <v>17435</v>
      </c>
      <c r="P63" s="4">
        <v>0</v>
      </c>
      <c r="Q63" s="4" t="s">
        <v>19485</v>
      </c>
      <c r="R63" s="21" t="s">
        <v>17529</v>
      </c>
      <c r="S63" s="21" t="s">
        <v>20773</v>
      </c>
      <c r="T63" s="4" t="s">
        <v>22110</v>
      </c>
      <c r="U63" s="4" t="s">
        <v>17337</v>
      </c>
      <c r="V63" s="4" t="s">
        <v>17435</v>
      </c>
      <c r="W63" s="4" t="s">
        <v>17426</v>
      </c>
      <c r="X63" s="4" t="s">
        <v>17400</v>
      </c>
      <c r="Y63" s="4" t="s">
        <v>17400</v>
      </c>
      <c r="Z63" s="4" t="s">
        <v>17406</v>
      </c>
      <c r="AA63" s="4" t="s">
        <v>17401</v>
      </c>
      <c r="AB63" s="4" t="s">
        <v>21660</v>
      </c>
      <c r="AC63" s="4" t="s">
        <v>1220</v>
      </c>
      <c r="AD63" s="4">
        <v>1</v>
      </c>
      <c r="AE63" s="4" t="s">
        <v>1221</v>
      </c>
      <c r="AF63" s="4" t="s">
        <v>1222</v>
      </c>
      <c r="AG63" s="4" t="s">
        <v>1223</v>
      </c>
      <c r="AH63" s="4" t="s">
        <v>1224</v>
      </c>
      <c r="AI63" s="4" t="s">
        <v>1225</v>
      </c>
      <c r="AJ63" s="4" t="s">
        <v>1226</v>
      </c>
      <c r="AK63" s="4" t="s">
        <v>714</v>
      </c>
      <c r="AL63" s="4">
        <v>2020</v>
      </c>
      <c r="AM63" s="23">
        <v>44105</v>
      </c>
      <c r="AN63" s="23">
        <v>44344</v>
      </c>
      <c r="AO63" s="25">
        <v>239</v>
      </c>
      <c r="AP63" s="26">
        <v>1.5282426778242677</v>
      </c>
      <c r="AQ63" s="4">
        <v>63</v>
      </c>
      <c r="AR63" s="4">
        <v>10</v>
      </c>
      <c r="AS63" s="4">
        <v>1587</v>
      </c>
      <c r="AT63" s="4">
        <v>1598</v>
      </c>
      <c r="AU63" s="4" t="s">
        <v>28</v>
      </c>
      <c r="AV63" s="4" t="s">
        <v>1227</v>
      </c>
      <c r="AW63" s="4" t="s">
        <v>100</v>
      </c>
      <c r="AX63" s="4" t="s">
        <v>101</v>
      </c>
      <c r="AY63" s="4" t="s">
        <v>1228</v>
      </c>
      <c r="AZ63" s="4" t="s">
        <v>1229</v>
      </c>
      <c r="BA63" s="2"/>
    </row>
    <row r="64" spans="1:53" x14ac:dyDescent="0.15">
      <c r="A64" s="4">
        <v>1309</v>
      </c>
      <c r="B64" s="4" t="s">
        <v>707</v>
      </c>
      <c r="C64" s="4" t="s">
        <v>708</v>
      </c>
      <c r="D64" s="4" t="s">
        <v>709</v>
      </c>
      <c r="E64" s="4" t="s">
        <v>18153</v>
      </c>
      <c r="F64" s="4" t="s">
        <v>170</v>
      </c>
      <c r="G64" s="4" t="s">
        <v>710</v>
      </c>
      <c r="H64" s="4" t="s">
        <v>711</v>
      </c>
      <c r="I64" s="4" t="s">
        <v>712</v>
      </c>
      <c r="J64" s="4" t="s">
        <v>15423</v>
      </c>
      <c r="K64" s="4" t="s">
        <v>16581</v>
      </c>
      <c r="L64" s="4" t="s">
        <v>22667</v>
      </c>
      <c r="M64" s="21" t="s">
        <v>22668</v>
      </c>
      <c r="N64" s="4" t="s">
        <v>17337</v>
      </c>
      <c r="O64" s="4" t="s">
        <v>17435</v>
      </c>
      <c r="P64" s="4">
        <v>0</v>
      </c>
      <c r="Q64" s="4" t="s">
        <v>17488</v>
      </c>
      <c r="R64" s="21" t="s">
        <v>17586</v>
      </c>
      <c r="S64" s="21" t="s">
        <v>17928</v>
      </c>
      <c r="T64" s="4" t="s">
        <v>17929</v>
      </c>
      <c r="U64" s="4" t="s">
        <v>17337</v>
      </c>
      <c r="V64" s="4" t="s">
        <v>17435</v>
      </c>
      <c r="W64" s="4" t="s">
        <v>17426</v>
      </c>
      <c r="X64" s="4" t="s">
        <v>17400</v>
      </c>
      <c r="Y64" s="4" t="s">
        <v>17400</v>
      </c>
      <c r="Z64" s="4" t="s">
        <v>17401</v>
      </c>
      <c r="AA64" s="4" t="s">
        <v>17401</v>
      </c>
      <c r="AB64" s="4" t="s">
        <v>17408</v>
      </c>
      <c r="AC64" s="4" t="s">
        <v>713</v>
      </c>
      <c r="AD64" s="4">
        <v>2</v>
      </c>
      <c r="AE64" s="4" t="s">
        <v>138</v>
      </c>
      <c r="AF64" s="4" t="s">
        <v>139</v>
      </c>
      <c r="AG64" s="4" t="s">
        <v>140</v>
      </c>
      <c r="AH64" s="4" t="s">
        <v>28</v>
      </c>
      <c r="AI64" s="4" t="s">
        <v>175</v>
      </c>
      <c r="AJ64" s="4" t="s">
        <v>176</v>
      </c>
      <c r="AK64" s="4" t="s">
        <v>714</v>
      </c>
      <c r="AL64" s="4">
        <v>2020</v>
      </c>
      <c r="AM64" s="23">
        <v>44105</v>
      </c>
      <c r="AN64" s="23">
        <v>44344</v>
      </c>
      <c r="AO64" s="25">
        <v>239</v>
      </c>
      <c r="AP64" s="26">
        <v>3.0564853556485354</v>
      </c>
      <c r="AQ64" s="4">
        <v>12</v>
      </c>
      <c r="AR64" s="4">
        <v>19</v>
      </c>
      <c r="AS64" s="4" t="s">
        <v>28</v>
      </c>
      <c r="AT64" s="4" t="s">
        <v>28</v>
      </c>
      <c r="AU64" s="4">
        <v>3254</v>
      </c>
      <c r="AV64" s="4" t="s">
        <v>715</v>
      </c>
      <c r="AW64" s="4" t="s">
        <v>178</v>
      </c>
      <c r="AX64" s="4" t="s">
        <v>179</v>
      </c>
      <c r="AY64" s="4" t="s">
        <v>716</v>
      </c>
      <c r="AZ64" s="4" t="s">
        <v>717</v>
      </c>
      <c r="BA64" s="2"/>
    </row>
    <row r="65" spans="1:53" x14ac:dyDescent="0.15">
      <c r="A65" s="4">
        <v>1310</v>
      </c>
      <c r="B65" s="4" t="s">
        <v>728</v>
      </c>
      <c r="C65" s="4" t="s">
        <v>729</v>
      </c>
      <c r="D65" s="4" t="s">
        <v>730</v>
      </c>
      <c r="E65" s="4" t="s">
        <v>18130</v>
      </c>
      <c r="F65" s="4" t="s">
        <v>489</v>
      </c>
      <c r="G65" s="4" t="s">
        <v>731</v>
      </c>
      <c r="H65" s="4" t="s">
        <v>732</v>
      </c>
      <c r="I65" s="4" t="s">
        <v>733</v>
      </c>
      <c r="J65" s="4" t="s">
        <v>15374</v>
      </c>
      <c r="K65" s="4" t="s">
        <v>16582</v>
      </c>
      <c r="L65" s="4" t="s">
        <v>17575</v>
      </c>
      <c r="M65" s="21" t="s">
        <v>22364</v>
      </c>
      <c r="N65" s="4" t="s">
        <v>17357</v>
      </c>
      <c r="O65" s="4" t="s">
        <v>17506</v>
      </c>
      <c r="P65" s="4">
        <v>0</v>
      </c>
      <c r="Q65" s="4" t="s">
        <v>17821</v>
      </c>
      <c r="R65" s="21" t="s">
        <v>17822</v>
      </c>
      <c r="S65" s="21" t="s">
        <v>17823</v>
      </c>
      <c r="T65" s="4">
        <v>0</v>
      </c>
      <c r="U65" s="4" t="s">
        <v>17357</v>
      </c>
      <c r="V65" s="4" t="s">
        <v>17506</v>
      </c>
      <c r="W65" s="4" t="s">
        <v>17429</v>
      </c>
      <c r="X65" s="4" t="s">
        <v>17411</v>
      </c>
      <c r="Y65" s="4" t="s">
        <v>17411</v>
      </c>
      <c r="Z65" s="4" t="s">
        <v>17406</v>
      </c>
      <c r="AA65" s="4" t="s">
        <v>17401</v>
      </c>
      <c r="AB65" s="4" t="s">
        <v>17408</v>
      </c>
      <c r="AC65" s="4" t="s">
        <v>734</v>
      </c>
      <c r="AD65" s="4">
        <v>5</v>
      </c>
      <c r="AE65" s="4" t="s">
        <v>494</v>
      </c>
      <c r="AF65" s="4" t="s">
        <v>495</v>
      </c>
      <c r="AG65" s="4" t="s">
        <v>496</v>
      </c>
      <c r="AH65" s="4" t="s">
        <v>497</v>
      </c>
      <c r="AI65" s="4" t="s">
        <v>498</v>
      </c>
      <c r="AJ65" s="4" t="s">
        <v>499</v>
      </c>
      <c r="AK65" s="4" t="s">
        <v>714</v>
      </c>
      <c r="AL65" s="4">
        <v>2020</v>
      </c>
      <c r="AM65" s="23">
        <v>44105</v>
      </c>
      <c r="AN65" s="23">
        <v>44344</v>
      </c>
      <c r="AO65" s="25">
        <v>239</v>
      </c>
      <c r="AP65" s="26">
        <v>7.6412133891213392</v>
      </c>
      <c r="AQ65" s="4">
        <v>17</v>
      </c>
      <c r="AR65" s="4">
        <v>10</v>
      </c>
      <c r="AS65" s="4">
        <v>1787</v>
      </c>
      <c r="AT65" s="4">
        <v>1791</v>
      </c>
      <c r="AU65" s="4" t="s">
        <v>28</v>
      </c>
      <c r="AV65" s="4" t="s">
        <v>735</v>
      </c>
      <c r="AW65" s="4" t="s">
        <v>501</v>
      </c>
      <c r="AX65" s="4" t="s">
        <v>502</v>
      </c>
      <c r="AY65" s="4" t="s">
        <v>736</v>
      </c>
      <c r="AZ65" s="4" t="s">
        <v>737</v>
      </c>
      <c r="BA65" s="2"/>
    </row>
    <row r="66" spans="1:53" x14ac:dyDescent="0.15">
      <c r="A66" s="4">
        <v>1383</v>
      </c>
      <c r="B66" s="4" t="s">
        <v>22763</v>
      </c>
      <c r="C66" s="4" t="s">
        <v>22764</v>
      </c>
      <c r="D66" s="4" t="s">
        <v>22765</v>
      </c>
      <c r="E66" s="4" t="s">
        <v>22766</v>
      </c>
      <c r="F66" s="4" t="s">
        <v>364</v>
      </c>
      <c r="G66" s="4" t="s">
        <v>22767</v>
      </c>
      <c r="H66" s="4" t="s">
        <v>22768</v>
      </c>
      <c r="I66" s="4" t="s">
        <v>22769</v>
      </c>
      <c r="J66" s="4" t="s">
        <v>22770</v>
      </c>
      <c r="K66" s="4" t="s">
        <v>22771</v>
      </c>
      <c r="L66" s="4" t="s">
        <v>17552</v>
      </c>
      <c r="M66" s="21" t="s">
        <v>22772</v>
      </c>
      <c r="N66" s="4" t="e">
        <v>#N/A</v>
      </c>
      <c r="O66" s="4" t="e">
        <v>#N/A</v>
      </c>
      <c r="P66" s="4">
        <v>0</v>
      </c>
      <c r="Q66" s="4" t="s">
        <v>17475</v>
      </c>
      <c r="R66" s="21" t="s">
        <v>17575</v>
      </c>
      <c r="S66" s="21" t="s">
        <v>22773</v>
      </c>
      <c r="T66" s="4" t="s">
        <v>22774</v>
      </c>
      <c r="U66" s="4" t="s">
        <v>17337</v>
      </c>
      <c r="V66" s="4" t="s">
        <v>17435</v>
      </c>
      <c r="W66" s="4" t="s">
        <v>17426</v>
      </c>
      <c r="X66" s="4" t="s">
        <v>17400</v>
      </c>
      <c r="Y66" s="4" t="e">
        <v>#N/A</v>
      </c>
      <c r="Z66" s="4" t="s">
        <v>17401</v>
      </c>
      <c r="AA66" s="4" t="e">
        <v>#N/A</v>
      </c>
      <c r="AB66" s="4" t="s">
        <v>17408</v>
      </c>
      <c r="AC66" s="4" t="s">
        <v>22775</v>
      </c>
      <c r="AD66" s="4">
        <v>0</v>
      </c>
      <c r="AE66" s="4" t="s">
        <v>369</v>
      </c>
      <c r="AF66" s="4" t="s">
        <v>370</v>
      </c>
      <c r="AG66" s="4" t="s">
        <v>371</v>
      </c>
      <c r="AH66" s="4" t="s">
        <v>372</v>
      </c>
      <c r="AI66" s="4" t="s">
        <v>373</v>
      </c>
      <c r="AJ66" s="4" t="s">
        <v>374</v>
      </c>
      <c r="AK66" s="4" t="s">
        <v>714</v>
      </c>
      <c r="AL66" s="4">
        <v>2020</v>
      </c>
      <c r="AM66" s="31">
        <v>44105</v>
      </c>
      <c r="AN66" s="23">
        <v>44344</v>
      </c>
      <c r="AO66" s="25">
        <v>239</v>
      </c>
      <c r="AP66" s="26">
        <v>0</v>
      </c>
      <c r="AQ66" s="4">
        <v>2020</v>
      </c>
      <c r="AR66" s="4" t="s">
        <v>28</v>
      </c>
      <c r="AS66" s="4" t="s">
        <v>28</v>
      </c>
      <c r="AT66" s="4" t="s">
        <v>28</v>
      </c>
      <c r="AU66" s="4">
        <v>8855364</v>
      </c>
      <c r="AV66" s="4" t="s">
        <v>22776</v>
      </c>
      <c r="AW66" s="4" t="s">
        <v>376</v>
      </c>
      <c r="AX66" s="4" t="s">
        <v>377</v>
      </c>
      <c r="AY66" s="4" t="s">
        <v>22777</v>
      </c>
      <c r="AZ66" s="4" t="s">
        <v>22778</v>
      </c>
      <c r="BA66" s="2"/>
    </row>
    <row r="67" spans="1:53" x14ac:dyDescent="0.15">
      <c r="A67" s="4">
        <v>1427</v>
      </c>
      <c r="B67" s="4" t="s">
        <v>23540</v>
      </c>
      <c r="C67" s="4" t="s">
        <v>23541</v>
      </c>
      <c r="D67" s="4" t="s">
        <v>23542</v>
      </c>
      <c r="E67" s="4" t="s">
        <v>23543</v>
      </c>
      <c r="F67" s="4" t="s">
        <v>1564</v>
      </c>
      <c r="G67" s="4" t="s">
        <v>23544</v>
      </c>
      <c r="H67" s="4" t="s">
        <v>23545</v>
      </c>
      <c r="I67" s="4" t="s">
        <v>23546</v>
      </c>
      <c r="J67" s="4" t="s">
        <v>23547</v>
      </c>
      <c r="K67" s="4" t="s">
        <v>23548</v>
      </c>
      <c r="L67" s="4" t="s">
        <v>23549</v>
      </c>
      <c r="M67" s="21" t="s">
        <v>22674</v>
      </c>
      <c r="N67" s="4" t="s">
        <v>17402</v>
      </c>
      <c r="O67" s="4" t="s">
        <v>17403</v>
      </c>
      <c r="P67" s="4">
        <v>1</v>
      </c>
      <c r="Q67" s="4" t="s">
        <v>23550</v>
      </c>
      <c r="R67" s="21" t="s">
        <v>23549</v>
      </c>
      <c r="S67" s="21" t="s">
        <v>23551</v>
      </c>
      <c r="T67" s="4"/>
      <c r="U67" s="4" t="s">
        <v>17402</v>
      </c>
      <c r="V67" s="4" t="s">
        <v>17403</v>
      </c>
      <c r="W67" s="4" t="s">
        <v>17404</v>
      </c>
      <c r="X67" s="4" t="s">
        <v>17405</v>
      </c>
      <c r="Y67" s="4" t="s">
        <v>17405</v>
      </c>
      <c r="Z67" s="4" t="s">
        <v>17401</v>
      </c>
      <c r="AA67" s="4" t="s">
        <v>17401</v>
      </c>
      <c r="AB67" s="4">
        <v>100</v>
      </c>
      <c r="AC67" s="4" t="s">
        <v>23552</v>
      </c>
      <c r="AD67" s="4">
        <v>1</v>
      </c>
      <c r="AE67" s="4" t="s">
        <v>1569</v>
      </c>
      <c r="AF67" s="4" t="s">
        <v>370</v>
      </c>
      <c r="AG67" s="4" t="s">
        <v>1570</v>
      </c>
      <c r="AH67" s="4" t="s">
        <v>1571</v>
      </c>
      <c r="AI67" s="4" t="s">
        <v>28</v>
      </c>
      <c r="AJ67" s="4" t="s">
        <v>1572</v>
      </c>
      <c r="AK67" s="4" t="s">
        <v>714</v>
      </c>
      <c r="AL67" s="4">
        <v>2020</v>
      </c>
      <c r="AM67" s="31">
        <v>44105</v>
      </c>
      <c r="AN67" s="23">
        <v>44344</v>
      </c>
      <c r="AO67" s="25">
        <v>239</v>
      </c>
      <c r="AP67" s="26">
        <v>1.5282426778242677</v>
      </c>
      <c r="AQ67" s="4">
        <v>8</v>
      </c>
      <c r="AR67" s="4" t="s">
        <v>28</v>
      </c>
      <c r="AS67" s="4" t="s">
        <v>28</v>
      </c>
      <c r="AT67" s="4" t="s">
        <v>28</v>
      </c>
      <c r="AU67" s="4" t="s">
        <v>23553</v>
      </c>
      <c r="AV67" s="4" t="s">
        <v>23554</v>
      </c>
      <c r="AW67" s="4" t="s">
        <v>43</v>
      </c>
      <c r="AX67" s="4" t="s">
        <v>44</v>
      </c>
      <c r="AY67" s="4" t="s">
        <v>23555</v>
      </c>
      <c r="AZ67" s="4" t="s">
        <v>23556</v>
      </c>
      <c r="BA67" s="2"/>
    </row>
    <row r="68" spans="1:53" x14ac:dyDescent="0.15">
      <c r="A68" s="4">
        <v>2</v>
      </c>
      <c r="B68" s="4" t="s">
        <v>967</v>
      </c>
      <c r="C68" s="4" t="s">
        <v>968</v>
      </c>
      <c r="D68" s="4" t="s">
        <v>969</v>
      </c>
      <c r="E68" s="4" t="s">
        <v>18211</v>
      </c>
      <c r="F68" s="4" t="s">
        <v>170</v>
      </c>
      <c r="G68" s="4" t="s">
        <v>970</v>
      </c>
      <c r="H68" s="4" t="s">
        <v>971</v>
      </c>
      <c r="I68" s="4" t="s">
        <v>972</v>
      </c>
      <c r="J68" s="4" t="s">
        <v>16429</v>
      </c>
      <c r="K68" s="4" t="s">
        <v>16598</v>
      </c>
      <c r="L68" s="4" t="s">
        <v>22219</v>
      </c>
      <c r="M68" s="21" t="s">
        <v>22689</v>
      </c>
      <c r="N68" s="4" t="s">
        <v>17365</v>
      </c>
      <c r="O68" s="4" t="s">
        <v>17414</v>
      </c>
      <c r="P68" s="4">
        <v>0</v>
      </c>
      <c r="Q68" s="4" t="s">
        <v>19458</v>
      </c>
      <c r="R68" s="21" t="s">
        <v>19457</v>
      </c>
      <c r="S68" s="21" t="s">
        <v>20757</v>
      </c>
      <c r="T68" s="24" t="s">
        <v>21654</v>
      </c>
      <c r="U68" s="4" t="s">
        <v>17365</v>
      </c>
      <c r="V68" s="4" t="s">
        <v>17414</v>
      </c>
      <c r="W68" s="4" t="s">
        <v>17415</v>
      </c>
      <c r="X68" s="4" t="s">
        <v>17416</v>
      </c>
      <c r="Y68" s="4" t="s">
        <v>17416</v>
      </c>
      <c r="Z68" s="4" t="s">
        <v>17406</v>
      </c>
      <c r="AA68" s="4" t="s">
        <v>17401</v>
      </c>
      <c r="AB68" s="4" t="s">
        <v>17408</v>
      </c>
      <c r="AC68" s="4" t="s">
        <v>973</v>
      </c>
      <c r="AD68" s="4">
        <v>2</v>
      </c>
      <c r="AE68" s="4" t="s">
        <v>138</v>
      </c>
      <c r="AF68" s="4" t="s">
        <v>139</v>
      </c>
      <c r="AG68" s="4" t="s">
        <v>140</v>
      </c>
      <c r="AH68" s="4" t="s">
        <v>28</v>
      </c>
      <c r="AI68" s="4" t="s">
        <v>175</v>
      </c>
      <c r="AJ68" s="4" t="s">
        <v>176</v>
      </c>
      <c r="AK68" s="4" t="s">
        <v>869</v>
      </c>
      <c r="AL68" s="4">
        <v>2020</v>
      </c>
      <c r="AM68" s="23">
        <v>44075</v>
      </c>
      <c r="AN68" s="23">
        <v>44344</v>
      </c>
      <c r="AO68" s="25">
        <v>269</v>
      </c>
      <c r="AP68" s="26">
        <v>2.7156133828996283</v>
      </c>
      <c r="AQ68" s="4">
        <v>12</v>
      </c>
      <c r="AR68" s="4">
        <v>18</v>
      </c>
      <c r="AS68" s="4" t="s">
        <v>28</v>
      </c>
      <c r="AT68" s="4" t="s">
        <v>28</v>
      </c>
      <c r="AU68" s="4">
        <v>3017</v>
      </c>
      <c r="AV68" s="4" t="s">
        <v>974</v>
      </c>
      <c r="AW68" s="4" t="s">
        <v>178</v>
      </c>
      <c r="AX68" s="4" t="s">
        <v>179</v>
      </c>
      <c r="AY68" s="4" t="s">
        <v>975</v>
      </c>
      <c r="AZ68" s="4" t="s">
        <v>976</v>
      </c>
      <c r="BA68" s="2"/>
    </row>
    <row r="69" spans="1:53" s="8" customFormat="1" x14ac:dyDescent="0.15">
      <c r="A69" s="4">
        <v>3</v>
      </c>
      <c r="B69" s="4" t="s">
        <v>1027</v>
      </c>
      <c r="C69" s="4" t="s">
        <v>1028</v>
      </c>
      <c r="D69" s="4" t="s">
        <v>1029</v>
      </c>
      <c r="E69" s="4" t="s">
        <v>18216</v>
      </c>
      <c r="F69" s="4" t="s">
        <v>170</v>
      </c>
      <c r="G69" s="4" t="s">
        <v>1030</v>
      </c>
      <c r="H69" s="4" t="s">
        <v>1031</v>
      </c>
      <c r="I69" s="4" t="s">
        <v>1032</v>
      </c>
      <c r="J69" s="4" t="s">
        <v>16430</v>
      </c>
      <c r="K69" s="4" t="s">
        <v>16601</v>
      </c>
      <c r="L69" s="4" t="s">
        <v>17565</v>
      </c>
      <c r="M69" s="21" t="s">
        <v>22221</v>
      </c>
      <c r="N69" s="4" t="s">
        <v>17337</v>
      </c>
      <c r="O69" s="4" t="s">
        <v>17435</v>
      </c>
      <c r="P69" s="4">
        <v>1</v>
      </c>
      <c r="Q69" s="4" t="s">
        <v>19465</v>
      </c>
      <c r="R69" s="21" t="s">
        <v>17565</v>
      </c>
      <c r="S69" s="21" t="s">
        <v>20761</v>
      </c>
      <c r="T69" s="24" t="s">
        <v>21656</v>
      </c>
      <c r="U69" s="4" t="s">
        <v>17337</v>
      </c>
      <c r="V69" s="4" t="s">
        <v>17435</v>
      </c>
      <c r="W69" s="4" t="s">
        <v>17426</v>
      </c>
      <c r="X69" s="4" t="s">
        <v>17400</v>
      </c>
      <c r="Y69" s="4" t="s">
        <v>17400</v>
      </c>
      <c r="Z69" s="4" t="s">
        <v>17401</v>
      </c>
      <c r="AA69" s="4" t="s">
        <v>17401</v>
      </c>
      <c r="AB69" s="4" t="s">
        <v>21655</v>
      </c>
      <c r="AC69" s="4" t="s">
        <v>1033</v>
      </c>
      <c r="AD69" s="4">
        <v>1</v>
      </c>
      <c r="AE69" s="4" t="s">
        <v>138</v>
      </c>
      <c r="AF69" s="4" t="s">
        <v>139</v>
      </c>
      <c r="AG69" s="4" t="s">
        <v>140</v>
      </c>
      <c r="AH69" s="4" t="s">
        <v>28</v>
      </c>
      <c r="AI69" s="4" t="s">
        <v>175</v>
      </c>
      <c r="AJ69" s="4" t="s">
        <v>176</v>
      </c>
      <c r="AK69" s="4" t="s">
        <v>869</v>
      </c>
      <c r="AL69" s="4">
        <v>2020</v>
      </c>
      <c r="AM69" s="23">
        <v>44075</v>
      </c>
      <c r="AN69" s="23">
        <v>44344</v>
      </c>
      <c r="AO69" s="25">
        <v>269</v>
      </c>
      <c r="AP69" s="26">
        <v>1.3578066914498141</v>
      </c>
      <c r="AQ69" s="4">
        <v>12</v>
      </c>
      <c r="AR69" s="4">
        <v>17</v>
      </c>
      <c r="AS69" s="4" t="s">
        <v>28</v>
      </c>
      <c r="AT69" s="4" t="s">
        <v>28</v>
      </c>
      <c r="AU69" s="4">
        <v>2701</v>
      </c>
      <c r="AV69" s="4" t="s">
        <v>1034</v>
      </c>
      <c r="AW69" s="4" t="s">
        <v>178</v>
      </c>
      <c r="AX69" s="4" t="s">
        <v>179</v>
      </c>
      <c r="AY69" s="4" t="s">
        <v>1035</v>
      </c>
      <c r="AZ69" s="4" t="s">
        <v>1036</v>
      </c>
      <c r="BA69"/>
    </row>
    <row r="70" spans="1:53" x14ac:dyDescent="0.15">
      <c r="A70" s="4">
        <v>115</v>
      </c>
      <c r="B70" s="4" t="s">
        <v>1041</v>
      </c>
      <c r="C70" s="4" t="s">
        <v>1042</v>
      </c>
      <c r="D70" s="4" t="s">
        <v>1043</v>
      </c>
      <c r="E70" s="4" t="s">
        <v>18217</v>
      </c>
      <c r="F70" s="4" t="s">
        <v>151</v>
      </c>
      <c r="G70" s="4" t="s">
        <v>1044</v>
      </c>
      <c r="H70" s="4" t="s">
        <v>1045</v>
      </c>
      <c r="I70" s="4" t="s">
        <v>1046</v>
      </c>
      <c r="J70" s="4" t="s">
        <v>15393</v>
      </c>
      <c r="K70" s="4" t="s">
        <v>15088</v>
      </c>
      <c r="L70" s="4" t="s">
        <v>19467</v>
      </c>
      <c r="M70" s="21" t="s">
        <v>22293</v>
      </c>
      <c r="N70" s="4" t="s">
        <v>17337</v>
      </c>
      <c r="O70" s="4" t="s">
        <v>17435</v>
      </c>
      <c r="P70" s="4">
        <v>1</v>
      </c>
      <c r="Q70" s="4" t="s">
        <v>19468</v>
      </c>
      <c r="R70" s="21" t="s">
        <v>19467</v>
      </c>
      <c r="S70" s="21" t="s">
        <v>20762</v>
      </c>
      <c r="T70" s="4" t="s">
        <v>21752</v>
      </c>
      <c r="U70" s="4" t="s">
        <v>17337</v>
      </c>
      <c r="V70" s="4" t="s">
        <v>17435</v>
      </c>
      <c r="W70" s="4" t="s">
        <v>17426</v>
      </c>
      <c r="X70" s="4" t="s">
        <v>17400</v>
      </c>
      <c r="Y70" s="4" t="s">
        <v>17400</v>
      </c>
      <c r="Z70" s="4" t="s">
        <v>17401</v>
      </c>
      <c r="AA70" s="4" t="s">
        <v>17401</v>
      </c>
      <c r="AB70" s="4" t="s">
        <v>21660</v>
      </c>
      <c r="AC70" s="4" t="s">
        <v>1047</v>
      </c>
      <c r="AD70" s="4">
        <v>4</v>
      </c>
      <c r="AE70" s="4" t="s">
        <v>156</v>
      </c>
      <c r="AF70" s="4" t="s">
        <v>157</v>
      </c>
      <c r="AG70" s="4" t="s">
        <v>158</v>
      </c>
      <c r="AH70" s="4" t="s">
        <v>159</v>
      </c>
      <c r="AI70" s="4" t="s">
        <v>160</v>
      </c>
      <c r="AJ70" s="4" t="s">
        <v>161</v>
      </c>
      <c r="AK70" s="4" t="s">
        <v>869</v>
      </c>
      <c r="AL70" s="4">
        <v>2020</v>
      </c>
      <c r="AM70" s="23">
        <v>44075</v>
      </c>
      <c r="AN70" s="23">
        <v>44344</v>
      </c>
      <c r="AO70" s="25">
        <v>269</v>
      </c>
      <c r="AP70" s="26">
        <v>5.4312267657992566</v>
      </c>
      <c r="AQ70" s="4">
        <v>97</v>
      </c>
      <c r="AR70" s="4" t="s">
        <v>28</v>
      </c>
      <c r="AS70" s="4" t="s">
        <v>28</v>
      </c>
      <c r="AT70" s="4" t="s">
        <v>28</v>
      </c>
      <c r="AU70" s="4">
        <v>104747</v>
      </c>
      <c r="AV70" s="4" t="s">
        <v>1048</v>
      </c>
      <c r="AW70" s="4" t="s">
        <v>163</v>
      </c>
      <c r="AX70" s="4" t="s">
        <v>164</v>
      </c>
      <c r="AY70" s="4" t="s">
        <v>1049</v>
      </c>
      <c r="AZ70" s="4" t="s">
        <v>1050</v>
      </c>
      <c r="BA70" s="9"/>
    </row>
    <row r="71" spans="1:53" x14ac:dyDescent="0.15">
      <c r="A71" s="4">
        <v>147</v>
      </c>
      <c r="B71" s="4" t="s">
        <v>1051</v>
      </c>
      <c r="C71" s="4" t="s">
        <v>1052</v>
      </c>
      <c r="D71" s="4" t="s">
        <v>1053</v>
      </c>
      <c r="E71" s="4" t="s">
        <v>18218</v>
      </c>
      <c r="F71" s="4" t="s">
        <v>224</v>
      </c>
      <c r="G71" s="4" t="s">
        <v>1054</v>
      </c>
      <c r="H71" s="4" t="s">
        <v>1055</v>
      </c>
      <c r="I71" s="4" t="s">
        <v>1056</v>
      </c>
      <c r="J71" s="4" t="s">
        <v>15394</v>
      </c>
      <c r="K71" s="4" t="s">
        <v>16602</v>
      </c>
      <c r="L71" s="4" t="s">
        <v>17424</v>
      </c>
      <c r="M71" s="21" t="s">
        <v>22269</v>
      </c>
      <c r="N71" s="4" t="s">
        <v>17337</v>
      </c>
      <c r="O71" s="4" t="s">
        <v>17435</v>
      </c>
      <c r="P71" s="4">
        <v>0</v>
      </c>
      <c r="Q71" s="4" t="s">
        <v>19469</v>
      </c>
      <c r="R71" s="21" t="s">
        <v>17552</v>
      </c>
      <c r="S71" s="21" t="s">
        <v>20763</v>
      </c>
      <c r="T71" s="4" t="s">
        <v>21778</v>
      </c>
      <c r="U71" s="4" t="s">
        <v>17337</v>
      </c>
      <c r="V71" s="4" t="s">
        <v>17435</v>
      </c>
      <c r="W71" s="4" t="s">
        <v>17426</v>
      </c>
      <c r="X71" s="4" t="s">
        <v>17400</v>
      </c>
      <c r="Y71" s="4" t="s">
        <v>17400</v>
      </c>
      <c r="Z71" s="4" t="s">
        <v>17401</v>
      </c>
      <c r="AA71" s="4" t="s">
        <v>17401</v>
      </c>
      <c r="AB71" s="4" t="s">
        <v>21660</v>
      </c>
      <c r="AC71" s="4" t="s">
        <v>1057</v>
      </c>
      <c r="AD71" s="4">
        <v>4</v>
      </c>
      <c r="AE71" s="4" t="s">
        <v>156</v>
      </c>
      <c r="AF71" s="4" t="s">
        <v>157</v>
      </c>
      <c r="AG71" s="4" t="s">
        <v>158</v>
      </c>
      <c r="AH71" s="4" t="s">
        <v>229</v>
      </c>
      <c r="AI71" s="4" t="s">
        <v>230</v>
      </c>
      <c r="AJ71" s="4" t="s">
        <v>231</v>
      </c>
      <c r="AK71" s="4" t="s">
        <v>869</v>
      </c>
      <c r="AL71" s="4">
        <v>2020</v>
      </c>
      <c r="AM71" s="23">
        <v>44075</v>
      </c>
      <c r="AN71" s="23">
        <v>44344</v>
      </c>
      <c r="AO71" s="25">
        <v>269</v>
      </c>
      <c r="AP71" s="26">
        <v>5.4312267657992566</v>
      </c>
      <c r="AQ71" s="4">
        <v>104</v>
      </c>
      <c r="AR71" s="4" t="s">
        <v>28</v>
      </c>
      <c r="AS71" s="4" t="s">
        <v>28</v>
      </c>
      <c r="AT71" s="4" t="s">
        <v>28</v>
      </c>
      <c r="AU71" s="4">
        <v>102801</v>
      </c>
      <c r="AV71" s="4" t="s">
        <v>1058</v>
      </c>
      <c r="AW71" s="4" t="s">
        <v>233</v>
      </c>
      <c r="AX71" s="4" t="s">
        <v>233</v>
      </c>
      <c r="AY71" s="4" t="s">
        <v>1059</v>
      </c>
      <c r="AZ71" s="4" t="s">
        <v>1060</v>
      </c>
      <c r="BA71" s="2"/>
    </row>
    <row r="72" spans="1:53" x14ac:dyDescent="0.15">
      <c r="A72" s="4">
        <v>201</v>
      </c>
      <c r="B72" s="4" t="s">
        <v>932</v>
      </c>
      <c r="C72" s="4" t="s">
        <v>933</v>
      </c>
      <c r="D72" s="4" t="s">
        <v>934</v>
      </c>
      <c r="E72" s="4" t="s">
        <v>18209</v>
      </c>
      <c r="F72" s="4" t="s">
        <v>170</v>
      </c>
      <c r="G72" s="4" t="s">
        <v>935</v>
      </c>
      <c r="H72" s="4" t="s">
        <v>936</v>
      </c>
      <c r="I72" s="4" t="s">
        <v>937</v>
      </c>
      <c r="J72" s="4" t="s">
        <v>15387</v>
      </c>
      <c r="K72" s="4" t="s">
        <v>16595</v>
      </c>
      <c r="L72" s="4" t="s">
        <v>17451</v>
      </c>
      <c r="M72" s="21" t="s">
        <v>22328</v>
      </c>
      <c r="N72" s="4" t="s">
        <v>17337</v>
      </c>
      <c r="O72" s="4" t="s">
        <v>17435</v>
      </c>
      <c r="P72" s="4">
        <v>1</v>
      </c>
      <c r="Q72" s="4" t="s">
        <v>19455</v>
      </c>
      <c r="R72" s="21" t="s">
        <v>17451</v>
      </c>
      <c r="S72" s="21" t="s">
        <v>20755</v>
      </c>
      <c r="T72" s="4" t="s">
        <v>21817</v>
      </c>
      <c r="U72" s="4" t="s">
        <v>17337</v>
      </c>
      <c r="V72" s="4" t="s">
        <v>17435</v>
      </c>
      <c r="W72" s="4" t="s">
        <v>17426</v>
      </c>
      <c r="X72" s="4" t="s">
        <v>17400</v>
      </c>
      <c r="Y72" s="4" t="s">
        <v>17400</v>
      </c>
      <c r="Z72" s="4" t="s">
        <v>17401</v>
      </c>
      <c r="AA72" s="4" t="s">
        <v>17401</v>
      </c>
      <c r="AB72" s="4" t="s">
        <v>21660</v>
      </c>
      <c r="AC72" s="4" t="s">
        <v>938</v>
      </c>
      <c r="AD72" s="4">
        <v>2</v>
      </c>
      <c r="AE72" s="4" t="s">
        <v>138</v>
      </c>
      <c r="AF72" s="4" t="s">
        <v>139</v>
      </c>
      <c r="AG72" s="4" t="s">
        <v>140</v>
      </c>
      <c r="AH72" s="4" t="s">
        <v>28</v>
      </c>
      <c r="AI72" s="4" t="s">
        <v>175</v>
      </c>
      <c r="AJ72" s="4" t="s">
        <v>176</v>
      </c>
      <c r="AK72" s="4" t="s">
        <v>869</v>
      </c>
      <c r="AL72" s="4">
        <v>2020</v>
      </c>
      <c r="AM72" s="23">
        <v>44075</v>
      </c>
      <c r="AN72" s="23">
        <v>44344</v>
      </c>
      <c r="AO72" s="25">
        <v>269</v>
      </c>
      <c r="AP72" s="26">
        <v>2.7156133828996283</v>
      </c>
      <c r="AQ72" s="4">
        <v>12</v>
      </c>
      <c r="AR72" s="4">
        <v>18</v>
      </c>
      <c r="AS72" s="4" t="s">
        <v>28</v>
      </c>
      <c r="AT72" s="4" t="s">
        <v>28</v>
      </c>
      <c r="AU72" s="4">
        <v>3006</v>
      </c>
      <c r="AV72" s="4" t="s">
        <v>939</v>
      </c>
      <c r="AW72" s="4" t="s">
        <v>178</v>
      </c>
      <c r="AX72" s="4" t="s">
        <v>179</v>
      </c>
      <c r="AY72" s="4" t="s">
        <v>940</v>
      </c>
      <c r="AZ72" s="4" t="s">
        <v>941</v>
      </c>
    </row>
    <row r="73" spans="1:53" x14ac:dyDescent="0.15">
      <c r="A73" s="4">
        <v>280</v>
      </c>
      <c r="B73" s="4" t="s">
        <v>894</v>
      </c>
      <c r="C73" s="4" t="s">
        <v>895</v>
      </c>
      <c r="D73" s="4" t="s">
        <v>896</v>
      </c>
      <c r="E73" s="4" t="s">
        <v>18206</v>
      </c>
      <c r="F73" s="4" t="s">
        <v>897</v>
      </c>
      <c r="G73" s="4" t="s">
        <v>898</v>
      </c>
      <c r="H73" s="4" t="s">
        <v>899</v>
      </c>
      <c r="I73" s="4" t="s">
        <v>900</v>
      </c>
      <c r="J73" s="4" t="s">
        <v>15402</v>
      </c>
      <c r="K73" s="4" t="s">
        <v>16594</v>
      </c>
      <c r="L73" s="4" t="s">
        <v>17479</v>
      </c>
      <c r="M73" s="21" t="s">
        <v>22261</v>
      </c>
      <c r="N73" s="4" t="s">
        <v>17337</v>
      </c>
      <c r="O73" s="4" t="s">
        <v>17435</v>
      </c>
      <c r="P73" s="4">
        <v>0</v>
      </c>
      <c r="Q73" s="4" t="s">
        <v>19451</v>
      </c>
      <c r="R73" s="21" t="s">
        <v>19421</v>
      </c>
      <c r="S73" s="21" t="s">
        <v>20752</v>
      </c>
      <c r="T73" s="4" t="s">
        <v>21874</v>
      </c>
      <c r="U73" s="4" t="s">
        <v>17337</v>
      </c>
      <c r="V73" s="4" t="s">
        <v>17435</v>
      </c>
      <c r="W73" s="4" t="s">
        <v>17426</v>
      </c>
      <c r="X73" s="4" t="s">
        <v>17400</v>
      </c>
      <c r="Y73" s="4" t="s">
        <v>17400</v>
      </c>
      <c r="Z73" s="4" t="s">
        <v>17406</v>
      </c>
      <c r="AA73" s="4" t="s">
        <v>17401</v>
      </c>
      <c r="AB73" s="4" t="s">
        <v>21660</v>
      </c>
      <c r="AC73" s="4" t="s">
        <v>901</v>
      </c>
      <c r="AD73" s="4">
        <v>0</v>
      </c>
      <c r="AE73" s="4" t="s">
        <v>138</v>
      </c>
      <c r="AF73" s="4" t="s">
        <v>139</v>
      </c>
      <c r="AG73" s="4" t="s">
        <v>140</v>
      </c>
      <c r="AH73" s="4" t="s">
        <v>28</v>
      </c>
      <c r="AI73" s="4" t="s">
        <v>902</v>
      </c>
      <c r="AJ73" s="4" t="s">
        <v>903</v>
      </c>
      <c r="AK73" s="4" t="s">
        <v>869</v>
      </c>
      <c r="AL73" s="4">
        <v>2020</v>
      </c>
      <c r="AM73" s="23">
        <v>44075</v>
      </c>
      <c r="AN73" s="23">
        <v>44344</v>
      </c>
      <c r="AO73" s="25">
        <v>269</v>
      </c>
      <c r="AP73" s="26">
        <v>0</v>
      </c>
      <c r="AQ73" s="4">
        <v>11</v>
      </c>
      <c r="AR73" s="4">
        <v>9</v>
      </c>
      <c r="AS73" s="4" t="s">
        <v>28</v>
      </c>
      <c r="AT73" s="4" t="s">
        <v>28</v>
      </c>
      <c r="AU73" s="4">
        <v>989</v>
      </c>
      <c r="AV73" s="4" t="s">
        <v>904</v>
      </c>
      <c r="AW73" s="4" t="s">
        <v>871</v>
      </c>
      <c r="AX73" s="4" t="s">
        <v>872</v>
      </c>
      <c r="AY73" s="4" t="s">
        <v>905</v>
      </c>
      <c r="AZ73" s="4" t="s">
        <v>906</v>
      </c>
      <c r="BA73" s="2"/>
    </row>
    <row r="74" spans="1:53" x14ac:dyDescent="0.15">
      <c r="A74" s="4">
        <v>360</v>
      </c>
      <c r="B74" s="4" t="s">
        <v>907</v>
      </c>
      <c r="C74" s="4" t="s">
        <v>908</v>
      </c>
      <c r="D74" s="4" t="s">
        <v>909</v>
      </c>
      <c r="E74" s="4" t="s">
        <v>18207</v>
      </c>
      <c r="F74" s="4" t="s">
        <v>910</v>
      </c>
      <c r="G74" s="4" t="s">
        <v>911</v>
      </c>
      <c r="H74" s="4" t="s">
        <v>912</v>
      </c>
      <c r="I74" s="4" t="s">
        <v>913</v>
      </c>
      <c r="J74" s="4" t="s">
        <v>15385</v>
      </c>
      <c r="K74" s="4" t="s">
        <v>15085</v>
      </c>
      <c r="L74" s="4" t="s">
        <v>19824</v>
      </c>
      <c r="M74" s="21" t="s">
        <v>22387</v>
      </c>
      <c r="N74" s="4" t="s">
        <v>17340</v>
      </c>
      <c r="O74" s="4" t="s">
        <v>17486</v>
      </c>
      <c r="P74" s="4">
        <v>0</v>
      </c>
      <c r="Q74" s="4" t="s">
        <v>19453</v>
      </c>
      <c r="R74" s="21" t="s">
        <v>19452</v>
      </c>
      <c r="S74" s="21" t="s">
        <v>20753</v>
      </c>
      <c r="T74" s="4" t="s">
        <v>22058</v>
      </c>
      <c r="U74" s="4" t="s">
        <v>17340</v>
      </c>
      <c r="V74" s="4" t="s">
        <v>17486</v>
      </c>
      <c r="W74" s="4" t="s">
        <v>17426</v>
      </c>
      <c r="X74" s="4" t="s">
        <v>17400</v>
      </c>
      <c r="Y74" s="4" t="s">
        <v>17400</v>
      </c>
      <c r="Z74" s="4" t="s">
        <v>17401</v>
      </c>
      <c r="AA74" s="4" t="s">
        <v>17401</v>
      </c>
      <c r="AB74" s="4" t="s">
        <v>17408</v>
      </c>
      <c r="AC74" s="4" t="s">
        <v>914</v>
      </c>
      <c r="AD74" s="4">
        <v>0</v>
      </c>
      <c r="AE74" s="4" t="s">
        <v>138</v>
      </c>
      <c r="AF74" s="4" t="s">
        <v>139</v>
      </c>
      <c r="AG74" s="4" t="s">
        <v>140</v>
      </c>
      <c r="AH74" s="4" t="s">
        <v>28</v>
      </c>
      <c r="AI74" s="4" t="s">
        <v>915</v>
      </c>
      <c r="AJ74" s="4" t="s">
        <v>916</v>
      </c>
      <c r="AK74" s="4" t="s">
        <v>869</v>
      </c>
      <c r="AL74" s="4">
        <v>2020</v>
      </c>
      <c r="AM74" s="23">
        <v>44075</v>
      </c>
      <c r="AN74" s="23">
        <v>44344</v>
      </c>
      <c r="AO74" s="25">
        <v>269</v>
      </c>
      <c r="AP74" s="26">
        <v>0</v>
      </c>
      <c r="AQ74" s="4">
        <v>9</v>
      </c>
      <c r="AR74" s="4">
        <v>9</v>
      </c>
      <c r="AS74" s="4" t="s">
        <v>28</v>
      </c>
      <c r="AT74" s="4" t="s">
        <v>28</v>
      </c>
      <c r="AU74" s="4">
        <v>550</v>
      </c>
      <c r="AV74" s="4" t="s">
        <v>917</v>
      </c>
      <c r="AW74" s="4" t="s">
        <v>918</v>
      </c>
      <c r="AX74" s="4" t="s">
        <v>919</v>
      </c>
      <c r="AY74" s="4" t="s">
        <v>920</v>
      </c>
      <c r="AZ74" s="4" t="s">
        <v>921</v>
      </c>
      <c r="BA74" s="2"/>
    </row>
    <row r="75" spans="1:53" x14ac:dyDescent="0.15">
      <c r="A75" s="4">
        <v>420</v>
      </c>
      <c r="B75" s="4" t="s">
        <v>836</v>
      </c>
      <c r="C75" s="4" t="s">
        <v>837</v>
      </c>
      <c r="D75" s="4" t="s">
        <v>838</v>
      </c>
      <c r="E75" s="4" t="s">
        <v>18127</v>
      </c>
      <c r="F75" s="4" t="s">
        <v>839</v>
      </c>
      <c r="G75" s="4" t="s">
        <v>840</v>
      </c>
      <c r="H75" s="4" t="s">
        <v>841</v>
      </c>
      <c r="I75" s="4" t="s">
        <v>842</v>
      </c>
      <c r="J75" s="4" t="s">
        <v>15381</v>
      </c>
      <c r="K75" s="4" t="s">
        <v>15084</v>
      </c>
      <c r="L75" s="4" t="s">
        <v>17892</v>
      </c>
      <c r="M75" s="21" t="s">
        <v>22410</v>
      </c>
      <c r="N75" s="4" t="s">
        <v>17339</v>
      </c>
      <c r="O75" s="4" t="s">
        <v>17865</v>
      </c>
      <c r="P75" s="4">
        <v>1</v>
      </c>
      <c r="Q75" s="4" t="s">
        <v>19448</v>
      </c>
      <c r="R75" s="21" t="s">
        <v>17892</v>
      </c>
      <c r="S75" s="21" t="s">
        <v>20750</v>
      </c>
      <c r="T75" s="4">
        <v>0</v>
      </c>
      <c r="U75" s="4" t="s">
        <v>17339</v>
      </c>
      <c r="V75" s="4" t="s">
        <v>17865</v>
      </c>
      <c r="W75" s="4" t="s">
        <v>17659</v>
      </c>
      <c r="X75" s="4" t="s">
        <v>17569</v>
      </c>
      <c r="Y75" s="4" t="s">
        <v>17569</v>
      </c>
      <c r="Z75" s="4" t="s">
        <v>17401</v>
      </c>
      <c r="AA75" s="4" t="s">
        <v>17401</v>
      </c>
      <c r="AB75" s="4">
        <v>92</v>
      </c>
      <c r="AC75" s="4" t="s">
        <v>843</v>
      </c>
      <c r="AD75" s="4">
        <v>1</v>
      </c>
      <c r="AE75" s="4" t="s">
        <v>382</v>
      </c>
      <c r="AF75" s="4" t="s">
        <v>75</v>
      </c>
      <c r="AG75" s="4" t="s">
        <v>391</v>
      </c>
      <c r="AH75" s="4" t="s">
        <v>28</v>
      </c>
      <c r="AI75" s="4" t="s">
        <v>844</v>
      </c>
      <c r="AJ75" s="4" t="s">
        <v>845</v>
      </c>
      <c r="AK75" s="4" t="s">
        <v>869</v>
      </c>
      <c r="AL75" s="4">
        <v>2020</v>
      </c>
      <c r="AM75" s="23">
        <v>44075</v>
      </c>
      <c r="AN75" s="23">
        <v>44344</v>
      </c>
      <c r="AO75" s="25">
        <v>269</v>
      </c>
      <c r="AP75" s="26">
        <v>1.3578066914498141</v>
      </c>
      <c r="AQ75" s="4">
        <v>9</v>
      </c>
      <c r="AR75" s="4">
        <v>1</v>
      </c>
      <c r="AS75" s="4" t="s">
        <v>28</v>
      </c>
      <c r="AT75" s="4" t="s">
        <v>28</v>
      </c>
      <c r="AU75" s="4">
        <v>46</v>
      </c>
      <c r="AV75" s="4" t="s">
        <v>846</v>
      </c>
      <c r="AW75" s="4" t="s">
        <v>847</v>
      </c>
      <c r="AX75" s="4" t="s">
        <v>164</v>
      </c>
      <c r="AY75" s="4" t="s">
        <v>848</v>
      </c>
      <c r="AZ75" s="4" t="s">
        <v>849</v>
      </c>
    </row>
    <row r="76" spans="1:53" x14ac:dyDescent="0.15">
      <c r="A76" s="4">
        <v>458</v>
      </c>
      <c r="B76" s="4" t="s">
        <v>942</v>
      </c>
      <c r="C76" s="4" t="s">
        <v>943</v>
      </c>
      <c r="D76" s="4" t="s">
        <v>944</v>
      </c>
      <c r="E76" s="4" t="s">
        <v>18133</v>
      </c>
      <c r="F76" s="4" t="s">
        <v>211</v>
      </c>
      <c r="G76" s="4" t="s">
        <v>945</v>
      </c>
      <c r="H76" s="4" t="s">
        <v>946</v>
      </c>
      <c r="I76" s="4" t="s">
        <v>947</v>
      </c>
      <c r="J76" s="4" t="s">
        <v>16428</v>
      </c>
      <c r="K76" s="4" t="s">
        <v>16596</v>
      </c>
      <c r="L76" s="4" t="s">
        <v>17899</v>
      </c>
      <c r="M76" s="21" t="s">
        <v>22258</v>
      </c>
      <c r="N76" s="4" t="s">
        <v>17901</v>
      </c>
      <c r="O76" s="4" t="s">
        <v>17902</v>
      </c>
      <c r="P76" s="4">
        <v>1</v>
      </c>
      <c r="Q76" s="4" t="s">
        <v>17898</v>
      </c>
      <c r="R76" s="21" t="s">
        <v>17899</v>
      </c>
      <c r="S76" s="21" t="s">
        <v>17900</v>
      </c>
      <c r="T76" s="4">
        <v>0</v>
      </c>
      <c r="U76" s="4" t="s">
        <v>17901</v>
      </c>
      <c r="V76" s="4" t="s">
        <v>17902</v>
      </c>
      <c r="W76" s="4" t="s">
        <v>17903</v>
      </c>
      <c r="X76" s="4" t="s">
        <v>17416</v>
      </c>
      <c r="Y76" s="4" t="s">
        <v>17416</v>
      </c>
      <c r="Z76" s="4" t="s">
        <v>17401</v>
      </c>
      <c r="AA76" s="4" t="s">
        <v>17401</v>
      </c>
      <c r="AB76" s="4">
        <v>95</v>
      </c>
      <c r="AC76" s="4" t="s">
        <v>948</v>
      </c>
      <c r="AD76" s="4">
        <v>3</v>
      </c>
      <c r="AE76" s="4" t="s">
        <v>138</v>
      </c>
      <c r="AF76" s="4" t="s">
        <v>139</v>
      </c>
      <c r="AG76" s="4" t="s">
        <v>140</v>
      </c>
      <c r="AH76" s="4" t="s">
        <v>28</v>
      </c>
      <c r="AI76" s="4" t="s">
        <v>216</v>
      </c>
      <c r="AJ76" s="4" t="s">
        <v>217</v>
      </c>
      <c r="AK76" s="4" t="s">
        <v>869</v>
      </c>
      <c r="AL76" s="4">
        <v>2020</v>
      </c>
      <c r="AM76" s="23">
        <v>44075</v>
      </c>
      <c r="AN76" s="23">
        <v>44344</v>
      </c>
      <c r="AO76" s="25">
        <v>269</v>
      </c>
      <c r="AP76" s="26">
        <v>4.0734200743494426</v>
      </c>
      <c r="AQ76" s="4">
        <v>9</v>
      </c>
      <c r="AR76" s="4">
        <v>9</v>
      </c>
      <c r="AS76" s="4" t="s">
        <v>28</v>
      </c>
      <c r="AT76" s="4" t="s">
        <v>28</v>
      </c>
      <c r="AU76" s="4">
        <v>282</v>
      </c>
      <c r="AV76" s="4" t="s">
        <v>949</v>
      </c>
      <c r="AW76" s="4" t="s">
        <v>163</v>
      </c>
      <c r="AX76" s="4" t="s">
        <v>164</v>
      </c>
      <c r="AY76" s="4" t="s">
        <v>950</v>
      </c>
      <c r="AZ76" s="4" t="s">
        <v>951</v>
      </c>
      <c r="BA76" s="2"/>
    </row>
    <row r="77" spans="1:53" x14ac:dyDescent="0.15">
      <c r="A77" s="4">
        <v>561</v>
      </c>
      <c r="B77" s="4" t="s">
        <v>875</v>
      </c>
      <c r="C77" s="4" t="s">
        <v>876</v>
      </c>
      <c r="D77" s="4" t="s">
        <v>877</v>
      </c>
      <c r="E77" s="4" t="s">
        <v>18205</v>
      </c>
      <c r="F77" s="4" t="s">
        <v>878</v>
      </c>
      <c r="G77" s="4" t="s">
        <v>879</v>
      </c>
      <c r="H77" s="4" t="s">
        <v>880</v>
      </c>
      <c r="I77" s="4" t="s">
        <v>881</v>
      </c>
      <c r="J77" s="4" t="s">
        <v>15382</v>
      </c>
      <c r="K77" s="4" t="s">
        <v>16592</v>
      </c>
      <c r="L77" s="4" t="s">
        <v>19449</v>
      </c>
      <c r="M77" s="21" t="s">
        <v>22460</v>
      </c>
      <c r="N77" s="4" t="s">
        <v>17360</v>
      </c>
      <c r="O77" s="4" t="s">
        <v>19351</v>
      </c>
      <c r="P77" s="4">
        <v>1</v>
      </c>
      <c r="Q77" s="4" t="s">
        <v>19450</v>
      </c>
      <c r="R77" s="21" t="s">
        <v>19449</v>
      </c>
      <c r="S77" s="21" t="s">
        <v>20751</v>
      </c>
      <c r="T77" s="4" t="e">
        <v>#N/A</v>
      </c>
      <c r="U77" s="4" t="s">
        <v>17360</v>
      </c>
      <c r="V77" s="4" t="s">
        <v>19351</v>
      </c>
      <c r="W77" s="4" t="s">
        <v>17399</v>
      </c>
      <c r="X77" s="4" t="s">
        <v>17400</v>
      </c>
      <c r="Y77" s="4" t="s">
        <v>17400</v>
      </c>
      <c r="Z77" s="4" t="s">
        <v>17406</v>
      </c>
      <c r="AA77" s="4" t="s">
        <v>17406</v>
      </c>
      <c r="AB77" s="4">
        <v>98</v>
      </c>
      <c r="AC77" s="4" t="s">
        <v>882</v>
      </c>
      <c r="AD77" s="4">
        <v>2</v>
      </c>
      <c r="AE77" s="4" t="s">
        <v>294</v>
      </c>
      <c r="AF77" s="4" t="s">
        <v>295</v>
      </c>
      <c r="AG77" s="4" t="s">
        <v>296</v>
      </c>
      <c r="AH77" s="4" t="s">
        <v>883</v>
      </c>
      <c r="AI77" s="4" t="s">
        <v>28</v>
      </c>
      <c r="AJ77" s="4" t="s">
        <v>884</v>
      </c>
      <c r="AK77" s="4" t="s">
        <v>869</v>
      </c>
      <c r="AL77" s="4">
        <v>2020</v>
      </c>
      <c r="AM77" s="23">
        <v>44075</v>
      </c>
      <c r="AN77" s="23">
        <v>44344</v>
      </c>
      <c r="AO77" s="25">
        <v>269</v>
      </c>
      <c r="AP77" s="26">
        <v>2.7156133828996283</v>
      </c>
      <c r="AQ77" s="4">
        <v>26</v>
      </c>
      <c r="AR77" s="4" t="s">
        <v>28</v>
      </c>
      <c r="AS77" s="4" t="s">
        <v>28</v>
      </c>
      <c r="AT77" s="4" t="s">
        <v>28</v>
      </c>
      <c r="AU77" s="4">
        <v>100377</v>
      </c>
      <c r="AV77" s="4" t="s">
        <v>885</v>
      </c>
      <c r="AW77" s="4" t="s">
        <v>886</v>
      </c>
      <c r="AX77" s="4" t="s">
        <v>886</v>
      </c>
      <c r="AY77" s="4" t="s">
        <v>887</v>
      </c>
      <c r="AZ77" s="4" t="s">
        <v>888</v>
      </c>
    </row>
    <row r="78" spans="1:53" x14ac:dyDescent="0.15">
      <c r="A78" s="4">
        <v>562</v>
      </c>
      <c r="B78" s="4" t="s">
        <v>977</v>
      </c>
      <c r="C78" s="4" t="s">
        <v>978</v>
      </c>
      <c r="D78" s="4" t="s">
        <v>979</v>
      </c>
      <c r="E78" s="4" t="s">
        <v>18212</v>
      </c>
      <c r="F78" s="4" t="s">
        <v>980</v>
      </c>
      <c r="G78" s="4" t="s">
        <v>981</v>
      </c>
      <c r="H78" s="4" t="s">
        <v>982</v>
      </c>
      <c r="I78" s="4" t="s">
        <v>983</v>
      </c>
      <c r="J78" s="4" t="s">
        <v>15389</v>
      </c>
      <c r="K78" s="4" t="s">
        <v>16599</v>
      </c>
      <c r="L78" s="4" t="s">
        <v>19459</v>
      </c>
      <c r="M78" s="21" t="s">
        <v>22247</v>
      </c>
      <c r="N78" s="4" t="s">
        <v>17359</v>
      </c>
      <c r="O78" s="4" t="s">
        <v>17423</v>
      </c>
      <c r="P78" s="4">
        <v>1</v>
      </c>
      <c r="Q78" s="4" t="s">
        <v>19460</v>
      </c>
      <c r="R78" s="21" t="s">
        <v>19459</v>
      </c>
      <c r="S78" s="21" t="s">
        <v>20758</v>
      </c>
      <c r="T78" s="4" t="e">
        <v>#N/A</v>
      </c>
      <c r="U78" s="4" t="s">
        <v>17359</v>
      </c>
      <c r="V78" s="4" t="s">
        <v>17423</v>
      </c>
      <c r="W78" s="4" t="s">
        <v>17410</v>
      </c>
      <c r="X78" s="4" t="s">
        <v>17411</v>
      </c>
      <c r="Y78" s="4" t="s">
        <v>17411</v>
      </c>
      <c r="Z78" s="4" t="s">
        <v>17401</v>
      </c>
      <c r="AA78" s="4" t="s">
        <v>17401</v>
      </c>
      <c r="AB78" s="4">
        <v>98</v>
      </c>
      <c r="AC78" s="4" t="s">
        <v>984</v>
      </c>
      <c r="AD78" s="4">
        <v>1</v>
      </c>
      <c r="AE78" s="4" t="s">
        <v>985</v>
      </c>
      <c r="AF78" s="4" t="s">
        <v>370</v>
      </c>
      <c r="AG78" s="4" t="s">
        <v>986</v>
      </c>
      <c r="AH78" s="4" t="s">
        <v>987</v>
      </c>
      <c r="AI78" s="4" t="s">
        <v>988</v>
      </c>
      <c r="AJ78" s="4" t="s">
        <v>989</v>
      </c>
      <c r="AK78" s="4" t="s">
        <v>869</v>
      </c>
      <c r="AL78" s="4">
        <v>2020</v>
      </c>
      <c r="AM78" s="23">
        <v>44075</v>
      </c>
      <c r="AN78" s="23">
        <v>44344</v>
      </c>
      <c r="AO78" s="25">
        <v>269</v>
      </c>
      <c r="AP78" s="26">
        <v>1.3578066914498141</v>
      </c>
      <c r="AQ78" s="4">
        <v>47</v>
      </c>
      <c r="AR78" s="4">
        <v>7</v>
      </c>
      <c r="AS78" s="4">
        <v>1149</v>
      </c>
      <c r="AT78" s="4">
        <v>1166</v>
      </c>
      <c r="AU78" s="4" t="s">
        <v>28</v>
      </c>
      <c r="AV78" s="4" t="s">
        <v>990</v>
      </c>
      <c r="AW78" s="4" t="s">
        <v>991</v>
      </c>
      <c r="AX78" s="4" t="s">
        <v>145</v>
      </c>
      <c r="AY78" s="4" t="s">
        <v>992</v>
      </c>
      <c r="AZ78" s="4" t="s">
        <v>993</v>
      </c>
    </row>
    <row r="79" spans="1:53" x14ac:dyDescent="0.15">
      <c r="A79" s="4">
        <v>563</v>
      </c>
      <c r="B79" s="4" t="s">
        <v>994</v>
      </c>
      <c r="C79" s="4" t="s">
        <v>995</v>
      </c>
      <c r="D79" s="4" t="s">
        <v>996</v>
      </c>
      <c r="E79" s="4" t="s">
        <v>18213</v>
      </c>
      <c r="F79" s="4" t="s">
        <v>997</v>
      </c>
      <c r="G79" s="4" t="s">
        <v>998</v>
      </c>
      <c r="H79" s="4" t="s">
        <v>999</v>
      </c>
      <c r="I79" s="4" t="s">
        <v>1000</v>
      </c>
      <c r="J79" s="4" t="s">
        <v>15390</v>
      </c>
      <c r="K79" s="4" t="s">
        <v>15086</v>
      </c>
      <c r="L79" s="4" t="s">
        <v>19461</v>
      </c>
      <c r="M79" s="21" t="s">
        <v>22461</v>
      </c>
      <c r="N79" s="4" t="s">
        <v>17341</v>
      </c>
      <c r="O79" s="4" t="s">
        <v>17762</v>
      </c>
      <c r="P79" s="4">
        <v>1</v>
      </c>
      <c r="Q79" s="4" t="s">
        <v>19476</v>
      </c>
      <c r="R79" s="21" t="s">
        <v>19461</v>
      </c>
      <c r="S79" s="21" t="s">
        <v>21136</v>
      </c>
      <c r="T79" s="4" t="e">
        <v>#N/A</v>
      </c>
      <c r="U79" s="4" t="s">
        <v>17341</v>
      </c>
      <c r="V79" s="4" t="s">
        <v>17762</v>
      </c>
      <c r="W79" s="4" t="s">
        <v>17763</v>
      </c>
      <c r="X79" s="4" t="s">
        <v>17569</v>
      </c>
      <c r="Y79" s="4" t="s">
        <v>17569</v>
      </c>
      <c r="Z79" s="4" t="s">
        <v>17401</v>
      </c>
      <c r="AA79" s="4" t="s">
        <v>17401</v>
      </c>
      <c r="AB79" s="4">
        <v>98</v>
      </c>
      <c r="AC79" s="4" t="s">
        <v>1001</v>
      </c>
      <c r="AD79" s="4">
        <v>0</v>
      </c>
      <c r="AE79" s="4" t="s">
        <v>1002</v>
      </c>
      <c r="AF79" s="4" t="s">
        <v>1003</v>
      </c>
      <c r="AG79" s="4" t="s">
        <v>1004</v>
      </c>
      <c r="AH79" s="4" t="s">
        <v>1005</v>
      </c>
      <c r="AI79" s="4" t="s">
        <v>28</v>
      </c>
      <c r="AJ79" s="4" t="s">
        <v>1006</v>
      </c>
      <c r="AK79" s="4" t="s">
        <v>869</v>
      </c>
      <c r="AL79" s="4">
        <v>2020</v>
      </c>
      <c r="AM79" s="23">
        <v>44075</v>
      </c>
      <c r="AN79" s="23">
        <v>44344</v>
      </c>
      <c r="AO79" s="25">
        <v>269</v>
      </c>
      <c r="AP79" s="26">
        <v>0</v>
      </c>
      <c r="AQ79" s="4">
        <v>9</v>
      </c>
      <c r="AR79" s="4">
        <v>2</v>
      </c>
      <c r="AS79" s="4">
        <v>348</v>
      </c>
      <c r="AT79" s="4">
        <v>364</v>
      </c>
      <c r="AU79" s="4" t="s">
        <v>28</v>
      </c>
      <c r="AV79" s="4" t="s">
        <v>1007</v>
      </c>
      <c r="AW79" s="4" t="s">
        <v>111</v>
      </c>
      <c r="AX79" s="4" t="s">
        <v>111</v>
      </c>
      <c r="AY79" s="4" t="s">
        <v>1008</v>
      </c>
      <c r="AZ79" s="4" t="s">
        <v>1009</v>
      </c>
      <c r="BA79" s="2"/>
    </row>
    <row r="80" spans="1:53" x14ac:dyDescent="0.15">
      <c r="A80" s="4">
        <v>564</v>
      </c>
      <c r="B80" s="4" t="s">
        <v>1019</v>
      </c>
      <c r="C80" s="4" t="s">
        <v>1020</v>
      </c>
      <c r="D80" s="4" t="s">
        <v>1021</v>
      </c>
      <c r="E80" s="4" t="s">
        <v>18215</v>
      </c>
      <c r="F80" s="4" t="s">
        <v>997</v>
      </c>
      <c r="G80" s="4" t="s">
        <v>1022</v>
      </c>
      <c r="H80" s="4" t="s">
        <v>1023</v>
      </c>
      <c r="I80" s="4" t="s">
        <v>1024</v>
      </c>
      <c r="J80" s="4" t="s">
        <v>15392</v>
      </c>
      <c r="K80" s="4" t="s">
        <v>15087</v>
      </c>
      <c r="L80" s="4" t="s">
        <v>19463</v>
      </c>
      <c r="M80" s="21" t="s">
        <v>22247</v>
      </c>
      <c r="N80" s="4" t="s">
        <v>17342</v>
      </c>
      <c r="O80" s="4" t="s">
        <v>17463</v>
      </c>
      <c r="P80" s="4">
        <v>1</v>
      </c>
      <c r="Q80" s="4" t="s">
        <v>19464</v>
      </c>
      <c r="R80" s="21" t="s">
        <v>19463</v>
      </c>
      <c r="S80" s="21" t="s">
        <v>20760</v>
      </c>
      <c r="T80" s="4" t="e">
        <v>#N/A</v>
      </c>
      <c r="U80" s="4" t="s">
        <v>17342</v>
      </c>
      <c r="V80" s="4" t="s">
        <v>17463</v>
      </c>
      <c r="W80" s="4" t="s">
        <v>17464</v>
      </c>
      <c r="X80" s="4" t="s">
        <v>17400</v>
      </c>
      <c r="Y80" s="4" t="s">
        <v>17400</v>
      </c>
      <c r="Z80" s="4" t="s">
        <v>17401</v>
      </c>
      <c r="AA80" s="4" t="s">
        <v>17401</v>
      </c>
      <c r="AB80" s="4">
        <v>98</v>
      </c>
      <c r="AC80" s="4" t="s">
        <v>28</v>
      </c>
      <c r="AD80" s="4">
        <v>0</v>
      </c>
      <c r="AE80" s="4" t="s">
        <v>1002</v>
      </c>
      <c r="AF80" s="4" t="s">
        <v>1003</v>
      </c>
      <c r="AG80" s="4" t="s">
        <v>1004</v>
      </c>
      <c r="AH80" s="4" t="s">
        <v>1005</v>
      </c>
      <c r="AI80" s="4" t="s">
        <v>28</v>
      </c>
      <c r="AJ80" s="4" t="s">
        <v>1006</v>
      </c>
      <c r="AK80" s="4" t="s">
        <v>869</v>
      </c>
      <c r="AL80" s="4">
        <v>2020</v>
      </c>
      <c r="AM80" s="23">
        <v>44075</v>
      </c>
      <c r="AN80" s="23">
        <v>44344</v>
      </c>
      <c r="AO80" s="25">
        <v>269</v>
      </c>
      <c r="AP80" s="26">
        <v>0</v>
      </c>
      <c r="AQ80" s="4">
        <v>9</v>
      </c>
      <c r="AR80" s="4">
        <v>2</v>
      </c>
      <c r="AS80" s="4">
        <v>397</v>
      </c>
      <c r="AT80" s="4">
        <v>414</v>
      </c>
      <c r="AU80" s="4" t="s">
        <v>28</v>
      </c>
      <c r="AV80" s="4" t="s">
        <v>1025</v>
      </c>
      <c r="AW80" s="4" t="s">
        <v>111</v>
      </c>
      <c r="AX80" s="4" t="s">
        <v>111</v>
      </c>
      <c r="AY80" s="4" t="s">
        <v>1008</v>
      </c>
      <c r="AZ80" s="4" t="s">
        <v>1026</v>
      </c>
    </row>
    <row r="81" spans="1:53" x14ac:dyDescent="0.15">
      <c r="A81" s="4">
        <v>663</v>
      </c>
      <c r="B81" s="4" t="s">
        <v>617</v>
      </c>
      <c r="C81" s="4" t="s">
        <v>618</v>
      </c>
      <c r="D81" s="4" t="s">
        <v>619</v>
      </c>
      <c r="E81" s="4" t="s">
        <v>18192</v>
      </c>
      <c r="F81" s="4" t="s">
        <v>620</v>
      </c>
      <c r="G81" s="4" t="s">
        <v>621</v>
      </c>
      <c r="H81" s="4" t="s">
        <v>622</v>
      </c>
      <c r="I81" s="4" t="s">
        <v>623</v>
      </c>
      <c r="J81" s="4" t="s">
        <v>15368</v>
      </c>
      <c r="K81" s="4" t="s">
        <v>16575</v>
      </c>
      <c r="L81" s="4" t="s">
        <v>19379</v>
      </c>
      <c r="M81" s="21" t="s">
        <v>22233</v>
      </c>
      <c r="N81" s="4" t="s">
        <v>17402</v>
      </c>
      <c r="O81" s="4" t="s">
        <v>17403</v>
      </c>
      <c r="P81" s="4">
        <v>1</v>
      </c>
      <c r="Q81" s="4" t="s">
        <v>19380</v>
      </c>
      <c r="R81" s="21" t="s">
        <v>19379</v>
      </c>
      <c r="S81" s="21" t="s">
        <v>20712</v>
      </c>
      <c r="T81" s="4" t="e">
        <v>#N/A</v>
      </c>
      <c r="U81" s="4" t="s">
        <v>17402</v>
      </c>
      <c r="V81" s="4" t="s">
        <v>17403</v>
      </c>
      <c r="W81" s="4" t="s">
        <v>17404</v>
      </c>
      <c r="X81" s="4" t="s">
        <v>17405</v>
      </c>
      <c r="Y81" s="4" t="s">
        <v>17405</v>
      </c>
      <c r="Z81" s="4" t="s">
        <v>17406</v>
      </c>
      <c r="AA81" s="4" t="s">
        <v>17406</v>
      </c>
      <c r="AB81" s="4">
        <v>99</v>
      </c>
      <c r="AC81" s="4" t="s">
        <v>624</v>
      </c>
      <c r="AD81" s="4">
        <v>0</v>
      </c>
      <c r="AE81" s="4" t="s">
        <v>105</v>
      </c>
      <c r="AF81" s="4" t="s">
        <v>106</v>
      </c>
      <c r="AG81" s="4" t="s">
        <v>107</v>
      </c>
      <c r="AH81" s="4" t="s">
        <v>625</v>
      </c>
      <c r="AI81" s="4" t="s">
        <v>626</v>
      </c>
      <c r="AJ81" s="4" t="s">
        <v>627</v>
      </c>
      <c r="AK81" s="4" t="s">
        <v>869</v>
      </c>
      <c r="AL81" s="4">
        <v>2020</v>
      </c>
      <c r="AM81" s="23">
        <v>44075</v>
      </c>
      <c r="AN81" s="23">
        <v>44344</v>
      </c>
      <c r="AO81" s="25">
        <v>269</v>
      </c>
      <c r="AP81" s="26">
        <v>0</v>
      </c>
      <c r="AQ81" s="4">
        <v>15</v>
      </c>
      <c r="AR81" s="4">
        <v>5</v>
      </c>
      <c r="AS81" s="4">
        <v>690</v>
      </c>
      <c r="AT81" s="4">
        <v>706</v>
      </c>
      <c r="AU81" s="4" t="s">
        <v>28</v>
      </c>
      <c r="AV81" s="4" t="s">
        <v>628</v>
      </c>
      <c r="AW81" s="4" t="s">
        <v>629</v>
      </c>
      <c r="AX81" s="4" t="s">
        <v>630</v>
      </c>
      <c r="AY81" s="4" t="s">
        <v>631</v>
      </c>
      <c r="AZ81" s="4" t="s">
        <v>632</v>
      </c>
    </row>
    <row r="82" spans="1:53" x14ac:dyDescent="0.15">
      <c r="A82" s="4">
        <v>667</v>
      </c>
      <c r="B82" s="4" t="s">
        <v>1010</v>
      </c>
      <c r="C82" s="4" t="s">
        <v>1011</v>
      </c>
      <c r="D82" s="4" t="s">
        <v>1012</v>
      </c>
      <c r="E82" s="4" t="s">
        <v>18214</v>
      </c>
      <c r="F82" s="4" t="s">
        <v>997</v>
      </c>
      <c r="G82" s="4" t="s">
        <v>1013</v>
      </c>
      <c r="H82" s="4" t="s">
        <v>1014</v>
      </c>
      <c r="I82" s="4" t="s">
        <v>1015</v>
      </c>
      <c r="J82" s="4" t="s">
        <v>15391</v>
      </c>
      <c r="K82" s="4" t="s">
        <v>16600</v>
      </c>
      <c r="L82" s="4" t="s">
        <v>19462</v>
      </c>
      <c r="M82" s="21" t="s">
        <v>22220</v>
      </c>
      <c r="N82" s="4" t="s">
        <v>17341</v>
      </c>
      <c r="O82" s="4" t="s">
        <v>17762</v>
      </c>
      <c r="P82" s="4">
        <v>1</v>
      </c>
      <c r="Q82" s="4" t="s">
        <v>17447</v>
      </c>
      <c r="R82" s="21" t="s">
        <v>19462</v>
      </c>
      <c r="S82" s="21" t="s">
        <v>20759</v>
      </c>
      <c r="T82" s="4" t="e">
        <v>#N/A</v>
      </c>
      <c r="U82" s="4" t="s">
        <v>17341</v>
      </c>
      <c r="V82" s="4" t="s">
        <v>17762</v>
      </c>
      <c r="W82" s="4" t="s">
        <v>17763</v>
      </c>
      <c r="X82" s="4" t="s">
        <v>17569</v>
      </c>
      <c r="Y82" s="4" t="s">
        <v>17569</v>
      </c>
      <c r="Z82" s="4" t="s">
        <v>17401</v>
      </c>
      <c r="AA82" s="4" t="s">
        <v>17401</v>
      </c>
      <c r="AB82" s="4">
        <v>99</v>
      </c>
      <c r="AC82" s="4" t="s">
        <v>1016</v>
      </c>
      <c r="AD82" s="4">
        <v>0</v>
      </c>
      <c r="AE82" s="4" t="s">
        <v>1002</v>
      </c>
      <c r="AF82" s="4" t="s">
        <v>1003</v>
      </c>
      <c r="AG82" s="4" t="s">
        <v>1004</v>
      </c>
      <c r="AH82" s="4" t="s">
        <v>1005</v>
      </c>
      <c r="AI82" s="4" t="s">
        <v>28</v>
      </c>
      <c r="AJ82" s="4" t="s">
        <v>1006</v>
      </c>
      <c r="AK82" s="4" t="s">
        <v>869</v>
      </c>
      <c r="AL82" s="4">
        <v>2020</v>
      </c>
      <c r="AM82" s="23">
        <v>44075</v>
      </c>
      <c r="AN82" s="23">
        <v>44344</v>
      </c>
      <c r="AO82" s="25">
        <v>269</v>
      </c>
      <c r="AP82" s="26">
        <v>0</v>
      </c>
      <c r="AQ82" s="4">
        <v>9</v>
      </c>
      <c r="AR82" s="4">
        <v>2</v>
      </c>
      <c r="AS82" s="4">
        <v>379</v>
      </c>
      <c r="AT82" s="4">
        <v>396</v>
      </c>
      <c r="AU82" s="4" t="s">
        <v>28</v>
      </c>
      <c r="AV82" s="4" t="s">
        <v>1017</v>
      </c>
      <c r="AW82" s="4" t="s">
        <v>111</v>
      </c>
      <c r="AX82" s="4" t="s">
        <v>111</v>
      </c>
      <c r="AY82" s="4" t="s">
        <v>1008</v>
      </c>
      <c r="AZ82" s="4" t="s">
        <v>1018</v>
      </c>
      <c r="BA82" s="2"/>
    </row>
    <row r="83" spans="1:53" x14ac:dyDescent="0.15">
      <c r="A83" s="4">
        <v>861</v>
      </c>
      <c r="B83" s="4" t="s">
        <v>817</v>
      </c>
      <c r="C83" s="4" t="s">
        <v>818</v>
      </c>
      <c r="D83" s="4" t="s">
        <v>819</v>
      </c>
      <c r="E83" s="4" t="s">
        <v>18131</v>
      </c>
      <c r="F83" s="4" t="s">
        <v>69</v>
      </c>
      <c r="G83" s="4" t="s">
        <v>820</v>
      </c>
      <c r="H83" s="4" t="s">
        <v>821</v>
      </c>
      <c r="I83" s="4" t="s">
        <v>822</v>
      </c>
      <c r="J83" s="4" t="s">
        <v>15380</v>
      </c>
      <c r="K83" s="4" t="s">
        <v>16589</v>
      </c>
      <c r="L83" s="4" t="s">
        <v>17897</v>
      </c>
      <c r="M83" s="21" t="s">
        <v>22236</v>
      </c>
      <c r="N83" s="4" t="s">
        <v>17343</v>
      </c>
      <c r="O83" s="4" t="s">
        <v>17469</v>
      </c>
      <c r="P83" s="4">
        <v>1</v>
      </c>
      <c r="Q83" s="4" t="s">
        <v>21984</v>
      </c>
      <c r="R83" s="21" t="s">
        <v>17897</v>
      </c>
      <c r="S83" s="21" t="s">
        <v>21983</v>
      </c>
      <c r="T83" s="4">
        <v>0</v>
      </c>
      <c r="U83" s="4" t="s">
        <v>17343</v>
      </c>
      <c r="V83" s="4" t="s">
        <v>17469</v>
      </c>
      <c r="W83" s="4" t="s">
        <v>17415</v>
      </c>
      <c r="X83" s="4" t="s">
        <v>17416</v>
      </c>
      <c r="Y83" s="4" t="s">
        <v>17416</v>
      </c>
      <c r="Z83" s="4" t="s">
        <v>17401</v>
      </c>
      <c r="AA83" s="4" t="s">
        <v>17401</v>
      </c>
      <c r="AB83" s="4">
        <v>100</v>
      </c>
      <c r="AC83" s="4" t="s">
        <v>823</v>
      </c>
      <c r="AD83" s="4">
        <v>4</v>
      </c>
      <c r="AE83" s="4" t="s">
        <v>74</v>
      </c>
      <c r="AF83" s="4" t="s">
        <v>75</v>
      </c>
      <c r="AG83" s="4" t="s">
        <v>76</v>
      </c>
      <c r="AH83" s="4" t="s">
        <v>77</v>
      </c>
      <c r="AI83" s="4" t="s">
        <v>78</v>
      </c>
      <c r="AJ83" s="4" t="s">
        <v>79</v>
      </c>
      <c r="AK83" s="4" t="s">
        <v>869</v>
      </c>
      <c r="AL83" s="4">
        <v>2020</v>
      </c>
      <c r="AM83" s="23">
        <v>44075</v>
      </c>
      <c r="AN83" s="23">
        <v>44344</v>
      </c>
      <c r="AO83" s="25">
        <v>269</v>
      </c>
      <c r="AP83" s="26">
        <v>5.4312267657992566</v>
      </c>
      <c r="AQ83" s="4">
        <v>247</v>
      </c>
      <c r="AR83" s="4" t="s">
        <v>28</v>
      </c>
      <c r="AS83" s="4" t="s">
        <v>28</v>
      </c>
      <c r="AT83" s="4" t="s">
        <v>28</v>
      </c>
      <c r="AU83" s="4">
        <v>111861</v>
      </c>
      <c r="AV83" s="4" t="s">
        <v>824</v>
      </c>
      <c r="AW83" s="4" t="s">
        <v>81</v>
      </c>
      <c r="AX83" s="4" t="s">
        <v>82</v>
      </c>
      <c r="AY83" s="4" t="s">
        <v>825</v>
      </c>
      <c r="AZ83" s="4" t="s">
        <v>826</v>
      </c>
      <c r="BA83" s="2"/>
    </row>
    <row r="84" spans="1:53" x14ac:dyDescent="0.15">
      <c r="A84" s="4">
        <v>862</v>
      </c>
      <c r="B84" s="4" t="s">
        <v>922</v>
      </c>
      <c r="C84" s="4" t="s">
        <v>923</v>
      </c>
      <c r="D84" s="4" t="s">
        <v>924</v>
      </c>
      <c r="E84" s="4" t="s">
        <v>18208</v>
      </c>
      <c r="F84" s="4" t="s">
        <v>910</v>
      </c>
      <c r="G84" s="4" t="s">
        <v>925</v>
      </c>
      <c r="H84" s="4" t="s">
        <v>926</v>
      </c>
      <c r="I84" s="4" t="s">
        <v>927</v>
      </c>
      <c r="J84" s="4" t="s">
        <v>15386</v>
      </c>
      <c r="K84" s="4" t="s">
        <v>16565</v>
      </c>
      <c r="L84" s="4" t="s">
        <v>19556</v>
      </c>
      <c r="M84" s="21" t="s">
        <v>22362</v>
      </c>
      <c r="N84" s="4" t="s">
        <v>17337</v>
      </c>
      <c r="O84" s="4" t="s">
        <v>17435</v>
      </c>
      <c r="P84" s="4">
        <v>0</v>
      </c>
      <c r="Q84" s="4" t="s">
        <v>19454</v>
      </c>
      <c r="R84" s="21" t="s">
        <v>17552</v>
      </c>
      <c r="S84" s="21" t="s">
        <v>20754</v>
      </c>
      <c r="T84" s="4" t="s">
        <v>22107</v>
      </c>
      <c r="U84" s="4" t="s">
        <v>17337</v>
      </c>
      <c r="V84" s="4" t="s">
        <v>17435</v>
      </c>
      <c r="W84" s="4" t="s">
        <v>17426</v>
      </c>
      <c r="X84" s="4" t="s">
        <v>17400</v>
      </c>
      <c r="Y84" s="4" t="s">
        <v>17400</v>
      </c>
      <c r="Z84" s="4" t="s">
        <v>17401</v>
      </c>
      <c r="AA84" s="4" t="s">
        <v>17401</v>
      </c>
      <c r="AB84" s="4">
        <v>100</v>
      </c>
      <c r="AC84" s="4" t="s">
        <v>928</v>
      </c>
      <c r="AD84" s="4">
        <v>1</v>
      </c>
      <c r="AE84" s="4" t="s">
        <v>138</v>
      </c>
      <c r="AF84" s="4" t="s">
        <v>139</v>
      </c>
      <c r="AG84" s="4" t="s">
        <v>140</v>
      </c>
      <c r="AH84" s="4" t="s">
        <v>28</v>
      </c>
      <c r="AI84" s="4" t="s">
        <v>915</v>
      </c>
      <c r="AJ84" s="4" t="s">
        <v>916</v>
      </c>
      <c r="AK84" s="4" t="s">
        <v>869</v>
      </c>
      <c r="AL84" s="4">
        <v>2020</v>
      </c>
      <c r="AM84" s="23">
        <v>44075</v>
      </c>
      <c r="AN84" s="23">
        <v>44344</v>
      </c>
      <c r="AO84" s="25">
        <v>269</v>
      </c>
      <c r="AP84" s="26">
        <v>1.3578066914498141</v>
      </c>
      <c r="AQ84" s="4">
        <v>9</v>
      </c>
      <c r="AR84" s="4">
        <v>9</v>
      </c>
      <c r="AS84" s="4" t="s">
        <v>28</v>
      </c>
      <c r="AT84" s="4" t="s">
        <v>28</v>
      </c>
      <c r="AU84" s="4">
        <v>527</v>
      </c>
      <c r="AV84" s="4" t="s">
        <v>929</v>
      </c>
      <c r="AW84" s="4" t="s">
        <v>918</v>
      </c>
      <c r="AX84" s="4" t="s">
        <v>919</v>
      </c>
      <c r="AY84" s="4" t="s">
        <v>930</v>
      </c>
      <c r="AZ84" s="4" t="s">
        <v>931</v>
      </c>
      <c r="BA84" s="2"/>
    </row>
    <row r="85" spans="1:53" x14ac:dyDescent="0.15">
      <c r="A85" s="4">
        <v>863</v>
      </c>
      <c r="B85" s="4" t="s">
        <v>952</v>
      </c>
      <c r="C85" s="4" t="s">
        <v>953</v>
      </c>
      <c r="D85" s="4" t="s">
        <v>954</v>
      </c>
      <c r="E85" s="4" t="s">
        <v>18210</v>
      </c>
      <c r="F85" s="4" t="s">
        <v>955</v>
      </c>
      <c r="G85" s="4" t="s">
        <v>956</v>
      </c>
      <c r="H85" s="4" t="s">
        <v>957</v>
      </c>
      <c r="I85" s="4" t="s">
        <v>958</v>
      </c>
      <c r="J85" s="4" t="s">
        <v>15388</v>
      </c>
      <c r="K85" s="4" t="s">
        <v>16597</v>
      </c>
      <c r="L85" s="4" t="s">
        <v>17565</v>
      </c>
      <c r="M85" s="21" t="s">
        <v>22551</v>
      </c>
      <c r="N85" s="4" t="s">
        <v>17377</v>
      </c>
      <c r="O85" s="4" t="s">
        <v>17428</v>
      </c>
      <c r="P85" s="4">
        <v>1</v>
      </c>
      <c r="Q85" s="4" t="s">
        <v>19456</v>
      </c>
      <c r="R85" s="21" t="s">
        <v>17565</v>
      </c>
      <c r="S85" s="21" t="s">
        <v>20756</v>
      </c>
      <c r="T85" s="4" t="s">
        <v>22108</v>
      </c>
      <c r="U85" s="4" t="s">
        <v>17377</v>
      </c>
      <c r="V85" s="4" t="s">
        <v>17428</v>
      </c>
      <c r="W85" s="4" t="s">
        <v>17429</v>
      </c>
      <c r="X85" s="4" t="s">
        <v>17411</v>
      </c>
      <c r="Y85" s="4" t="s">
        <v>17411</v>
      </c>
      <c r="Z85" s="4" t="s">
        <v>17406</v>
      </c>
      <c r="AA85" s="4" t="s">
        <v>17406</v>
      </c>
      <c r="AB85" s="4">
        <v>100</v>
      </c>
      <c r="AC85" s="4" t="s">
        <v>959</v>
      </c>
      <c r="AD85" s="4">
        <v>4</v>
      </c>
      <c r="AE85" s="4" t="s">
        <v>138</v>
      </c>
      <c r="AF85" s="4" t="s">
        <v>139</v>
      </c>
      <c r="AG85" s="4" t="s">
        <v>140</v>
      </c>
      <c r="AH85" s="4" t="s">
        <v>28</v>
      </c>
      <c r="AI85" s="4" t="s">
        <v>960</v>
      </c>
      <c r="AJ85" s="4" t="s">
        <v>961</v>
      </c>
      <c r="AK85" s="4" t="s">
        <v>869</v>
      </c>
      <c r="AL85" s="4">
        <v>2020</v>
      </c>
      <c r="AM85" s="23">
        <v>44075</v>
      </c>
      <c r="AN85" s="23">
        <v>44344</v>
      </c>
      <c r="AO85" s="25">
        <v>269</v>
      </c>
      <c r="AP85" s="26">
        <v>5.4312267657992566</v>
      </c>
      <c r="AQ85" s="4">
        <v>20</v>
      </c>
      <c r="AR85" s="4">
        <v>18</v>
      </c>
      <c r="AS85" s="4" t="s">
        <v>28</v>
      </c>
      <c r="AT85" s="4" t="s">
        <v>28</v>
      </c>
      <c r="AU85" s="4">
        <v>5262</v>
      </c>
      <c r="AV85" s="4" t="s">
        <v>962</v>
      </c>
      <c r="AW85" s="4" t="s">
        <v>963</v>
      </c>
      <c r="AX85" s="4" t="s">
        <v>964</v>
      </c>
      <c r="AY85" s="4" t="s">
        <v>965</v>
      </c>
      <c r="AZ85" s="4" t="s">
        <v>966</v>
      </c>
    </row>
    <row r="86" spans="1:53" x14ac:dyDescent="0.15">
      <c r="A86" s="4">
        <v>1311</v>
      </c>
      <c r="B86" s="4" t="s">
        <v>827</v>
      </c>
      <c r="C86" s="4" t="s">
        <v>828</v>
      </c>
      <c r="D86" s="4" t="s">
        <v>829</v>
      </c>
      <c r="E86" s="4" t="s">
        <v>18154</v>
      </c>
      <c r="F86" s="4" t="s">
        <v>69</v>
      </c>
      <c r="G86" s="4" t="s">
        <v>830</v>
      </c>
      <c r="H86" s="4" t="s">
        <v>831</v>
      </c>
      <c r="I86" s="4" t="s">
        <v>832</v>
      </c>
      <c r="J86" s="4" t="s">
        <v>15669</v>
      </c>
      <c r="K86" s="4" t="s">
        <v>16590</v>
      </c>
      <c r="L86" s="4" t="s">
        <v>17931</v>
      </c>
      <c r="M86" s="21" t="s">
        <v>22277</v>
      </c>
      <c r="N86" s="4" t="s">
        <v>17337</v>
      </c>
      <c r="O86" s="4" t="s">
        <v>17435</v>
      </c>
      <c r="P86" s="4">
        <v>1</v>
      </c>
      <c r="Q86" s="4" t="s">
        <v>17930</v>
      </c>
      <c r="R86" s="21" t="s">
        <v>17931</v>
      </c>
      <c r="S86" s="21" t="s">
        <v>17932</v>
      </c>
      <c r="T86" s="4" t="s">
        <v>17933</v>
      </c>
      <c r="U86" s="4" t="s">
        <v>17337</v>
      </c>
      <c r="V86" s="4" t="s">
        <v>17435</v>
      </c>
      <c r="W86" s="4" t="s">
        <v>17426</v>
      </c>
      <c r="X86" s="4" t="s">
        <v>17400</v>
      </c>
      <c r="Y86" s="4" t="s">
        <v>17400</v>
      </c>
      <c r="Z86" s="4" t="s">
        <v>17401</v>
      </c>
      <c r="AA86" s="4" t="s">
        <v>17401</v>
      </c>
      <c r="AB86" s="4" t="s">
        <v>17408</v>
      </c>
      <c r="AC86" s="4" t="s">
        <v>833</v>
      </c>
      <c r="AD86" s="4">
        <v>1</v>
      </c>
      <c r="AE86" s="4" t="s">
        <v>74</v>
      </c>
      <c r="AF86" s="4" t="s">
        <v>75</v>
      </c>
      <c r="AG86" s="4" t="s">
        <v>76</v>
      </c>
      <c r="AH86" s="4" t="s">
        <v>77</v>
      </c>
      <c r="AI86" s="4" t="s">
        <v>78</v>
      </c>
      <c r="AJ86" s="4" t="s">
        <v>79</v>
      </c>
      <c r="AK86" s="4" t="s">
        <v>869</v>
      </c>
      <c r="AL86" s="4">
        <v>2020</v>
      </c>
      <c r="AM86" s="23">
        <v>44075</v>
      </c>
      <c r="AN86" s="23">
        <v>44344</v>
      </c>
      <c r="AO86" s="25">
        <v>269</v>
      </c>
      <c r="AP86" s="26">
        <v>1.3578066914498141</v>
      </c>
      <c r="AQ86" s="4">
        <v>247</v>
      </c>
      <c r="AR86" s="4" t="s">
        <v>28</v>
      </c>
      <c r="AS86" s="4" t="s">
        <v>28</v>
      </c>
      <c r="AT86" s="4" t="s">
        <v>28</v>
      </c>
      <c r="AU86" s="4">
        <v>111838</v>
      </c>
      <c r="AV86" s="4" t="s">
        <v>834</v>
      </c>
      <c r="AW86" s="4" t="s">
        <v>81</v>
      </c>
      <c r="AX86" s="4" t="s">
        <v>82</v>
      </c>
      <c r="AY86" s="4" t="s">
        <v>825</v>
      </c>
      <c r="AZ86" s="4" t="s">
        <v>835</v>
      </c>
    </row>
    <row r="87" spans="1:53" x14ac:dyDescent="0.15">
      <c r="A87" s="4">
        <v>1312</v>
      </c>
      <c r="B87" s="4" t="s">
        <v>856</v>
      </c>
      <c r="C87" s="4" t="s">
        <v>857</v>
      </c>
      <c r="D87" s="4" t="s">
        <v>858</v>
      </c>
      <c r="E87" s="4" t="s">
        <v>18132</v>
      </c>
      <c r="F87" s="4" t="s">
        <v>859</v>
      </c>
      <c r="G87" s="4" t="s">
        <v>860</v>
      </c>
      <c r="H87" s="4" t="s">
        <v>861</v>
      </c>
      <c r="I87" s="4" t="s">
        <v>862</v>
      </c>
      <c r="J87" s="4" t="s">
        <v>16427</v>
      </c>
      <c r="K87" s="4" t="s">
        <v>16591</v>
      </c>
      <c r="L87" s="4" t="s">
        <v>20468</v>
      </c>
      <c r="M87" s="21" t="s">
        <v>22242</v>
      </c>
      <c r="N87" s="4" t="s">
        <v>17402</v>
      </c>
      <c r="O87" s="4" t="s">
        <v>17403</v>
      </c>
      <c r="P87" s="4">
        <v>0</v>
      </c>
      <c r="Q87" s="4" t="s">
        <v>17817</v>
      </c>
      <c r="R87" s="21" t="s">
        <v>17565</v>
      </c>
      <c r="S87" s="21" t="s">
        <v>17818</v>
      </c>
      <c r="T87" s="4" t="s">
        <v>22170</v>
      </c>
      <c r="U87" s="4" t="s">
        <v>17402</v>
      </c>
      <c r="V87" s="4" t="s">
        <v>17403</v>
      </c>
      <c r="W87" s="4" t="s">
        <v>17404</v>
      </c>
      <c r="X87" s="4" t="s">
        <v>17405</v>
      </c>
      <c r="Y87" s="4" t="s">
        <v>17400</v>
      </c>
      <c r="Z87" s="4" t="s">
        <v>17401</v>
      </c>
      <c r="AA87" s="4" t="s">
        <v>17401</v>
      </c>
      <c r="AB87" s="4" t="s">
        <v>17408</v>
      </c>
      <c r="AC87" s="4" t="s">
        <v>863</v>
      </c>
      <c r="AD87" s="4">
        <v>8</v>
      </c>
      <c r="AE87" s="4" t="s">
        <v>864</v>
      </c>
      <c r="AF87" s="4" t="s">
        <v>865</v>
      </c>
      <c r="AG87" s="4" t="s">
        <v>866</v>
      </c>
      <c r="AH87" s="4" t="s">
        <v>867</v>
      </c>
      <c r="AI87" s="4" t="s">
        <v>28</v>
      </c>
      <c r="AJ87" s="4" t="s">
        <v>868</v>
      </c>
      <c r="AK87" s="4" t="s">
        <v>869</v>
      </c>
      <c r="AL87" s="4">
        <v>2020</v>
      </c>
      <c r="AM87" s="23">
        <v>44075</v>
      </c>
      <c r="AN87" s="23">
        <v>44344</v>
      </c>
      <c r="AO87" s="25">
        <v>269</v>
      </c>
      <c r="AP87" s="26">
        <v>10.862453531598513</v>
      </c>
      <c r="AQ87" s="4">
        <v>15</v>
      </c>
      <c r="AR87" s="4">
        <v>9</v>
      </c>
      <c r="AS87" s="4" t="s">
        <v>28</v>
      </c>
      <c r="AT87" s="4" t="s">
        <v>28</v>
      </c>
      <c r="AU87" s="4">
        <v>94044</v>
      </c>
      <c r="AV87" s="4" t="s">
        <v>870</v>
      </c>
      <c r="AW87" s="4" t="s">
        <v>871</v>
      </c>
      <c r="AX87" s="4" t="s">
        <v>872</v>
      </c>
      <c r="AY87" s="4" t="s">
        <v>873</v>
      </c>
      <c r="AZ87" s="4" t="s">
        <v>874</v>
      </c>
      <c r="BA87" s="2"/>
    </row>
    <row r="88" spans="1:53" x14ac:dyDescent="0.15">
      <c r="A88" s="4">
        <v>76</v>
      </c>
      <c r="B88" s="4" t="s">
        <v>1169</v>
      </c>
      <c r="C88" s="4" t="s">
        <v>1170</v>
      </c>
      <c r="D88" s="4" t="s">
        <v>1171</v>
      </c>
      <c r="E88" s="4" t="s">
        <v>18226</v>
      </c>
      <c r="F88" s="4" t="s">
        <v>170</v>
      </c>
      <c r="G88" s="4" t="s">
        <v>1172</v>
      </c>
      <c r="H88" s="4" t="s">
        <v>1173</v>
      </c>
      <c r="I88" s="4" t="s">
        <v>1174</v>
      </c>
      <c r="J88" s="4" t="s">
        <v>16432</v>
      </c>
      <c r="K88" s="4" t="s">
        <v>16609</v>
      </c>
      <c r="L88" s="4" t="s">
        <v>17545</v>
      </c>
      <c r="M88" s="21" t="s">
        <v>22711</v>
      </c>
      <c r="N88" s="4" t="s">
        <v>17337</v>
      </c>
      <c r="O88" s="4" t="s">
        <v>17435</v>
      </c>
      <c r="P88" s="4">
        <v>0</v>
      </c>
      <c r="Q88" s="4" t="s">
        <v>19482</v>
      </c>
      <c r="R88" s="21" t="s">
        <v>17663</v>
      </c>
      <c r="S88" s="21" t="s">
        <v>20771</v>
      </c>
      <c r="T88" s="4" t="s">
        <v>22184</v>
      </c>
      <c r="U88" s="4" t="s">
        <v>17337</v>
      </c>
      <c r="V88" s="4" t="s">
        <v>17435</v>
      </c>
      <c r="W88" s="4" t="s">
        <v>17426</v>
      </c>
      <c r="X88" s="4" t="s">
        <v>17400</v>
      </c>
      <c r="Y88" s="4" t="s">
        <v>17400</v>
      </c>
      <c r="Z88" s="4" t="s">
        <v>17401</v>
      </c>
      <c r="AA88" s="4" t="s">
        <v>17401</v>
      </c>
      <c r="AB88" s="4" t="s">
        <v>17408</v>
      </c>
      <c r="AC88" s="4" t="s">
        <v>1175</v>
      </c>
      <c r="AD88" s="4">
        <v>0</v>
      </c>
      <c r="AE88" s="4" t="s">
        <v>138</v>
      </c>
      <c r="AF88" s="4" t="s">
        <v>139</v>
      </c>
      <c r="AG88" s="4" t="s">
        <v>140</v>
      </c>
      <c r="AH88" s="4" t="s">
        <v>28</v>
      </c>
      <c r="AI88" s="4" t="s">
        <v>175</v>
      </c>
      <c r="AJ88" s="4" t="s">
        <v>176</v>
      </c>
      <c r="AK88" s="4" t="s">
        <v>1135</v>
      </c>
      <c r="AL88" s="4">
        <v>2020</v>
      </c>
      <c r="AM88" s="23">
        <v>44044</v>
      </c>
      <c r="AN88" s="23">
        <v>44344</v>
      </c>
      <c r="AO88" s="25">
        <v>300</v>
      </c>
      <c r="AP88" s="26">
        <v>0</v>
      </c>
      <c r="AQ88" s="4">
        <v>12</v>
      </c>
      <c r="AR88" s="4">
        <v>15</v>
      </c>
      <c r="AS88" s="4" t="s">
        <v>28</v>
      </c>
      <c r="AT88" s="4" t="s">
        <v>28</v>
      </c>
      <c r="AU88" s="4">
        <v>2451</v>
      </c>
      <c r="AV88" s="4" t="s">
        <v>1176</v>
      </c>
      <c r="AW88" s="4" t="s">
        <v>178</v>
      </c>
      <c r="AX88" s="4" t="s">
        <v>179</v>
      </c>
      <c r="AY88" s="4" t="s">
        <v>1177</v>
      </c>
      <c r="AZ88" s="4" t="s">
        <v>1178</v>
      </c>
      <c r="BA88" s="2"/>
    </row>
    <row r="89" spans="1:53" x14ac:dyDescent="0.15">
      <c r="A89" s="4">
        <v>402</v>
      </c>
      <c r="B89" s="4" t="s">
        <v>1139</v>
      </c>
      <c r="C89" s="4" t="s">
        <v>1140</v>
      </c>
      <c r="D89" s="4" t="s">
        <v>1141</v>
      </c>
      <c r="E89" s="4" t="s">
        <v>18134</v>
      </c>
      <c r="F89" s="4" t="s">
        <v>170</v>
      </c>
      <c r="G89" s="4" t="s">
        <v>1142</v>
      </c>
      <c r="H89" s="4" t="s">
        <v>1143</v>
      </c>
      <c r="I89" s="4" t="s">
        <v>1144</v>
      </c>
      <c r="J89" s="4" t="s">
        <v>15400</v>
      </c>
      <c r="K89" s="4" t="s">
        <v>16606</v>
      </c>
      <c r="L89" s="4" t="s">
        <v>22405</v>
      </c>
      <c r="M89" s="21" t="s">
        <v>22406</v>
      </c>
      <c r="N89" s="4" t="s">
        <v>17337</v>
      </c>
      <c r="O89" s="4" t="s">
        <v>17435</v>
      </c>
      <c r="P89" s="4">
        <v>0</v>
      </c>
      <c r="Q89" s="4" t="s">
        <v>19479</v>
      </c>
      <c r="R89" s="21" t="s">
        <v>17644</v>
      </c>
      <c r="S89" s="21" t="s">
        <v>20769</v>
      </c>
      <c r="T89" s="4">
        <v>0</v>
      </c>
      <c r="U89" s="4" t="s">
        <v>17337</v>
      </c>
      <c r="V89" s="4" t="s">
        <v>17435</v>
      </c>
      <c r="W89" s="4" t="s">
        <v>17426</v>
      </c>
      <c r="X89" s="4" t="s">
        <v>17400</v>
      </c>
      <c r="Y89" s="4" t="s">
        <v>17400</v>
      </c>
      <c r="Z89" s="4" t="s">
        <v>17401</v>
      </c>
      <c r="AA89" s="4" t="s">
        <v>17401</v>
      </c>
      <c r="AB89" s="4">
        <v>91</v>
      </c>
      <c r="AC89" s="4" t="s">
        <v>1145</v>
      </c>
      <c r="AD89" s="4">
        <v>2</v>
      </c>
      <c r="AE89" s="4" t="s">
        <v>138</v>
      </c>
      <c r="AF89" s="4" t="s">
        <v>139</v>
      </c>
      <c r="AG89" s="4" t="s">
        <v>140</v>
      </c>
      <c r="AH89" s="4" t="s">
        <v>28</v>
      </c>
      <c r="AI89" s="4" t="s">
        <v>175</v>
      </c>
      <c r="AJ89" s="4" t="s">
        <v>176</v>
      </c>
      <c r="AK89" s="4" t="s">
        <v>1135</v>
      </c>
      <c r="AL89" s="4">
        <v>2020</v>
      </c>
      <c r="AM89" s="23">
        <v>44044</v>
      </c>
      <c r="AN89" s="23">
        <v>44344</v>
      </c>
      <c r="AO89" s="25">
        <v>300</v>
      </c>
      <c r="AP89" s="26">
        <v>2.4350000000000001</v>
      </c>
      <c r="AQ89" s="4">
        <v>12</v>
      </c>
      <c r="AR89" s="4">
        <v>16</v>
      </c>
      <c r="AS89" s="4" t="s">
        <v>28</v>
      </c>
      <c r="AT89" s="4" t="s">
        <v>28</v>
      </c>
      <c r="AU89" s="4">
        <v>2513</v>
      </c>
      <c r="AV89" s="4" t="s">
        <v>1146</v>
      </c>
      <c r="AW89" s="4" t="s">
        <v>178</v>
      </c>
      <c r="AX89" s="4" t="s">
        <v>179</v>
      </c>
      <c r="AY89" s="4" t="s">
        <v>1147</v>
      </c>
      <c r="AZ89" s="4" t="s">
        <v>1148</v>
      </c>
    </row>
    <row r="90" spans="1:53" x14ac:dyDescent="0.15">
      <c r="A90" s="4">
        <v>523</v>
      </c>
      <c r="B90" s="4" t="s">
        <v>3768</v>
      </c>
      <c r="C90" s="4" t="s">
        <v>3769</v>
      </c>
      <c r="D90" s="4" t="s">
        <v>3770</v>
      </c>
      <c r="E90" s="4" t="s">
        <v>18412</v>
      </c>
      <c r="F90" s="4" t="s">
        <v>850</v>
      </c>
      <c r="G90" s="4" t="s">
        <v>3771</v>
      </c>
      <c r="H90" s="4" t="s">
        <v>3772</v>
      </c>
      <c r="I90" s="4" t="s">
        <v>3773</v>
      </c>
      <c r="J90" s="4" t="s">
        <v>15578</v>
      </c>
      <c r="K90" s="4" t="s">
        <v>15130</v>
      </c>
      <c r="L90" s="4" t="s">
        <v>19727</v>
      </c>
      <c r="M90" s="21" t="s">
        <v>22220</v>
      </c>
      <c r="N90" s="4" t="s">
        <v>17417</v>
      </c>
      <c r="O90" s="4" t="s">
        <v>17418</v>
      </c>
      <c r="P90" s="4">
        <v>1</v>
      </c>
      <c r="Q90" s="4" t="s">
        <v>19728</v>
      </c>
      <c r="R90" s="21" t="s">
        <v>19727</v>
      </c>
      <c r="S90" s="21" t="s">
        <v>20937</v>
      </c>
      <c r="T90" s="4" t="e">
        <v>#N/A</v>
      </c>
      <c r="U90" s="4" t="s">
        <v>17417</v>
      </c>
      <c r="V90" s="4" t="s">
        <v>17418</v>
      </c>
      <c r="W90" s="4" t="s">
        <v>17413</v>
      </c>
      <c r="X90" s="4" t="s">
        <v>17411</v>
      </c>
      <c r="Y90" s="4" t="s">
        <v>17411</v>
      </c>
      <c r="Z90" s="4" t="s">
        <v>17406</v>
      </c>
      <c r="AA90" s="4" t="s">
        <v>17406</v>
      </c>
      <c r="AB90" s="4">
        <v>97</v>
      </c>
      <c r="AC90" s="4" t="s">
        <v>381</v>
      </c>
      <c r="AD90" s="4">
        <v>8</v>
      </c>
      <c r="AE90" s="4" t="s">
        <v>105</v>
      </c>
      <c r="AF90" s="4" t="s">
        <v>106</v>
      </c>
      <c r="AG90" s="4" t="s">
        <v>107</v>
      </c>
      <c r="AH90" s="4" t="s">
        <v>851</v>
      </c>
      <c r="AI90" s="4" t="s">
        <v>852</v>
      </c>
      <c r="AJ90" s="4" t="s">
        <v>853</v>
      </c>
      <c r="AK90" s="4" t="s">
        <v>1135</v>
      </c>
      <c r="AL90" s="4">
        <v>2020</v>
      </c>
      <c r="AM90" s="23">
        <v>44044</v>
      </c>
      <c r="AN90" s="23">
        <v>44344</v>
      </c>
      <c r="AO90" s="25">
        <v>300</v>
      </c>
      <c r="AP90" s="26">
        <v>9.74</v>
      </c>
      <c r="AQ90" s="4">
        <v>13</v>
      </c>
      <c r="AR90" s="4">
        <v>8</v>
      </c>
      <c r="AS90" s="4">
        <v>899</v>
      </c>
      <c r="AT90" s="4">
        <v>914</v>
      </c>
      <c r="AU90" s="4" t="s">
        <v>28</v>
      </c>
      <c r="AV90" s="4" t="s">
        <v>3774</v>
      </c>
      <c r="AW90" s="4" t="s">
        <v>854</v>
      </c>
      <c r="AX90" s="4" t="s">
        <v>855</v>
      </c>
      <c r="AY90" s="4" t="s">
        <v>3775</v>
      </c>
      <c r="AZ90" s="4" t="s">
        <v>3776</v>
      </c>
    </row>
    <row r="91" spans="1:53" x14ac:dyDescent="0.15">
      <c r="A91" s="4">
        <v>566</v>
      </c>
      <c r="B91" s="4" t="s">
        <v>1121</v>
      </c>
      <c r="C91" s="4" t="s">
        <v>1122</v>
      </c>
      <c r="D91" s="4" t="s">
        <v>1123</v>
      </c>
      <c r="E91" s="4" t="s">
        <v>18223</v>
      </c>
      <c r="F91" s="4" t="s">
        <v>1124</v>
      </c>
      <c r="G91" s="4" t="s">
        <v>1125</v>
      </c>
      <c r="H91" s="4" t="s">
        <v>1126</v>
      </c>
      <c r="I91" s="4" t="s">
        <v>1127</v>
      </c>
      <c r="J91" s="4" t="s">
        <v>15399</v>
      </c>
      <c r="K91" s="4" t="s">
        <v>16605</v>
      </c>
      <c r="L91" s="4" t="s">
        <v>19477</v>
      </c>
      <c r="M91" s="21" t="s">
        <v>22463</v>
      </c>
      <c r="N91" s="4" t="s">
        <v>17357</v>
      </c>
      <c r="O91" s="4" t="s">
        <v>17506</v>
      </c>
      <c r="P91" s="4">
        <v>1</v>
      </c>
      <c r="Q91" s="4" t="s">
        <v>19478</v>
      </c>
      <c r="R91" s="21" t="s">
        <v>19477</v>
      </c>
      <c r="S91" s="21" t="s">
        <v>20768</v>
      </c>
      <c r="T91" s="4" t="e">
        <v>#N/A</v>
      </c>
      <c r="U91" s="4" t="s">
        <v>17357</v>
      </c>
      <c r="V91" s="4" t="s">
        <v>17506</v>
      </c>
      <c r="W91" s="4" t="s">
        <v>17429</v>
      </c>
      <c r="X91" s="4" t="s">
        <v>17411</v>
      </c>
      <c r="Y91" s="4" t="s">
        <v>17411</v>
      </c>
      <c r="Z91" s="4" t="s">
        <v>17401</v>
      </c>
      <c r="AA91" s="4" t="s">
        <v>17401</v>
      </c>
      <c r="AB91" s="4">
        <v>98</v>
      </c>
      <c r="AC91" s="4" t="s">
        <v>1128</v>
      </c>
      <c r="AD91" s="4">
        <v>0</v>
      </c>
      <c r="AE91" s="4" t="s">
        <v>1129</v>
      </c>
      <c r="AF91" s="4" t="s">
        <v>1130</v>
      </c>
      <c r="AG91" s="4" t="s">
        <v>1131</v>
      </c>
      <c r="AH91" s="4" t="s">
        <v>1132</v>
      </c>
      <c r="AI91" s="4" t="s">
        <v>1133</v>
      </c>
      <c r="AJ91" s="4" t="s">
        <v>1134</v>
      </c>
      <c r="AK91" s="4" t="s">
        <v>1135</v>
      </c>
      <c r="AL91" s="4">
        <v>2020</v>
      </c>
      <c r="AM91" s="23">
        <v>44044</v>
      </c>
      <c r="AN91" s="23">
        <v>44344</v>
      </c>
      <c r="AO91" s="25">
        <v>300</v>
      </c>
      <c r="AP91" s="26">
        <v>0</v>
      </c>
      <c r="AQ91" s="4">
        <v>12</v>
      </c>
      <c r="AR91" s="4">
        <v>2</v>
      </c>
      <c r="AS91" s="4">
        <v>181</v>
      </c>
      <c r="AT91" s="4">
        <v>197</v>
      </c>
      <c r="AU91" s="4" t="s">
        <v>28</v>
      </c>
      <c r="AV91" s="4" t="s">
        <v>1136</v>
      </c>
      <c r="AW91" s="4" t="s">
        <v>599</v>
      </c>
      <c r="AX91" s="4" t="s">
        <v>599</v>
      </c>
      <c r="AY91" s="4" t="s">
        <v>1137</v>
      </c>
      <c r="AZ91" s="4" t="s">
        <v>1138</v>
      </c>
      <c r="BA91" s="2"/>
    </row>
    <row r="92" spans="1:53" x14ac:dyDescent="0.15">
      <c r="A92" s="4">
        <v>668</v>
      </c>
      <c r="B92" s="4" t="s">
        <v>1159</v>
      </c>
      <c r="C92" s="4" t="s">
        <v>1160</v>
      </c>
      <c r="D92" s="4" t="s">
        <v>1161</v>
      </c>
      <c r="E92" s="4" t="s">
        <v>18225</v>
      </c>
      <c r="F92" s="4" t="s">
        <v>170</v>
      </c>
      <c r="G92" s="4" t="s">
        <v>1162</v>
      </c>
      <c r="H92" s="4" t="s">
        <v>1163</v>
      </c>
      <c r="I92" s="4" t="s">
        <v>1164</v>
      </c>
      <c r="J92" s="4" t="s">
        <v>16431</v>
      </c>
      <c r="K92" s="4" t="s">
        <v>16608</v>
      </c>
      <c r="L92" s="4" t="s">
        <v>19383</v>
      </c>
      <c r="M92" s="21" t="s">
        <v>22499</v>
      </c>
      <c r="N92" s="4" t="s">
        <v>17402</v>
      </c>
      <c r="O92" s="4" t="s">
        <v>17403</v>
      </c>
      <c r="P92" s="4">
        <v>1</v>
      </c>
      <c r="Q92" s="4" t="s">
        <v>19384</v>
      </c>
      <c r="R92" s="21" t="s">
        <v>19383</v>
      </c>
      <c r="S92" s="21" t="s">
        <v>20714</v>
      </c>
      <c r="T92" s="4" t="e">
        <v>#N/A</v>
      </c>
      <c r="U92" s="4" t="s">
        <v>17402</v>
      </c>
      <c r="V92" s="4" t="s">
        <v>17403</v>
      </c>
      <c r="W92" s="4" t="s">
        <v>17404</v>
      </c>
      <c r="X92" s="4" t="s">
        <v>17405</v>
      </c>
      <c r="Y92" s="4" t="s">
        <v>17405</v>
      </c>
      <c r="Z92" s="4" t="s">
        <v>17406</v>
      </c>
      <c r="AA92" s="4" t="s">
        <v>17406</v>
      </c>
      <c r="AB92" s="4">
        <v>99</v>
      </c>
      <c r="AC92" s="4" t="s">
        <v>1165</v>
      </c>
      <c r="AD92" s="4">
        <v>1</v>
      </c>
      <c r="AE92" s="4" t="s">
        <v>138</v>
      </c>
      <c r="AF92" s="4" t="s">
        <v>139</v>
      </c>
      <c r="AG92" s="4" t="s">
        <v>140</v>
      </c>
      <c r="AH92" s="4" t="s">
        <v>28</v>
      </c>
      <c r="AI92" s="4" t="s">
        <v>175</v>
      </c>
      <c r="AJ92" s="4" t="s">
        <v>176</v>
      </c>
      <c r="AK92" s="4" t="s">
        <v>1135</v>
      </c>
      <c r="AL92" s="4">
        <v>2020</v>
      </c>
      <c r="AM92" s="23">
        <v>44044</v>
      </c>
      <c r="AN92" s="23">
        <v>44344</v>
      </c>
      <c r="AO92" s="25">
        <v>300</v>
      </c>
      <c r="AP92" s="26">
        <v>1.2175</v>
      </c>
      <c r="AQ92" s="4">
        <v>12</v>
      </c>
      <c r="AR92" s="4">
        <v>15</v>
      </c>
      <c r="AS92" s="4" t="s">
        <v>28</v>
      </c>
      <c r="AT92" s="4" t="s">
        <v>28</v>
      </c>
      <c r="AU92" s="4">
        <v>2399</v>
      </c>
      <c r="AV92" s="4" t="s">
        <v>1166</v>
      </c>
      <c r="AW92" s="4" t="s">
        <v>178</v>
      </c>
      <c r="AX92" s="4" t="s">
        <v>179</v>
      </c>
      <c r="AY92" s="4" t="s">
        <v>1167</v>
      </c>
      <c r="AZ92" s="4" t="s">
        <v>1168</v>
      </c>
      <c r="BA92" s="2"/>
    </row>
    <row r="93" spans="1:53" x14ac:dyDescent="0.15">
      <c r="A93" s="4">
        <v>866</v>
      </c>
      <c r="B93" s="4" t="s">
        <v>1149</v>
      </c>
      <c r="C93" s="4" t="s">
        <v>1150</v>
      </c>
      <c r="D93" s="4" t="s">
        <v>1151</v>
      </c>
      <c r="E93" s="4" t="s">
        <v>18224</v>
      </c>
      <c r="F93" s="4" t="s">
        <v>170</v>
      </c>
      <c r="G93" s="4" t="s">
        <v>1152</v>
      </c>
      <c r="H93" s="4" t="s">
        <v>1153</v>
      </c>
      <c r="I93" s="4" t="s">
        <v>1154</v>
      </c>
      <c r="J93" s="4" t="s">
        <v>15401</v>
      </c>
      <c r="K93" s="4" t="s">
        <v>16607</v>
      </c>
      <c r="L93" s="4" t="s">
        <v>19466</v>
      </c>
      <c r="M93" s="21" t="s">
        <v>22552</v>
      </c>
      <c r="N93" s="4" t="s">
        <v>17337</v>
      </c>
      <c r="O93" s="4" t="s">
        <v>17435</v>
      </c>
      <c r="P93" s="4">
        <v>0</v>
      </c>
      <c r="Q93" s="4" t="s">
        <v>19481</v>
      </c>
      <c r="R93" s="21" t="s">
        <v>19480</v>
      </c>
      <c r="S93" s="21" t="s">
        <v>20770</v>
      </c>
      <c r="T93" s="4" t="s">
        <v>22109</v>
      </c>
      <c r="U93" s="4" t="s">
        <v>17337</v>
      </c>
      <c r="V93" s="4" t="s">
        <v>17435</v>
      </c>
      <c r="W93" s="4" t="s">
        <v>17426</v>
      </c>
      <c r="X93" s="4" t="s">
        <v>17400</v>
      </c>
      <c r="Y93" s="4" t="s">
        <v>17400</v>
      </c>
      <c r="Z93" s="4" t="s">
        <v>17401</v>
      </c>
      <c r="AA93" s="4" t="s">
        <v>17401</v>
      </c>
      <c r="AB93" s="4">
        <v>100</v>
      </c>
      <c r="AC93" s="4" t="s">
        <v>1155</v>
      </c>
      <c r="AD93" s="4">
        <v>3</v>
      </c>
      <c r="AE93" s="4" t="s">
        <v>138</v>
      </c>
      <c r="AF93" s="4" t="s">
        <v>139</v>
      </c>
      <c r="AG93" s="4" t="s">
        <v>140</v>
      </c>
      <c r="AH93" s="4" t="s">
        <v>28</v>
      </c>
      <c r="AI93" s="4" t="s">
        <v>175</v>
      </c>
      <c r="AJ93" s="4" t="s">
        <v>176</v>
      </c>
      <c r="AK93" s="4" t="s">
        <v>1135</v>
      </c>
      <c r="AL93" s="4">
        <v>2020</v>
      </c>
      <c r="AM93" s="23">
        <v>44044</v>
      </c>
      <c r="AN93" s="23">
        <v>44344</v>
      </c>
      <c r="AO93" s="25">
        <v>300</v>
      </c>
      <c r="AP93" s="26">
        <v>3.6525000000000003</v>
      </c>
      <c r="AQ93" s="4">
        <v>12</v>
      </c>
      <c r="AR93" s="4">
        <v>15</v>
      </c>
      <c r="AS93" s="4" t="s">
        <v>28</v>
      </c>
      <c r="AT93" s="4" t="s">
        <v>28</v>
      </c>
      <c r="AU93" s="4">
        <v>2488</v>
      </c>
      <c r="AV93" s="4" t="s">
        <v>1156</v>
      </c>
      <c r="AW93" s="4" t="s">
        <v>178</v>
      </c>
      <c r="AX93" s="4" t="s">
        <v>179</v>
      </c>
      <c r="AY93" s="4" t="s">
        <v>1157</v>
      </c>
      <c r="AZ93" s="4" t="s">
        <v>1158</v>
      </c>
      <c r="BA93" s="2"/>
    </row>
    <row r="94" spans="1:53" x14ac:dyDescent="0.15">
      <c r="A94" s="4">
        <v>867</v>
      </c>
      <c r="B94" s="4" t="s">
        <v>1179</v>
      </c>
      <c r="C94" s="4" t="s">
        <v>1180</v>
      </c>
      <c r="D94" s="4" t="s">
        <v>1181</v>
      </c>
      <c r="E94" s="4" t="s">
        <v>18227</v>
      </c>
      <c r="F94" s="4" t="s">
        <v>1182</v>
      </c>
      <c r="G94" s="4" t="s">
        <v>1183</v>
      </c>
      <c r="H94" s="4" t="s">
        <v>1184</v>
      </c>
      <c r="I94" s="4" t="s">
        <v>1185</v>
      </c>
      <c r="J94" s="4" t="s">
        <v>15403</v>
      </c>
      <c r="K94" s="4" t="s">
        <v>15091</v>
      </c>
      <c r="L94" s="4" t="s">
        <v>19483</v>
      </c>
      <c r="M94" s="21" t="s">
        <v>22233</v>
      </c>
      <c r="N94" s="4" t="s">
        <v>17402</v>
      </c>
      <c r="O94" s="4" t="s">
        <v>17403</v>
      </c>
      <c r="P94" s="4">
        <v>1</v>
      </c>
      <c r="Q94" s="4" t="s">
        <v>19484</v>
      </c>
      <c r="R94" s="21" t="s">
        <v>19483</v>
      </c>
      <c r="S94" s="21" t="s">
        <v>20772</v>
      </c>
      <c r="T94" s="4" t="e">
        <v>#N/A</v>
      </c>
      <c r="U94" s="4" t="s">
        <v>17402</v>
      </c>
      <c r="V94" s="4" t="s">
        <v>17403</v>
      </c>
      <c r="W94" s="4" t="s">
        <v>17404</v>
      </c>
      <c r="X94" s="4" t="s">
        <v>17405</v>
      </c>
      <c r="Y94" s="4" t="s">
        <v>17405</v>
      </c>
      <c r="Z94" s="4" t="s">
        <v>17406</v>
      </c>
      <c r="AA94" s="4" t="s">
        <v>17406</v>
      </c>
      <c r="AB94" s="4">
        <v>100</v>
      </c>
      <c r="AC94" s="4" t="s">
        <v>1186</v>
      </c>
      <c r="AD94" s="4">
        <v>3</v>
      </c>
      <c r="AE94" s="4" t="s">
        <v>1187</v>
      </c>
      <c r="AF94" s="4" t="s">
        <v>1188</v>
      </c>
      <c r="AG94" s="4" t="s">
        <v>1189</v>
      </c>
      <c r="AH94" s="4" t="s">
        <v>1190</v>
      </c>
      <c r="AI94" s="4" t="s">
        <v>1191</v>
      </c>
      <c r="AJ94" s="4" t="s">
        <v>1192</v>
      </c>
      <c r="AK94" s="4" t="s">
        <v>1135</v>
      </c>
      <c r="AL94" s="4">
        <v>2020</v>
      </c>
      <c r="AM94" s="23">
        <v>44044</v>
      </c>
      <c r="AN94" s="23">
        <v>44344</v>
      </c>
      <c r="AO94" s="25">
        <v>300</v>
      </c>
      <c r="AP94" s="26">
        <v>3.6525000000000003</v>
      </c>
      <c r="AQ94" s="4">
        <v>110</v>
      </c>
      <c r="AR94" s="4">
        <v>8</v>
      </c>
      <c r="AS94" s="4">
        <v>2377</v>
      </c>
      <c r="AT94" s="4">
        <v>2421</v>
      </c>
      <c r="AU94" s="4" t="s">
        <v>28</v>
      </c>
      <c r="AV94" s="4" t="s">
        <v>1193</v>
      </c>
      <c r="AW94" s="4" t="s">
        <v>1117</v>
      </c>
      <c r="AX94" s="4" t="s">
        <v>1118</v>
      </c>
      <c r="AY94" s="4" t="s">
        <v>1194</v>
      </c>
      <c r="AZ94" s="4" t="s">
        <v>1195</v>
      </c>
      <c r="BA94" s="2"/>
    </row>
    <row r="95" spans="1:53" x14ac:dyDescent="0.15">
      <c r="A95" s="4">
        <v>1313</v>
      </c>
      <c r="B95" s="4" t="s">
        <v>1196</v>
      </c>
      <c r="C95" s="4" t="s">
        <v>1197</v>
      </c>
      <c r="D95" s="4" t="s">
        <v>1198</v>
      </c>
      <c r="E95" s="4" t="s">
        <v>18149</v>
      </c>
      <c r="F95" s="4" t="s">
        <v>69</v>
      </c>
      <c r="G95" s="4" t="s">
        <v>1199</v>
      </c>
      <c r="H95" s="4" t="s">
        <v>1200</v>
      </c>
      <c r="I95" s="4" t="s">
        <v>1201</v>
      </c>
      <c r="J95" s="4" t="s">
        <v>15404</v>
      </c>
      <c r="K95" s="4" t="s">
        <v>16610</v>
      </c>
      <c r="L95" s="4" t="s">
        <v>17565</v>
      </c>
      <c r="M95" s="21" t="s">
        <v>22386</v>
      </c>
      <c r="N95" s="4" t="s">
        <v>17351</v>
      </c>
      <c r="O95" s="4" t="s">
        <v>17611</v>
      </c>
      <c r="P95" s="4">
        <v>1</v>
      </c>
      <c r="Q95" s="4" t="s">
        <v>17679</v>
      </c>
      <c r="R95" s="21" t="s">
        <v>17565</v>
      </c>
      <c r="S95" s="21" t="s">
        <v>17680</v>
      </c>
      <c r="T95" s="4">
        <v>0</v>
      </c>
      <c r="U95" s="4" t="s">
        <v>17351</v>
      </c>
      <c r="V95" s="4" t="s">
        <v>17611</v>
      </c>
      <c r="W95" s="4" t="s">
        <v>17429</v>
      </c>
      <c r="X95" s="4" t="s">
        <v>17411</v>
      </c>
      <c r="Y95" s="4" t="s">
        <v>17411</v>
      </c>
      <c r="Z95" s="4" t="s">
        <v>17401</v>
      </c>
      <c r="AA95" s="4" t="s">
        <v>17401</v>
      </c>
      <c r="AB95" s="4" t="s">
        <v>17408</v>
      </c>
      <c r="AC95" s="4" t="s">
        <v>1202</v>
      </c>
      <c r="AD95" s="4">
        <v>15</v>
      </c>
      <c r="AE95" s="4" t="s">
        <v>74</v>
      </c>
      <c r="AF95" s="4" t="s">
        <v>75</v>
      </c>
      <c r="AG95" s="4" t="s">
        <v>76</v>
      </c>
      <c r="AH95" s="4" t="s">
        <v>77</v>
      </c>
      <c r="AI95" s="4" t="s">
        <v>78</v>
      </c>
      <c r="AJ95" s="4" t="s">
        <v>79</v>
      </c>
      <c r="AK95" s="4" t="s">
        <v>1135</v>
      </c>
      <c r="AL95" s="4">
        <v>2020</v>
      </c>
      <c r="AM95" s="23">
        <v>44044</v>
      </c>
      <c r="AN95" s="23">
        <v>44344</v>
      </c>
      <c r="AO95" s="25">
        <v>300</v>
      </c>
      <c r="AP95" s="26">
        <v>18.262499999999999</v>
      </c>
      <c r="AQ95" s="4">
        <v>245</v>
      </c>
      <c r="AR95" s="4" t="s">
        <v>28</v>
      </c>
      <c r="AS95" s="4" t="s">
        <v>28</v>
      </c>
      <c r="AT95" s="4" t="s">
        <v>28</v>
      </c>
      <c r="AU95" s="4">
        <v>111859</v>
      </c>
      <c r="AV95" s="4" t="s">
        <v>1203</v>
      </c>
      <c r="AW95" s="4" t="s">
        <v>81</v>
      </c>
      <c r="AX95" s="4" t="s">
        <v>82</v>
      </c>
      <c r="AY95" s="4" t="s">
        <v>1204</v>
      </c>
      <c r="AZ95" s="4" t="s">
        <v>1205</v>
      </c>
      <c r="BA95" s="2"/>
    </row>
    <row r="96" spans="1:53" x14ac:dyDescent="0.15">
      <c r="A96" s="4">
        <v>1384</v>
      </c>
      <c r="B96" s="4" t="s">
        <v>22779</v>
      </c>
      <c r="C96" s="4" t="s">
        <v>22780</v>
      </c>
      <c r="D96" s="4" t="s">
        <v>22781</v>
      </c>
      <c r="E96" s="4" t="s">
        <v>22782</v>
      </c>
      <c r="F96" s="4" t="s">
        <v>22783</v>
      </c>
      <c r="G96" s="4" t="s">
        <v>22784</v>
      </c>
      <c r="H96" s="4" t="s">
        <v>22785</v>
      </c>
      <c r="I96" s="4" t="s">
        <v>22786</v>
      </c>
      <c r="J96" s="4" t="s">
        <v>22787</v>
      </c>
      <c r="K96" s="4" t="s">
        <v>22788</v>
      </c>
      <c r="L96" s="4" t="s">
        <v>22789</v>
      </c>
      <c r="M96" s="21" t="s">
        <v>22790</v>
      </c>
      <c r="N96" s="4" t="s">
        <v>17397</v>
      </c>
      <c r="O96" s="4" t="s">
        <v>17398</v>
      </c>
      <c r="P96" s="4">
        <v>1</v>
      </c>
      <c r="Q96" s="4" t="s">
        <v>22791</v>
      </c>
      <c r="R96" s="21" t="s">
        <v>22789</v>
      </c>
      <c r="S96" s="21" t="s">
        <v>22792</v>
      </c>
      <c r="T96" s="4" t="s">
        <v>22793</v>
      </c>
      <c r="U96" s="4" t="s">
        <v>17397</v>
      </c>
      <c r="V96" s="4" t="s">
        <v>17398</v>
      </c>
      <c r="W96" s="4" t="s">
        <v>17399</v>
      </c>
      <c r="X96" s="4" t="s">
        <v>17400</v>
      </c>
      <c r="Y96" s="4" t="s">
        <v>17400</v>
      </c>
      <c r="Z96" s="4" t="s">
        <v>17401</v>
      </c>
      <c r="AA96" s="4" t="s">
        <v>17401</v>
      </c>
      <c r="AB96" s="4" t="s">
        <v>21660</v>
      </c>
      <c r="AC96" s="4" t="s">
        <v>28</v>
      </c>
      <c r="AD96" s="4">
        <v>0</v>
      </c>
      <c r="AE96" s="4" t="s">
        <v>22794</v>
      </c>
      <c r="AF96" s="4" t="s">
        <v>22795</v>
      </c>
      <c r="AG96" s="4" t="s">
        <v>22796</v>
      </c>
      <c r="AH96" s="4" t="s">
        <v>22797</v>
      </c>
      <c r="AI96" s="4" t="s">
        <v>22798</v>
      </c>
      <c r="AJ96" s="4" t="s">
        <v>22799</v>
      </c>
      <c r="AK96" s="4" t="s">
        <v>1135</v>
      </c>
      <c r="AL96" s="4">
        <v>2020</v>
      </c>
      <c r="AM96" s="31">
        <v>44044</v>
      </c>
      <c r="AN96" s="23">
        <v>44344</v>
      </c>
      <c r="AO96" s="25">
        <v>300</v>
      </c>
      <c r="AP96" s="26">
        <v>0</v>
      </c>
      <c r="AQ96" s="4">
        <v>19</v>
      </c>
      <c r="AR96" s="4">
        <v>72</v>
      </c>
      <c r="AS96" s="4">
        <v>166</v>
      </c>
      <c r="AT96" s="4">
        <v>172</v>
      </c>
      <c r="AU96" s="4" t="s">
        <v>28</v>
      </c>
      <c r="AV96" s="4" t="s">
        <v>22800</v>
      </c>
      <c r="AW96" s="4" t="s">
        <v>22801</v>
      </c>
      <c r="AX96" s="4" t="s">
        <v>9993</v>
      </c>
      <c r="AY96" s="4" t="s">
        <v>22802</v>
      </c>
      <c r="AZ96" s="4" t="s">
        <v>22803</v>
      </c>
      <c r="BA96" s="2"/>
    </row>
    <row r="97" spans="1:53" x14ac:dyDescent="0.15">
      <c r="A97" s="4">
        <v>6</v>
      </c>
      <c r="B97" s="4" t="s">
        <v>2254</v>
      </c>
      <c r="C97" s="4" t="s">
        <v>2255</v>
      </c>
      <c r="D97" s="4" t="s">
        <v>2256</v>
      </c>
      <c r="E97" s="4" t="s">
        <v>18299</v>
      </c>
      <c r="F97" s="4" t="s">
        <v>2257</v>
      </c>
      <c r="G97" s="4" t="s">
        <v>2258</v>
      </c>
      <c r="H97" s="4" t="s">
        <v>2259</v>
      </c>
      <c r="I97" s="4" t="s">
        <v>2260</v>
      </c>
      <c r="J97" s="4" t="s">
        <v>15452</v>
      </c>
      <c r="K97" s="4" t="s">
        <v>16675</v>
      </c>
      <c r="L97" s="4" t="s">
        <v>20150</v>
      </c>
      <c r="M97" s="21" t="s">
        <v>22224</v>
      </c>
      <c r="N97" s="4" t="s">
        <v>17337</v>
      </c>
      <c r="O97" s="4" t="s">
        <v>17435</v>
      </c>
      <c r="P97" s="4">
        <v>0</v>
      </c>
      <c r="Q97" s="4" t="s">
        <v>21548</v>
      </c>
      <c r="R97" s="21" t="s">
        <v>17565</v>
      </c>
      <c r="S97" s="21" t="s">
        <v>22036</v>
      </c>
      <c r="T97" s="24" t="s">
        <v>21549</v>
      </c>
      <c r="U97" s="4" t="s">
        <v>17337</v>
      </c>
      <c r="V97" s="4" t="s">
        <v>17435</v>
      </c>
      <c r="W97" s="4" t="s">
        <v>17426</v>
      </c>
      <c r="X97" s="4" t="s">
        <v>17400</v>
      </c>
      <c r="Y97" s="4" t="s">
        <v>17400</v>
      </c>
      <c r="Z97" s="4" t="s">
        <v>17406</v>
      </c>
      <c r="AA97" s="4" t="s">
        <v>17401</v>
      </c>
      <c r="AB97" s="4" t="s">
        <v>21660</v>
      </c>
      <c r="AC97" s="4" t="s">
        <v>2261</v>
      </c>
      <c r="AD97" s="4">
        <v>1</v>
      </c>
      <c r="AE97" s="4" t="s">
        <v>2262</v>
      </c>
      <c r="AF97" s="4" t="s">
        <v>2263</v>
      </c>
      <c r="AG97" s="4" t="s">
        <v>2264</v>
      </c>
      <c r="AH97" s="4" t="s">
        <v>2265</v>
      </c>
      <c r="AI97" s="4" t="s">
        <v>2266</v>
      </c>
      <c r="AJ97" s="4" t="s">
        <v>2267</v>
      </c>
      <c r="AK97" s="4" t="s">
        <v>1267</v>
      </c>
      <c r="AL97" s="4">
        <v>2020</v>
      </c>
      <c r="AM97" s="23">
        <v>44013</v>
      </c>
      <c r="AN97" s="23">
        <v>44344</v>
      </c>
      <c r="AO97" s="25">
        <v>331</v>
      </c>
      <c r="AP97" s="26">
        <v>1.1034743202416919</v>
      </c>
      <c r="AQ97" s="4">
        <v>18</v>
      </c>
      <c r="AR97" s="4">
        <v>1</v>
      </c>
      <c r="AS97" s="4">
        <v>913</v>
      </c>
      <c r="AT97" s="4">
        <v>927</v>
      </c>
      <c r="AU97" s="4" t="s">
        <v>28</v>
      </c>
      <c r="AV97" s="4" t="s">
        <v>2268</v>
      </c>
      <c r="AW97" s="4" t="s">
        <v>847</v>
      </c>
      <c r="AX97" s="4" t="s">
        <v>164</v>
      </c>
      <c r="AY97" s="4" t="s">
        <v>2269</v>
      </c>
      <c r="AZ97" s="4" t="s">
        <v>2270</v>
      </c>
      <c r="BA97" s="2"/>
    </row>
    <row r="98" spans="1:53" x14ac:dyDescent="0.15">
      <c r="A98" s="4">
        <v>47</v>
      </c>
      <c r="B98" s="4" t="s">
        <v>1312</v>
      </c>
      <c r="C98" s="4" t="s">
        <v>1313</v>
      </c>
      <c r="D98" s="4" t="s">
        <v>1314</v>
      </c>
      <c r="E98" s="4" t="s">
        <v>18236</v>
      </c>
      <c r="F98" s="4" t="s">
        <v>151</v>
      </c>
      <c r="G98" s="4" t="s">
        <v>1315</v>
      </c>
      <c r="H98" s="4" t="s">
        <v>1316</v>
      </c>
      <c r="I98" s="4" t="s">
        <v>1317</v>
      </c>
      <c r="J98" s="4" t="s">
        <v>15411</v>
      </c>
      <c r="K98" s="4" t="s">
        <v>16615</v>
      </c>
      <c r="L98" s="4" t="s">
        <v>17479</v>
      </c>
      <c r="M98" s="21" t="s">
        <v>22701</v>
      </c>
      <c r="N98" s="4" t="s">
        <v>17337</v>
      </c>
      <c r="O98" s="4" t="s">
        <v>17435</v>
      </c>
      <c r="P98" s="4">
        <v>0</v>
      </c>
      <c r="Q98" s="4" t="s">
        <v>19493</v>
      </c>
      <c r="R98" s="21" t="s">
        <v>17475</v>
      </c>
      <c r="S98" s="21" t="s">
        <v>20779</v>
      </c>
      <c r="T98" s="24" t="s">
        <v>21721</v>
      </c>
      <c r="U98" s="4" t="s">
        <v>17337</v>
      </c>
      <c r="V98" s="4" t="s">
        <v>17435</v>
      </c>
      <c r="W98" s="4" t="s">
        <v>17426</v>
      </c>
      <c r="X98" s="4" t="s">
        <v>17400</v>
      </c>
      <c r="Y98" s="4" t="s">
        <v>17400</v>
      </c>
      <c r="Z98" s="4" t="s">
        <v>17406</v>
      </c>
      <c r="AA98" s="4" t="s">
        <v>17401</v>
      </c>
      <c r="AB98" s="4" t="s">
        <v>21660</v>
      </c>
      <c r="AC98" s="4" t="s">
        <v>1318</v>
      </c>
      <c r="AD98" s="4">
        <v>4</v>
      </c>
      <c r="AE98" s="4" t="s">
        <v>156</v>
      </c>
      <c r="AF98" s="4" t="s">
        <v>157</v>
      </c>
      <c r="AG98" s="4" t="s">
        <v>158</v>
      </c>
      <c r="AH98" s="4" t="s">
        <v>159</v>
      </c>
      <c r="AI98" s="4" t="s">
        <v>160</v>
      </c>
      <c r="AJ98" s="4" t="s">
        <v>161</v>
      </c>
      <c r="AK98" s="4" t="s">
        <v>1267</v>
      </c>
      <c r="AL98" s="4">
        <v>2020</v>
      </c>
      <c r="AM98" s="23">
        <v>44013</v>
      </c>
      <c r="AN98" s="23">
        <v>44344</v>
      </c>
      <c r="AO98" s="25">
        <v>331</v>
      </c>
      <c r="AP98" s="26">
        <v>4.4138972809667676</v>
      </c>
      <c r="AQ98" s="4">
        <v>96</v>
      </c>
      <c r="AR98" s="4" t="s">
        <v>28</v>
      </c>
      <c r="AS98" s="4" t="s">
        <v>28</v>
      </c>
      <c r="AT98" s="4" t="s">
        <v>28</v>
      </c>
      <c r="AU98" s="4">
        <v>104687</v>
      </c>
      <c r="AV98" s="4" t="s">
        <v>1319</v>
      </c>
      <c r="AW98" s="4" t="s">
        <v>163</v>
      </c>
      <c r="AX98" s="4" t="s">
        <v>164</v>
      </c>
      <c r="AY98" s="4" t="s">
        <v>1320</v>
      </c>
      <c r="AZ98" s="4" t="s">
        <v>1321</v>
      </c>
      <c r="BA98" s="2"/>
    </row>
    <row r="99" spans="1:53" x14ac:dyDescent="0.15">
      <c r="A99" s="4">
        <v>84</v>
      </c>
      <c r="B99" s="4" t="s">
        <v>1247</v>
      </c>
      <c r="C99" s="4" t="s">
        <v>1248</v>
      </c>
      <c r="D99" s="4" t="s">
        <v>1249</v>
      </c>
      <c r="E99" s="4" t="s">
        <v>18230</v>
      </c>
      <c r="F99" s="4" t="s">
        <v>88</v>
      </c>
      <c r="G99" s="4" t="s">
        <v>1250</v>
      </c>
      <c r="H99" s="4" t="s">
        <v>1251</v>
      </c>
      <c r="I99" s="4" t="s">
        <v>1252</v>
      </c>
      <c r="J99" s="4" t="s">
        <v>15405</v>
      </c>
      <c r="K99" s="4" t="s">
        <v>16613</v>
      </c>
      <c r="L99" s="4" t="s">
        <v>17644</v>
      </c>
      <c r="M99" s="21" t="s">
        <v>22245</v>
      </c>
      <c r="N99" s="4" t="s">
        <v>17402</v>
      </c>
      <c r="O99" s="4" t="s">
        <v>17403</v>
      </c>
      <c r="P99" s="4">
        <v>1</v>
      </c>
      <c r="Q99" s="4" t="s">
        <v>19486</v>
      </c>
      <c r="R99" s="21" t="s">
        <v>17644</v>
      </c>
      <c r="S99" s="21" t="s">
        <v>20774</v>
      </c>
      <c r="T99" s="4" t="s">
        <v>21736</v>
      </c>
      <c r="U99" s="4" t="s">
        <v>17402</v>
      </c>
      <c r="V99" s="4" t="s">
        <v>17403</v>
      </c>
      <c r="W99" s="4" t="s">
        <v>17404</v>
      </c>
      <c r="X99" s="4" t="s">
        <v>17405</v>
      </c>
      <c r="Y99" s="4" t="s">
        <v>17405</v>
      </c>
      <c r="Z99" s="4" t="s">
        <v>17401</v>
      </c>
      <c r="AA99" s="4" t="s">
        <v>17401</v>
      </c>
      <c r="AB99" s="4" t="s">
        <v>17408</v>
      </c>
      <c r="AC99" s="4" t="s">
        <v>1253</v>
      </c>
      <c r="AD99" s="4">
        <v>5</v>
      </c>
      <c r="AE99" s="4" t="s">
        <v>93</v>
      </c>
      <c r="AF99" s="4" t="s">
        <v>94</v>
      </c>
      <c r="AG99" s="4" t="s">
        <v>95</v>
      </c>
      <c r="AH99" s="4" t="s">
        <v>96</v>
      </c>
      <c r="AI99" s="4" t="s">
        <v>97</v>
      </c>
      <c r="AJ99" s="4" t="s">
        <v>98</v>
      </c>
      <c r="AK99" s="4" t="s">
        <v>1267</v>
      </c>
      <c r="AL99" s="4">
        <v>2020</v>
      </c>
      <c r="AM99" s="23">
        <v>44013</v>
      </c>
      <c r="AN99" s="23">
        <v>44344</v>
      </c>
      <c r="AO99" s="25">
        <v>331</v>
      </c>
      <c r="AP99" s="26">
        <v>5.5173716012084588</v>
      </c>
      <c r="AQ99" s="4">
        <v>13</v>
      </c>
      <c r="AR99" s="4">
        <v>7</v>
      </c>
      <c r="AS99" s="4">
        <v>3203</v>
      </c>
      <c r="AT99" s="4">
        <v>3220</v>
      </c>
      <c r="AU99" s="4" t="s">
        <v>28</v>
      </c>
      <c r="AV99" s="4" t="s">
        <v>1254</v>
      </c>
      <c r="AW99" s="4" t="s">
        <v>100</v>
      </c>
      <c r="AX99" s="4" t="s">
        <v>101</v>
      </c>
      <c r="AY99" s="4" t="s">
        <v>1255</v>
      </c>
      <c r="AZ99" s="4" t="s">
        <v>1256</v>
      </c>
      <c r="BA99" s="2"/>
    </row>
    <row r="100" spans="1:53" x14ac:dyDescent="0.15">
      <c r="A100" s="4">
        <v>116</v>
      </c>
      <c r="B100" s="4" t="s">
        <v>1272</v>
      </c>
      <c r="C100" s="4" t="s">
        <v>1273</v>
      </c>
      <c r="D100" s="4" t="s">
        <v>1274</v>
      </c>
      <c r="E100" s="4" t="s">
        <v>18232</v>
      </c>
      <c r="F100" s="4" t="s">
        <v>170</v>
      </c>
      <c r="G100" s="4" t="s">
        <v>1275</v>
      </c>
      <c r="H100" s="4" t="s">
        <v>1276</v>
      </c>
      <c r="I100" s="4" t="s">
        <v>1277</v>
      </c>
      <c r="J100" s="4" t="s">
        <v>16423</v>
      </c>
      <c r="K100" s="4" t="s">
        <v>16569</v>
      </c>
      <c r="L100" s="4" t="s">
        <v>17475</v>
      </c>
      <c r="M100" s="21" t="s">
        <v>22229</v>
      </c>
      <c r="N100" s="4" t="s">
        <v>17337</v>
      </c>
      <c r="O100" s="4" t="s">
        <v>17435</v>
      </c>
      <c r="P100" s="4">
        <v>0</v>
      </c>
      <c r="Q100" s="4" t="s">
        <v>17530</v>
      </c>
      <c r="R100" s="21" t="s">
        <v>19489</v>
      </c>
      <c r="S100" s="21" t="s">
        <v>20776</v>
      </c>
      <c r="T100" s="4" t="s">
        <v>21753</v>
      </c>
      <c r="U100" s="4" t="s">
        <v>17337</v>
      </c>
      <c r="V100" s="4" t="s">
        <v>17435</v>
      </c>
      <c r="W100" s="4" t="s">
        <v>17426</v>
      </c>
      <c r="X100" s="4" t="s">
        <v>17400</v>
      </c>
      <c r="Y100" s="4" t="s">
        <v>17400</v>
      </c>
      <c r="Z100" s="4" t="s">
        <v>17401</v>
      </c>
      <c r="AA100" s="4" t="s">
        <v>17401</v>
      </c>
      <c r="AB100" s="4" t="s">
        <v>21660</v>
      </c>
      <c r="AC100" s="4" t="s">
        <v>1278</v>
      </c>
      <c r="AD100" s="4">
        <v>1</v>
      </c>
      <c r="AE100" s="4" t="s">
        <v>138</v>
      </c>
      <c r="AF100" s="4" t="s">
        <v>139</v>
      </c>
      <c r="AG100" s="4" t="s">
        <v>140</v>
      </c>
      <c r="AH100" s="4" t="s">
        <v>28</v>
      </c>
      <c r="AI100" s="4" t="s">
        <v>175</v>
      </c>
      <c r="AJ100" s="4" t="s">
        <v>176</v>
      </c>
      <c r="AK100" s="4" t="s">
        <v>1267</v>
      </c>
      <c r="AL100" s="4">
        <v>2020</v>
      </c>
      <c r="AM100" s="23">
        <v>44013</v>
      </c>
      <c r="AN100" s="23">
        <v>44344</v>
      </c>
      <c r="AO100" s="25">
        <v>331</v>
      </c>
      <c r="AP100" s="26">
        <v>1.1034743202416919</v>
      </c>
      <c r="AQ100" s="4">
        <v>12</v>
      </c>
      <c r="AR100" s="4">
        <v>14</v>
      </c>
      <c r="AS100" s="4" t="s">
        <v>28</v>
      </c>
      <c r="AT100" s="4" t="s">
        <v>28</v>
      </c>
      <c r="AU100" s="4">
        <v>2292</v>
      </c>
      <c r="AV100" s="4" t="s">
        <v>1279</v>
      </c>
      <c r="AW100" s="4" t="s">
        <v>178</v>
      </c>
      <c r="AX100" s="4" t="s">
        <v>179</v>
      </c>
      <c r="AY100" s="4" t="s">
        <v>1280</v>
      </c>
      <c r="AZ100" s="4" t="s">
        <v>1281</v>
      </c>
      <c r="BA100" s="2"/>
    </row>
    <row r="101" spans="1:53" x14ac:dyDescent="0.15">
      <c r="A101" s="4">
        <v>134</v>
      </c>
      <c r="B101" s="4" t="s">
        <v>2183</v>
      </c>
      <c r="C101" s="4" t="s">
        <v>2184</v>
      </c>
      <c r="D101" s="4" t="s">
        <v>2185</v>
      </c>
      <c r="E101" s="4" t="s">
        <v>18295</v>
      </c>
      <c r="F101" s="4" t="s">
        <v>2186</v>
      </c>
      <c r="G101" s="4" t="s">
        <v>2187</v>
      </c>
      <c r="H101" s="4" t="s">
        <v>2188</v>
      </c>
      <c r="I101" s="4" t="s">
        <v>2189</v>
      </c>
      <c r="J101" s="4" t="s">
        <v>15465</v>
      </c>
      <c r="K101" s="4" t="s">
        <v>15108</v>
      </c>
      <c r="L101" s="4" t="s">
        <v>17890</v>
      </c>
      <c r="M101" s="21" t="s">
        <v>22302</v>
      </c>
      <c r="N101" s="4" t="s">
        <v>17337</v>
      </c>
      <c r="O101" s="4" t="s">
        <v>17435</v>
      </c>
      <c r="P101" s="4">
        <v>1</v>
      </c>
      <c r="Q101" s="4" t="s">
        <v>19581</v>
      </c>
      <c r="R101" s="21" t="s">
        <v>17890</v>
      </c>
      <c r="S101" s="21" t="s">
        <v>20836</v>
      </c>
      <c r="T101" s="4" t="s">
        <v>21765</v>
      </c>
      <c r="U101" s="4" t="s">
        <v>17337</v>
      </c>
      <c r="V101" s="4" t="s">
        <v>17435</v>
      </c>
      <c r="W101" s="4" t="s">
        <v>17426</v>
      </c>
      <c r="X101" s="4" t="s">
        <v>17400</v>
      </c>
      <c r="Y101" s="4" t="s">
        <v>17400</v>
      </c>
      <c r="Z101" s="4" t="s">
        <v>17401</v>
      </c>
      <c r="AA101" s="4" t="s">
        <v>17401</v>
      </c>
      <c r="AB101" s="4" t="s">
        <v>21660</v>
      </c>
      <c r="AC101" s="4" t="s">
        <v>2190</v>
      </c>
      <c r="AD101" s="4">
        <v>0</v>
      </c>
      <c r="AE101" s="4" t="s">
        <v>2191</v>
      </c>
      <c r="AF101" s="4" t="s">
        <v>2192</v>
      </c>
      <c r="AG101" s="4" t="s">
        <v>2193</v>
      </c>
      <c r="AH101" s="4" t="s">
        <v>2194</v>
      </c>
      <c r="AI101" s="4" t="s">
        <v>28</v>
      </c>
      <c r="AJ101" s="4" t="s">
        <v>2195</v>
      </c>
      <c r="AK101" s="4" t="s">
        <v>1267</v>
      </c>
      <c r="AL101" s="4">
        <v>2020</v>
      </c>
      <c r="AM101" s="23">
        <v>44013</v>
      </c>
      <c r="AN101" s="23">
        <v>44344</v>
      </c>
      <c r="AO101" s="25">
        <v>331</v>
      </c>
      <c r="AP101" s="26">
        <v>0</v>
      </c>
      <c r="AQ101" s="4">
        <v>21</v>
      </c>
      <c r="AR101" s="4">
        <v>5</v>
      </c>
      <c r="AS101" s="4">
        <v>1961</v>
      </c>
      <c r="AT101" s="4">
        <v>1971</v>
      </c>
      <c r="AU101" s="4" t="s">
        <v>28</v>
      </c>
      <c r="AV101" s="4" t="s">
        <v>28</v>
      </c>
      <c r="AW101" s="4" t="s">
        <v>331</v>
      </c>
      <c r="AX101" s="4" t="s">
        <v>164</v>
      </c>
      <c r="AY101" s="4" t="s">
        <v>2196</v>
      </c>
      <c r="AZ101" s="4" t="s">
        <v>2197</v>
      </c>
    </row>
    <row r="102" spans="1:53" x14ac:dyDescent="0.15">
      <c r="A102" s="4">
        <v>202</v>
      </c>
      <c r="B102" s="4" t="s">
        <v>1337</v>
      </c>
      <c r="C102" s="4" t="s">
        <v>1338</v>
      </c>
      <c r="D102" s="4" t="s">
        <v>1339</v>
      </c>
      <c r="E102" s="4" t="s">
        <v>18238</v>
      </c>
      <c r="F102" s="4" t="s">
        <v>69</v>
      </c>
      <c r="G102" s="4" t="s">
        <v>1340</v>
      </c>
      <c r="H102" s="4" t="s">
        <v>1341</v>
      </c>
      <c r="I102" s="4" t="s">
        <v>1342</v>
      </c>
      <c r="J102" s="4" t="s">
        <v>15413</v>
      </c>
      <c r="K102" s="4" t="s">
        <v>16616</v>
      </c>
      <c r="L102" s="4" t="s">
        <v>22329</v>
      </c>
      <c r="M102" s="21" t="s">
        <v>22220</v>
      </c>
      <c r="N102" s="4" t="s">
        <v>17402</v>
      </c>
      <c r="O102" s="4" t="s">
        <v>17403</v>
      </c>
      <c r="P102" s="4">
        <v>0</v>
      </c>
      <c r="Q102" s="4" t="s">
        <v>19497</v>
      </c>
      <c r="R102" s="21" t="s">
        <v>19496</v>
      </c>
      <c r="S102" s="21" t="s">
        <v>20781</v>
      </c>
      <c r="T102" s="4" t="s">
        <v>21818</v>
      </c>
      <c r="U102" s="4" t="s">
        <v>17402</v>
      </c>
      <c r="V102" s="4" t="s">
        <v>17403</v>
      </c>
      <c r="W102" s="4" t="s">
        <v>17404</v>
      </c>
      <c r="X102" s="4" t="s">
        <v>17405</v>
      </c>
      <c r="Y102" s="4" t="s">
        <v>17405</v>
      </c>
      <c r="Z102" s="4" t="s">
        <v>17406</v>
      </c>
      <c r="AA102" s="4" t="s">
        <v>17406</v>
      </c>
      <c r="AB102" s="4" t="s">
        <v>21660</v>
      </c>
      <c r="AC102" s="4" t="s">
        <v>1343</v>
      </c>
      <c r="AD102" s="4">
        <v>7</v>
      </c>
      <c r="AE102" s="4" t="s">
        <v>74</v>
      </c>
      <c r="AF102" s="4" t="s">
        <v>75</v>
      </c>
      <c r="AG102" s="4" t="s">
        <v>76</v>
      </c>
      <c r="AH102" s="4" t="s">
        <v>77</v>
      </c>
      <c r="AI102" s="4" t="s">
        <v>78</v>
      </c>
      <c r="AJ102" s="4" t="s">
        <v>79</v>
      </c>
      <c r="AK102" s="4" t="s">
        <v>1267</v>
      </c>
      <c r="AL102" s="4">
        <v>2020</v>
      </c>
      <c r="AM102" s="23">
        <v>44013</v>
      </c>
      <c r="AN102" s="23">
        <v>44344</v>
      </c>
      <c r="AO102" s="25">
        <v>331</v>
      </c>
      <c r="AP102" s="26">
        <v>7.7243202416918422</v>
      </c>
      <c r="AQ102" s="4">
        <v>244</v>
      </c>
      <c r="AR102" s="4" t="s">
        <v>28</v>
      </c>
      <c r="AS102" s="4" t="s">
        <v>28</v>
      </c>
      <c r="AT102" s="4" t="s">
        <v>28</v>
      </c>
      <c r="AU102" s="4">
        <v>111796</v>
      </c>
      <c r="AV102" s="4" t="s">
        <v>1344</v>
      </c>
      <c r="AW102" s="4" t="s">
        <v>81</v>
      </c>
      <c r="AX102" s="4" t="s">
        <v>82</v>
      </c>
      <c r="AY102" s="4" t="s">
        <v>1345</v>
      </c>
      <c r="AZ102" s="4" t="s">
        <v>1346</v>
      </c>
    </row>
    <row r="103" spans="1:53" x14ac:dyDescent="0.15">
      <c r="A103" s="4">
        <v>203</v>
      </c>
      <c r="B103" s="4" t="s">
        <v>1347</v>
      </c>
      <c r="C103" s="4" t="s">
        <v>1348</v>
      </c>
      <c r="D103" s="4" t="s">
        <v>1349</v>
      </c>
      <c r="E103" s="4" t="s">
        <v>18239</v>
      </c>
      <c r="F103" s="4" t="s">
        <v>69</v>
      </c>
      <c r="G103" s="4" t="s">
        <v>1350</v>
      </c>
      <c r="H103" s="4" t="s">
        <v>1351</v>
      </c>
      <c r="I103" s="4" t="s">
        <v>1352</v>
      </c>
      <c r="J103" s="4" t="s">
        <v>15414</v>
      </c>
      <c r="K103" s="4" t="s">
        <v>16617</v>
      </c>
      <c r="L103" s="4" t="s">
        <v>17746</v>
      </c>
      <c r="M103" s="21" t="s">
        <v>22330</v>
      </c>
      <c r="N103" s="4" t="s">
        <v>17337</v>
      </c>
      <c r="O103" s="4" t="s">
        <v>17435</v>
      </c>
      <c r="P103" s="4">
        <v>1</v>
      </c>
      <c r="Q103" s="4" t="s">
        <v>19498</v>
      </c>
      <c r="R103" s="21" t="s">
        <v>17746</v>
      </c>
      <c r="S103" s="21" t="s">
        <v>20782</v>
      </c>
      <c r="T103" s="4" t="s">
        <v>21819</v>
      </c>
      <c r="U103" s="4" t="s">
        <v>17337</v>
      </c>
      <c r="V103" s="4" t="s">
        <v>17435</v>
      </c>
      <c r="W103" s="4" t="s">
        <v>17426</v>
      </c>
      <c r="X103" s="4" t="s">
        <v>17400</v>
      </c>
      <c r="Y103" s="4" t="s">
        <v>17400</v>
      </c>
      <c r="Z103" s="4" t="s">
        <v>17401</v>
      </c>
      <c r="AA103" s="4" t="s">
        <v>17401</v>
      </c>
      <c r="AB103" s="4" t="s">
        <v>21660</v>
      </c>
      <c r="AC103" s="4" t="s">
        <v>1353</v>
      </c>
      <c r="AD103" s="4">
        <v>6</v>
      </c>
      <c r="AE103" s="4" t="s">
        <v>74</v>
      </c>
      <c r="AF103" s="4" t="s">
        <v>75</v>
      </c>
      <c r="AG103" s="4" t="s">
        <v>76</v>
      </c>
      <c r="AH103" s="4" t="s">
        <v>77</v>
      </c>
      <c r="AI103" s="4" t="s">
        <v>78</v>
      </c>
      <c r="AJ103" s="4" t="s">
        <v>79</v>
      </c>
      <c r="AK103" s="4" t="s">
        <v>1267</v>
      </c>
      <c r="AL103" s="4">
        <v>2020</v>
      </c>
      <c r="AM103" s="23">
        <v>44013</v>
      </c>
      <c r="AN103" s="23">
        <v>44344</v>
      </c>
      <c r="AO103" s="25">
        <v>331</v>
      </c>
      <c r="AP103" s="26">
        <v>6.6208459214501509</v>
      </c>
      <c r="AQ103" s="4">
        <v>244</v>
      </c>
      <c r="AR103" s="4" t="s">
        <v>28</v>
      </c>
      <c r="AS103" s="4" t="s">
        <v>28</v>
      </c>
      <c r="AT103" s="4" t="s">
        <v>28</v>
      </c>
      <c r="AU103" s="4">
        <v>111817</v>
      </c>
      <c r="AV103" s="4" t="s">
        <v>1354</v>
      </c>
      <c r="AW103" s="4" t="s">
        <v>81</v>
      </c>
      <c r="AX103" s="4" t="s">
        <v>82</v>
      </c>
      <c r="AY103" s="4" t="s">
        <v>1345</v>
      </c>
      <c r="AZ103" s="4" t="s">
        <v>1355</v>
      </c>
      <c r="BA103" s="2"/>
    </row>
    <row r="104" spans="1:53" x14ac:dyDescent="0.15">
      <c r="A104" s="4">
        <v>292</v>
      </c>
      <c r="B104" s="4" t="s">
        <v>2226</v>
      </c>
      <c r="C104" s="4" t="s">
        <v>2227</v>
      </c>
      <c r="D104" s="4" t="s">
        <v>2228</v>
      </c>
      <c r="E104" s="4" t="s">
        <v>18297</v>
      </c>
      <c r="F104" s="4" t="s">
        <v>2170</v>
      </c>
      <c r="G104" s="4" t="s">
        <v>2229</v>
      </c>
      <c r="H104" s="4" t="s">
        <v>2230</v>
      </c>
      <c r="I104" s="4" t="s">
        <v>2231</v>
      </c>
      <c r="J104" s="4" t="s">
        <v>16450</v>
      </c>
      <c r="K104" s="4" t="s">
        <v>16582</v>
      </c>
      <c r="L104" s="4" t="s">
        <v>17575</v>
      </c>
      <c r="M104" s="21" t="s">
        <v>22364</v>
      </c>
      <c r="N104" s="4" t="s">
        <v>17357</v>
      </c>
      <c r="O104" s="4" t="s">
        <v>17506</v>
      </c>
      <c r="P104" s="4">
        <v>0</v>
      </c>
      <c r="Q104" s="4" t="s">
        <v>17821</v>
      </c>
      <c r="R104" s="21" t="s">
        <v>17822</v>
      </c>
      <c r="S104" s="21" t="s">
        <v>17823</v>
      </c>
      <c r="T104" s="4" t="e">
        <v>#N/A</v>
      </c>
      <c r="U104" s="4" t="s">
        <v>17357</v>
      </c>
      <c r="V104" s="4" t="s">
        <v>17506</v>
      </c>
      <c r="W104" s="4" t="s">
        <v>17429</v>
      </c>
      <c r="X104" s="4" t="s">
        <v>17411</v>
      </c>
      <c r="Y104" s="4" t="s">
        <v>17411</v>
      </c>
      <c r="Z104" s="4" t="s">
        <v>17406</v>
      </c>
      <c r="AA104" s="4" t="s">
        <v>17401</v>
      </c>
      <c r="AB104" s="4" t="s">
        <v>17408</v>
      </c>
      <c r="AC104" s="4" t="s">
        <v>2232</v>
      </c>
      <c r="AD104" s="4">
        <v>3</v>
      </c>
      <c r="AE104" s="4" t="s">
        <v>494</v>
      </c>
      <c r="AF104" s="4" t="s">
        <v>495</v>
      </c>
      <c r="AG104" s="4" t="s">
        <v>496</v>
      </c>
      <c r="AH104" s="4" t="s">
        <v>2175</v>
      </c>
      <c r="AI104" s="4" t="s">
        <v>2176</v>
      </c>
      <c r="AJ104" s="4" t="s">
        <v>2177</v>
      </c>
      <c r="AK104" s="4" t="s">
        <v>1267</v>
      </c>
      <c r="AL104" s="4">
        <v>2020</v>
      </c>
      <c r="AM104" s="23">
        <v>44013</v>
      </c>
      <c r="AN104" s="23">
        <v>44344</v>
      </c>
      <c r="AO104" s="25">
        <v>331</v>
      </c>
      <c r="AP104" s="26">
        <v>3.3104229607250755</v>
      </c>
      <c r="AQ104" s="4">
        <v>13</v>
      </c>
      <c r="AR104" s="4" t="s">
        <v>28</v>
      </c>
      <c r="AS104" s="4">
        <v>2793</v>
      </c>
      <c r="AT104" s="4">
        <v>2806</v>
      </c>
      <c r="AU104" s="4" t="s">
        <v>28</v>
      </c>
      <c r="AV104" s="4" t="s">
        <v>2233</v>
      </c>
      <c r="AW104" s="4" t="s">
        <v>2179</v>
      </c>
      <c r="AX104" s="4" t="s">
        <v>2180</v>
      </c>
      <c r="AY104" s="4" t="s">
        <v>2234</v>
      </c>
      <c r="AZ104" s="4" t="s">
        <v>2235</v>
      </c>
    </row>
    <row r="105" spans="1:53" x14ac:dyDescent="0.15">
      <c r="A105" s="4">
        <v>344</v>
      </c>
      <c r="B105" s="4" t="s">
        <v>1282</v>
      </c>
      <c r="C105" s="4" t="s">
        <v>1283</v>
      </c>
      <c r="D105" s="4" t="s">
        <v>1284</v>
      </c>
      <c r="E105" s="4" t="s">
        <v>18233</v>
      </c>
      <c r="F105" s="4" t="s">
        <v>170</v>
      </c>
      <c r="G105" s="4" t="s">
        <v>1285</v>
      </c>
      <c r="H105" s="4" t="s">
        <v>1286</v>
      </c>
      <c r="I105" s="4" t="s">
        <v>1287</v>
      </c>
      <c r="J105" s="4" t="s">
        <v>15408</v>
      </c>
      <c r="K105" s="4" t="s">
        <v>15092</v>
      </c>
      <c r="L105" s="4" t="s">
        <v>17424</v>
      </c>
      <c r="M105" s="21" t="s">
        <v>22222</v>
      </c>
      <c r="N105" s="4" t="s">
        <v>17344</v>
      </c>
      <c r="O105" s="4" t="s">
        <v>17407</v>
      </c>
      <c r="P105" s="4">
        <v>1</v>
      </c>
      <c r="Q105" s="4" t="s">
        <v>17478</v>
      </c>
      <c r="R105" s="21" t="s">
        <v>17424</v>
      </c>
      <c r="S105" s="21" t="s">
        <v>17528</v>
      </c>
      <c r="T105" s="4" t="s">
        <v>22053</v>
      </c>
      <c r="U105" s="4" t="s">
        <v>17344</v>
      </c>
      <c r="V105" s="4" t="s">
        <v>17407</v>
      </c>
      <c r="W105" s="4" t="s">
        <v>17404</v>
      </c>
      <c r="X105" s="4" t="s">
        <v>17405</v>
      </c>
      <c r="Y105" s="4" t="s">
        <v>17405</v>
      </c>
      <c r="Z105" s="4" t="s">
        <v>17406</v>
      </c>
      <c r="AA105" s="4" t="s">
        <v>17406</v>
      </c>
      <c r="AB105" s="4" t="s">
        <v>17408</v>
      </c>
      <c r="AC105" s="4" t="s">
        <v>1288</v>
      </c>
      <c r="AD105" s="4">
        <v>1</v>
      </c>
      <c r="AE105" s="4" t="s">
        <v>138</v>
      </c>
      <c r="AF105" s="4" t="s">
        <v>139</v>
      </c>
      <c r="AG105" s="4" t="s">
        <v>140</v>
      </c>
      <c r="AH105" s="4" t="s">
        <v>28</v>
      </c>
      <c r="AI105" s="4" t="s">
        <v>175</v>
      </c>
      <c r="AJ105" s="4" t="s">
        <v>176</v>
      </c>
      <c r="AK105" s="4" t="s">
        <v>1267</v>
      </c>
      <c r="AL105" s="4">
        <v>2020</v>
      </c>
      <c r="AM105" s="23">
        <v>44013</v>
      </c>
      <c r="AN105" s="23">
        <v>44344</v>
      </c>
      <c r="AO105" s="25">
        <v>331</v>
      </c>
      <c r="AP105" s="26">
        <v>1.1034743202416919</v>
      </c>
      <c r="AQ105" s="4">
        <v>12</v>
      </c>
      <c r="AR105" s="4">
        <v>14</v>
      </c>
      <c r="AS105" s="4" t="s">
        <v>28</v>
      </c>
      <c r="AT105" s="4" t="s">
        <v>28</v>
      </c>
      <c r="AU105" s="4">
        <v>2198</v>
      </c>
      <c r="AV105" s="4" t="s">
        <v>1289</v>
      </c>
      <c r="AW105" s="4" t="s">
        <v>178</v>
      </c>
      <c r="AX105" s="4" t="s">
        <v>179</v>
      </c>
      <c r="AY105" s="4" t="s">
        <v>1290</v>
      </c>
      <c r="AZ105" s="4" t="s">
        <v>1291</v>
      </c>
      <c r="BA105" s="2"/>
    </row>
    <row r="106" spans="1:53" x14ac:dyDescent="0.15">
      <c r="A106" s="4">
        <v>375</v>
      </c>
      <c r="B106" s="4" t="s">
        <v>1356</v>
      </c>
      <c r="C106" s="4" t="s">
        <v>1357</v>
      </c>
      <c r="D106" s="4" t="s">
        <v>1358</v>
      </c>
      <c r="E106" s="4" t="s">
        <v>18240</v>
      </c>
      <c r="F106" s="4" t="s">
        <v>337</v>
      </c>
      <c r="G106" s="4" t="s">
        <v>1359</v>
      </c>
      <c r="H106" s="4" t="s">
        <v>1360</v>
      </c>
      <c r="I106" s="4" t="s">
        <v>1361</v>
      </c>
      <c r="J106" s="4" t="s">
        <v>16434</v>
      </c>
      <c r="K106" s="4" t="s">
        <v>16618</v>
      </c>
      <c r="L106" s="4" t="s">
        <v>22390</v>
      </c>
      <c r="M106" s="21" t="s">
        <v>22257</v>
      </c>
      <c r="N106" s="4" t="s">
        <v>17365</v>
      </c>
      <c r="O106" s="4" t="s">
        <v>17414</v>
      </c>
      <c r="P106" s="4">
        <v>0</v>
      </c>
      <c r="Q106" s="4" t="s">
        <v>19500</v>
      </c>
      <c r="R106" s="21" t="s">
        <v>19499</v>
      </c>
      <c r="S106" s="21" t="s">
        <v>20783</v>
      </c>
      <c r="T106" s="4" t="s">
        <v>22067</v>
      </c>
      <c r="U106" s="4" t="s">
        <v>17365</v>
      </c>
      <c r="V106" s="4" t="s">
        <v>17414</v>
      </c>
      <c r="W106" s="4" t="s">
        <v>17415</v>
      </c>
      <c r="X106" s="4" t="s">
        <v>17416</v>
      </c>
      <c r="Y106" s="4" t="s">
        <v>17416</v>
      </c>
      <c r="Z106" s="4" t="s">
        <v>17401</v>
      </c>
      <c r="AA106" s="4" t="s">
        <v>17401</v>
      </c>
      <c r="AB106" s="4" t="s">
        <v>17408</v>
      </c>
      <c r="AC106" s="4" t="s">
        <v>1362</v>
      </c>
      <c r="AD106" s="4">
        <v>0</v>
      </c>
      <c r="AE106" s="4" t="s">
        <v>294</v>
      </c>
      <c r="AF106" s="4" t="s">
        <v>295</v>
      </c>
      <c r="AG106" s="4" t="s">
        <v>296</v>
      </c>
      <c r="AH106" s="4" t="s">
        <v>342</v>
      </c>
      <c r="AI106" s="4" t="s">
        <v>343</v>
      </c>
      <c r="AJ106" s="4" t="s">
        <v>344</v>
      </c>
      <c r="AK106" s="4" t="s">
        <v>1267</v>
      </c>
      <c r="AL106" s="4">
        <v>2020</v>
      </c>
      <c r="AM106" s="23">
        <v>44013</v>
      </c>
      <c r="AN106" s="23">
        <v>44344</v>
      </c>
      <c r="AO106" s="25">
        <v>331</v>
      </c>
      <c r="AP106" s="26">
        <v>0</v>
      </c>
      <c r="AQ106" s="4">
        <v>199</v>
      </c>
      <c r="AR106" s="4" t="s">
        <v>28</v>
      </c>
      <c r="AS106" s="4" t="s">
        <v>28</v>
      </c>
      <c r="AT106" s="4" t="s">
        <v>28</v>
      </c>
      <c r="AU106" s="4">
        <v>103804</v>
      </c>
      <c r="AV106" s="4" t="s">
        <v>1363</v>
      </c>
      <c r="AW106" s="4" t="s">
        <v>346</v>
      </c>
      <c r="AX106" s="4" t="s">
        <v>347</v>
      </c>
      <c r="AY106" s="4" t="s">
        <v>1364</v>
      </c>
      <c r="AZ106" s="4" t="s">
        <v>1365</v>
      </c>
      <c r="BA106" s="2"/>
    </row>
    <row r="107" spans="1:53" x14ac:dyDescent="0.15">
      <c r="A107" s="4">
        <v>390</v>
      </c>
      <c r="B107" s="4" t="s">
        <v>2236</v>
      </c>
      <c r="C107" s="4" t="s">
        <v>2237</v>
      </c>
      <c r="D107" s="4" t="s">
        <v>2238</v>
      </c>
      <c r="E107" s="4" t="s">
        <v>18298</v>
      </c>
      <c r="F107" s="4" t="s">
        <v>2239</v>
      </c>
      <c r="G107" s="4" t="s">
        <v>2240</v>
      </c>
      <c r="H107" s="4" t="s">
        <v>2241</v>
      </c>
      <c r="I107" s="4" t="s">
        <v>2242</v>
      </c>
      <c r="J107" s="4" t="s">
        <v>15468</v>
      </c>
      <c r="K107" s="4" t="s">
        <v>16674</v>
      </c>
      <c r="L107" s="4" t="s">
        <v>17479</v>
      </c>
      <c r="M107" s="21" t="s">
        <v>22397</v>
      </c>
      <c r="N107" s="4" t="s">
        <v>17337</v>
      </c>
      <c r="O107" s="4" t="s">
        <v>17435</v>
      </c>
      <c r="P107" s="4">
        <v>0</v>
      </c>
      <c r="Q107" s="4" t="s">
        <v>19584</v>
      </c>
      <c r="R107" s="21" t="s">
        <v>17479</v>
      </c>
      <c r="S107" s="21" t="s">
        <v>20838</v>
      </c>
      <c r="T107" s="4" t="e">
        <v>#N/A</v>
      </c>
      <c r="U107" s="4" t="s">
        <v>17337</v>
      </c>
      <c r="V107" s="4" t="s">
        <v>17435</v>
      </c>
      <c r="W107" s="4" t="s">
        <v>17426</v>
      </c>
      <c r="X107" s="4" t="s">
        <v>17400</v>
      </c>
      <c r="Y107" s="4" t="e">
        <v>#N/A</v>
      </c>
      <c r="Z107" s="4" t="s">
        <v>17401</v>
      </c>
      <c r="AA107" s="4" t="e">
        <v>#N/A</v>
      </c>
      <c r="AB107" s="4">
        <v>90</v>
      </c>
      <c r="AC107" s="4" t="s">
        <v>2243</v>
      </c>
      <c r="AD107" s="4">
        <v>0</v>
      </c>
      <c r="AE107" s="4" t="s">
        <v>2244</v>
      </c>
      <c r="AF107" s="4" t="s">
        <v>295</v>
      </c>
      <c r="AG107" s="4" t="s">
        <v>2245</v>
      </c>
      <c r="AH107" s="4" t="s">
        <v>2246</v>
      </c>
      <c r="AI107" s="4" t="s">
        <v>2247</v>
      </c>
      <c r="AJ107" s="4" t="s">
        <v>2248</v>
      </c>
      <c r="AK107" s="4" t="s">
        <v>1267</v>
      </c>
      <c r="AL107" s="4">
        <v>2020</v>
      </c>
      <c r="AM107" s="23">
        <v>44013</v>
      </c>
      <c r="AN107" s="23">
        <v>44344</v>
      </c>
      <c r="AO107" s="25">
        <v>331</v>
      </c>
      <c r="AP107" s="26">
        <v>0</v>
      </c>
      <c r="AQ107" s="4">
        <v>38</v>
      </c>
      <c r="AR107" s="4">
        <v>4</v>
      </c>
      <c r="AS107" s="4">
        <v>3803</v>
      </c>
      <c r="AT107" s="4">
        <v>3812</v>
      </c>
      <c r="AU107" s="4" t="s">
        <v>28</v>
      </c>
      <c r="AV107" s="4" t="s">
        <v>2249</v>
      </c>
      <c r="AW107" s="4" t="s">
        <v>2250</v>
      </c>
      <c r="AX107" s="4" t="s">
        <v>2251</v>
      </c>
      <c r="AY107" s="4" t="s">
        <v>2252</v>
      </c>
      <c r="AZ107" s="4" t="s">
        <v>2253</v>
      </c>
      <c r="BA107" s="2"/>
    </row>
    <row r="108" spans="1:53" x14ac:dyDescent="0.15">
      <c r="A108" s="4">
        <v>489</v>
      </c>
      <c r="B108" s="4" t="s">
        <v>2167</v>
      </c>
      <c r="C108" s="4" t="s">
        <v>2168</v>
      </c>
      <c r="D108" s="4" t="s">
        <v>2169</v>
      </c>
      <c r="E108" s="4" t="s">
        <v>18150</v>
      </c>
      <c r="F108" s="4" t="s">
        <v>2170</v>
      </c>
      <c r="G108" s="4" t="s">
        <v>2171</v>
      </c>
      <c r="H108" s="4" t="s">
        <v>2172</v>
      </c>
      <c r="I108" s="4" t="s">
        <v>2173</v>
      </c>
      <c r="J108" s="4" t="s">
        <v>15464</v>
      </c>
      <c r="K108" s="4" t="s">
        <v>16671</v>
      </c>
      <c r="L108" s="4" t="s">
        <v>17804</v>
      </c>
      <c r="M108" s="21" t="s">
        <v>22255</v>
      </c>
      <c r="N108" s="4" t="s">
        <v>17368</v>
      </c>
      <c r="O108" s="4" t="s">
        <v>17409</v>
      </c>
      <c r="P108" s="4">
        <v>1</v>
      </c>
      <c r="Q108" s="4" t="s">
        <v>17803</v>
      </c>
      <c r="R108" s="21" t="s">
        <v>17804</v>
      </c>
      <c r="S108" s="21" t="s">
        <v>17805</v>
      </c>
      <c r="T108" s="4">
        <v>0</v>
      </c>
      <c r="U108" s="4" t="s">
        <v>17368</v>
      </c>
      <c r="V108" s="4" t="s">
        <v>17409</v>
      </c>
      <c r="W108" s="4" t="s">
        <v>17410</v>
      </c>
      <c r="X108" s="4" t="s">
        <v>17411</v>
      </c>
      <c r="Y108" s="4" t="s">
        <v>17411</v>
      </c>
      <c r="Z108" s="4" t="s">
        <v>17406</v>
      </c>
      <c r="AA108" s="4" t="s">
        <v>17406</v>
      </c>
      <c r="AB108" s="4">
        <v>96</v>
      </c>
      <c r="AC108" s="4" t="s">
        <v>2174</v>
      </c>
      <c r="AD108" s="4">
        <v>0</v>
      </c>
      <c r="AE108" s="4" t="s">
        <v>494</v>
      </c>
      <c r="AF108" s="4" t="s">
        <v>495</v>
      </c>
      <c r="AG108" s="4" t="s">
        <v>496</v>
      </c>
      <c r="AH108" s="4" t="s">
        <v>2175</v>
      </c>
      <c r="AI108" s="4" t="s">
        <v>2176</v>
      </c>
      <c r="AJ108" s="4" t="s">
        <v>2177</v>
      </c>
      <c r="AK108" s="4" t="s">
        <v>1267</v>
      </c>
      <c r="AL108" s="4">
        <v>2020</v>
      </c>
      <c r="AM108" s="23">
        <v>44013</v>
      </c>
      <c r="AN108" s="23">
        <v>44344</v>
      </c>
      <c r="AO108" s="25">
        <v>331</v>
      </c>
      <c r="AP108" s="26">
        <v>0</v>
      </c>
      <c r="AQ108" s="4">
        <v>13</v>
      </c>
      <c r="AR108" s="4" t="s">
        <v>28</v>
      </c>
      <c r="AS108" s="4">
        <v>6473</v>
      </c>
      <c r="AT108" s="4">
        <v>6483</v>
      </c>
      <c r="AU108" s="4" t="s">
        <v>28</v>
      </c>
      <c r="AV108" s="4" t="s">
        <v>2178</v>
      </c>
      <c r="AW108" s="4" t="s">
        <v>2179</v>
      </c>
      <c r="AX108" s="4" t="s">
        <v>2180</v>
      </c>
      <c r="AY108" s="4" t="s">
        <v>2181</v>
      </c>
      <c r="AZ108" s="4" t="s">
        <v>2182</v>
      </c>
      <c r="BA108" s="2"/>
    </row>
    <row r="109" spans="1:53" x14ac:dyDescent="0.15">
      <c r="A109" s="4">
        <v>567</v>
      </c>
      <c r="B109" s="4" t="s">
        <v>1302</v>
      </c>
      <c r="C109" s="4" t="s">
        <v>1303</v>
      </c>
      <c r="D109" s="4" t="s">
        <v>1304</v>
      </c>
      <c r="E109" s="4" t="s">
        <v>18235</v>
      </c>
      <c r="F109" s="4" t="s">
        <v>170</v>
      </c>
      <c r="G109" s="4" t="s">
        <v>1305</v>
      </c>
      <c r="H109" s="4" t="s">
        <v>1306</v>
      </c>
      <c r="I109" s="4" t="s">
        <v>1307</v>
      </c>
      <c r="J109" s="4" t="s">
        <v>15410</v>
      </c>
      <c r="K109" s="4" t="s">
        <v>15094</v>
      </c>
      <c r="L109" s="4" t="s">
        <v>22464</v>
      </c>
      <c r="M109" s="21" t="s">
        <v>22233</v>
      </c>
      <c r="N109" s="4" t="s">
        <v>17346</v>
      </c>
      <c r="O109" s="4" t="s">
        <v>17735</v>
      </c>
      <c r="P109" s="4">
        <v>0</v>
      </c>
      <c r="Q109" s="4" t="s">
        <v>17682</v>
      </c>
      <c r="R109" s="21" t="s">
        <v>19492</v>
      </c>
      <c r="S109" s="21" t="s">
        <v>20778</v>
      </c>
      <c r="T109" s="4" t="e">
        <v>#N/A</v>
      </c>
      <c r="U109" s="4" t="s">
        <v>17346</v>
      </c>
      <c r="V109" s="4" t="s">
        <v>17735</v>
      </c>
      <c r="W109" s="4" t="s">
        <v>17687</v>
      </c>
      <c r="X109" s="4" t="s">
        <v>17411</v>
      </c>
      <c r="Y109" s="4" t="s">
        <v>17411</v>
      </c>
      <c r="Z109" s="4" t="s">
        <v>17406</v>
      </c>
      <c r="AA109" s="4" t="s">
        <v>17401</v>
      </c>
      <c r="AB109" s="4">
        <v>98</v>
      </c>
      <c r="AC109" s="4" t="s">
        <v>1308</v>
      </c>
      <c r="AD109" s="4">
        <v>0</v>
      </c>
      <c r="AE109" s="4" t="s">
        <v>138</v>
      </c>
      <c r="AF109" s="4" t="s">
        <v>139</v>
      </c>
      <c r="AG109" s="4" t="s">
        <v>140</v>
      </c>
      <c r="AH109" s="4" t="s">
        <v>28</v>
      </c>
      <c r="AI109" s="4" t="s">
        <v>175</v>
      </c>
      <c r="AJ109" s="4" t="s">
        <v>176</v>
      </c>
      <c r="AK109" s="4" t="s">
        <v>1267</v>
      </c>
      <c r="AL109" s="4">
        <v>2020</v>
      </c>
      <c r="AM109" s="23">
        <v>44013</v>
      </c>
      <c r="AN109" s="23">
        <v>44344</v>
      </c>
      <c r="AO109" s="25">
        <v>331</v>
      </c>
      <c r="AP109" s="26">
        <v>0</v>
      </c>
      <c r="AQ109" s="4">
        <v>12</v>
      </c>
      <c r="AR109" s="4">
        <v>14</v>
      </c>
      <c r="AS109" s="4" t="s">
        <v>28</v>
      </c>
      <c r="AT109" s="4" t="s">
        <v>28</v>
      </c>
      <c r="AU109" s="4">
        <v>2240</v>
      </c>
      <c r="AV109" s="4" t="s">
        <v>1309</v>
      </c>
      <c r="AW109" s="4" t="s">
        <v>178</v>
      </c>
      <c r="AX109" s="4" t="s">
        <v>179</v>
      </c>
      <c r="AY109" s="4" t="s">
        <v>1310</v>
      </c>
      <c r="AZ109" s="4" t="s">
        <v>1311</v>
      </c>
      <c r="BA109" s="2"/>
    </row>
    <row r="110" spans="1:53" x14ac:dyDescent="0.15">
      <c r="A110" s="4">
        <v>571</v>
      </c>
      <c r="B110" s="4" t="s">
        <v>2133</v>
      </c>
      <c r="C110" s="4" t="s">
        <v>2134</v>
      </c>
      <c r="D110" s="4" t="s">
        <v>2135</v>
      </c>
      <c r="E110" s="4" t="s">
        <v>18293</v>
      </c>
      <c r="F110" s="4" t="s">
        <v>2136</v>
      </c>
      <c r="G110" s="4" t="s">
        <v>2137</v>
      </c>
      <c r="H110" s="4" t="s">
        <v>2138</v>
      </c>
      <c r="I110" s="4" t="s">
        <v>2139</v>
      </c>
      <c r="J110" s="4" t="s">
        <v>15462</v>
      </c>
      <c r="K110" s="4" t="s">
        <v>15107</v>
      </c>
      <c r="L110" s="4" t="s">
        <v>19577</v>
      </c>
      <c r="M110" s="21" t="s">
        <v>22468</v>
      </c>
      <c r="N110" s="4" t="s">
        <v>17352</v>
      </c>
      <c r="O110" s="4" t="s">
        <v>19344</v>
      </c>
      <c r="P110" s="4">
        <v>1</v>
      </c>
      <c r="Q110" s="4" t="s">
        <v>19578</v>
      </c>
      <c r="R110" s="21" t="s">
        <v>19577</v>
      </c>
      <c r="S110" s="21" t="s">
        <v>20834</v>
      </c>
      <c r="T110" s="4" t="e">
        <v>#N/A</v>
      </c>
      <c r="U110" s="4" t="s">
        <v>17352</v>
      </c>
      <c r="V110" s="4" t="s">
        <v>19344</v>
      </c>
      <c r="W110" s="4" t="s">
        <v>19328</v>
      </c>
      <c r="X110" s="4" t="s">
        <v>17569</v>
      </c>
      <c r="Y110" s="4" t="s">
        <v>17569</v>
      </c>
      <c r="Z110" s="4" t="s">
        <v>17401</v>
      </c>
      <c r="AA110" s="4" t="s">
        <v>17401</v>
      </c>
      <c r="AB110" s="4">
        <v>98</v>
      </c>
      <c r="AC110" s="4" t="s">
        <v>2140</v>
      </c>
      <c r="AD110" s="4">
        <v>0</v>
      </c>
      <c r="AE110" s="4" t="s">
        <v>105</v>
      </c>
      <c r="AF110" s="4" t="s">
        <v>106</v>
      </c>
      <c r="AG110" s="4" t="s">
        <v>107</v>
      </c>
      <c r="AH110" s="4" t="s">
        <v>2141</v>
      </c>
      <c r="AI110" s="4" t="s">
        <v>2142</v>
      </c>
      <c r="AJ110" s="4" t="s">
        <v>2143</v>
      </c>
      <c r="AK110" s="4" t="s">
        <v>1267</v>
      </c>
      <c r="AL110" s="4">
        <v>2020</v>
      </c>
      <c r="AM110" s="23">
        <v>44013</v>
      </c>
      <c r="AN110" s="23">
        <v>44344</v>
      </c>
      <c r="AO110" s="25">
        <v>331</v>
      </c>
      <c r="AP110" s="26">
        <v>0</v>
      </c>
      <c r="AQ110" s="4">
        <v>12</v>
      </c>
      <c r="AR110" s="4">
        <v>3</v>
      </c>
      <c r="AS110" s="4">
        <v>328</v>
      </c>
      <c r="AT110" s="4">
        <v>339</v>
      </c>
      <c r="AU110" s="4" t="s">
        <v>28</v>
      </c>
      <c r="AV110" s="4" t="s">
        <v>2144</v>
      </c>
      <c r="AW110" s="4" t="s">
        <v>163</v>
      </c>
      <c r="AX110" s="4" t="s">
        <v>164</v>
      </c>
      <c r="AY110" s="4" t="s">
        <v>2145</v>
      </c>
      <c r="AZ110" s="4" t="s">
        <v>2146</v>
      </c>
      <c r="BA110" s="2"/>
    </row>
    <row r="111" spans="1:53" x14ac:dyDescent="0.15">
      <c r="A111" s="4">
        <v>572</v>
      </c>
      <c r="B111" s="4" t="s">
        <v>2291</v>
      </c>
      <c r="C111" s="4" t="s">
        <v>2292</v>
      </c>
      <c r="D111" s="4" t="s">
        <v>2293</v>
      </c>
      <c r="E111" s="4" t="s">
        <v>18300</v>
      </c>
      <c r="F111" s="4" t="s">
        <v>2294</v>
      </c>
      <c r="G111" s="4" t="s">
        <v>2295</v>
      </c>
      <c r="H111" s="4" t="s">
        <v>2296</v>
      </c>
      <c r="I111" s="4" t="s">
        <v>2297</v>
      </c>
      <c r="J111" s="4" t="s">
        <v>15471</v>
      </c>
      <c r="K111" s="4" t="s">
        <v>15110</v>
      </c>
      <c r="L111" s="4" t="s">
        <v>19586</v>
      </c>
      <c r="M111" s="21" t="s">
        <v>22452</v>
      </c>
      <c r="N111" s="4" t="s">
        <v>17354</v>
      </c>
      <c r="O111" s="4" t="s">
        <v>19313</v>
      </c>
      <c r="P111" s="4">
        <v>1</v>
      </c>
      <c r="Q111" s="4" t="s">
        <v>19587</v>
      </c>
      <c r="R111" s="21" t="s">
        <v>19586</v>
      </c>
      <c r="S111" s="21" t="s">
        <v>20839</v>
      </c>
      <c r="T111" s="4" t="e">
        <v>#N/A</v>
      </c>
      <c r="U111" s="4" t="s">
        <v>17354</v>
      </c>
      <c r="V111" s="4" t="s">
        <v>19313</v>
      </c>
      <c r="W111" s="4" t="s">
        <v>17600</v>
      </c>
      <c r="X111" s="4" t="s">
        <v>17569</v>
      </c>
      <c r="Y111" s="4" t="s">
        <v>17569</v>
      </c>
      <c r="Z111" s="4" t="s">
        <v>17401</v>
      </c>
      <c r="AA111" s="4" t="s">
        <v>17401</v>
      </c>
      <c r="AB111" s="4">
        <v>98</v>
      </c>
      <c r="AC111" s="4" t="s">
        <v>2298</v>
      </c>
      <c r="AD111" s="4">
        <v>1</v>
      </c>
      <c r="AE111" s="4" t="s">
        <v>2299</v>
      </c>
      <c r="AF111" s="4" t="s">
        <v>2300</v>
      </c>
      <c r="AG111" s="4" t="s">
        <v>2301</v>
      </c>
      <c r="AH111" s="4" t="s">
        <v>2302</v>
      </c>
      <c r="AI111" s="4" t="s">
        <v>2303</v>
      </c>
      <c r="AJ111" s="4" t="s">
        <v>2304</v>
      </c>
      <c r="AK111" s="4" t="s">
        <v>1267</v>
      </c>
      <c r="AL111" s="4">
        <v>2020</v>
      </c>
      <c r="AM111" s="23">
        <v>44013</v>
      </c>
      <c r="AN111" s="23">
        <v>44344</v>
      </c>
      <c r="AO111" s="25">
        <v>331</v>
      </c>
      <c r="AP111" s="26">
        <v>1.1034743202416919</v>
      </c>
      <c r="AQ111" s="4">
        <v>21</v>
      </c>
      <c r="AR111" s="4">
        <v>1</v>
      </c>
      <c r="AS111" s="4">
        <v>95</v>
      </c>
      <c r="AT111" s="4">
        <v>104</v>
      </c>
      <c r="AU111" s="4" t="s">
        <v>28</v>
      </c>
      <c r="AV111" s="4" t="s">
        <v>2305</v>
      </c>
      <c r="AW111" s="4" t="s">
        <v>2306</v>
      </c>
      <c r="AX111" s="4" t="s">
        <v>2251</v>
      </c>
      <c r="AY111" s="4" t="s">
        <v>2307</v>
      </c>
      <c r="AZ111" s="4" t="s">
        <v>2308</v>
      </c>
      <c r="BA111" s="2"/>
    </row>
    <row r="112" spans="1:53" x14ac:dyDescent="0.15">
      <c r="A112" s="4">
        <v>673</v>
      </c>
      <c r="B112" s="4" t="s">
        <v>2147</v>
      </c>
      <c r="C112" s="4" t="s">
        <v>2148</v>
      </c>
      <c r="D112" s="4" t="s">
        <v>2149</v>
      </c>
      <c r="E112" s="4" t="s">
        <v>18294</v>
      </c>
      <c r="F112" s="4" t="s">
        <v>2150</v>
      </c>
      <c r="G112" s="4" t="s">
        <v>2151</v>
      </c>
      <c r="H112" s="4" t="s">
        <v>2152</v>
      </c>
      <c r="I112" s="4" t="s">
        <v>2153</v>
      </c>
      <c r="J112" s="4" t="s">
        <v>15463</v>
      </c>
      <c r="K112" s="4" t="s">
        <v>16670</v>
      </c>
      <c r="L112" s="4" t="s">
        <v>22503</v>
      </c>
      <c r="M112" s="21" t="s">
        <v>22233</v>
      </c>
      <c r="N112" s="4" t="s">
        <v>19352</v>
      </c>
      <c r="O112" s="4" t="s">
        <v>19353</v>
      </c>
      <c r="P112" s="4">
        <v>0</v>
      </c>
      <c r="Q112" s="4" t="s">
        <v>19580</v>
      </c>
      <c r="R112" s="21" t="s">
        <v>19579</v>
      </c>
      <c r="S112" s="21" t="s">
        <v>20835</v>
      </c>
      <c r="T112" s="4" t="e">
        <v>#N/A</v>
      </c>
      <c r="U112" s="4" t="s">
        <v>19352</v>
      </c>
      <c r="V112" s="4" t="s">
        <v>19353</v>
      </c>
      <c r="W112" s="4" t="s">
        <v>17687</v>
      </c>
      <c r="X112" s="4" t="s">
        <v>17411</v>
      </c>
      <c r="Y112" s="4" t="s">
        <v>17411</v>
      </c>
      <c r="Z112" s="4" t="s">
        <v>17406</v>
      </c>
      <c r="AA112" s="4" t="s">
        <v>17401</v>
      </c>
      <c r="AB112" s="4">
        <v>99</v>
      </c>
      <c r="AC112" s="4" t="s">
        <v>2154</v>
      </c>
      <c r="AD112" s="4">
        <v>0</v>
      </c>
      <c r="AE112" s="4" t="s">
        <v>2155</v>
      </c>
      <c r="AF112" s="4" t="s">
        <v>2156</v>
      </c>
      <c r="AG112" s="4" t="s">
        <v>2157</v>
      </c>
      <c r="AH112" s="4" t="s">
        <v>2158</v>
      </c>
      <c r="AI112" s="4" t="s">
        <v>2159</v>
      </c>
      <c r="AJ112" s="4" t="s">
        <v>2160</v>
      </c>
      <c r="AK112" s="4" t="s">
        <v>1267</v>
      </c>
      <c r="AL112" s="4">
        <v>2020</v>
      </c>
      <c r="AM112" s="23">
        <v>44013</v>
      </c>
      <c r="AN112" s="23">
        <v>44344</v>
      </c>
      <c r="AO112" s="25">
        <v>331</v>
      </c>
      <c r="AP112" s="26">
        <v>0</v>
      </c>
      <c r="AQ112" s="4">
        <v>71</v>
      </c>
      <c r="AR112" s="4">
        <v>4</v>
      </c>
      <c r="AS112" s="4">
        <v>321</v>
      </c>
      <c r="AT112" s="4">
        <v>333</v>
      </c>
      <c r="AU112" s="4" t="s">
        <v>28</v>
      </c>
      <c r="AV112" s="4" t="s">
        <v>2161</v>
      </c>
      <c r="AW112" s="4" t="s">
        <v>2162</v>
      </c>
      <c r="AX112" s="4" t="s">
        <v>2163</v>
      </c>
      <c r="AY112" s="4" t="s">
        <v>2164</v>
      </c>
      <c r="AZ112" s="4" t="s">
        <v>2165</v>
      </c>
      <c r="BA112" s="2"/>
    </row>
    <row r="113" spans="1:53" x14ac:dyDescent="0.15">
      <c r="A113" s="4">
        <v>674</v>
      </c>
      <c r="B113" s="4" t="s">
        <v>2199</v>
      </c>
      <c r="C113" s="4" t="s">
        <v>2200</v>
      </c>
      <c r="D113" s="4" t="s">
        <v>2201</v>
      </c>
      <c r="E113" s="4" t="s">
        <v>18296</v>
      </c>
      <c r="F113" s="4" t="s">
        <v>2202</v>
      </c>
      <c r="G113" s="4" t="s">
        <v>2203</v>
      </c>
      <c r="H113" s="4" t="s">
        <v>2204</v>
      </c>
      <c r="I113" s="4" t="s">
        <v>2205</v>
      </c>
      <c r="J113" s="4" t="s">
        <v>15466</v>
      </c>
      <c r="K113" s="4" t="s">
        <v>16672</v>
      </c>
      <c r="L113" s="4" t="s">
        <v>19582</v>
      </c>
      <c r="M113" s="21" t="s">
        <v>22253</v>
      </c>
      <c r="N113" s="4" t="s">
        <v>17402</v>
      </c>
      <c r="O113" s="4" t="s">
        <v>17403</v>
      </c>
      <c r="P113" s="4">
        <v>1</v>
      </c>
      <c r="Q113" s="4" t="s">
        <v>19583</v>
      </c>
      <c r="R113" s="21" t="s">
        <v>19582</v>
      </c>
      <c r="S113" s="21" t="s">
        <v>20837</v>
      </c>
      <c r="T113" s="4" t="e">
        <v>#N/A</v>
      </c>
      <c r="U113" s="4" t="s">
        <v>17402</v>
      </c>
      <c r="V113" s="4" t="s">
        <v>17403</v>
      </c>
      <c r="W113" s="4" t="s">
        <v>17404</v>
      </c>
      <c r="X113" s="4" t="s">
        <v>17405</v>
      </c>
      <c r="Y113" s="4" t="s">
        <v>17405</v>
      </c>
      <c r="Z113" s="4" t="s">
        <v>17401</v>
      </c>
      <c r="AA113" s="4" t="s">
        <v>17401</v>
      </c>
      <c r="AB113" s="4">
        <v>99</v>
      </c>
      <c r="AC113" s="4" t="s">
        <v>28</v>
      </c>
      <c r="AD113" s="4">
        <v>0</v>
      </c>
      <c r="AE113" s="4" t="s">
        <v>2206</v>
      </c>
      <c r="AF113" s="4" t="s">
        <v>2207</v>
      </c>
      <c r="AG113" s="4" t="s">
        <v>2208</v>
      </c>
      <c r="AH113" s="4" t="s">
        <v>2209</v>
      </c>
      <c r="AI113" s="4" t="s">
        <v>2210</v>
      </c>
      <c r="AJ113" s="4" t="s">
        <v>28</v>
      </c>
      <c r="AK113" s="4" t="s">
        <v>1267</v>
      </c>
      <c r="AL113" s="4">
        <v>2020</v>
      </c>
      <c r="AM113" s="23">
        <v>44013</v>
      </c>
      <c r="AN113" s="23">
        <v>44344</v>
      </c>
      <c r="AO113" s="25">
        <v>331</v>
      </c>
      <c r="AP113" s="26">
        <v>0</v>
      </c>
      <c r="AQ113" s="4" t="s">
        <v>28</v>
      </c>
      <c r="AR113" s="4" t="s">
        <v>28</v>
      </c>
      <c r="AS113" s="4">
        <v>13</v>
      </c>
      <c r="AT113" s="4">
        <v>29</v>
      </c>
      <c r="AU113" s="4" t="s">
        <v>28</v>
      </c>
      <c r="AV113" s="4" t="s">
        <v>2211</v>
      </c>
      <c r="AW113" s="4" t="s">
        <v>2212</v>
      </c>
      <c r="AX113" s="4" t="s">
        <v>2213</v>
      </c>
      <c r="AY113" s="4" t="s">
        <v>2214</v>
      </c>
      <c r="AZ113" s="4" t="s">
        <v>2215</v>
      </c>
      <c r="BA113" s="2"/>
    </row>
    <row r="114" spans="1:53" x14ac:dyDescent="0.15">
      <c r="A114" s="4">
        <v>680</v>
      </c>
      <c r="B114" s="4" t="s">
        <v>2889</v>
      </c>
      <c r="C114" s="4" t="s">
        <v>2890</v>
      </c>
      <c r="D114" s="4" t="s">
        <v>2891</v>
      </c>
      <c r="E114" s="4" t="s">
        <v>18344</v>
      </c>
      <c r="F114" s="4" t="s">
        <v>2892</v>
      </c>
      <c r="G114" s="4" t="s">
        <v>2893</v>
      </c>
      <c r="H114" s="4" t="s">
        <v>2894</v>
      </c>
      <c r="I114" s="4" t="s">
        <v>2895</v>
      </c>
      <c r="J114" s="4" t="s">
        <v>15511</v>
      </c>
      <c r="K114" s="4" t="s">
        <v>16717</v>
      </c>
      <c r="L114" s="4" t="s">
        <v>19463</v>
      </c>
      <c r="M114" s="21" t="s">
        <v>22247</v>
      </c>
      <c r="N114" s="4" t="s">
        <v>17341</v>
      </c>
      <c r="O114" s="4" t="s">
        <v>17762</v>
      </c>
      <c r="P114" s="4">
        <v>1</v>
      </c>
      <c r="Q114" s="4" t="s">
        <v>19464</v>
      </c>
      <c r="R114" s="21" t="s">
        <v>19463</v>
      </c>
      <c r="S114" s="21" t="s">
        <v>20760</v>
      </c>
      <c r="T114" s="4" t="e">
        <v>#N/A</v>
      </c>
      <c r="U114" s="4" t="s">
        <v>17341</v>
      </c>
      <c r="V114" s="4" t="s">
        <v>17762</v>
      </c>
      <c r="W114" s="4" t="s">
        <v>17763</v>
      </c>
      <c r="X114" s="4" t="s">
        <v>17569</v>
      </c>
      <c r="Y114" s="4" t="s">
        <v>17569</v>
      </c>
      <c r="Z114" s="4" t="s">
        <v>17401</v>
      </c>
      <c r="AA114" s="4" t="s">
        <v>17401</v>
      </c>
      <c r="AB114" s="4">
        <v>99</v>
      </c>
      <c r="AC114" s="4" t="s">
        <v>2896</v>
      </c>
      <c r="AD114" s="4">
        <v>1</v>
      </c>
      <c r="AE114" s="4" t="s">
        <v>2897</v>
      </c>
      <c r="AF114" s="4" t="s">
        <v>106</v>
      </c>
      <c r="AG114" s="4" t="s">
        <v>2898</v>
      </c>
      <c r="AH114" s="4" t="s">
        <v>2899</v>
      </c>
      <c r="AI114" s="4" t="s">
        <v>2900</v>
      </c>
      <c r="AJ114" s="4" t="s">
        <v>2901</v>
      </c>
      <c r="AK114" s="4" t="s">
        <v>1267</v>
      </c>
      <c r="AL114" s="4">
        <v>2020</v>
      </c>
      <c r="AM114" s="23">
        <v>44013</v>
      </c>
      <c r="AN114" s="23">
        <v>44344</v>
      </c>
      <c r="AO114" s="25">
        <v>331</v>
      </c>
      <c r="AP114" s="26">
        <v>1.1034743202416919</v>
      </c>
      <c r="AQ114" s="4">
        <v>102</v>
      </c>
      <c r="AR114" s="4">
        <v>2</v>
      </c>
      <c r="AS114" s="4">
        <v>133</v>
      </c>
      <c r="AT114" s="4">
        <v>169</v>
      </c>
      <c r="AU114" s="4" t="s">
        <v>28</v>
      </c>
      <c r="AV114" s="4" t="s">
        <v>2902</v>
      </c>
      <c r="AW114" s="4" t="s">
        <v>599</v>
      </c>
      <c r="AX114" s="4" t="s">
        <v>599</v>
      </c>
      <c r="AY114" s="4" t="s">
        <v>2903</v>
      </c>
      <c r="AZ114" s="4" t="s">
        <v>2904</v>
      </c>
      <c r="BA114" s="2"/>
    </row>
    <row r="115" spans="1:53" x14ac:dyDescent="0.15">
      <c r="A115" s="4">
        <v>869</v>
      </c>
      <c r="B115" s="4" t="s">
        <v>1257</v>
      </c>
      <c r="C115" s="4" t="s">
        <v>1258</v>
      </c>
      <c r="D115" s="4" t="s">
        <v>1259</v>
      </c>
      <c r="E115" s="4" t="s">
        <v>18231</v>
      </c>
      <c r="F115" s="4" t="s">
        <v>1260</v>
      </c>
      <c r="G115" s="4" t="s">
        <v>1261</v>
      </c>
      <c r="H115" s="4" t="s">
        <v>1262</v>
      </c>
      <c r="I115" s="4" t="s">
        <v>1263</v>
      </c>
      <c r="J115" s="4" t="s">
        <v>15406</v>
      </c>
      <c r="K115" s="4" t="s">
        <v>16614</v>
      </c>
      <c r="L115" s="4" t="s">
        <v>19487</v>
      </c>
      <c r="M115" s="21" t="s">
        <v>22245</v>
      </c>
      <c r="N115" s="4" t="s">
        <v>17371</v>
      </c>
      <c r="O115" s="4" t="s">
        <v>19314</v>
      </c>
      <c r="P115" s="4">
        <v>1</v>
      </c>
      <c r="Q115" s="4" t="s">
        <v>19488</v>
      </c>
      <c r="R115" s="21" t="s">
        <v>19487</v>
      </c>
      <c r="S115" s="21" t="s">
        <v>20775</v>
      </c>
      <c r="T115" s="4" t="e">
        <v>#N/A</v>
      </c>
      <c r="U115" s="4" t="s">
        <v>17371</v>
      </c>
      <c r="V115" s="4" t="s">
        <v>19314</v>
      </c>
      <c r="W115" s="4" t="s">
        <v>17557</v>
      </c>
      <c r="X115" s="4" t="s">
        <v>17557</v>
      </c>
      <c r="Y115" s="4" t="s">
        <v>17557</v>
      </c>
      <c r="Z115" s="4" t="s">
        <v>17401</v>
      </c>
      <c r="AA115" s="4" t="s">
        <v>17401</v>
      </c>
      <c r="AB115" s="4">
        <v>100</v>
      </c>
      <c r="AC115" s="4" t="s">
        <v>1264</v>
      </c>
      <c r="AD115" s="4">
        <v>1</v>
      </c>
      <c r="AE115" s="4" t="s">
        <v>156</v>
      </c>
      <c r="AF115" s="4" t="s">
        <v>157</v>
      </c>
      <c r="AG115" s="4" t="s">
        <v>158</v>
      </c>
      <c r="AH115" s="4" t="s">
        <v>1265</v>
      </c>
      <c r="AI115" s="4" t="s">
        <v>28</v>
      </c>
      <c r="AJ115" s="4" t="s">
        <v>1266</v>
      </c>
      <c r="AK115" s="4" t="s">
        <v>1267</v>
      </c>
      <c r="AL115" s="4">
        <v>2020</v>
      </c>
      <c r="AM115" s="23">
        <v>44013</v>
      </c>
      <c r="AN115" s="23">
        <v>44344</v>
      </c>
      <c r="AO115" s="25">
        <v>331</v>
      </c>
      <c r="AP115" s="26">
        <v>1.1034743202416919</v>
      </c>
      <c r="AQ115" s="4">
        <v>6</v>
      </c>
      <c r="AR115" s="4">
        <v>7</v>
      </c>
      <c r="AS115" s="4" t="s">
        <v>28</v>
      </c>
      <c r="AT115" s="4" t="s">
        <v>28</v>
      </c>
      <c r="AU115" s="4" t="s">
        <v>1268</v>
      </c>
      <c r="AV115" s="4" t="s">
        <v>1269</v>
      </c>
      <c r="AW115" s="4" t="s">
        <v>43</v>
      </c>
      <c r="AX115" s="4" t="s">
        <v>44</v>
      </c>
      <c r="AY115" s="4" t="s">
        <v>1270</v>
      </c>
      <c r="AZ115" s="4" t="s">
        <v>1271</v>
      </c>
      <c r="BA115" s="2"/>
    </row>
    <row r="116" spans="1:53" x14ac:dyDescent="0.15">
      <c r="A116" s="4">
        <v>870</v>
      </c>
      <c r="B116" s="4" t="s">
        <v>1292</v>
      </c>
      <c r="C116" s="4" t="s">
        <v>1293</v>
      </c>
      <c r="D116" s="4" t="s">
        <v>1294</v>
      </c>
      <c r="E116" s="4" t="s">
        <v>18234</v>
      </c>
      <c r="F116" s="4" t="s">
        <v>170</v>
      </c>
      <c r="G116" s="4" t="s">
        <v>1295</v>
      </c>
      <c r="H116" s="4" t="s">
        <v>1296</v>
      </c>
      <c r="I116" s="4" t="s">
        <v>1297</v>
      </c>
      <c r="J116" s="4" t="s">
        <v>15409</v>
      </c>
      <c r="K116" s="4" t="s">
        <v>15093</v>
      </c>
      <c r="L116" s="4" t="s">
        <v>19490</v>
      </c>
      <c r="M116" s="21" t="s">
        <v>22553</v>
      </c>
      <c r="N116" s="4" t="s">
        <v>17345</v>
      </c>
      <c r="O116" s="4" t="s">
        <v>17420</v>
      </c>
      <c r="P116" s="4">
        <v>1</v>
      </c>
      <c r="Q116" s="4" t="s">
        <v>19491</v>
      </c>
      <c r="R116" s="21" t="s">
        <v>19490</v>
      </c>
      <c r="S116" s="21" t="s">
        <v>20777</v>
      </c>
      <c r="T116" s="4" t="e">
        <v>#N/A</v>
      </c>
      <c r="U116" s="4" t="s">
        <v>17345</v>
      </c>
      <c r="V116" s="4" t="s">
        <v>17420</v>
      </c>
      <c r="W116" s="4" t="s">
        <v>17410</v>
      </c>
      <c r="X116" s="4" t="s">
        <v>17411</v>
      </c>
      <c r="Y116" s="4" t="s">
        <v>17411</v>
      </c>
      <c r="Z116" s="4" t="s">
        <v>17401</v>
      </c>
      <c r="AA116" s="4" t="s">
        <v>17401</v>
      </c>
      <c r="AB116" s="4">
        <v>100</v>
      </c>
      <c r="AC116" s="4" t="s">
        <v>1298</v>
      </c>
      <c r="AD116" s="4">
        <v>4</v>
      </c>
      <c r="AE116" s="4" t="s">
        <v>138</v>
      </c>
      <c r="AF116" s="4" t="s">
        <v>139</v>
      </c>
      <c r="AG116" s="4" t="s">
        <v>140</v>
      </c>
      <c r="AH116" s="4" t="s">
        <v>28</v>
      </c>
      <c r="AI116" s="4" t="s">
        <v>175</v>
      </c>
      <c r="AJ116" s="4" t="s">
        <v>176</v>
      </c>
      <c r="AK116" s="4" t="s">
        <v>1267</v>
      </c>
      <c r="AL116" s="4">
        <v>2020</v>
      </c>
      <c r="AM116" s="23">
        <v>44013</v>
      </c>
      <c r="AN116" s="23">
        <v>44344</v>
      </c>
      <c r="AO116" s="25">
        <v>331</v>
      </c>
      <c r="AP116" s="26">
        <v>4.4138972809667676</v>
      </c>
      <c r="AQ116" s="4">
        <v>12</v>
      </c>
      <c r="AR116" s="4">
        <v>14</v>
      </c>
      <c r="AS116" s="4" t="s">
        <v>28</v>
      </c>
      <c r="AT116" s="4" t="s">
        <v>28</v>
      </c>
      <c r="AU116" s="4">
        <v>2210</v>
      </c>
      <c r="AV116" s="4" t="s">
        <v>1299</v>
      </c>
      <c r="AW116" s="4" t="s">
        <v>178</v>
      </c>
      <c r="AX116" s="4" t="s">
        <v>179</v>
      </c>
      <c r="AY116" s="4" t="s">
        <v>1300</v>
      </c>
      <c r="AZ116" s="4" t="s">
        <v>1301</v>
      </c>
    </row>
    <row r="117" spans="1:53" x14ac:dyDescent="0.15">
      <c r="A117" s="4">
        <v>871</v>
      </c>
      <c r="B117" s="4" t="s">
        <v>1322</v>
      </c>
      <c r="C117" s="4" t="s">
        <v>1323</v>
      </c>
      <c r="D117" s="4" t="s">
        <v>1324</v>
      </c>
      <c r="E117" s="4" t="s">
        <v>18237</v>
      </c>
      <c r="F117" s="4" t="s">
        <v>1325</v>
      </c>
      <c r="G117" s="4" t="s">
        <v>1326</v>
      </c>
      <c r="H117" s="4" t="s">
        <v>1327</v>
      </c>
      <c r="I117" s="4" t="s">
        <v>1328</v>
      </c>
      <c r="J117" s="4" t="s">
        <v>15412</v>
      </c>
      <c r="K117" s="4" t="s">
        <v>15095</v>
      </c>
      <c r="L117" s="4" t="s">
        <v>19494</v>
      </c>
      <c r="M117" s="21" t="s">
        <v>22238</v>
      </c>
      <c r="N117" s="4" t="s">
        <v>17402</v>
      </c>
      <c r="O117" s="4" t="s">
        <v>17403</v>
      </c>
      <c r="P117" s="4">
        <v>1</v>
      </c>
      <c r="Q117" s="4" t="s">
        <v>19495</v>
      </c>
      <c r="R117" s="21" t="s">
        <v>19494</v>
      </c>
      <c r="S117" s="21" t="s">
        <v>20780</v>
      </c>
      <c r="T117" s="4" t="e">
        <v>#N/A</v>
      </c>
      <c r="U117" s="4" t="s">
        <v>17402</v>
      </c>
      <c r="V117" s="4" t="s">
        <v>17403</v>
      </c>
      <c r="W117" s="4" t="s">
        <v>17404</v>
      </c>
      <c r="X117" s="4" t="s">
        <v>17405</v>
      </c>
      <c r="Y117" s="4" t="s">
        <v>17405</v>
      </c>
      <c r="Z117" s="4" t="s">
        <v>17401</v>
      </c>
      <c r="AA117" s="4" t="s">
        <v>17401</v>
      </c>
      <c r="AB117" s="4">
        <v>100</v>
      </c>
      <c r="AC117" s="4" t="s">
        <v>1329</v>
      </c>
      <c r="AD117" s="4">
        <v>6</v>
      </c>
      <c r="AE117" s="4" t="s">
        <v>190</v>
      </c>
      <c r="AF117" s="4" t="s">
        <v>157</v>
      </c>
      <c r="AG117" s="4" t="s">
        <v>191</v>
      </c>
      <c r="AH117" s="4" t="s">
        <v>1330</v>
      </c>
      <c r="AI117" s="4" t="s">
        <v>28</v>
      </c>
      <c r="AJ117" s="4" t="s">
        <v>1331</v>
      </c>
      <c r="AK117" s="4" t="s">
        <v>1267</v>
      </c>
      <c r="AL117" s="4">
        <v>2020</v>
      </c>
      <c r="AM117" s="23">
        <v>44013</v>
      </c>
      <c r="AN117" s="23">
        <v>44344</v>
      </c>
      <c r="AO117" s="25">
        <v>331</v>
      </c>
      <c r="AP117" s="26">
        <v>6.6208459214501509</v>
      </c>
      <c r="AQ117" s="4">
        <v>139</v>
      </c>
      <c r="AR117" s="4" t="s">
        <v>28</v>
      </c>
      <c r="AS117" s="4" t="s">
        <v>28</v>
      </c>
      <c r="AT117" s="4" t="s">
        <v>28</v>
      </c>
      <c r="AU117" s="4">
        <v>100429</v>
      </c>
      <c r="AV117" s="4" t="s">
        <v>1332</v>
      </c>
      <c r="AW117" s="4" t="s">
        <v>1333</v>
      </c>
      <c r="AX117" s="4" t="s">
        <v>1334</v>
      </c>
      <c r="AY117" s="4" t="s">
        <v>1335</v>
      </c>
      <c r="AZ117" s="4" t="s">
        <v>1336</v>
      </c>
    </row>
    <row r="118" spans="1:53" x14ac:dyDescent="0.15">
      <c r="A118" s="4">
        <v>1319</v>
      </c>
      <c r="B118" s="4" t="s">
        <v>2216</v>
      </c>
      <c r="C118" s="4" t="s">
        <v>2217</v>
      </c>
      <c r="D118" s="4" t="s">
        <v>2218</v>
      </c>
      <c r="E118" s="4" t="s">
        <v>18146</v>
      </c>
      <c r="F118" s="4" t="s">
        <v>2170</v>
      </c>
      <c r="G118" s="4" t="s">
        <v>2219</v>
      </c>
      <c r="H118" s="4" t="s">
        <v>2220</v>
      </c>
      <c r="I118" s="4" t="s">
        <v>2221</v>
      </c>
      <c r="J118" s="4" t="s">
        <v>16449</v>
      </c>
      <c r="K118" s="4" t="s">
        <v>16673</v>
      </c>
      <c r="L118" s="4" t="s">
        <v>17547</v>
      </c>
      <c r="M118" s="21" t="s">
        <v>22669</v>
      </c>
      <c r="N118" s="4" t="s">
        <v>17337</v>
      </c>
      <c r="O118" s="4" t="s">
        <v>17435</v>
      </c>
      <c r="P118" s="4">
        <v>1</v>
      </c>
      <c r="Q118" s="4" t="s">
        <v>17917</v>
      </c>
      <c r="R118" s="21" t="s">
        <v>17547</v>
      </c>
      <c r="S118" s="21" t="s">
        <v>17918</v>
      </c>
      <c r="T118" s="4">
        <v>0</v>
      </c>
      <c r="U118" s="4" t="s">
        <v>17337</v>
      </c>
      <c r="V118" s="4" t="s">
        <v>17435</v>
      </c>
      <c r="W118" s="4" t="s">
        <v>17426</v>
      </c>
      <c r="X118" s="4" t="s">
        <v>17400</v>
      </c>
      <c r="Y118" s="4" t="s">
        <v>17400</v>
      </c>
      <c r="Z118" s="4" t="s">
        <v>17401</v>
      </c>
      <c r="AA118" s="4" t="s">
        <v>17401</v>
      </c>
      <c r="AB118" s="4" t="s">
        <v>17408</v>
      </c>
      <c r="AC118" s="4" t="s">
        <v>2222</v>
      </c>
      <c r="AD118" s="4">
        <v>1</v>
      </c>
      <c r="AE118" s="4" t="s">
        <v>494</v>
      </c>
      <c r="AF118" s="4" t="s">
        <v>495</v>
      </c>
      <c r="AG118" s="4" t="s">
        <v>496</v>
      </c>
      <c r="AH118" s="4" t="s">
        <v>2175</v>
      </c>
      <c r="AI118" s="4" t="s">
        <v>2176</v>
      </c>
      <c r="AJ118" s="4" t="s">
        <v>2177</v>
      </c>
      <c r="AK118" s="4" t="s">
        <v>1267</v>
      </c>
      <c r="AL118" s="4">
        <v>2020</v>
      </c>
      <c r="AM118" s="23">
        <v>44013</v>
      </c>
      <c r="AN118" s="23">
        <v>44344</v>
      </c>
      <c r="AO118" s="25">
        <v>331</v>
      </c>
      <c r="AP118" s="26">
        <v>1.1034743202416919</v>
      </c>
      <c r="AQ118" s="4">
        <v>13</v>
      </c>
      <c r="AR118" s="4" t="s">
        <v>28</v>
      </c>
      <c r="AS118" s="4">
        <v>4973</v>
      </c>
      <c r="AT118" s="4">
        <v>4987</v>
      </c>
      <c r="AU118" s="4" t="s">
        <v>28</v>
      </c>
      <c r="AV118" s="4" t="s">
        <v>2223</v>
      </c>
      <c r="AW118" s="4" t="s">
        <v>2179</v>
      </c>
      <c r="AX118" s="4" t="s">
        <v>2180</v>
      </c>
      <c r="AY118" s="4" t="s">
        <v>2224</v>
      </c>
      <c r="AZ118" s="4" t="s">
        <v>2225</v>
      </c>
    </row>
    <row r="119" spans="1:53" x14ac:dyDescent="0.15">
      <c r="A119" s="4">
        <v>1403</v>
      </c>
      <c r="B119" s="4" t="s">
        <v>23108</v>
      </c>
      <c r="C119" s="4" t="s">
        <v>23109</v>
      </c>
      <c r="D119" s="4" t="s">
        <v>23110</v>
      </c>
      <c r="E119" s="4" t="s">
        <v>23111</v>
      </c>
      <c r="F119" s="4" t="s">
        <v>23112</v>
      </c>
      <c r="G119" s="4" t="s">
        <v>23113</v>
      </c>
      <c r="H119" s="4" t="s">
        <v>23114</v>
      </c>
      <c r="I119" s="4" t="s">
        <v>23115</v>
      </c>
      <c r="J119" s="4" t="s">
        <v>23116</v>
      </c>
      <c r="K119" s="4" t="s">
        <v>23117</v>
      </c>
      <c r="L119" s="4" t="s">
        <v>23118</v>
      </c>
      <c r="M119" s="21" t="s">
        <v>4239</v>
      </c>
      <c r="N119" s="4" t="s">
        <v>17346</v>
      </c>
      <c r="O119" s="4" t="s">
        <v>17735</v>
      </c>
      <c r="P119" s="4">
        <v>1</v>
      </c>
      <c r="Q119" s="4" t="s">
        <v>23119</v>
      </c>
      <c r="R119" s="21" t="s">
        <v>23118</v>
      </c>
      <c r="S119" s="21" t="s">
        <v>23120</v>
      </c>
      <c r="T119" s="4"/>
      <c r="U119" s="4" t="s">
        <v>17346</v>
      </c>
      <c r="V119" s="4" t="s">
        <v>17735</v>
      </c>
      <c r="W119" s="4" t="s">
        <v>17687</v>
      </c>
      <c r="X119" s="4" t="s">
        <v>17411</v>
      </c>
      <c r="Y119" s="4" t="s">
        <v>17411</v>
      </c>
      <c r="Z119" s="4" t="s">
        <v>17406</v>
      </c>
      <c r="AA119" s="4" t="s">
        <v>17406</v>
      </c>
      <c r="AB119" s="4">
        <v>98</v>
      </c>
      <c r="AC119" s="4" t="s">
        <v>23121</v>
      </c>
      <c r="AD119" s="4">
        <v>0</v>
      </c>
      <c r="AE119" s="4" t="s">
        <v>23122</v>
      </c>
      <c r="AF119" s="4" t="s">
        <v>23123</v>
      </c>
      <c r="AG119" s="4" t="s">
        <v>23124</v>
      </c>
      <c r="AH119" s="4" t="s">
        <v>23125</v>
      </c>
      <c r="AI119" s="4" t="s">
        <v>28</v>
      </c>
      <c r="AJ119" s="4" t="s">
        <v>23126</v>
      </c>
      <c r="AK119" s="4" t="s">
        <v>1267</v>
      </c>
      <c r="AL119" s="4">
        <v>2020</v>
      </c>
      <c r="AM119" s="31">
        <v>44013</v>
      </c>
      <c r="AN119" s="23">
        <v>44344</v>
      </c>
      <c r="AO119" s="25">
        <v>331</v>
      </c>
      <c r="AP119" s="26">
        <v>0</v>
      </c>
      <c r="AQ119" s="4">
        <v>17</v>
      </c>
      <c r="AR119" s="4">
        <v>1</v>
      </c>
      <c r="AS119" s="4">
        <v>5</v>
      </c>
      <c r="AT119" s="4">
        <v>18</v>
      </c>
      <c r="AU119" s="4" t="s">
        <v>28</v>
      </c>
      <c r="AV119" s="4" t="s">
        <v>23127</v>
      </c>
      <c r="AW119" s="4" t="s">
        <v>23128</v>
      </c>
      <c r="AX119" s="4" t="s">
        <v>23128</v>
      </c>
      <c r="AY119" s="4" t="s">
        <v>23129</v>
      </c>
      <c r="AZ119" s="4" t="s">
        <v>23130</v>
      </c>
    </row>
    <row r="120" spans="1:53" x14ac:dyDescent="0.15">
      <c r="A120" s="4">
        <v>1428</v>
      </c>
      <c r="B120" s="4" t="s">
        <v>23557</v>
      </c>
      <c r="C120" s="4" t="s">
        <v>23558</v>
      </c>
      <c r="D120" s="4" t="s">
        <v>23559</v>
      </c>
      <c r="E120" s="4" t="s">
        <v>23560</v>
      </c>
      <c r="F120" s="4" t="s">
        <v>528</v>
      </c>
      <c r="G120" s="4" t="s">
        <v>23561</v>
      </c>
      <c r="H120" s="4" t="s">
        <v>23562</v>
      </c>
      <c r="I120" s="4" t="s">
        <v>23563</v>
      </c>
      <c r="J120" s="4" t="s">
        <v>23564</v>
      </c>
      <c r="K120" s="4" t="s">
        <v>23565</v>
      </c>
      <c r="L120" s="4" t="s">
        <v>19409</v>
      </c>
      <c r="M120" s="21" t="s">
        <v>23510</v>
      </c>
      <c r="N120" s="4" t="s">
        <v>17402</v>
      </c>
      <c r="O120" s="4" t="s">
        <v>17403</v>
      </c>
      <c r="P120" s="4">
        <v>1</v>
      </c>
      <c r="Q120" s="4" t="s">
        <v>23566</v>
      </c>
      <c r="R120" s="21" t="s">
        <v>19409</v>
      </c>
      <c r="S120" s="21" t="s">
        <v>23567</v>
      </c>
      <c r="T120" s="4"/>
      <c r="U120" s="4" t="s">
        <v>17402</v>
      </c>
      <c r="V120" s="4" t="s">
        <v>17403</v>
      </c>
      <c r="W120" s="4" t="s">
        <v>17404</v>
      </c>
      <c r="X120" s="4" t="s">
        <v>17405</v>
      </c>
      <c r="Y120" s="4" t="s">
        <v>17405</v>
      </c>
      <c r="Z120" s="4" t="s">
        <v>17401</v>
      </c>
      <c r="AA120" s="4" t="s">
        <v>17401</v>
      </c>
      <c r="AB120" s="4">
        <v>100</v>
      </c>
      <c r="AC120" s="4" t="s">
        <v>23568</v>
      </c>
      <c r="AD120" s="4">
        <v>0</v>
      </c>
      <c r="AE120" s="4" t="s">
        <v>156</v>
      </c>
      <c r="AF120" s="4" t="s">
        <v>157</v>
      </c>
      <c r="AG120" s="4" t="s">
        <v>158</v>
      </c>
      <c r="AH120" s="4" t="s">
        <v>533</v>
      </c>
      <c r="AI120" s="4" t="s">
        <v>534</v>
      </c>
      <c r="AJ120" s="4" t="s">
        <v>535</v>
      </c>
      <c r="AK120" s="4" t="s">
        <v>1267</v>
      </c>
      <c r="AL120" s="4">
        <v>2020</v>
      </c>
      <c r="AM120" s="31">
        <v>44013</v>
      </c>
      <c r="AN120" s="23">
        <v>44344</v>
      </c>
      <c r="AO120" s="25">
        <v>331</v>
      </c>
      <c r="AP120" s="26">
        <v>0</v>
      </c>
      <c r="AQ120" s="4">
        <v>82</v>
      </c>
      <c r="AR120" s="4" t="s">
        <v>28</v>
      </c>
      <c r="AS120" s="4" t="s">
        <v>28</v>
      </c>
      <c r="AT120" s="4" t="s">
        <v>28</v>
      </c>
      <c r="AU120" s="4">
        <v>101502</v>
      </c>
      <c r="AV120" s="4" t="s">
        <v>23569</v>
      </c>
      <c r="AW120" s="4" t="s">
        <v>537</v>
      </c>
      <c r="AX120" s="4" t="s">
        <v>538</v>
      </c>
      <c r="AY120" s="4" t="s">
        <v>23570</v>
      </c>
      <c r="AZ120" s="4" t="s">
        <v>23571</v>
      </c>
    </row>
    <row r="121" spans="1:53" x14ac:dyDescent="0.15">
      <c r="A121" s="4">
        <v>165</v>
      </c>
      <c r="B121" s="4" t="s">
        <v>1502</v>
      </c>
      <c r="C121" s="4" t="s">
        <v>1503</v>
      </c>
      <c r="D121" s="4" t="s">
        <v>1504</v>
      </c>
      <c r="E121" s="4" t="s">
        <v>18250</v>
      </c>
      <c r="F121" s="4" t="s">
        <v>170</v>
      </c>
      <c r="G121" s="4" t="s">
        <v>1505</v>
      </c>
      <c r="H121" s="4" t="s">
        <v>1506</v>
      </c>
      <c r="I121" s="4" t="s">
        <v>1507</v>
      </c>
      <c r="J121" s="4" t="s">
        <v>15423</v>
      </c>
      <c r="K121" s="4" t="s">
        <v>15099</v>
      </c>
      <c r="L121" s="4" t="s">
        <v>17677</v>
      </c>
      <c r="M121" s="21" t="s">
        <v>22291</v>
      </c>
      <c r="N121" s="4" t="s">
        <v>17337</v>
      </c>
      <c r="O121" s="4" t="s">
        <v>17435</v>
      </c>
      <c r="P121" s="4">
        <v>0</v>
      </c>
      <c r="Q121" s="4" t="s">
        <v>17935</v>
      </c>
      <c r="R121" s="21" t="s">
        <v>17424</v>
      </c>
      <c r="S121" s="21" t="s">
        <v>20792</v>
      </c>
      <c r="T121" s="4" t="s">
        <v>21791</v>
      </c>
      <c r="U121" s="4" t="s">
        <v>17337</v>
      </c>
      <c r="V121" s="4" t="s">
        <v>17435</v>
      </c>
      <c r="W121" s="4" t="s">
        <v>17426</v>
      </c>
      <c r="X121" s="4" t="s">
        <v>17400</v>
      </c>
      <c r="Y121" s="4" t="s">
        <v>17400</v>
      </c>
      <c r="Z121" s="4" t="s">
        <v>17406</v>
      </c>
      <c r="AA121" s="4" t="s">
        <v>17401</v>
      </c>
      <c r="AB121" s="4" t="s">
        <v>21660</v>
      </c>
      <c r="AC121" s="4" t="s">
        <v>1508</v>
      </c>
      <c r="AD121" s="4">
        <v>4</v>
      </c>
      <c r="AE121" s="4" t="s">
        <v>138</v>
      </c>
      <c r="AF121" s="4" t="s">
        <v>139</v>
      </c>
      <c r="AG121" s="4" t="s">
        <v>140</v>
      </c>
      <c r="AH121" s="4" t="s">
        <v>28</v>
      </c>
      <c r="AI121" s="4" t="s">
        <v>175</v>
      </c>
      <c r="AJ121" s="4" t="s">
        <v>176</v>
      </c>
      <c r="AK121" s="4" t="s">
        <v>1451</v>
      </c>
      <c r="AL121" s="4">
        <v>2020</v>
      </c>
      <c r="AM121" s="23">
        <v>43983</v>
      </c>
      <c r="AN121" s="23">
        <v>44344</v>
      </c>
      <c r="AO121" s="25">
        <v>361</v>
      </c>
      <c r="AP121" s="26">
        <v>4.0470914127423825</v>
      </c>
      <c r="AQ121" s="4">
        <v>12</v>
      </c>
      <c r="AR121" s="4">
        <v>11</v>
      </c>
      <c r="AS121" s="4" t="s">
        <v>28</v>
      </c>
      <c r="AT121" s="4" t="s">
        <v>28</v>
      </c>
      <c r="AU121" s="4">
        <v>1831</v>
      </c>
      <c r="AV121" s="4" t="s">
        <v>1509</v>
      </c>
      <c r="AW121" s="4" t="s">
        <v>178</v>
      </c>
      <c r="AX121" s="4" t="s">
        <v>179</v>
      </c>
      <c r="AY121" s="4" t="s">
        <v>1510</v>
      </c>
      <c r="AZ121" s="4" t="s">
        <v>1511</v>
      </c>
    </row>
    <row r="122" spans="1:53" x14ac:dyDescent="0.15">
      <c r="A122" s="4">
        <v>204</v>
      </c>
      <c r="B122" s="4" t="s">
        <v>1419</v>
      </c>
      <c r="C122" s="4" t="s">
        <v>1420</v>
      </c>
      <c r="D122" s="4" t="s">
        <v>1421</v>
      </c>
      <c r="E122" s="4" t="s">
        <v>18244</v>
      </c>
      <c r="F122" s="4" t="s">
        <v>1422</v>
      </c>
      <c r="G122" s="4" t="s">
        <v>1423</v>
      </c>
      <c r="H122" s="4" t="s">
        <v>1424</v>
      </c>
      <c r="I122" s="4" t="s">
        <v>1425</v>
      </c>
      <c r="J122" s="4" t="s">
        <v>15419</v>
      </c>
      <c r="K122" s="4" t="s">
        <v>15098</v>
      </c>
      <c r="L122" s="4" t="s">
        <v>17488</v>
      </c>
      <c r="M122" s="21" t="s">
        <v>22272</v>
      </c>
      <c r="N122" s="4" t="s">
        <v>17402</v>
      </c>
      <c r="O122" s="4" t="s">
        <v>17403</v>
      </c>
      <c r="P122" s="4">
        <v>0</v>
      </c>
      <c r="Q122" s="4" t="s">
        <v>17817</v>
      </c>
      <c r="R122" s="21" t="s">
        <v>17565</v>
      </c>
      <c r="S122" s="21" t="s">
        <v>17818</v>
      </c>
      <c r="T122" s="4" t="s">
        <v>21820</v>
      </c>
      <c r="U122" s="4" t="s">
        <v>17402</v>
      </c>
      <c r="V122" s="4" t="s">
        <v>17403</v>
      </c>
      <c r="W122" s="4" t="s">
        <v>17404</v>
      </c>
      <c r="X122" s="4" t="s">
        <v>17405</v>
      </c>
      <c r="Y122" s="4" t="s">
        <v>17405</v>
      </c>
      <c r="Z122" s="4" t="s">
        <v>17401</v>
      </c>
      <c r="AA122" s="4" t="s">
        <v>17401</v>
      </c>
      <c r="AB122" s="4" t="s">
        <v>17408</v>
      </c>
      <c r="AC122" s="4" t="s">
        <v>1426</v>
      </c>
      <c r="AD122" s="4">
        <v>16</v>
      </c>
      <c r="AE122" s="4" t="s">
        <v>1427</v>
      </c>
      <c r="AF122" s="4" t="s">
        <v>370</v>
      </c>
      <c r="AG122" s="4" t="s">
        <v>1428</v>
      </c>
      <c r="AH122" s="4" t="s">
        <v>28</v>
      </c>
      <c r="AI122" s="4" t="s">
        <v>1429</v>
      </c>
      <c r="AJ122" s="4" t="s">
        <v>1430</v>
      </c>
      <c r="AK122" s="4" t="s">
        <v>1451</v>
      </c>
      <c r="AL122" s="4">
        <v>2020</v>
      </c>
      <c r="AM122" s="23">
        <v>43983</v>
      </c>
      <c r="AN122" s="23">
        <v>44344</v>
      </c>
      <c r="AO122" s="25">
        <v>361</v>
      </c>
      <c r="AP122" s="26">
        <v>16.18836565096953</v>
      </c>
      <c r="AQ122" s="4">
        <v>7</v>
      </c>
      <c r="AR122" s="4">
        <v>1</v>
      </c>
      <c r="AS122" s="4" t="s">
        <v>28</v>
      </c>
      <c r="AT122" s="4" t="s">
        <v>28</v>
      </c>
      <c r="AU122" s="4">
        <v>168</v>
      </c>
      <c r="AV122" s="4" t="s">
        <v>1431</v>
      </c>
      <c r="AW122" s="4" t="s">
        <v>43</v>
      </c>
      <c r="AX122" s="4" t="s">
        <v>44</v>
      </c>
      <c r="AY122" s="4" t="s">
        <v>1432</v>
      </c>
      <c r="AZ122" s="4" t="s">
        <v>1433</v>
      </c>
      <c r="BA122" s="2"/>
    </row>
    <row r="123" spans="1:53" x14ac:dyDescent="0.15">
      <c r="A123" s="4">
        <v>205</v>
      </c>
      <c r="B123" s="4" t="s">
        <v>1444</v>
      </c>
      <c r="C123" s="4" t="s">
        <v>1445</v>
      </c>
      <c r="D123" s="4" t="s">
        <v>1446</v>
      </c>
      <c r="E123" s="4" t="s">
        <v>18246</v>
      </c>
      <c r="F123" s="4" t="s">
        <v>133</v>
      </c>
      <c r="G123" s="4" t="s">
        <v>1447</v>
      </c>
      <c r="H123" s="4" t="s">
        <v>1448</v>
      </c>
      <c r="I123" s="4" t="s">
        <v>1449</v>
      </c>
      <c r="J123" s="4" t="s">
        <v>15420</v>
      </c>
      <c r="K123" s="4" t="s">
        <v>16622</v>
      </c>
      <c r="L123" s="4" t="s">
        <v>19506</v>
      </c>
      <c r="M123" s="21" t="s">
        <v>22331</v>
      </c>
      <c r="N123" s="4" t="s">
        <v>17365</v>
      </c>
      <c r="O123" s="4" t="s">
        <v>17414</v>
      </c>
      <c r="P123" s="4">
        <v>1</v>
      </c>
      <c r="Q123" s="4" t="s">
        <v>19507</v>
      </c>
      <c r="R123" s="21" t="s">
        <v>19506</v>
      </c>
      <c r="S123" s="21" t="s">
        <v>20788</v>
      </c>
      <c r="T123" s="4" t="s">
        <v>21821</v>
      </c>
      <c r="U123" s="4" t="s">
        <v>17365</v>
      </c>
      <c r="V123" s="4" t="s">
        <v>17414</v>
      </c>
      <c r="W123" s="4" t="s">
        <v>17415</v>
      </c>
      <c r="X123" s="4" t="s">
        <v>17416</v>
      </c>
      <c r="Y123" s="4" t="s">
        <v>17416</v>
      </c>
      <c r="Z123" s="4" t="s">
        <v>17401</v>
      </c>
      <c r="AA123" s="4" t="s">
        <v>17401</v>
      </c>
      <c r="AB123" s="4" t="s">
        <v>21660</v>
      </c>
      <c r="AC123" s="4" t="s">
        <v>1450</v>
      </c>
      <c r="AD123" s="4">
        <v>0</v>
      </c>
      <c r="AE123" s="4" t="s">
        <v>138</v>
      </c>
      <c r="AF123" s="4" t="s">
        <v>139</v>
      </c>
      <c r="AG123" s="4" t="s">
        <v>140</v>
      </c>
      <c r="AH123" s="4" t="s">
        <v>28</v>
      </c>
      <c r="AI123" s="4" t="s">
        <v>141</v>
      </c>
      <c r="AJ123" s="4" t="s">
        <v>142</v>
      </c>
      <c r="AK123" s="4" t="s">
        <v>1451</v>
      </c>
      <c r="AL123" s="4">
        <v>2020</v>
      </c>
      <c r="AM123" s="23">
        <v>43983</v>
      </c>
      <c r="AN123" s="23">
        <v>44344</v>
      </c>
      <c r="AO123" s="25">
        <v>361</v>
      </c>
      <c r="AP123" s="26">
        <v>0</v>
      </c>
      <c r="AQ123" s="4">
        <v>4</v>
      </c>
      <c r="AR123" s="4">
        <v>2</v>
      </c>
      <c r="AS123" s="4" t="s">
        <v>28</v>
      </c>
      <c r="AT123" s="4" t="s">
        <v>28</v>
      </c>
      <c r="AU123" s="4">
        <v>27</v>
      </c>
      <c r="AV123" s="4" t="s">
        <v>1452</v>
      </c>
      <c r="AW123" s="4" t="s">
        <v>144</v>
      </c>
      <c r="AX123" s="4" t="s">
        <v>145</v>
      </c>
      <c r="AY123" s="4" t="s">
        <v>1453</v>
      </c>
      <c r="AZ123" s="4" t="s">
        <v>1454</v>
      </c>
      <c r="BA123" s="2"/>
    </row>
    <row r="124" spans="1:53" x14ac:dyDescent="0.15">
      <c r="A124" s="4">
        <v>290</v>
      </c>
      <c r="B124" s="4" t="s">
        <v>1455</v>
      </c>
      <c r="C124" s="4" t="s">
        <v>1456</v>
      </c>
      <c r="D124" s="4" t="s">
        <v>1457</v>
      </c>
      <c r="E124" s="4" t="s">
        <v>18247</v>
      </c>
      <c r="F124" s="4" t="s">
        <v>1458</v>
      </c>
      <c r="G124" s="4" t="s">
        <v>1459</v>
      </c>
      <c r="H124" s="4" t="s">
        <v>1460</v>
      </c>
      <c r="I124" s="4" t="s">
        <v>1461</v>
      </c>
      <c r="J124" s="4" t="s">
        <v>15421</v>
      </c>
      <c r="K124" s="4" t="s">
        <v>16623</v>
      </c>
      <c r="L124" s="4" t="s">
        <v>19508</v>
      </c>
      <c r="M124" s="21" t="s">
        <v>22255</v>
      </c>
      <c r="N124" s="4" t="s">
        <v>17337</v>
      </c>
      <c r="O124" s="4" t="s">
        <v>17435</v>
      </c>
      <c r="P124" s="4">
        <v>1</v>
      </c>
      <c r="Q124" s="4" t="s">
        <v>21547</v>
      </c>
      <c r="R124" s="21" t="s">
        <v>19508</v>
      </c>
      <c r="S124" s="21" t="s">
        <v>21886</v>
      </c>
      <c r="T124" s="4" t="s">
        <v>21885</v>
      </c>
      <c r="U124" s="4" t="s">
        <v>17337</v>
      </c>
      <c r="V124" s="4" t="s">
        <v>17435</v>
      </c>
      <c r="W124" s="4" t="s">
        <v>17426</v>
      </c>
      <c r="X124" s="4" t="s">
        <v>17400</v>
      </c>
      <c r="Y124" s="4" t="s">
        <v>17400</v>
      </c>
      <c r="Z124" s="4" t="s">
        <v>17401</v>
      </c>
      <c r="AA124" s="4" t="s">
        <v>17401</v>
      </c>
      <c r="AB124" s="4" t="s">
        <v>21660</v>
      </c>
      <c r="AC124" s="4" t="s">
        <v>1462</v>
      </c>
      <c r="AD124" s="4">
        <v>1</v>
      </c>
      <c r="AE124" s="4" t="s">
        <v>1463</v>
      </c>
      <c r="AF124" s="4" t="s">
        <v>1464</v>
      </c>
      <c r="AG124" s="4" t="s">
        <v>1465</v>
      </c>
      <c r="AH124" s="4" t="s">
        <v>1466</v>
      </c>
      <c r="AI124" s="4" t="s">
        <v>1467</v>
      </c>
      <c r="AJ124" s="4" t="s">
        <v>1468</v>
      </c>
      <c r="AK124" s="4" t="s">
        <v>1451</v>
      </c>
      <c r="AL124" s="4">
        <v>2020</v>
      </c>
      <c r="AM124" s="23">
        <v>43983</v>
      </c>
      <c r="AN124" s="23">
        <v>44344</v>
      </c>
      <c r="AO124" s="25">
        <v>361</v>
      </c>
      <c r="AP124" s="26">
        <v>1.0117728531855956</v>
      </c>
      <c r="AQ124" s="4">
        <v>45</v>
      </c>
      <c r="AR124" s="4">
        <v>6</v>
      </c>
      <c r="AS124" s="4">
        <v>438</v>
      </c>
      <c r="AT124" s="4">
        <v>446</v>
      </c>
      <c r="AU124" s="4" t="s">
        <v>28</v>
      </c>
      <c r="AV124" s="4" t="s">
        <v>1469</v>
      </c>
      <c r="AW124" s="4" t="s">
        <v>814</v>
      </c>
      <c r="AX124" s="4" t="s">
        <v>814</v>
      </c>
      <c r="AY124" s="4" t="s">
        <v>1470</v>
      </c>
      <c r="AZ124" s="4" t="s">
        <v>1471</v>
      </c>
      <c r="BA124" s="2"/>
    </row>
    <row r="125" spans="1:53" x14ac:dyDescent="0.15">
      <c r="A125" s="4">
        <v>324</v>
      </c>
      <c r="B125" s="4" t="s">
        <v>1434</v>
      </c>
      <c r="C125" s="4" t="s">
        <v>1435</v>
      </c>
      <c r="D125" s="4" t="s">
        <v>1436</v>
      </c>
      <c r="E125" s="4" t="s">
        <v>18245</v>
      </c>
      <c r="F125" s="4" t="s">
        <v>850</v>
      </c>
      <c r="G125" s="4" t="s">
        <v>1437</v>
      </c>
      <c r="H125" s="4" t="s">
        <v>1438</v>
      </c>
      <c r="I125" s="4" t="s">
        <v>1439</v>
      </c>
      <c r="J125" s="4" t="s">
        <v>16435</v>
      </c>
      <c r="K125" s="4" t="s">
        <v>16621</v>
      </c>
      <c r="L125" s="4" t="s">
        <v>17552</v>
      </c>
      <c r="M125" s="21" t="s">
        <v>22222</v>
      </c>
      <c r="N125" s="4" t="s">
        <v>17337</v>
      </c>
      <c r="O125" s="4" t="s">
        <v>17435</v>
      </c>
      <c r="P125" s="4">
        <v>0</v>
      </c>
      <c r="Q125" s="4" t="s">
        <v>19505</v>
      </c>
      <c r="R125" s="21" t="s">
        <v>17475</v>
      </c>
      <c r="S125" s="21" t="s">
        <v>20787</v>
      </c>
      <c r="T125" s="4" t="s">
        <v>21911</v>
      </c>
      <c r="U125" s="4" t="s">
        <v>17337</v>
      </c>
      <c r="V125" s="4" t="s">
        <v>17435</v>
      </c>
      <c r="W125" s="4" t="s">
        <v>17426</v>
      </c>
      <c r="X125" s="4" t="s">
        <v>17400</v>
      </c>
      <c r="Y125" s="4" t="s">
        <v>17400</v>
      </c>
      <c r="Z125" s="4" t="s">
        <v>17401</v>
      </c>
      <c r="AA125" s="4" t="s">
        <v>17401</v>
      </c>
      <c r="AB125" s="4" t="s">
        <v>17408</v>
      </c>
      <c r="AC125" s="4" t="s">
        <v>1440</v>
      </c>
      <c r="AD125" s="4">
        <v>11</v>
      </c>
      <c r="AE125" s="4" t="s">
        <v>105</v>
      </c>
      <c r="AF125" s="4" t="s">
        <v>106</v>
      </c>
      <c r="AG125" s="4" t="s">
        <v>107</v>
      </c>
      <c r="AH125" s="4" t="s">
        <v>851</v>
      </c>
      <c r="AI125" s="4" t="s">
        <v>852</v>
      </c>
      <c r="AJ125" s="4" t="s">
        <v>853</v>
      </c>
      <c r="AK125" s="4" t="s">
        <v>1451</v>
      </c>
      <c r="AL125" s="4">
        <v>2020</v>
      </c>
      <c r="AM125" s="23">
        <v>43983</v>
      </c>
      <c r="AN125" s="23">
        <v>44344</v>
      </c>
      <c r="AO125" s="25">
        <v>361</v>
      </c>
      <c r="AP125" s="26">
        <v>11.12950138504155</v>
      </c>
      <c r="AQ125" s="4">
        <v>13</v>
      </c>
      <c r="AR125" s="4">
        <v>6</v>
      </c>
      <c r="AS125" s="4">
        <v>708</v>
      </c>
      <c r="AT125" s="4">
        <v>726</v>
      </c>
      <c r="AU125" s="4" t="s">
        <v>28</v>
      </c>
      <c r="AV125" s="4" t="s">
        <v>1441</v>
      </c>
      <c r="AW125" s="4" t="s">
        <v>854</v>
      </c>
      <c r="AX125" s="4" t="s">
        <v>855</v>
      </c>
      <c r="AY125" s="4" t="s">
        <v>1442</v>
      </c>
      <c r="AZ125" s="4" t="s">
        <v>1443</v>
      </c>
      <c r="BA125" s="2"/>
    </row>
    <row r="126" spans="1:53" x14ac:dyDescent="0.15">
      <c r="A126" s="4">
        <v>486</v>
      </c>
      <c r="B126" s="4" t="s">
        <v>1405</v>
      </c>
      <c r="C126" s="4" t="s">
        <v>1406</v>
      </c>
      <c r="D126" s="4" t="s">
        <v>1407</v>
      </c>
      <c r="E126" s="4" t="s">
        <v>18243</v>
      </c>
      <c r="F126" s="4" t="s">
        <v>1408</v>
      </c>
      <c r="G126" s="4" t="s">
        <v>1409</v>
      </c>
      <c r="H126" s="4" t="s">
        <v>1410</v>
      </c>
      <c r="I126" s="4" t="s">
        <v>1411</v>
      </c>
      <c r="J126" s="4" t="s">
        <v>15418</v>
      </c>
      <c r="K126" s="4" t="s">
        <v>15097</v>
      </c>
      <c r="L126" s="4" t="s">
        <v>19503</v>
      </c>
      <c r="M126" s="21" t="s">
        <v>22431</v>
      </c>
      <c r="N126" s="4" t="s">
        <v>17348</v>
      </c>
      <c r="O126" s="4" t="s">
        <v>17431</v>
      </c>
      <c r="P126" s="4">
        <v>1</v>
      </c>
      <c r="Q126" s="4" t="s">
        <v>19504</v>
      </c>
      <c r="R126" s="21" t="s">
        <v>19503</v>
      </c>
      <c r="S126" s="21" t="s">
        <v>20786</v>
      </c>
      <c r="T126" s="4" t="e">
        <v>#N/A</v>
      </c>
      <c r="U126" s="4" t="s">
        <v>17348</v>
      </c>
      <c r="V126" s="4" t="s">
        <v>17431</v>
      </c>
      <c r="W126" s="4" t="s">
        <v>17432</v>
      </c>
      <c r="X126" s="4" t="s">
        <v>17400</v>
      </c>
      <c r="Y126" s="4" t="s">
        <v>17400</v>
      </c>
      <c r="Z126" s="4" t="s">
        <v>17401</v>
      </c>
      <c r="AA126" s="4" t="s">
        <v>17401</v>
      </c>
      <c r="AB126" s="4">
        <v>96</v>
      </c>
      <c r="AC126" s="4" t="s">
        <v>1412</v>
      </c>
      <c r="AD126" s="4">
        <v>1</v>
      </c>
      <c r="AE126" s="4" t="s">
        <v>382</v>
      </c>
      <c r="AF126" s="4" t="s">
        <v>383</v>
      </c>
      <c r="AG126" s="4" t="s">
        <v>384</v>
      </c>
      <c r="AH126" s="4" t="s">
        <v>1413</v>
      </c>
      <c r="AI126" s="4" t="s">
        <v>1414</v>
      </c>
      <c r="AJ126" s="4" t="s">
        <v>1415</v>
      </c>
      <c r="AK126" s="4" t="s">
        <v>1451</v>
      </c>
      <c r="AL126" s="4">
        <v>2020</v>
      </c>
      <c r="AM126" s="23">
        <v>43983</v>
      </c>
      <c r="AN126" s="23">
        <v>44344</v>
      </c>
      <c r="AO126" s="25">
        <v>361</v>
      </c>
      <c r="AP126" s="26">
        <v>1.0117728531855956</v>
      </c>
      <c r="AQ126" s="4">
        <v>192</v>
      </c>
      <c r="AR126" s="4">
        <v>7</v>
      </c>
      <c r="AS126" s="4" t="s">
        <v>28</v>
      </c>
      <c r="AT126" s="4" t="s">
        <v>28</v>
      </c>
      <c r="AU126" s="4">
        <v>430</v>
      </c>
      <c r="AV126" s="4" t="s">
        <v>1416</v>
      </c>
      <c r="AW126" s="4" t="s">
        <v>331</v>
      </c>
      <c r="AX126" s="4" t="s">
        <v>164</v>
      </c>
      <c r="AY126" s="4" t="s">
        <v>1417</v>
      </c>
      <c r="AZ126" s="4" t="s">
        <v>1418</v>
      </c>
      <c r="BA126" s="2"/>
    </row>
    <row r="127" spans="1:53" x14ac:dyDescent="0.15">
      <c r="A127" s="4">
        <v>518</v>
      </c>
      <c r="B127" s="4" t="s">
        <v>1472</v>
      </c>
      <c r="C127" s="4" t="s">
        <v>1473</v>
      </c>
      <c r="D127" s="4" t="s">
        <v>1474</v>
      </c>
      <c r="E127" s="4" t="s">
        <v>18136</v>
      </c>
      <c r="F127" s="4" t="s">
        <v>170</v>
      </c>
      <c r="G127" s="4" t="s">
        <v>1475</v>
      </c>
      <c r="H127" s="4" t="s">
        <v>1476</v>
      </c>
      <c r="I127" s="4" t="s">
        <v>1477</v>
      </c>
      <c r="J127" s="4" t="s">
        <v>16436</v>
      </c>
      <c r="K127" s="4" t="s">
        <v>16624</v>
      </c>
      <c r="L127" s="4" t="s">
        <v>17592</v>
      </c>
      <c r="M127" s="21" t="s">
        <v>22238</v>
      </c>
      <c r="N127" s="4" t="s">
        <v>17384</v>
      </c>
      <c r="O127" s="4" t="s">
        <v>17379</v>
      </c>
      <c r="P127" s="4">
        <v>1</v>
      </c>
      <c r="Q127" s="4" t="s">
        <v>19509</v>
      </c>
      <c r="R127" s="21" t="s">
        <v>17592</v>
      </c>
      <c r="S127" s="21" t="s">
        <v>20789</v>
      </c>
      <c r="T127" s="4">
        <v>0</v>
      </c>
      <c r="U127" s="4" t="s">
        <v>17384</v>
      </c>
      <c r="V127" s="4" t="s">
        <v>17379</v>
      </c>
      <c r="W127" s="4" t="s">
        <v>17429</v>
      </c>
      <c r="X127" s="4" t="s">
        <v>17411</v>
      </c>
      <c r="Y127" s="4" t="s">
        <v>17411</v>
      </c>
      <c r="Z127" s="4" t="s">
        <v>17401</v>
      </c>
      <c r="AA127" s="4" t="s">
        <v>17401</v>
      </c>
      <c r="AB127" s="4">
        <v>97</v>
      </c>
      <c r="AC127" s="4" t="s">
        <v>1478</v>
      </c>
      <c r="AD127" s="4">
        <v>3</v>
      </c>
      <c r="AE127" s="4" t="s">
        <v>138</v>
      </c>
      <c r="AF127" s="4" t="s">
        <v>139</v>
      </c>
      <c r="AG127" s="4" t="s">
        <v>140</v>
      </c>
      <c r="AH127" s="4" t="s">
        <v>28</v>
      </c>
      <c r="AI127" s="4" t="s">
        <v>175</v>
      </c>
      <c r="AJ127" s="4" t="s">
        <v>176</v>
      </c>
      <c r="AK127" s="4" t="s">
        <v>1451</v>
      </c>
      <c r="AL127" s="4">
        <v>2020</v>
      </c>
      <c r="AM127" s="23">
        <v>43983</v>
      </c>
      <c r="AN127" s="23">
        <v>44344</v>
      </c>
      <c r="AO127" s="25">
        <v>361</v>
      </c>
      <c r="AP127" s="26">
        <v>3.0353185595567864</v>
      </c>
      <c r="AQ127" s="4">
        <v>12</v>
      </c>
      <c r="AR127" s="4">
        <v>12</v>
      </c>
      <c r="AS127" s="4" t="s">
        <v>28</v>
      </c>
      <c r="AT127" s="4" t="s">
        <v>28</v>
      </c>
      <c r="AU127" s="4">
        <v>1962</v>
      </c>
      <c r="AV127" s="4" t="s">
        <v>1479</v>
      </c>
      <c r="AW127" s="4" t="s">
        <v>178</v>
      </c>
      <c r="AX127" s="4" t="s">
        <v>179</v>
      </c>
      <c r="AY127" s="4" t="s">
        <v>1480</v>
      </c>
      <c r="AZ127" s="4" t="s">
        <v>1481</v>
      </c>
    </row>
    <row r="128" spans="1:53" x14ac:dyDescent="0.15">
      <c r="A128" s="4">
        <v>568</v>
      </c>
      <c r="B128" s="4" t="s">
        <v>1512</v>
      </c>
      <c r="C128" s="4" t="s">
        <v>1513</v>
      </c>
      <c r="D128" s="4" t="s">
        <v>1514</v>
      </c>
      <c r="E128" s="4" t="s">
        <v>18251</v>
      </c>
      <c r="F128" s="4" t="s">
        <v>438</v>
      </c>
      <c r="G128" s="4" t="s">
        <v>1515</v>
      </c>
      <c r="H128" s="4" t="s">
        <v>1516</v>
      </c>
      <c r="I128" s="4" t="s">
        <v>1517</v>
      </c>
      <c r="J128" s="4" t="s">
        <v>15424</v>
      </c>
      <c r="K128" s="4" t="s">
        <v>16627</v>
      </c>
      <c r="L128" s="4" t="s">
        <v>22465</v>
      </c>
      <c r="M128" s="21" t="s">
        <v>22466</v>
      </c>
      <c r="N128" s="4" t="s">
        <v>17366</v>
      </c>
      <c r="O128" s="4" t="s">
        <v>17588</v>
      </c>
      <c r="P128" s="4">
        <v>0</v>
      </c>
      <c r="Q128" s="4" t="s">
        <v>19514</v>
      </c>
      <c r="R128" s="21" t="s">
        <v>19513</v>
      </c>
      <c r="S128" s="21" t="s">
        <v>20793</v>
      </c>
      <c r="T128" s="4" t="e">
        <v>#N/A</v>
      </c>
      <c r="U128" s="4" t="s">
        <v>17366</v>
      </c>
      <c r="V128" s="4" t="s">
        <v>17588</v>
      </c>
      <c r="W128" s="4" t="s">
        <v>17557</v>
      </c>
      <c r="X128" s="4" t="s">
        <v>17557</v>
      </c>
      <c r="Y128" s="4" t="s">
        <v>17557</v>
      </c>
      <c r="Z128" s="4" t="s">
        <v>17406</v>
      </c>
      <c r="AA128" s="4" t="s">
        <v>17406</v>
      </c>
      <c r="AB128" s="4">
        <v>98</v>
      </c>
      <c r="AC128" s="4" t="s">
        <v>1518</v>
      </c>
      <c r="AD128" s="4">
        <v>0</v>
      </c>
      <c r="AE128" s="4" t="s">
        <v>138</v>
      </c>
      <c r="AF128" s="4" t="s">
        <v>139</v>
      </c>
      <c r="AG128" s="4" t="s">
        <v>140</v>
      </c>
      <c r="AH128" s="4" t="s">
        <v>28</v>
      </c>
      <c r="AI128" s="4" t="s">
        <v>443</v>
      </c>
      <c r="AJ128" s="4" t="s">
        <v>444</v>
      </c>
      <c r="AK128" s="4" t="s">
        <v>1451</v>
      </c>
      <c r="AL128" s="4">
        <v>2020</v>
      </c>
      <c r="AM128" s="23">
        <v>43983</v>
      </c>
      <c r="AN128" s="23">
        <v>44344</v>
      </c>
      <c r="AO128" s="25">
        <v>361</v>
      </c>
      <c r="AP128" s="26">
        <v>0</v>
      </c>
      <c r="AQ128" s="4">
        <v>12</v>
      </c>
      <c r="AR128" s="4">
        <v>11</v>
      </c>
      <c r="AS128" s="4" t="s">
        <v>28</v>
      </c>
      <c r="AT128" s="4" t="s">
        <v>28</v>
      </c>
      <c r="AU128" s="4">
        <v>4502</v>
      </c>
      <c r="AV128" s="4" t="s">
        <v>1519</v>
      </c>
      <c r="AW128" s="4" t="s">
        <v>446</v>
      </c>
      <c r="AX128" s="4" t="s">
        <v>447</v>
      </c>
      <c r="AY128" s="4" t="s">
        <v>1520</v>
      </c>
      <c r="AZ128" s="4" t="s">
        <v>1521</v>
      </c>
    </row>
    <row r="129" spans="1:53" x14ac:dyDescent="0.15">
      <c r="A129" s="4">
        <v>872</v>
      </c>
      <c r="B129" s="4" t="s">
        <v>1380</v>
      </c>
      <c r="C129" s="4" t="s">
        <v>1381</v>
      </c>
      <c r="D129" s="4" t="s">
        <v>1382</v>
      </c>
      <c r="E129" s="4" t="s">
        <v>18241</v>
      </c>
      <c r="F129" s="4" t="s">
        <v>31</v>
      </c>
      <c r="G129" s="4" t="s">
        <v>1383</v>
      </c>
      <c r="H129" s="4" t="s">
        <v>1384</v>
      </c>
      <c r="I129" s="4" t="s">
        <v>1385</v>
      </c>
      <c r="J129" s="4" t="s">
        <v>15416</v>
      </c>
      <c r="K129" s="4" t="s">
        <v>15096</v>
      </c>
      <c r="L129" s="4" t="s">
        <v>17488</v>
      </c>
      <c r="M129" s="21" t="s">
        <v>22554</v>
      </c>
      <c r="N129" s="4" t="s">
        <v>17337</v>
      </c>
      <c r="O129" s="4" t="s">
        <v>17435</v>
      </c>
      <c r="P129" s="4">
        <v>1</v>
      </c>
      <c r="Q129" s="4" t="s">
        <v>19501</v>
      </c>
      <c r="R129" s="21" t="s">
        <v>17488</v>
      </c>
      <c r="S129" s="21" t="s">
        <v>20784</v>
      </c>
      <c r="T129" s="4" t="s">
        <v>22111</v>
      </c>
      <c r="U129" s="4" t="s">
        <v>17337</v>
      </c>
      <c r="V129" s="4" t="s">
        <v>17435</v>
      </c>
      <c r="W129" s="4" t="s">
        <v>17426</v>
      </c>
      <c r="X129" s="4" t="s">
        <v>17400</v>
      </c>
      <c r="Y129" s="4" t="s">
        <v>17400</v>
      </c>
      <c r="Z129" s="4" t="s">
        <v>17401</v>
      </c>
      <c r="AA129" s="4" t="s">
        <v>17401</v>
      </c>
      <c r="AB129" s="4">
        <v>100</v>
      </c>
      <c r="AC129" s="4" t="s">
        <v>1386</v>
      </c>
      <c r="AD129" s="4">
        <v>1</v>
      </c>
      <c r="AE129" s="4" t="s">
        <v>36</v>
      </c>
      <c r="AF129" s="4" t="s">
        <v>37</v>
      </c>
      <c r="AG129" s="4" t="s">
        <v>38</v>
      </c>
      <c r="AH129" s="4" t="s">
        <v>39</v>
      </c>
      <c r="AI129" s="4" t="s">
        <v>28</v>
      </c>
      <c r="AJ129" s="4" t="s">
        <v>40</v>
      </c>
      <c r="AK129" s="4" t="s">
        <v>1451</v>
      </c>
      <c r="AL129" s="4">
        <v>2020</v>
      </c>
      <c r="AM129" s="23">
        <v>43983</v>
      </c>
      <c r="AN129" s="23">
        <v>44344</v>
      </c>
      <c r="AO129" s="25">
        <v>361</v>
      </c>
      <c r="AP129" s="26">
        <v>1.0117728531855956</v>
      </c>
      <c r="AQ129" s="4">
        <v>15</v>
      </c>
      <c r="AR129" s="4">
        <v>6</v>
      </c>
      <c r="AS129" s="4" t="s">
        <v>28</v>
      </c>
      <c r="AT129" s="4" t="s">
        <v>28</v>
      </c>
      <c r="AU129" s="4" t="s">
        <v>1387</v>
      </c>
      <c r="AV129" s="4" t="s">
        <v>1388</v>
      </c>
      <c r="AW129" s="4" t="s">
        <v>43</v>
      </c>
      <c r="AX129" s="4" t="s">
        <v>44</v>
      </c>
      <c r="AY129" s="4" t="s">
        <v>1389</v>
      </c>
      <c r="AZ129" s="4" t="s">
        <v>1390</v>
      </c>
    </row>
    <row r="130" spans="1:53" x14ac:dyDescent="0.15">
      <c r="A130" s="4">
        <v>873</v>
      </c>
      <c r="B130" s="4" t="s">
        <v>1482</v>
      </c>
      <c r="C130" s="4" t="s">
        <v>1483</v>
      </c>
      <c r="D130" s="4" t="s">
        <v>1484</v>
      </c>
      <c r="E130" s="4" t="s">
        <v>18248</v>
      </c>
      <c r="F130" s="4" t="s">
        <v>170</v>
      </c>
      <c r="G130" s="4" t="s">
        <v>1485</v>
      </c>
      <c r="H130" s="4" t="s">
        <v>1486</v>
      </c>
      <c r="I130" s="4" t="s">
        <v>1487</v>
      </c>
      <c r="J130" s="4" t="s">
        <v>15422</v>
      </c>
      <c r="K130" s="4" t="s">
        <v>16625</v>
      </c>
      <c r="L130" s="4" t="s">
        <v>19510</v>
      </c>
      <c r="M130" s="21" t="s">
        <v>22247</v>
      </c>
      <c r="N130" s="4" t="s">
        <v>17402</v>
      </c>
      <c r="O130" s="4" t="s">
        <v>17403</v>
      </c>
      <c r="P130" s="4">
        <v>1</v>
      </c>
      <c r="Q130" s="4" t="s">
        <v>17445</v>
      </c>
      <c r="R130" s="21" t="s">
        <v>19510</v>
      </c>
      <c r="S130" s="21" t="s">
        <v>20790</v>
      </c>
      <c r="T130" s="4" t="e">
        <v>#N/A</v>
      </c>
      <c r="U130" s="4" t="s">
        <v>17402</v>
      </c>
      <c r="V130" s="4" t="s">
        <v>17403</v>
      </c>
      <c r="W130" s="4" t="s">
        <v>17404</v>
      </c>
      <c r="X130" s="4" t="s">
        <v>17405</v>
      </c>
      <c r="Y130" s="4" t="s">
        <v>17405</v>
      </c>
      <c r="Z130" s="4" t="s">
        <v>17401</v>
      </c>
      <c r="AA130" s="4" t="s">
        <v>17401</v>
      </c>
      <c r="AB130" s="4">
        <v>100</v>
      </c>
      <c r="AC130" s="4" t="s">
        <v>1488</v>
      </c>
      <c r="AD130" s="4">
        <v>3</v>
      </c>
      <c r="AE130" s="4" t="s">
        <v>138</v>
      </c>
      <c r="AF130" s="4" t="s">
        <v>139</v>
      </c>
      <c r="AG130" s="4" t="s">
        <v>140</v>
      </c>
      <c r="AH130" s="4" t="s">
        <v>28</v>
      </c>
      <c r="AI130" s="4" t="s">
        <v>175</v>
      </c>
      <c r="AJ130" s="4" t="s">
        <v>176</v>
      </c>
      <c r="AK130" s="4" t="s">
        <v>1451</v>
      </c>
      <c r="AL130" s="4">
        <v>2020</v>
      </c>
      <c r="AM130" s="23">
        <v>43983</v>
      </c>
      <c r="AN130" s="23">
        <v>44344</v>
      </c>
      <c r="AO130" s="25">
        <v>361</v>
      </c>
      <c r="AP130" s="26">
        <v>3.0353185595567864</v>
      </c>
      <c r="AQ130" s="4">
        <v>12</v>
      </c>
      <c r="AR130" s="4">
        <v>12</v>
      </c>
      <c r="AS130" s="4" t="s">
        <v>28</v>
      </c>
      <c r="AT130" s="4" t="s">
        <v>28</v>
      </c>
      <c r="AU130" s="4">
        <v>1909</v>
      </c>
      <c r="AV130" s="4" t="s">
        <v>1489</v>
      </c>
      <c r="AW130" s="4" t="s">
        <v>178</v>
      </c>
      <c r="AX130" s="4" t="s">
        <v>179</v>
      </c>
      <c r="AY130" s="4" t="s">
        <v>1490</v>
      </c>
      <c r="AZ130" s="4" t="s">
        <v>1491</v>
      </c>
      <c r="BA130" s="2"/>
    </row>
    <row r="131" spans="1:53" x14ac:dyDescent="0.15">
      <c r="A131" s="4">
        <v>874</v>
      </c>
      <c r="B131" s="4" t="s">
        <v>1492</v>
      </c>
      <c r="C131" s="4" t="s">
        <v>1493</v>
      </c>
      <c r="D131" s="4" t="s">
        <v>1494</v>
      </c>
      <c r="E131" s="4" t="s">
        <v>18249</v>
      </c>
      <c r="F131" s="4" t="s">
        <v>170</v>
      </c>
      <c r="G131" s="4" t="s">
        <v>1495</v>
      </c>
      <c r="H131" s="4" t="s">
        <v>1496</v>
      </c>
      <c r="I131" s="4" t="s">
        <v>1497</v>
      </c>
      <c r="J131" s="4" t="s">
        <v>16437</v>
      </c>
      <c r="K131" s="4" t="s">
        <v>16626</v>
      </c>
      <c r="L131" s="4" t="s">
        <v>17755</v>
      </c>
      <c r="M131" s="21" t="s">
        <v>22257</v>
      </c>
      <c r="N131" s="4" t="s">
        <v>17337</v>
      </c>
      <c r="O131" s="4" t="s">
        <v>17435</v>
      </c>
      <c r="P131" s="4">
        <v>0</v>
      </c>
      <c r="Q131" s="4" t="s">
        <v>19512</v>
      </c>
      <c r="R131" s="21" t="s">
        <v>19511</v>
      </c>
      <c r="S131" s="21" t="s">
        <v>20791</v>
      </c>
      <c r="T131" s="4" t="s">
        <v>22112</v>
      </c>
      <c r="U131" s="4" t="s">
        <v>17337</v>
      </c>
      <c r="V131" s="4" t="s">
        <v>17435</v>
      </c>
      <c r="W131" s="4" t="s">
        <v>17426</v>
      </c>
      <c r="X131" s="4" t="s">
        <v>17400</v>
      </c>
      <c r="Y131" s="4" t="s">
        <v>17400</v>
      </c>
      <c r="Z131" s="4" t="s">
        <v>17401</v>
      </c>
      <c r="AA131" s="4" t="s">
        <v>17406</v>
      </c>
      <c r="AB131" s="4">
        <v>100</v>
      </c>
      <c r="AC131" s="4" t="s">
        <v>1498</v>
      </c>
      <c r="AD131" s="4">
        <v>1</v>
      </c>
      <c r="AE131" s="4" t="s">
        <v>138</v>
      </c>
      <c r="AF131" s="4" t="s">
        <v>139</v>
      </c>
      <c r="AG131" s="4" t="s">
        <v>140</v>
      </c>
      <c r="AH131" s="4" t="s">
        <v>28</v>
      </c>
      <c r="AI131" s="4" t="s">
        <v>175</v>
      </c>
      <c r="AJ131" s="4" t="s">
        <v>176</v>
      </c>
      <c r="AK131" s="4" t="s">
        <v>1451</v>
      </c>
      <c r="AL131" s="4">
        <v>2020</v>
      </c>
      <c r="AM131" s="23">
        <v>43983</v>
      </c>
      <c r="AN131" s="23">
        <v>44344</v>
      </c>
      <c r="AO131" s="25">
        <v>361</v>
      </c>
      <c r="AP131" s="26">
        <v>1.0117728531855956</v>
      </c>
      <c r="AQ131" s="4">
        <v>12</v>
      </c>
      <c r="AR131" s="4">
        <v>12</v>
      </c>
      <c r="AS131" s="4" t="s">
        <v>28</v>
      </c>
      <c r="AT131" s="4" t="s">
        <v>28</v>
      </c>
      <c r="AU131" s="4">
        <v>1922</v>
      </c>
      <c r="AV131" s="4" t="s">
        <v>1499</v>
      </c>
      <c r="AW131" s="4" t="s">
        <v>178</v>
      </c>
      <c r="AX131" s="4" t="s">
        <v>179</v>
      </c>
      <c r="AY131" s="4" t="s">
        <v>1500</v>
      </c>
      <c r="AZ131" s="4" t="s">
        <v>1501</v>
      </c>
      <c r="BA131" s="2"/>
    </row>
    <row r="132" spans="1:53" x14ac:dyDescent="0.15">
      <c r="A132" s="4">
        <v>1314</v>
      </c>
      <c r="B132" s="4" t="s">
        <v>1366</v>
      </c>
      <c r="C132" s="4" t="s">
        <v>1367</v>
      </c>
      <c r="D132" s="4" t="s">
        <v>1368</v>
      </c>
      <c r="E132" s="4" t="s">
        <v>18135</v>
      </c>
      <c r="F132" s="4" t="s">
        <v>1369</v>
      </c>
      <c r="G132" s="4" t="s">
        <v>1370</v>
      </c>
      <c r="H132" s="4" t="s">
        <v>1371</v>
      </c>
      <c r="I132" s="4" t="s">
        <v>1372</v>
      </c>
      <c r="J132" s="4" t="s">
        <v>15423</v>
      </c>
      <c r="K132" s="4" t="s">
        <v>16619</v>
      </c>
      <c r="L132" s="4" t="s">
        <v>17586</v>
      </c>
      <c r="M132" s="21" t="s">
        <v>22261</v>
      </c>
      <c r="N132" s="4" t="s">
        <v>17337</v>
      </c>
      <c r="O132" s="4" t="s">
        <v>17435</v>
      </c>
      <c r="P132" s="4">
        <v>1</v>
      </c>
      <c r="Q132" s="4" t="s">
        <v>17530</v>
      </c>
      <c r="R132" s="21" t="s">
        <v>17586</v>
      </c>
      <c r="S132" s="21" t="s">
        <v>17904</v>
      </c>
      <c r="T132" s="4" t="s">
        <v>22171</v>
      </c>
      <c r="U132" s="4" t="s">
        <v>17337</v>
      </c>
      <c r="V132" s="4" t="s">
        <v>17435</v>
      </c>
      <c r="W132" s="4" t="s">
        <v>17426</v>
      </c>
      <c r="X132" s="4" t="s">
        <v>17400</v>
      </c>
      <c r="Y132" s="4" t="s">
        <v>17400</v>
      </c>
      <c r="Z132" s="4" t="s">
        <v>17401</v>
      </c>
      <c r="AA132" s="4" t="s">
        <v>17401</v>
      </c>
      <c r="AB132" s="4" t="s">
        <v>17408</v>
      </c>
      <c r="AC132" s="4" t="s">
        <v>1373</v>
      </c>
      <c r="AD132" s="4">
        <v>13</v>
      </c>
      <c r="AE132" s="4" t="s">
        <v>294</v>
      </c>
      <c r="AF132" s="4" t="s">
        <v>295</v>
      </c>
      <c r="AG132" s="4" t="s">
        <v>296</v>
      </c>
      <c r="AH132" s="4" t="s">
        <v>1374</v>
      </c>
      <c r="AI132" s="4" t="s">
        <v>1375</v>
      </c>
      <c r="AJ132" s="4" t="s">
        <v>1376</v>
      </c>
      <c r="AK132" s="4" t="s">
        <v>1451</v>
      </c>
      <c r="AL132" s="4">
        <v>2020</v>
      </c>
      <c r="AM132" s="23">
        <v>43983</v>
      </c>
      <c r="AN132" s="23">
        <v>44344</v>
      </c>
      <c r="AO132" s="25">
        <v>361</v>
      </c>
      <c r="AP132" s="26">
        <v>13.153047091412741</v>
      </c>
      <c r="AQ132" s="4">
        <v>65</v>
      </c>
      <c r="AR132" s="4">
        <v>12</v>
      </c>
      <c r="AS132" s="4">
        <v>1039</v>
      </c>
      <c r="AT132" s="4">
        <v>1048</v>
      </c>
      <c r="AU132" s="4" t="s">
        <v>28</v>
      </c>
      <c r="AV132" s="4" t="s">
        <v>1377</v>
      </c>
      <c r="AW132" s="4" t="s">
        <v>43</v>
      </c>
      <c r="AX132" s="4" t="s">
        <v>44</v>
      </c>
      <c r="AY132" s="4" t="s">
        <v>1378</v>
      </c>
      <c r="AZ132" s="4" t="s">
        <v>1379</v>
      </c>
      <c r="BA132" s="2"/>
    </row>
    <row r="133" spans="1:53" x14ac:dyDescent="0.15">
      <c r="A133" s="4">
        <v>1315</v>
      </c>
      <c r="B133" s="4" t="s">
        <v>1523</v>
      </c>
      <c r="C133" s="4" t="s">
        <v>1524</v>
      </c>
      <c r="D133" s="4" t="s">
        <v>1525</v>
      </c>
      <c r="E133" s="4" t="s">
        <v>18137</v>
      </c>
      <c r="F133" s="4" t="s">
        <v>69</v>
      </c>
      <c r="G133" s="4" t="s">
        <v>1526</v>
      </c>
      <c r="H133" s="4" t="s">
        <v>1527</v>
      </c>
      <c r="I133" s="4" t="s">
        <v>1528</v>
      </c>
      <c r="J133" s="4" t="s">
        <v>15426</v>
      </c>
      <c r="K133" s="4" t="s">
        <v>16629</v>
      </c>
      <c r="L133" s="4" t="s">
        <v>17424</v>
      </c>
      <c r="M133" s="21" t="s">
        <v>22426</v>
      </c>
      <c r="N133" s="4" t="s">
        <v>17337</v>
      </c>
      <c r="O133" s="4" t="s">
        <v>17435</v>
      </c>
      <c r="P133" s="4">
        <v>0</v>
      </c>
      <c r="Q133" s="4" t="s">
        <v>17905</v>
      </c>
      <c r="R133" s="21" t="s">
        <v>17906</v>
      </c>
      <c r="S133" s="21" t="s">
        <v>17907</v>
      </c>
      <c r="T133" s="4" t="s">
        <v>22172</v>
      </c>
      <c r="U133" s="4" t="s">
        <v>17337</v>
      </c>
      <c r="V133" s="4" t="s">
        <v>17435</v>
      </c>
      <c r="W133" s="4" t="s">
        <v>17426</v>
      </c>
      <c r="X133" s="4" t="s">
        <v>17400</v>
      </c>
      <c r="Y133" s="4" t="s">
        <v>17400</v>
      </c>
      <c r="Z133" s="4" t="s">
        <v>17406</v>
      </c>
      <c r="AA133" s="4" t="s">
        <v>17401</v>
      </c>
      <c r="AB133" s="4" t="s">
        <v>17408</v>
      </c>
      <c r="AC133" s="4" t="s">
        <v>1529</v>
      </c>
      <c r="AD133" s="4">
        <v>10</v>
      </c>
      <c r="AE133" s="4" t="s">
        <v>74</v>
      </c>
      <c r="AF133" s="4" t="s">
        <v>75</v>
      </c>
      <c r="AG133" s="4" t="s">
        <v>76</v>
      </c>
      <c r="AH133" s="4" t="s">
        <v>77</v>
      </c>
      <c r="AI133" s="4" t="s">
        <v>78</v>
      </c>
      <c r="AJ133" s="4" t="s">
        <v>79</v>
      </c>
      <c r="AK133" s="4" t="s">
        <v>1451</v>
      </c>
      <c r="AL133" s="4">
        <v>2020</v>
      </c>
      <c r="AM133" s="23">
        <v>43983</v>
      </c>
      <c r="AN133" s="23">
        <v>44344</v>
      </c>
      <c r="AO133" s="25">
        <v>361</v>
      </c>
      <c r="AP133" s="26">
        <v>10.117728531855956</v>
      </c>
      <c r="AQ133" s="4">
        <v>242</v>
      </c>
      <c r="AR133" s="4" t="s">
        <v>28</v>
      </c>
      <c r="AS133" s="4" t="s">
        <v>28</v>
      </c>
      <c r="AT133" s="4" t="s">
        <v>28</v>
      </c>
      <c r="AU133" s="4">
        <v>111757</v>
      </c>
      <c r="AV133" s="4" t="s">
        <v>1530</v>
      </c>
      <c r="AW133" s="4" t="s">
        <v>81</v>
      </c>
      <c r="AX133" s="4" t="s">
        <v>82</v>
      </c>
      <c r="AY133" s="4" t="s">
        <v>1531</v>
      </c>
      <c r="AZ133" s="4" t="s">
        <v>1532</v>
      </c>
      <c r="BA133" s="2"/>
    </row>
    <row r="134" spans="1:53" x14ac:dyDescent="0.15">
      <c r="A134" s="4">
        <v>48</v>
      </c>
      <c r="B134" s="4" t="s">
        <v>1545</v>
      </c>
      <c r="C134" s="4" t="s">
        <v>1546</v>
      </c>
      <c r="D134" s="4" t="s">
        <v>1547</v>
      </c>
      <c r="E134" s="4" t="s">
        <v>18252</v>
      </c>
      <c r="F134" s="4" t="s">
        <v>1548</v>
      </c>
      <c r="G134" s="4" t="s">
        <v>1549</v>
      </c>
      <c r="H134" s="4" t="s">
        <v>1550</v>
      </c>
      <c r="I134" s="4" t="s">
        <v>1551</v>
      </c>
      <c r="J134" s="4" t="s">
        <v>15427</v>
      </c>
      <c r="K134" s="4" t="s">
        <v>16630</v>
      </c>
      <c r="L134" s="4" t="s">
        <v>19674</v>
      </c>
      <c r="M134" s="21" t="s">
        <v>22702</v>
      </c>
      <c r="N134" s="4" t="s">
        <v>17337</v>
      </c>
      <c r="O134" s="4" t="s">
        <v>17435</v>
      </c>
      <c r="P134" s="4">
        <v>0</v>
      </c>
      <c r="Q134" s="4" t="s">
        <v>19517</v>
      </c>
      <c r="R134" s="21" t="s">
        <v>19516</v>
      </c>
      <c r="S134" s="21" t="s">
        <v>20794</v>
      </c>
      <c r="T134" s="24" t="s">
        <v>21722</v>
      </c>
      <c r="U134" s="4" t="s">
        <v>17337</v>
      </c>
      <c r="V134" s="4" t="s">
        <v>17435</v>
      </c>
      <c r="W134" s="4" t="s">
        <v>17426</v>
      </c>
      <c r="X134" s="4" t="s">
        <v>17400</v>
      </c>
      <c r="Y134" s="4" t="s">
        <v>17400</v>
      </c>
      <c r="Z134" s="4" t="s">
        <v>17401</v>
      </c>
      <c r="AA134" s="4" t="s">
        <v>17401</v>
      </c>
      <c r="AB134" s="4" t="s">
        <v>21723</v>
      </c>
      <c r="AC134" s="4" t="s">
        <v>1552</v>
      </c>
      <c r="AD134" s="4">
        <v>6</v>
      </c>
      <c r="AE134" s="4" t="s">
        <v>1553</v>
      </c>
      <c r="AF134" s="4" t="s">
        <v>370</v>
      </c>
      <c r="AG134" s="4" t="s">
        <v>1554</v>
      </c>
      <c r="AH134" s="4" t="s">
        <v>1555</v>
      </c>
      <c r="AI134" s="4" t="s">
        <v>1556</v>
      </c>
      <c r="AJ134" s="4" t="s">
        <v>1557</v>
      </c>
      <c r="AK134" s="4" t="s">
        <v>1615</v>
      </c>
      <c r="AL134" s="4">
        <v>2020</v>
      </c>
      <c r="AM134" s="23">
        <v>43952</v>
      </c>
      <c r="AN134" s="23">
        <v>44344</v>
      </c>
      <c r="AO134" s="25">
        <v>392</v>
      </c>
      <c r="AP134" s="26">
        <v>5.5905612244897958</v>
      </c>
      <c r="AQ134" s="4">
        <v>262</v>
      </c>
      <c r="AR134" s="4" t="s">
        <v>28</v>
      </c>
      <c r="AS134" s="4" t="s">
        <v>28</v>
      </c>
      <c r="AT134" s="4" t="s">
        <v>28</v>
      </c>
      <c r="AU134" s="4">
        <v>110300</v>
      </c>
      <c r="AV134" s="4" t="s">
        <v>1558</v>
      </c>
      <c r="AW134" s="4" t="s">
        <v>331</v>
      </c>
      <c r="AX134" s="4" t="s">
        <v>164</v>
      </c>
      <c r="AY134" s="4" t="s">
        <v>1559</v>
      </c>
      <c r="AZ134" s="4" t="s">
        <v>1560</v>
      </c>
    </row>
    <row r="135" spans="1:53" x14ac:dyDescent="0.15">
      <c r="A135" s="4">
        <v>133</v>
      </c>
      <c r="B135" s="4" t="s">
        <v>1620</v>
      </c>
      <c r="C135" s="4" t="s">
        <v>1621</v>
      </c>
      <c r="D135" s="4" t="s">
        <v>1622</v>
      </c>
      <c r="E135" s="4" t="s">
        <v>18256</v>
      </c>
      <c r="F135" s="4" t="s">
        <v>170</v>
      </c>
      <c r="G135" s="4" t="s">
        <v>1623</v>
      </c>
      <c r="H135" s="4" t="s">
        <v>1624</v>
      </c>
      <c r="I135" s="4" t="s">
        <v>1625</v>
      </c>
      <c r="J135" s="4" t="s">
        <v>15431</v>
      </c>
      <c r="K135" s="4" t="s">
        <v>15100</v>
      </c>
      <c r="L135" s="4" t="s">
        <v>22301</v>
      </c>
      <c r="M135" s="21" t="s">
        <v>22231</v>
      </c>
      <c r="N135" s="4" t="s">
        <v>17349</v>
      </c>
      <c r="O135" s="4" t="s">
        <v>17425</v>
      </c>
      <c r="P135" s="4">
        <v>0</v>
      </c>
      <c r="Q135" s="4" t="s">
        <v>19451</v>
      </c>
      <c r="R135" s="21" t="s">
        <v>17703</v>
      </c>
      <c r="S135" s="21" t="s">
        <v>20798</v>
      </c>
      <c r="T135" s="4" t="s">
        <v>21764</v>
      </c>
      <c r="U135" s="4" t="s">
        <v>17349</v>
      </c>
      <c r="V135" s="4" t="s">
        <v>17425</v>
      </c>
      <c r="W135" s="4" t="s">
        <v>17426</v>
      </c>
      <c r="X135" s="4" t="s">
        <v>17400</v>
      </c>
      <c r="Y135" s="4" t="s">
        <v>17400</v>
      </c>
      <c r="Z135" s="4" t="s">
        <v>17406</v>
      </c>
      <c r="AA135" s="4" t="s">
        <v>17401</v>
      </c>
      <c r="AB135" s="4" t="s">
        <v>21658</v>
      </c>
      <c r="AC135" s="4" t="s">
        <v>1626</v>
      </c>
      <c r="AD135" s="4">
        <v>0</v>
      </c>
      <c r="AE135" s="4" t="s">
        <v>138</v>
      </c>
      <c r="AF135" s="4" t="s">
        <v>139</v>
      </c>
      <c r="AG135" s="4" t="s">
        <v>140</v>
      </c>
      <c r="AH135" s="4" t="s">
        <v>28</v>
      </c>
      <c r="AI135" s="4" t="s">
        <v>175</v>
      </c>
      <c r="AJ135" s="4" t="s">
        <v>176</v>
      </c>
      <c r="AK135" s="4" t="s">
        <v>1615</v>
      </c>
      <c r="AL135" s="4">
        <v>2020</v>
      </c>
      <c r="AM135" s="23">
        <v>43952</v>
      </c>
      <c r="AN135" s="23">
        <v>44344</v>
      </c>
      <c r="AO135" s="25">
        <v>392</v>
      </c>
      <c r="AP135" s="26">
        <v>0</v>
      </c>
      <c r="AQ135" s="4">
        <v>12</v>
      </c>
      <c r="AR135" s="4">
        <v>9</v>
      </c>
      <c r="AS135" s="4" t="s">
        <v>28</v>
      </c>
      <c r="AT135" s="4" t="s">
        <v>28</v>
      </c>
      <c r="AU135" s="4">
        <v>1527</v>
      </c>
      <c r="AV135" s="4" t="s">
        <v>1627</v>
      </c>
      <c r="AW135" s="4" t="s">
        <v>178</v>
      </c>
      <c r="AX135" s="4" t="s">
        <v>179</v>
      </c>
      <c r="AY135" s="4" t="s">
        <v>1628</v>
      </c>
      <c r="AZ135" s="4" t="s">
        <v>1629</v>
      </c>
    </row>
    <row r="136" spans="1:53" x14ac:dyDescent="0.15">
      <c r="A136" s="4">
        <v>267</v>
      </c>
      <c r="B136" s="4" t="s">
        <v>1577</v>
      </c>
      <c r="C136" s="4" t="s">
        <v>1578</v>
      </c>
      <c r="D136" s="4" t="s">
        <v>1579</v>
      </c>
      <c r="E136" s="4" t="s">
        <v>18254</v>
      </c>
      <c r="F136" s="4" t="s">
        <v>1580</v>
      </c>
      <c r="G136" s="4" t="s">
        <v>1581</v>
      </c>
      <c r="H136" s="4" t="s">
        <v>1582</v>
      </c>
      <c r="I136" s="4" t="s">
        <v>1583</v>
      </c>
      <c r="J136" s="4" t="s">
        <v>16439</v>
      </c>
      <c r="K136" s="4" t="s">
        <v>16632</v>
      </c>
      <c r="L136" s="4" t="s">
        <v>19446</v>
      </c>
      <c r="M136" s="21" t="s">
        <v>22220</v>
      </c>
      <c r="N136" s="4" t="s">
        <v>17402</v>
      </c>
      <c r="O136" s="4" t="s">
        <v>17403</v>
      </c>
      <c r="P136" s="4">
        <v>1</v>
      </c>
      <c r="Q136" s="4" t="s">
        <v>19451</v>
      </c>
      <c r="R136" s="21" t="s">
        <v>19446</v>
      </c>
      <c r="S136" s="21" t="s">
        <v>20796</v>
      </c>
      <c r="T136" s="4" t="s">
        <v>21863</v>
      </c>
      <c r="U136" s="4" t="s">
        <v>17402</v>
      </c>
      <c r="V136" s="4" t="s">
        <v>17403</v>
      </c>
      <c r="W136" s="4" t="s">
        <v>17404</v>
      </c>
      <c r="X136" s="4" t="s">
        <v>17405</v>
      </c>
      <c r="Y136" s="4" t="s">
        <v>17405</v>
      </c>
      <c r="Z136" s="4" t="s">
        <v>17406</v>
      </c>
      <c r="AA136" s="4" t="s">
        <v>17406</v>
      </c>
      <c r="AB136" s="4" t="s">
        <v>21660</v>
      </c>
      <c r="AC136" s="24" t="s">
        <v>1584</v>
      </c>
      <c r="AD136" s="4">
        <v>9</v>
      </c>
      <c r="AE136" s="4" t="s">
        <v>1427</v>
      </c>
      <c r="AF136" s="4" t="s">
        <v>370</v>
      </c>
      <c r="AG136" s="4" t="s">
        <v>1428</v>
      </c>
      <c r="AH136" s="4" t="s">
        <v>1585</v>
      </c>
      <c r="AI136" s="4" t="s">
        <v>28</v>
      </c>
      <c r="AJ136" s="4" t="s">
        <v>1586</v>
      </c>
      <c r="AK136" s="4" t="s">
        <v>1615</v>
      </c>
      <c r="AL136" s="4">
        <v>2020</v>
      </c>
      <c r="AM136" s="23">
        <v>43952</v>
      </c>
      <c r="AN136" s="23">
        <v>44344</v>
      </c>
      <c r="AO136" s="25">
        <v>392</v>
      </c>
      <c r="AP136" s="26">
        <v>8.3858418367346932</v>
      </c>
      <c r="AQ136" s="4">
        <v>11</v>
      </c>
      <c r="AR136" s="4">
        <v>1</v>
      </c>
      <c r="AS136" s="4" t="s">
        <v>28</v>
      </c>
      <c r="AT136" s="4" t="s">
        <v>28</v>
      </c>
      <c r="AU136" s="4">
        <v>2302</v>
      </c>
      <c r="AV136" s="4" t="s">
        <v>1587</v>
      </c>
      <c r="AW136" s="4" t="s">
        <v>43</v>
      </c>
      <c r="AX136" s="4" t="s">
        <v>44</v>
      </c>
      <c r="AY136" s="4" t="s">
        <v>1588</v>
      </c>
      <c r="AZ136" s="4" t="s">
        <v>1589</v>
      </c>
      <c r="BA136" s="2"/>
    </row>
    <row r="137" spans="1:53" x14ac:dyDescent="0.15">
      <c r="A137" s="4">
        <v>273</v>
      </c>
      <c r="B137" s="4" t="s">
        <v>1230</v>
      </c>
      <c r="C137" s="4" t="s">
        <v>1231</v>
      </c>
      <c r="D137" s="4" t="s">
        <v>1232</v>
      </c>
      <c r="E137" s="4" t="s">
        <v>18229</v>
      </c>
      <c r="F137" s="4" t="s">
        <v>1233</v>
      </c>
      <c r="G137" s="4" t="s">
        <v>1234</v>
      </c>
      <c r="H137" s="4" t="s">
        <v>1235</v>
      </c>
      <c r="I137" s="4" t="s">
        <v>1236</v>
      </c>
      <c r="J137" s="4" t="s">
        <v>16433</v>
      </c>
      <c r="K137" s="4" t="s">
        <v>16612</v>
      </c>
      <c r="L137" s="4" t="s">
        <v>17479</v>
      </c>
      <c r="M137" s="21" t="s">
        <v>22306</v>
      </c>
      <c r="N137" s="4" t="s">
        <v>17337</v>
      </c>
      <c r="O137" s="4" t="s">
        <v>17435</v>
      </c>
      <c r="P137" s="4">
        <v>1</v>
      </c>
      <c r="Q137" s="4" t="s">
        <v>17791</v>
      </c>
      <c r="R137" s="21" t="s">
        <v>17479</v>
      </c>
      <c r="S137" s="21" t="s">
        <v>17792</v>
      </c>
      <c r="T137" s="4" t="s">
        <v>21865</v>
      </c>
      <c r="U137" s="4" t="s">
        <v>17337</v>
      </c>
      <c r="V137" s="4" t="s">
        <v>17435</v>
      </c>
      <c r="W137" s="4" t="s">
        <v>17426</v>
      </c>
      <c r="X137" s="4" t="s">
        <v>17400</v>
      </c>
      <c r="Y137" s="4" t="s">
        <v>17400</v>
      </c>
      <c r="Z137" s="4" t="s">
        <v>17401</v>
      </c>
      <c r="AA137" s="4" t="s">
        <v>17401</v>
      </c>
      <c r="AB137" s="4" t="s">
        <v>17408</v>
      </c>
      <c r="AC137" s="4" t="s">
        <v>1237</v>
      </c>
      <c r="AD137" s="4">
        <v>0</v>
      </c>
      <c r="AE137" s="4" t="s">
        <v>1238</v>
      </c>
      <c r="AF137" s="4" t="s">
        <v>1239</v>
      </c>
      <c r="AG137" s="4" t="s">
        <v>1240</v>
      </c>
      <c r="AH137" s="4" t="s">
        <v>1241</v>
      </c>
      <c r="AI137" s="4" t="s">
        <v>1242</v>
      </c>
      <c r="AJ137" s="4" t="s">
        <v>1243</v>
      </c>
      <c r="AK137" s="4" t="s">
        <v>1615</v>
      </c>
      <c r="AL137" s="4">
        <v>2020</v>
      </c>
      <c r="AM137" s="23">
        <v>43952</v>
      </c>
      <c r="AN137" s="23">
        <v>44344</v>
      </c>
      <c r="AO137" s="25">
        <v>392</v>
      </c>
      <c r="AP137" s="26">
        <v>0</v>
      </c>
      <c r="AQ137" s="4">
        <v>46</v>
      </c>
      <c r="AR137" s="4">
        <v>3</v>
      </c>
      <c r="AS137" s="4">
        <v>330</v>
      </c>
      <c r="AT137" s="4">
        <v>343</v>
      </c>
      <c r="AU137" s="4" t="s">
        <v>28</v>
      </c>
      <c r="AV137" s="4" t="s">
        <v>1244</v>
      </c>
      <c r="AW137" s="4" t="s">
        <v>111</v>
      </c>
      <c r="AX137" s="4" t="s">
        <v>111</v>
      </c>
      <c r="AY137" s="4" t="s">
        <v>1245</v>
      </c>
      <c r="AZ137" s="4" t="s">
        <v>1246</v>
      </c>
      <c r="BA137" s="2"/>
    </row>
    <row r="138" spans="1:53" x14ac:dyDescent="0.15">
      <c r="A138" s="4">
        <v>403</v>
      </c>
      <c r="B138" s="4" t="s">
        <v>1630</v>
      </c>
      <c r="C138" s="4" t="s">
        <v>1631</v>
      </c>
      <c r="D138" s="4" t="s">
        <v>1632</v>
      </c>
      <c r="E138" s="4" t="s">
        <v>18257</v>
      </c>
      <c r="F138" s="4" t="s">
        <v>170</v>
      </c>
      <c r="G138" s="4" t="s">
        <v>1633</v>
      </c>
      <c r="H138" s="4" t="s">
        <v>1634</v>
      </c>
      <c r="I138" s="4" t="s">
        <v>1635</v>
      </c>
      <c r="J138" s="4" t="s">
        <v>15432</v>
      </c>
      <c r="K138" s="4" t="s">
        <v>15101</v>
      </c>
      <c r="L138" s="4" t="s">
        <v>17547</v>
      </c>
      <c r="M138" s="21" t="s">
        <v>22255</v>
      </c>
      <c r="N138" s="4" t="s">
        <v>17402</v>
      </c>
      <c r="O138" s="4" t="s">
        <v>17403</v>
      </c>
      <c r="P138" s="4">
        <v>1</v>
      </c>
      <c r="Q138" s="4" t="s">
        <v>17752</v>
      </c>
      <c r="R138" s="21" t="s">
        <v>17547</v>
      </c>
      <c r="S138" s="21" t="s">
        <v>17753</v>
      </c>
      <c r="T138" s="4" t="s">
        <v>22079</v>
      </c>
      <c r="U138" s="4" t="s">
        <v>17402</v>
      </c>
      <c r="V138" s="4" t="s">
        <v>17403</v>
      </c>
      <c r="W138" s="4" t="s">
        <v>17404</v>
      </c>
      <c r="X138" s="4" t="s">
        <v>17405</v>
      </c>
      <c r="Y138" s="4" t="s">
        <v>17405</v>
      </c>
      <c r="Z138" s="4" t="s">
        <v>17406</v>
      </c>
      <c r="AA138" s="4" t="s">
        <v>17406</v>
      </c>
      <c r="AB138" s="4" t="s">
        <v>21660</v>
      </c>
      <c r="AC138" s="4" t="s">
        <v>1636</v>
      </c>
      <c r="AD138" s="4">
        <v>2</v>
      </c>
      <c r="AE138" s="4" t="s">
        <v>138</v>
      </c>
      <c r="AF138" s="4" t="s">
        <v>139</v>
      </c>
      <c r="AG138" s="4" t="s">
        <v>140</v>
      </c>
      <c r="AH138" s="4" t="s">
        <v>28</v>
      </c>
      <c r="AI138" s="4" t="s">
        <v>175</v>
      </c>
      <c r="AJ138" s="4" t="s">
        <v>176</v>
      </c>
      <c r="AK138" s="4" t="s">
        <v>1615</v>
      </c>
      <c r="AL138" s="4">
        <v>2020</v>
      </c>
      <c r="AM138" s="23">
        <v>43952</v>
      </c>
      <c r="AN138" s="23">
        <v>44344</v>
      </c>
      <c r="AO138" s="25">
        <v>392</v>
      </c>
      <c r="AP138" s="26">
        <v>1.8635204081632653</v>
      </c>
      <c r="AQ138" s="4">
        <v>12</v>
      </c>
      <c r="AR138" s="4">
        <v>10</v>
      </c>
      <c r="AS138" s="4" t="s">
        <v>28</v>
      </c>
      <c r="AT138" s="4" t="s">
        <v>28</v>
      </c>
      <c r="AU138" s="4">
        <v>1631</v>
      </c>
      <c r="AV138" s="4" t="s">
        <v>1637</v>
      </c>
      <c r="AW138" s="4" t="s">
        <v>178</v>
      </c>
      <c r="AX138" s="4" t="s">
        <v>179</v>
      </c>
      <c r="AY138" s="4" t="s">
        <v>1638</v>
      </c>
      <c r="AZ138" s="4" t="s">
        <v>1639</v>
      </c>
      <c r="BA138" s="2"/>
    </row>
    <row r="139" spans="1:53" x14ac:dyDescent="0.15">
      <c r="A139" s="4">
        <v>460</v>
      </c>
      <c r="B139" s="4" t="s">
        <v>1669</v>
      </c>
      <c r="C139" s="4" t="s">
        <v>1670</v>
      </c>
      <c r="D139" s="4" t="s">
        <v>1671</v>
      </c>
      <c r="E139" s="4" t="s">
        <v>18140</v>
      </c>
      <c r="F139" s="4" t="s">
        <v>1672</v>
      </c>
      <c r="G139" s="4" t="s">
        <v>1673</v>
      </c>
      <c r="H139" s="4" t="s">
        <v>1674</v>
      </c>
      <c r="I139" s="4" t="s">
        <v>1675</v>
      </c>
      <c r="J139" s="4" t="s">
        <v>15435</v>
      </c>
      <c r="K139" s="4" t="s">
        <v>16636</v>
      </c>
      <c r="L139" s="4" t="s">
        <v>19527</v>
      </c>
      <c r="M139" s="21" t="s">
        <v>22427</v>
      </c>
      <c r="N139" s="4" t="s">
        <v>17402</v>
      </c>
      <c r="O139" s="4" t="s">
        <v>17403</v>
      </c>
      <c r="P139" s="4">
        <v>1</v>
      </c>
      <c r="Q139" s="4" t="s">
        <v>19528</v>
      </c>
      <c r="R139" s="21" t="s">
        <v>19527</v>
      </c>
      <c r="S139" s="21" t="s">
        <v>20802</v>
      </c>
      <c r="T139" s="4">
        <v>0</v>
      </c>
      <c r="U139" s="4" t="s">
        <v>17402</v>
      </c>
      <c r="V139" s="4" t="s">
        <v>17403</v>
      </c>
      <c r="W139" s="4" t="s">
        <v>17404</v>
      </c>
      <c r="X139" s="4" t="s">
        <v>17405</v>
      </c>
      <c r="Y139" s="4" t="s">
        <v>17405</v>
      </c>
      <c r="Z139" s="4" t="s">
        <v>17401</v>
      </c>
      <c r="AA139" s="4" t="s">
        <v>17401</v>
      </c>
      <c r="AB139" s="4">
        <v>95</v>
      </c>
      <c r="AC139" s="4" t="s">
        <v>1676</v>
      </c>
      <c r="AD139" s="4">
        <v>1</v>
      </c>
      <c r="AE139" s="4" t="s">
        <v>382</v>
      </c>
      <c r="AF139" s="4" t="s">
        <v>75</v>
      </c>
      <c r="AG139" s="4" t="s">
        <v>391</v>
      </c>
      <c r="AH139" s="4" t="s">
        <v>1677</v>
      </c>
      <c r="AI139" s="4" t="s">
        <v>1678</v>
      </c>
      <c r="AJ139" s="4" t="s">
        <v>1679</v>
      </c>
      <c r="AK139" s="4" t="s">
        <v>1615</v>
      </c>
      <c r="AL139" s="4">
        <v>2020</v>
      </c>
      <c r="AM139" s="23">
        <v>43952</v>
      </c>
      <c r="AN139" s="23">
        <v>44344</v>
      </c>
      <c r="AO139" s="25">
        <v>392</v>
      </c>
      <c r="AP139" s="26">
        <v>0.93176020408163263</v>
      </c>
      <c r="AQ139" s="4">
        <v>17</v>
      </c>
      <c r="AR139" s="4">
        <v>5</v>
      </c>
      <c r="AS139" s="4">
        <v>2793</v>
      </c>
      <c r="AT139" s="4">
        <v>2810</v>
      </c>
      <c r="AU139" s="4" t="s">
        <v>28</v>
      </c>
      <c r="AV139" s="4" t="s">
        <v>1680</v>
      </c>
      <c r="AW139" s="4" t="s">
        <v>331</v>
      </c>
      <c r="AX139" s="4" t="s">
        <v>164</v>
      </c>
      <c r="AY139" s="4" t="s">
        <v>1681</v>
      </c>
      <c r="AZ139" s="4" t="s">
        <v>1682</v>
      </c>
    </row>
    <row r="140" spans="1:53" x14ac:dyDescent="0.15">
      <c r="A140" s="4">
        <v>519</v>
      </c>
      <c r="B140" s="4" t="s">
        <v>1660</v>
      </c>
      <c r="C140" s="4" t="s">
        <v>1661</v>
      </c>
      <c r="D140" s="4" t="s">
        <v>1662</v>
      </c>
      <c r="E140" s="4" t="s">
        <v>18259</v>
      </c>
      <c r="F140" s="4" t="s">
        <v>463</v>
      </c>
      <c r="G140" s="4" t="s">
        <v>1663</v>
      </c>
      <c r="H140" s="4" t="s">
        <v>1664</v>
      </c>
      <c r="I140" s="4" t="s">
        <v>1665</v>
      </c>
      <c r="J140" s="4" t="s">
        <v>15434</v>
      </c>
      <c r="K140" s="4" t="s">
        <v>15102</v>
      </c>
      <c r="L140" s="4" t="s">
        <v>22443</v>
      </c>
      <c r="M140" s="21" t="s">
        <v>22231</v>
      </c>
      <c r="N140" s="4" t="s">
        <v>17350</v>
      </c>
      <c r="O140" s="4" t="s">
        <v>19333</v>
      </c>
      <c r="P140" s="4">
        <v>0</v>
      </c>
      <c r="Q140" s="4" t="s">
        <v>19526</v>
      </c>
      <c r="R140" s="21" t="s">
        <v>19525</v>
      </c>
      <c r="S140" s="21" t="s">
        <v>20801</v>
      </c>
      <c r="T140" s="4" t="e">
        <v>#N/A</v>
      </c>
      <c r="U140" s="4" t="s">
        <v>17350</v>
      </c>
      <c r="V140" s="4" t="s">
        <v>19333</v>
      </c>
      <c r="W140" s="4" t="s">
        <v>17432</v>
      </c>
      <c r="X140" s="4" t="s">
        <v>17400</v>
      </c>
      <c r="Y140" s="4" t="s">
        <v>17400</v>
      </c>
      <c r="Z140" s="4" t="s">
        <v>17406</v>
      </c>
      <c r="AA140" s="4" t="s">
        <v>17401</v>
      </c>
      <c r="AB140" s="4">
        <v>97</v>
      </c>
      <c r="AC140" s="4" t="s">
        <v>1666</v>
      </c>
      <c r="AD140" s="4">
        <v>5</v>
      </c>
      <c r="AE140" s="4" t="s">
        <v>294</v>
      </c>
      <c r="AF140" s="4" t="s">
        <v>295</v>
      </c>
      <c r="AG140" s="4" t="s">
        <v>296</v>
      </c>
      <c r="AH140" s="4" t="s">
        <v>468</v>
      </c>
      <c r="AI140" s="4" t="s">
        <v>469</v>
      </c>
      <c r="AJ140" s="4" t="s">
        <v>470</v>
      </c>
      <c r="AK140" s="4" t="s">
        <v>1615</v>
      </c>
      <c r="AL140" s="4">
        <v>2020</v>
      </c>
      <c r="AM140" s="23">
        <v>43952</v>
      </c>
      <c r="AN140" s="23">
        <v>44344</v>
      </c>
      <c r="AO140" s="25">
        <v>392</v>
      </c>
      <c r="AP140" s="26">
        <v>4.6588010204081636</v>
      </c>
      <c r="AQ140" s="4">
        <v>163</v>
      </c>
      <c r="AR140" s="4" t="s">
        <v>28</v>
      </c>
      <c r="AS140" s="4">
        <v>121</v>
      </c>
      <c r="AT140" s="4">
        <v>136</v>
      </c>
      <c r="AU140" s="4" t="s">
        <v>28</v>
      </c>
      <c r="AV140" s="4" t="s">
        <v>1667</v>
      </c>
      <c r="AW140" s="4" t="s">
        <v>472</v>
      </c>
      <c r="AX140" s="4" t="s">
        <v>473</v>
      </c>
      <c r="AY140" s="4" t="s">
        <v>1658</v>
      </c>
      <c r="AZ140" s="4" t="s">
        <v>1668</v>
      </c>
    </row>
    <row r="141" spans="1:53" x14ac:dyDescent="0.15">
      <c r="A141" s="4">
        <v>875</v>
      </c>
      <c r="B141" s="4" t="s">
        <v>1561</v>
      </c>
      <c r="C141" s="4" t="s">
        <v>1562</v>
      </c>
      <c r="D141" s="4" t="s">
        <v>1563</v>
      </c>
      <c r="E141" s="4" t="s">
        <v>18253</v>
      </c>
      <c r="F141" s="4" t="s">
        <v>1564</v>
      </c>
      <c r="G141" s="4" t="s">
        <v>1565</v>
      </c>
      <c r="H141" s="4" t="s">
        <v>1566</v>
      </c>
      <c r="I141" s="4" t="s">
        <v>1567</v>
      </c>
      <c r="J141" s="4" t="s">
        <v>15428</v>
      </c>
      <c r="K141" s="4" t="s">
        <v>16631</v>
      </c>
      <c r="L141" s="4" t="s">
        <v>17552</v>
      </c>
      <c r="M141" s="21" t="s">
        <v>22429</v>
      </c>
      <c r="N141" s="4" t="s">
        <v>17337</v>
      </c>
      <c r="O141" s="4" t="s">
        <v>17435</v>
      </c>
      <c r="P141" s="4">
        <v>0</v>
      </c>
      <c r="Q141" s="4" t="s">
        <v>19519</v>
      </c>
      <c r="R141" s="21" t="s">
        <v>19518</v>
      </c>
      <c r="S141" s="21" t="s">
        <v>20795</v>
      </c>
      <c r="T141" s="4" t="s">
        <v>22113</v>
      </c>
      <c r="U141" s="4" t="s">
        <v>17337</v>
      </c>
      <c r="V141" s="4" t="s">
        <v>17435</v>
      </c>
      <c r="W141" s="4" t="s">
        <v>17426</v>
      </c>
      <c r="X141" s="4" t="s">
        <v>17400</v>
      </c>
      <c r="Y141" s="4" t="s">
        <v>17400</v>
      </c>
      <c r="Z141" s="4" t="s">
        <v>17401</v>
      </c>
      <c r="AA141" s="4" t="s">
        <v>17401</v>
      </c>
      <c r="AB141" s="4">
        <v>100</v>
      </c>
      <c r="AC141" s="4" t="s">
        <v>1568</v>
      </c>
      <c r="AD141" s="4">
        <v>4</v>
      </c>
      <c r="AE141" s="4" t="s">
        <v>1569</v>
      </c>
      <c r="AF141" s="4" t="s">
        <v>370</v>
      </c>
      <c r="AG141" s="4" t="s">
        <v>1570</v>
      </c>
      <c r="AH141" s="4" t="s">
        <v>1571</v>
      </c>
      <c r="AI141" s="4" t="s">
        <v>28</v>
      </c>
      <c r="AJ141" s="4" t="s">
        <v>1572</v>
      </c>
      <c r="AK141" s="4" t="s">
        <v>1615</v>
      </c>
      <c r="AL141" s="4">
        <v>2020</v>
      </c>
      <c r="AM141" s="23">
        <v>43952</v>
      </c>
      <c r="AN141" s="23">
        <v>44344</v>
      </c>
      <c r="AO141" s="25">
        <v>392</v>
      </c>
      <c r="AP141" s="26">
        <v>3.7270408163265305</v>
      </c>
      <c r="AQ141" s="4">
        <v>8</v>
      </c>
      <c r="AR141" s="4" t="s">
        <v>28</v>
      </c>
      <c r="AS141" s="4" t="s">
        <v>28</v>
      </c>
      <c r="AT141" s="4" t="s">
        <v>28</v>
      </c>
      <c r="AU141" s="4" t="s">
        <v>1573</v>
      </c>
      <c r="AV141" s="4" t="s">
        <v>1574</v>
      </c>
      <c r="AW141" s="4" t="s">
        <v>43</v>
      </c>
      <c r="AX141" s="4" t="s">
        <v>44</v>
      </c>
      <c r="AY141" s="4" t="s">
        <v>1575</v>
      </c>
      <c r="AZ141" s="4" t="s">
        <v>1576</v>
      </c>
    </row>
    <row r="142" spans="1:53" x14ac:dyDescent="0.15">
      <c r="A142" s="4">
        <v>876</v>
      </c>
      <c r="B142" s="4" t="s">
        <v>1605</v>
      </c>
      <c r="C142" s="4" t="s">
        <v>1606</v>
      </c>
      <c r="D142" s="4" t="s">
        <v>1607</v>
      </c>
      <c r="E142" s="4" t="s">
        <v>18255</v>
      </c>
      <c r="F142" s="4" t="s">
        <v>1608</v>
      </c>
      <c r="G142" s="4" t="s">
        <v>1609</v>
      </c>
      <c r="H142" s="4" t="s">
        <v>1610</v>
      </c>
      <c r="I142" s="4" t="s">
        <v>1611</v>
      </c>
      <c r="J142" s="4" t="s">
        <v>15430</v>
      </c>
      <c r="K142" s="4" t="s">
        <v>16634</v>
      </c>
      <c r="L142" s="4" t="s">
        <v>17565</v>
      </c>
      <c r="M142" s="21" t="s">
        <v>22380</v>
      </c>
      <c r="N142" s="4" t="s">
        <v>17337</v>
      </c>
      <c r="O142" s="4" t="s">
        <v>17435</v>
      </c>
      <c r="P142" s="4">
        <v>0</v>
      </c>
      <c r="Q142" s="4" t="s">
        <v>19521</v>
      </c>
      <c r="R142" s="21" t="s">
        <v>19520</v>
      </c>
      <c r="S142" s="21" t="s">
        <v>20797</v>
      </c>
      <c r="T142" s="4" t="e">
        <v>#N/A</v>
      </c>
      <c r="U142" s="4" t="s">
        <v>17337</v>
      </c>
      <c r="V142" s="4" t="s">
        <v>17435</v>
      </c>
      <c r="W142" s="4" t="s">
        <v>17426</v>
      </c>
      <c r="X142" s="4" t="s">
        <v>17400</v>
      </c>
      <c r="Y142" s="4" t="s">
        <v>17400</v>
      </c>
      <c r="Z142" s="4" t="s">
        <v>17401</v>
      </c>
      <c r="AA142" s="4" t="s">
        <v>17401</v>
      </c>
      <c r="AB142" s="4">
        <v>100</v>
      </c>
      <c r="AC142" s="4" t="s">
        <v>1612</v>
      </c>
      <c r="AD142" s="4">
        <v>2</v>
      </c>
      <c r="AE142" s="4" t="s">
        <v>138</v>
      </c>
      <c r="AF142" s="4" t="s">
        <v>139</v>
      </c>
      <c r="AG142" s="4" t="s">
        <v>140</v>
      </c>
      <c r="AH142" s="4" t="s">
        <v>28</v>
      </c>
      <c r="AI142" s="4" t="s">
        <v>1613</v>
      </c>
      <c r="AJ142" s="4" t="s">
        <v>1614</v>
      </c>
      <c r="AK142" s="4" t="s">
        <v>1615</v>
      </c>
      <c r="AL142" s="4">
        <v>2020</v>
      </c>
      <c r="AM142" s="23">
        <v>43952</v>
      </c>
      <c r="AN142" s="23">
        <v>44344</v>
      </c>
      <c r="AO142" s="25">
        <v>392</v>
      </c>
      <c r="AP142" s="26">
        <v>1.8635204081632653</v>
      </c>
      <c r="AQ142" s="4">
        <v>12</v>
      </c>
      <c r="AR142" s="4">
        <v>5</v>
      </c>
      <c r="AS142" s="4" t="s">
        <v>28</v>
      </c>
      <c r="AT142" s="4" t="s">
        <v>28</v>
      </c>
      <c r="AU142" s="4">
        <v>1347</v>
      </c>
      <c r="AV142" s="4" t="s">
        <v>1616</v>
      </c>
      <c r="AW142" s="4" t="s">
        <v>1617</v>
      </c>
      <c r="AX142" s="4" t="s">
        <v>637</v>
      </c>
      <c r="AY142" s="4" t="s">
        <v>1618</v>
      </c>
      <c r="AZ142" s="4" t="s">
        <v>1619</v>
      </c>
    </row>
    <row r="143" spans="1:53" x14ac:dyDescent="0.15">
      <c r="A143" s="4">
        <v>877</v>
      </c>
      <c r="B143" s="4" t="s">
        <v>1640</v>
      </c>
      <c r="C143" s="4" t="s">
        <v>1641</v>
      </c>
      <c r="D143" s="4" t="s">
        <v>1642</v>
      </c>
      <c r="E143" s="4" t="s">
        <v>18258</v>
      </c>
      <c r="F143" s="4" t="s">
        <v>438</v>
      </c>
      <c r="G143" s="4" t="s">
        <v>1643</v>
      </c>
      <c r="H143" s="4" t="s">
        <v>1644</v>
      </c>
      <c r="I143" s="4" t="s">
        <v>1645</v>
      </c>
      <c r="J143" s="4" t="s">
        <v>15433</v>
      </c>
      <c r="K143" s="4" t="s">
        <v>16635</v>
      </c>
      <c r="L143" s="4" t="s">
        <v>17746</v>
      </c>
      <c r="M143" s="21" t="s">
        <v>22291</v>
      </c>
      <c r="N143" s="4" t="s">
        <v>17337</v>
      </c>
      <c r="O143" s="4" t="s">
        <v>17435</v>
      </c>
      <c r="P143" s="4">
        <v>0</v>
      </c>
      <c r="Q143" s="4" t="s">
        <v>19523</v>
      </c>
      <c r="R143" s="21" t="s">
        <v>19522</v>
      </c>
      <c r="S143" s="21" t="s">
        <v>20799</v>
      </c>
      <c r="T143" s="4" t="e">
        <v>#N/A</v>
      </c>
      <c r="U143" s="4" t="s">
        <v>17337</v>
      </c>
      <c r="V143" s="4" t="s">
        <v>17435</v>
      </c>
      <c r="W143" s="4" t="s">
        <v>17426</v>
      </c>
      <c r="X143" s="4" t="s">
        <v>17400</v>
      </c>
      <c r="Y143" s="4" t="s">
        <v>17400</v>
      </c>
      <c r="Z143" s="4" t="s">
        <v>17401</v>
      </c>
      <c r="AA143" s="4" t="s">
        <v>17401</v>
      </c>
      <c r="AB143" s="4">
        <v>100</v>
      </c>
      <c r="AC143" s="4" t="s">
        <v>1646</v>
      </c>
      <c r="AD143" s="4">
        <v>0</v>
      </c>
      <c r="AE143" s="4" t="s">
        <v>138</v>
      </c>
      <c r="AF143" s="4" t="s">
        <v>139</v>
      </c>
      <c r="AG143" s="4" t="s">
        <v>140</v>
      </c>
      <c r="AH143" s="4" t="s">
        <v>28</v>
      </c>
      <c r="AI143" s="4" t="s">
        <v>443</v>
      </c>
      <c r="AJ143" s="4" t="s">
        <v>444</v>
      </c>
      <c r="AK143" s="4" t="s">
        <v>1615</v>
      </c>
      <c r="AL143" s="4">
        <v>2020</v>
      </c>
      <c r="AM143" s="23">
        <v>43952</v>
      </c>
      <c r="AN143" s="23">
        <v>44344</v>
      </c>
      <c r="AO143" s="25">
        <v>392</v>
      </c>
      <c r="AP143" s="26">
        <v>0</v>
      </c>
      <c r="AQ143" s="4">
        <v>12</v>
      </c>
      <c r="AR143" s="4">
        <v>10</v>
      </c>
      <c r="AS143" s="4" t="s">
        <v>28</v>
      </c>
      <c r="AT143" s="4" t="s">
        <v>28</v>
      </c>
      <c r="AU143" s="4">
        <v>4109</v>
      </c>
      <c r="AV143" s="4" t="s">
        <v>1647</v>
      </c>
      <c r="AW143" s="4" t="s">
        <v>446</v>
      </c>
      <c r="AX143" s="4" t="s">
        <v>447</v>
      </c>
      <c r="AY143" s="4" t="s">
        <v>1648</v>
      </c>
      <c r="AZ143" s="4" t="s">
        <v>1649</v>
      </c>
      <c r="BA143" s="2"/>
    </row>
    <row r="144" spans="1:53" x14ac:dyDescent="0.15">
      <c r="A144" s="4">
        <v>1316</v>
      </c>
      <c r="B144" s="4" t="s">
        <v>1590</v>
      </c>
      <c r="C144" s="4" t="s">
        <v>1591</v>
      </c>
      <c r="D144" s="4" t="s">
        <v>1592</v>
      </c>
      <c r="E144" s="4" t="s">
        <v>18139</v>
      </c>
      <c r="F144" s="4" t="s">
        <v>1593</v>
      </c>
      <c r="G144" s="4" t="s">
        <v>1594</v>
      </c>
      <c r="H144" s="4" t="s">
        <v>1595</v>
      </c>
      <c r="I144" s="4" t="s">
        <v>1596</v>
      </c>
      <c r="J144" s="4" t="s">
        <v>15429</v>
      </c>
      <c r="K144" s="4" t="s">
        <v>16633</v>
      </c>
      <c r="L144" s="4" t="s">
        <v>19489</v>
      </c>
      <c r="M144" s="21" t="s">
        <v>22380</v>
      </c>
      <c r="N144" s="4" t="s">
        <v>17337</v>
      </c>
      <c r="O144" s="4" t="s">
        <v>17435</v>
      </c>
      <c r="P144" s="4">
        <v>0</v>
      </c>
      <c r="Q144" s="4" t="s">
        <v>17908</v>
      </c>
      <c r="R144" s="21" t="s">
        <v>17850</v>
      </c>
      <c r="S144" s="21" t="s">
        <v>17909</v>
      </c>
      <c r="T144" s="4">
        <v>0</v>
      </c>
      <c r="U144" s="4" t="s">
        <v>17337</v>
      </c>
      <c r="V144" s="4" t="s">
        <v>17435</v>
      </c>
      <c r="W144" s="4" t="s">
        <v>17426</v>
      </c>
      <c r="X144" s="4" t="s">
        <v>17400</v>
      </c>
      <c r="Y144" s="4" t="s">
        <v>17400</v>
      </c>
      <c r="Z144" s="4" t="s">
        <v>17401</v>
      </c>
      <c r="AA144" s="4" t="s">
        <v>17401</v>
      </c>
      <c r="AB144" s="4" t="s">
        <v>17408</v>
      </c>
      <c r="AC144" s="4" t="s">
        <v>1597</v>
      </c>
      <c r="AD144" s="4">
        <v>2</v>
      </c>
      <c r="AE144" s="4" t="s">
        <v>105</v>
      </c>
      <c r="AF144" s="4" t="s">
        <v>106</v>
      </c>
      <c r="AG144" s="4" t="s">
        <v>107</v>
      </c>
      <c r="AH144" s="4" t="s">
        <v>1598</v>
      </c>
      <c r="AI144" s="4" t="s">
        <v>1599</v>
      </c>
      <c r="AJ144" s="4" t="s">
        <v>1600</v>
      </c>
      <c r="AK144" s="4" t="s">
        <v>1615</v>
      </c>
      <c r="AL144" s="4">
        <v>2020</v>
      </c>
      <c r="AM144" s="23">
        <v>43952</v>
      </c>
      <c r="AN144" s="23">
        <v>44344</v>
      </c>
      <c r="AO144" s="25">
        <v>392</v>
      </c>
      <c r="AP144" s="26">
        <v>1.8635204081632653</v>
      </c>
      <c r="AQ144" s="4">
        <v>11</v>
      </c>
      <c r="AR144" s="4">
        <v>5</v>
      </c>
      <c r="AS144" s="4">
        <v>465</v>
      </c>
      <c r="AT144" s="4">
        <v>474</v>
      </c>
      <c r="AU144" s="4" t="s">
        <v>28</v>
      </c>
      <c r="AV144" s="4" t="s">
        <v>1601</v>
      </c>
      <c r="AW144" s="4" t="s">
        <v>1602</v>
      </c>
      <c r="AX144" s="4" t="s">
        <v>1602</v>
      </c>
      <c r="AY144" s="4" t="s">
        <v>1603</v>
      </c>
      <c r="AZ144" s="4" t="s">
        <v>1604</v>
      </c>
    </row>
    <row r="145" spans="1:53" x14ac:dyDescent="0.15">
      <c r="A145" s="4">
        <v>1317</v>
      </c>
      <c r="B145" s="4" t="s">
        <v>1651</v>
      </c>
      <c r="C145" s="4" t="s">
        <v>1652</v>
      </c>
      <c r="D145" s="4" t="s">
        <v>1653</v>
      </c>
      <c r="E145" s="4" t="s">
        <v>18141</v>
      </c>
      <c r="F145" s="4" t="s">
        <v>463</v>
      </c>
      <c r="G145" s="4" t="s">
        <v>1654</v>
      </c>
      <c r="H145" s="4" t="s">
        <v>1655</v>
      </c>
      <c r="I145" s="4" t="s">
        <v>1656</v>
      </c>
      <c r="J145" s="4" t="s">
        <v>15423</v>
      </c>
      <c r="K145" s="4" t="s">
        <v>16619</v>
      </c>
      <c r="L145" s="4" t="s">
        <v>17586</v>
      </c>
      <c r="M145" s="21" t="s">
        <v>22261</v>
      </c>
      <c r="N145" s="4" t="s">
        <v>17337</v>
      </c>
      <c r="O145" s="4" t="s">
        <v>17435</v>
      </c>
      <c r="P145" s="4">
        <v>0</v>
      </c>
      <c r="Q145" s="4" t="s">
        <v>19524</v>
      </c>
      <c r="R145" s="21" t="s">
        <v>17565</v>
      </c>
      <c r="S145" s="21" t="s">
        <v>20800</v>
      </c>
      <c r="T145" s="4" t="s">
        <v>21711</v>
      </c>
      <c r="U145" s="4" t="s">
        <v>17337</v>
      </c>
      <c r="V145" s="4" t="s">
        <v>17435</v>
      </c>
      <c r="W145" s="4" t="s">
        <v>17426</v>
      </c>
      <c r="X145" s="4" t="s">
        <v>17400</v>
      </c>
      <c r="Y145" s="4" t="s">
        <v>17400</v>
      </c>
      <c r="Z145" s="4" t="s">
        <v>17406</v>
      </c>
      <c r="AA145" s="4" t="s">
        <v>17401</v>
      </c>
      <c r="AB145" s="4" t="s">
        <v>17408</v>
      </c>
      <c r="AC145" s="4" t="s">
        <v>1373</v>
      </c>
      <c r="AD145" s="4">
        <v>0</v>
      </c>
      <c r="AE145" s="4" t="s">
        <v>294</v>
      </c>
      <c r="AF145" s="4" t="s">
        <v>295</v>
      </c>
      <c r="AG145" s="4" t="s">
        <v>296</v>
      </c>
      <c r="AH145" s="4" t="s">
        <v>468</v>
      </c>
      <c r="AI145" s="4" t="s">
        <v>469</v>
      </c>
      <c r="AJ145" s="4" t="s">
        <v>470</v>
      </c>
      <c r="AK145" s="4" t="s">
        <v>1615</v>
      </c>
      <c r="AL145" s="4">
        <v>2020</v>
      </c>
      <c r="AM145" s="23">
        <v>43952</v>
      </c>
      <c r="AN145" s="23">
        <v>44344</v>
      </c>
      <c r="AO145" s="25">
        <v>392</v>
      </c>
      <c r="AP145" s="26">
        <v>0</v>
      </c>
      <c r="AQ145" s="4">
        <v>163</v>
      </c>
      <c r="AR145" s="4" t="s">
        <v>28</v>
      </c>
      <c r="AS145" s="4">
        <v>1</v>
      </c>
      <c r="AT145" s="4">
        <v>17</v>
      </c>
      <c r="AU145" s="4" t="s">
        <v>28</v>
      </c>
      <c r="AV145" s="4" t="s">
        <v>1657</v>
      </c>
      <c r="AW145" s="4" t="s">
        <v>472</v>
      </c>
      <c r="AX145" s="4" t="s">
        <v>473</v>
      </c>
      <c r="AY145" s="4" t="s">
        <v>1658</v>
      </c>
      <c r="AZ145" s="4" t="s">
        <v>1659</v>
      </c>
      <c r="BA145" s="2"/>
    </row>
    <row r="146" spans="1:53" x14ac:dyDescent="0.15">
      <c r="A146" s="4">
        <v>1318</v>
      </c>
      <c r="B146" s="4" t="s">
        <v>1785</v>
      </c>
      <c r="C146" s="4" t="s">
        <v>1786</v>
      </c>
      <c r="D146" s="4" t="s">
        <v>1787</v>
      </c>
      <c r="E146" s="4" t="s">
        <v>18138</v>
      </c>
      <c r="F146" s="4" t="s">
        <v>1788</v>
      </c>
      <c r="G146" s="4" t="s">
        <v>1789</v>
      </c>
      <c r="H146" s="4" t="s">
        <v>1790</v>
      </c>
      <c r="I146" s="4" t="s">
        <v>1791</v>
      </c>
      <c r="J146" s="4" t="s">
        <v>16442</v>
      </c>
      <c r="K146" s="4" t="s">
        <v>16645</v>
      </c>
      <c r="L146" s="4" t="s">
        <v>17465</v>
      </c>
      <c r="M146" s="21" t="s">
        <v>22599</v>
      </c>
      <c r="N146" s="4" t="s">
        <v>17337</v>
      </c>
      <c r="O146" s="4" t="s">
        <v>17435</v>
      </c>
      <c r="P146" s="4">
        <v>0</v>
      </c>
      <c r="Q146" s="4" t="s">
        <v>17634</v>
      </c>
      <c r="R146" s="21" t="s">
        <v>17565</v>
      </c>
      <c r="S146" s="21" t="s">
        <v>17635</v>
      </c>
      <c r="T146" s="4" t="s">
        <v>22173</v>
      </c>
      <c r="U146" s="4" t="s">
        <v>17337</v>
      </c>
      <c r="V146" s="4" t="s">
        <v>17435</v>
      </c>
      <c r="W146" s="4" t="s">
        <v>17426</v>
      </c>
      <c r="X146" s="4" t="s">
        <v>17400</v>
      </c>
      <c r="Y146" s="4" t="s">
        <v>17400</v>
      </c>
      <c r="Z146" s="4" t="s">
        <v>17406</v>
      </c>
      <c r="AA146" s="4" t="s">
        <v>17401</v>
      </c>
      <c r="AB146" s="4" t="s">
        <v>17408</v>
      </c>
      <c r="AC146" s="4" t="s">
        <v>1792</v>
      </c>
      <c r="AD146" s="4">
        <v>3</v>
      </c>
      <c r="AE146" s="4" t="s">
        <v>105</v>
      </c>
      <c r="AF146" s="4" t="s">
        <v>106</v>
      </c>
      <c r="AG146" s="4" t="s">
        <v>107</v>
      </c>
      <c r="AH146" s="4" t="s">
        <v>1793</v>
      </c>
      <c r="AI146" s="4" t="s">
        <v>1794</v>
      </c>
      <c r="AJ146" s="4" t="s">
        <v>1795</v>
      </c>
      <c r="AK146" s="4" t="s">
        <v>1615</v>
      </c>
      <c r="AL146" s="4">
        <v>2020</v>
      </c>
      <c r="AM146" s="23">
        <v>43952</v>
      </c>
      <c r="AN146" s="23">
        <v>44344</v>
      </c>
      <c r="AO146" s="25">
        <v>392</v>
      </c>
      <c r="AP146" s="26">
        <v>2.7952806122448979</v>
      </c>
      <c r="AQ146" s="4">
        <v>57</v>
      </c>
      <c r="AR146" s="4">
        <v>4</v>
      </c>
      <c r="AS146" s="4">
        <v>543</v>
      </c>
      <c r="AT146" s="4">
        <v>552</v>
      </c>
      <c r="AU146" s="4" t="s">
        <v>28</v>
      </c>
      <c r="AV146" s="4" t="s">
        <v>1796</v>
      </c>
      <c r="AW146" s="4" t="s">
        <v>854</v>
      </c>
      <c r="AX146" s="4" t="s">
        <v>855</v>
      </c>
      <c r="AY146" s="4" t="s">
        <v>1797</v>
      </c>
      <c r="AZ146" s="4" t="s">
        <v>1798</v>
      </c>
      <c r="BA146" s="2"/>
    </row>
    <row r="147" spans="1:53" x14ac:dyDescent="0.15">
      <c r="A147" s="4">
        <v>49</v>
      </c>
      <c r="B147" s="4" t="s">
        <v>1775</v>
      </c>
      <c r="C147" s="4" t="s">
        <v>1776</v>
      </c>
      <c r="D147" s="4" t="s">
        <v>1777</v>
      </c>
      <c r="E147" s="4" t="s">
        <v>18268</v>
      </c>
      <c r="F147" s="4" t="s">
        <v>289</v>
      </c>
      <c r="G147" s="4" t="s">
        <v>1778</v>
      </c>
      <c r="H147" s="4" t="s">
        <v>1779</v>
      </c>
      <c r="I147" s="4" t="s">
        <v>1780</v>
      </c>
      <c r="J147" s="4" t="s">
        <v>16441</v>
      </c>
      <c r="K147" s="4" t="s">
        <v>16644</v>
      </c>
      <c r="L147" s="4" t="s">
        <v>19540</v>
      </c>
      <c r="M147" s="21" t="s">
        <v>22255</v>
      </c>
      <c r="N147" s="4" t="s">
        <v>17380</v>
      </c>
      <c r="O147" s="4" t="s">
        <v>17412</v>
      </c>
      <c r="P147" s="4">
        <v>1</v>
      </c>
      <c r="Q147" s="4" t="s">
        <v>19541</v>
      </c>
      <c r="R147" s="21" t="s">
        <v>19540</v>
      </c>
      <c r="S147" s="21" t="s">
        <v>20810</v>
      </c>
      <c r="T147" s="4" t="s">
        <v>21712</v>
      </c>
      <c r="U147" s="4" t="s">
        <v>17380</v>
      </c>
      <c r="V147" s="4" t="s">
        <v>17412</v>
      </c>
      <c r="W147" s="4" t="s">
        <v>17413</v>
      </c>
      <c r="X147" s="4" t="s">
        <v>17411</v>
      </c>
      <c r="Y147" s="4" t="s">
        <v>17411</v>
      </c>
      <c r="Z147" s="4" t="s">
        <v>17406</v>
      </c>
      <c r="AA147" s="4" t="s">
        <v>17406</v>
      </c>
      <c r="AB147" s="4" t="s">
        <v>21660</v>
      </c>
      <c r="AC147" s="4" t="s">
        <v>28</v>
      </c>
      <c r="AD147" s="4">
        <v>12</v>
      </c>
      <c r="AE147" s="4" t="s">
        <v>294</v>
      </c>
      <c r="AF147" s="4" t="s">
        <v>295</v>
      </c>
      <c r="AG147" s="4" t="s">
        <v>296</v>
      </c>
      <c r="AH147" s="4" t="s">
        <v>1781</v>
      </c>
      <c r="AI147" s="4" t="s">
        <v>28</v>
      </c>
      <c r="AJ147" s="4" t="s">
        <v>299</v>
      </c>
      <c r="AK147" s="4" t="s">
        <v>1706</v>
      </c>
      <c r="AL147" s="4">
        <v>2020</v>
      </c>
      <c r="AM147" s="23">
        <v>43922</v>
      </c>
      <c r="AN147" s="23">
        <v>44344</v>
      </c>
      <c r="AO147" s="25">
        <v>422</v>
      </c>
      <c r="AP147" s="26">
        <v>10.386255924170616</v>
      </c>
      <c r="AQ147" s="4">
        <v>86</v>
      </c>
      <c r="AR147" s="4" t="s">
        <v>28</v>
      </c>
      <c r="AS147" s="4" t="s">
        <v>28</v>
      </c>
      <c r="AT147" s="4" t="s">
        <v>28</v>
      </c>
      <c r="AU147" s="4">
        <v>102013</v>
      </c>
      <c r="AV147" s="4" t="s">
        <v>1782</v>
      </c>
      <c r="AW147" s="4" t="s">
        <v>111</v>
      </c>
      <c r="AX147" s="4" t="s">
        <v>111</v>
      </c>
      <c r="AY147" s="4" t="s">
        <v>1783</v>
      </c>
      <c r="AZ147" s="4" t="s">
        <v>1784</v>
      </c>
      <c r="BA147" s="2"/>
    </row>
    <row r="148" spans="1:53" x14ac:dyDescent="0.15">
      <c r="A148" s="4">
        <v>85</v>
      </c>
      <c r="B148" s="4" t="s">
        <v>1710</v>
      </c>
      <c r="C148" s="4" t="s">
        <v>1711</v>
      </c>
      <c r="D148" s="4" t="s">
        <v>1712</v>
      </c>
      <c r="E148" s="4" t="s">
        <v>18262</v>
      </c>
      <c r="F148" s="4" t="s">
        <v>910</v>
      </c>
      <c r="G148" s="4" t="s">
        <v>1713</v>
      </c>
      <c r="H148" s="4" t="s">
        <v>1714</v>
      </c>
      <c r="I148" s="4" t="s">
        <v>1715</v>
      </c>
      <c r="J148" s="4" t="s">
        <v>16440</v>
      </c>
      <c r="K148" s="4" t="s">
        <v>16638</v>
      </c>
      <c r="L148" s="4" t="s">
        <v>19538</v>
      </c>
      <c r="M148" s="21" t="s">
        <v>20096</v>
      </c>
      <c r="N148" s="4" t="s">
        <v>17337</v>
      </c>
      <c r="O148" s="4" t="s">
        <v>17435</v>
      </c>
      <c r="P148" s="4">
        <v>0</v>
      </c>
      <c r="Q148" s="4" t="s">
        <v>19531</v>
      </c>
      <c r="R148" s="21" t="s">
        <v>17424</v>
      </c>
      <c r="S148" s="21" t="s">
        <v>20804</v>
      </c>
      <c r="T148" s="4" t="s">
        <v>21737</v>
      </c>
      <c r="U148" s="4" t="s">
        <v>17337</v>
      </c>
      <c r="V148" s="4" t="s">
        <v>17435</v>
      </c>
      <c r="W148" s="4" t="s">
        <v>17426</v>
      </c>
      <c r="X148" s="4" t="s">
        <v>17400</v>
      </c>
      <c r="Y148" s="4" t="s">
        <v>17411</v>
      </c>
      <c r="Z148" s="4" t="s">
        <v>17401</v>
      </c>
      <c r="AA148" s="4" t="s">
        <v>17401</v>
      </c>
      <c r="AB148" s="4" t="s">
        <v>17408</v>
      </c>
      <c r="AC148" s="4" t="s">
        <v>1716</v>
      </c>
      <c r="AD148" s="4">
        <v>5</v>
      </c>
      <c r="AE148" s="4" t="s">
        <v>138</v>
      </c>
      <c r="AF148" s="4" t="s">
        <v>139</v>
      </c>
      <c r="AG148" s="4" t="s">
        <v>140</v>
      </c>
      <c r="AH148" s="4" t="s">
        <v>28</v>
      </c>
      <c r="AI148" s="4" t="s">
        <v>915</v>
      </c>
      <c r="AJ148" s="4" t="s">
        <v>1705</v>
      </c>
      <c r="AK148" s="4" t="s">
        <v>1706</v>
      </c>
      <c r="AL148" s="4">
        <v>2020</v>
      </c>
      <c r="AM148" s="23">
        <v>43922</v>
      </c>
      <c r="AN148" s="23">
        <v>44344</v>
      </c>
      <c r="AO148" s="25">
        <v>422</v>
      </c>
      <c r="AP148" s="26">
        <v>4.3276066350710893</v>
      </c>
      <c r="AQ148" s="4">
        <v>9</v>
      </c>
      <c r="AR148" s="4">
        <v>4</v>
      </c>
      <c r="AS148" s="4" t="s">
        <v>28</v>
      </c>
      <c r="AT148" s="4" t="s">
        <v>28</v>
      </c>
      <c r="AU148" s="4">
        <v>218</v>
      </c>
      <c r="AV148" s="4" t="s">
        <v>1717</v>
      </c>
      <c r="AW148" s="4" t="s">
        <v>918</v>
      </c>
      <c r="AX148" s="4" t="s">
        <v>919</v>
      </c>
      <c r="AY148" s="4" t="s">
        <v>1708</v>
      </c>
      <c r="AZ148" s="4" t="s">
        <v>1718</v>
      </c>
    </row>
    <row r="149" spans="1:53" x14ac:dyDescent="0.15">
      <c r="A149" s="4">
        <v>166</v>
      </c>
      <c r="B149" s="4" t="s">
        <v>1729</v>
      </c>
      <c r="C149" s="4" t="s">
        <v>1730</v>
      </c>
      <c r="D149" s="4" t="s">
        <v>1731</v>
      </c>
      <c r="E149" s="4" t="s">
        <v>18264</v>
      </c>
      <c r="F149" s="4" t="s">
        <v>438</v>
      </c>
      <c r="G149" s="4" t="s">
        <v>1732</v>
      </c>
      <c r="H149" s="4" t="s">
        <v>1733</v>
      </c>
      <c r="I149" s="4" t="s">
        <v>1734</v>
      </c>
      <c r="J149" s="4" t="s">
        <v>15439</v>
      </c>
      <c r="K149" s="4" t="s">
        <v>16640</v>
      </c>
      <c r="L149" s="4" t="s">
        <v>17586</v>
      </c>
      <c r="M149" s="21" t="s">
        <v>22268</v>
      </c>
      <c r="N149" s="4" t="s">
        <v>17337</v>
      </c>
      <c r="O149" s="4" t="s">
        <v>17435</v>
      </c>
      <c r="P149" s="4">
        <v>0</v>
      </c>
      <c r="Q149" s="4" t="s">
        <v>19534</v>
      </c>
      <c r="R149" s="21" t="s">
        <v>17565</v>
      </c>
      <c r="S149" s="21" t="s">
        <v>20806</v>
      </c>
      <c r="T149" s="4" t="s">
        <v>21792</v>
      </c>
      <c r="U149" s="4" t="s">
        <v>17337</v>
      </c>
      <c r="V149" s="4" t="s">
        <v>17435</v>
      </c>
      <c r="W149" s="4" t="s">
        <v>17426</v>
      </c>
      <c r="X149" s="4" t="s">
        <v>17400</v>
      </c>
      <c r="Y149" s="4" t="s">
        <v>17400</v>
      </c>
      <c r="Z149" s="4" t="s">
        <v>17406</v>
      </c>
      <c r="AA149" s="4" t="s">
        <v>17401</v>
      </c>
      <c r="AB149" s="4" t="s">
        <v>21660</v>
      </c>
      <c r="AC149" s="4" t="s">
        <v>1735</v>
      </c>
      <c r="AD149" s="4">
        <v>0</v>
      </c>
      <c r="AE149" s="4" t="s">
        <v>138</v>
      </c>
      <c r="AF149" s="4" t="s">
        <v>139</v>
      </c>
      <c r="AG149" s="4" t="s">
        <v>140</v>
      </c>
      <c r="AH149" s="4" t="s">
        <v>28</v>
      </c>
      <c r="AI149" s="4" t="s">
        <v>443</v>
      </c>
      <c r="AJ149" s="4" t="s">
        <v>444</v>
      </c>
      <c r="AK149" s="4" t="s">
        <v>1706</v>
      </c>
      <c r="AL149" s="4">
        <v>2020</v>
      </c>
      <c r="AM149" s="23">
        <v>43922</v>
      </c>
      <c r="AN149" s="23">
        <v>44344</v>
      </c>
      <c r="AO149" s="25">
        <v>422</v>
      </c>
      <c r="AP149" s="26">
        <v>0</v>
      </c>
      <c r="AQ149" s="4">
        <v>12</v>
      </c>
      <c r="AR149" s="4">
        <v>8</v>
      </c>
      <c r="AS149" s="4" t="s">
        <v>28</v>
      </c>
      <c r="AT149" s="4" t="s">
        <v>28</v>
      </c>
      <c r="AU149" s="4">
        <v>3335</v>
      </c>
      <c r="AV149" s="4" t="s">
        <v>1736</v>
      </c>
      <c r="AW149" s="4" t="s">
        <v>446</v>
      </c>
      <c r="AX149" s="4" t="s">
        <v>447</v>
      </c>
      <c r="AY149" s="4" t="s">
        <v>1737</v>
      </c>
      <c r="AZ149" s="4" t="s">
        <v>1738</v>
      </c>
    </row>
    <row r="150" spans="1:53" x14ac:dyDescent="0.15">
      <c r="A150" s="4">
        <v>315</v>
      </c>
      <c r="B150" s="4" t="s">
        <v>1749</v>
      </c>
      <c r="C150" s="4" t="s">
        <v>1750</v>
      </c>
      <c r="D150" s="4" t="s">
        <v>1751</v>
      </c>
      <c r="E150" s="4" t="s">
        <v>18266</v>
      </c>
      <c r="F150" s="4" t="s">
        <v>69</v>
      </c>
      <c r="G150" s="4" t="s">
        <v>1752</v>
      </c>
      <c r="H150" s="4" t="s">
        <v>1753</v>
      </c>
      <c r="I150" s="4" t="s">
        <v>1754</v>
      </c>
      <c r="J150" s="4" t="s">
        <v>15441</v>
      </c>
      <c r="K150" s="4" t="s">
        <v>16642</v>
      </c>
      <c r="L150" s="4" t="s">
        <v>20338</v>
      </c>
      <c r="M150" s="21" t="s">
        <v>22374</v>
      </c>
      <c r="N150" s="4" t="s">
        <v>17402</v>
      </c>
      <c r="O150" s="4" t="s">
        <v>17403</v>
      </c>
      <c r="P150" s="4">
        <v>0</v>
      </c>
      <c r="Q150" s="4" t="s">
        <v>19537</v>
      </c>
      <c r="R150" s="21" t="s">
        <v>17774</v>
      </c>
      <c r="S150" s="21" t="s">
        <v>20808</v>
      </c>
      <c r="T150" s="4" t="s">
        <v>21903</v>
      </c>
      <c r="U150" s="4" t="s">
        <v>17402</v>
      </c>
      <c r="V150" s="4" t="s">
        <v>17403</v>
      </c>
      <c r="W150" s="4" t="s">
        <v>17404</v>
      </c>
      <c r="X150" s="4" t="s">
        <v>17405</v>
      </c>
      <c r="Y150" s="4" t="s">
        <v>17405</v>
      </c>
      <c r="Z150" s="4" t="s">
        <v>17401</v>
      </c>
      <c r="AA150" s="4" t="s">
        <v>17401</v>
      </c>
      <c r="AB150" s="4" t="s">
        <v>21660</v>
      </c>
      <c r="AC150" s="4" t="s">
        <v>1755</v>
      </c>
      <c r="AD150" s="4">
        <v>3</v>
      </c>
      <c r="AE150" s="4" t="s">
        <v>74</v>
      </c>
      <c r="AF150" s="4" t="s">
        <v>75</v>
      </c>
      <c r="AG150" s="4" t="s">
        <v>76</v>
      </c>
      <c r="AH150" s="4" t="s">
        <v>77</v>
      </c>
      <c r="AI150" s="4" t="s">
        <v>78</v>
      </c>
      <c r="AJ150" s="4" t="s">
        <v>79</v>
      </c>
      <c r="AK150" s="4" t="s">
        <v>1706</v>
      </c>
      <c r="AL150" s="4">
        <v>2020</v>
      </c>
      <c r="AM150" s="23">
        <v>43922</v>
      </c>
      <c r="AN150" s="23">
        <v>44344</v>
      </c>
      <c r="AO150" s="25">
        <v>422</v>
      </c>
      <c r="AP150" s="26">
        <v>2.596563981042654</v>
      </c>
      <c r="AQ150" s="4">
        <v>240</v>
      </c>
      <c r="AR150" s="4" t="s">
        <v>28</v>
      </c>
      <c r="AS150" s="4" t="s">
        <v>28</v>
      </c>
      <c r="AT150" s="4" t="s">
        <v>28</v>
      </c>
      <c r="AU150" s="4">
        <v>111707</v>
      </c>
      <c r="AV150" s="4" t="s">
        <v>1756</v>
      </c>
      <c r="AW150" s="4" t="s">
        <v>81</v>
      </c>
      <c r="AX150" s="4" t="s">
        <v>82</v>
      </c>
      <c r="AY150" s="4" t="s">
        <v>1757</v>
      </c>
      <c r="AZ150" s="4" t="s">
        <v>1758</v>
      </c>
    </row>
    <row r="151" spans="1:53" x14ac:dyDescent="0.15">
      <c r="A151" s="4">
        <v>335</v>
      </c>
      <c r="B151" s="4" t="s">
        <v>1739</v>
      </c>
      <c r="C151" s="4" t="s">
        <v>1740</v>
      </c>
      <c r="D151" s="4" t="s">
        <v>1741</v>
      </c>
      <c r="E151" s="4" t="s">
        <v>18265</v>
      </c>
      <c r="F151" s="4" t="s">
        <v>224</v>
      </c>
      <c r="G151" s="4" t="s">
        <v>1742</v>
      </c>
      <c r="H151" s="4" t="s">
        <v>1743</v>
      </c>
      <c r="I151" s="4" t="s">
        <v>1744</v>
      </c>
      <c r="J151" s="4" t="s">
        <v>15440</v>
      </c>
      <c r="K151" s="4" t="s">
        <v>16641</v>
      </c>
      <c r="L151" s="4" t="s">
        <v>17545</v>
      </c>
      <c r="M151" s="21" t="s">
        <v>22260</v>
      </c>
      <c r="N151" s="4" t="s">
        <v>17337</v>
      </c>
      <c r="O151" s="4" t="s">
        <v>17435</v>
      </c>
      <c r="P151" s="4">
        <v>0</v>
      </c>
      <c r="Q151" s="4" t="s">
        <v>19536</v>
      </c>
      <c r="R151" s="21" t="s">
        <v>19535</v>
      </c>
      <c r="S151" s="21" t="s">
        <v>20807</v>
      </c>
      <c r="T151" s="4" t="s">
        <v>21921</v>
      </c>
      <c r="U151" s="4" t="s">
        <v>17337</v>
      </c>
      <c r="V151" s="4" t="s">
        <v>17435</v>
      </c>
      <c r="W151" s="4" t="s">
        <v>17426</v>
      </c>
      <c r="X151" s="4" t="s">
        <v>17400</v>
      </c>
      <c r="Y151" s="4" t="s">
        <v>17400</v>
      </c>
      <c r="Z151" s="4" t="s">
        <v>17406</v>
      </c>
      <c r="AA151" s="4" t="s">
        <v>17401</v>
      </c>
      <c r="AB151" s="4" t="s">
        <v>21658</v>
      </c>
      <c r="AC151" s="4" t="s">
        <v>1745</v>
      </c>
      <c r="AD151" s="4">
        <v>8</v>
      </c>
      <c r="AE151" s="4" t="s">
        <v>156</v>
      </c>
      <c r="AF151" s="4" t="s">
        <v>157</v>
      </c>
      <c r="AG151" s="4" t="s">
        <v>158</v>
      </c>
      <c r="AH151" s="4" t="s">
        <v>229</v>
      </c>
      <c r="AI151" s="4" t="s">
        <v>230</v>
      </c>
      <c r="AJ151" s="4" t="s">
        <v>231</v>
      </c>
      <c r="AK151" s="4" t="s">
        <v>1706</v>
      </c>
      <c r="AL151" s="4">
        <v>2020</v>
      </c>
      <c r="AM151" s="23">
        <v>43922</v>
      </c>
      <c r="AN151" s="23">
        <v>44344</v>
      </c>
      <c r="AO151" s="25">
        <v>422</v>
      </c>
      <c r="AP151" s="26">
        <v>6.9241706161137433</v>
      </c>
      <c r="AQ151" s="4">
        <v>99</v>
      </c>
      <c r="AR151" s="4" t="s">
        <v>28</v>
      </c>
      <c r="AS151" s="4" t="s">
        <v>28</v>
      </c>
      <c r="AT151" s="4" t="s">
        <v>28</v>
      </c>
      <c r="AU151" s="4">
        <v>102611</v>
      </c>
      <c r="AV151" s="4" t="s">
        <v>1746</v>
      </c>
      <c r="AW151" s="4" t="s">
        <v>233</v>
      </c>
      <c r="AX151" s="4" t="s">
        <v>233</v>
      </c>
      <c r="AY151" s="4" t="s">
        <v>1747</v>
      </c>
      <c r="AZ151" s="4" t="s">
        <v>1748</v>
      </c>
    </row>
    <row r="152" spans="1:53" x14ac:dyDescent="0.15">
      <c r="A152" s="4">
        <v>361</v>
      </c>
      <c r="B152" s="4" t="s">
        <v>1684</v>
      </c>
      <c r="C152" s="4" t="s">
        <v>1685</v>
      </c>
      <c r="D152" s="4" t="s">
        <v>1686</v>
      </c>
      <c r="E152" s="4" t="s">
        <v>18260</v>
      </c>
      <c r="F152" s="4" t="s">
        <v>1687</v>
      </c>
      <c r="G152" s="4" t="s">
        <v>1688</v>
      </c>
      <c r="H152" s="4" t="s">
        <v>1689</v>
      </c>
      <c r="I152" s="4" t="s">
        <v>1690</v>
      </c>
      <c r="J152" s="4" t="s">
        <v>15436</v>
      </c>
      <c r="K152" s="4" t="s">
        <v>15103</v>
      </c>
      <c r="L152" s="4" t="s">
        <v>17586</v>
      </c>
      <c r="M152" s="21" t="s">
        <v>22257</v>
      </c>
      <c r="N152" s="4" t="s">
        <v>17337</v>
      </c>
      <c r="O152" s="4" t="s">
        <v>17435</v>
      </c>
      <c r="P152" s="4">
        <v>1</v>
      </c>
      <c r="Q152" s="4" t="s">
        <v>17585</v>
      </c>
      <c r="R152" s="21" t="s">
        <v>17586</v>
      </c>
      <c r="S152" s="21" t="s">
        <v>17587</v>
      </c>
      <c r="T152" s="4" t="s">
        <v>17842</v>
      </c>
      <c r="U152" s="4" t="s">
        <v>17337</v>
      </c>
      <c r="V152" s="4" t="s">
        <v>17435</v>
      </c>
      <c r="W152" s="4" t="s">
        <v>17426</v>
      </c>
      <c r="X152" s="4" t="s">
        <v>17400</v>
      </c>
      <c r="Y152" s="4" t="s">
        <v>17400</v>
      </c>
      <c r="Z152" s="4" t="s">
        <v>17401</v>
      </c>
      <c r="AA152" s="4" t="s">
        <v>17401</v>
      </c>
      <c r="AB152" s="4" t="s">
        <v>17408</v>
      </c>
      <c r="AC152" s="4" t="s">
        <v>1691</v>
      </c>
      <c r="AD152" s="4">
        <v>4</v>
      </c>
      <c r="AE152" s="4" t="s">
        <v>105</v>
      </c>
      <c r="AF152" s="4" t="s">
        <v>106</v>
      </c>
      <c r="AG152" s="4" t="s">
        <v>107</v>
      </c>
      <c r="AH152" s="4" t="s">
        <v>1692</v>
      </c>
      <c r="AI152" s="4" t="s">
        <v>1693</v>
      </c>
      <c r="AJ152" s="4" t="s">
        <v>1694</v>
      </c>
      <c r="AK152" s="4" t="s">
        <v>1706</v>
      </c>
      <c r="AL152" s="4">
        <v>2020</v>
      </c>
      <c r="AM152" s="23">
        <v>43922</v>
      </c>
      <c r="AN152" s="23">
        <v>44344</v>
      </c>
      <c r="AO152" s="25">
        <v>422</v>
      </c>
      <c r="AP152" s="26">
        <v>3.4620853080568716</v>
      </c>
      <c r="AQ152" s="4">
        <v>23</v>
      </c>
      <c r="AR152" s="4">
        <v>2</v>
      </c>
      <c r="AS152" s="4">
        <v>125</v>
      </c>
      <c r="AT152" s="4">
        <v>140</v>
      </c>
      <c r="AU152" s="4" t="s">
        <v>28</v>
      </c>
      <c r="AV152" s="4" t="s">
        <v>1695</v>
      </c>
      <c r="AW152" s="4" t="s">
        <v>111</v>
      </c>
      <c r="AX152" s="4" t="s">
        <v>111</v>
      </c>
      <c r="AY152" s="4" t="s">
        <v>1696</v>
      </c>
      <c r="AZ152" s="4" t="s">
        <v>1697</v>
      </c>
    </row>
    <row r="153" spans="1:53" x14ac:dyDescent="0.15">
      <c r="A153" s="4">
        <v>569</v>
      </c>
      <c r="B153" s="4" t="s">
        <v>1719</v>
      </c>
      <c r="C153" s="4" t="s">
        <v>1720</v>
      </c>
      <c r="D153" s="4" t="s">
        <v>1721</v>
      </c>
      <c r="E153" s="4" t="s">
        <v>18263</v>
      </c>
      <c r="F153" s="4" t="s">
        <v>170</v>
      </c>
      <c r="G153" s="4" t="s">
        <v>1722</v>
      </c>
      <c r="H153" s="4" t="s">
        <v>1723</v>
      </c>
      <c r="I153" s="4" t="s">
        <v>1724</v>
      </c>
      <c r="J153" s="4" t="s">
        <v>15438</v>
      </c>
      <c r="K153" s="4" t="s">
        <v>16639</v>
      </c>
      <c r="L153" s="4" t="s">
        <v>20366</v>
      </c>
      <c r="M153" s="21" t="s">
        <v>22242</v>
      </c>
      <c r="N153" s="4" t="s">
        <v>17341</v>
      </c>
      <c r="O153" s="4" t="s">
        <v>17762</v>
      </c>
      <c r="P153" s="4">
        <v>0</v>
      </c>
      <c r="Q153" s="4" t="s">
        <v>19533</v>
      </c>
      <c r="R153" s="21" t="s">
        <v>19532</v>
      </c>
      <c r="S153" s="21" t="s">
        <v>20805</v>
      </c>
      <c r="T153" s="4" t="e">
        <v>#N/A</v>
      </c>
      <c r="U153" s="4" t="s">
        <v>17341</v>
      </c>
      <c r="V153" s="4" t="s">
        <v>17762</v>
      </c>
      <c r="W153" s="4" t="s">
        <v>17763</v>
      </c>
      <c r="X153" s="4" t="s">
        <v>17569</v>
      </c>
      <c r="Y153" s="4" t="s">
        <v>17569</v>
      </c>
      <c r="Z153" s="4" t="s">
        <v>17401</v>
      </c>
      <c r="AA153" s="4" t="s">
        <v>17401</v>
      </c>
      <c r="AB153" s="4">
        <v>98</v>
      </c>
      <c r="AC153" s="4" t="s">
        <v>1725</v>
      </c>
      <c r="AD153" s="4">
        <v>0</v>
      </c>
      <c r="AE153" s="4" t="s">
        <v>138</v>
      </c>
      <c r="AF153" s="4" t="s">
        <v>139</v>
      </c>
      <c r="AG153" s="4" t="s">
        <v>140</v>
      </c>
      <c r="AH153" s="4" t="s">
        <v>28</v>
      </c>
      <c r="AI153" s="4" t="s">
        <v>175</v>
      </c>
      <c r="AJ153" s="4" t="s">
        <v>176</v>
      </c>
      <c r="AK153" s="4" t="s">
        <v>1706</v>
      </c>
      <c r="AL153" s="4">
        <v>2020</v>
      </c>
      <c r="AM153" s="23">
        <v>43922</v>
      </c>
      <c r="AN153" s="23">
        <v>44344</v>
      </c>
      <c r="AO153" s="25">
        <v>422</v>
      </c>
      <c r="AP153" s="26">
        <v>0</v>
      </c>
      <c r="AQ153" s="4">
        <v>12</v>
      </c>
      <c r="AR153" s="4">
        <v>7</v>
      </c>
      <c r="AS153" s="4" t="s">
        <v>28</v>
      </c>
      <c r="AT153" s="4" t="s">
        <v>28</v>
      </c>
      <c r="AU153" s="4">
        <v>1089</v>
      </c>
      <c r="AV153" s="4" t="s">
        <v>1726</v>
      </c>
      <c r="AW153" s="4" t="s">
        <v>178</v>
      </c>
      <c r="AX153" s="4" t="s">
        <v>179</v>
      </c>
      <c r="AY153" s="4" t="s">
        <v>1727</v>
      </c>
      <c r="AZ153" s="4" t="s">
        <v>1728</v>
      </c>
    </row>
    <row r="154" spans="1:53" x14ac:dyDescent="0.15">
      <c r="A154" s="4">
        <v>878</v>
      </c>
      <c r="B154" s="4" t="s">
        <v>1698</v>
      </c>
      <c r="C154" s="4" t="s">
        <v>1699</v>
      </c>
      <c r="D154" s="4" t="s">
        <v>1700</v>
      </c>
      <c r="E154" s="4" t="s">
        <v>18261</v>
      </c>
      <c r="F154" s="4" t="s">
        <v>910</v>
      </c>
      <c r="G154" s="4" t="s">
        <v>1701</v>
      </c>
      <c r="H154" s="4" t="s">
        <v>1702</v>
      </c>
      <c r="I154" s="4" t="s">
        <v>1703</v>
      </c>
      <c r="J154" s="4" t="s">
        <v>15437</v>
      </c>
      <c r="K154" s="4" t="s">
        <v>15104</v>
      </c>
      <c r="L154" s="4" t="s">
        <v>22555</v>
      </c>
      <c r="M154" s="21" t="s">
        <v>22556</v>
      </c>
      <c r="N154" s="4" t="s">
        <v>17345</v>
      </c>
      <c r="O154" s="4" t="s">
        <v>17420</v>
      </c>
      <c r="P154" s="4">
        <v>0</v>
      </c>
      <c r="Q154" s="4" t="s">
        <v>19530</v>
      </c>
      <c r="R154" s="21" t="s">
        <v>19529</v>
      </c>
      <c r="S154" s="21" t="s">
        <v>20803</v>
      </c>
      <c r="T154" s="4" t="e">
        <v>#N/A</v>
      </c>
      <c r="U154" s="4" t="s">
        <v>17345</v>
      </c>
      <c r="V154" s="4" t="s">
        <v>17420</v>
      </c>
      <c r="W154" s="4" t="s">
        <v>17410</v>
      </c>
      <c r="X154" s="4" t="s">
        <v>17411</v>
      </c>
      <c r="Y154" s="4" t="s">
        <v>17411</v>
      </c>
      <c r="Z154" s="4" t="s">
        <v>17401</v>
      </c>
      <c r="AA154" s="4" t="s">
        <v>17401</v>
      </c>
      <c r="AB154" s="4">
        <v>100</v>
      </c>
      <c r="AC154" s="4" t="s">
        <v>1704</v>
      </c>
      <c r="AD154" s="4">
        <v>3</v>
      </c>
      <c r="AE154" s="4" t="s">
        <v>138</v>
      </c>
      <c r="AF154" s="4" t="s">
        <v>139</v>
      </c>
      <c r="AG154" s="4" t="s">
        <v>140</v>
      </c>
      <c r="AH154" s="4" t="s">
        <v>28</v>
      </c>
      <c r="AI154" s="4" t="s">
        <v>915</v>
      </c>
      <c r="AJ154" s="4" t="s">
        <v>1705</v>
      </c>
      <c r="AK154" s="4" t="s">
        <v>1706</v>
      </c>
      <c r="AL154" s="4">
        <v>2020</v>
      </c>
      <c r="AM154" s="23">
        <v>43922</v>
      </c>
      <c r="AN154" s="23">
        <v>44344</v>
      </c>
      <c r="AO154" s="25">
        <v>422</v>
      </c>
      <c r="AP154" s="26">
        <v>2.596563981042654</v>
      </c>
      <c r="AQ154" s="4">
        <v>9</v>
      </c>
      <c r="AR154" s="4">
        <v>4</v>
      </c>
      <c r="AS154" s="4" t="s">
        <v>28</v>
      </c>
      <c r="AT154" s="4" t="s">
        <v>28</v>
      </c>
      <c r="AU154" s="4">
        <v>191</v>
      </c>
      <c r="AV154" s="4" t="s">
        <v>1707</v>
      </c>
      <c r="AW154" s="4" t="s">
        <v>918</v>
      </c>
      <c r="AX154" s="4" t="s">
        <v>919</v>
      </c>
      <c r="AY154" s="4" t="s">
        <v>1708</v>
      </c>
      <c r="AZ154" s="4" t="s">
        <v>1709</v>
      </c>
      <c r="BA154" s="2"/>
    </row>
    <row r="155" spans="1:53" x14ac:dyDescent="0.15">
      <c r="A155" s="4">
        <v>890</v>
      </c>
      <c r="B155" s="4" t="s">
        <v>2611</v>
      </c>
      <c r="C155" s="4" t="s">
        <v>2612</v>
      </c>
      <c r="D155" s="4" t="s">
        <v>2613</v>
      </c>
      <c r="E155" s="4" t="s">
        <v>18323</v>
      </c>
      <c r="F155" s="4" t="s">
        <v>2057</v>
      </c>
      <c r="G155" s="4" t="s">
        <v>2614</v>
      </c>
      <c r="H155" s="4" t="s">
        <v>2615</v>
      </c>
      <c r="I155" s="4" t="s">
        <v>2616</v>
      </c>
      <c r="J155" s="4" t="s">
        <v>15492</v>
      </c>
      <c r="K155" s="4" t="s">
        <v>15113</v>
      </c>
      <c r="L155" s="4" t="s">
        <v>17906</v>
      </c>
      <c r="M155" s="21" t="s">
        <v>22360</v>
      </c>
      <c r="N155" s="4" t="s">
        <v>17340</v>
      </c>
      <c r="O155" s="4" t="s">
        <v>17486</v>
      </c>
      <c r="P155" s="4">
        <v>1</v>
      </c>
      <c r="Q155" s="4" t="s">
        <v>19614</v>
      </c>
      <c r="R155" s="21" t="s">
        <v>17906</v>
      </c>
      <c r="S155" s="21" t="s">
        <v>20860</v>
      </c>
      <c r="T155" s="4" t="s">
        <v>22117</v>
      </c>
      <c r="U155" s="4" t="s">
        <v>17340</v>
      </c>
      <c r="V155" s="4" t="s">
        <v>17486</v>
      </c>
      <c r="W155" s="4" t="s">
        <v>17426</v>
      </c>
      <c r="X155" s="4" t="s">
        <v>17400</v>
      </c>
      <c r="Y155" s="4" t="s">
        <v>17400</v>
      </c>
      <c r="Z155" s="4" t="s">
        <v>17401</v>
      </c>
      <c r="AA155" s="4" t="s">
        <v>17401</v>
      </c>
      <c r="AB155" s="4">
        <v>100</v>
      </c>
      <c r="AC155" s="4" t="s">
        <v>2617</v>
      </c>
      <c r="AD155" s="4">
        <v>1</v>
      </c>
      <c r="AE155" s="4" t="s">
        <v>382</v>
      </c>
      <c r="AF155" s="4" t="s">
        <v>383</v>
      </c>
      <c r="AG155" s="4" t="s">
        <v>384</v>
      </c>
      <c r="AH155" s="4" t="s">
        <v>2062</v>
      </c>
      <c r="AI155" s="4" t="s">
        <v>2063</v>
      </c>
      <c r="AJ155" s="4" t="s">
        <v>2064</v>
      </c>
      <c r="AK155" s="4" t="s">
        <v>1706</v>
      </c>
      <c r="AL155" s="4">
        <v>2020</v>
      </c>
      <c r="AM155" s="23">
        <v>43922</v>
      </c>
      <c r="AN155" s="23">
        <v>44344</v>
      </c>
      <c r="AO155" s="25">
        <v>422</v>
      </c>
      <c r="AP155" s="26">
        <v>0.86552132701421791</v>
      </c>
      <c r="AQ155" s="4">
        <v>76</v>
      </c>
      <c r="AR155" s="4">
        <v>4</v>
      </c>
      <c r="AS155" s="4">
        <v>2503</v>
      </c>
      <c r="AT155" s="4">
        <v>2517</v>
      </c>
      <c r="AU155" s="4" t="s">
        <v>28</v>
      </c>
      <c r="AV155" s="4" t="s">
        <v>2618</v>
      </c>
      <c r="AW155" s="4" t="s">
        <v>2066</v>
      </c>
      <c r="AX155" s="4" t="s">
        <v>2067</v>
      </c>
      <c r="AY155" s="4" t="s">
        <v>2619</v>
      </c>
      <c r="AZ155" s="4" t="s">
        <v>2620</v>
      </c>
      <c r="BA155" s="2"/>
    </row>
    <row r="156" spans="1:53" x14ac:dyDescent="0.15">
      <c r="A156" s="4">
        <v>1401</v>
      </c>
      <c r="B156" s="4" t="s">
        <v>23065</v>
      </c>
      <c r="C156" s="4" t="s">
        <v>23066</v>
      </c>
      <c r="D156" s="4" t="s">
        <v>23067</v>
      </c>
      <c r="E156" s="4" t="s">
        <v>23068</v>
      </c>
      <c r="F156" s="4" t="s">
        <v>23069</v>
      </c>
      <c r="G156" s="4" t="s">
        <v>23070</v>
      </c>
      <c r="H156" s="4" t="s">
        <v>23071</v>
      </c>
      <c r="I156" s="4" t="s">
        <v>23072</v>
      </c>
      <c r="J156" s="4" t="s">
        <v>23073</v>
      </c>
      <c r="K156" s="4" t="s">
        <v>23074</v>
      </c>
      <c r="L156" s="4" t="s">
        <v>20340</v>
      </c>
      <c r="M156" s="21" t="s">
        <v>22446</v>
      </c>
      <c r="N156" s="4" t="s">
        <v>17402</v>
      </c>
      <c r="O156" s="4" t="s">
        <v>17403</v>
      </c>
      <c r="P156" s="4">
        <v>1</v>
      </c>
      <c r="Q156" s="4" t="s">
        <v>23075</v>
      </c>
      <c r="R156" s="21" t="s">
        <v>20340</v>
      </c>
      <c r="S156" s="21" t="s">
        <v>23076</v>
      </c>
      <c r="T156" s="4"/>
      <c r="U156" s="4" t="s">
        <v>17402</v>
      </c>
      <c r="V156" s="4" t="s">
        <v>17403</v>
      </c>
      <c r="W156" s="4" t="s">
        <v>17404</v>
      </c>
      <c r="X156" s="4" t="s">
        <v>17405</v>
      </c>
      <c r="Y156" s="4" t="s">
        <v>17405</v>
      </c>
      <c r="Z156" s="4" t="s">
        <v>17401</v>
      </c>
      <c r="AA156" s="4" t="s">
        <v>17401</v>
      </c>
      <c r="AB156" s="4">
        <v>98</v>
      </c>
      <c r="AC156" s="4" t="s">
        <v>23077</v>
      </c>
      <c r="AD156" s="4">
        <v>5</v>
      </c>
      <c r="AE156" s="4" t="s">
        <v>608</v>
      </c>
      <c r="AF156" s="4" t="s">
        <v>609</v>
      </c>
      <c r="AG156" s="4" t="s">
        <v>610</v>
      </c>
      <c r="AH156" s="4" t="s">
        <v>23078</v>
      </c>
      <c r="AI156" s="4" t="s">
        <v>23079</v>
      </c>
      <c r="AJ156" s="4" t="s">
        <v>23080</v>
      </c>
      <c r="AK156" s="4" t="s">
        <v>1706</v>
      </c>
      <c r="AL156" s="4">
        <v>2020</v>
      </c>
      <c r="AM156" s="31">
        <v>43922</v>
      </c>
      <c r="AN156" s="23">
        <v>44344</v>
      </c>
      <c r="AO156" s="25">
        <v>422</v>
      </c>
      <c r="AP156" s="26">
        <v>4.3276066350710893</v>
      </c>
      <c r="AQ156" s="4">
        <v>10</v>
      </c>
      <c r="AR156" s="4">
        <v>2</v>
      </c>
      <c r="AS156" s="4">
        <v>313</v>
      </c>
      <c r="AT156" s="4">
        <v>332</v>
      </c>
      <c r="AU156" s="4" t="s">
        <v>28</v>
      </c>
      <c r="AV156" s="4" t="s">
        <v>23081</v>
      </c>
      <c r="AW156" s="4" t="s">
        <v>22801</v>
      </c>
      <c r="AX156" s="4" t="s">
        <v>9993</v>
      </c>
      <c r="AY156" s="4" t="s">
        <v>23082</v>
      </c>
      <c r="AZ156" s="4" t="s">
        <v>23083</v>
      </c>
      <c r="BA156" s="2"/>
    </row>
    <row r="157" spans="1:53" x14ac:dyDescent="0.15">
      <c r="A157" s="4">
        <v>126</v>
      </c>
      <c r="B157" s="4" t="s">
        <v>1898</v>
      </c>
      <c r="C157" s="4" t="s">
        <v>1899</v>
      </c>
      <c r="D157" s="4" t="s">
        <v>1900</v>
      </c>
      <c r="E157" s="4" t="s">
        <v>18276</v>
      </c>
      <c r="F157" s="4" t="s">
        <v>438</v>
      </c>
      <c r="G157" s="4" t="s">
        <v>1901</v>
      </c>
      <c r="H157" s="4" t="s">
        <v>1902</v>
      </c>
      <c r="I157" s="4" t="s">
        <v>1903</v>
      </c>
      <c r="J157" s="4" t="s">
        <v>15449</v>
      </c>
      <c r="K157" s="4" t="s">
        <v>15105</v>
      </c>
      <c r="L157" s="4" t="s">
        <v>17531</v>
      </c>
      <c r="M157" s="21" t="s">
        <v>22230</v>
      </c>
      <c r="N157" s="4" t="s">
        <v>17337</v>
      </c>
      <c r="O157" s="4" t="s">
        <v>17435</v>
      </c>
      <c r="P157" s="4">
        <v>0</v>
      </c>
      <c r="Q157" s="4" t="s">
        <v>19553</v>
      </c>
      <c r="R157" s="21" t="s">
        <v>17451</v>
      </c>
      <c r="S157" s="21" t="s">
        <v>20818</v>
      </c>
      <c r="T157" s="4" t="s">
        <v>21755</v>
      </c>
      <c r="U157" s="4" t="s">
        <v>17337</v>
      </c>
      <c r="V157" s="4" t="s">
        <v>17435</v>
      </c>
      <c r="W157" s="4" t="s">
        <v>17426</v>
      </c>
      <c r="X157" s="4" t="s">
        <v>17400</v>
      </c>
      <c r="Y157" s="4" t="s">
        <v>17400</v>
      </c>
      <c r="Z157" s="4" t="s">
        <v>17401</v>
      </c>
      <c r="AA157" s="4" t="s">
        <v>17401</v>
      </c>
      <c r="AB157" s="4" t="s">
        <v>17408</v>
      </c>
      <c r="AC157" s="4" t="s">
        <v>1904</v>
      </c>
      <c r="AD157" s="4">
        <v>2</v>
      </c>
      <c r="AE157" s="4" t="s">
        <v>138</v>
      </c>
      <c r="AF157" s="4" t="s">
        <v>139</v>
      </c>
      <c r="AG157" s="4" t="s">
        <v>140</v>
      </c>
      <c r="AH157" s="4" t="s">
        <v>28</v>
      </c>
      <c r="AI157" s="4" t="s">
        <v>443</v>
      </c>
      <c r="AJ157" s="4" t="s">
        <v>444</v>
      </c>
      <c r="AK157" s="4" t="s">
        <v>1533</v>
      </c>
      <c r="AL157" s="4">
        <v>2020</v>
      </c>
      <c r="AM157" s="23">
        <v>43891</v>
      </c>
      <c r="AN157" s="23">
        <v>44344</v>
      </c>
      <c r="AO157" s="25">
        <v>453</v>
      </c>
      <c r="AP157" s="26">
        <v>1.6125827814569538</v>
      </c>
      <c r="AQ157" s="4">
        <v>12</v>
      </c>
      <c r="AR157" s="4">
        <v>5</v>
      </c>
      <c r="AS157" s="4" t="s">
        <v>28</v>
      </c>
      <c r="AT157" s="4" t="s">
        <v>28</v>
      </c>
      <c r="AU157" s="4">
        <v>1737</v>
      </c>
      <c r="AV157" s="4" t="s">
        <v>1905</v>
      </c>
      <c r="AW157" s="4" t="s">
        <v>446</v>
      </c>
      <c r="AX157" s="4" t="s">
        <v>447</v>
      </c>
      <c r="AY157" s="4" t="s">
        <v>1906</v>
      </c>
      <c r="AZ157" s="4" t="s">
        <v>1907</v>
      </c>
      <c r="BA157" s="2"/>
    </row>
    <row r="158" spans="1:53" x14ac:dyDescent="0.15">
      <c r="A158" s="4">
        <v>148</v>
      </c>
      <c r="B158" s="4" t="s">
        <v>1799</v>
      </c>
      <c r="C158" s="4" t="s">
        <v>1800</v>
      </c>
      <c r="D158" s="4" t="s">
        <v>1801</v>
      </c>
      <c r="E158" s="4" t="s">
        <v>18269</v>
      </c>
      <c r="F158" s="4" t="s">
        <v>1802</v>
      </c>
      <c r="G158" s="4" t="s">
        <v>1803</v>
      </c>
      <c r="H158" s="4" t="s">
        <v>1804</v>
      </c>
      <c r="I158" s="4" t="s">
        <v>1805</v>
      </c>
      <c r="J158" s="4" t="s">
        <v>15443</v>
      </c>
      <c r="K158" s="4" t="s">
        <v>16646</v>
      </c>
      <c r="L158" s="4" t="s">
        <v>19542</v>
      </c>
      <c r="M158" s="21" t="s">
        <v>22238</v>
      </c>
      <c r="N158" s="4" t="s">
        <v>17402</v>
      </c>
      <c r="O158" s="4" t="s">
        <v>17403</v>
      </c>
      <c r="P158" s="4">
        <v>1</v>
      </c>
      <c r="Q158" s="4" t="s">
        <v>19543</v>
      </c>
      <c r="R158" s="21" t="s">
        <v>19542</v>
      </c>
      <c r="S158" s="21" t="s">
        <v>20811</v>
      </c>
      <c r="T158" s="4" t="s">
        <v>21779</v>
      </c>
      <c r="U158" s="4" t="s">
        <v>17402</v>
      </c>
      <c r="V158" s="4" t="s">
        <v>17403</v>
      </c>
      <c r="W158" s="4" t="s">
        <v>17404</v>
      </c>
      <c r="X158" s="4" t="s">
        <v>17405</v>
      </c>
      <c r="Y158" s="4" t="s">
        <v>17405</v>
      </c>
      <c r="Z158" s="4" t="s">
        <v>17401</v>
      </c>
      <c r="AA158" s="4" t="s">
        <v>17401</v>
      </c>
      <c r="AB158" s="4" t="s">
        <v>21660</v>
      </c>
      <c r="AC158" s="24" t="s">
        <v>1806</v>
      </c>
      <c r="AD158" s="4">
        <v>0</v>
      </c>
      <c r="AE158" s="4" t="s">
        <v>1807</v>
      </c>
      <c r="AF158" s="4" t="s">
        <v>1808</v>
      </c>
      <c r="AG158" s="4" t="s">
        <v>1809</v>
      </c>
      <c r="AH158" s="4" t="s">
        <v>1810</v>
      </c>
      <c r="AI158" s="4" t="s">
        <v>28</v>
      </c>
      <c r="AJ158" s="4" t="s">
        <v>1811</v>
      </c>
      <c r="AK158" s="4" t="s">
        <v>1533</v>
      </c>
      <c r="AL158" s="4">
        <v>2020</v>
      </c>
      <c r="AM158" s="23">
        <v>43891</v>
      </c>
      <c r="AN158" s="23">
        <v>44344</v>
      </c>
      <c r="AO158" s="25">
        <v>453</v>
      </c>
      <c r="AP158" s="26">
        <v>0</v>
      </c>
      <c r="AQ158" s="4">
        <v>42</v>
      </c>
      <c r="AR158" s="4" t="s">
        <v>28</v>
      </c>
      <c r="AS158" s="4">
        <v>589</v>
      </c>
      <c r="AT158" s="4">
        <v>613</v>
      </c>
      <c r="AU158" s="4">
        <v>20</v>
      </c>
      <c r="AV158" s="4" t="s">
        <v>1812</v>
      </c>
      <c r="AW158" s="4" t="s">
        <v>1813</v>
      </c>
      <c r="AX158" s="4" t="s">
        <v>1813</v>
      </c>
      <c r="AY158" s="4" t="s">
        <v>1814</v>
      </c>
      <c r="AZ158" s="4" t="s">
        <v>1815</v>
      </c>
      <c r="BA158" s="2"/>
    </row>
    <row r="159" spans="1:53" x14ac:dyDescent="0.15">
      <c r="A159" s="4">
        <v>291</v>
      </c>
      <c r="B159" s="4" t="s">
        <v>1868</v>
      </c>
      <c r="C159" s="4" t="s">
        <v>1869</v>
      </c>
      <c r="D159" s="4" t="s">
        <v>1870</v>
      </c>
      <c r="E159" s="4" t="s">
        <v>18273</v>
      </c>
      <c r="F159" s="4" t="s">
        <v>170</v>
      </c>
      <c r="G159" s="4" t="s">
        <v>1871</v>
      </c>
      <c r="H159" s="4" t="s">
        <v>1872</v>
      </c>
      <c r="I159" s="4" t="s">
        <v>1873</v>
      </c>
      <c r="J159" s="4" t="s">
        <v>15446</v>
      </c>
      <c r="K159" s="4" t="s">
        <v>16651</v>
      </c>
      <c r="L159" s="4" t="s">
        <v>17552</v>
      </c>
      <c r="M159" s="21" t="s">
        <v>22363</v>
      </c>
      <c r="N159" s="4" t="s">
        <v>17337</v>
      </c>
      <c r="O159" s="4" t="s">
        <v>17435</v>
      </c>
      <c r="P159" s="4">
        <v>0</v>
      </c>
      <c r="Q159" s="4" t="s">
        <v>17786</v>
      </c>
      <c r="R159" s="21" t="s">
        <v>19549</v>
      </c>
      <c r="S159" s="21" t="s">
        <v>20815</v>
      </c>
      <c r="T159" s="4" t="s">
        <v>21887</v>
      </c>
      <c r="U159" s="4" t="s">
        <v>17337</v>
      </c>
      <c r="V159" s="4" t="s">
        <v>17435</v>
      </c>
      <c r="W159" s="4" t="s">
        <v>17426</v>
      </c>
      <c r="X159" s="4" t="s">
        <v>17400</v>
      </c>
      <c r="Y159" s="4" t="s">
        <v>17400</v>
      </c>
      <c r="Z159" s="4" t="s">
        <v>17401</v>
      </c>
      <c r="AA159" s="4" t="s">
        <v>17401</v>
      </c>
      <c r="AB159" s="4" t="s">
        <v>21660</v>
      </c>
      <c r="AC159" s="4" t="s">
        <v>1874</v>
      </c>
      <c r="AD159" s="4">
        <v>27</v>
      </c>
      <c r="AE159" s="4" t="s">
        <v>138</v>
      </c>
      <c r="AF159" s="4" t="s">
        <v>139</v>
      </c>
      <c r="AG159" s="4" t="s">
        <v>140</v>
      </c>
      <c r="AH159" s="4" t="s">
        <v>28</v>
      </c>
      <c r="AI159" s="4" t="s">
        <v>175</v>
      </c>
      <c r="AJ159" s="4" t="s">
        <v>176</v>
      </c>
      <c r="AK159" s="4" t="s">
        <v>1533</v>
      </c>
      <c r="AL159" s="4">
        <v>2020</v>
      </c>
      <c r="AM159" s="23">
        <v>43891</v>
      </c>
      <c r="AN159" s="23">
        <v>44344</v>
      </c>
      <c r="AO159" s="25">
        <v>453</v>
      </c>
      <c r="AP159" s="26">
        <v>21.769867549668874</v>
      </c>
      <c r="AQ159" s="4">
        <v>12</v>
      </c>
      <c r="AR159" s="4">
        <v>5</v>
      </c>
      <c r="AS159" s="4" t="s">
        <v>28</v>
      </c>
      <c r="AT159" s="4" t="s">
        <v>28</v>
      </c>
      <c r="AU159" s="4">
        <v>794</v>
      </c>
      <c r="AV159" s="4" t="s">
        <v>1875</v>
      </c>
      <c r="AW159" s="4" t="s">
        <v>178</v>
      </c>
      <c r="AX159" s="4" t="s">
        <v>179</v>
      </c>
      <c r="AY159" s="4" t="s">
        <v>1866</v>
      </c>
      <c r="AZ159" s="4" t="s">
        <v>1876</v>
      </c>
      <c r="BA159" s="2"/>
    </row>
    <row r="160" spans="1:53" x14ac:dyDescent="0.15">
      <c r="A160" s="4">
        <v>389</v>
      </c>
      <c r="B160" s="4" t="s">
        <v>1923</v>
      </c>
      <c r="C160" s="4" t="s">
        <v>1924</v>
      </c>
      <c r="D160" s="4" t="s">
        <v>1925</v>
      </c>
      <c r="E160" s="4" t="s">
        <v>18142</v>
      </c>
      <c r="F160" s="4" t="s">
        <v>337</v>
      </c>
      <c r="G160" s="4" t="s">
        <v>1926</v>
      </c>
      <c r="H160" s="4" t="s">
        <v>1927</v>
      </c>
      <c r="I160" s="4" t="s">
        <v>1928</v>
      </c>
      <c r="J160" s="4" t="s">
        <v>15450</v>
      </c>
      <c r="K160" s="4" t="s">
        <v>16655</v>
      </c>
      <c r="L160" s="4" t="s">
        <v>17488</v>
      </c>
      <c r="M160" s="21" t="s">
        <v>22319</v>
      </c>
      <c r="N160" s="4" t="s">
        <v>17337</v>
      </c>
      <c r="O160" s="4" t="s">
        <v>17435</v>
      </c>
      <c r="P160" s="4">
        <v>0</v>
      </c>
      <c r="Q160" s="4" t="s">
        <v>17910</v>
      </c>
      <c r="R160" s="21" t="s">
        <v>17529</v>
      </c>
      <c r="S160" s="21" t="s">
        <v>17911</v>
      </c>
      <c r="T160" s="4" t="s">
        <v>22076</v>
      </c>
      <c r="U160" s="4" t="s">
        <v>17337</v>
      </c>
      <c r="V160" s="4" t="s">
        <v>17435</v>
      </c>
      <c r="W160" s="4" t="s">
        <v>17426</v>
      </c>
      <c r="X160" s="4" t="s">
        <v>17400</v>
      </c>
      <c r="Y160" s="4" t="s">
        <v>17400</v>
      </c>
      <c r="Z160" s="4" t="s">
        <v>17406</v>
      </c>
      <c r="AA160" s="4" t="s">
        <v>17401</v>
      </c>
      <c r="AB160" s="4" t="s">
        <v>21660</v>
      </c>
      <c r="AC160" s="4" t="s">
        <v>1929</v>
      </c>
      <c r="AD160" s="4">
        <v>10</v>
      </c>
      <c r="AE160" s="4" t="s">
        <v>294</v>
      </c>
      <c r="AF160" s="4" t="s">
        <v>295</v>
      </c>
      <c r="AG160" s="4" t="s">
        <v>296</v>
      </c>
      <c r="AH160" s="4" t="s">
        <v>342</v>
      </c>
      <c r="AI160" s="4" t="s">
        <v>343</v>
      </c>
      <c r="AJ160" s="4" t="s">
        <v>344</v>
      </c>
      <c r="AK160" s="4" t="s">
        <v>1533</v>
      </c>
      <c r="AL160" s="4">
        <v>2020</v>
      </c>
      <c r="AM160" s="23">
        <v>43891</v>
      </c>
      <c r="AN160" s="23">
        <v>44344</v>
      </c>
      <c r="AO160" s="25">
        <v>453</v>
      </c>
      <c r="AP160" s="26">
        <v>8.0629139072847682</v>
      </c>
      <c r="AQ160" s="4">
        <v>195</v>
      </c>
      <c r="AR160" s="4" t="s">
        <v>28</v>
      </c>
      <c r="AS160" s="4" t="s">
        <v>28</v>
      </c>
      <c r="AT160" s="4" t="s">
        <v>28</v>
      </c>
      <c r="AU160" s="4">
        <v>103709</v>
      </c>
      <c r="AV160" s="4" t="s">
        <v>1930</v>
      </c>
      <c r="AW160" s="4" t="s">
        <v>346</v>
      </c>
      <c r="AX160" s="4" t="s">
        <v>347</v>
      </c>
      <c r="AY160" s="4" t="s">
        <v>1931</v>
      </c>
      <c r="AZ160" s="4" t="s">
        <v>1932</v>
      </c>
      <c r="BA160" s="2"/>
    </row>
    <row r="161" spans="1:53" x14ac:dyDescent="0.15">
      <c r="A161" s="4">
        <v>430</v>
      </c>
      <c r="B161" s="4" t="s">
        <v>1816</v>
      </c>
      <c r="C161" s="4" t="s">
        <v>1817</v>
      </c>
      <c r="D161" s="4" t="s">
        <v>1818</v>
      </c>
      <c r="E161" s="4" t="s">
        <v>18270</v>
      </c>
      <c r="F161" s="4" t="s">
        <v>322</v>
      </c>
      <c r="G161" s="4" t="s">
        <v>1819</v>
      </c>
      <c r="H161" s="4" t="s">
        <v>1820</v>
      </c>
      <c r="I161" s="4" t="s">
        <v>1821</v>
      </c>
      <c r="J161" s="4" t="s">
        <v>15444</v>
      </c>
      <c r="K161" s="4" t="s">
        <v>16647</v>
      </c>
      <c r="L161" s="4" t="s">
        <v>17565</v>
      </c>
      <c r="M161" s="21" t="s">
        <v>22415</v>
      </c>
      <c r="N161" s="4" t="s">
        <v>17337</v>
      </c>
      <c r="O161" s="4" t="s">
        <v>17435</v>
      </c>
      <c r="P161" s="4">
        <v>0</v>
      </c>
      <c r="Q161" s="4" t="s">
        <v>19545</v>
      </c>
      <c r="R161" s="21" t="s">
        <v>19544</v>
      </c>
      <c r="S161" s="21" t="s">
        <v>20812</v>
      </c>
      <c r="T161" s="4" t="e">
        <v>#N/A</v>
      </c>
      <c r="U161" s="4" t="s">
        <v>17337</v>
      </c>
      <c r="V161" s="4" t="s">
        <v>17435</v>
      </c>
      <c r="W161" s="4" t="s">
        <v>17426</v>
      </c>
      <c r="X161" s="4" t="s">
        <v>17400</v>
      </c>
      <c r="Y161" s="4" t="s">
        <v>17400</v>
      </c>
      <c r="Z161" s="4" t="s">
        <v>17401</v>
      </c>
      <c r="AA161" s="4" t="s">
        <v>17401</v>
      </c>
      <c r="AB161" s="4">
        <v>93</v>
      </c>
      <c r="AC161" s="4" t="s">
        <v>1822</v>
      </c>
      <c r="AD161" s="4">
        <v>13</v>
      </c>
      <c r="AE161" s="4" t="s">
        <v>294</v>
      </c>
      <c r="AF161" s="4" t="s">
        <v>295</v>
      </c>
      <c r="AG161" s="4" t="s">
        <v>296</v>
      </c>
      <c r="AH161" s="4" t="s">
        <v>327</v>
      </c>
      <c r="AI161" s="4" t="s">
        <v>328</v>
      </c>
      <c r="AJ161" s="4" t="s">
        <v>329</v>
      </c>
      <c r="AK161" s="4" t="s">
        <v>1533</v>
      </c>
      <c r="AL161" s="4">
        <v>2020</v>
      </c>
      <c r="AM161" s="23">
        <v>43891</v>
      </c>
      <c r="AN161" s="23">
        <v>44344</v>
      </c>
      <c r="AO161" s="25">
        <v>453</v>
      </c>
      <c r="AP161" s="26">
        <v>10.481788079470199</v>
      </c>
      <c r="AQ161" s="4">
        <v>708</v>
      </c>
      <c r="AR161" s="4" t="s">
        <v>28</v>
      </c>
      <c r="AS161" s="4" t="s">
        <v>28</v>
      </c>
      <c r="AT161" s="4" t="s">
        <v>28</v>
      </c>
      <c r="AU161" s="4">
        <v>135011</v>
      </c>
      <c r="AV161" s="4" t="s">
        <v>1823</v>
      </c>
      <c r="AW161" s="4" t="s">
        <v>331</v>
      </c>
      <c r="AX161" s="4" t="s">
        <v>164</v>
      </c>
      <c r="AY161" s="4" t="s">
        <v>1824</v>
      </c>
      <c r="AZ161" s="4" t="s">
        <v>1825</v>
      </c>
      <c r="BA161" s="2"/>
    </row>
    <row r="162" spans="1:53" x14ac:dyDescent="0.15">
      <c r="A162" s="4">
        <v>450</v>
      </c>
      <c r="B162" s="4" t="s">
        <v>1858</v>
      </c>
      <c r="C162" s="4" t="s">
        <v>1859</v>
      </c>
      <c r="D162" s="4" t="s">
        <v>1860</v>
      </c>
      <c r="E162" s="4" t="s">
        <v>18143</v>
      </c>
      <c r="F162" s="4" t="s">
        <v>170</v>
      </c>
      <c r="G162" s="4" t="s">
        <v>1861</v>
      </c>
      <c r="H162" s="4" t="s">
        <v>1862</v>
      </c>
      <c r="I162" s="4" t="s">
        <v>1863</v>
      </c>
      <c r="J162" s="4" t="s">
        <v>15445</v>
      </c>
      <c r="K162" s="4" t="s">
        <v>16650</v>
      </c>
      <c r="L162" s="4" t="s">
        <v>17913</v>
      </c>
      <c r="M162" s="21" t="s">
        <v>22238</v>
      </c>
      <c r="N162" s="4" t="s">
        <v>17402</v>
      </c>
      <c r="O162" s="4" t="s">
        <v>17403</v>
      </c>
      <c r="P162" s="4">
        <v>1</v>
      </c>
      <c r="Q162" s="4" t="s">
        <v>17912</v>
      </c>
      <c r="R162" s="21" t="s">
        <v>17913</v>
      </c>
      <c r="S162" s="21" t="s">
        <v>17914</v>
      </c>
      <c r="T162" s="4">
        <v>0</v>
      </c>
      <c r="U162" s="4" t="s">
        <v>17402</v>
      </c>
      <c r="V162" s="4" t="s">
        <v>17403</v>
      </c>
      <c r="W162" s="4" t="s">
        <v>17404</v>
      </c>
      <c r="X162" s="4" t="s">
        <v>17405</v>
      </c>
      <c r="Y162" s="4" t="s">
        <v>17405</v>
      </c>
      <c r="Z162" s="4" t="s">
        <v>17406</v>
      </c>
      <c r="AA162" s="4" t="s">
        <v>17406</v>
      </c>
      <c r="AB162" s="4">
        <v>94</v>
      </c>
      <c r="AC162" s="4" t="s">
        <v>1864</v>
      </c>
      <c r="AD162" s="4">
        <v>3</v>
      </c>
      <c r="AE162" s="4" t="s">
        <v>138</v>
      </c>
      <c r="AF162" s="4" t="s">
        <v>139</v>
      </c>
      <c r="AG162" s="4" t="s">
        <v>140</v>
      </c>
      <c r="AH162" s="4" t="s">
        <v>28</v>
      </c>
      <c r="AI162" s="4" t="s">
        <v>175</v>
      </c>
      <c r="AJ162" s="4" t="s">
        <v>176</v>
      </c>
      <c r="AK162" s="4" t="s">
        <v>1533</v>
      </c>
      <c r="AL162" s="4">
        <v>2020</v>
      </c>
      <c r="AM162" s="23">
        <v>43891</v>
      </c>
      <c r="AN162" s="23">
        <v>44344</v>
      </c>
      <c r="AO162" s="25">
        <v>453</v>
      </c>
      <c r="AP162" s="26">
        <v>2.4188741721854305</v>
      </c>
      <c r="AQ162" s="4">
        <v>12</v>
      </c>
      <c r="AR162" s="4">
        <v>5</v>
      </c>
      <c r="AS162" s="4" t="s">
        <v>28</v>
      </c>
      <c r="AT162" s="4" t="s">
        <v>28</v>
      </c>
      <c r="AU162" s="4">
        <v>895</v>
      </c>
      <c r="AV162" s="4" t="s">
        <v>1865</v>
      </c>
      <c r="AW162" s="4" t="s">
        <v>178</v>
      </c>
      <c r="AX162" s="4" t="s">
        <v>179</v>
      </c>
      <c r="AY162" s="4" t="s">
        <v>1866</v>
      </c>
      <c r="AZ162" s="4" t="s">
        <v>1867</v>
      </c>
      <c r="BA162" s="2"/>
    </row>
    <row r="163" spans="1:53" x14ac:dyDescent="0.15">
      <c r="A163" s="4">
        <v>487</v>
      </c>
      <c r="B163" s="4" t="s">
        <v>1908</v>
      </c>
      <c r="C163" s="4" t="s">
        <v>1909</v>
      </c>
      <c r="D163" s="4" t="s">
        <v>1910</v>
      </c>
      <c r="E163" s="4" t="s">
        <v>18277</v>
      </c>
      <c r="F163" s="4" t="s">
        <v>1911</v>
      </c>
      <c r="G163" s="4" t="s">
        <v>1912</v>
      </c>
      <c r="H163" s="4" t="s">
        <v>1913</v>
      </c>
      <c r="I163" s="4" t="s">
        <v>1914</v>
      </c>
      <c r="J163" s="4" t="s">
        <v>16445</v>
      </c>
      <c r="K163" s="4" t="s">
        <v>16654</v>
      </c>
      <c r="L163" s="4" t="s">
        <v>19554</v>
      </c>
      <c r="M163" s="21" t="s">
        <v>22354</v>
      </c>
      <c r="N163" s="4" t="s">
        <v>17337</v>
      </c>
      <c r="O163" s="4" t="s">
        <v>17435</v>
      </c>
      <c r="P163" s="4">
        <v>1</v>
      </c>
      <c r="Q163" s="4" t="s">
        <v>19555</v>
      </c>
      <c r="R163" s="21" t="s">
        <v>19554</v>
      </c>
      <c r="S163" s="21" t="s">
        <v>20819</v>
      </c>
      <c r="T163" s="4" t="e">
        <v>#N/A</v>
      </c>
      <c r="U163" s="4" t="s">
        <v>17337</v>
      </c>
      <c r="V163" s="4" t="s">
        <v>17435</v>
      </c>
      <c r="W163" s="4" t="s">
        <v>17426</v>
      </c>
      <c r="X163" s="4" t="s">
        <v>17400</v>
      </c>
      <c r="Y163" s="4" t="s">
        <v>17400</v>
      </c>
      <c r="Z163" s="4" t="s">
        <v>17401</v>
      </c>
      <c r="AA163" s="4" t="s">
        <v>17401</v>
      </c>
      <c r="AB163" s="4">
        <v>96</v>
      </c>
      <c r="AC163" s="4" t="s">
        <v>1915</v>
      </c>
      <c r="AD163" s="4">
        <v>3</v>
      </c>
      <c r="AE163" s="4" t="s">
        <v>382</v>
      </c>
      <c r="AF163" s="4" t="s">
        <v>383</v>
      </c>
      <c r="AG163" s="4" t="s">
        <v>384</v>
      </c>
      <c r="AH163" s="4" t="s">
        <v>1916</v>
      </c>
      <c r="AI163" s="4" t="s">
        <v>1917</v>
      </c>
      <c r="AJ163" s="4" t="s">
        <v>1918</v>
      </c>
      <c r="AK163" s="4" t="s">
        <v>1533</v>
      </c>
      <c r="AL163" s="4">
        <v>2020</v>
      </c>
      <c r="AM163" s="23">
        <v>43891</v>
      </c>
      <c r="AN163" s="23">
        <v>44344</v>
      </c>
      <c r="AO163" s="25">
        <v>453</v>
      </c>
      <c r="AP163" s="26">
        <v>2.4188741721854305</v>
      </c>
      <c r="AQ163" s="4">
        <v>22</v>
      </c>
      <c r="AR163" s="4">
        <v>3</v>
      </c>
      <c r="AS163" s="4">
        <v>2159</v>
      </c>
      <c r="AT163" s="4">
        <v>2186</v>
      </c>
      <c r="AU163" s="4" t="s">
        <v>28</v>
      </c>
      <c r="AV163" s="4" t="s">
        <v>1919</v>
      </c>
      <c r="AW163" s="4" t="s">
        <v>1920</v>
      </c>
      <c r="AX163" s="4" t="s">
        <v>447</v>
      </c>
      <c r="AY163" s="4" t="s">
        <v>1921</v>
      </c>
      <c r="AZ163" s="4" t="s">
        <v>1922</v>
      </c>
      <c r="BA163" s="2"/>
    </row>
    <row r="164" spans="1:53" x14ac:dyDescent="0.15">
      <c r="A164" s="4">
        <v>520</v>
      </c>
      <c r="B164" s="4" t="s">
        <v>1879</v>
      </c>
      <c r="C164" s="4" t="s">
        <v>1880</v>
      </c>
      <c r="D164" s="4" t="s">
        <v>1881</v>
      </c>
      <c r="E164" s="4" t="s">
        <v>18274</v>
      </c>
      <c r="F164" s="4" t="s">
        <v>170</v>
      </c>
      <c r="G164" s="4" t="s">
        <v>1882</v>
      </c>
      <c r="H164" s="4" t="s">
        <v>1883</v>
      </c>
      <c r="I164" s="4" t="s">
        <v>1884</v>
      </c>
      <c r="J164" s="4" t="s">
        <v>15447</v>
      </c>
      <c r="K164" s="4" t="s">
        <v>16652</v>
      </c>
      <c r="L164" s="4" t="s">
        <v>17703</v>
      </c>
      <c r="M164" s="21" t="s">
        <v>22304</v>
      </c>
      <c r="N164" s="4" t="s">
        <v>17337</v>
      </c>
      <c r="O164" s="4" t="s">
        <v>17435</v>
      </c>
      <c r="P164" s="4">
        <v>0</v>
      </c>
      <c r="Q164" s="4" t="s">
        <v>19550</v>
      </c>
      <c r="R164" s="21" t="s">
        <v>17451</v>
      </c>
      <c r="S164" s="21" t="s">
        <v>20816</v>
      </c>
      <c r="T164" s="4" t="s">
        <v>22102</v>
      </c>
      <c r="U164" s="4" t="s">
        <v>17337</v>
      </c>
      <c r="V164" s="4" t="s">
        <v>17435</v>
      </c>
      <c r="W164" s="4" t="s">
        <v>17426</v>
      </c>
      <c r="X164" s="4" t="s">
        <v>17400</v>
      </c>
      <c r="Y164" s="4" t="e">
        <v>#N/A</v>
      </c>
      <c r="Z164" s="4" t="s">
        <v>17401</v>
      </c>
      <c r="AA164" s="4" t="e">
        <v>#N/A</v>
      </c>
      <c r="AB164" s="4">
        <v>97</v>
      </c>
      <c r="AC164" s="4" t="s">
        <v>1885</v>
      </c>
      <c r="AD164" s="4">
        <v>2</v>
      </c>
      <c r="AE164" s="4" t="s">
        <v>138</v>
      </c>
      <c r="AF164" s="4" t="s">
        <v>139</v>
      </c>
      <c r="AG164" s="4" t="s">
        <v>140</v>
      </c>
      <c r="AH164" s="4" t="s">
        <v>28</v>
      </c>
      <c r="AI164" s="4" t="s">
        <v>175</v>
      </c>
      <c r="AJ164" s="4" t="s">
        <v>176</v>
      </c>
      <c r="AK164" s="4" t="s">
        <v>1533</v>
      </c>
      <c r="AL164" s="4">
        <v>2020</v>
      </c>
      <c r="AM164" s="23">
        <v>43891</v>
      </c>
      <c r="AN164" s="23">
        <v>44344</v>
      </c>
      <c r="AO164" s="25">
        <v>453</v>
      </c>
      <c r="AP164" s="26">
        <v>1.6125827814569538</v>
      </c>
      <c r="AQ164" s="4">
        <v>12</v>
      </c>
      <c r="AR164" s="4">
        <v>5</v>
      </c>
      <c r="AS164" s="4" t="s">
        <v>28</v>
      </c>
      <c r="AT164" s="4" t="s">
        <v>28</v>
      </c>
      <c r="AU164" s="4">
        <v>801</v>
      </c>
      <c r="AV164" s="4" t="s">
        <v>1886</v>
      </c>
      <c r="AW164" s="4" t="s">
        <v>178</v>
      </c>
      <c r="AX164" s="4" t="s">
        <v>179</v>
      </c>
      <c r="AY164" s="4" t="s">
        <v>1866</v>
      </c>
      <c r="AZ164" s="4" t="s">
        <v>1887</v>
      </c>
      <c r="BA164" s="2"/>
    </row>
    <row r="165" spans="1:53" x14ac:dyDescent="0.15">
      <c r="A165" s="4">
        <v>669</v>
      </c>
      <c r="B165" s="4" t="s">
        <v>1826</v>
      </c>
      <c r="C165" s="4" t="s">
        <v>1827</v>
      </c>
      <c r="D165" s="4" t="s">
        <v>1828</v>
      </c>
      <c r="E165" s="4" t="s">
        <v>18271</v>
      </c>
      <c r="F165" s="4" t="s">
        <v>1829</v>
      </c>
      <c r="G165" s="4" t="s">
        <v>1830</v>
      </c>
      <c r="H165" s="4" t="s">
        <v>1831</v>
      </c>
      <c r="I165" s="4" t="s">
        <v>1832</v>
      </c>
      <c r="J165" s="4" t="s">
        <v>16443</v>
      </c>
      <c r="K165" s="4" t="s">
        <v>16648</v>
      </c>
      <c r="L165" s="4" t="s">
        <v>19540</v>
      </c>
      <c r="M165" s="21" t="s">
        <v>22331</v>
      </c>
      <c r="N165" s="4" t="s">
        <v>17402</v>
      </c>
      <c r="O165" s="4" t="s">
        <v>17403</v>
      </c>
      <c r="P165" s="4">
        <v>1</v>
      </c>
      <c r="Q165" s="4" t="s">
        <v>19546</v>
      </c>
      <c r="R165" s="21" t="s">
        <v>19540</v>
      </c>
      <c r="S165" s="21" t="s">
        <v>20813</v>
      </c>
      <c r="T165" s="4" t="e">
        <v>#N/A</v>
      </c>
      <c r="U165" s="4" t="s">
        <v>17402</v>
      </c>
      <c r="V165" s="4" t="s">
        <v>17403</v>
      </c>
      <c r="W165" s="4" t="s">
        <v>17404</v>
      </c>
      <c r="X165" s="4" t="s">
        <v>17405</v>
      </c>
      <c r="Y165" s="4" t="s">
        <v>17405</v>
      </c>
      <c r="Z165" s="4" t="s">
        <v>17406</v>
      </c>
      <c r="AA165" s="4" t="s">
        <v>17406</v>
      </c>
      <c r="AB165" s="4">
        <v>99</v>
      </c>
      <c r="AC165" s="4" t="s">
        <v>1833</v>
      </c>
      <c r="AD165" s="4">
        <v>0</v>
      </c>
      <c r="AE165" s="4" t="s">
        <v>1834</v>
      </c>
      <c r="AF165" s="4" t="s">
        <v>1835</v>
      </c>
      <c r="AG165" s="4" t="s">
        <v>1836</v>
      </c>
      <c r="AH165" s="4" t="s">
        <v>1837</v>
      </c>
      <c r="AI165" s="4" t="s">
        <v>28</v>
      </c>
      <c r="AJ165" s="4" t="s">
        <v>1838</v>
      </c>
      <c r="AK165" s="4" t="s">
        <v>1533</v>
      </c>
      <c r="AL165" s="4">
        <v>2020</v>
      </c>
      <c r="AM165" s="23">
        <v>43891</v>
      </c>
      <c r="AN165" s="23">
        <v>44344</v>
      </c>
      <c r="AO165" s="25">
        <v>453</v>
      </c>
      <c r="AP165" s="26">
        <v>0</v>
      </c>
      <c r="AQ165" s="4">
        <v>8</v>
      </c>
      <c r="AR165" s="4" t="s">
        <v>28</v>
      </c>
      <c r="AS165" s="4" t="s">
        <v>28</v>
      </c>
      <c r="AT165" s="4" t="s">
        <v>28</v>
      </c>
      <c r="AU165" s="4">
        <v>47</v>
      </c>
      <c r="AV165" s="4" t="s">
        <v>1839</v>
      </c>
      <c r="AW165" s="4" t="s">
        <v>1840</v>
      </c>
      <c r="AX165" s="4" t="s">
        <v>164</v>
      </c>
      <c r="AY165" s="4" t="s">
        <v>1841</v>
      </c>
      <c r="AZ165" s="4" t="s">
        <v>1842</v>
      </c>
      <c r="BA165" s="2"/>
    </row>
    <row r="166" spans="1:53" x14ac:dyDescent="0.15">
      <c r="A166" s="4">
        <v>670</v>
      </c>
      <c r="B166" s="4" t="s">
        <v>1843</v>
      </c>
      <c r="C166" s="4" t="s">
        <v>1844</v>
      </c>
      <c r="D166" s="4" t="s">
        <v>1845</v>
      </c>
      <c r="E166" s="4" t="s">
        <v>18272</v>
      </c>
      <c r="F166" s="4" t="s">
        <v>1846</v>
      </c>
      <c r="G166" s="4" t="s">
        <v>1847</v>
      </c>
      <c r="H166" s="4" t="s">
        <v>1848</v>
      </c>
      <c r="I166" s="4" t="s">
        <v>1849</v>
      </c>
      <c r="J166" s="4" t="s">
        <v>16444</v>
      </c>
      <c r="K166" s="4" t="s">
        <v>16649</v>
      </c>
      <c r="L166" s="4" t="s">
        <v>19547</v>
      </c>
      <c r="M166" s="21" t="s">
        <v>22380</v>
      </c>
      <c r="N166" s="4" t="s">
        <v>17342</v>
      </c>
      <c r="O166" s="4" t="s">
        <v>17463</v>
      </c>
      <c r="P166" s="4">
        <v>1</v>
      </c>
      <c r="Q166" s="4" t="s">
        <v>19548</v>
      </c>
      <c r="R166" s="21" t="s">
        <v>19547</v>
      </c>
      <c r="S166" s="21" t="s">
        <v>20814</v>
      </c>
      <c r="T166" s="4" t="e">
        <v>#N/A</v>
      </c>
      <c r="U166" s="4" t="s">
        <v>17342</v>
      </c>
      <c r="V166" s="4" t="s">
        <v>17463</v>
      </c>
      <c r="W166" s="4" t="s">
        <v>17464</v>
      </c>
      <c r="X166" s="4" t="s">
        <v>17400</v>
      </c>
      <c r="Y166" s="4" t="s">
        <v>17400</v>
      </c>
      <c r="Z166" s="4" t="s">
        <v>17406</v>
      </c>
      <c r="AA166" s="4" t="s">
        <v>17406</v>
      </c>
      <c r="AB166" s="4">
        <v>99</v>
      </c>
      <c r="AC166" s="4" t="s">
        <v>1850</v>
      </c>
      <c r="AD166" s="4">
        <v>2</v>
      </c>
      <c r="AE166" s="4" t="s">
        <v>382</v>
      </c>
      <c r="AF166" s="4" t="s">
        <v>75</v>
      </c>
      <c r="AG166" s="4" t="s">
        <v>391</v>
      </c>
      <c r="AH166" s="4" t="s">
        <v>1851</v>
      </c>
      <c r="AI166" s="4" t="s">
        <v>1852</v>
      </c>
      <c r="AJ166" s="4" t="s">
        <v>1853</v>
      </c>
      <c r="AK166" s="4" t="s">
        <v>1533</v>
      </c>
      <c r="AL166" s="4">
        <v>2020</v>
      </c>
      <c r="AM166" s="23">
        <v>43891</v>
      </c>
      <c r="AN166" s="23">
        <v>44344</v>
      </c>
      <c r="AO166" s="25">
        <v>453</v>
      </c>
      <c r="AP166" s="26">
        <v>1.6125827814569538</v>
      </c>
      <c r="AQ166" s="4">
        <v>21</v>
      </c>
      <c r="AR166" s="4">
        <v>1</v>
      </c>
      <c r="AS166" s="4" t="s">
        <v>28</v>
      </c>
      <c r="AT166" s="4" t="s">
        <v>28</v>
      </c>
      <c r="AU166" s="4">
        <v>17</v>
      </c>
      <c r="AV166" s="4" t="s">
        <v>1854</v>
      </c>
      <c r="AW166" s="4" t="s">
        <v>1855</v>
      </c>
      <c r="AX166" s="4" t="s">
        <v>1855</v>
      </c>
      <c r="AY166" s="4" t="s">
        <v>1856</v>
      </c>
      <c r="AZ166" s="4" t="s">
        <v>1857</v>
      </c>
    </row>
    <row r="167" spans="1:53" x14ac:dyDescent="0.15">
      <c r="A167" s="4">
        <v>671</v>
      </c>
      <c r="B167" s="4" t="s">
        <v>1888</v>
      </c>
      <c r="C167" s="4" t="s">
        <v>1889</v>
      </c>
      <c r="D167" s="4" t="s">
        <v>1890</v>
      </c>
      <c r="E167" s="4" t="s">
        <v>18275</v>
      </c>
      <c r="F167" s="4" t="s">
        <v>1037</v>
      </c>
      <c r="G167" s="4" t="s">
        <v>1891</v>
      </c>
      <c r="H167" s="4" t="s">
        <v>1892</v>
      </c>
      <c r="I167" s="4" t="s">
        <v>1893</v>
      </c>
      <c r="J167" s="4" t="s">
        <v>15448</v>
      </c>
      <c r="K167" s="4" t="s">
        <v>16653</v>
      </c>
      <c r="L167" s="4" t="s">
        <v>19551</v>
      </c>
      <c r="M167" s="21" t="s">
        <v>22220</v>
      </c>
      <c r="N167" s="4" t="s">
        <v>19352</v>
      </c>
      <c r="O167" s="4" t="s">
        <v>19353</v>
      </c>
      <c r="P167" s="4">
        <v>1</v>
      </c>
      <c r="Q167" s="4" t="s">
        <v>19552</v>
      </c>
      <c r="R167" s="21" t="s">
        <v>19551</v>
      </c>
      <c r="S167" s="21" t="s">
        <v>20817</v>
      </c>
      <c r="T167" s="4" t="e">
        <v>#N/A</v>
      </c>
      <c r="U167" s="4" t="s">
        <v>19352</v>
      </c>
      <c r="V167" s="4" t="s">
        <v>19353</v>
      </c>
      <c r="W167" s="4" t="s">
        <v>17687</v>
      </c>
      <c r="X167" s="4" t="s">
        <v>17411</v>
      </c>
      <c r="Y167" s="4" t="s">
        <v>17411</v>
      </c>
      <c r="Z167" s="4" t="s">
        <v>17401</v>
      </c>
      <c r="AA167" s="4" t="s">
        <v>17401</v>
      </c>
      <c r="AB167" s="4">
        <v>99</v>
      </c>
      <c r="AC167" s="4" t="s">
        <v>1894</v>
      </c>
      <c r="AD167" s="4">
        <v>8</v>
      </c>
      <c r="AE167" s="4" t="s">
        <v>294</v>
      </c>
      <c r="AF167" s="4" t="s">
        <v>295</v>
      </c>
      <c r="AG167" s="4" t="s">
        <v>296</v>
      </c>
      <c r="AH167" s="4" t="s">
        <v>1039</v>
      </c>
      <c r="AI167" s="4" t="s">
        <v>28</v>
      </c>
      <c r="AJ167" s="4" t="s">
        <v>1040</v>
      </c>
      <c r="AK167" s="4" t="s">
        <v>1533</v>
      </c>
      <c r="AL167" s="4">
        <v>2020</v>
      </c>
      <c r="AM167" s="23">
        <v>43891</v>
      </c>
      <c r="AN167" s="23">
        <v>44344</v>
      </c>
      <c r="AO167" s="25">
        <v>453</v>
      </c>
      <c r="AP167" s="26">
        <v>6.4503311258278151</v>
      </c>
      <c r="AQ167" s="4">
        <v>31</v>
      </c>
      <c r="AR167" s="4" t="s">
        <v>28</v>
      </c>
      <c r="AS167" s="4" t="s">
        <v>28</v>
      </c>
      <c r="AT167" s="4" t="s">
        <v>28</v>
      </c>
      <c r="AU167" s="4">
        <v>100566</v>
      </c>
      <c r="AV167" s="4" t="s">
        <v>1895</v>
      </c>
      <c r="AW167" s="4" t="s">
        <v>871</v>
      </c>
      <c r="AX167" s="4" t="s">
        <v>872</v>
      </c>
      <c r="AY167" s="4" t="s">
        <v>1896</v>
      </c>
      <c r="AZ167" s="4" t="s">
        <v>1897</v>
      </c>
    </row>
    <row r="168" spans="1:53" x14ac:dyDescent="0.15">
      <c r="A168" s="4">
        <v>1402</v>
      </c>
      <c r="B168" s="4" t="s">
        <v>23084</v>
      </c>
      <c r="C168" s="4" t="s">
        <v>23085</v>
      </c>
      <c r="D168" s="4" t="s">
        <v>23086</v>
      </c>
      <c r="E168" s="4" t="s">
        <v>23087</v>
      </c>
      <c r="F168" s="4" t="s">
        <v>23088</v>
      </c>
      <c r="G168" s="4" t="s">
        <v>23089</v>
      </c>
      <c r="H168" s="4" t="s">
        <v>23090</v>
      </c>
      <c r="I168" s="4" t="s">
        <v>23091</v>
      </c>
      <c r="J168" s="4" t="s">
        <v>23092</v>
      </c>
      <c r="K168" s="4" t="s">
        <v>23093</v>
      </c>
      <c r="L168" s="4" t="s">
        <v>23094</v>
      </c>
      <c r="M168" s="21" t="s">
        <v>23095</v>
      </c>
      <c r="N168" s="4" t="s">
        <v>17344</v>
      </c>
      <c r="O168" s="4" t="s">
        <v>17407</v>
      </c>
      <c r="P168" s="4">
        <v>1</v>
      </c>
      <c r="Q168" s="4" t="s">
        <v>23096</v>
      </c>
      <c r="R168" s="21" t="s">
        <v>23094</v>
      </c>
      <c r="S168" s="21" t="s">
        <v>23097</v>
      </c>
      <c r="T168" s="4"/>
      <c r="U168" s="4" t="s">
        <v>17344</v>
      </c>
      <c r="V168" s="4" t="s">
        <v>17407</v>
      </c>
      <c r="W168" s="4" t="s">
        <v>17404</v>
      </c>
      <c r="X168" s="4" t="s">
        <v>17405</v>
      </c>
      <c r="Y168" s="4" t="s">
        <v>17405</v>
      </c>
      <c r="Z168" s="4" t="s">
        <v>17406</v>
      </c>
      <c r="AA168" s="4" t="s">
        <v>17406</v>
      </c>
      <c r="AB168" s="4">
        <v>98</v>
      </c>
      <c r="AC168" s="4" t="s">
        <v>28</v>
      </c>
      <c r="AD168" s="4">
        <v>0</v>
      </c>
      <c r="AE168" s="4" t="s">
        <v>23098</v>
      </c>
      <c r="AF168" s="4" t="s">
        <v>23099</v>
      </c>
      <c r="AG168" s="4" t="s">
        <v>23100</v>
      </c>
      <c r="AH168" s="4" t="s">
        <v>23101</v>
      </c>
      <c r="AI168" s="4" t="s">
        <v>23102</v>
      </c>
      <c r="AJ168" s="4" t="s">
        <v>23103</v>
      </c>
      <c r="AK168" s="4" t="s">
        <v>1533</v>
      </c>
      <c r="AL168" s="4">
        <v>2020</v>
      </c>
      <c r="AM168" s="31">
        <v>43891</v>
      </c>
      <c r="AN168" s="23">
        <v>44344</v>
      </c>
      <c r="AO168" s="25">
        <v>453</v>
      </c>
      <c r="AP168" s="26">
        <v>0</v>
      </c>
      <c r="AQ168" s="4">
        <v>182</v>
      </c>
      <c r="AR168" s="4" t="s">
        <v>28</v>
      </c>
      <c r="AS168" s="4">
        <v>45</v>
      </c>
      <c r="AT168" s="4">
        <v>50</v>
      </c>
      <c r="AU168" s="4" t="s">
        <v>28</v>
      </c>
      <c r="AV168" s="4" t="s">
        <v>23104</v>
      </c>
      <c r="AW168" s="4" t="s">
        <v>23105</v>
      </c>
      <c r="AX168" s="4" t="s">
        <v>23105</v>
      </c>
      <c r="AY168" s="4" t="s">
        <v>23106</v>
      </c>
      <c r="AZ168" s="4" t="s">
        <v>23107</v>
      </c>
    </row>
    <row r="169" spans="1:53" x14ac:dyDescent="0.15">
      <c r="A169" s="4">
        <v>4</v>
      </c>
      <c r="B169" s="4" t="s">
        <v>1948</v>
      </c>
      <c r="C169" s="4" t="s">
        <v>1949</v>
      </c>
      <c r="D169" s="4" t="s">
        <v>1950</v>
      </c>
      <c r="E169" s="4" t="s">
        <v>18279</v>
      </c>
      <c r="F169" s="4" t="s">
        <v>1951</v>
      </c>
      <c r="G169" s="4" t="s">
        <v>1952</v>
      </c>
      <c r="H169" s="4" t="s">
        <v>1953</v>
      </c>
      <c r="I169" s="4" t="s">
        <v>1954</v>
      </c>
      <c r="J169" s="4" t="s">
        <v>16447</v>
      </c>
      <c r="K169" s="4" t="s">
        <v>16657</v>
      </c>
      <c r="L169" s="4" t="s">
        <v>17831</v>
      </c>
      <c r="M169" s="21" t="s">
        <v>19604</v>
      </c>
      <c r="N169" s="4" t="s">
        <v>17337</v>
      </c>
      <c r="O169" s="4" t="s">
        <v>17435</v>
      </c>
      <c r="P169" s="4">
        <v>0</v>
      </c>
      <c r="Q169" s="4" t="s">
        <v>19559</v>
      </c>
      <c r="R169" s="21" t="s">
        <v>17565</v>
      </c>
      <c r="S169" s="21" t="s">
        <v>20821</v>
      </c>
      <c r="T169" s="24" t="s">
        <v>21657</v>
      </c>
      <c r="U169" s="4" t="s">
        <v>17337</v>
      </c>
      <c r="V169" s="4" t="s">
        <v>17435</v>
      </c>
      <c r="W169" s="4" t="s">
        <v>17426</v>
      </c>
      <c r="X169" s="4" t="s">
        <v>17400</v>
      </c>
      <c r="Y169" s="4" t="s">
        <v>17400</v>
      </c>
      <c r="Z169" s="4" t="s">
        <v>17401</v>
      </c>
      <c r="AA169" s="4" t="s">
        <v>17406</v>
      </c>
      <c r="AB169" s="4" t="s">
        <v>21658</v>
      </c>
      <c r="AC169" s="4" t="s">
        <v>1955</v>
      </c>
      <c r="AD169" s="4">
        <v>1</v>
      </c>
      <c r="AE169" s="4" t="s">
        <v>138</v>
      </c>
      <c r="AF169" s="4" t="s">
        <v>139</v>
      </c>
      <c r="AG169" s="4" t="s">
        <v>140</v>
      </c>
      <c r="AH169" s="4" t="s">
        <v>28</v>
      </c>
      <c r="AI169" s="4" t="s">
        <v>1956</v>
      </c>
      <c r="AJ169" s="4" t="s">
        <v>1957</v>
      </c>
      <c r="AK169" s="4" t="s">
        <v>395</v>
      </c>
      <c r="AL169" s="4">
        <v>2020</v>
      </c>
      <c r="AM169" s="23">
        <v>43862</v>
      </c>
      <c r="AN169" s="23">
        <v>44344</v>
      </c>
      <c r="AO169" s="25">
        <v>482</v>
      </c>
      <c r="AP169" s="26">
        <v>0.75778008298755184</v>
      </c>
      <c r="AQ169" s="4">
        <v>17</v>
      </c>
      <c r="AR169" s="4">
        <v>4</v>
      </c>
      <c r="AS169" s="4" t="s">
        <v>28</v>
      </c>
      <c r="AT169" s="4" t="s">
        <v>28</v>
      </c>
      <c r="AU169" s="4">
        <v>1202</v>
      </c>
      <c r="AV169" s="4" t="s">
        <v>1958</v>
      </c>
      <c r="AW169" s="4" t="s">
        <v>1959</v>
      </c>
      <c r="AX169" s="4" t="s">
        <v>1960</v>
      </c>
      <c r="AY169" s="4" t="s">
        <v>1961</v>
      </c>
      <c r="AZ169" s="4" t="s">
        <v>1962</v>
      </c>
      <c r="BA169" s="2"/>
    </row>
    <row r="170" spans="1:53" x14ac:dyDescent="0.15">
      <c r="A170" s="4">
        <v>74</v>
      </c>
      <c r="B170" s="4" t="s">
        <v>1973</v>
      </c>
      <c r="C170" s="4" t="s">
        <v>1974</v>
      </c>
      <c r="D170" s="4" t="s">
        <v>1975</v>
      </c>
      <c r="E170" s="4" t="s">
        <v>18280</v>
      </c>
      <c r="F170" s="4" t="s">
        <v>910</v>
      </c>
      <c r="G170" s="4" t="s">
        <v>1976</v>
      </c>
      <c r="H170" s="4" t="s">
        <v>1977</v>
      </c>
      <c r="I170" s="4" t="s">
        <v>1978</v>
      </c>
      <c r="J170" s="4" t="s">
        <v>16417</v>
      </c>
      <c r="K170" s="4" t="s">
        <v>16550</v>
      </c>
      <c r="L170" s="4" t="s">
        <v>19646</v>
      </c>
      <c r="M170" s="21" t="s">
        <v>22710</v>
      </c>
      <c r="N170" s="4" t="s">
        <v>17337</v>
      </c>
      <c r="O170" s="4" t="s">
        <v>17435</v>
      </c>
      <c r="P170" s="4">
        <v>0</v>
      </c>
      <c r="Q170" s="4" t="s">
        <v>19508</v>
      </c>
      <c r="R170" s="21" t="s">
        <v>17424</v>
      </c>
      <c r="S170" s="21" t="s">
        <v>20823</v>
      </c>
      <c r="T170" s="4" t="s">
        <v>22185</v>
      </c>
      <c r="U170" s="4" t="s">
        <v>17337</v>
      </c>
      <c r="V170" s="4" t="s">
        <v>17435</v>
      </c>
      <c r="W170" s="4" t="s">
        <v>17426</v>
      </c>
      <c r="X170" s="4" t="s">
        <v>17400</v>
      </c>
      <c r="Y170" s="4" t="s">
        <v>17400</v>
      </c>
      <c r="Z170" s="4" t="s">
        <v>17406</v>
      </c>
      <c r="AA170" s="4" t="s">
        <v>17401</v>
      </c>
      <c r="AB170" s="4" t="s">
        <v>17408</v>
      </c>
      <c r="AC170" s="4" t="s">
        <v>1979</v>
      </c>
      <c r="AD170" s="4">
        <v>3</v>
      </c>
      <c r="AE170" s="4" t="s">
        <v>138</v>
      </c>
      <c r="AF170" s="4" t="s">
        <v>139</v>
      </c>
      <c r="AG170" s="4" t="s">
        <v>140</v>
      </c>
      <c r="AH170" s="4" t="s">
        <v>28</v>
      </c>
      <c r="AI170" s="4" t="s">
        <v>915</v>
      </c>
      <c r="AJ170" s="4" t="s">
        <v>916</v>
      </c>
      <c r="AK170" s="4" t="s">
        <v>395</v>
      </c>
      <c r="AL170" s="4">
        <v>2020</v>
      </c>
      <c r="AM170" s="23">
        <v>43862</v>
      </c>
      <c r="AN170" s="23">
        <v>44344</v>
      </c>
      <c r="AO170" s="25">
        <v>482</v>
      </c>
      <c r="AP170" s="26">
        <v>2.2733402489626555</v>
      </c>
      <c r="AQ170" s="4">
        <v>9</v>
      </c>
      <c r="AR170" s="4">
        <v>2</v>
      </c>
      <c r="AS170" s="4" t="s">
        <v>28</v>
      </c>
      <c r="AT170" s="4" t="s">
        <v>28</v>
      </c>
      <c r="AU170" s="4">
        <v>64</v>
      </c>
      <c r="AV170" s="4" t="s">
        <v>1980</v>
      </c>
      <c r="AW170" s="4" t="s">
        <v>918</v>
      </c>
      <c r="AX170" s="4" t="s">
        <v>919</v>
      </c>
      <c r="AY170" s="4" t="s">
        <v>1971</v>
      </c>
      <c r="AZ170" s="4" t="s">
        <v>1981</v>
      </c>
      <c r="BA170" s="2"/>
    </row>
    <row r="171" spans="1:53" x14ac:dyDescent="0.15">
      <c r="A171" s="4">
        <v>88</v>
      </c>
      <c r="B171" s="4" t="s">
        <v>2010</v>
      </c>
      <c r="C171" s="4" t="s">
        <v>2011</v>
      </c>
      <c r="D171" s="4" t="s">
        <v>2012</v>
      </c>
      <c r="E171" s="4" t="s">
        <v>18284</v>
      </c>
      <c r="F171" s="4" t="s">
        <v>170</v>
      </c>
      <c r="G171" s="4" t="s">
        <v>2013</v>
      </c>
      <c r="H171" s="4" t="s">
        <v>2014</v>
      </c>
      <c r="I171" s="4" t="s">
        <v>2015</v>
      </c>
      <c r="J171" s="4" t="s">
        <v>15379</v>
      </c>
      <c r="K171" s="4" t="s">
        <v>16662</v>
      </c>
      <c r="L171" s="4" t="s">
        <v>19567</v>
      </c>
      <c r="M171" s="21" t="s">
        <v>22715</v>
      </c>
      <c r="N171" s="4" t="s">
        <v>17337</v>
      </c>
      <c r="O171" s="4" t="s">
        <v>17435</v>
      </c>
      <c r="P171" s="4">
        <v>0</v>
      </c>
      <c r="Q171" s="4" t="s">
        <v>17890</v>
      </c>
      <c r="R171" s="21" t="s">
        <v>19567</v>
      </c>
      <c r="S171" s="21" t="s">
        <v>20827</v>
      </c>
      <c r="T171" s="4" t="s">
        <v>22179</v>
      </c>
      <c r="U171" s="4" t="s">
        <v>17337</v>
      </c>
      <c r="V171" s="4" t="s">
        <v>17435</v>
      </c>
      <c r="W171" s="4" t="s">
        <v>17426</v>
      </c>
      <c r="X171" s="4" t="s">
        <v>17400</v>
      </c>
      <c r="Y171" s="4" t="e">
        <v>#N/A</v>
      </c>
      <c r="Z171" s="4" t="s">
        <v>17406</v>
      </c>
      <c r="AA171" s="4" t="e">
        <v>#N/A</v>
      </c>
      <c r="AB171" s="4" t="s">
        <v>17408</v>
      </c>
      <c r="AC171" s="4" t="s">
        <v>2016</v>
      </c>
      <c r="AD171" s="4">
        <v>0</v>
      </c>
      <c r="AE171" s="4" t="s">
        <v>138</v>
      </c>
      <c r="AF171" s="4" t="s">
        <v>139</v>
      </c>
      <c r="AG171" s="4" t="s">
        <v>140</v>
      </c>
      <c r="AH171" s="4" t="s">
        <v>28</v>
      </c>
      <c r="AI171" s="4" t="s">
        <v>175</v>
      </c>
      <c r="AJ171" s="4" t="s">
        <v>176</v>
      </c>
      <c r="AK171" s="4" t="s">
        <v>395</v>
      </c>
      <c r="AL171" s="4">
        <v>2020</v>
      </c>
      <c r="AM171" s="23">
        <v>43862</v>
      </c>
      <c r="AN171" s="23">
        <v>44344</v>
      </c>
      <c r="AO171" s="25">
        <v>482</v>
      </c>
      <c r="AP171" s="26">
        <v>0</v>
      </c>
      <c r="AQ171" s="4">
        <v>12</v>
      </c>
      <c r="AR171" s="4">
        <v>3</v>
      </c>
      <c r="AS171" s="4" t="s">
        <v>28</v>
      </c>
      <c r="AT171" s="4" t="s">
        <v>28</v>
      </c>
      <c r="AU171" s="4">
        <v>491</v>
      </c>
      <c r="AV171" s="4" t="s">
        <v>2017</v>
      </c>
      <c r="AW171" s="4" t="s">
        <v>178</v>
      </c>
      <c r="AX171" s="4" t="s">
        <v>179</v>
      </c>
      <c r="AY171" s="4" t="s">
        <v>1946</v>
      </c>
      <c r="AZ171" s="4" t="s">
        <v>2018</v>
      </c>
      <c r="BA171" s="2"/>
    </row>
    <row r="172" spans="1:53" x14ac:dyDescent="0.15">
      <c r="A172" s="4">
        <v>139</v>
      </c>
      <c r="B172" s="4" t="s">
        <v>2019</v>
      </c>
      <c r="C172" s="4" t="s">
        <v>2020</v>
      </c>
      <c r="D172" s="4" t="s">
        <v>2021</v>
      </c>
      <c r="E172" s="4" t="s">
        <v>18285</v>
      </c>
      <c r="F172" s="4" t="s">
        <v>170</v>
      </c>
      <c r="G172" s="4" t="s">
        <v>2022</v>
      </c>
      <c r="H172" s="4" t="s">
        <v>2023</v>
      </c>
      <c r="I172" s="4" t="s">
        <v>2024</v>
      </c>
      <c r="J172" s="4" t="s">
        <v>15455</v>
      </c>
      <c r="K172" s="4" t="s">
        <v>16663</v>
      </c>
      <c r="L172" s="4" t="s">
        <v>17424</v>
      </c>
      <c r="M172" s="21" t="s">
        <v>22270</v>
      </c>
      <c r="N172" s="4" t="s">
        <v>17402</v>
      </c>
      <c r="O172" s="4" t="s">
        <v>17403</v>
      </c>
      <c r="P172" s="4">
        <v>1</v>
      </c>
      <c r="Q172" s="4" t="s">
        <v>19568</v>
      </c>
      <c r="R172" s="21" t="s">
        <v>17424</v>
      </c>
      <c r="S172" s="21" t="s">
        <v>20828</v>
      </c>
      <c r="T172" s="4" t="s">
        <v>21769</v>
      </c>
      <c r="U172" s="4" t="s">
        <v>17402</v>
      </c>
      <c r="V172" s="4" t="s">
        <v>17403</v>
      </c>
      <c r="W172" s="4" t="s">
        <v>17404</v>
      </c>
      <c r="X172" s="4" t="s">
        <v>17405</v>
      </c>
      <c r="Y172" s="4" t="s">
        <v>17405</v>
      </c>
      <c r="Z172" s="4" t="s">
        <v>17401</v>
      </c>
      <c r="AA172" s="4" t="s">
        <v>17401</v>
      </c>
      <c r="AB172" s="4" t="s">
        <v>21660</v>
      </c>
      <c r="AC172" s="4" t="s">
        <v>2025</v>
      </c>
      <c r="AD172" s="4">
        <v>0</v>
      </c>
      <c r="AE172" s="4" t="s">
        <v>138</v>
      </c>
      <c r="AF172" s="4" t="s">
        <v>139</v>
      </c>
      <c r="AG172" s="4" t="s">
        <v>140</v>
      </c>
      <c r="AH172" s="4" t="s">
        <v>28</v>
      </c>
      <c r="AI172" s="4" t="s">
        <v>175</v>
      </c>
      <c r="AJ172" s="4" t="s">
        <v>176</v>
      </c>
      <c r="AK172" s="4" t="s">
        <v>395</v>
      </c>
      <c r="AL172" s="4">
        <v>2020</v>
      </c>
      <c r="AM172" s="23">
        <v>43862</v>
      </c>
      <c r="AN172" s="23">
        <v>44344</v>
      </c>
      <c r="AO172" s="25">
        <v>482</v>
      </c>
      <c r="AP172" s="26">
        <v>0</v>
      </c>
      <c r="AQ172" s="4">
        <v>12</v>
      </c>
      <c r="AR172" s="4">
        <v>3</v>
      </c>
      <c r="AS172" s="4" t="s">
        <v>28</v>
      </c>
      <c r="AT172" s="4" t="s">
        <v>28</v>
      </c>
      <c r="AU172" s="4">
        <v>506</v>
      </c>
      <c r="AV172" s="4" t="s">
        <v>2026</v>
      </c>
      <c r="AW172" s="4" t="s">
        <v>178</v>
      </c>
      <c r="AX172" s="4" t="s">
        <v>179</v>
      </c>
      <c r="AY172" s="4" t="s">
        <v>1946</v>
      </c>
      <c r="AZ172" s="4" t="s">
        <v>2027</v>
      </c>
      <c r="BA172" s="2"/>
    </row>
    <row r="173" spans="1:53" x14ac:dyDescent="0.15">
      <c r="A173" s="4">
        <v>206</v>
      </c>
      <c r="B173" s="4" t="s">
        <v>1938</v>
      </c>
      <c r="C173" s="4" t="s">
        <v>1939</v>
      </c>
      <c r="D173" s="4" t="s">
        <v>1940</v>
      </c>
      <c r="E173" s="4" t="s">
        <v>18278</v>
      </c>
      <c r="F173" s="4" t="s">
        <v>170</v>
      </c>
      <c r="G173" s="4" t="s">
        <v>1941</v>
      </c>
      <c r="H173" s="4" t="s">
        <v>1942</v>
      </c>
      <c r="I173" s="4" t="s">
        <v>1943</v>
      </c>
      <c r="J173" s="4" t="s">
        <v>16446</v>
      </c>
      <c r="K173" s="4" t="s">
        <v>16656</v>
      </c>
      <c r="L173" s="4" t="s">
        <v>17677</v>
      </c>
      <c r="M173" s="21" t="s">
        <v>22332</v>
      </c>
      <c r="N173" s="4" t="s">
        <v>17360</v>
      </c>
      <c r="O173" s="4" t="s">
        <v>19351</v>
      </c>
      <c r="P173" s="4">
        <v>0</v>
      </c>
      <c r="Q173" s="4" t="s">
        <v>19558</v>
      </c>
      <c r="R173" s="21" t="s">
        <v>19557</v>
      </c>
      <c r="S173" s="21" t="s">
        <v>20820</v>
      </c>
      <c r="T173" s="4" t="s">
        <v>21822</v>
      </c>
      <c r="U173" s="4" t="s">
        <v>17360</v>
      </c>
      <c r="V173" s="4" t="s">
        <v>19351</v>
      </c>
      <c r="W173" s="4" t="s">
        <v>17399</v>
      </c>
      <c r="X173" s="4" t="s">
        <v>17400</v>
      </c>
      <c r="Y173" s="4" t="s">
        <v>17400</v>
      </c>
      <c r="Z173" s="4" t="s">
        <v>17401</v>
      </c>
      <c r="AA173" s="4" t="s">
        <v>17401</v>
      </c>
      <c r="AB173" s="4" t="s">
        <v>17408</v>
      </c>
      <c r="AC173" s="4" t="s">
        <v>1944</v>
      </c>
      <c r="AD173" s="4">
        <v>0</v>
      </c>
      <c r="AE173" s="4" t="s">
        <v>138</v>
      </c>
      <c r="AF173" s="4" t="s">
        <v>139</v>
      </c>
      <c r="AG173" s="4" t="s">
        <v>140</v>
      </c>
      <c r="AH173" s="4" t="s">
        <v>28</v>
      </c>
      <c r="AI173" s="4" t="s">
        <v>175</v>
      </c>
      <c r="AJ173" s="4" t="s">
        <v>176</v>
      </c>
      <c r="AK173" s="4" t="s">
        <v>395</v>
      </c>
      <c r="AL173" s="4">
        <v>2020</v>
      </c>
      <c r="AM173" s="23">
        <v>43862</v>
      </c>
      <c r="AN173" s="23">
        <v>44344</v>
      </c>
      <c r="AO173" s="25">
        <v>482</v>
      </c>
      <c r="AP173" s="26">
        <v>0</v>
      </c>
      <c r="AQ173" s="4">
        <v>12</v>
      </c>
      <c r="AR173" s="4">
        <v>3</v>
      </c>
      <c r="AS173" s="4" t="s">
        <v>28</v>
      </c>
      <c r="AT173" s="4" t="s">
        <v>28</v>
      </c>
      <c r="AU173" s="4">
        <v>390</v>
      </c>
      <c r="AV173" s="4" t="s">
        <v>1945</v>
      </c>
      <c r="AW173" s="4" t="s">
        <v>178</v>
      </c>
      <c r="AX173" s="4" t="s">
        <v>179</v>
      </c>
      <c r="AY173" s="4" t="s">
        <v>1946</v>
      </c>
      <c r="AZ173" s="4" t="s">
        <v>1947</v>
      </c>
      <c r="BA173" s="2"/>
    </row>
    <row r="174" spans="1:53" x14ac:dyDescent="0.15">
      <c r="A174" s="4">
        <v>207</v>
      </c>
      <c r="B174" s="4" t="s">
        <v>1982</v>
      </c>
      <c r="C174" s="4" t="s">
        <v>1983</v>
      </c>
      <c r="D174" s="4" t="s">
        <v>1984</v>
      </c>
      <c r="E174" s="4" t="s">
        <v>18281</v>
      </c>
      <c r="F174" s="4" t="s">
        <v>910</v>
      </c>
      <c r="G174" s="4" t="s">
        <v>1985</v>
      </c>
      <c r="H174" s="4" t="s">
        <v>1986</v>
      </c>
      <c r="I174" s="4" t="s">
        <v>1987</v>
      </c>
      <c r="J174" s="4" t="s">
        <v>15452</v>
      </c>
      <c r="K174" s="4" t="s">
        <v>16659</v>
      </c>
      <c r="L174" s="4" t="s">
        <v>19707</v>
      </c>
      <c r="M174" s="21" t="s">
        <v>22333</v>
      </c>
      <c r="N174" s="4" t="s">
        <v>17337</v>
      </c>
      <c r="O174" s="4" t="s">
        <v>17435</v>
      </c>
      <c r="P174" s="4">
        <v>0</v>
      </c>
      <c r="Q174" s="4" t="s">
        <v>19562</v>
      </c>
      <c r="R174" s="21" t="s">
        <v>17424</v>
      </c>
      <c r="S174" s="21" t="s">
        <v>20824</v>
      </c>
      <c r="T174" s="4" t="s">
        <v>21823</v>
      </c>
      <c r="U174" s="4" t="s">
        <v>17337</v>
      </c>
      <c r="V174" s="4" t="s">
        <v>17435</v>
      </c>
      <c r="W174" s="4" t="s">
        <v>17426</v>
      </c>
      <c r="X174" s="4" t="s">
        <v>17400</v>
      </c>
      <c r="Y174" s="4" t="s">
        <v>17400</v>
      </c>
      <c r="Z174" s="4" t="s">
        <v>17401</v>
      </c>
      <c r="AA174" s="4" t="s">
        <v>17406</v>
      </c>
      <c r="AB174" s="4" t="s">
        <v>21660</v>
      </c>
      <c r="AC174" s="4" t="s">
        <v>1988</v>
      </c>
      <c r="AD174" s="4">
        <v>7</v>
      </c>
      <c r="AE174" s="4" t="s">
        <v>138</v>
      </c>
      <c r="AF174" s="4" t="s">
        <v>139</v>
      </c>
      <c r="AG174" s="4" t="s">
        <v>140</v>
      </c>
      <c r="AH174" s="4" t="s">
        <v>28</v>
      </c>
      <c r="AI174" s="4" t="s">
        <v>915</v>
      </c>
      <c r="AJ174" s="4" t="s">
        <v>916</v>
      </c>
      <c r="AK174" s="4" t="s">
        <v>395</v>
      </c>
      <c r="AL174" s="4">
        <v>2020</v>
      </c>
      <c r="AM174" s="23">
        <v>43862</v>
      </c>
      <c r="AN174" s="23">
        <v>44344</v>
      </c>
      <c r="AO174" s="25">
        <v>482</v>
      </c>
      <c r="AP174" s="26">
        <v>5.3044605809128624</v>
      </c>
      <c r="AQ174" s="4">
        <v>9</v>
      </c>
      <c r="AR174" s="4">
        <v>2</v>
      </c>
      <c r="AS174" s="4" t="s">
        <v>28</v>
      </c>
      <c r="AT174" s="4" t="s">
        <v>28</v>
      </c>
      <c r="AU174" s="4">
        <v>124</v>
      </c>
      <c r="AV174" s="4" t="s">
        <v>1989</v>
      </c>
      <c r="AW174" s="4" t="s">
        <v>918</v>
      </c>
      <c r="AX174" s="4" t="s">
        <v>919</v>
      </c>
      <c r="AY174" s="4" t="s">
        <v>1971</v>
      </c>
      <c r="AZ174" s="4" t="s">
        <v>1990</v>
      </c>
      <c r="BA174" s="2"/>
    </row>
    <row r="175" spans="1:53" x14ac:dyDescent="0.15">
      <c r="A175" s="4">
        <v>488</v>
      </c>
      <c r="B175" s="4" t="s">
        <v>2044</v>
      </c>
      <c r="C175" s="4" t="s">
        <v>2045</v>
      </c>
      <c r="D175" s="4" t="s">
        <v>2046</v>
      </c>
      <c r="E175" s="4" t="s">
        <v>18287</v>
      </c>
      <c r="F175" s="4" t="s">
        <v>1911</v>
      </c>
      <c r="G175" s="4" t="s">
        <v>2047</v>
      </c>
      <c r="H175" s="4" t="s">
        <v>2048</v>
      </c>
      <c r="I175" s="4" t="s">
        <v>2049</v>
      </c>
      <c r="J175" s="4" t="s">
        <v>16448</v>
      </c>
      <c r="K175" s="4" t="s">
        <v>16665</v>
      </c>
      <c r="L175" s="4" t="s">
        <v>19554</v>
      </c>
      <c r="M175" s="21" t="s">
        <v>22354</v>
      </c>
      <c r="N175" s="4" t="s">
        <v>17337</v>
      </c>
      <c r="O175" s="4" t="s">
        <v>17435</v>
      </c>
      <c r="P175" s="4">
        <v>1</v>
      </c>
      <c r="Q175" s="4" t="s">
        <v>19555</v>
      </c>
      <c r="R175" s="21" t="s">
        <v>19554</v>
      </c>
      <c r="S175" s="21" t="s">
        <v>20819</v>
      </c>
      <c r="T175" s="4" t="e">
        <v>#N/A</v>
      </c>
      <c r="U175" s="4" t="s">
        <v>17337</v>
      </c>
      <c r="V175" s="4" t="s">
        <v>17435</v>
      </c>
      <c r="W175" s="4" t="s">
        <v>17426</v>
      </c>
      <c r="X175" s="4" t="s">
        <v>17400</v>
      </c>
      <c r="Y175" s="4" t="s">
        <v>17400</v>
      </c>
      <c r="Z175" s="4" t="s">
        <v>17401</v>
      </c>
      <c r="AA175" s="4" t="s">
        <v>17401</v>
      </c>
      <c r="AB175" s="4">
        <v>96</v>
      </c>
      <c r="AC175" s="4" t="s">
        <v>2050</v>
      </c>
      <c r="AD175" s="4">
        <v>4</v>
      </c>
      <c r="AE175" s="4" t="s">
        <v>382</v>
      </c>
      <c r="AF175" s="4" t="s">
        <v>383</v>
      </c>
      <c r="AG175" s="4" t="s">
        <v>384</v>
      </c>
      <c r="AH175" s="4" t="s">
        <v>1916</v>
      </c>
      <c r="AI175" s="4" t="s">
        <v>1917</v>
      </c>
      <c r="AJ175" s="4" t="s">
        <v>1918</v>
      </c>
      <c r="AK175" s="4" t="s">
        <v>395</v>
      </c>
      <c r="AL175" s="4">
        <v>2020</v>
      </c>
      <c r="AM175" s="23">
        <v>43862</v>
      </c>
      <c r="AN175" s="23">
        <v>44344</v>
      </c>
      <c r="AO175" s="25">
        <v>482</v>
      </c>
      <c r="AP175" s="26">
        <v>3.0311203319502074</v>
      </c>
      <c r="AQ175" s="4">
        <v>22</v>
      </c>
      <c r="AR175" s="4">
        <v>2</v>
      </c>
      <c r="AS175" s="4">
        <v>1269</v>
      </c>
      <c r="AT175" s="4">
        <v>1298</v>
      </c>
      <c r="AU175" s="4" t="s">
        <v>28</v>
      </c>
      <c r="AV175" s="4" t="s">
        <v>2051</v>
      </c>
      <c r="AW175" s="4" t="s">
        <v>1920</v>
      </c>
      <c r="AX175" s="4" t="s">
        <v>447</v>
      </c>
      <c r="AY175" s="4" t="s">
        <v>2052</v>
      </c>
      <c r="AZ175" s="4" t="s">
        <v>2053</v>
      </c>
      <c r="BA175" s="2"/>
    </row>
    <row r="176" spans="1:53" x14ac:dyDescent="0.15">
      <c r="A176" s="4">
        <v>521</v>
      </c>
      <c r="B176" s="4" t="s">
        <v>2001</v>
      </c>
      <c r="C176" s="4" t="s">
        <v>2002</v>
      </c>
      <c r="D176" s="4" t="s">
        <v>2003</v>
      </c>
      <c r="E176" s="4" t="s">
        <v>18283</v>
      </c>
      <c r="F176" s="4" t="s">
        <v>170</v>
      </c>
      <c r="G176" s="4" t="s">
        <v>2004</v>
      </c>
      <c r="H176" s="4" t="s">
        <v>2005</v>
      </c>
      <c r="I176" s="4" t="s">
        <v>2006</v>
      </c>
      <c r="J176" s="4" t="s">
        <v>15454</v>
      </c>
      <c r="K176" s="4" t="s">
        <v>16661</v>
      </c>
      <c r="L176" s="4" t="s">
        <v>20634</v>
      </c>
      <c r="M176" s="21" t="s">
        <v>22247</v>
      </c>
      <c r="N176" s="4" t="s">
        <v>19325</v>
      </c>
      <c r="O176" s="4" t="s">
        <v>19326</v>
      </c>
      <c r="P176" s="4">
        <v>0</v>
      </c>
      <c r="Q176" s="4" t="s">
        <v>19566</v>
      </c>
      <c r="R176" s="21" t="s">
        <v>19565</v>
      </c>
      <c r="S176" s="21" t="s">
        <v>20826</v>
      </c>
      <c r="T176" s="4" t="e">
        <v>#N/A</v>
      </c>
      <c r="U176" s="4" t="s">
        <v>19325</v>
      </c>
      <c r="V176" s="4" t="s">
        <v>19326</v>
      </c>
      <c r="W176" s="4" t="s">
        <v>17600</v>
      </c>
      <c r="X176" s="4" t="s">
        <v>17569</v>
      </c>
      <c r="Y176" s="4" t="s">
        <v>17569</v>
      </c>
      <c r="Z176" s="4" t="s">
        <v>17406</v>
      </c>
      <c r="AA176" s="4" t="s">
        <v>17406</v>
      </c>
      <c r="AB176" s="4">
        <v>97</v>
      </c>
      <c r="AC176" s="4" t="s">
        <v>2007</v>
      </c>
      <c r="AD176" s="4">
        <v>3</v>
      </c>
      <c r="AE176" s="4" t="s">
        <v>138</v>
      </c>
      <c r="AF176" s="4" t="s">
        <v>139</v>
      </c>
      <c r="AG176" s="4" t="s">
        <v>140</v>
      </c>
      <c r="AH176" s="4" t="s">
        <v>28</v>
      </c>
      <c r="AI176" s="4" t="s">
        <v>175</v>
      </c>
      <c r="AJ176" s="4" t="s">
        <v>176</v>
      </c>
      <c r="AK176" s="4" t="s">
        <v>395</v>
      </c>
      <c r="AL176" s="4">
        <v>2020</v>
      </c>
      <c r="AM176" s="23">
        <v>43862</v>
      </c>
      <c r="AN176" s="23">
        <v>44344</v>
      </c>
      <c r="AO176" s="25">
        <v>482</v>
      </c>
      <c r="AP176" s="26">
        <v>2.2733402489626555</v>
      </c>
      <c r="AQ176" s="4">
        <v>12</v>
      </c>
      <c r="AR176" s="4">
        <v>3</v>
      </c>
      <c r="AS176" s="4" t="s">
        <v>28</v>
      </c>
      <c r="AT176" s="4" t="s">
        <v>28</v>
      </c>
      <c r="AU176" s="4">
        <v>423</v>
      </c>
      <c r="AV176" s="4" t="s">
        <v>2008</v>
      </c>
      <c r="AW176" s="4" t="s">
        <v>178</v>
      </c>
      <c r="AX176" s="4" t="s">
        <v>179</v>
      </c>
      <c r="AY176" s="4" t="s">
        <v>1946</v>
      </c>
      <c r="AZ176" s="4" t="s">
        <v>2009</v>
      </c>
      <c r="BA176" s="2"/>
    </row>
    <row r="177" spans="1:53" x14ac:dyDescent="0.15">
      <c r="A177" s="4">
        <v>570</v>
      </c>
      <c r="B177" s="4" t="s">
        <v>1991</v>
      </c>
      <c r="C177" s="4" t="s">
        <v>1992</v>
      </c>
      <c r="D177" s="4" t="s">
        <v>1993</v>
      </c>
      <c r="E177" s="4" t="s">
        <v>18282</v>
      </c>
      <c r="F177" s="4" t="s">
        <v>170</v>
      </c>
      <c r="G177" s="4" t="s">
        <v>1994</v>
      </c>
      <c r="H177" s="4" t="s">
        <v>1995</v>
      </c>
      <c r="I177" s="4" t="s">
        <v>1996</v>
      </c>
      <c r="J177" s="4" t="s">
        <v>15453</v>
      </c>
      <c r="K177" s="4" t="s">
        <v>16660</v>
      </c>
      <c r="L177" s="4" t="s">
        <v>22467</v>
      </c>
      <c r="M177" s="21" t="s">
        <v>22247</v>
      </c>
      <c r="N177" s="4" t="s">
        <v>17357</v>
      </c>
      <c r="O177" s="4" t="s">
        <v>17506</v>
      </c>
      <c r="P177" s="4">
        <v>0</v>
      </c>
      <c r="Q177" s="4" t="s">
        <v>19564</v>
      </c>
      <c r="R177" s="21" t="s">
        <v>19563</v>
      </c>
      <c r="S177" s="21" t="s">
        <v>20825</v>
      </c>
      <c r="T177" s="4" t="e">
        <v>#N/A</v>
      </c>
      <c r="U177" s="4" t="s">
        <v>17357</v>
      </c>
      <c r="V177" s="4" t="s">
        <v>17506</v>
      </c>
      <c r="W177" s="4" t="s">
        <v>17429</v>
      </c>
      <c r="X177" s="4" t="s">
        <v>17411</v>
      </c>
      <c r="Y177" s="4" t="s">
        <v>17411</v>
      </c>
      <c r="Z177" s="4" t="s">
        <v>17406</v>
      </c>
      <c r="AA177" s="4" t="s">
        <v>17401</v>
      </c>
      <c r="AB177" s="4">
        <v>98</v>
      </c>
      <c r="AC177" s="4" t="s">
        <v>1997</v>
      </c>
      <c r="AD177" s="4">
        <v>3</v>
      </c>
      <c r="AE177" s="4" t="s">
        <v>138</v>
      </c>
      <c r="AF177" s="4" t="s">
        <v>139</v>
      </c>
      <c r="AG177" s="4" t="s">
        <v>140</v>
      </c>
      <c r="AH177" s="4" t="s">
        <v>28</v>
      </c>
      <c r="AI177" s="4" t="s">
        <v>175</v>
      </c>
      <c r="AJ177" s="4" t="s">
        <v>176</v>
      </c>
      <c r="AK177" s="4" t="s">
        <v>395</v>
      </c>
      <c r="AL177" s="4">
        <v>2020</v>
      </c>
      <c r="AM177" s="23">
        <v>43862</v>
      </c>
      <c r="AN177" s="23">
        <v>44344</v>
      </c>
      <c r="AO177" s="25">
        <v>482</v>
      </c>
      <c r="AP177" s="26">
        <v>2.2733402489626555</v>
      </c>
      <c r="AQ177" s="4">
        <v>12</v>
      </c>
      <c r="AR177" s="4">
        <v>4</v>
      </c>
      <c r="AS177" s="4" t="s">
        <v>28</v>
      </c>
      <c r="AT177" s="4" t="s">
        <v>28</v>
      </c>
      <c r="AU177" s="4">
        <v>662</v>
      </c>
      <c r="AV177" s="4" t="s">
        <v>1998</v>
      </c>
      <c r="AW177" s="4" t="s">
        <v>178</v>
      </c>
      <c r="AX177" s="4" t="s">
        <v>179</v>
      </c>
      <c r="AY177" s="4" t="s">
        <v>1999</v>
      </c>
      <c r="AZ177" s="4" t="s">
        <v>2000</v>
      </c>
      <c r="BA177" s="2"/>
    </row>
    <row r="178" spans="1:53" x14ac:dyDescent="0.15">
      <c r="A178" s="4">
        <v>672</v>
      </c>
      <c r="B178" s="4" t="s">
        <v>1963</v>
      </c>
      <c r="C178" s="4" t="s">
        <v>1964</v>
      </c>
      <c r="D178" s="4" t="s">
        <v>1965</v>
      </c>
      <c r="E178" s="4" t="s">
        <v>18145</v>
      </c>
      <c r="F178" s="4" t="s">
        <v>910</v>
      </c>
      <c r="G178" s="4" t="s">
        <v>1966</v>
      </c>
      <c r="H178" s="4" t="s">
        <v>1967</v>
      </c>
      <c r="I178" s="4" t="s">
        <v>1968</v>
      </c>
      <c r="J178" s="4" t="s">
        <v>15451</v>
      </c>
      <c r="K178" s="4" t="s">
        <v>16658</v>
      </c>
      <c r="L178" s="4" t="s">
        <v>19560</v>
      </c>
      <c r="M178" s="21" t="s">
        <v>22245</v>
      </c>
      <c r="N178" s="4" t="s">
        <v>17380</v>
      </c>
      <c r="O178" s="4" t="s">
        <v>17412</v>
      </c>
      <c r="P178" s="4">
        <v>1</v>
      </c>
      <c r="Q178" s="4" t="s">
        <v>19561</v>
      </c>
      <c r="R178" s="21" t="s">
        <v>19560</v>
      </c>
      <c r="S178" s="21" t="s">
        <v>20822</v>
      </c>
      <c r="T178" s="4">
        <v>0</v>
      </c>
      <c r="U178" s="4" t="s">
        <v>17380</v>
      </c>
      <c r="V178" s="4" t="s">
        <v>17412</v>
      </c>
      <c r="W178" s="4" t="s">
        <v>17413</v>
      </c>
      <c r="X178" s="4" t="s">
        <v>17411</v>
      </c>
      <c r="Y178" s="4" t="s">
        <v>17411</v>
      </c>
      <c r="Z178" s="4" t="s">
        <v>17401</v>
      </c>
      <c r="AA178" s="4" t="s">
        <v>17401</v>
      </c>
      <c r="AB178" s="4">
        <v>99</v>
      </c>
      <c r="AC178" s="4" t="s">
        <v>1969</v>
      </c>
      <c r="AD178" s="4">
        <v>1</v>
      </c>
      <c r="AE178" s="4" t="s">
        <v>138</v>
      </c>
      <c r="AF178" s="4" t="s">
        <v>139</v>
      </c>
      <c r="AG178" s="4" t="s">
        <v>140</v>
      </c>
      <c r="AH178" s="4" t="s">
        <v>28</v>
      </c>
      <c r="AI178" s="4" t="s">
        <v>915</v>
      </c>
      <c r="AJ178" s="4" t="s">
        <v>916</v>
      </c>
      <c r="AK178" s="4" t="s">
        <v>395</v>
      </c>
      <c r="AL178" s="4">
        <v>2020</v>
      </c>
      <c r="AM178" s="23">
        <v>43862</v>
      </c>
      <c r="AN178" s="23">
        <v>44344</v>
      </c>
      <c r="AO178" s="25">
        <v>482</v>
      </c>
      <c r="AP178" s="26">
        <v>0.75778008298755184</v>
      </c>
      <c r="AQ178" s="4">
        <v>9</v>
      </c>
      <c r="AR178" s="4">
        <v>2</v>
      </c>
      <c r="AS178" s="4" t="s">
        <v>28</v>
      </c>
      <c r="AT178" s="4" t="s">
        <v>28</v>
      </c>
      <c r="AU178" s="4">
        <v>79</v>
      </c>
      <c r="AV178" s="4" t="s">
        <v>1970</v>
      </c>
      <c r="AW178" s="4" t="s">
        <v>918</v>
      </c>
      <c r="AX178" s="4" t="s">
        <v>919</v>
      </c>
      <c r="AY178" s="4" t="s">
        <v>1971</v>
      </c>
      <c r="AZ178" s="4" t="s">
        <v>1972</v>
      </c>
      <c r="BA178" s="2"/>
    </row>
    <row r="179" spans="1:53" x14ac:dyDescent="0.15">
      <c r="A179" s="4">
        <v>879</v>
      </c>
      <c r="B179" s="4" t="s">
        <v>2028</v>
      </c>
      <c r="C179" s="4" t="s">
        <v>2029</v>
      </c>
      <c r="D179" s="4" t="s">
        <v>2030</v>
      </c>
      <c r="E179" s="4" t="s">
        <v>18286</v>
      </c>
      <c r="F179" s="4" t="s">
        <v>2031</v>
      </c>
      <c r="G179" s="4" t="s">
        <v>2032</v>
      </c>
      <c r="H179" s="4" t="s">
        <v>2033</v>
      </c>
      <c r="I179" s="4" t="s">
        <v>2034</v>
      </c>
      <c r="J179" s="4" t="s">
        <v>15456</v>
      </c>
      <c r="K179" s="4" t="s">
        <v>16664</v>
      </c>
      <c r="L179" s="4" t="s">
        <v>17475</v>
      </c>
      <c r="M179" s="21" t="s">
        <v>22257</v>
      </c>
      <c r="N179" s="4" t="s">
        <v>17337</v>
      </c>
      <c r="O179" s="4" t="s">
        <v>17435</v>
      </c>
      <c r="P179" s="4">
        <v>0</v>
      </c>
      <c r="Q179" s="4" t="s">
        <v>19570</v>
      </c>
      <c r="R179" s="21" t="s">
        <v>19569</v>
      </c>
      <c r="S179" s="21" t="s">
        <v>20829</v>
      </c>
      <c r="T179" s="4" t="e">
        <v>#N/A</v>
      </c>
      <c r="U179" s="4" t="s">
        <v>17337</v>
      </c>
      <c r="V179" s="4" t="s">
        <v>17435</v>
      </c>
      <c r="W179" s="4" t="s">
        <v>17426</v>
      </c>
      <c r="X179" s="4" t="s">
        <v>17400</v>
      </c>
      <c r="Y179" s="4" t="s">
        <v>17400</v>
      </c>
      <c r="Z179" s="4" t="s">
        <v>17401</v>
      </c>
      <c r="AA179" s="4" t="s">
        <v>17401</v>
      </c>
      <c r="AB179" s="4">
        <v>100</v>
      </c>
      <c r="AC179" s="4" t="s">
        <v>2035</v>
      </c>
      <c r="AD179" s="4">
        <v>4</v>
      </c>
      <c r="AE179" s="4" t="s">
        <v>294</v>
      </c>
      <c r="AF179" s="4" t="s">
        <v>295</v>
      </c>
      <c r="AG179" s="4" t="s">
        <v>296</v>
      </c>
      <c r="AH179" s="4" t="s">
        <v>2036</v>
      </c>
      <c r="AI179" s="4" t="s">
        <v>2037</v>
      </c>
      <c r="AJ179" s="4" t="s">
        <v>2038</v>
      </c>
      <c r="AK179" s="4" t="s">
        <v>395</v>
      </c>
      <c r="AL179" s="4">
        <v>2020</v>
      </c>
      <c r="AM179" s="23">
        <v>43862</v>
      </c>
      <c r="AN179" s="23">
        <v>44344</v>
      </c>
      <c r="AO179" s="25">
        <v>482</v>
      </c>
      <c r="AP179" s="26">
        <v>3.0311203319502074</v>
      </c>
      <c r="AQ179" s="4">
        <v>581</v>
      </c>
      <c r="AR179" s="4" t="s">
        <v>28</v>
      </c>
      <c r="AS179" s="4" t="s">
        <v>28</v>
      </c>
      <c r="AT179" s="4" t="s">
        <v>28</v>
      </c>
      <c r="AU179" s="4">
        <v>124405</v>
      </c>
      <c r="AV179" s="4" t="s">
        <v>2039</v>
      </c>
      <c r="AW179" s="4" t="s">
        <v>2040</v>
      </c>
      <c r="AX179" s="4" t="s">
        <v>2041</v>
      </c>
      <c r="AY179" s="4" t="s">
        <v>2042</v>
      </c>
      <c r="AZ179" s="4" t="s">
        <v>2043</v>
      </c>
      <c r="BA179" s="2"/>
    </row>
    <row r="180" spans="1:53" x14ac:dyDescent="0.15">
      <c r="A180" s="4">
        <v>880</v>
      </c>
      <c r="B180" s="4" t="s">
        <v>2054</v>
      </c>
      <c r="C180" s="4" t="s">
        <v>2055</v>
      </c>
      <c r="D180" s="4" t="s">
        <v>2056</v>
      </c>
      <c r="E180" s="4" t="s">
        <v>18155</v>
      </c>
      <c r="F180" s="4" t="s">
        <v>2057</v>
      </c>
      <c r="G180" s="4" t="s">
        <v>2058</v>
      </c>
      <c r="H180" s="4" t="s">
        <v>2059</v>
      </c>
      <c r="I180" s="4" t="s">
        <v>2060</v>
      </c>
      <c r="J180" s="4" t="s">
        <v>15457</v>
      </c>
      <c r="K180" s="4" t="s">
        <v>16666</v>
      </c>
      <c r="L180" s="4" t="s">
        <v>17935</v>
      </c>
      <c r="M180" s="21" t="s">
        <v>22352</v>
      </c>
      <c r="N180" s="4" t="s">
        <v>17337</v>
      </c>
      <c r="O180" s="4" t="s">
        <v>17435</v>
      </c>
      <c r="P180" s="4">
        <v>1</v>
      </c>
      <c r="Q180" s="4" t="s">
        <v>17934</v>
      </c>
      <c r="R180" s="21" t="s">
        <v>17935</v>
      </c>
      <c r="S180" s="21" t="s">
        <v>17936</v>
      </c>
      <c r="T180" s="4" t="s">
        <v>22114</v>
      </c>
      <c r="U180" s="4" t="s">
        <v>17337</v>
      </c>
      <c r="V180" s="4" t="s">
        <v>17435</v>
      </c>
      <c r="W180" s="4" t="s">
        <v>17426</v>
      </c>
      <c r="X180" s="4" t="s">
        <v>17400</v>
      </c>
      <c r="Y180" s="4" t="s">
        <v>17400</v>
      </c>
      <c r="Z180" s="4" t="s">
        <v>17406</v>
      </c>
      <c r="AA180" s="4" t="s">
        <v>17406</v>
      </c>
      <c r="AB180" s="4">
        <v>100</v>
      </c>
      <c r="AC180" s="4" t="s">
        <v>2061</v>
      </c>
      <c r="AD180" s="4">
        <v>4</v>
      </c>
      <c r="AE180" s="4" t="s">
        <v>382</v>
      </c>
      <c r="AF180" s="4" t="s">
        <v>383</v>
      </c>
      <c r="AG180" s="4" t="s">
        <v>384</v>
      </c>
      <c r="AH180" s="4" t="s">
        <v>2062</v>
      </c>
      <c r="AI180" s="4" t="s">
        <v>2063</v>
      </c>
      <c r="AJ180" s="4" t="s">
        <v>2064</v>
      </c>
      <c r="AK180" s="4" t="s">
        <v>395</v>
      </c>
      <c r="AL180" s="4">
        <v>2020</v>
      </c>
      <c r="AM180" s="23">
        <v>43862</v>
      </c>
      <c r="AN180" s="23">
        <v>44344</v>
      </c>
      <c r="AO180" s="25">
        <v>482</v>
      </c>
      <c r="AP180" s="26">
        <v>3.0311203319502074</v>
      </c>
      <c r="AQ180" s="4">
        <v>76</v>
      </c>
      <c r="AR180" s="4">
        <v>2</v>
      </c>
      <c r="AS180" s="4">
        <v>777</v>
      </c>
      <c r="AT180" s="4">
        <v>792</v>
      </c>
      <c r="AU180" s="4" t="s">
        <v>28</v>
      </c>
      <c r="AV180" s="4" t="s">
        <v>2065</v>
      </c>
      <c r="AW180" s="4" t="s">
        <v>2066</v>
      </c>
      <c r="AX180" s="4" t="s">
        <v>2067</v>
      </c>
      <c r="AY180" s="4" t="s">
        <v>2068</v>
      </c>
      <c r="AZ180" s="4" t="s">
        <v>2069</v>
      </c>
      <c r="BA180" s="2"/>
    </row>
    <row r="181" spans="1:53" x14ac:dyDescent="0.15">
      <c r="A181" s="4">
        <v>5</v>
      </c>
      <c r="B181" s="4" t="s">
        <v>2079</v>
      </c>
      <c r="C181" s="4" t="s">
        <v>2080</v>
      </c>
      <c r="D181" s="4" t="s">
        <v>2081</v>
      </c>
      <c r="E181" s="4" t="s">
        <v>18289</v>
      </c>
      <c r="F181" s="4" t="s">
        <v>673</v>
      </c>
      <c r="G181" s="4" t="s">
        <v>2082</v>
      </c>
      <c r="H181" s="4" t="s">
        <v>2083</v>
      </c>
      <c r="I181" s="4" t="s">
        <v>2084</v>
      </c>
      <c r="J181" s="4" t="s">
        <v>15459</v>
      </c>
      <c r="K181" s="4" t="s">
        <v>15106</v>
      </c>
      <c r="L181" s="4" t="s">
        <v>17746</v>
      </c>
      <c r="M181" s="21" t="s">
        <v>22223</v>
      </c>
      <c r="N181" s="4" t="s">
        <v>17351</v>
      </c>
      <c r="O181" s="4" t="s">
        <v>17611</v>
      </c>
      <c r="P181" s="4">
        <v>1</v>
      </c>
      <c r="Q181" s="4" t="s">
        <v>19571</v>
      </c>
      <c r="R181" s="21" t="s">
        <v>17746</v>
      </c>
      <c r="S181" s="21" t="s">
        <v>20830</v>
      </c>
      <c r="T181" s="24" t="s">
        <v>21659</v>
      </c>
      <c r="U181" s="4" t="s">
        <v>17351</v>
      </c>
      <c r="V181" s="4" t="s">
        <v>17611</v>
      </c>
      <c r="W181" s="4" t="s">
        <v>17429</v>
      </c>
      <c r="X181" s="4" t="s">
        <v>17411</v>
      </c>
      <c r="Y181" s="4" t="s">
        <v>17411</v>
      </c>
      <c r="Z181" s="4" t="s">
        <v>17401</v>
      </c>
      <c r="AA181" s="4" t="s">
        <v>17401</v>
      </c>
      <c r="AB181" s="4" t="s">
        <v>21658</v>
      </c>
      <c r="AC181" s="4" t="s">
        <v>2085</v>
      </c>
      <c r="AD181" s="4">
        <v>6</v>
      </c>
      <c r="AE181" s="4" t="s">
        <v>156</v>
      </c>
      <c r="AF181" s="4" t="s">
        <v>157</v>
      </c>
      <c r="AG181" s="4" t="s">
        <v>158</v>
      </c>
      <c r="AH181" s="4" t="s">
        <v>678</v>
      </c>
      <c r="AI181" s="4" t="s">
        <v>679</v>
      </c>
      <c r="AJ181" s="4" t="s">
        <v>680</v>
      </c>
      <c r="AK181" s="4" t="s">
        <v>636</v>
      </c>
      <c r="AL181" s="4">
        <v>2020</v>
      </c>
      <c r="AM181" s="23">
        <v>43831</v>
      </c>
      <c r="AN181" s="23">
        <v>44344</v>
      </c>
      <c r="AO181" s="25">
        <v>513</v>
      </c>
      <c r="AP181" s="26">
        <v>4.2719298245614032</v>
      </c>
      <c r="AQ181" s="4">
        <v>244</v>
      </c>
      <c r="AR181" s="4" t="s">
        <v>28</v>
      </c>
      <c r="AS181" s="4" t="s">
        <v>28</v>
      </c>
      <c r="AT181" s="4" t="s">
        <v>28</v>
      </c>
      <c r="AU181" s="4">
        <v>118793</v>
      </c>
      <c r="AV181" s="4" t="s">
        <v>2086</v>
      </c>
      <c r="AW181" s="4" t="s">
        <v>682</v>
      </c>
      <c r="AX181" s="4" t="s">
        <v>683</v>
      </c>
      <c r="AY181" s="4" t="s">
        <v>2087</v>
      </c>
      <c r="AZ181" s="4" t="s">
        <v>2088</v>
      </c>
      <c r="BA181" s="2"/>
    </row>
    <row r="182" spans="1:53" x14ac:dyDescent="0.15">
      <c r="A182" s="4">
        <v>80</v>
      </c>
      <c r="B182" s="4" t="s">
        <v>2105</v>
      </c>
      <c r="C182" s="4" t="s">
        <v>2106</v>
      </c>
      <c r="D182" s="4" t="s">
        <v>2107</v>
      </c>
      <c r="E182" s="4" t="s">
        <v>18291</v>
      </c>
      <c r="F182" s="4" t="s">
        <v>438</v>
      </c>
      <c r="G182" s="4" t="s">
        <v>2108</v>
      </c>
      <c r="H182" s="4" t="s">
        <v>2109</v>
      </c>
      <c r="I182" s="4" t="s">
        <v>2110</v>
      </c>
      <c r="J182" s="4" t="s">
        <v>15402</v>
      </c>
      <c r="K182" s="4" t="s">
        <v>16586</v>
      </c>
      <c r="L182" s="4" t="s">
        <v>17590</v>
      </c>
      <c r="M182" s="21" t="s">
        <v>22713</v>
      </c>
      <c r="N182" s="4" t="s">
        <v>17337</v>
      </c>
      <c r="O182" s="4" t="s">
        <v>17435</v>
      </c>
      <c r="P182" s="4">
        <v>0</v>
      </c>
      <c r="Q182" s="4" t="s">
        <v>17465</v>
      </c>
      <c r="R182" s="21" t="s">
        <v>17615</v>
      </c>
      <c r="S182" s="21" t="s">
        <v>20832</v>
      </c>
      <c r="T182" s="4" t="s">
        <v>22182</v>
      </c>
      <c r="U182" s="4" t="s">
        <v>17337</v>
      </c>
      <c r="V182" s="4" t="s">
        <v>17435</v>
      </c>
      <c r="W182" s="4" t="s">
        <v>17426</v>
      </c>
      <c r="X182" s="4" t="s">
        <v>17400</v>
      </c>
      <c r="Y182" s="4" t="s">
        <v>17400</v>
      </c>
      <c r="Z182" s="4" t="s">
        <v>17401</v>
      </c>
      <c r="AA182" s="4" t="s">
        <v>17401</v>
      </c>
      <c r="AB182" s="4" t="s">
        <v>17408</v>
      </c>
      <c r="AC182" s="4" t="s">
        <v>2111</v>
      </c>
      <c r="AD182" s="4">
        <v>5</v>
      </c>
      <c r="AE182" s="4" t="s">
        <v>138</v>
      </c>
      <c r="AF182" s="4" t="s">
        <v>139</v>
      </c>
      <c r="AG182" s="4" t="s">
        <v>140</v>
      </c>
      <c r="AH182" s="4" t="s">
        <v>28</v>
      </c>
      <c r="AI182" s="4" t="s">
        <v>443</v>
      </c>
      <c r="AJ182" s="4" t="s">
        <v>444</v>
      </c>
      <c r="AK182" s="4" t="s">
        <v>636</v>
      </c>
      <c r="AL182" s="4">
        <v>2020</v>
      </c>
      <c r="AM182" s="23">
        <v>43831</v>
      </c>
      <c r="AN182" s="23">
        <v>44344</v>
      </c>
      <c r="AO182" s="25">
        <v>513</v>
      </c>
      <c r="AP182" s="26">
        <v>3.5599415204678362</v>
      </c>
      <c r="AQ182" s="4">
        <v>12</v>
      </c>
      <c r="AR182" s="4">
        <v>2</v>
      </c>
      <c r="AS182" s="4" t="s">
        <v>28</v>
      </c>
      <c r="AT182" s="4" t="s">
        <v>28</v>
      </c>
      <c r="AU182" s="4">
        <v>478</v>
      </c>
      <c r="AV182" s="4" t="s">
        <v>2112</v>
      </c>
      <c r="AW182" s="4" t="s">
        <v>446</v>
      </c>
      <c r="AX182" s="4" t="s">
        <v>447</v>
      </c>
      <c r="AY182" s="4" t="s">
        <v>2113</v>
      </c>
      <c r="AZ182" s="4" t="s">
        <v>2114</v>
      </c>
      <c r="BA182" s="2"/>
    </row>
    <row r="183" spans="1:53" x14ac:dyDescent="0.15">
      <c r="A183" s="4">
        <v>140</v>
      </c>
      <c r="B183" s="4" t="s">
        <v>2364</v>
      </c>
      <c r="C183" s="4" t="s">
        <v>2365</v>
      </c>
      <c r="D183" s="4" t="s">
        <v>2366</v>
      </c>
      <c r="E183" s="4" t="s">
        <v>18305</v>
      </c>
      <c r="F183" s="4" t="s">
        <v>337</v>
      </c>
      <c r="G183" s="4" t="s">
        <v>2367</v>
      </c>
      <c r="H183" s="4" t="s">
        <v>2368</v>
      </c>
      <c r="I183" s="4" t="s">
        <v>2369</v>
      </c>
      <c r="J183" s="4" t="s">
        <v>15474</v>
      </c>
      <c r="K183" s="4" t="s">
        <v>15112</v>
      </c>
      <c r="L183" s="4" t="s">
        <v>17424</v>
      </c>
      <c r="M183" s="21" t="s">
        <v>22305</v>
      </c>
      <c r="N183" s="4" t="s">
        <v>17337</v>
      </c>
      <c r="O183" s="4" t="s">
        <v>17435</v>
      </c>
      <c r="P183" s="4">
        <v>0</v>
      </c>
      <c r="Q183" s="4" t="s">
        <v>19480</v>
      </c>
      <c r="R183" s="21" t="s">
        <v>19593</v>
      </c>
      <c r="S183" s="21" t="s">
        <v>20844</v>
      </c>
      <c r="T183" s="4" t="s">
        <v>21770</v>
      </c>
      <c r="U183" s="4" t="s">
        <v>17337</v>
      </c>
      <c r="V183" s="4" t="s">
        <v>17435</v>
      </c>
      <c r="W183" s="4" t="s">
        <v>17426</v>
      </c>
      <c r="X183" s="4" t="s">
        <v>17400</v>
      </c>
      <c r="Y183" s="4" t="s">
        <v>17400</v>
      </c>
      <c r="Z183" s="4" t="s">
        <v>17401</v>
      </c>
      <c r="AA183" s="4" t="s">
        <v>17406</v>
      </c>
      <c r="AB183" s="4" t="s">
        <v>17408</v>
      </c>
      <c r="AC183" s="4" t="s">
        <v>2370</v>
      </c>
      <c r="AD183" s="4">
        <v>24</v>
      </c>
      <c r="AE183" s="4" t="s">
        <v>294</v>
      </c>
      <c r="AF183" s="4" t="s">
        <v>295</v>
      </c>
      <c r="AG183" s="4" t="s">
        <v>296</v>
      </c>
      <c r="AH183" s="4" t="s">
        <v>342</v>
      </c>
      <c r="AI183" s="4" t="s">
        <v>343</v>
      </c>
      <c r="AJ183" s="4" t="s">
        <v>344</v>
      </c>
      <c r="AK183" s="4" t="s">
        <v>636</v>
      </c>
      <c r="AL183" s="4">
        <v>2020</v>
      </c>
      <c r="AM183" s="23">
        <v>43831</v>
      </c>
      <c r="AN183" s="23">
        <v>44344</v>
      </c>
      <c r="AO183" s="25">
        <v>513</v>
      </c>
      <c r="AP183" s="26">
        <v>17.087719298245613</v>
      </c>
      <c r="AQ183" s="4">
        <v>193</v>
      </c>
      <c r="AR183" s="4" t="s">
        <v>28</v>
      </c>
      <c r="AS183" s="4" t="s">
        <v>28</v>
      </c>
      <c r="AT183" s="4" t="s">
        <v>28</v>
      </c>
      <c r="AU183" s="4">
        <v>103669</v>
      </c>
      <c r="AV183" s="4" t="s">
        <v>2371</v>
      </c>
      <c r="AW183" s="4" t="s">
        <v>346</v>
      </c>
      <c r="AX183" s="4" t="s">
        <v>347</v>
      </c>
      <c r="AY183" s="4" t="s">
        <v>2372</v>
      </c>
      <c r="AZ183" s="4" t="s">
        <v>2373</v>
      </c>
    </row>
    <row r="184" spans="1:53" x14ac:dyDescent="0.15">
      <c r="A184" s="4">
        <v>149</v>
      </c>
      <c r="B184" s="4" t="s">
        <v>2070</v>
      </c>
      <c r="C184" s="4" t="s">
        <v>2071</v>
      </c>
      <c r="D184" s="4" t="s">
        <v>2072</v>
      </c>
      <c r="E184" s="4" t="s">
        <v>18288</v>
      </c>
      <c r="F184" s="4" t="s">
        <v>1091</v>
      </c>
      <c r="G184" s="4" t="s">
        <v>2073</v>
      </c>
      <c r="H184" s="4" t="s">
        <v>2074</v>
      </c>
      <c r="I184" s="4" t="s">
        <v>2075</v>
      </c>
      <c r="J184" s="4" t="s">
        <v>15458</v>
      </c>
      <c r="K184" s="4" t="s">
        <v>16667</v>
      </c>
      <c r="L184" s="4" t="s">
        <v>19542</v>
      </c>
      <c r="M184" s="21" t="s">
        <v>22311</v>
      </c>
      <c r="N184" s="4" t="s">
        <v>17402</v>
      </c>
      <c r="O184" s="4" t="s">
        <v>17403</v>
      </c>
      <c r="P184" s="4">
        <v>1</v>
      </c>
      <c r="Q184" s="4" t="s">
        <v>19543</v>
      </c>
      <c r="R184" s="21" t="s">
        <v>19542</v>
      </c>
      <c r="S184" s="21" t="s">
        <v>20811</v>
      </c>
      <c r="T184" s="4" t="s">
        <v>21779</v>
      </c>
      <c r="U184" s="4" t="s">
        <v>17402</v>
      </c>
      <c r="V184" s="4" t="s">
        <v>17403</v>
      </c>
      <c r="W184" s="4" t="s">
        <v>17404</v>
      </c>
      <c r="X184" s="4" t="s">
        <v>17405</v>
      </c>
      <c r="Y184" s="4" t="s">
        <v>17405</v>
      </c>
      <c r="Z184" s="4" t="s">
        <v>17401</v>
      </c>
      <c r="AA184" s="4" t="s">
        <v>17401</v>
      </c>
      <c r="AB184" s="4" t="s">
        <v>21660</v>
      </c>
      <c r="AC184" s="4" t="s">
        <v>1806</v>
      </c>
      <c r="AD184" s="4">
        <v>7</v>
      </c>
      <c r="AE184" s="4" t="s">
        <v>105</v>
      </c>
      <c r="AF184" s="4" t="s">
        <v>106</v>
      </c>
      <c r="AG184" s="4" t="s">
        <v>107</v>
      </c>
      <c r="AH184" s="4" t="s">
        <v>1092</v>
      </c>
      <c r="AI184" s="4" t="s">
        <v>1093</v>
      </c>
      <c r="AJ184" s="4" t="s">
        <v>1094</v>
      </c>
      <c r="AK184" s="4" t="s">
        <v>636</v>
      </c>
      <c r="AL184" s="4">
        <v>2020</v>
      </c>
      <c r="AM184" s="23">
        <v>43831</v>
      </c>
      <c r="AN184" s="23">
        <v>44344</v>
      </c>
      <c r="AO184" s="25">
        <v>513</v>
      </c>
      <c r="AP184" s="26">
        <v>4.9839181286549712</v>
      </c>
      <c r="AQ184" s="4">
        <v>35</v>
      </c>
      <c r="AR184" s="4">
        <v>2</v>
      </c>
      <c r="AS184" s="4">
        <v>209</v>
      </c>
      <c r="AT184" s="4">
        <v>223</v>
      </c>
      <c r="AU184" s="4" t="s">
        <v>28</v>
      </c>
      <c r="AV184" s="4" t="s">
        <v>2076</v>
      </c>
      <c r="AW184" s="4" t="s">
        <v>178</v>
      </c>
      <c r="AX184" s="4" t="s">
        <v>179</v>
      </c>
      <c r="AY184" s="4" t="s">
        <v>2077</v>
      </c>
      <c r="AZ184" s="4" t="s">
        <v>2078</v>
      </c>
      <c r="BA184" s="2"/>
    </row>
    <row r="185" spans="1:53" x14ac:dyDescent="0.15">
      <c r="A185" s="4">
        <v>208</v>
      </c>
      <c r="B185" s="4" t="s">
        <v>2319</v>
      </c>
      <c r="C185" s="4" t="s">
        <v>2320</v>
      </c>
      <c r="D185" s="4" t="s">
        <v>2321</v>
      </c>
      <c r="E185" s="4" t="s">
        <v>18302</v>
      </c>
      <c r="F185" s="4" t="s">
        <v>2322</v>
      </c>
      <c r="G185" s="4" t="s">
        <v>2323</v>
      </c>
      <c r="H185" s="4" t="s">
        <v>2324</v>
      </c>
      <c r="I185" s="4" t="s">
        <v>2325</v>
      </c>
      <c r="J185" s="4" t="s">
        <v>15473</v>
      </c>
      <c r="K185" s="4" t="s">
        <v>16677</v>
      </c>
      <c r="L185" s="4" t="s">
        <v>20076</v>
      </c>
      <c r="M185" s="21" t="s">
        <v>22334</v>
      </c>
      <c r="N185" s="4" t="s">
        <v>17402</v>
      </c>
      <c r="O185" s="4" t="s">
        <v>17403</v>
      </c>
      <c r="P185" s="4">
        <v>0</v>
      </c>
      <c r="Q185" s="4" t="s">
        <v>19590</v>
      </c>
      <c r="R185" s="21" t="s">
        <v>17547</v>
      </c>
      <c r="S185" s="21" t="s">
        <v>20841</v>
      </c>
      <c r="T185" s="4" t="s">
        <v>21824</v>
      </c>
      <c r="U185" s="4" t="s">
        <v>17402</v>
      </c>
      <c r="V185" s="4" t="s">
        <v>17403</v>
      </c>
      <c r="W185" s="4" t="s">
        <v>17404</v>
      </c>
      <c r="X185" s="4" t="s">
        <v>17405</v>
      </c>
      <c r="Y185" s="4" t="s">
        <v>17400</v>
      </c>
      <c r="Z185" s="4" t="s">
        <v>17406</v>
      </c>
      <c r="AA185" s="4" t="s">
        <v>17401</v>
      </c>
      <c r="AB185" s="4" t="s">
        <v>17408</v>
      </c>
      <c r="AC185" s="4" t="s">
        <v>2326</v>
      </c>
      <c r="AD185" s="4">
        <v>5</v>
      </c>
      <c r="AE185" s="4" t="s">
        <v>190</v>
      </c>
      <c r="AF185" s="4" t="s">
        <v>157</v>
      </c>
      <c r="AG185" s="4" t="s">
        <v>191</v>
      </c>
      <c r="AH185" s="4" t="s">
        <v>2327</v>
      </c>
      <c r="AI185" s="4" t="s">
        <v>2328</v>
      </c>
      <c r="AJ185" s="4" t="s">
        <v>2329</v>
      </c>
      <c r="AK185" s="4" t="s">
        <v>636</v>
      </c>
      <c r="AL185" s="4">
        <v>2020</v>
      </c>
      <c r="AM185" s="23">
        <v>43831</v>
      </c>
      <c r="AN185" s="23">
        <v>44344</v>
      </c>
      <c r="AO185" s="25">
        <v>513</v>
      </c>
      <c r="AP185" s="26">
        <v>3.5599415204678362</v>
      </c>
      <c r="AQ185" s="4">
        <v>95</v>
      </c>
      <c r="AR185" s="4" t="s">
        <v>28</v>
      </c>
      <c r="AS185" s="4" t="s">
        <v>28</v>
      </c>
      <c r="AT185" s="4" t="s">
        <v>28</v>
      </c>
      <c r="AU185" s="4">
        <v>102099</v>
      </c>
      <c r="AV185" s="4" t="s">
        <v>2330</v>
      </c>
      <c r="AW185" s="4" t="s">
        <v>2331</v>
      </c>
      <c r="AX185" s="4" t="s">
        <v>2332</v>
      </c>
      <c r="AY185" s="4" t="s">
        <v>2333</v>
      </c>
      <c r="AZ185" s="4" t="s">
        <v>2334</v>
      </c>
      <c r="BA185" s="2"/>
    </row>
    <row r="186" spans="1:53" x14ac:dyDescent="0.15">
      <c r="A186" s="4">
        <v>362</v>
      </c>
      <c r="B186" s="4" t="s">
        <v>2309</v>
      </c>
      <c r="C186" s="4" t="s">
        <v>2310</v>
      </c>
      <c r="D186" s="4" t="s">
        <v>2311</v>
      </c>
      <c r="E186" s="4" t="s">
        <v>18301</v>
      </c>
      <c r="F186" s="4" t="s">
        <v>1408</v>
      </c>
      <c r="G186" s="4" t="s">
        <v>2312</v>
      </c>
      <c r="H186" s="4" t="s">
        <v>2313</v>
      </c>
      <c r="I186" s="4" t="s">
        <v>2314</v>
      </c>
      <c r="J186" s="4" t="s">
        <v>15472</v>
      </c>
      <c r="K186" s="4" t="s">
        <v>15111</v>
      </c>
      <c r="L186" s="4" t="s">
        <v>19588</v>
      </c>
      <c r="M186" s="21" t="s">
        <v>22233</v>
      </c>
      <c r="N186" s="4" t="s">
        <v>17342</v>
      </c>
      <c r="O186" s="4" t="s">
        <v>17463</v>
      </c>
      <c r="P186" s="4">
        <v>1</v>
      </c>
      <c r="Q186" s="4" t="s">
        <v>19589</v>
      </c>
      <c r="R186" s="21" t="s">
        <v>19588</v>
      </c>
      <c r="S186" s="21" t="s">
        <v>20840</v>
      </c>
      <c r="T186" s="24" t="s">
        <v>21550</v>
      </c>
      <c r="U186" s="4" t="s">
        <v>17342</v>
      </c>
      <c r="V186" s="4" t="s">
        <v>17463</v>
      </c>
      <c r="W186" s="4" t="s">
        <v>17464</v>
      </c>
      <c r="X186" s="4" t="s">
        <v>17400</v>
      </c>
      <c r="Y186" s="4" t="s">
        <v>17400</v>
      </c>
      <c r="Z186" s="4" t="s">
        <v>17401</v>
      </c>
      <c r="AA186" s="4" t="s">
        <v>17401</v>
      </c>
      <c r="AB186" s="4" t="s">
        <v>21660</v>
      </c>
      <c r="AC186" s="4" t="s">
        <v>2315</v>
      </c>
      <c r="AD186" s="4">
        <v>3</v>
      </c>
      <c r="AE186" s="4" t="s">
        <v>382</v>
      </c>
      <c r="AF186" s="4" t="s">
        <v>383</v>
      </c>
      <c r="AG186" s="4" t="s">
        <v>384</v>
      </c>
      <c r="AH186" s="4" t="s">
        <v>1413</v>
      </c>
      <c r="AI186" s="4" t="s">
        <v>1414</v>
      </c>
      <c r="AJ186" s="4" t="s">
        <v>1415</v>
      </c>
      <c r="AK186" s="4" t="s">
        <v>636</v>
      </c>
      <c r="AL186" s="4">
        <v>2020</v>
      </c>
      <c r="AM186" s="23">
        <v>43831</v>
      </c>
      <c r="AN186" s="23">
        <v>44344</v>
      </c>
      <c r="AO186" s="25">
        <v>513</v>
      </c>
      <c r="AP186" s="26">
        <v>2.1359649122807016</v>
      </c>
      <c r="AQ186" s="4">
        <v>192</v>
      </c>
      <c r="AR186" s="4">
        <v>1</v>
      </c>
      <c r="AS186" s="4" t="s">
        <v>28</v>
      </c>
      <c r="AT186" s="4" t="s">
        <v>28</v>
      </c>
      <c r="AU186" s="4">
        <v>15</v>
      </c>
      <c r="AV186" s="4" t="s">
        <v>2316</v>
      </c>
      <c r="AW186" s="4" t="s">
        <v>331</v>
      </c>
      <c r="AX186" s="4" t="s">
        <v>164</v>
      </c>
      <c r="AY186" s="4" t="s">
        <v>2317</v>
      </c>
      <c r="AZ186" s="4" t="s">
        <v>2318</v>
      </c>
    </row>
    <row r="187" spans="1:53" x14ac:dyDescent="0.15">
      <c r="A187" s="4">
        <v>376</v>
      </c>
      <c r="B187" s="4" t="s">
        <v>2335</v>
      </c>
      <c r="C187" s="4" t="s">
        <v>2336</v>
      </c>
      <c r="D187" s="4" t="s">
        <v>2337</v>
      </c>
      <c r="E187" s="4" t="s">
        <v>18303</v>
      </c>
      <c r="F187" s="4" t="s">
        <v>463</v>
      </c>
      <c r="G187" s="4" t="s">
        <v>2338</v>
      </c>
      <c r="H187" s="4" t="s">
        <v>2339</v>
      </c>
      <c r="I187" s="4" t="s">
        <v>2340</v>
      </c>
      <c r="J187" s="4" t="s">
        <v>15415</v>
      </c>
      <c r="K187" s="4" t="s">
        <v>16678</v>
      </c>
      <c r="L187" s="4" t="s">
        <v>17479</v>
      </c>
      <c r="M187" s="21" t="s">
        <v>22274</v>
      </c>
      <c r="N187" s="4" t="s">
        <v>17337</v>
      </c>
      <c r="O187" s="4" t="s">
        <v>17435</v>
      </c>
      <c r="P187" s="4">
        <v>0</v>
      </c>
      <c r="Q187" s="4" t="s">
        <v>19591</v>
      </c>
      <c r="R187" s="21" t="s">
        <v>17552</v>
      </c>
      <c r="S187" s="21" t="s">
        <v>20842</v>
      </c>
      <c r="T187" s="4" t="s">
        <v>22068</v>
      </c>
      <c r="U187" s="4" t="s">
        <v>17337</v>
      </c>
      <c r="V187" s="4" t="s">
        <v>17435</v>
      </c>
      <c r="W187" s="4" t="s">
        <v>17426</v>
      </c>
      <c r="X187" s="4" t="s">
        <v>17400</v>
      </c>
      <c r="Y187" s="4" t="s">
        <v>17400</v>
      </c>
      <c r="Z187" s="4" t="s">
        <v>17406</v>
      </c>
      <c r="AA187" s="4" t="s">
        <v>17401</v>
      </c>
      <c r="AB187" s="4" t="s">
        <v>21660</v>
      </c>
      <c r="AC187" s="4" t="s">
        <v>2341</v>
      </c>
      <c r="AD187" s="4">
        <v>13</v>
      </c>
      <c r="AE187" s="4" t="s">
        <v>294</v>
      </c>
      <c r="AF187" s="4" t="s">
        <v>295</v>
      </c>
      <c r="AG187" s="4" t="s">
        <v>296</v>
      </c>
      <c r="AH187" s="4" t="s">
        <v>468</v>
      </c>
      <c r="AI187" s="4" t="s">
        <v>469</v>
      </c>
      <c r="AJ187" s="4" t="s">
        <v>470</v>
      </c>
      <c r="AK187" s="4" t="s">
        <v>636</v>
      </c>
      <c r="AL187" s="4">
        <v>2020</v>
      </c>
      <c r="AM187" s="23">
        <v>43831</v>
      </c>
      <c r="AN187" s="23">
        <v>44344</v>
      </c>
      <c r="AO187" s="25">
        <v>513</v>
      </c>
      <c r="AP187" s="26">
        <v>9.2558479532163744</v>
      </c>
      <c r="AQ187" s="4">
        <v>159</v>
      </c>
      <c r="AR187" s="4" t="s">
        <v>28</v>
      </c>
      <c r="AS187" s="4">
        <v>337</v>
      </c>
      <c r="AT187" s="4">
        <v>351</v>
      </c>
      <c r="AU187" s="4" t="s">
        <v>28</v>
      </c>
      <c r="AV187" s="4" t="s">
        <v>2342</v>
      </c>
      <c r="AW187" s="4" t="s">
        <v>472</v>
      </c>
      <c r="AX187" s="4" t="s">
        <v>473</v>
      </c>
      <c r="AY187" s="4" t="s">
        <v>2343</v>
      </c>
      <c r="AZ187" s="4" t="s">
        <v>2344</v>
      </c>
    </row>
    <row r="188" spans="1:53" x14ac:dyDescent="0.15">
      <c r="A188" s="4">
        <v>431</v>
      </c>
      <c r="B188" s="4" t="s">
        <v>2281</v>
      </c>
      <c r="C188" s="4" t="s">
        <v>2282</v>
      </c>
      <c r="D188" s="4" t="s">
        <v>2283</v>
      </c>
      <c r="E188" s="4" t="s">
        <v>18147</v>
      </c>
      <c r="F188" s="4" t="s">
        <v>170</v>
      </c>
      <c r="G188" s="4" t="s">
        <v>2284</v>
      </c>
      <c r="H188" s="4" t="s">
        <v>2285</v>
      </c>
      <c r="I188" s="4" t="s">
        <v>2286</v>
      </c>
      <c r="J188" s="4" t="s">
        <v>15470</v>
      </c>
      <c r="K188" s="4" t="s">
        <v>15109</v>
      </c>
      <c r="L188" s="4" t="s">
        <v>22416</v>
      </c>
      <c r="M188" s="21" t="s">
        <v>22247</v>
      </c>
      <c r="N188" s="4" t="s">
        <v>17353</v>
      </c>
      <c r="O188" s="4" t="s">
        <v>17584</v>
      </c>
      <c r="P188" s="4">
        <v>0</v>
      </c>
      <c r="Q188" s="4" t="s">
        <v>17919</v>
      </c>
      <c r="R188" s="21" t="s">
        <v>17920</v>
      </c>
      <c r="S188" s="21" t="s">
        <v>17921</v>
      </c>
      <c r="T188" s="4">
        <v>0</v>
      </c>
      <c r="U188" s="4" t="s">
        <v>17353</v>
      </c>
      <c r="V188" s="4" t="s">
        <v>17584</v>
      </c>
      <c r="W188" s="4" t="s">
        <v>17413</v>
      </c>
      <c r="X188" s="4" t="s">
        <v>17411</v>
      </c>
      <c r="Y188" s="4" t="s">
        <v>17411</v>
      </c>
      <c r="Z188" s="4" t="s">
        <v>17401</v>
      </c>
      <c r="AA188" s="4" t="s">
        <v>17401</v>
      </c>
      <c r="AB188" s="4">
        <v>93</v>
      </c>
      <c r="AC188" s="4" t="s">
        <v>2287</v>
      </c>
      <c r="AD188" s="4">
        <v>14</v>
      </c>
      <c r="AE188" s="4" t="s">
        <v>138</v>
      </c>
      <c r="AF188" s="4" t="s">
        <v>139</v>
      </c>
      <c r="AG188" s="4" t="s">
        <v>140</v>
      </c>
      <c r="AH188" s="4" t="s">
        <v>28</v>
      </c>
      <c r="AI188" s="4" t="s">
        <v>175</v>
      </c>
      <c r="AJ188" s="4" t="s">
        <v>176</v>
      </c>
      <c r="AK188" s="4" t="s">
        <v>636</v>
      </c>
      <c r="AL188" s="4">
        <v>2020</v>
      </c>
      <c r="AM188" s="23">
        <v>43831</v>
      </c>
      <c r="AN188" s="23">
        <v>44344</v>
      </c>
      <c r="AO188" s="25">
        <v>513</v>
      </c>
      <c r="AP188" s="26">
        <v>9.9678362573099424</v>
      </c>
      <c r="AQ188" s="4">
        <v>12</v>
      </c>
      <c r="AR188" s="4">
        <v>1</v>
      </c>
      <c r="AS188" s="4" t="s">
        <v>28</v>
      </c>
      <c r="AT188" s="4" t="s">
        <v>28</v>
      </c>
      <c r="AU188" s="4">
        <v>76</v>
      </c>
      <c r="AV188" s="4" t="s">
        <v>2288</v>
      </c>
      <c r="AW188" s="4" t="s">
        <v>178</v>
      </c>
      <c r="AX188" s="4" t="s">
        <v>179</v>
      </c>
      <c r="AY188" s="4" t="s">
        <v>2289</v>
      </c>
      <c r="AZ188" s="4" t="s">
        <v>2290</v>
      </c>
    </row>
    <row r="189" spans="1:53" x14ac:dyDescent="0.15">
      <c r="A189" s="4">
        <v>573</v>
      </c>
      <c r="B189" s="4" t="s">
        <v>2345</v>
      </c>
      <c r="C189" s="4" t="s">
        <v>2346</v>
      </c>
      <c r="D189" s="4" t="s">
        <v>2347</v>
      </c>
      <c r="E189" s="4" t="s">
        <v>18304</v>
      </c>
      <c r="F189" s="4" t="s">
        <v>2348</v>
      </c>
      <c r="G189" s="4" t="s">
        <v>2349</v>
      </c>
      <c r="H189" s="4" t="s">
        <v>2350</v>
      </c>
      <c r="I189" s="4" t="s">
        <v>2351</v>
      </c>
      <c r="J189" s="4" t="s">
        <v>16451</v>
      </c>
      <c r="K189" s="4" t="s">
        <v>16679</v>
      </c>
      <c r="L189" s="4" t="s">
        <v>22469</v>
      </c>
      <c r="M189" s="21" t="s">
        <v>22233</v>
      </c>
      <c r="N189" s="4" t="s">
        <v>17373</v>
      </c>
      <c r="O189" s="4" t="s">
        <v>17564</v>
      </c>
      <c r="P189" s="4">
        <v>0</v>
      </c>
      <c r="Q189" s="4" t="s">
        <v>17646</v>
      </c>
      <c r="R189" s="21" t="s">
        <v>19592</v>
      </c>
      <c r="S189" s="21" t="s">
        <v>20843</v>
      </c>
      <c r="T189" s="4" t="e">
        <v>#N/A</v>
      </c>
      <c r="U189" s="4" t="s">
        <v>17373</v>
      </c>
      <c r="V189" s="4" t="s">
        <v>17564</v>
      </c>
      <c r="W189" s="4" t="s">
        <v>17464</v>
      </c>
      <c r="X189" s="4" t="s">
        <v>17400</v>
      </c>
      <c r="Y189" s="4" t="s">
        <v>17400</v>
      </c>
      <c r="Z189" s="4" t="s">
        <v>17406</v>
      </c>
      <c r="AA189" s="4" t="s">
        <v>17401</v>
      </c>
      <c r="AB189" s="4">
        <v>98</v>
      </c>
      <c r="AC189" s="4" t="s">
        <v>2352</v>
      </c>
      <c r="AD189" s="4">
        <v>13</v>
      </c>
      <c r="AE189" s="4" t="s">
        <v>2353</v>
      </c>
      <c r="AF189" s="4" t="s">
        <v>2354</v>
      </c>
      <c r="AG189" s="4" t="s">
        <v>2355</v>
      </c>
      <c r="AH189" s="4" t="s">
        <v>2356</v>
      </c>
      <c r="AI189" s="4" t="s">
        <v>2357</v>
      </c>
      <c r="AJ189" s="4" t="s">
        <v>2358</v>
      </c>
      <c r="AK189" s="4" t="s">
        <v>636</v>
      </c>
      <c r="AL189" s="4">
        <v>2020</v>
      </c>
      <c r="AM189" s="23">
        <v>43831</v>
      </c>
      <c r="AN189" s="23">
        <v>44344</v>
      </c>
      <c r="AO189" s="25">
        <v>513</v>
      </c>
      <c r="AP189" s="26">
        <v>9.2558479532163744</v>
      </c>
      <c r="AQ189" s="4">
        <v>14</v>
      </c>
      <c r="AR189" s="4">
        <v>1</v>
      </c>
      <c r="AS189" s="4">
        <v>254</v>
      </c>
      <c r="AT189" s="4">
        <v>270</v>
      </c>
      <c r="AU189" s="4" t="s">
        <v>28</v>
      </c>
      <c r="AV189" s="4" t="s">
        <v>2359</v>
      </c>
      <c r="AW189" s="4" t="s">
        <v>2360</v>
      </c>
      <c r="AX189" s="4" t="s">
        <v>2361</v>
      </c>
      <c r="AY189" s="4" t="s">
        <v>2362</v>
      </c>
      <c r="AZ189" s="4" t="s">
        <v>2363</v>
      </c>
      <c r="BA189" s="2"/>
    </row>
    <row r="190" spans="1:53" x14ac:dyDescent="0.15">
      <c r="A190" s="4">
        <v>881</v>
      </c>
      <c r="B190" s="4" t="s">
        <v>2089</v>
      </c>
      <c r="C190" s="4" t="s">
        <v>2090</v>
      </c>
      <c r="D190" s="4" t="s">
        <v>2091</v>
      </c>
      <c r="E190" s="4" t="s">
        <v>18290</v>
      </c>
      <c r="F190" s="4" t="s">
        <v>2092</v>
      </c>
      <c r="G190" s="4" t="s">
        <v>2093</v>
      </c>
      <c r="H190" s="4" t="s">
        <v>2094</v>
      </c>
      <c r="I190" s="4" t="s">
        <v>2095</v>
      </c>
      <c r="J190" s="4" t="s">
        <v>15460</v>
      </c>
      <c r="K190" s="4" t="s">
        <v>16668</v>
      </c>
      <c r="L190" s="4" t="s">
        <v>19572</v>
      </c>
      <c r="M190" s="21" t="s">
        <v>22557</v>
      </c>
      <c r="N190" s="4" t="s">
        <v>17366</v>
      </c>
      <c r="O190" s="4" t="s">
        <v>17588</v>
      </c>
      <c r="P190" s="4">
        <v>1</v>
      </c>
      <c r="Q190" s="4" t="s">
        <v>19573</v>
      </c>
      <c r="R190" s="21" t="s">
        <v>19572</v>
      </c>
      <c r="S190" s="21" t="s">
        <v>20831</v>
      </c>
      <c r="T190" s="4" t="e">
        <v>#N/A</v>
      </c>
      <c r="U190" s="4" t="s">
        <v>17366</v>
      </c>
      <c r="V190" s="4" t="s">
        <v>17588</v>
      </c>
      <c r="W190" s="4" t="s">
        <v>17557</v>
      </c>
      <c r="X190" s="4" t="s">
        <v>17557</v>
      </c>
      <c r="Y190" s="4" t="s">
        <v>17557</v>
      </c>
      <c r="Z190" s="4" t="s">
        <v>17401</v>
      </c>
      <c r="AA190" s="4" t="s">
        <v>17401</v>
      </c>
      <c r="AB190" s="4">
        <v>100</v>
      </c>
      <c r="AC190" s="4" t="s">
        <v>2096</v>
      </c>
      <c r="AD190" s="4">
        <v>3</v>
      </c>
      <c r="AE190" s="4" t="s">
        <v>382</v>
      </c>
      <c r="AF190" s="4" t="s">
        <v>383</v>
      </c>
      <c r="AG190" s="4" t="s">
        <v>384</v>
      </c>
      <c r="AH190" s="4" t="s">
        <v>2097</v>
      </c>
      <c r="AI190" s="4" t="s">
        <v>2098</v>
      </c>
      <c r="AJ190" s="4" t="s">
        <v>2099</v>
      </c>
      <c r="AK190" s="4" t="s">
        <v>636</v>
      </c>
      <c r="AL190" s="4">
        <v>2020</v>
      </c>
      <c r="AM190" s="23">
        <v>43831</v>
      </c>
      <c r="AN190" s="23">
        <v>44344</v>
      </c>
      <c r="AO190" s="25">
        <v>513</v>
      </c>
      <c r="AP190" s="26">
        <v>2.1359649122807016</v>
      </c>
      <c r="AQ190" s="4">
        <v>34</v>
      </c>
      <c r="AR190" s="4">
        <v>2</v>
      </c>
      <c r="AS190" s="4">
        <v>653</v>
      </c>
      <c r="AT190" s="4">
        <v>674</v>
      </c>
      <c r="AU190" s="4" t="s">
        <v>28</v>
      </c>
      <c r="AV190" s="4" t="s">
        <v>2100</v>
      </c>
      <c r="AW190" s="4" t="s">
        <v>2101</v>
      </c>
      <c r="AX190" s="4" t="s">
        <v>2102</v>
      </c>
      <c r="AY190" s="4" t="s">
        <v>2103</v>
      </c>
      <c r="AZ190" s="4" t="s">
        <v>2104</v>
      </c>
      <c r="BA190" s="2"/>
    </row>
    <row r="191" spans="1:53" x14ac:dyDescent="0.15">
      <c r="A191" s="4">
        <v>882</v>
      </c>
      <c r="B191" s="4" t="s">
        <v>2115</v>
      </c>
      <c r="C191" s="4" t="s">
        <v>2116</v>
      </c>
      <c r="D191" s="4" t="s">
        <v>2117</v>
      </c>
      <c r="E191" s="4" t="s">
        <v>18292</v>
      </c>
      <c r="F191" s="4" t="s">
        <v>2118</v>
      </c>
      <c r="G191" s="4" t="s">
        <v>2119</v>
      </c>
      <c r="H191" s="4" t="s">
        <v>2120</v>
      </c>
      <c r="I191" s="4" t="s">
        <v>2121</v>
      </c>
      <c r="J191" s="4" t="s">
        <v>15461</v>
      </c>
      <c r="K191" s="4" t="s">
        <v>16669</v>
      </c>
      <c r="L191" s="4" t="s">
        <v>19575</v>
      </c>
      <c r="M191" s="21" t="s">
        <v>22434</v>
      </c>
      <c r="N191" s="4" t="s">
        <v>17366</v>
      </c>
      <c r="O191" s="4" t="s">
        <v>17588</v>
      </c>
      <c r="P191" s="4">
        <v>1</v>
      </c>
      <c r="Q191" s="4" t="s">
        <v>19576</v>
      </c>
      <c r="R191" s="21" t="s">
        <v>19575</v>
      </c>
      <c r="S191" s="21" t="s">
        <v>20833</v>
      </c>
      <c r="T191" s="4" t="e">
        <v>#N/A</v>
      </c>
      <c r="U191" s="4" t="s">
        <v>17366</v>
      </c>
      <c r="V191" s="4" t="s">
        <v>17588</v>
      </c>
      <c r="W191" s="4" t="s">
        <v>17557</v>
      </c>
      <c r="X191" s="4" t="s">
        <v>17557</v>
      </c>
      <c r="Y191" s="4" t="s">
        <v>17557</v>
      </c>
      <c r="Z191" s="4" t="s">
        <v>17401</v>
      </c>
      <c r="AA191" s="4" t="s">
        <v>17401</v>
      </c>
      <c r="AB191" s="4">
        <v>100</v>
      </c>
      <c r="AC191" s="4" t="s">
        <v>2122</v>
      </c>
      <c r="AD191" s="4">
        <v>0</v>
      </c>
      <c r="AE191" s="4" t="s">
        <v>2123</v>
      </c>
      <c r="AF191" s="4" t="s">
        <v>2124</v>
      </c>
      <c r="AG191" s="4" t="s">
        <v>2125</v>
      </c>
      <c r="AH191" s="4" t="s">
        <v>2126</v>
      </c>
      <c r="AI191" s="4" t="s">
        <v>2127</v>
      </c>
      <c r="AJ191" s="4" t="s">
        <v>2128</v>
      </c>
      <c r="AK191" s="4" t="s">
        <v>636</v>
      </c>
      <c r="AL191" s="4">
        <v>2020</v>
      </c>
      <c r="AM191" s="23">
        <v>43831</v>
      </c>
      <c r="AN191" s="23">
        <v>44344</v>
      </c>
      <c r="AO191" s="25">
        <v>513</v>
      </c>
      <c r="AP191" s="26">
        <v>0</v>
      </c>
      <c r="AQ191" s="4">
        <v>42</v>
      </c>
      <c r="AR191" s="4" t="s">
        <v>28</v>
      </c>
      <c r="AS191" s="4" t="s">
        <v>28</v>
      </c>
      <c r="AT191" s="4" t="s">
        <v>28</v>
      </c>
      <c r="AU191" s="4" t="s">
        <v>2129</v>
      </c>
      <c r="AV191" s="4" t="s">
        <v>2130</v>
      </c>
      <c r="AW191" s="4" t="s">
        <v>43</v>
      </c>
      <c r="AX191" s="4" t="s">
        <v>44</v>
      </c>
      <c r="AY191" s="4" t="s">
        <v>2131</v>
      </c>
      <c r="AZ191" s="4" t="s">
        <v>2132</v>
      </c>
      <c r="BA191" s="2"/>
    </row>
    <row r="192" spans="1:53" x14ac:dyDescent="0.15">
      <c r="A192" s="4">
        <v>900</v>
      </c>
      <c r="B192" s="4" t="s">
        <v>3017</v>
      </c>
      <c r="C192" s="4" t="s">
        <v>3018</v>
      </c>
      <c r="D192" s="4" t="s">
        <v>3019</v>
      </c>
      <c r="E192" s="4" t="s">
        <v>18353</v>
      </c>
      <c r="F192" s="4" t="s">
        <v>3020</v>
      </c>
      <c r="G192" s="4" t="s">
        <v>3021</v>
      </c>
      <c r="H192" s="4" t="s">
        <v>3022</v>
      </c>
      <c r="I192" s="4" t="s">
        <v>3023</v>
      </c>
      <c r="J192" s="4" t="s">
        <v>15521</v>
      </c>
      <c r="K192" s="4" t="s">
        <v>16727</v>
      </c>
      <c r="L192" s="4" t="s">
        <v>17488</v>
      </c>
      <c r="M192" s="21" t="s">
        <v>22565</v>
      </c>
      <c r="N192" s="4" t="s">
        <v>17337</v>
      </c>
      <c r="O192" s="4" t="s">
        <v>17435</v>
      </c>
      <c r="P192" s="4">
        <v>1</v>
      </c>
      <c r="Q192" s="4" t="s">
        <v>19651</v>
      </c>
      <c r="R192" s="21" t="s">
        <v>17488</v>
      </c>
      <c r="S192" s="21" t="s">
        <v>20885</v>
      </c>
      <c r="T192" s="4" t="s">
        <v>22118</v>
      </c>
      <c r="U192" s="4" t="s">
        <v>17337</v>
      </c>
      <c r="V192" s="4" t="s">
        <v>17435</v>
      </c>
      <c r="W192" s="4" t="s">
        <v>17426</v>
      </c>
      <c r="X192" s="4" t="s">
        <v>17400</v>
      </c>
      <c r="Y192" s="4" t="s">
        <v>17400</v>
      </c>
      <c r="Z192" s="4" t="s">
        <v>17401</v>
      </c>
      <c r="AA192" s="4" t="s">
        <v>17401</v>
      </c>
      <c r="AB192" s="4">
        <v>100</v>
      </c>
      <c r="AC192" s="4" t="s">
        <v>3024</v>
      </c>
      <c r="AD192" s="4">
        <v>4</v>
      </c>
      <c r="AE192" s="4" t="s">
        <v>105</v>
      </c>
      <c r="AF192" s="4" t="s">
        <v>106</v>
      </c>
      <c r="AG192" s="4" t="s">
        <v>107</v>
      </c>
      <c r="AH192" s="4" t="s">
        <v>3025</v>
      </c>
      <c r="AI192" s="4" t="s">
        <v>3026</v>
      </c>
      <c r="AJ192" s="4" t="s">
        <v>3027</v>
      </c>
      <c r="AK192" s="4" t="s">
        <v>636</v>
      </c>
      <c r="AL192" s="4">
        <v>2020</v>
      </c>
      <c r="AM192" s="23">
        <v>43831</v>
      </c>
      <c r="AN192" s="23">
        <v>44344</v>
      </c>
      <c r="AO192" s="25">
        <v>513</v>
      </c>
      <c r="AP192" s="26">
        <v>2.8479532163742691</v>
      </c>
      <c r="AQ192" s="4">
        <v>41</v>
      </c>
      <c r="AR192" s="4">
        <v>2</v>
      </c>
      <c r="AS192" s="4">
        <v>683</v>
      </c>
      <c r="AT192" s="4">
        <v>703</v>
      </c>
      <c r="AU192" s="4" t="s">
        <v>28</v>
      </c>
      <c r="AV192" s="4" t="s">
        <v>3028</v>
      </c>
      <c r="AW192" s="4" t="s">
        <v>1602</v>
      </c>
      <c r="AX192" s="4" t="s">
        <v>1602</v>
      </c>
      <c r="AY192" s="4" t="s">
        <v>3029</v>
      </c>
      <c r="AZ192" s="4" t="s">
        <v>3030</v>
      </c>
      <c r="BA192" s="2"/>
    </row>
    <row r="193" spans="1:53" x14ac:dyDescent="0.15">
      <c r="A193" s="4">
        <v>1320</v>
      </c>
      <c r="B193" s="4" t="s">
        <v>2271</v>
      </c>
      <c r="C193" s="4" t="s">
        <v>2272</v>
      </c>
      <c r="D193" s="4" t="s">
        <v>2273</v>
      </c>
      <c r="E193" s="4" t="s">
        <v>18144</v>
      </c>
      <c r="F193" s="4" t="s">
        <v>170</v>
      </c>
      <c r="G193" s="4" t="s">
        <v>2274</v>
      </c>
      <c r="H193" s="4" t="s">
        <v>2275</v>
      </c>
      <c r="I193" s="4" t="s">
        <v>2276</v>
      </c>
      <c r="J193" s="4" t="s">
        <v>15469</v>
      </c>
      <c r="K193" s="4" t="s">
        <v>16676</v>
      </c>
      <c r="L193" s="4" t="s">
        <v>17869</v>
      </c>
      <c r="M193" s="21" t="s">
        <v>22621</v>
      </c>
      <c r="N193" s="4" t="s">
        <v>17337</v>
      </c>
      <c r="O193" s="4" t="s">
        <v>17435</v>
      </c>
      <c r="P193" s="4">
        <v>0</v>
      </c>
      <c r="Q193" s="4" t="s">
        <v>17915</v>
      </c>
      <c r="R193" s="21" t="s">
        <v>17552</v>
      </c>
      <c r="S193" s="21" t="s">
        <v>17916</v>
      </c>
      <c r="T193" s="4">
        <v>0</v>
      </c>
      <c r="U193" s="4" t="s">
        <v>17337</v>
      </c>
      <c r="V193" s="4" t="s">
        <v>17435</v>
      </c>
      <c r="W193" s="4" t="s">
        <v>17426</v>
      </c>
      <c r="X193" s="4" t="s">
        <v>17400</v>
      </c>
      <c r="Y193" s="4" t="s">
        <v>17400</v>
      </c>
      <c r="Z193" s="4" t="s">
        <v>17401</v>
      </c>
      <c r="AA193" s="4" t="s">
        <v>17401</v>
      </c>
      <c r="AB193" s="4" t="s">
        <v>17408</v>
      </c>
      <c r="AC193" s="4" t="s">
        <v>2277</v>
      </c>
      <c r="AD193" s="4">
        <v>9</v>
      </c>
      <c r="AE193" s="4" t="s">
        <v>138</v>
      </c>
      <c r="AF193" s="4" t="s">
        <v>139</v>
      </c>
      <c r="AG193" s="4" t="s">
        <v>140</v>
      </c>
      <c r="AH193" s="4" t="s">
        <v>28</v>
      </c>
      <c r="AI193" s="4" t="s">
        <v>175</v>
      </c>
      <c r="AJ193" s="4" t="s">
        <v>176</v>
      </c>
      <c r="AK193" s="4" t="s">
        <v>636</v>
      </c>
      <c r="AL193" s="4">
        <v>2020</v>
      </c>
      <c r="AM193" s="23">
        <v>43831</v>
      </c>
      <c r="AN193" s="23">
        <v>44344</v>
      </c>
      <c r="AO193" s="25">
        <v>513</v>
      </c>
      <c r="AP193" s="26">
        <v>6.4078947368421053</v>
      </c>
      <c r="AQ193" s="4">
        <v>12</v>
      </c>
      <c r="AR193" s="4">
        <v>2</v>
      </c>
      <c r="AS193" s="4" t="s">
        <v>28</v>
      </c>
      <c r="AT193" s="4" t="s">
        <v>28</v>
      </c>
      <c r="AU193" s="4">
        <v>311</v>
      </c>
      <c r="AV193" s="4" t="s">
        <v>2278</v>
      </c>
      <c r="AW193" s="4" t="s">
        <v>178</v>
      </c>
      <c r="AX193" s="4" t="s">
        <v>179</v>
      </c>
      <c r="AY193" s="4" t="s">
        <v>2279</v>
      </c>
      <c r="AZ193" s="4" t="s">
        <v>2280</v>
      </c>
      <c r="BA193" s="2"/>
    </row>
    <row r="194" spans="1:53" x14ac:dyDescent="0.15">
      <c r="A194" s="4">
        <v>1426</v>
      </c>
      <c r="B194" s="4" t="s">
        <v>23519</v>
      </c>
      <c r="C194" s="4" t="s">
        <v>23520</v>
      </c>
      <c r="D194" s="4" t="s">
        <v>23521</v>
      </c>
      <c r="E194" s="4" t="s">
        <v>23522</v>
      </c>
      <c r="F194" s="4" t="s">
        <v>23523</v>
      </c>
      <c r="G194" s="4" t="s">
        <v>23524</v>
      </c>
      <c r="H194" s="4" t="s">
        <v>23525</v>
      </c>
      <c r="I194" s="4" t="s">
        <v>23526</v>
      </c>
      <c r="J194" s="4" t="s">
        <v>23527</v>
      </c>
      <c r="K194" s="4" t="s">
        <v>23528</v>
      </c>
      <c r="L194" s="4" t="s">
        <v>23529</v>
      </c>
      <c r="M194" s="21" t="s">
        <v>23233</v>
      </c>
      <c r="N194" s="4" t="s">
        <v>17402</v>
      </c>
      <c r="O194" s="4" t="s">
        <v>17403</v>
      </c>
      <c r="P194" s="4">
        <v>1</v>
      </c>
      <c r="Q194" s="4" t="s">
        <v>19910</v>
      </c>
      <c r="R194" s="21" t="s">
        <v>23529</v>
      </c>
      <c r="S194" s="21" t="s">
        <v>23530</v>
      </c>
      <c r="T194" s="4"/>
      <c r="U194" s="4" t="s">
        <v>17402</v>
      </c>
      <c r="V194" s="4" t="s">
        <v>17403</v>
      </c>
      <c r="W194" s="4" t="s">
        <v>17404</v>
      </c>
      <c r="X194" s="4" t="s">
        <v>17405</v>
      </c>
      <c r="Y194" s="4" t="s">
        <v>17405</v>
      </c>
      <c r="Z194" s="4" t="s">
        <v>17401</v>
      </c>
      <c r="AA194" s="4" t="s">
        <v>17401</v>
      </c>
      <c r="AB194" s="4">
        <v>100</v>
      </c>
      <c r="AC194" s="4" t="s">
        <v>28</v>
      </c>
      <c r="AD194" s="4">
        <v>0</v>
      </c>
      <c r="AE194" s="4" t="s">
        <v>23531</v>
      </c>
      <c r="AF194" s="4" t="s">
        <v>56</v>
      </c>
      <c r="AG194" s="4" t="s">
        <v>23532</v>
      </c>
      <c r="AH194" s="4" t="s">
        <v>23533</v>
      </c>
      <c r="AI194" s="4" t="s">
        <v>23534</v>
      </c>
      <c r="AJ194" s="4" t="s">
        <v>23535</v>
      </c>
      <c r="AK194" s="4" t="s">
        <v>636</v>
      </c>
      <c r="AL194" s="4">
        <v>2020</v>
      </c>
      <c r="AM194" s="31">
        <v>43831</v>
      </c>
      <c r="AN194" s="23">
        <v>44344</v>
      </c>
      <c r="AO194" s="25">
        <v>513</v>
      </c>
      <c r="AP194" s="26">
        <v>0</v>
      </c>
      <c r="AQ194" s="4">
        <v>93</v>
      </c>
      <c r="AR194" s="4">
        <v>1</v>
      </c>
      <c r="AS194" s="4">
        <v>1491</v>
      </c>
      <c r="AT194" s="4">
        <v>1522</v>
      </c>
      <c r="AU194" s="4" t="s">
        <v>28</v>
      </c>
      <c r="AV194" s="4" t="s">
        <v>23536</v>
      </c>
      <c r="AW194" s="4" t="s">
        <v>23537</v>
      </c>
      <c r="AX194" s="4" t="s">
        <v>23537</v>
      </c>
      <c r="AY194" s="4" t="s">
        <v>23538</v>
      </c>
      <c r="AZ194" s="4" t="s">
        <v>23539</v>
      </c>
      <c r="BA194" s="2"/>
    </row>
    <row r="195" spans="1:53" x14ac:dyDescent="0.15">
      <c r="A195" s="4">
        <v>7</v>
      </c>
      <c r="B195" s="4" t="s">
        <v>2410</v>
      </c>
      <c r="C195" s="4" t="s">
        <v>2411</v>
      </c>
      <c r="D195" s="4" t="s">
        <v>2412</v>
      </c>
      <c r="E195" s="4" t="s">
        <v>18307</v>
      </c>
      <c r="F195" s="4" t="s">
        <v>170</v>
      </c>
      <c r="G195" s="4" t="s">
        <v>2413</v>
      </c>
      <c r="H195" s="4" t="s">
        <v>2414</v>
      </c>
      <c r="I195" s="4" t="s">
        <v>2415</v>
      </c>
      <c r="J195" s="4" t="s">
        <v>16452</v>
      </c>
      <c r="K195" s="4" t="s">
        <v>16683</v>
      </c>
      <c r="L195" s="4" t="s">
        <v>17424</v>
      </c>
      <c r="M195" s="21" t="s">
        <v>22225</v>
      </c>
      <c r="N195" s="4" t="s">
        <v>17337</v>
      </c>
      <c r="O195" s="4" t="s">
        <v>17435</v>
      </c>
      <c r="P195" s="4">
        <v>1</v>
      </c>
      <c r="Q195" s="4" t="s">
        <v>17536</v>
      </c>
      <c r="R195" s="21" t="s">
        <v>17424</v>
      </c>
      <c r="S195" s="21" t="s">
        <v>17537</v>
      </c>
      <c r="T195" s="24" t="s">
        <v>21661</v>
      </c>
      <c r="U195" s="4" t="s">
        <v>17337</v>
      </c>
      <c r="V195" s="4" t="s">
        <v>17435</v>
      </c>
      <c r="W195" s="4" t="s">
        <v>17426</v>
      </c>
      <c r="X195" s="4" t="s">
        <v>17400</v>
      </c>
      <c r="Y195" s="4" t="s">
        <v>17400</v>
      </c>
      <c r="Z195" s="4" t="s">
        <v>17401</v>
      </c>
      <c r="AA195" s="4" t="s">
        <v>17401</v>
      </c>
      <c r="AB195" s="4" t="s">
        <v>17408</v>
      </c>
      <c r="AC195" s="4" t="s">
        <v>2416</v>
      </c>
      <c r="AD195" s="4">
        <v>4</v>
      </c>
      <c r="AE195" s="4" t="s">
        <v>138</v>
      </c>
      <c r="AF195" s="4" t="s">
        <v>139</v>
      </c>
      <c r="AG195" s="4" t="s">
        <v>140</v>
      </c>
      <c r="AH195" s="4" t="s">
        <v>28</v>
      </c>
      <c r="AI195" s="4" t="s">
        <v>175</v>
      </c>
      <c r="AJ195" s="4" t="s">
        <v>176</v>
      </c>
      <c r="AK195" s="4" t="s">
        <v>126</v>
      </c>
      <c r="AL195" s="4">
        <v>2019</v>
      </c>
      <c r="AM195" s="23">
        <v>43800</v>
      </c>
      <c r="AN195" s="23">
        <v>44344</v>
      </c>
      <c r="AO195" s="25">
        <v>544</v>
      </c>
      <c r="AP195" s="26">
        <v>2.6856617647058822</v>
      </c>
      <c r="AQ195" s="4">
        <v>11</v>
      </c>
      <c r="AR195" s="4">
        <v>23</v>
      </c>
      <c r="AS195" s="4" t="s">
        <v>28</v>
      </c>
      <c r="AT195" s="4" t="s">
        <v>28</v>
      </c>
      <c r="AU195" s="4">
        <v>2810</v>
      </c>
      <c r="AV195" s="4" t="s">
        <v>2417</v>
      </c>
      <c r="AW195" s="4" t="s">
        <v>178</v>
      </c>
      <c r="AX195" s="4" t="s">
        <v>179</v>
      </c>
      <c r="AY195" s="4" t="s">
        <v>2418</v>
      </c>
      <c r="AZ195" s="4" t="s">
        <v>2419</v>
      </c>
      <c r="BA195" s="2"/>
    </row>
    <row r="196" spans="1:53" x14ac:dyDescent="0.15">
      <c r="A196" s="4">
        <v>50</v>
      </c>
      <c r="B196" s="4" t="s">
        <v>2390</v>
      </c>
      <c r="C196" s="4" t="s">
        <v>2391</v>
      </c>
      <c r="D196" s="4" t="s">
        <v>2392</v>
      </c>
      <c r="E196" s="4" t="s">
        <v>18306</v>
      </c>
      <c r="F196" s="4" t="s">
        <v>2170</v>
      </c>
      <c r="G196" s="4" t="s">
        <v>2393</v>
      </c>
      <c r="H196" s="4" t="s">
        <v>2394</v>
      </c>
      <c r="I196" s="4" t="s">
        <v>2395</v>
      </c>
      <c r="J196" s="4" t="s">
        <v>15467</v>
      </c>
      <c r="K196" s="4" t="s">
        <v>16681</v>
      </c>
      <c r="L196" s="4" t="s">
        <v>17746</v>
      </c>
      <c r="M196" s="21" t="s">
        <v>22703</v>
      </c>
      <c r="N196" s="4" t="s">
        <v>17337</v>
      </c>
      <c r="O196" s="4" t="s">
        <v>17435</v>
      </c>
      <c r="P196" s="4">
        <v>0</v>
      </c>
      <c r="Q196" s="4" t="s">
        <v>17906</v>
      </c>
      <c r="R196" s="21" t="s">
        <v>19515</v>
      </c>
      <c r="S196" s="21" t="s">
        <v>20845</v>
      </c>
      <c r="T196" s="24" t="s">
        <v>21701</v>
      </c>
      <c r="U196" s="4" t="s">
        <v>17337</v>
      </c>
      <c r="V196" s="4" t="s">
        <v>17435</v>
      </c>
      <c r="W196" s="4" t="s">
        <v>17426</v>
      </c>
      <c r="X196" s="4" t="s">
        <v>17400</v>
      </c>
      <c r="Y196" s="4" t="s">
        <v>17400</v>
      </c>
      <c r="Z196" s="4" t="s">
        <v>17401</v>
      </c>
      <c r="AA196" s="4" t="s">
        <v>17401</v>
      </c>
      <c r="AB196" s="4" t="s">
        <v>17408</v>
      </c>
      <c r="AC196" s="4" t="s">
        <v>2396</v>
      </c>
      <c r="AD196" s="4">
        <v>2</v>
      </c>
      <c r="AE196" s="4" t="s">
        <v>494</v>
      </c>
      <c r="AF196" s="4" t="s">
        <v>495</v>
      </c>
      <c r="AG196" s="4" t="s">
        <v>496</v>
      </c>
      <c r="AH196" s="4" t="s">
        <v>2175</v>
      </c>
      <c r="AI196" s="4" t="s">
        <v>2176</v>
      </c>
      <c r="AJ196" s="4" t="s">
        <v>2177</v>
      </c>
      <c r="AK196" s="4" t="s">
        <v>126</v>
      </c>
      <c r="AL196" s="4">
        <v>2019</v>
      </c>
      <c r="AM196" s="23">
        <v>43800</v>
      </c>
      <c r="AN196" s="23">
        <v>44344</v>
      </c>
      <c r="AO196" s="25">
        <v>544</v>
      </c>
      <c r="AP196" s="26">
        <v>1.3428308823529411</v>
      </c>
      <c r="AQ196" s="4">
        <v>12</v>
      </c>
      <c r="AR196" s="4">
        <v>12</v>
      </c>
      <c r="AS196" s="4">
        <v>5233</v>
      </c>
      <c r="AT196" s="4">
        <v>5247</v>
      </c>
      <c r="AU196" s="4" t="s">
        <v>28</v>
      </c>
      <c r="AV196" s="4" t="s">
        <v>2397</v>
      </c>
      <c r="AW196" s="4" t="s">
        <v>2179</v>
      </c>
      <c r="AX196" s="4" t="s">
        <v>2180</v>
      </c>
      <c r="AY196" s="4" t="s">
        <v>2398</v>
      </c>
      <c r="AZ196" s="4" t="s">
        <v>2399</v>
      </c>
      <c r="BA196" s="2"/>
    </row>
    <row r="197" spans="1:53" x14ac:dyDescent="0.15">
      <c r="A197" s="4">
        <v>51</v>
      </c>
      <c r="B197" s="4" t="s">
        <v>2484</v>
      </c>
      <c r="C197" s="4" t="s">
        <v>2485</v>
      </c>
      <c r="D197" s="4" t="s">
        <v>2486</v>
      </c>
      <c r="E197" s="4" t="s">
        <v>18312</v>
      </c>
      <c r="F197" s="4" t="s">
        <v>673</v>
      </c>
      <c r="G197" s="4" t="s">
        <v>2487</v>
      </c>
      <c r="H197" s="4" t="s">
        <v>2488</v>
      </c>
      <c r="I197" s="4" t="s">
        <v>2489</v>
      </c>
      <c r="J197" s="4" t="s">
        <v>15482</v>
      </c>
      <c r="K197" s="4" t="s">
        <v>16690</v>
      </c>
      <c r="L197" s="4" t="s">
        <v>19516</v>
      </c>
      <c r="M197" s="21" t="s">
        <v>22256</v>
      </c>
      <c r="N197" s="4" t="s">
        <v>17337</v>
      </c>
      <c r="O197" s="4" t="s">
        <v>17435</v>
      </c>
      <c r="P197" s="4">
        <v>1</v>
      </c>
      <c r="Q197" s="4" t="s">
        <v>19517</v>
      </c>
      <c r="R197" s="21" t="s">
        <v>19516</v>
      </c>
      <c r="S197" s="21" t="s">
        <v>20794</v>
      </c>
      <c r="T197" s="24" t="s">
        <v>21722</v>
      </c>
      <c r="U197" s="4" t="s">
        <v>17337</v>
      </c>
      <c r="V197" s="4" t="s">
        <v>17435</v>
      </c>
      <c r="W197" s="4" t="s">
        <v>17426</v>
      </c>
      <c r="X197" s="4" t="s">
        <v>17400</v>
      </c>
      <c r="Y197" s="4" t="s">
        <v>17400</v>
      </c>
      <c r="Z197" s="4" t="s">
        <v>17401</v>
      </c>
      <c r="AA197" s="4" t="s">
        <v>17401</v>
      </c>
      <c r="AB197" s="4" t="s">
        <v>21723</v>
      </c>
      <c r="AC197" s="4" t="s">
        <v>2490</v>
      </c>
      <c r="AD197" s="4">
        <v>7</v>
      </c>
      <c r="AE197" s="4" t="s">
        <v>156</v>
      </c>
      <c r="AF197" s="4" t="s">
        <v>157</v>
      </c>
      <c r="AG197" s="4" t="s">
        <v>158</v>
      </c>
      <c r="AH197" s="4" t="s">
        <v>678</v>
      </c>
      <c r="AI197" s="4" t="s">
        <v>679</v>
      </c>
      <c r="AJ197" s="4" t="s">
        <v>680</v>
      </c>
      <c r="AK197" s="4" t="s">
        <v>126</v>
      </c>
      <c r="AL197" s="4">
        <v>2019</v>
      </c>
      <c r="AM197" s="23">
        <v>43800</v>
      </c>
      <c r="AN197" s="23">
        <v>44344</v>
      </c>
      <c r="AO197" s="25">
        <v>544</v>
      </c>
      <c r="AP197" s="26">
        <v>4.6999080882352944</v>
      </c>
      <c r="AQ197" s="4">
        <v>239</v>
      </c>
      <c r="AR197" s="4" t="s">
        <v>28</v>
      </c>
      <c r="AS197" s="4" t="s">
        <v>28</v>
      </c>
      <c r="AT197" s="4" t="s">
        <v>28</v>
      </c>
      <c r="AU197" s="4">
        <v>118088</v>
      </c>
      <c r="AV197" s="4" t="s">
        <v>2491</v>
      </c>
      <c r="AW197" s="4" t="s">
        <v>682</v>
      </c>
      <c r="AX197" s="4" t="s">
        <v>683</v>
      </c>
      <c r="AY197" s="4" t="s">
        <v>2492</v>
      </c>
      <c r="AZ197" s="4" t="s">
        <v>2493</v>
      </c>
      <c r="BA197" s="2"/>
    </row>
    <row r="198" spans="1:53" x14ac:dyDescent="0.15">
      <c r="A198" s="4">
        <v>100</v>
      </c>
      <c r="B198" s="4" t="s">
        <v>2444</v>
      </c>
      <c r="C198" s="4" t="s">
        <v>2445</v>
      </c>
      <c r="D198" s="4" t="s">
        <v>2446</v>
      </c>
      <c r="E198" s="4" t="s">
        <v>18310</v>
      </c>
      <c r="F198" s="4" t="s">
        <v>2322</v>
      </c>
      <c r="G198" s="4" t="s">
        <v>2447</v>
      </c>
      <c r="H198" s="4" t="s">
        <v>2448</v>
      </c>
      <c r="I198" s="4" t="s">
        <v>2449</v>
      </c>
      <c r="J198" s="4" t="s">
        <v>15478</v>
      </c>
      <c r="K198" s="4" t="s">
        <v>16686</v>
      </c>
      <c r="L198" s="4" t="s">
        <v>17529</v>
      </c>
      <c r="M198" s="21" t="s">
        <v>22284</v>
      </c>
      <c r="N198" s="4" t="s">
        <v>17337</v>
      </c>
      <c r="O198" s="4" t="s">
        <v>17435</v>
      </c>
      <c r="P198" s="4">
        <v>0</v>
      </c>
      <c r="Q198" s="4" t="s">
        <v>19598</v>
      </c>
      <c r="R198" s="21" t="s">
        <v>19581</v>
      </c>
      <c r="S198" s="21" t="s">
        <v>20848</v>
      </c>
      <c r="T198" s="24" t="s">
        <v>21715</v>
      </c>
      <c r="U198" s="4" t="s">
        <v>17337</v>
      </c>
      <c r="V198" s="4" t="s">
        <v>17435</v>
      </c>
      <c r="W198" s="4" t="s">
        <v>17426</v>
      </c>
      <c r="X198" s="4" t="s">
        <v>17400</v>
      </c>
      <c r="Y198" s="4" t="s">
        <v>17400</v>
      </c>
      <c r="Z198" s="4" t="s">
        <v>17401</v>
      </c>
      <c r="AA198" s="4" t="s">
        <v>17401</v>
      </c>
      <c r="AB198" s="4" t="s">
        <v>21658</v>
      </c>
      <c r="AC198" s="4" t="s">
        <v>2450</v>
      </c>
      <c r="AD198" s="4">
        <v>5</v>
      </c>
      <c r="AE198" s="4" t="s">
        <v>190</v>
      </c>
      <c r="AF198" s="4" t="s">
        <v>157</v>
      </c>
      <c r="AG198" s="4" t="s">
        <v>191</v>
      </c>
      <c r="AH198" s="4" t="s">
        <v>2327</v>
      </c>
      <c r="AI198" s="4" t="s">
        <v>2328</v>
      </c>
      <c r="AJ198" s="4" t="s">
        <v>2329</v>
      </c>
      <c r="AK198" s="4" t="s">
        <v>126</v>
      </c>
      <c r="AL198" s="4">
        <v>2019</v>
      </c>
      <c r="AM198" s="23">
        <v>43800</v>
      </c>
      <c r="AN198" s="23">
        <v>44344</v>
      </c>
      <c r="AO198" s="25">
        <v>544</v>
      </c>
      <c r="AP198" s="26">
        <v>3.3570772058823528</v>
      </c>
      <c r="AQ198" s="4">
        <v>94</v>
      </c>
      <c r="AR198" s="4" t="s">
        <v>28</v>
      </c>
      <c r="AS198" s="4" t="s">
        <v>28</v>
      </c>
      <c r="AT198" s="4" t="s">
        <v>28</v>
      </c>
      <c r="AU198" s="4">
        <v>102070</v>
      </c>
      <c r="AV198" s="4" t="s">
        <v>2451</v>
      </c>
      <c r="AW198" s="4" t="s">
        <v>2331</v>
      </c>
      <c r="AX198" s="4" t="s">
        <v>2332</v>
      </c>
      <c r="AY198" s="4" t="s">
        <v>2452</v>
      </c>
      <c r="AZ198" s="4" t="s">
        <v>2453</v>
      </c>
      <c r="BA198" s="2"/>
    </row>
    <row r="199" spans="1:53" x14ac:dyDescent="0.15">
      <c r="A199" s="4">
        <v>293</v>
      </c>
      <c r="B199" s="4" t="s">
        <v>2421</v>
      </c>
      <c r="C199" s="4" t="s">
        <v>2422</v>
      </c>
      <c r="D199" s="4" t="s">
        <v>2423</v>
      </c>
      <c r="E199" s="4" t="s">
        <v>18308</v>
      </c>
      <c r="F199" s="4" t="s">
        <v>438</v>
      </c>
      <c r="G199" s="4" t="s">
        <v>2424</v>
      </c>
      <c r="H199" s="4" t="s">
        <v>2425</v>
      </c>
      <c r="I199" s="4" t="s">
        <v>2426</v>
      </c>
      <c r="J199" s="4" t="s">
        <v>16453</v>
      </c>
      <c r="K199" s="4" t="s">
        <v>16684</v>
      </c>
      <c r="L199" s="4" t="s">
        <v>17424</v>
      </c>
      <c r="M199" s="21" t="s">
        <v>22365</v>
      </c>
      <c r="N199" s="4" t="s">
        <v>17337</v>
      </c>
      <c r="O199" s="4" t="s">
        <v>17435</v>
      </c>
      <c r="P199" s="4">
        <v>0</v>
      </c>
      <c r="Q199" s="4" t="s">
        <v>19595</v>
      </c>
      <c r="R199" s="21" t="s">
        <v>17424</v>
      </c>
      <c r="S199" s="21" t="s">
        <v>20846</v>
      </c>
      <c r="T199" s="4" t="s">
        <v>21888</v>
      </c>
      <c r="U199" s="4" t="s">
        <v>17337</v>
      </c>
      <c r="V199" s="4" t="s">
        <v>17435</v>
      </c>
      <c r="W199" s="4" t="s">
        <v>17426</v>
      </c>
      <c r="X199" s="4" t="s">
        <v>17400</v>
      </c>
      <c r="Y199" s="4" t="e">
        <v>#N/A</v>
      </c>
      <c r="Z199" s="4" t="s">
        <v>17406</v>
      </c>
      <c r="AA199" s="4" t="e">
        <v>#N/A</v>
      </c>
      <c r="AB199" s="4" t="s">
        <v>21658</v>
      </c>
      <c r="AC199" s="4" t="s">
        <v>2427</v>
      </c>
      <c r="AD199" s="4">
        <v>0</v>
      </c>
      <c r="AE199" s="4" t="s">
        <v>138</v>
      </c>
      <c r="AF199" s="4" t="s">
        <v>139</v>
      </c>
      <c r="AG199" s="4" t="s">
        <v>140</v>
      </c>
      <c r="AH199" s="4" t="s">
        <v>28</v>
      </c>
      <c r="AI199" s="4" t="s">
        <v>443</v>
      </c>
      <c r="AJ199" s="4" t="s">
        <v>444</v>
      </c>
      <c r="AK199" s="4" t="s">
        <v>126</v>
      </c>
      <c r="AL199" s="4">
        <v>2019</v>
      </c>
      <c r="AM199" s="23">
        <v>43800</v>
      </c>
      <c r="AN199" s="23">
        <v>44344</v>
      </c>
      <c r="AO199" s="25">
        <v>544</v>
      </c>
      <c r="AP199" s="26">
        <v>0</v>
      </c>
      <c r="AQ199" s="4">
        <v>11</v>
      </c>
      <c r="AR199" s="4">
        <v>23</v>
      </c>
      <c r="AS199" s="4" t="s">
        <v>28</v>
      </c>
      <c r="AT199" s="4" t="s">
        <v>28</v>
      </c>
      <c r="AU199" s="4">
        <v>6871</v>
      </c>
      <c r="AV199" s="4" t="s">
        <v>2428</v>
      </c>
      <c r="AW199" s="4" t="s">
        <v>446</v>
      </c>
      <c r="AX199" s="4" t="s">
        <v>447</v>
      </c>
      <c r="AY199" s="4" t="s">
        <v>2420</v>
      </c>
      <c r="AZ199" s="4" t="s">
        <v>2429</v>
      </c>
      <c r="BA199" s="2"/>
    </row>
    <row r="200" spans="1:53" x14ac:dyDescent="0.15">
      <c r="A200" s="4">
        <v>421</v>
      </c>
      <c r="B200" s="4" t="s">
        <v>2464</v>
      </c>
      <c r="C200" s="4" t="s">
        <v>2465</v>
      </c>
      <c r="D200" s="4" t="s">
        <v>2466</v>
      </c>
      <c r="E200" s="4" t="s">
        <v>18108</v>
      </c>
      <c r="F200" s="4" t="s">
        <v>1408</v>
      </c>
      <c r="G200" s="4" t="s">
        <v>2467</v>
      </c>
      <c r="H200" s="4" t="s">
        <v>2468</v>
      </c>
      <c r="I200" s="4" t="s">
        <v>2469</v>
      </c>
      <c r="J200" s="4" t="s">
        <v>15480</v>
      </c>
      <c r="K200" s="4" t="s">
        <v>16688</v>
      </c>
      <c r="L200" s="4" t="s">
        <v>17852</v>
      </c>
      <c r="M200" s="21" t="s">
        <v>22231</v>
      </c>
      <c r="N200" s="4" t="s">
        <v>17344</v>
      </c>
      <c r="O200" s="4" t="s">
        <v>17407</v>
      </c>
      <c r="P200" s="4">
        <v>1</v>
      </c>
      <c r="Q200" s="4" t="s">
        <v>19600</v>
      </c>
      <c r="R200" s="21" t="s">
        <v>17852</v>
      </c>
      <c r="S200" s="21" t="s">
        <v>20850</v>
      </c>
      <c r="T200" s="4">
        <v>0</v>
      </c>
      <c r="U200" s="4" t="s">
        <v>17344</v>
      </c>
      <c r="V200" s="4" t="s">
        <v>17407</v>
      </c>
      <c r="W200" s="4" t="s">
        <v>17404</v>
      </c>
      <c r="X200" s="4" t="s">
        <v>17405</v>
      </c>
      <c r="Y200" s="4" t="s">
        <v>17405</v>
      </c>
      <c r="Z200" s="4" t="s">
        <v>17401</v>
      </c>
      <c r="AA200" s="4" t="s">
        <v>17401</v>
      </c>
      <c r="AB200" s="4">
        <v>92</v>
      </c>
      <c r="AC200" s="4" t="s">
        <v>2470</v>
      </c>
      <c r="AD200" s="4">
        <v>1</v>
      </c>
      <c r="AE200" s="4" t="s">
        <v>382</v>
      </c>
      <c r="AF200" s="4" t="s">
        <v>383</v>
      </c>
      <c r="AG200" s="4" t="s">
        <v>384</v>
      </c>
      <c r="AH200" s="4" t="s">
        <v>1413</v>
      </c>
      <c r="AI200" s="4" t="s">
        <v>1414</v>
      </c>
      <c r="AJ200" s="4" t="s">
        <v>1415</v>
      </c>
      <c r="AK200" s="4" t="s">
        <v>126</v>
      </c>
      <c r="AL200" s="4">
        <v>2019</v>
      </c>
      <c r="AM200" s="23">
        <v>43800</v>
      </c>
      <c r="AN200" s="23">
        <v>44344</v>
      </c>
      <c r="AO200" s="25">
        <v>544</v>
      </c>
      <c r="AP200" s="26">
        <v>0.67141544117647056</v>
      </c>
      <c r="AQ200" s="4">
        <v>191</v>
      </c>
      <c r="AR200" s="4">
        <v>12</v>
      </c>
      <c r="AS200" s="4" t="s">
        <v>28</v>
      </c>
      <c r="AT200" s="4" t="s">
        <v>28</v>
      </c>
      <c r="AU200" s="4">
        <v>767</v>
      </c>
      <c r="AV200" s="4" t="s">
        <v>2471</v>
      </c>
      <c r="AW200" s="4" t="s">
        <v>331</v>
      </c>
      <c r="AX200" s="4" t="s">
        <v>164</v>
      </c>
      <c r="AY200" s="4" t="s">
        <v>2472</v>
      </c>
      <c r="AZ200" s="4" t="s">
        <v>2473</v>
      </c>
    </row>
    <row r="201" spans="1:53" x14ac:dyDescent="0.15">
      <c r="A201" s="4">
        <v>422</v>
      </c>
      <c r="B201" s="4" t="s">
        <v>2474</v>
      </c>
      <c r="C201" s="4" t="s">
        <v>2475</v>
      </c>
      <c r="D201" s="4" t="s">
        <v>2476</v>
      </c>
      <c r="E201" s="4" t="s">
        <v>18311</v>
      </c>
      <c r="F201" s="4" t="s">
        <v>2374</v>
      </c>
      <c r="G201" s="4" t="s">
        <v>2477</v>
      </c>
      <c r="H201" s="4" t="s">
        <v>2478</v>
      </c>
      <c r="I201" s="4" t="s">
        <v>2479</v>
      </c>
      <c r="J201" s="4" t="s">
        <v>15481</v>
      </c>
      <c r="K201" s="4" t="s">
        <v>16689</v>
      </c>
      <c r="L201" s="4" t="s">
        <v>17552</v>
      </c>
      <c r="M201" s="21" t="s">
        <v>22411</v>
      </c>
      <c r="N201" s="4" t="s">
        <v>17337</v>
      </c>
      <c r="O201" s="4" t="s">
        <v>17435</v>
      </c>
      <c r="P201" s="4">
        <v>0</v>
      </c>
      <c r="Q201" s="4" t="s">
        <v>19601</v>
      </c>
      <c r="R201" s="21" t="s">
        <v>19508</v>
      </c>
      <c r="S201" s="21" t="s">
        <v>20851</v>
      </c>
      <c r="T201" s="4" t="s">
        <v>22084</v>
      </c>
      <c r="U201" s="4" t="s">
        <v>17337</v>
      </c>
      <c r="V201" s="4" t="s">
        <v>17435</v>
      </c>
      <c r="W201" s="4" t="s">
        <v>17426</v>
      </c>
      <c r="X201" s="4" t="s">
        <v>17400</v>
      </c>
      <c r="Y201" s="4" t="s">
        <v>17400</v>
      </c>
      <c r="Z201" s="4" t="s">
        <v>17406</v>
      </c>
      <c r="AA201" s="4" t="s">
        <v>17401</v>
      </c>
      <c r="AB201" s="4" t="s">
        <v>21660</v>
      </c>
      <c r="AC201" s="4" t="s">
        <v>2480</v>
      </c>
      <c r="AD201" s="4">
        <v>8</v>
      </c>
      <c r="AE201" s="4" t="s">
        <v>294</v>
      </c>
      <c r="AF201" s="4" t="s">
        <v>295</v>
      </c>
      <c r="AG201" s="4" t="s">
        <v>296</v>
      </c>
      <c r="AH201" s="4" t="s">
        <v>2375</v>
      </c>
      <c r="AI201" s="4" t="s">
        <v>2376</v>
      </c>
      <c r="AJ201" s="4" t="s">
        <v>2377</v>
      </c>
      <c r="AK201" s="4" t="s">
        <v>126</v>
      </c>
      <c r="AL201" s="4">
        <v>2019</v>
      </c>
      <c r="AM201" s="23">
        <v>43800</v>
      </c>
      <c r="AN201" s="23">
        <v>44344</v>
      </c>
      <c r="AO201" s="25">
        <v>544</v>
      </c>
      <c r="AP201" s="26">
        <v>5.3713235294117645</v>
      </c>
      <c r="AQ201" s="4">
        <v>107</v>
      </c>
      <c r="AR201" s="4" t="s">
        <v>28</v>
      </c>
      <c r="AS201" s="4" t="s">
        <v>28</v>
      </c>
      <c r="AT201" s="4" t="s">
        <v>28</v>
      </c>
      <c r="AU201" s="4">
        <v>105607</v>
      </c>
      <c r="AV201" s="4" t="s">
        <v>2481</v>
      </c>
      <c r="AW201" s="4" t="s">
        <v>2378</v>
      </c>
      <c r="AX201" s="4" t="s">
        <v>2379</v>
      </c>
      <c r="AY201" s="4" t="s">
        <v>2482</v>
      </c>
      <c r="AZ201" s="4" t="s">
        <v>2483</v>
      </c>
    </row>
    <row r="202" spans="1:53" x14ac:dyDescent="0.15">
      <c r="A202" s="4">
        <v>490</v>
      </c>
      <c r="B202" s="4" t="s">
        <v>2400</v>
      </c>
      <c r="C202" s="4" t="s">
        <v>2401</v>
      </c>
      <c r="D202" s="4" t="s">
        <v>2402</v>
      </c>
      <c r="E202" s="4" t="s">
        <v>18121</v>
      </c>
      <c r="F202" s="4" t="s">
        <v>859</v>
      </c>
      <c r="G202" s="4" t="s">
        <v>2403</v>
      </c>
      <c r="H202" s="4" t="s">
        <v>2404</v>
      </c>
      <c r="I202" s="4" t="s">
        <v>2405</v>
      </c>
      <c r="J202" s="4" t="s">
        <v>15476</v>
      </c>
      <c r="K202" s="4" t="s">
        <v>16682</v>
      </c>
      <c r="L202" s="4" t="s">
        <v>17880</v>
      </c>
      <c r="M202" s="21" t="s">
        <v>22380</v>
      </c>
      <c r="N202" s="4" t="s">
        <v>17402</v>
      </c>
      <c r="O202" s="4" t="s">
        <v>17403</v>
      </c>
      <c r="P202" s="4">
        <v>1</v>
      </c>
      <c r="Q202" s="4" t="s">
        <v>17620</v>
      </c>
      <c r="R202" s="21" t="s">
        <v>17880</v>
      </c>
      <c r="S202" s="21" t="s">
        <v>17881</v>
      </c>
      <c r="T202" s="4">
        <v>0</v>
      </c>
      <c r="U202" s="4" t="s">
        <v>17402</v>
      </c>
      <c r="V202" s="4" t="s">
        <v>17403</v>
      </c>
      <c r="W202" s="4" t="s">
        <v>17404</v>
      </c>
      <c r="X202" s="4" t="s">
        <v>17405</v>
      </c>
      <c r="Y202" s="4" t="s">
        <v>17405</v>
      </c>
      <c r="Z202" s="4" t="s">
        <v>17406</v>
      </c>
      <c r="AA202" s="4" t="s">
        <v>17406</v>
      </c>
      <c r="AB202" s="4">
        <v>96</v>
      </c>
      <c r="AC202" s="4" t="s">
        <v>2406</v>
      </c>
      <c r="AD202" s="4">
        <v>17</v>
      </c>
      <c r="AE202" s="4" t="s">
        <v>864</v>
      </c>
      <c r="AF202" s="4" t="s">
        <v>865</v>
      </c>
      <c r="AG202" s="4" t="s">
        <v>866</v>
      </c>
      <c r="AH202" s="4" t="s">
        <v>867</v>
      </c>
      <c r="AI202" s="4" t="s">
        <v>28</v>
      </c>
      <c r="AJ202" s="4" t="s">
        <v>868</v>
      </c>
      <c r="AK202" s="4" t="s">
        <v>126</v>
      </c>
      <c r="AL202" s="4">
        <v>2019</v>
      </c>
      <c r="AM202" s="23">
        <v>43800</v>
      </c>
      <c r="AN202" s="23">
        <v>44344</v>
      </c>
      <c r="AO202" s="25">
        <v>544</v>
      </c>
      <c r="AP202" s="26">
        <v>11.4140625</v>
      </c>
      <c r="AQ202" s="4">
        <v>14</v>
      </c>
      <c r="AR202" s="4">
        <v>12</v>
      </c>
      <c r="AS202" s="4" t="s">
        <v>28</v>
      </c>
      <c r="AT202" s="4" t="s">
        <v>28</v>
      </c>
      <c r="AU202" s="4">
        <v>124077</v>
      </c>
      <c r="AV202" s="4" t="s">
        <v>2407</v>
      </c>
      <c r="AW202" s="4" t="s">
        <v>871</v>
      </c>
      <c r="AX202" s="4" t="s">
        <v>872</v>
      </c>
      <c r="AY202" s="4" t="s">
        <v>2408</v>
      </c>
      <c r="AZ202" s="4" t="s">
        <v>2409</v>
      </c>
    </row>
    <row r="203" spans="1:53" x14ac:dyDescent="0.15">
      <c r="A203" s="4">
        <v>883</v>
      </c>
      <c r="B203" s="4" t="s">
        <v>2430</v>
      </c>
      <c r="C203" s="4" t="s">
        <v>2431</v>
      </c>
      <c r="D203" s="4" t="s">
        <v>2432</v>
      </c>
      <c r="E203" s="4" t="s">
        <v>18309</v>
      </c>
      <c r="F203" s="4" t="s">
        <v>2433</v>
      </c>
      <c r="G203" s="4" t="s">
        <v>2434</v>
      </c>
      <c r="H203" s="4" t="s">
        <v>2435</v>
      </c>
      <c r="I203" s="4" t="s">
        <v>2436</v>
      </c>
      <c r="J203" s="4" t="s">
        <v>15477</v>
      </c>
      <c r="K203" s="4" t="s">
        <v>16685</v>
      </c>
      <c r="L203" s="4" t="s">
        <v>19596</v>
      </c>
      <c r="M203" s="21" t="s">
        <v>22558</v>
      </c>
      <c r="N203" s="4" t="s">
        <v>17375</v>
      </c>
      <c r="O203" s="4" t="s">
        <v>17599</v>
      </c>
      <c r="P203" s="4">
        <v>1</v>
      </c>
      <c r="Q203" s="4" t="s">
        <v>19597</v>
      </c>
      <c r="R203" s="21" t="s">
        <v>19596</v>
      </c>
      <c r="S203" s="21" t="s">
        <v>20847</v>
      </c>
      <c r="T203" s="4" t="e">
        <v>#N/A</v>
      </c>
      <c r="U203" s="4" t="s">
        <v>17375</v>
      </c>
      <c r="V203" s="4" t="s">
        <v>17599</v>
      </c>
      <c r="W203" s="4" t="s">
        <v>17600</v>
      </c>
      <c r="X203" s="4" t="s">
        <v>17569</v>
      </c>
      <c r="Y203" s="4" t="s">
        <v>17569</v>
      </c>
      <c r="Z203" s="4" t="s">
        <v>17401</v>
      </c>
      <c r="AA203" s="4" t="s">
        <v>17401</v>
      </c>
      <c r="AB203" s="4">
        <v>100</v>
      </c>
      <c r="AC203" s="4" t="s">
        <v>2437</v>
      </c>
      <c r="AD203" s="4">
        <v>7</v>
      </c>
      <c r="AE203" s="4" t="s">
        <v>294</v>
      </c>
      <c r="AF203" s="4" t="s">
        <v>295</v>
      </c>
      <c r="AG203" s="4" t="s">
        <v>296</v>
      </c>
      <c r="AH203" s="4" t="s">
        <v>2438</v>
      </c>
      <c r="AI203" s="4" t="s">
        <v>2439</v>
      </c>
      <c r="AJ203" s="4" t="s">
        <v>2440</v>
      </c>
      <c r="AK203" s="4" t="s">
        <v>126</v>
      </c>
      <c r="AL203" s="4">
        <v>2019</v>
      </c>
      <c r="AM203" s="23">
        <v>43800</v>
      </c>
      <c r="AN203" s="23">
        <v>44344</v>
      </c>
      <c r="AO203" s="25">
        <v>544</v>
      </c>
      <c r="AP203" s="26">
        <v>4.6999080882352944</v>
      </c>
      <c r="AQ203" s="4">
        <v>22</v>
      </c>
      <c r="AR203" s="4">
        <v>3</v>
      </c>
      <c r="AS203" s="4">
        <v>237</v>
      </c>
      <c r="AT203" s="4">
        <v>246</v>
      </c>
      <c r="AU203" s="4" t="s">
        <v>28</v>
      </c>
      <c r="AV203" s="4" t="s">
        <v>2441</v>
      </c>
      <c r="AW203" s="4" t="s">
        <v>396</v>
      </c>
      <c r="AX203" s="4" t="s">
        <v>397</v>
      </c>
      <c r="AY203" s="4" t="s">
        <v>2442</v>
      </c>
      <c r="AZ203" s="4" t="s">
        <v>2443</v>
      </c>
    </row>
    <row r="204" spans="1:53" x14ac:dyDescent="0.15">
      <c r="A204" s="4">
        <v>884</v>
      </c>
      <c r="B204" s="4" t="s">
        <v>2454</v>
      </c>
      <c r="C204" s="4" t="s">
        <v>2455</v>
      </c>
      <c r="D204" s="4" t="s">
        <v>2456</v>
      </c>
      <c r="E204" s="4" t="s">
        <v>18106</v>
      </c>
      <c r="F204" s="4" t="s">
        <v>69</v>
      </c>
      <c r="G204" s="4" t="s">
        <v>2457</v>
      </c>
      <c r="H204" s="4" t="s">
        <v>2458</v>
      </c>
      <c r="I204" s="4" t="s">
        <v>2459</v>
      </c>
      <c r="J204" s="4" t="s">
        <v>15479</v>
      </c>
      <c r="K204" s="4" t="s">
        <v>16687</v>
      </c>
      <c r="L204" s="4" t="s">
        <v>17849</v>
      </c>
      <c r="M204" s="21" t="s">
        <v>22559</v>
      </c>
      <c r="N204" s="4" t="s">
        <v>17402</v>
      </c>
      <c r="O204" s="4" t="s">
        <v>17403</v>
      </c>
      <c r="P204" s="4">
        <v>1</v>
      </c>
      <c r="Q204" s="4" t="s">
        <v>19599</v>
      </c>
      <c r="R204" s="21" t="s">
        <v>17849</v>
      </c>
      <c r="S204" s="21" t="s">
        <v>20849</v>
      </c>
      <c r="T204" s="4">
        <v>0</v>
      </c>
      <c r="U204" s="4" t="s">
        <v>17402</v>
      </c>
      <c r="V204" s="4" t="s">
        <v>17403</v>
      </c>
      <c r="W204" s="4" t="s">
        <v>17404</v>
      </c>
      <c r="X204" s="4" t="s">
        <v>17405</v>
      </c>
      <c r="Y204" s="4" t="s">
        <v>17405</v>
      </c>
      <c r="Z204" s="4" t="s">
        <v>17406</v>
      </c>
      <c r="AA204" s="4" t="s">
        <v>17406</v>
      </c>
      <c r="AB204" s="4">
        <v>100</v>
      </c>
      <c r="AC204" s="4" t="s">
        <v>2460</v>
      </c>
      <c r="AD204" s="4">
        <v>18</v>
      </c>
      <c r="AE204" s="4" t="s">
        <v>74</v>
      </c>
      <c r="AF204" s="4" t="s">
        <v>75</v>
      </c>
      <c r="AG204" s="4" t="s">
        <v>76</v>
      </c>
      <c r="AH204" s="4" t="s">
        <v>77</v>
      </c>
      <c r="AI204" s="4" t="s">
        <v>78</v>
      </c>
      <c r="AJ204" s="4" t="s">
        <v>79</v>
      </c>
      <c r="AK204" s="4" t="s">
        <v>126</v>
      </c>
      <c r="AL204" s="4">
        <v>2019</v>
      </c>
      <c r="AM204" s="23">
        <v>43800</v>
      </c>
      <c r="AN204" s="23">
        <v>44344</v>
      </c>
      <c r="AO204" s="25">
        <v>544</v>
      </c>
      <c r="AP204" s="26">
        <v>12.085477941176471</v>
      </c>
      <c r="AQ204" s="4">
        <v>234</v>
      </c>
      <c r="AR204" s="4" t="s">
        <v>28</v>
      </c>
      <c r="AS204" s="4" t="s">
        <v>28</v>
      </c>
      <c r="AT204" s="4" t="s">
        <v>28</v>
      </c>
      <c r="AU204" s="4">
        <v>111430</v>
      </c>
      <c r="AV204" s="4" t="s">
        <v>2461</v>
      </c>
      <c r="AW204" s="4" t="s">
        <v>81</v>
      </c>
      <c r="AX204" s="4" t="s">
        <v>82</v>
      </c>
      <c r="AY204" s="4" t="s">
        <v>2462</v>
      </c>
      <c r="AZ204" s="4" t="s">
        <v>2463</v>
      </c>
    </row>
    <row r="205" spans="1:53" x14ac:dyDescent="0.15">
      <c r="A205" s="4">
        <v>1321</v>
      </c>
      <c r="B205" s="4" t="s">
        <v>2380</v>
      </c>
      <c r="C205" s="4" t="s">
        <v>2381</v>
      </c>
      <c r="D205" s="4" t="s">
        <v>2382</v>
      </c>
      <c r="E205" s="4" t="s">
        <v>18107</v>
      </c>
      <c r="F205" s="4" t="s">
        <v>170</v>
      </c>
      <c r="G205" s="4" t="s">
        <v>2383</v>
      </c>
      <c r="H205" s="4" t="s">
        <v>2384</v>
      </c>
      <c r="I205" s="4" t="s">
        <v>2385</v>
      </c>
      <c r="J205" s="4" t="s">
        <v>15475</v>
      </c>
      <c r="K205" s="4" t="s">
        <v>16680</v>
      </c>
      <c r="L205" s="4" t="s">
        <v>17722</v>
      </c>
      <c r="M205" s="21" t="s">
        <v>22255</v>
      </c>
      <c r="N205" s="4" t="s">
        <v>17382</v>
      </c>
      <c r="O205" s="4" t="s">
        <v>17577</v>
      </c>
      <c r="P205" s="4">
        <v>1</v>
      </c>
      <c r="Q205" s="4" t="s">
        <v>17850</v>
      </c>
      <c r="R205" s="21" t="s">
        <v>17722</v>
      </c>
      <c r="S205" s="21" t="s">
        <v>17851</v>
      </c>
      <c r="T205" s="4">
        <v>0</v>
      </c>
      <c r="U205" s="4" t="s">
        <v>17382</v>
      </c>
      <c r="V205" s="4" t="s">
        <v>17577</v>
      </c>
      <c r="W205" s="4" t="s">
        <v>17429</v>
      </c>
      <c r="X205" s="4" t="s">
        <v>17411</v>
      </c>
      <c r="Y205" s="4" t="s">
        <v>17411</v>
      </c>
      <c r="Z205" s="4" t="s">
        <v>17401</v>
      </c>
      <c r="AA205" s="4" t="s">
        <v>17401</v>
      </c>
      <c r="AB205" s="4" t="s">
        <v>17408</v>
      </c>
      <c r="AC205" s="4" t="s">
        <v>2386</v>
      </c>
      <c r="AD205" s="4">
        <v>0</v>
      </c>
      <c r="AE205" s="4" t="s">
        <v>138</v>
      </c>
      <c r="AF205" s="4" t="s">
        <v>139</v>
      </c>
      <c r="AG205" s="4" t="s">
        <v>140</v>
      </c>
      <c r="AH205" s="4" t="s">
        <v>28</v>
      </c>
      <c r="AI205" s="4" t="s">
        <v>175</v>
      </c>
      <c r="AJ205" s="4" t="s">
        <v>176</v>
      </c>
      <c r="AK205" s="4" t="s">
        <v>126</v>
      </c>
      <c r="AL205" s="4">
        <v>2019</v>
      </c>
      <c r="AM205" s="23">
        <v>43800</v>
      </c>
      <c r="AN205" s="23">
        <v>44344</v>
      </c>
      <c r="AO205" s="25">
        <v>544</v>
      </c>
      <c r="AP205" s="26">
        <v>0</v>
      </c>
      <c r="AQ205" s="4">
        <v>11</v>
      </c>
      <c r="AR205" s="4">
        <v>24</v>
      </c>
      <c r="AS205" s="4" t="s">
        <v>28</v>
      </c>
      <c r="AT205" s="4" t="s">
        <v>28</v>
      </c>
      <c r="AU205" s="4">
        <v>2965</v>
      </c>
      <c r="AV205" s="4" t="s">
        <v>2387</v>
      </c>
      <c r="AW205" s="4" t="s">
        <v>178</v>
      </c>
      <c r="AX205" s="4" t="s">
        <v>179</v>
      </c>
      <c r="AY205" s="4" t="s">
        <v>2388</v>
      </c>
      <c r="AZ205" s="4" t="s">
        <v>2389</v>
      </c>
    </row>
    <row r="206" spans="1:53" x14ac:dyDescent="0.15">
      <c r="A206" s="4">
        <v>1410</v>
      </c>
      <c r="B206" s="4" t="s">
        <v>23240</v>
      </c>
      <c r="C206" s="4" t="s">
        <v>23241</v>
      </c>
      <c r="D206" s="4" t="s">
        <v>23242</v>
      </c>
      <c r="E206" s="4" t="s">
        <v>23243</v>
      </c>
      <c r="F206" s="4" t="s">
        <v>170</v>
      </c>
      <c r="G206" s="4" t="s">
        <v>23244</v>
      </c>
      <c r="H206" s="4" t="s">
        <v>23245</v>
      </c>
      <c r="I206" s="4" t="s">
        <v>23246</v>
      </c>
      <c r="J206" s="4" t="s">
        <v>23247</v>
      </c>
      <c r="K206" s="4" t="s">
        <v>23248</v>
      </c>
      <c r="L206" s="4" t="s">
        <v>23249</v>
      </c>
      <c r="M206" s="21" t="s">
        <v>26</v>
      </c>
      <c r="N206" s="4" t="s">
        <v>17353</v>
      </c>
      <c r="O206" s="4" t="s">
        <v>17584</v>
      </c>
      <c r="P206" s="4">
        <v>1</v>
      </c>
      <c r="Q206" s="4" t="s">
        <v>20531</v>
      </c>
      <c r="R206" s="21" t="s">
        <v>23249</v>
      </c>
      <c r="S206" s="21" t="s">
        <v>23250</v>
      </c>
      <c r="T206" s="4"/>
      <c r="U206" s="4" t="s">
        <v>17353</v>
      </c>
      <c r="V206" s="4" t="s">
        <v>17584</v>
      </c>
      <c r="W206" s="4" t="s">
        <v>17413</v>
      </c>
      <c r="X206" s="4" t="s">
        <v>17411</v>
      </c>
      <c r="Y206" s="4" t="s">
        <v>17411</v>
      </c>
      <c r="Z206" s="4" t="s">
        <v>17401</v>
      </c>
      <c r="AA206" s="4" t="s">
        <v>17401</v>
      </c>
      <c r="AB206" s="4">
        <v>99</v>
      </c>
      <c r="AC206" s="4" t="s">
        <v>23251</v>
      </c>
      <c r="AD206" s="4">
        <v>3</v>
      </c>
      <c r="AE206" s="4" t="s">
        <v>138</v>
      </c>
      <c r="AF206" s="4" t="s">
        <v>139</v>
      </c>
      <c r="AG206" s="4" t="s">
        <v>140</v>
      </c>
      <c r="AH206" s="4" t="s">
        <v>28</v>
      </c>
      <c r="AI206" s="4" t="s">
        <v>175</v>
      </c>
      <c r="AJ206" s="4" t="s">
        <v>176</v>
      </c>
      <c r="AK206" s="4" t="s">
        <v>126</v>
      </c>
      <c r="AL206" s="4">
        <v>2019</v>
      </c>
      <c r="AM206" s="31">
        <v>43800</v>
      </c>
      <c r="AN206" s="23">
        <v>44344</v>
      </c>
      <c r="AO206" s="25">
        <v>544</v>
      </c>
      <c r="AP206" s="26">
        <v>2.0142463235294117</v>
      </c>
      <c r="AQ206" s="4">
        <v>11</v>
      </c>
      <c r="AR206" s="4">
        <v>23</v>
      </c>
      <c r="AS206" s="4" t="s">
        <v>28</v>
      </c>
      <c r="AT206" s="4" t="s">
        <v>28</v>
      </c>
      <c r="AU206" s="4">
        <v>2764</v>
      </c>
      <c r="AV206" s="4" t="s">
        <v>23252</v>
      </c>
      <c r="AW206" s="4" t="s">
        <v>178</v>
      </c>
      <c r="AX206" s="4" t="s">
        <v>179</v>
      </c>
      <c r="AY206" s="4" t="s">
        <v>2418</v>
      </c>
      <c r="AZ206" s="4" t="s">
        <v>23253</v>
      </c>
    </row>
    <row r="207" spans="1:53" x14ac:dyDescent="0.15">
      <c r="A207" s="4">
        <v>209</v>
      </c>
      <c r="B207" s="4" t="s">
        <v>2508</v>
      </c>
      <c r="C207" s="4" t="s">
        <v>2509</v>
      </c>
      <c r="D207" s="4" t="s">
        <v>2510</v>
      </c>
      <c r="E207" s="4" t="s">
        <v>18314</v>
      </c>
      <c r="F207" s="4" t="s">
        <v>170</v>
      </c>
      <c r="G207" s="4" t="s">
        <v>2511</v>
      </c>
      <c r="H207" s="4" t="s">
        <v>2512</v>
      </c>
      <c r="I207" s="4" t="s">
        <v>2513</v>
      </c>
      <c r="J207" s="4" t="s">
        <v>15485</v>
      </c>
      <c r="K207" s="4" t="s">
        <v>16586</v>
      </c>
      <c r="L207" s="4" t="s">
        <v>17746</v>
      </c>
      <c r="M207" s="21" t="s">
        <v>22335</v>
      </c>
      <c r="N207" s="4" t="s">
        <v>17337</v>
      </c>
      <c r="O207" s="4" t="s">
        <v>17435</v>
      </c>
      <c r="P207" s="4">
        <v>0</v>
      </c>
      <c r="Q207" s="4" t="s">
        <v>19413</v>
      </c>
      <c r="R207" s="21" t="s">
        <v>17451</v>
      </c>
      <c r="S207" s="21" t="s">
        <v>20730</v>
      </c>
      <c r="T207" s="4" t="s">
        <v>21816</v>
      </c>
      <c r="U207" s="4" t="s">
        <v>17337</v>
      </c>
      <c r="V207" s="4" t="s">
        <v>17435</v>
      </c>
      <c r="W207" s="4" t="s">
        <v>17426</v>
      </c>
      <c r="X207" s="4" t="s">
        <v>17400</v>
      </c>
      <c r="Y207" s="4" t="s">
        <v>17400</v>
      </c>
      <c r="Z207" s="4" t="s">
        <v>17406</v>
      </c>
      <c r="AA207" s="4" t="s">
        <v>17401</v>
      </c>
      <c r="AB207" s="4" t="s">
        <v>21660</v>
      </c>
      <c r="AC207" s="4" t="s">
        <v>2514</v>
      </c>
      <c r="AD207" s="4">
        <v>1</v>
      </c>
      <c r="AE207" s="4" t="s">
        <v>138</v>
      </c>
      <c r="AF207" s="4" t="s">
        <v>139</v>
      </c>
      <c r="AG207" s="4" t="s">
        <v>140</v>
      </c>
      <c r="AH207" s="4" t="s">
        <v>28</v>
      </c>
      <c r="AI207" s="4" t="s">
        <v>175</v>
      </c>
      <c r="AJ207" s="4" t="s">
        <v>176</v>
      </c>
      <c r="AK207" s="4" t="s">
        <v>411</v>
      </c>
      <c r="AL207" s="4">
        <v>2019</v>
      </c>
      <c r="AM207" s="23">
        <v>43770</v>
      </c>
      <c r="AN207" s="23">
        <v>44344</v>
      </c>
      <c r="AO207" s="25">
        <v>574</v>
      </c>
      <c r="AP207" s="26">
        <v>0.63632404181184676</v>
      </c>
      <c r="AQ207" s="4">
        <v>11</v>
      </c>
      <c r="AR207" s="4">
        <v>22</v>
      </c>
      <c r="AS207" s="4" t="s">
        <v>28</v>
      </c>
      <c r="AT207" s="4" t="s">
        <v>28</v>
      </c>
      <c r="AU207" s="4">
        <v>2664</v>
      </c>
      <c r="AV207" s="4" t="s">
        <v>2515</v>
      </c>
      <c r="AW207" s="4" t="s">
        <v>178</v>
      </c>
      <c r="AX207" s="4" t="s">
        <v>179</v>
      </c>
      <c r="AY207" s="4" t="s">
        <v>2507</v>
      </c>
      <c r="AZ207" s="4" t="s">
        <v>2516</v>
      </c>
    </row>
    <row r="208" spans="1:53" x14ac:dyDescent="0.15">
      <c r="A208" s="4">
        <v>377</v>
      </c>
      <c r="B208" s="4" t="s">
        <v>2551</v>
      </c>
      <c r="C208" s="4" t="s">
        <v>2552</v>
      </c>
      <c r="D208" s="4" t="s">
        <v>2553</v>
      </c>
      <c r="E208" s="4" t="s">
        <v>18318</v>
      </c>
      <c r="F208" s="4" t="s">
        <v>390</v>
      </c>
      <c r="G208" s="4" t="s">
        <v>2554</v>
      </c>
      <c r="H208" s="4" t="s">
        <v>2555</v>
      </c>
      <c r="I208" s="4" t="s">
        <v>2556</v>
      </c>
      <c r="J208" s="4" t="s">
        <v>16454</v>
      </c>
      <c r="K208" s="4" t="s">
        <v>16696</v>
      </c>
      <c r="L208" s="4" t="s">
        <v>17424</v>
      </c>
      <c r="M208" s="21" t="s">
        <v>22314</v>
      </c>
      <c r="N208" s="4" t="s">
        <v>17337</v>
      </c>
      <c r="O208" s="4" t="s">
        <v>17435</v>
      </c>
      <c r="P208" s="4">
        <v>0</v>
      </c>
      <c r="Q208" s="4" t="s">
        <v>19606</v>
      </c>
      <c r="R208" s="21" t="s">
        <v>17644</v>
      </c>
      <c r="S208" s="21" t="s">
        <v>20855</v>
      </c>
      <c r="T208" s="4" t="s">
        <v>22069</v>
      </c>
      <c r="U208" s="4" t="s">
        <v>17337</v>
      </c>
      <c r="V208" s="4" t="s">
        <v>17435</v>
      </c>
      <c r="W208" s="4" t="s">
        <v>17426</v>
      </c>
      <c r="X208" s="4" t="s">
        <v>17400</v>
      </c>
      <c r="Y208" s="4" t="s">
        <v>17400</v>
      </c>
      <c r="Z208" s="4" t="s">
        <v>17406</v>
      </c>
      <c r="AA208" s="4" t="s">
        <v>17401</v>
      </c>
      <c r="AB208" s="4" t="s">
        <v>17408</v>
      </c>
      <c r="AC208" s="4" t="s">
        <v>2557</v>
      </c>
      <c r="AD208" s="4">
        <v>2</v>
      </c>
      <c r="AE208" s="4" t="s">
        <v>382</v>
      </c>
      <c r="AF208" s="4" t="s">
        <v>75</v>
      </c>
      <c r="AG208" s="4" t="s">
        <v>2558</v>
      </c>
      <c r="AH208" s="4" t="s">
        <v>392</v>
      </c>
      <c r="AI208" s="4" t="s">
        <v>393</v>
      </c>
      <c r="AJ208" s="4" t="s">
        <v>394</v>
      </c>
      <c r="AK208" s="4" t="s">
        <v>411</v>
      </c>
      <c r="AL208" s="4">
        <v>2019</v>
      </c>
      <c r="AM208" s="23">
        <v>43770</v>
      </c>
      <c r="AN208" s="23">
        <v>44344</v>
      </c>
      <c r="AO208" s="25">
        <v>574</v>
      </c>
      <c r="AP208" s="26">
        <v>1.2726480836236935</v>
      </c>
      <c r="AQ208" s="4">
        <v>47</v>
      </c>
      <c r="AR208" s="4">
        <v>11</v>
      </c>
      <c r="AS208" s="4">
        <v>1831</v>
      </c>
      <c r="AT208" s="4">
        <v>1845</v>
      </c>
      <c r="AU208" s="4" t="s">
        <v>28</v>
      </c>
      <c r="AV208" s="4" t="s">
        <v>2559</v>
      </c>
      <c r="AW208" s="4" t="s">
        <v>396</v>
      </c>
      <c r="AX208" s="4" t="s">
        <v>397</v>
      </c>
      <c r="AY208" s="4" t="s">
        <v>2560</v>
      </c>
      <c r="AZ208" s="4" t="s">
        <v>2561</v>
      </c>
    </row>
    <row r="209" spans="1:52" x14ac:dyDescent="0.15">
      <c r="A209" s="4">
        <v>391</v>
      </c>
      <c r="B209" s="4" t="s">
        <v>2494</v>
      </c>
      <c r="C209" s="4" t="s">
        <v>2495</v>
      </c>
      <c r="D209" s="4" t="s">
        <v>2496</v>
      </c>
      <c r="E209" s="4" t="s">
        <v>18313</v>
      </c>
      <c r="F209" s="4" t="s">
        <v>2497</v>
      </c>
      <c r="G209" s="4" t="s">
        <v>2498</v>
      </c>
      <c r="H209" s="4" t="s">
        <v>2499</v>
      </c>
      <c r="I209" s="4" t="s">
        <v>2500</v>
      </c>
      <c r="J209" s="4" t="s">
        <v>15483</v>
      </c>
      <c r="K209" s="4" t="s">
        <v>16691</v>
      </c>
      <c r="L209" s="4" t="s">
        <v>17424</v>
      </c>
      <c r="M209" s="21" t="s">
        <v>22398</v>
      </c>
      <c r="N209" s="4" t="s">
        <v>17337</v>
      </c>
      <c r="O209" s="4" t="s">
        <v>17435</v>
      </c>
      <c r="P209" s="4">
        <v>0</v>
      </c>
      <c r="Q209" s="4" t="s">
        <v>19603</v>
      </c>
      <c r="R209" s="21" t="s">
        <v>19602</v>
      </c>
      <c r="S209" s="21" t="s">
        <v>20852</v>
      </c>
      <c r="T209" s="4" t="e">
        <v>#N/A</v>
      </c>
      <c r="U209" s="4" t="s">
        <v>17337</v>
      </c>
      <c r="V209" s="4" t="s">
        <v>17435</v>
      </c>
      <c r="W209" s="4" t="s">
        <v>17426</v>
      </c>
      <c r="X209" s="4" t="s">
        <v>17400</v>
      </c>
      <c r="Y209" s="4" t="s">
        <v>17400</v>
      </c>
      <c r="Z209" s="4" t="s">
        <v>17406</v>
      </c>
      <c r="AA209" s="4" t="s">
        <v>17401</v>
      </c>
      <c r="AB209" s="4">
        <v>90</v>
      </c>
      <c r="AC209" s="4" t="s">
        <v>2501</v>
      </c>
      <c r="AD209" s="4">
        <v>1</v>
      </c>
      <c r="AE209" s="4" t="s">
        <v>1834</v>
      </c>
      <c r="AF209" s="4" t="s">
        <v>1835</v>
      </c>
      <c r="AG209" s="4" t="s">
        <v>1836</v>
      </c>
      <c r="AH209" s="4" t="s">
        <v>28</v>
      </c>
      <c r="AI209" s="4" t="s">
        <v>2502</v>
      </c>
      <c r="AJ209" s="4" t="s">
        <v>2503</v>
      </c>
      <c r="AK209" s="4" t="s">
        <v>411</v>
      </c>
      <c r="AL209" s="4">
        <v>2019</v>
      </c>
      <c r="AM209" s="23">
        <v>43770</v>
      </c>
      <c r="AN209" s="23">
        <v>44344</v>
      </c>
      <c r="AO209" s="25">
        <v>574</v>
      </c>
      <c r="AP209" s="26">
        <v>0.63632404181184676</v>
      </c>
      <c r="AQ209" s="4">
        <v>7</v>
      </c>
      <c r="AR209" s="4" t="s">
        <v>28</v>
      </c>
      <c r="AS209" s="4" t="s">
        <v>28</v>
      </c>
      <c r="AT209" s="4" t="s">
        <v>28</v>
      </c>
      <c r="AU209" s="4">
        <v>289</v>
      </c>
      <c r="AV209" s="4" t="s">
        <v>2504</v>
      </c>
      <c r="AW209" s="4" t="s">
        <v>100</v>
      </c>
      <c r="AX209" s="4" t="s">
        <v>101</v>
      </c>
      <c r="AY209" s="4" t="s">
        <v>2505</v>
      </c>
      <c r="AZ209" s="4" t="s">
        <v>2506</v>
      </c>
    </row>
    <row r="210" spans="1:52" x14ac:dyDescent="0.15">
      <c r="A210" s="4">
        <v>491</v>
      </c>
      <c r="B210" s="4" t="s">
        <v>2541</v>
      </c>
      <c r="C210" s="4" t="s">
        <v>2542</v>
      </c>
      <c r="D210" s="4" t="s">
        <v>2543</v>
      </c>
      <c r="E210" s="4" t="s">
        <v>18317</v>
      </c>
      <c r="F210" s="4" t="s">
        <v>889</v>
      </c>
      <c r="G210" s="4" t="s">
        <v>2544</v>
      </c>
      <c r="H210" s="4" t="s">
        <v>2545</v>
      </c>
      <c r="I210" s="4" t="s">
        <v>2546</v>
      </c>
      <c r="J210" s="4" t="s">
        <v>15488</v>
      </c>
      <c r="K210" s="4" t="s">
        <v>16695</v>
      </c>
      <c r="L210" s="4" t="s">
        <v>17890</v>
      </c>
      <c r="M210" s="21" t="s">
        <v>22222</v>
      </c>
      <c r="N210" s="4" t="s">
        <v>17337</v>
      </c>
      <c r="O210" s="4" t="s">
        <v>17435</v>
      </c>
      <c r="P210" s="4">
        <v>0</v>
      </c>
      <c r="Q210" s="4" t="s">
        <v>19605</v>
      </c>
      <c r="R210" s="21" t="s">
        <v>17479</v>
      </c>
      <c r="S210" s="21" t="s">
        <v>20854</v>
      </c>
      <c r="T210" s="4" t="e">
        <v>#N/A</v>
      </c>
      <c r="U210" s="4" t="s">
        <v>17337</v>
      </c>
      <c r="V210" s="4" t="s">
        <v>17435</v>
      </c>
      <c r="W210" s="4" t="s">
        <v>17426</v>
      </c>
      <c r="X210" s="4" t="s">
        <v>17400</v>
      </c>
      <c r="Y210" s="4" t="s">
        <v>17400</v>
      </c>
      <c r="Z210" s="4" t="s">
        <v>17401</v>
      </c>
      <c r="AA210" s="4" t="s">
        <v>17401</v>
      </c>
      <c r="AB210" s="4">
        <v>96</v>
      </c>
      <c r="AC210" s="4" t="s">
        <v>2547</v>
      </c>
      <c r="AD210" s="4">
        <v>3</v>
      </c>
      <c r="AE210" s="4" t="s">
        <v>156</v>
      </c>
      <c r="AF210" s="4" t="s">
        <v>157</v>
      </c>
      <c r="AG210" s="4" t="s">
        <v>158</v>
      </c>
      <c r="AH210" s="4" t="s">
        <v>891</v>
      </c>
      <c r="AI210" s="4" t="s">
        <v>892</v>
      </c>
      <c r="AJ210" s="4" t="s">
        <v>893</v>
      </c>
      <c r="AK210" s="4" t="s">
        <v>411</v>
      </c>
      <c r="AL210" s="4">
        <v>2019</v>
      </c>
      <c r="AM210" s="23">
        <v>43770</v>
      </c>
      <c r="AN210" s="23">
        <v>44344</v>
      </c>
      <c r="AO210" s="25">
        <v>574</v>
      </c>
      <c r="AP210" s="26">
        <v>1.9089721254355403</v>
      </c>
      <c r="AQ210" s="4">
        <v>112</v>
      </c>
      <c r="AR210" s="4" t="s">
        <v>28</v>
      </c>
      <c r="AS210" s="4" t="s">
        <v>28</v>
      </c>
      <c r="AT210" s="4" t="s">
        <v>28</v>
      </c>
      <c r="AU210" s="4">
        <v>102081</v>
      </c>
      <c r="AV210" s="4" t="s">
        <v>2548</v>
      </c>
      <c r="AW210" s="4" t="s">
        <v>599</v>
      </c>
      <c r="AX210" s="4" t="s">
        <v>599</v>
      </c>
      <c r="AY210" s="4" t="s">
        <v>2549</v>
      </c>
      <c r="AZ210" s="4" t="s">
        <v>2550</v>
      </c>
    </row>
    <row r="211" spans="1:52" x14ac:dyDescent="0.15">
      <c r="A211" s="4">
        <v>688</v>
      </c>
      <c r="B211" s="4" t="s">
        <v>3414</v>
      </c>
      <c r="C211" s="4" t="s">
        <v>3415</v>
      </c>
      <c r="D211" s="4" t="s">
        <v>3416</v>
      </c>
      <c r="E211" s="4" t="s">
        <v>18125</v>
      </c>
      <c r="F211" s="4" t="s">
        <v>3020</v>
      </c>
      <c r="G211" s="4" t="s">
        <v>3417</v>
      </c>
      <c r="H211" s="4" t="s">
        <v>3418</v>
      </c>
      <c r="I211" s="4" t="s">
        <v>3419</v>
      </c>
      <c r="J211" s="4" t="s">
        <v>15549</v>
      </c>
      <c r="K211" s="4" t="s">
        <v>16757</v>
      </c>
      <c r="L211" s="4" t="s">
        <v>17888</v>
      </c>
      <c r="M211" s="21" t="s">
        <v>22233</v>
      </c>
      <c r="N211" s="4" t="s">
        <v>17373</v>
      </c>
      <c r="O211" s="4" t="s">
        <v>17564</v>
      </c>
      <c r="P211" s="4">
        <v>1</v>
      </c>
      <c r="Q211" s="4" t="s">
        <v>17887</v>
      </c>
      <c r="R211" s="21" t="s">
        <v>17888</v>
      </c>
      <c r="S211" s="21" t="s">
        <v>17889</v>
      </c>
      <c r="T211" s="4">
        <v>0</v>
      </c>
      <c r="U211" s="4" t="s">
        <v>17373</v>
      </c>
      <c r="V211" s="4" t="s">
        <v>17564</v>
      </c>
      <c r="W211" s="4" t="s">
        <v>17464</v>
      </c>
      <c r="X211" s="4" t="s">
        <v>17400</v>
      </c>
      <c r="Y211" s="4" t="s">
        <v>17400</v>
      </c>
      <c r="Z211" s="4" t="s">
        <v>17401</v>
      </c>
      <c r="AA211" s="4" t="s">
        <v>17401</v>
      </c>
      <c r="AB211" s="4">
        <v>99</v>
      </c>
      <c r="AC211" s="4" t="s">
        <v>3420</v>
      </c>
      <c r="AD211" s="4">
        <v>2</v>
      </c>
      <c r="AE211" s="4" t="s">
        <v>105</v>
      </c>
      <c r="AF211" s="4" t="s">
        <v>106</v>
      </c>
      <c r="AG211" s="4" t="s">
        <v>107</v>
      </c>
      <c r="AH211" s="4" t="s">
        <v>3025</v>
      </c>
      <c r="AI211" s="4" t="s">
        <v>3026</v>
      </c>
      <c r="AJ211" s="4" t="s">
        <v>3027</v>
      </c>
      <c r="AK211" s="4" t="s">
        <v>411</v>
      </c>
      <c r="AL211" s="4">
        <v>2019</v>
      </c>
      <c r="AM211" s="23">
        <v>43770</v>
      </c>
      <c r="AN211" s="23">
        <v>44344</v>
      </c>
      <c r="AO211" s="25">
        <v>574</v>
      </c>
      <c r="AP211" s="26">
        <v>1.2726480836236935</v>
      </c>
      <c r="AQ211" s="4">
        <v>40</v>
      </c>
      <c r="AR211" s="4">
        <v>22</v>
      </c>
      <c r="AS211" s="4">
        <v>8608</v>
      </c>
      <c r="AT211" s="4">
        <v>8634</v>
      </c>
      <c r="AU211" s="4" t="s">
        <v>28</v>
      </c>
      <c r="AV211" s="4" t="s">
        <v>3421</v>
      </c>
      <c r="AW211" s="4" t="s">
        <v>1602</v>
      </c>
      <c r="AX211" s="4" t="s">
        <v>1602</v>
      </c>
      <c r="AY211" s="4" t="s">
        <v>3422</v>
      </c>
      <c r="AZ211" s="4" t="s">
        <v>3423</v>
      </c>
    </row>
    <row r="212" spans="1:52" x14ac:dyDescent="0.15">
      <c r="A212" s="4">
        <v>886</v>
      </c>
      <c r="B212" s="4" t="s">
        <v>2531</v>
      </c>
      <c r="C212" s="4" t="s">
        <v>2532</v>
      </c>
      <c r="D212" s="4" t="s">
        <v>2533</v>
      </c>
      <c r="E212" s="4" t="s">
        <v>18316</v>
      </c>
      <c r="F212" s="4" t="s">
        <v>438</v>
      </c>
      <c r="G212" s="4" t="s">
        <v>2534</v>
      </c>
      <c r="H212" s="4" t="s">
        <v>2535</v>
      </c>
      <c r="I212" s="4" t="s">
        <v>2536</v>
      </c>
      <c r="J212" s="4" t="s">
        <v>15487</v>
      </c>
      <c r="K212" s="4" t="s">
        <v>16694</v>
      </c>
      <c r="L212" s="4" t="s">
        <v>17755</v>
      </c>
      <c r="M212" s="21" t="s">
        <v>22244</v>
      </c>
      <c r="N212" s="4" t="s">
        <v>17337</v>
      </c>
      <c r="O212" s="4" t="s">
        <v>17435</v>
      </c>
      <c r="P212" s="4">
        <v>0</v>
      </c>
      <c r="Q212" s="4" t="s">
        <v>19388</v>
      </c>
      <c r="R212" s="21" t="s">
        <v>19387</v>
      </c>
      <c r="S212" s="21" t="s">
        <v>20716</v>
      </c>
      <c r="T212" s="4" t="e">
        <v>#N/A</v>
      </c>
      <c r="U212" s="4" t="s">
        <v>17337</v>
      </c>
      <c r="V212" s="4" t="s">
        <v>17435</v>
      </c>
      <c r="W212" s="4" t="s">
        <v>17426</v>
      </c>
      <c r="X212" s="4" t="s">
        <v>17400</v>
      </c>
      <c r="Y212" s="4" t="s">
        <v>17400</v>
      </c>
      <c r="Z212" s="4" t="s">
        <v>17406</v>
      </c>
      <c r="AA212" s="4" t="s">
        <v>17401</v>
      </c>
      <c r="AB212" s="4">
        <v>100</v>
      </c>
      <c r="AC212" s="4" t="s">
        <v>2537</v>
      </c>
      <c r="AD212" s="4">
        <v>9</v>
      </c>
      <c r="AE212" s="4" t="s">
        <v>138</v>
      </c>
      <c r="AF212" s="4" t="s">
        <v>139</v>
      </c>
      <c r="AG212" s="4" t="s">
        <v>140</v>
      </c>
      <c r="AH212" s="4" t="s">
        <v>28</v>
      </c>
      <c r="AI212" s="4" t="s">
        <v>443</v>
      </c>
      <c r="AJ212" s="4" t="s">
        <v>444</v>
      </c>
      <c r="AK212" s="4" t="s">
        <v>411</v>
      </c>
      <c r="AL212" s="4">
        <v>2019</v>
      </c>
      <c r="AM212" s="23">
        <v>43770</v>
      </c>
      <c r="AN212" s="23">
        <v>44344</v>
      </c>
      <c r="AO212" s="25">
        <v>574</v>
      </c>
      <c r="AP212" s="26">
        <v>5.7269163763066206</v>
      </c>
      <c r="AQ212" s="4">
        <v>11</v>
      </c>
      <c r="AR212" s="4">
        <v>22</v>
      </c>
      <c r="AS212" s="4" t="s">
        <v>28</v>
      </c>
      <c r="AT212" s="4" t="s">
        <v>28</v>
      </c>
      <c r="AU212" s="4">
        <v>6508</v>
      </c>
      <c r="AV212" s="4" t="s">
        <v>2538</v>
      </c>
      <c r="AW212" s="4" t="s">
        <v>446</v>
      </c>
      <c r="AX212" s="4" t="s">
        <v>447</v>
      </c>
      <c r="AY212" s="4" t="s">
        <v>2539</v>
      </c>
      <c r="AZ212" s="4" t="s">
        <v>2540</v>
      </c>
    </row>
    <row r="213" spans="1:52" x14ac:dyDescent="0.15">
      <c r="A213" s="4">
        <v>887</v>
      </c>
      <c r="B213" s="4" t="s">
        <v>2562</v>
      </c>
      <c r="C213" s="4" t="s">
        <v>2563</v>
      </c>
      <c r="D213" s="4" t="s">
        <v>2564</v>
      </c>
      <c r="E213" s="4" t="s">
        <v>18319</v>
      </c>
      <c r="F213" s="4" t="s">
        <v>337</v>
      </c>
      <c r="G213" s="4" t="s">
        <v>2565</v>
      </c>
      <c r="H213" s="4" t="s">
        <v>2566</v>
      </c>
      <c r="I213" s="4" t="s">
        <v>2567</v>
      </c>
      <c r="J213" s="4" t="s">
        <v>15490</v>
      </c>
      <c r="K213" s="4" t="s">
        <v>16697</v>
      </c>
      <c r="L213" s="4" t="s">
        <v>19607</v>
      </c>
      <c r="M213" s="21" t="s">
        <v>22561</v>
      </c>
      <c r="N213" s="4" t="s">
        <v>17383</v>
      </c>
      <c r="O213" s="4" t="s">
        <v>19319</v>
      </c>
      <c r="P213" s="4">
        <v>1</v>
      </c>
      <c r="Q213" s="4" t="s">
        <v>19608</v>
      </c>
      <c r="R213" s="21" t="s">
        <v>19607</v>
      </c>
      <c r="S213" s="21" t="s">
        <v>20856</v>
      </c>
      <c r="T213" s="4" t="e">
        <v>#N/A</v>
      </c>
      <c r="U213" s="4" t="s">
        <v>17383</v>
      </c>
      <c r="V213" s="4" t="s">
        <v>19319</v>
      </c>
      <c r="W213" s="4" t="s">
        <v>17557</v>
      </c>
      <c r="X213" s="4" t="s">
        <v>17557</v>
      </c>
      <c r="Y213" s="4" t="s">
        <v>17557</v>
      </c>
      <c r="Z213" s="4" t="s">
        <v>17401</v>
      </c>
      <c r="AA213" s="4" t="s">
        <v>17401</v>
      </c>
      <c r="AB213" s="4">
        <v>100</v>
      </c>
      <c r="AC213" s="4" t="s">
        <v>2568</v>
      </c>
      <c r="AD213" s="4">
        <v>9</v>
      </c>
      <c r="AE213" s="4" t="s">
        <v>294</v>
      </c>
      <c r="AF213" s="4" t="s">
        <v>295</v>
      </c>
      <c r="AG213" s="4" t="s">
        <v>296</v>
      </c>
      <c r="AH213" s="4" t="s">
        <v>342</v>
      </c>
      <c r="AI213" s="4" t="s">
        <v>343</v>
      </c>
      <c r="AJ213" s="4" t="s">
        <v>344</v>
      </c>
      <c r="AK213" s="4" t="s">
        <v>411</v>
      </c>
      <c r="AL213" s="4">
        <v>2019</v>
      </c>
      <c r="AM213" s="23">
        <v>43770</v>
      </c>
      <c r="AN213" s="23">
        <v>44344</v>
      </c>
      <c r="AO213" s="25">
        <v>574</v>
      </c>
      <c r="AP213" s="26">
        <v>5.7269163763066206</v>
      </c>
      <c r="AQ213" s="4">
        <v>191</v>
      </c>
      <c r="AR213" s="4" t="s">
        <v>28</v>
      </c>
      <c r="AS213" s="4" t="s">
        <v>28</v>
      </c>
      <c r="AT213" s="4" t="s">
        <v>28</v>
      </c>
      <c r="AU213" s="4">
        <v>103640</v>
      </c>
      <c r="AV213" s="4" t="s">
        <v>2569</v>
      </c>
      <c r="AW213" s="4" t="s">
        <v>346</v>
      </c>
      <c r="AX213" s="4" t="s">
        <v>347</v>
      </c>
      <c r="AY213" s="4" t="s">
        <v>2570</v>
      </c>
      <c r="AZ213" s="4" t="s">
        <v>2571</v>
      </c>
    </row>
    <row r="214" spans="1:52" x14ac:dyDescent="0.15">
      <c r="A214" s="4">
        <v>888</v>
      </c>
      <c r="B214" s="4" t="s">
        <v>2572</v>
      </c>
      <c r="C214" s="4" t="s">
        <v>2573</v>
      </c>
      <c r="D214" s="4" t="s">
        <v>2574</v>
      </c>
      <c r="E214" s="4" t="s">
        <v>18320</v>
      </c>
      <c r="F214" s="4" t="s">
        <v>528</v>
      </c>
      <c r="G214" s="4" t="s">
        <v>2575</v>
      </c>
      <c r="H214" s="4" t="s">
        <v>2576</v>
      </c>
      <c r="I214" s="4" t="s">
        <v>2577</v>
      </c>
      <c r="J214" s="4" t="s">
        <v>15491</v>
      </c>
      <c r="K214" s="4" t="s">
        <v>16694</v>
      </c>
      <c r="L214" s="4" t="s">
        <v>20295</v>
      </c>
      <c r="M214" s="21" t="s">
        <v>22258</v>
      </c>
      <c r="N214" s="4" t="s">
        <v>17337</v>
      </c>
      <c r="O214" s="4" t="s">
        <v>17435</v>
      </c>
      <c r="P214" s="4">
        <v>0</v>
      </c>
      <c r="Q214" s="4" t="s">
        <v>19609</v>
      </c>
      <c r="R214" s="21" t="s">
        <v>17424</v>
      </c>
      <c r="S214" s="21" t="s">
        <v>20857</v>
      </c>
      <c r="T214" s="4" t="s">
        <v>22116</v>
      </c>
      <c r="U214" s="4" t="s">
        <v>17337</v>
      </c>
      <c r="V214" s="4" t="s">
        <v>17435</v>
      </c>
      <c r="W214" s="4" t="s">
        <v>17426</v>
      </c>
      <c r="X214" s="4" t="s">
        <v>17400</v>
      </c>
      <c r="Y214" s="4" t="s">
        <v>17400</v>
      </c>
      <c r="Z214" s="4" t="s">
        <v>17401</v>
      </c>
      <c r="AA214" s="4" t="s">
        <v>17401</v>
      </c>
      <c r="AB214" s="4">
        <v>100</v>
      </c>
      <c r="AC214" s="4" t="s">
        <v>2578</v>
      </c>
      <c r="AD214" s="4">
        <v>19</v>
      </c>
      <c r="AE214" s="4" t="s">
        <v>156</v>
      </c>
      <c r="AF214" s="4" t="s">
        <v>157</v>
      </c>
      <c r="AG214" s="4" t="s">
        <v>158</v>
      </c>
      <c r="AH214" s="4" t="s">
        <v>533</v>
      </c>
      <c r="AI214" s="4" t="s">
        <v>534</v>
      </c>
      <c r="AJ214" s="4" t="s">
        <v>535</v>
      </c>
      <c r="AK214" s="4" t="s">
        <v>411</v>
      </c>
      <c r="AL214" s="4">
        <v>2019</v>
      </c>
      <c r="AM214" s="23">
        <v>43770</v>
      </c>
      <c r="AN214" s="23">
        <v>44344</v>
      </c>
      <c r="AO214" s="25">
        <v>574</v>
      </c>
      <c r="AP214" s="26">
        <v>12.090156794425088</v>
      </c>
      <c r="AQ214" s="4">
        <v>78</v>
      </c>
      <c r="AR214" s="4" t="s">
        <v>28</v>
      </c>
      <c r="AS214" s="4" t="s">
        <v>28</v>
      </c>
      <c r="AT214" s="4" t="s">
        <v>28</v>
      </c>
      <c r="AU214" s="4">
        <v>101374</v>
      </c>
      <c r="AV214" s="4" t="s">
        <v>2579</v>
      </c>
      <c r="AW214" s="4" t="s">
        <v>537</v>
      </c>
      <c r="AX214" s="4" t="s">
        <v>538</v>
      </c>
      <c r="AY214" s="4" t="s">
        <v>2580</v>
      </c>
      <c r="AZ214" s="4" t="s">
        <v>2581</v>
      </c>
    </row>
    <row r="215" spans="1:52" x14ac:dyDescent="0.15">
      <c r="A215" s="4">
        <v>1381</v>
      </c>
      <c r="B215" s="4" t="s">
        <v>22737</v>
      </c>
      <c r="C215" s="4" t="s">
        <v>22738</v>
      </c>
      <c r="D215" s="4" t="s">
        <v>22739</v>
      </c>
      <c r="E215" s="4" t="s">
        <v>22740</v>
      </c>
      <c r="F215" s="4" t="s">
        <v>69</v>
      </c>
      <c r="G215" s="4" t="s">
        <v>22741</v>
      </c>
      <c r="H215" s="4" t="s">
        <v>22742</v>
      </c>
      <c r="I215" s="4" t="s">
        <v>22743</v>
      </c>
      <c r="J215" s="4" t="s">
        <v>22744</v>
      </c>
      <c r="K215" s="4" t="s">
        <v>22745</v>
      </c>
      <c r="L215" s="4" t="s">
        <v>17475</v>
      </c>
      <c r="M215" s="21" t="s">
        <v>22746</v>
      </c>
      <c r="N215" s="4" t="s">
        <v>17337</v>
      </c>
      <c r="O215" s="4" t="s">
        <v>17435</v>
      </c>
      <c r="P215" s="4">
        <v>1</v>
      </c>
      <c r="Q215" s="4" t="s">
        <v>19717</v>
      </c>
      <c r="R215" s="21" t="s">
        <v>17475</v>
      </c>
      <c r="S215" s="21" t="s">
        <v>22747</v>
      </c>
      <c r="T215" s="4" t="s">
        <v>22748</v>
      </c>
      <c r="U215" s="4" t="s">
        <v>17337</v>
      </c>
      <c r="V215" s="4" t="s">
        <v>17435</v>
      </c>
      <c r="W215" s="4" t="s">
        <v>17426</v>
      </c>
      <c r="X215" s="4" t="s">
        <v>17400</v>
      </c>
      <c r="Y215" s="4" t="s">
        <v>17400</v>
      </c>
      <c r="Z215" s="4" t="s">
        <v>17401</v>
      </c>
      <c r="AA215" s="4" t="s">
        <v>17401</v>
      </c>
      <c r="AB215" s="4" t="s">
        <v>21660</v>
      </c>
      <c r="AC215" s="4" t="s">
        <v>22749</v>
      </c>
      <c r="AD215" s="4">
        <v>7</v>
      </c>
      <c r="AE215" s="4" t="s">
        <v>74</v>
      </c>
      <c r="AF215" s="4" t="s">
        <v>75</v>
      </c>
      <c r="AG215" s="4" t="s">
        <v>76</v>
      </c>
      <c r="AH215" s="4" t="s">
        <v>77</v>
      </c>
      <c r="AI215" s="4" t="s">
        <v>78</v>
      </c>
      <c r="AJ215" s="4" t="s">
        <v>79</v>
      </c>
      <c r="AK215" s="4" t="s">
        <v>411</v>
      </c>
      <c r="AL215" s="4">
        <v>2019</v>
      </c>
      <c r="AM215" s="31">
        <v>43770</v>
      </c>
      <c r="AN215" s="23">
        <v>44344</v>
      </c>
      <c r="AO215" s="25">
        <v>574</v>
      </c>
      <c r="AP215" s="26">
        <v>4.4542682926829267</v>
      </c>
      <c r="AQ215" s="4">
        <v>233</v>
      </c>
      <c r="AR215" s="4" t="s">
        <v>28</v>
      </c>
      <c r="AS215" s="4" t="s">
        <v>28</v>
      </c>
      <c r="AT215" s="4" t="s">
        <v>28</v>
      </c>
      <c r="AU215" s="4">
        <v>111360</v>
      </c>
      <c r="AV215" s="4" t="s">
        <v>22750</v>
      </c>
      <c r="AW215" s="4" t="s">
        <v>81</v>
      </c>
      <c r="AX215" s="4" t="s">
        <v>82</v>
      </c>
      <c r="AY215" s="4" t="s">
        <v>22751</v>
      </c>
      <c r="AZ215" s="4" t="s">
        <v>22752</v>
      </c>
    </row>
    <row r="216" spans="1:52" x14ac:dyDescent="0.15">
      <c r="A216" s="4">
        <v>117</v>
      </c>
      <c r="B216" s="4" t="s">
        <v>1041</v>
      </c>
      <c r="C216" s="4" t="s">
        <v>1042</v>
      </c>
      <c r="D216" s="4" t="s">
        <v>2663</v>
      </c>
      <c r="E216" s="4" t="s">
        <v>18326</v>
      </c>
      <c r="F216" s="4" t="s">
        <v>1216</v>
      </c>
      <c r="G216" s="4" t="s">
        <v>2664</v>
      </c>
      <c r="H216" s="4" t="s">
        <v>2665</v>
      </c>
      <c r="I216" s="4" t="s">
        <v>2666</v>
      </c>
      <c r="J216" s="4" t="s">
        <v>15383</v>
      </c>
      <c r="K216" s="4" t="s">
        <v>15115</v>
      </c>
      <c r="L216" s="4" t="s">
        <v>19467</v>
      </c>
      <c r="M216" s="21" t="s">
        <v>22293</v>
      </c>
      <c r="N216" s="4" t="s">
        <v>17337</v>
      </c>
      <c r="O216" s="4" t="s">
        <v>17435</v>
      </c>
      <c r="P216" s="4">
        <v>1</v>
      </c>
      <c r="Q216" s="4" t="s">
        <v>19468</v>
      </c>
      <c r="R216" s="21" t="s">
        <v>19467</v>
      </c>
      <c r="S216" s="21" t="s">
        <v>20762</v>
      </c>
      <c r="T216" s="4" t="s">
        <v>21752</v>
      </c>
      <c r="U216" s="4" t="s">
        <v>17337</v>
      </c>
      <c r="V216" s="4" t="s">
        <v>17435</v>
      </c>
      <c r="W216" s="4" t="s">
        <v>17426</v>
      </c>
      <c r="X216" s="4" t="s">
        <v>17400</v>
      </c>
      <c r="Y216" s="4" t="s">
        <v>17400</v>
      </c>
      <c r="Z216" s="4" t="s">
        <v>17401</v>
      </c>
      <c r="AA216" s="4" t="s">
        <v>17401</v>
      </c>
      <c r="AB216" s="4" t="s">
        <v>21660</v>
      </c>
      <c r="AC216" s="4" t="s">
        <v>1047</v>
      </c>
      <c r="AD216" s="4">
        <v>15</v>
      </c>
      <c r="AE216" s="4" t="s">
        <v>1221</v>
      </c>
      <c r="AF216" s="4" t="s">
        <v>1222</v>
      </c>
      <c r="AG216" s="4" t="s">
        <v>1223</v>
      </c>
      <c r="AH216" s="4" t="s">
        <v>1224</v>
      </c>
      <c r="AI216" s="4" t="s">
        <v>1225</v>
      </c>
      <c r="AJ216" s="4" t="s">
        <v>1226</v>
      </c>
      <c r="AK216" s="4" t="s">
        <v>714</v>
      </c>
      <c r="AL216" s="4">
        <v>2019</v>
      </c>
      <c r="AM216" s="23">
        <v>43739</v>
      </c>
      <c r="AN216" s="23">
        <v>44344</v>
      </c>
      <c r="AO216" s="25">
        <v>605</v>
      </c>
      <c r="AP216" s="26">
        <v>9.0557851239669418</v>
      </c>
      <c r="AQ216" s="4">
        <v>62</v>
      </c>
      <c r="AR216" s="4">
        <v>10</v>
      </c>
      <c r="AS216" s="4">
        <v>1591</v>
      </c>
      <c r="AT216" s="4">
        <v>1606</v>
      </c>
      <c r="AU216" s="4" t="s">
        <v>28</v>
      </c>
      <c r="AV216" s="4" t="s">
        <v>2667</v>
      </c>
      <c r="AW216" s="4" t="s">
        <v>100</v>
      </c>
      <c r="AX216" s="4" t="s">
        <v>101</v>
      </c>
      <c r="AY216" s="4" t="s">
        <v>2668</v>
      </c>
      <c r="AZ216" s="4" t="s">
        <v>2669</v>
      </c>
    </row>
    <row r="217" spans="1:52" x14ac:dyDescent="0.15">
      <c r="A217" s="4">
        <v>150</v>
      </c>
      <c r="B217" s="4" t="s">
        <v>2596</v>
      </c>
      <c r="C217" s="4" t="s">
        <v>2597</v>
      </c>
      <c r="D217" s="4" t="s">
        <v>2598</v>
      </c>
      <c r="E217" s="4" t="s">
        <v>18322</v>
      </c>
      <c r="F217" s="4" t="s">
        <v>2599</v>
      </c>
      <c r="G217" s="4" t="s">
        <v>2600</v>
      </c>
      <c r="H217" s="4" t="s">
        <v>2601</v>
      </c>
      <c r="I217" s="4" t="s">
        <v>2602</v>
      </c>
      <c r="J217" s="4" t="s">
        <v>16456</v>
      </c>
      <c r="K217" s="4" t="s">
        <v>16699</v>
      </c>
      <c r="L217" s="4" t="s">
        <v>19612</v>
      </c>
      <c r="M217" s="21" t="s">
        <v>22312</v>
      </c>
      <c r="N217" s="4" t="s">
        <v>17417</v>
      </c>
      <c r="O217" s="4" t="s">
        <v>17418</v>
      </c>
      <c r="P217" s="4">
        <v>1</v>
      </c>
      <c r="Q217" s="4" t="s">
        <v>19613</v>
      </c>
      <c r="R217" s="21" t="s">
        <v>19612</v>
      </c>
      <c r="S217" s="21" t="s">
        <v>20859</v>
      </c>
      <c r="T217" s="4" t="s">
        <v>21780</v>
      </c>
      <c r="U217" s="4" t="s">
        <v>17417</v>
      </c>
      <c r="V217" s="4" t="s">
        <v>17418</v>
      </c>
      <c r="W217" s="4" t="s">
        <v>17413</v>
      </c>
      <c r="X217" s="4" t="s">
        <v>17411</v>
      </c>
      <c r="Y217" s="4" t="s">
        <v>17411</v>
      </c>
      <c r="Z217" s="4" t="s">
        <v>17401</v>
      </c>
      <c r="AA217" s="4" t="s">
        <v>17401</v>
      </c>
      <c r="AB217" s="4" t="s">
        <v>21660</v>
      </c>
      <c r="AC217" s="4" t="s">
        <v>2603</v>
      </c>
      <c r="AD217" s="4">
        <v>13</v>
      </c>
      <c r="AE217" s="4" t="s">
        <v>190</v>
      </c>
      <c r="AF217" s="4" t="s">
        <v>157</v>
      </c>
      <c r="AG217" s="4" t="s">
        <v>191</v>
      </c>
      <c r="AH217" s="4" t="s">
        <v>2604</v>
      </c>
      <c r="AI217" s="4" t="s">
        <v>28</v>
      </c>
      <c r="AJ217" s="4" t="s">
        <v>2605</v>
      </c>
      <c r="AK217" s="4" t="s">
        <v>714</v>
      </c>
      <c r="AL217" s="4">
        <v>2019</v>
      </c>
      <c r="AM217" s="23">
        <v>43739</v>
      </c>
      <c r="AN217" s="23">
        <v>44344</v>
      </c>
      <c r="AO217" s="25">
        <v>605</v>
      </c>
      <c r="AP217" s="26">
        <v>7.8483471074380162</v>
      </c>
      <c r="AQ217" s="4">
        <v>163</v>
      </c>
      <c r="AR217" s="4" t="s">
        <v>28</v>
      </c>
      <c r="AS217" s="4" t="s">
        <v>28</v>
      </c>
      <c r="AT217" s="4" t="s">
        <v>28</v>
      </c>
      <c r="AU217" s="4">
        <v>114858</v>
      </c>
      <c r="AV217" s="4" t="s">
        <v>2606</v>
      </c>
      <c r="AW217" s="4" t="s">
        <v>2607</v>
      </c>
      <c r="AX217" s="4" t="s">
        <v>2608</v>
      </c>
      <c r="AY217" s="4" t="s">
        <v>2609</v>
      </c>
      <c r="AZ217" s="4" t="s">
        <v>2610</v>
      </c>
    </row>
    <row r="218" spans="1:52" x14ac:dyDescent="0.15">
      <c r="A218" s="4">
        <v>151</v>
      </c>
      <c r="B218" s="4" t="s">
        <v>2631</v>
      </c>
      <c r="C218" s="4" t="s">
        <v>2632</v>
      </c>
      <c r="D218" s="4" t="s">
        <v>2633</v>
      </c>
      <c r="E218" s="4" t="s">
        <v>18324</v>
      </c>
      <c r="F218" s="4" t="s">
        <v>2170</v>
      </c>
      <c r="G218" s="4" t="s">
        <v>2634</v>
      </c>
      <c r="H218" s="4" t="s">
        <v>2635</v>
      </c>
      <c r="I218" s="4" t="s">
        <v>2636</v>
      </c>
      <c r="J218" s="4" t="s">
        <v>15494</v>
      </c>
      <c r="K218" s="4" t="s">
        <v>16701</v>
      </c>
      <c r="L218" s="4" t="s">
        <v>17552</v>
      </c>
      <c r="M218" s="21" t="s">
        <v>22313</v>
      </c>
      <c r="N218" s="4" t="s">
        <v>17337</v>
      </c>
      <c r="O218" s="4" t="s">
        <v>17435</v>
      </c>
      <c r="P218" s="4">
        <v>0</v>
      </c>
      <c r="Q218" s="4" t="s">
        <v>19615</v>
      </c>
      <c r="R218" s="21" t="s">
        <v>19574</v>
      </c>
      <c r="S218" s="21" t="s">
        <v>20861</v>
      </c>
      <c r="T218" s="24" t="s">
        <v>21702</v>
      </c>
      <c r="U218" s="4" t="s">
        <v>17337</v>
      </c>
      <c r="V218" s="4" t="s">
        <v>17435</v>
      </c>
      <c r="W218" s="4" t="s">
        <v>17426</v>
      </c>
      <c r="X218" s="4" t="s">
        <v>17400</v>
      </c>
      <c r="Y218" s="4" t="s">
        <v>17400</v>
      </c>
      <c r="Z218" s="4" t="s">
        <v>17401</v>
      </c>
      <c r="AA218" s="4" t="s">
        <v>17401</v>
      </c>
      <c r="AB218" s="4" t="s">
        <v>17408</v>
      </c>
      <c r="AC218" s="4" t="s">
        <v>2637</v>
      </c>
      <c r="AD218" s="4">
        <v>5</v>
      </c>
      <c r="AE218" s="4" t="s">
        <v>494</v>
      </c>
      <c r="AF218" s="4" t="s">
        <v>495</v>
      </c>
      <c r="AG218" s="4" t="s">
        <v>496</v>
      </c>
      <c r="AH218" s="4" t="s">
        <v>2175</v>
      </c>
      <c r="AI218" s="4" t="s">
        <v>2176</v>
      </c>
      <c r="AJ218" s="4" t="s">
        <v>2177</v>
      </c>
      <c r="AK218" s="4" t="s">
        <v>714</v>
      </c>
      <c r="AL218" s="4">
        <v>2019</v>
      </c>
      <c r="AM218" s="23">
        <v>43739</v>
      </c>
      <c r="AN218" s="23">
        <v>44344</v>
      </c>
      <c r="AO218" s="25">
        <v>605</v>
      </c>
      <c r="AP218" s="26">
        <v>3.0185950413223139</v>
      </c>
      <c r="AQ218" s="4">
        <v>12</v>
      </c>
      <c r="AR218" s="4">
        <v>10</v>
      </c>
      <c r="AS218" s="4">
        <v>3841</v>
      </c>
      <c r="AT218" s="4">
        <v>3851</v>
      </c>
      <c r="AU218" s="4" t="s">
        <v>28</v>
      </c>
      <c r="AV218" s="4" t="s">
        <v>2638</v>
      </c>
      <c r="AW218" s="4" t="s">
        <v>2179</v>
      </c>
      <c r="AX218" s="4" t="s">
        <v>2180</v>
      </c>
      <c r="AY218" s="4" t="s">
        <v>2639</v>
      </c>
      <c r="AZ218" s="4" t="s">
        <v>2640</v>
      </c>
    </row>
    <row r="219" spans="1:52" x14ac:dyDescent="0.15">
      <c r="A219" s="4">
        <v>210</v>
      </c>
      <c r="B219" s="4" t="s">
        <v>2670</v>
      </c>
      <c r="C219" s="4" t="s">
        <v>2671</v>
      </c>
      <c r="D219" s="4" t="s">
        <v>2672</v>
      </c>
      <c r="E219" s="4" t="s">
        <v>18327</v>
      </c>
      <c r="F219" s="4" t="s">
        <v>337</v>
      </c>
      <c r="G219" s="4" t="s">
        <v>2673</v>
      </c>
      <c r="H219" s="4" t="s">
        <v>2674</v>
      </c>
      <c r="I219" s="4" t="s">
        <v>2675</v>
      </c>
      <c r="J219" s="4" t="s">
        <v>15497</v>
      </c>
      <c r="K219" s="4" t="s">
        <v>16703</v>
      </c>
      <c r="L219" s="4" t="s">
        <v>19618</v>
      </c>
      <c r="M219" s="21" t="s">
        <v>22336</v>
      </c>
      <c r="N219" s="4" t="s">
        <v>17337</v>
      </c>
      <c r="O219" s="4" t="s">
        <v>17435</v>
      </c>
      <c r="P219" s="4">
        <v>1</v>
      </c>
      <c r="Q219" s="4" t="s">
        <v>19619</v>
      </c>
      <c r="R219" s="21" t="s">
        <v>19618</v>
      </c>
      <c r="S219" s="21" t="s">
        <v>20863</v>
      </c>
      <c r="T219" s="24" t="s">
        <v>21706</v>
      </c>
      <c r="U219" s="4" t="s">
        <v>17337</v>
      </c>
      <c r="V219" s="4" t="s">
        <v>17435</v>
      </c>
      <c r="W219" s="4" t="s">
        <v>17426</v>
      </c>
      <c r="X219" s="4" t="s">
        <v>17400</v>
      </c>
      <c r="Y219" s="4" t="s">
        <v>17400</v>
      </c>
      <c r="Z219" s="4" t="s">
        <v>17406</v>
      </c>
      <c r="AA219" s="4" t="s">
        <v>17406</v>
      </c>
      <c r="AB219" s="4" t="s">
        <v>17408</v>
      </c>
      <c r="AC219" s="4" t="s">
        <v>2676</v>
      </c>
      <c r="AD219" s="4">
        <v>12</v>
      </c>
      <c r="AE219" s="4" t="s">
        <v>294</v>
      </c>
      <c r="AF219" s="4" t="s">
        <v>295</v>
      </c>
      <c r="AG219" s="4" t="s">
        <v>296</v>
      </c>
      <c r="AH219" s="4" t="s">
        <v>342</v>
      </c>
      <c r="AI219" s="4" t="s">
        <v>343</v>
      </c>
      <c r="AJ219" s="4" t="s">
        <v>344</v>
      </c>
      <c r="AK219" s="4" t="s">
        <v>714</v>
      </c>
      <c r="AL219" s="4">
        <v>2019</v>
      </c>
      <c r="AM219" s="23">
        <v>43739</v>
      </c>
      <c r="AN219" s="23">
        <v>44344</v>
      </c>
      <c r="AO219" s="25">
        <v>605</v>
      </c>
      <c r="AP219" s="26">
        <v>7.2446280991735534</v>
      </c>
      <c r="AQ219" s="4">
        <v>190</v>
      </c>
      <c r="AR219" s="4" t="s">
        <v>28</v>
      </c>
      <c r="AS219" s="4" t="s">
        <v>28</v>
      </c>
      <c r="AT219" s="4" t="s">
        <v>28</v>
      </c>
      <c r="AU219" s="4">
        <v>103595</v>
      </c>
      <c r="AV219" s="4" t="s">
        <v>2677</v>
      </c>
      <c r="AW219" s="4" t="s">
        <v>346</v>
      </c>
      <c r="AX219" s="4" t="s">
        <v>347</v>
      </c>
      <c r="AY219" s="4" t="s">
        <v>2678</v>
      </c>
      <c r="AZ219" s="4" t="s">
        <v>2679</v>
      </c>
    </row>
    <row r="220" spans="1:52" x14ac:dyDescent="0.15">
      <c r="A220" s="4">
        <v>574</v>
      </c>
      <c r="B220" s="4" t="s">
        <v>2621</v>
      </c>
      <c r="C220" s="4" t="s">
        <v>2622</v>
      </c>
      <c r="D220" s="4" t="s">
        <v>2623</v>
      </c>
      <c r="E220" s="4" t="s">
        <v>18120</v>
      </c>
      <c r="F220" s="4" t="s">
        <v>850</v>
      </c>
      <c r="G220" s="4" t="s">
        <v>2624</v>
      </c>
      <c r="H220" s="4" t="s">
        <v>2625</v>
      </c>
      <c r="I220" s="4" t="s">
        <v>2626</v>
      </c>
      <c r="J220" s="4" t="s">
        <v>15493</v>
      </c>
      <c r="K220" s="4" t="s">
        <v>16700</v>
      </c>
      <c r="L220" s="4" t="s">
        <v>17878</v>
      </c>
      <c r="M220" s="21" t="s">
        <v>22470</v>
      </c>
      <c r="N220" s="4" t="s">
        <v>17367</v>
      </c>
      <c r="O220" s="4" t="s">
        <v>17502</v>
      </c>
      <c r="P220" s="4">
        <v>1</v>
      </c>
      <c r="Q220" s="4" t="s">
        <v>17877</v>
      </c>
      <c r="R220" s="21" t="s">
        <v>17878</v>
      </c>
      <c r="S220" s="21" t="s">
        <v>17879</v>
      </c>
      <c r="T220" s="4">
        <v>0</v>
      </c>
      <c r="U220" s="4" t="s">
        <v>17367</v>
      </c>
      <c r="V220" s="4" t="s">
        <v>17502</v>
      </c>
      <c r="W220" s="4" t="s">
        <v>17399</v>
      </c>
      <c r="X220" s="4" t="s">
        <v>17400</v>
      </c>
      <c r="Y220" s="4" t="s">
        <v>17400</v>
      </c>
      <c r="Z220" s="4" t="s">
        <v>17401</v>
      </c>
      <c r="AA220" s="4" t="s">
        <v>17401</v>
      </c>
      <c r="AB220" s="4">
        <v>98</v>
      </c>
      <c r="AC220" s="4" t="s">
        <v>2627</v>
      </c>
      <c r="AD220" s="4">
        <v>12</v>
      </c>
      <c r="AE220" s="4" t="s">
        <v>105</v>
      </c>
      <c r="AF220" s="4" t="s">
        <v>106</v>
      </c>
      <c r="AG220" s="4" t="s">
        <v>107</v>
      </c>
      <c r="AH220" s="4" t="s">
        <v>851</v>
      </c>
      <c r="AI220" s="4" t="s">
        <v>852</v>
      </c>
      <c r="AJ220" s="4" t="s">
        <v>853</v>
      </c>
      <c r="AK220" s="4" t="s">
        <v>714</v>
      </c>
      <c r="AL220" s="4">
        <v>2019</v>
      </c>
      <c r="AM220" s="23">
        <v>43739</v>
      </c>
      <c r="AN220" s="23">
        <v>44344</v>
      </c>
      <c r="AO220" s="25">
        <v>605</v>
      </c>
      <c r="AP220" s="26">
        <v>7.2446280991735534</v>
      </c>
      <c r="AQ220" s="4">
        <v>12</v>
      </c>
      <c r="AR220" s="4">
        <v>10</v>
      </c>
      <c r="AS220" s="4">
        <v>1118</v>
      </c>
      <c r="AT220" s="4">
        <v>1132</v>
      </c>
      <c r="AU220" s="4" t="s">
        <v>28</v>
      </c>
      <c r="AV220" s="4" t="s">
        <v>2628</v>
      </c>
      <c r="AW220" s="4" t="s">
        <v>854</v>
      </c>
      <c r="AX220" s="4" t="s">
        <v>855</v>
      </c>
      <c r="AY220" s="4" t="s">
        <v>2629</v>
      </c>
      <c r="AZ220" s="4" t="s">
        <v>2630</v>
      </c>
    </row>
    <row r="221" spans="1:52" x14ac:dyDescent="0.15">
      <c r="A221" s="4">
        <v>675</v>
      </c>
      <c r="B221" s="4" t="s">
        <v>2651</v>
      </c>
      <c r="C221" s="4" t="s">
        <v>2652</v>
      </c>
      <c r="D221" s="4" t="s">
        <v>2653</v>
      </c>
      <c r="E221" s="4" t="s">
        <v>18325</v>
      </c>
      <c r="F221" s="4" t="s">
        <v>438</v>
      </c>
      <c r="G221" s="4" t="s">
        <v>2654</v>
      </c>
      <c r="H221" s="4" t="s">
        <v>2655</v>
      </c>
      <c r="I221" s="4" t="s">
        <v>2656</v>
      </c>
      <c r="J221" s="4" t="s">
        <v>15496</v>
      </c>
      <c r="K221" s="4" t="s">
        <v>16702</v>
      </c>
      <c r="L221" s="4" t="s">
        <v>22504</v>
      </c>
      <c r="M221" s="21" t="s">
        <v>22220</v>
      </c>
      <c r="N221" s="4" t="s">
        <v>17357</v>
      </c>
      <c r="O221" s="4" t="s">
        <v>17506</v>
      </c>
      <c r="P221" s="4">
        <v>0</v>
      </c>
      <c r="Q221" s="4" t="s">
        <v>19617</v>
      </c>
      <c r="R221" s="21" t="s">
        <v>19616</v>
      </c>
      <c r="S221" s="21" t="s">
        <v>20862</v>
      </c>
      <c r="T221" s="4" t="e">
        <v>#N/A</v>
      </c>
      <c r="U221" s="4" t="s">
        <v>17357</v>
      </c>
      <c r="V221" s="4" t="s">
        <v>17506</v>
      </c>
      <c r="W221" s="4" t="s">
        <v>17429</v>
      </c>
      <c r="X221" s="4" t="s">
        <v>17411</v>
      </c>
      <c r="Y221" s="4" t="s">
        <v>17411</v>
      </c>
      <c r="Z221" s="4" t="s">
        <v>17401</v>
      </c>
      <c r="AA221" s="4" t="s">
        <v>17401</v>
      </c>
      <c r="AB221" s="4">
        <v>99</v>
      </c>
      <c r="AC221" s="4" t="s">
        <v>2657</v>
      </c>
      <c r="AD221" s="4">
        <v>5</v>
      </c>
      <c r="AE221" s="4" t="s">
        <v>138</v>
      </c>
      <c r="AF221" s="4" t="s">
        <v>139</v>
      </c>
      <c r="AG221" s="4" t="s">
        <v>140</v>
      </c>
      <c r="AH221" s="4" t="s">
        <v>28</v>
      </c>
      <c r="AI221" s="4" t="s">
        <v>443</v>
      </c>
      <c r="AJ221" s="4" t="s">
        <v>444</v>
      </c>
      <c r="AK221" s="4" t="s">
        <v>714</v>
      </c>
      <c r="AL221" s="4">
        <v>2019</v>
      </c>
      <c r="AM221" s="23">
        <v>43739</v>
      </c>
      <c r="AN221" s="23">
        <v>44344</v>
      </c>
      <c r="AO221" s="25">
        <v>605</v>
      </c>
      <c r="AP221" s="26">
        <v>3.0185950413223139</v>
      </c>
      <c r="AQ221" s="4">
        <v>11</v>
      </c>
      <c r="AR221" s="4">
        <v>19</v>
      </c>
      <c r="AS221" s="4" t="s">
        <v>28</v>
      </c>
      <c r="AT221" s="4" t="s">
        <v>28</v>
      </c>
      <c r="AU221" s="4">
        <v>5266</v>
      </c>
      <c r="AV221" s="4" t="s">
        <v>2658</v>
      </c>
      <c r="AW221" s="4" t="s">
        <v>446</v>
      </c>
      <c r="AX221" s="4" t="s">
        <v>447</v>
      </c>
      <c r="AY221" s="4" t="s">
        <v>2659</v>
      </c>
      <c r="AZ221" s="4" t="s">
        <v>2660</v>
      </c>
    </row>
    <row r="222" spans="1:52" x14ac:dyDescent="0.15">
      <c r="A222" s="4">
        <v>676</v>
      </c>
      <c r="B222" s="4" t="s">
        <v>2680</v>
      </c>
      <c r="C222" s="4" t="s">
        <v>2681</v>
      </c>
      <c r="D222" s="4" t="s">
        <v>2682</v>
      </c>
      <c r="E222" s="4" t="s">
        <v>18328</v>
      </c>
      <c r="F222" s="4" t="s">
        <v>337</v>
      </c>
      <c r="G222" s="4" t="s">
        <v>2683</v>
      </c>
      <c r="H222" s="4" t="s">
        <v>2684</v>
      </c>
      <c r="I222" s="4" t="s">
        <v>2685</v>
      </c>
      <c r="J222" s="4" t="s">
        <v>15498</v>
      </c>
      <c r="K222" s="4" t="s">
        <v>16704</v>
      </c>
      <c r="L222" s="4" t="s">
        <v>22505</v>
      </c>
      <c r="M222" s="21" t="s">
        <v>22455</v>
      </c>
      <c r="N222" s="4" t="s">
        <v>17402</v>
      </c>
      <c r="O222" s="4" t="s">
        <v>17403</v>
      </c>
      <c r="P222" s="4">
        <v>0</v>
      </c>
      <c r="Q222" s="4" t="s">
        <v>19621</v>
      </c>
      <c r="R222" s="21" t="s">
        <v>19620</v>
      </c>
      <c r="S222" s="21" t="s">
        <v>20864</v>
      </c>
      <c r="T222" s="4" t="e">
        <v>#N/A</v>
      </c>
      <c r="U222" s="4" t="s">
        <v>17402</v>
      </c>
      <c r="V222" s="4" t="s">
        <v>17403</v>
      </c>
      <c r="W222" s="4" t="s">
        <v>17404</v>
      </c>
      <c r="X222" s="4" t="s">
        <v>17405</v>
      </c>
      <c r="Y222" s="4" t="s">
        <v>17405</v>
      </c>
      <c r="Z222" s="4" t="s">
        <v>17406</v>
      </c>
      <c r="AA222" s="4" t="s">
        <v>17401</v>
      </c>
      <c r="AB222" s="4">
        <v>99</v>
      </c>
      <c r="AC222" s="4" t="s">
        <v>2686</v>
      </c>
      <c r="AD222" s="4">
        <v>9</v>
      </c>
      <c r="AE222" s="4" t="s">
        <v>294</v>
      </c>
      <c r="AF222" s="4" t="s">
        <v>295</v>
      </c>
      <c r="AG222" s="4" t="s">
        <v>296</v>
      </c>
      <c r="AH222" s="4" t="s">
        <v>342</v>
      </c>
      <c r="AI222" s="4" t="s">
        <v>343</v>
      </c>
      <c r="AJ222" s="4" t="s">
        <v>344</v>
      </c>
      <c r="AK222" s="4" t="s">
        <v>714</v>
      </c>
      <c r="AL222" s="4">
        <v>2019</v>
      </c>
      <c r="AM222" s="23">
        <v>43739</v>
      </c>
      <c r="AN222" s="23">
        <v>44344</v>
      </c>
      <c r="AO222" s="25">
        <v>605</v>
      </c>
      <c r="AP222" s="26">
        <v>5.4334710743801651</v>
      </c>
      <c r="AQ222" s="4">
        <v>190</v>
      </c>
      <c r="AR222" s="4" t="s">
        <v>28</v>
      </c>
      <c r="AS222" s="4" t="s">
        <v>28</v>
      </c>
      <c r="AT222" s="4" t="s">
        <v>28</v>
      </c>
      <c r="AU222" s="4">
        <v>103603</v>
      </c>
      <c r="AV222" s="4" t="s">
        <v>2687</v>
      </c>
      <c r="AW222" s="4" t="s">
        <v>346</v>
      </c>
      <c r="AX222" s="4" t="s">
        <v>347</v>
      </c>
      <c r="AY222" s="4" t="s">
        <v>2678</v>
      </c>
      <c r="AZ222" s="4" t="s">
        <v>2688</v>
      </c>
    </row>
    <row r="223" spans="1:52" x14ac:dyDescent="0.15">
      <c r="A223" s="4">
        <v>889</v>
      </c>
      <c r="B223" s="4" t="s">
        <v>2582</v>
      </c>
      <c r="C223" s="4" t="s">
        <v>2583</v>
      </c>
      <c r="D223" s="4" t="s">
        <v>2584</v>
      </c>
      <c r="E223" s="4" t="s">
        <v>18321</v>
      </c>
      <c r="F223" s="4" t="s">
        <v>2585</v>
      </c>
      <c r="G223" s="4" t="s">
        <v>2586</v>
      </c>
      <c r="H223" s="4" t="s">
        <v>2587</v>
      </c>
      <c r="I223" s="4" t="s">
        <v>2588</v>
      </c>
      <c r="J223" s="4" t="s">
        <v>16455</v>
      </c>
      <c r="K223" s="4" t="s">
        <v>16698</v>
      </c>
      <c r="L223" s="4" t="s">
        <v>19604</v>
      </c>
      <c r="M223" s="21" t="s">
        <v>22552</v>
      </c>
      <c r="N223" s="4" t="s">
        <v>17337</v>
      </c>
      <c r="O223" s="4" t="s">
        <v>17435</v>
      </c>
      <c r="P223" s="4">
        <v>0</v>
      </c>
      <c r="Q223" s="4" t="s">
        <v>19611</v>
      </c>
      <c r="R223" s="21" t="s">
        <v>19610</v>
      </c>
      <c r="S223" s="21" t="s">
        <v>20858</v>
      </c>
      <c r="T223" s="4" t="e">
        <v>#N/A</v>
      </c>
      <c r="U223" s="4" t="s">
        <v>17337</v>
      </c>
      <c r="V223" s="4" t="s">
        <v>17435</v>
      </c>
      <c r="W223" s="4" t="s">
        <v>17426</v>
      </c>
      <c r="X223" s="4" t="s">
        <v>17400</v>
      </c>
      <c r="Y223" s="4" t="e">
        <v>#N/A</v>
      </c>
      <c r="Z223" s="4" t="s">
        <v>17401</v>
      </c>
      <c r="AA223" s="4" t="e">
        <v>#N/A</v>
      </c>
      <c r="AB223" s="4">
        <v>100</v>
      </c>
      <c r="AC223" s="4" t="s">
        <v>2589</v>
      </c>
      <c r="AD223" s="4">
        <v>1</v>
      </c>
      <c r="AE223" s="4" t="s">
        <v>369</v>
      </c>
      <c r="AF223" s="4" t="s">
        <v>370</v>
      </c>
      <c r="AG223" s="4" t="s">
        <v>371</v>
      </c>
      <c r="AH223" s="4" t="s">
        <v>2590</v>
      </c>
      <c r="AI223" s="4" t="s">
        <v>2591</v>
      </c>
      <c r="AJ223" s="4" t="s">
        <v>2592</v>
      </c>
      <c r="AK223" s="4" t="s">
        <v>714</v>
      </c>
      <c r="AL223" s="4">
        <v>2019</v>
      </c>
      <c r="AM223" s="23">
        <v>43739</v>
      </c>
      <c r="AN223" s="23">
        <v>44344</v>
      </c>
      <c r="AO223" s="25">
        <v>605</v>
      </c>
      <c r="AP223" s="26">
        <v>0.60371900826446279</v>
      </c>
      <c r="AQ223" s="4">
        <v>2019</v>
      </c>
      <c r="AR223" s="4" t="s">
        <v>28</v>
      </c>
      <c r="AS223" s="4" t="s">
        <v>28</v>
      </c>
      <c r="AT223" s="4" t="s">
        <v>28</v>
      </c>
      <c r="AU223" s="4">
        <v>5250870</v>
      </c>
      <c r="AV223" s="4" t="s">
        <v>2593</v>
      </c>
      <c r="AW223" s="4" t="s">
        <v>814</v>
      </c>
      <c r="AX223" s="4" t="s">
        <v>814</v>
      </c>
      <c r="AY223" s="4" t="s">
        <v>2594</v>
      </c>
      <c r="AZ223" s="4" t="s">
        <v>2595</v>
      </c>
    </row>
    <row r="224" spans="1:52" x14ac:dyDescent="0.15">
      <c r="A224" s="4">
        <v>891</v>
      </c>
      <c r="B224" s="4" t="s">
        <v>2641</v>
      </c>
      <c r="C224" s="4" t="s">
        <v>2642</v>
      </c>
      <c r="D224" s="4" t="s">
        <v>2643</v>
      </c>
      <c r="E224" s="4" t="s">
        <v>18109</v>
      </c>
      <c r="F224" s="4" t="s">
        <v>170</v>
      </c>
      <c r="G224" s="4" t="s">
        <v>2644</v>
      </c>
      <c r="H224" s="4" t="s">
        <v>2645</v>
      </c>
      <c r="I224" s="4" t="s">
        <v>2646</v>
      </c>
      <c r="J224" s="4" t="s">
        <v>15495</v>
      </c>
      <c r="K224" s="4" t="s">
        <v>15114</v>
      </c>
      <c r="L224" s="4" t="s">
        <v>17855</v>
      </c>
      <c r="M224" s="21" t="s">
        <v>22316</v>
      </c>
      <c r="N224" s="4" t="s">
        <v>17353</v>
      </c>
      <c r="O224" s="4" t="s">
        <v>17584</v>
      </c>
      <c r="P224" s="4">
        <v>1</v>
      </c>
      <c r="Q224" s="4" t="s">
        <v>17854</v>
      </c>
      <c r="R224" s="21" t="s">
        <v>17855</v>
      </c>
      <c r="S224" s="21" t="s">
        <v>17856</v>
      </c>
      <c r="T224" s="4">
        <v>0</v>
      </c>
      <c r="U224" s="4" t="s">
        <v>17353</v>
      </c>
      <c r="V224" s="4" t="s">
        <v>17584</v>
      </c>
      <c r="W224" s="4" t="s">
        <v>17413</v>
      </c>
      <c r="X224" s="4" t="s">
        <v>17411</v>
      </c>
      <c r="Y224" s="4" t="s">
        <v>17411</v>
      </c>
      <c r="Z224" s="4" t="s">
        <v>17406</v>
      </c>
      <c r="AA224" s="4" t="s">
        <v>17406</v>
      </c>
      <c r="AB224" s="4">
        <v>100</v>
      </c>
      <c r="AC224" s="4" t="s">
        <v>2647</v>
      </c>
      <c r="AD224" s="4">
        <v>5</v>
      </c>
      <c r="AE224" s="4" t="s">
        <v>138</v>
      </c>
      <c r="AF224" s="4" t="s">
        <v>139</v>
      </c>
      <c r="AG224" s="4" t="s">
        <v>140</v>
      </c>
      <c r="AH224" s="4" t="s">
        <v>28</v>
      </c>
      <c r="AI224" s="4" t="s">
        <v>175</v>
      </c>
      <c r="AJ224" s="4" t="s">
        <v>176</v>
      </c>
      <c r="AK224" s="4" t="s">
        <v>714</v>
      </c>
      <c r="AL224" s="4">
        <v>2019</v>
      </c>
      <c r="AM224" s="23">
        <v>43739</v>
      </c>
      <c r="AN224" s="23">
        <v>44344</v>
      </c>
      <c r="AO224" s="25">
        <v>605</v>
      </c>
      <c r="AP224" s="26">
        <v>3.0185950413223139</v>
      </c>
      <c r="AQ224" s="4">
        <v>11</v>
      </c>
      <c r="AR224" s="4">
        <v>20</v>
      </c>
      <c r="AS224" s="4" t="s">
        <v>28</v>
      </c>
      <c r="AT224" s="4" t="s">
        <v>28</v>
      </c>
      <c r="AU224" s="4">
        <v>2408</v>
      </c>
      <c r="AV224" s="4" t="s">
        <v>2648</v>
      </c>
      <c r="AW224" s="4" t="s">
        <v>178</v>
      </c>
      <c r="AX224" s="4" t="s">
        <v>179</v>
      </c>
      <c r="AY224" s="4" t="s">
        <v>2649</v>
      </c>
      <c r="AZ224" s="4" t="s">
        <v>2650</v>
      </c>
    </row>
    <row r="225" spans="1:53" x14ac:dyDescent="0.15">
      <c r="A225" s="4">
        <v>1385</v>
      </c>
      <c r="B225" s="4" t="s">
        <v>22804</v>
      </c>
      <c r="C225" s="4" t="s">
        <v>22805</v>
      </c>
      <c r="D225" s="4" t="s">
        <v>22806</v>
      </c>
      <c r="E225" s="4" t="s">
        <v>22807</v>
      </c>
      <c r="F225" s="4" t="s">
        <v>955</v>
      </c>
      <c r="G225" s="4" t="s">
        <v>22808</v>
      </c>
      <c r="H225" s="4" t="s">
        <v>22809</v>
      </c>
      <c r="I225" s="4" t="s">
        <v>22810</v>
      </c>
      <c r="J225" s="4" t="s">
        <v>22811</v>
      </c>
      <c r="K225" s="4" t="s">
        <v>22812</v>
      </c>
      <c r="L225" s="4" t="s">
        <v>17575</v>
      </c>
      <c r="M225" s="21" t="s">
        <v>22813</v>
      </c>
      <c r="N225" s="4" t="s">
        <v>17337</v>
      </c>
      <c r="O225" s="4" t="s">
        <v>17435</v>
      </c>
      <c r="P225" s="4">
        <v>1</v>
      </c>
      <c r="Q225" s="4" t="s">
        <v>17475</v>
      </c>
      <c r="R225" s="21" t="s">
        <v>17575</v>
      </c>
      <c r="S225" s="21" t="s">
        <v>22773</v>
      </c>
      <c r="T225" s="4" t="s">
        <v>22774</v>
      </c>
      <c r="U225" s="4" t="s">
        <v>17337</v>
      </c>
      <c r="V225" s="4" t="s">
        <v>17435</v>
      </c>
      <c r="W225" s="4" t="s">
        <v>17426</v>
      </c>
      <c r="X225" s="4" t="s">
        <v>17400</v>
      </c>
      <c r="Y225" s="4" t="s">
        <v>17400</v>
      </c>
      <c r="Z225" s="4" t="s">
        <v>17401</v>
      </c>
      <c r="AA225" s="4" t="s">
        <v>17401</v>
      </c>
      <c r="AB225" s="4" t="s">
        <v>17408</v>
      </c>
      <c r="AC225" s="4" t="s">
        <v>22814</v>
      </c>
      <c r="AD225" s="4">
        <v>2</v>
      </c>
      <c r="AE225" s="4" t="s">
        <v>138</v>
      </c>
      <c r="AF225" s="4" t="s">
        <v>139</v>
      </c>
      <c r="AG225" s="4" t="s">
        <v>140</v>
      </c>
      <c r="AH225" s="4" t="s">
        <v>28</v>
      </c>
      <c r="AI225" s="4" t="s">
        <v>960</v>
      </c>
      <c r="AJ225" s="4" t="s">
        <v>961</v>
      </c>
      <c r="AK225" s="4" t="s">
        <v>714</v>
      </c>
      <c r="AL225" s="4">
        <v>2019</v>
      </c>
      <c r="AM225" s="31">
        <v>43739</v>
      </c>
      <c r="AN225" s="23">
        <v>44344</v>
      </c>
      <c r="AO225" s="25">
        <v>605</v>
      </c>
      <c r="AP225" s="26">
        <v>1.2074380165289256</v>
      </c>
      <c r="AQ225" s="4">
        <v>19</v>
      </c>
      <c r="AR225" s="4">
        <v>20</v>
      </c>
      <c r="AS225" s="4" t="s">
        <v>28</v>
      </c>
      <c r="AT225" s="4" t="s">
        <v>28</v>
      </c>
      <c r="AU225" s="4">
        <v>4425</v>
      </c>
      <c r="AV225" s="4" t="s">
        <v>22815</v>
      </c>
      <c r="AW225" s="4" t="s">
        <v>963</v>
      </c>
      <c r="AX225" s="4" t="s">
        <v>964</v>
      </c>
      <c r="AY225" s="4" t="s">
        <v>22816</v>
      </c>
      <c r="AZ225" s="4" t="s">
        <v>22817</v>
      </c>
    </row>
    <row r="226" spans="1:53" x14ac:dyDescent="0.15">
      <c r="A226" s="4">
        <v>1391</v>
      </c>
      <c r="B226" s="4" t="s">
        <v>22896</v>
      </c>
      <c r="C226" s="4" t="s">
        <v>22897</v>
      </c>
      <c r="D226" s="4" t="s">
        <v>22898</v>
      </c>
      <c r="E226" s="4" t="s">
        <v>22899</v>
      </c>
      <c r="F226" s="4" t="s">
        <v>22900</v>
      </c>
      <c r="G226" s="4" t="s">
        <v>22901</v>
      </c>
      <c r="H226" s="4" t="s">
        <v>22902</v>
      </c>
      <c r="I226" s="4" t="s">
        <v>22903</v>
      </c>
      <c r="J226" s="4" t="s">
        <v>15546</v>
      </c>
      <c r="K226" s="4" t="s">
        <v>22904</v>
      </c>
      <c r="L226" s="4" t="s">
        <v>19466</v>
      </c>
      <c r="M226" s="21" t="s">
        <v>22905</v>
      </c>
      <c r="N226" s="4" t="s">
        <v>17337</v>
      </c>
      <c r="O226" s="4" t="s">
        <v>17435</v>
      </c>
      <c r="P226" s="4">
        <v>0</v>
      </c>
      <c r="Q226" s="4" t="s">
        <v>20153</v>
      </c>
      <c r="R226" s="21" t="s">
        <v>22267</v>
      </c>
      <c r="S226" s="21" t="s">
        <v>22906</v>
      </c>
      <c r="T226" s="24" t="s">
        <v>22907</v>
      </c>
      <c r="U226" s="4" t="s">
        <v>17337</v>
      </c>
      <c r="V226" s="4" t="s">
        <v>17435</v>
      </c>
      <c r="W226" s="4" t="s">
        <v>17426</v>
      </c>
      <c r="X226" s="4" t="s">
        <v>17400</v>
      </c>
      <c r="Y226" s="4" t="s">
        <v>17400</v>
      </c>
      <c r="Z226" s="4" t="s">
        <v>17401</v>
      </c>
      <c r="AA226" s="4" t="s">
        <v>17401</v>
      </c>
      <c r="AB226" s="4" t="s">
        <v>17408</v>
      </c>
      <c r="AC226" s="4" t="s">
        <v>22908</v>
      </c>
      <c r="AD226" s="4">
        <v>10</v>
      </c>
      <c r="AE226" s="4" t="s">
        <v>294</v>
      </c>
      <c r="AF226" s="4" t="s">
        <v>295</v>
      </c>
      <c r="AG226" s="4" t="s">
        <v>296</v>
      </c>
      <c r="AH226" s="4" t="s">
        <v>22909</v>
      </c>
      <c r="AI226" s="4" t="s">
        <v>22910</v>
      </c>
      <c r="AJ226" s="4" t="s">
        <v>22911</v>
      </c>
      <c r="AK226" s="4" t="s">
        <v>714</v>
      </c>
      <c r="AL226" s="4">
        <v>2019</v>
      </c>
      <c r="AM226" s="31">
        <v>43739</v>
      </c>
      <c r="AN226" s="23">
        <v>44344</v>
      </c>
      <c r="AO226" s="25">
        <v>605</v>
      </c>
      <c r="AP226" s="26">
        <v>6.0371900826446279</v>
      </c>
      <c r="AQ226" s="4">
        <v>106</v>
      </c>
      <c r="AR226" s="4" t="s">
        <v>28</v>
      </c>
      <c r="AS226" s="4" t="s">
        <v>28</v>
      </c>
      <c r="AT226" s="4" t="s">
        <v>28</v>
      </c>
      <c r="AU226" s="4">
        <v>102889</v>
      </c>
      <c r="AV226" s="4" t="s">
        <v>22912</v>
      </c>
      <c r="AW226" s="4" t="s">
        <v>22913</v>
      </c>
      <c r="AX226" s="4" t="s">
        <v>4607</v>
      </c>
      <c r="AY226" s="4" t="s">
        <v>22914</v>
      </c>
      <c r="AZ226" s="4" t="s">
        <v>22915</v>
      </c>
    </row>
    <row r="227" spans="1:53" x14ac:dyDescent="0.15">
      <c r="A227" s="4">
        <v>1404</v>
      </c>
      <c r="B227" s="4" t="s">
        <v>23131</v>
      </c>
      <c r="C227" s="4" t="s">
        <v>23132</v>
      </c>
      <c r="D227" s="4" t="s">
        <v>23133</v>
      </c>
      <c r="E227" s="4" t="s">
        <v>23134</v>
      </c>
      <c r="F227" s="4" t="s">
        <v>910</v>
      </c>
      <c r="G227" s="4" t="s">
        <v>23135</v>
      </c>
      <c r="H227" s="4" t="s">
        <v>23136</v>
      </c>
      <c r="I227" s="4" t="s">
        <v>23137</v>
      </c>
      <c r="J227" s="4" t="s">
        <v>23138</v>
      </c>
      <c r="K227" s="4" t="s">
        <v>23139</v>
      </c>
      <c r="L227" s="4" t="s">
        <v>23140</v>
      </c>
      <c r="M227" s="21" t="s">
        <v>1878</v>
      </c>
      <c r="N227" s="4" t="s">
        <v>23143</v>
      </c>
      <c r="O227" s="4" t="s">
        <v>23144</v>
      </c>
      <c r="P227" s="4">
        <v>1</v>
      </c>
      <c r="Q227" s="4" t="s">
        <v>23141</v>
      </c>
      <c r="R227" s="21" t="s">
        <v>23140</v>
      </c>
      <c r="S227" s="21" t="s">
        <v>23142</v>
      </c>
      <c r="T227" s="4"/>
      <c r="U227" s="4" t="s">
        <v>23143</v>
      </c>
      <c r="V227" s="4" t="s">
        <v>23144</v>
      </c>
      <c r="W227" s="4" t="s">
        <v>17410</v>
      </c>
      <c r="X227" s="4" t="s">
        <v>17411</v>
      </c>
      <c r="Y227" s="4" t="s">
        <v>17411</v>
      </c>
      <c r="Z227" s="4" t="s">
        <v>17401</v>
      </c>
      <c r="AA227" s="4" t="s">
        <v>17401</v>
      </c>
      <c r="AB227" s="4">
        <v>98</v>
      </c>
      <c r="AC227" s="4" t="s">
        <v>23145</v>
      </c>
      <c r="AD227" s="4">
        <v>4</v>
      </c>
      <c r="AE227" s="4" t="s">
        <v>138</v>
      </c>
      <c r="AF227" s="4" t="s">
        <v>139</v>
      </c>
      <c r="AG227" s="4" t="s">
        <v>140</v>
      </c>
      <c r="AH227" s="4" t="s">
        <v>28</v>
      </c>
      <c r="AI227" s="4" t="s">
        <v>915</v>
      </c>
      <c r="AJ227" s="4" t="s">
        <v>916</v>
      </c>
      <c r="AK227" s="4" t="s">
        <v>714</v>
      </c>
      <c r="AL227" s="4">
        <v>2019</v>
      </c>
      <c r="AM227" s="31">
        <v>43739</v>
      </c>
      <c r="AN227" s="23">
        <v>44344</v>
      </c>
      <c r="AO227" s="25">
        <v>605</v>
      </c>
      <c r="AP227" s="26">
        <v>2.4148760330578511</v>
      </c>
      <c r="AQ227" s="4">
        <v>8</v>
      </c>
      <c r="AR227" s="4">
        <v>10</v>
      </c>
      <c r="AS227" s="4" t="s">
        <v>28</v>
      </c>
      <c r="AT227" s="4" t="s">
        <v>28</v>
      </c>
      <c r="AU227" s="4">
        <v>463</v>
      </c>
      <c r="AV227" s="4" t="s">
        <v>23146</v>
      </c>
      <c r="AW227" s="4" t="s">
        <v>918</v>
      </c>
      <c r="AX227" s="4" t="s">
        <v>919</v>
      </c>
      <c r="AY227" s="4" t="s">
        <v>23147</v>
      </c>
      <c r="AZ227" s="4" t="s">
        <v>23148</v>
      </c>
    </row>
    <row r="228" spans="1:53" x14ac:dyDescent="0.15">
      <c r="A228" s="4">
        <v>1411</v>
      </c>
      <c r="B228" s="4" t="s">
        <v>23254</v>
      </c>
      <c r="C228" s="4" t="s">
        <v>23255</v>
      </c>
      <c r="D228" s="4" t="s">
        <v>23256</v>
      </c>
      <c r="E228" s="4" t="s">
        <v>23257</v>
      </c>
      <c r="F228" s="4" t="s">
        <v>306</v>
      </c>
      <c r="G228" s="4" t="s">
        <v>23258</v>
      </c>
      <c r="H228" s="4" t="s">
        <v>23259</v>
      </c>
      <c r="I228" s="4" t="s">
        <v>23260</v>
      </c>
      <c r="J228" s="4" t="s">
        <v>23261</v>
      </c>
      <c r="K228" s="4" t="s">
        <v>23262</v>
      </c>
      <c r="L228" s="4" t="s">
        <v>23263</v>
      </c>
      <c r="M228" s="21" t="s">
        <v>22446</v>
      </c>
      <c r="N228" s="4" t="s">
        <v>19347</v>
      </c>
      <c r="O228" s="4" t="s">
        <v>19348</v>
      </c>
      <c r="P228" s="4">
        <v>1</v>
      </c>
      <c r="Q228" s="4" t="s">
        <v>23264</v>
      </c>
      <c r="R228" s="21" t="s">
        <v>23263</v>
      </c>
      <c r="S228" s="21" t="s">
        <v>23265</v>
      </c>
      <c r="T228" s="4"/>
      <c r="U228" s="4" t="s">
        <v>19347</v>
      </c>
      <c r="V228" s="4" t="s">
        <v>19348</v>
      </c>
      <c r="W228" s="4" t="s">
        <v>17464</v>
      </c>
      <c r="X228" s="4" t="s">
        <v>17400</v>
      </c>
      <c r="Y228" s="4" t="s">
        <v>17400</v>
      </c>
      <c r="Z228" s="4" t="s">
        <v>17401</v>
      </c>
      <c r="AA228" s="4" t="s">
        <v>17401</v>
      </c>
      <c r="AB228" s="4">
        <v>99</v>
      </c>
      <c r="AC228" s="4" t="s">
        <v>23266</v>
      </c>
      <c r="AD228" s="4">
        <v>5</v>
      </c>
      <c r="AE228" s="4" t="s">
        <v>294</v>
      </c>
      <c r="AF228" s="4" t="s">
        <v>295</v>
      </c>
      <c r="AG228" s="4" t="s">
        <v>296</v>
      </c>
      <c r="AH228" s="4" t="s">
        <v>311</v>
      </c>
      <c r="AI228" s="4" t="s">
        <v>312</v>
      </c>
      <c r="AJ228" s="4" t="s">
        <v>313</v>
      </c>
      <c r="AK228" s="4" t="s">
        <v>714</v>
      </c>
      <c r="AL228" s="4">
        <v>2019</v>
      </c>
      <c r="AM228" s="31">
        <v>43739</v>
      </c>
      <c r="AN228" s="23">
        <v>44344</v>
      </c>
      <c r="AO228" s="25">
        <v>605</v>
      </c>
      <c r="AP228" s="26">
        <v>3.0185950413223139</v>
      </c>
      <c r="AQ228" s="4">
        <v>50</v>
      </c>
      <c r="AR228" s="4" t="s">
        <v>28</v>
      </c>
      <c r="AS228" s="4" t="s">
        <v>28</v>
      </c>
      <c r="AT228" s="4" t="s">
        <v>28</v>
      </c>
      <c r="AU228" s="4">
        <v>101652</v>
      </c>
      <c r="AV228" s="4" t="s">
        <v>23267</v>
      </c>
      <c r="AW228" s="4" t="s">
        <v>315</v>
      </c>
      <c r="AX228" s="4" t="s">
        <v>316</v>
      </c>
      <c r="AY228" s="4" t="s">
        <v>23268</v>
      </c>
      <c r="AZ228" s="4" t="s">
        <v>23269</v>
      </c>
    </row>
    <row r="229" spans="1:53" x14ac:dyDescent="0.15">
      <c r="A229" s="4">
        <v>8</v>
      </c>
      <c r="B229" s="4" t="s">
        <v>2733</v>
      </c>
      <c r="C229" s="4" t="s">
        <v>2734</v>
      </c>
      <c r="D229" s="4" t="s">
        <v>2735</v>
      </c>
      <c r="E229" s="4" t="s">
        <v>18332</v>
      </c>
      <c r="F229" s="4" t="s">
        <v>2736</v>
      </c>
      <c r="G229" s="4" t="s">
        <v>2737</v>
      </c>
      <c r="H229" s="4" t="s">
        <v>2738</v>
      </c>
      <c r="I229" s="4" t="s">
        <v>2739</v>
      </c>
      <c r="J229" s="4" t="s">
        <v>16458</v>
      </c>
      <c r="K229" s="4" t="s">
        <v>16707</v>
      </c>
      <c r="L229" s="4" t="s">
        <v>17529</v>
      </c>
      <c r="M229" s="21" t="s">
        <v>22690</v>
      </c>
      <c r="N229" s="4" t="s">
        <v>17337</v>
      </c>
      <c r="O229" s="4" t="s">
        <v>17435</v>
      </c>
      <c r="P229" s="4">
        <v>0</v>
      </c>
      <c r="Q229" s="4" t="s">
        <v>19627</v>
      </c>
      <c r="R229" s="21" t="s">
        <v>17860</v>
      </c>
      <c r="S229" s="21" t="s">
        <v>20868</v>
      </c>
      <c r="T229" s="24" t="s">
        <v>21662</v>
      </c>
      <c r="U229" s="4" t="s">
        <v>17337</v>
      </c>
      <c r="V229" s="4" t="s">
        <v>17435</v>
      </c>
      <c r="W229" s="4" t="s">
        <v>17426</v>
      </c>
      <c r="X229" s="4" t="s">
        <v>17400</v>
      </c>
      <c r="Y229" s="4" t="s">
        <v>17400</v>
      </c>
      <c r="Z229" s="4" t="s">
        <v>17401</v>
      </c>
      <c r="AA229" s="4" t="s">
        <v>17401</v>
      </c>
      <c r="AB229" s="4" t="s">
        <v>21663</v>
      </c>
      <c r="AC229" s="4" t="s">
        <v>2740</v>
      </c>
      <c r="AD229" s="4">
        <v>5</v>
      </c>
      <c r="AE229" s="4" t="s">
        <v>382</v>
      </c>
      <c r="AF229" s="4" t="s">
        <v>75</v>
      </c>
      <c r="AG229" s="4" t="s">
        <v>2558</v>
      </c>
      <c r="AH229" s="4" t="s">
        <v>2741</v>
      </c>
      <c r="AI229" s="4" t="s">
        <v>2742</v>
      </c>
      <c r="AJ229" s="4" t="s">
        <v>2503</v>
      </c>
      <c r="AK229" s="4" t="s">
        <v>869</v>
      </c>
      <c r="AL229" s="4">
        <v>2019</v>
      </c>
      <c r="AM229" s="23">
        <v>43709</v>
      </c>
      <c r="AN229" s="23">
        <v>44344</v>
      </c>
      <c r="AO229" s="25">
        <v>635</v>
      </c>
      <c r="AP229" s="26">
        <v>2.8759842519685037</v>
      </c>
      <c r="AQ229" s="4">
        <v>13</v>
      </c>
      <c r="AR229" s="4">
        <v>3</v>
      </c>
      <c r="AS229" s="4">
        <v>495</v>
      </c>
      <c r="AT229" s="4">
        <v>509</v>
      </c>
      <c r="AU229" s="4" t="s">
        <v>28</v>
      </c>
      <c r="AV229" s="4" t="s">
        <v>2743</v>
      </c>
      <c r="AW229" s="4" t="s">
        <v>100</v>
      </c>
      <c r="AX229" s="4" t="s">
        <v>101</v>
      </c>
      <c r="AY229" s="4" t="s">
        <v>2744</v>
      </c>
      <c r="AZ229" s="4" t="s">
        <v>2745</v>
      </c>
    </row>
    <row r="230" spans="1:53" x14ac:dyDescent="0.15">
      <c r="A230" s="4">
        <v>211</v>
      </c>
      <c r="B230" s="4" t="s">
        <v>2756</v>
      </c>
      <c r="C230" s="4" t="s">
        <v>2757</v>
      </c>
      <c r="D230" s="4" t="s">
        <v>2758</v>
      </c>
      <c r="E230" s="4" t="s">
        <v>18333</v>
      </c>
      <c r="F230" s="4" t="s">
        <v>528</v>
      </c>
      <c r="G230" s="4" t="s">
        <v>2759</v>
      </c>
      <c r="H230" s="4" t="s">
        <v>2760</v>
      </c>
      <c r="I230" s="4" t="s">
        <v>2761</v>
      </c>
      <c r="J230" s="4" t="s">
        <v>15502</v>
      </c>
      <c r="K230" s="4" t="s">
        <v>16709</v>
      </c>
      <c r="L230" s="4" t="s">
        <v>19446</v>
      </c>
      <c r="M230" s="21" t="s">
        <v>22221</v>
      </c>
      <c r="N230" s="4" t="s">
        <v>17349</v>
      </c>
      <c r="O230" s="4" t="s">
        <v>17425</v>
      </c>
      <c r="P230" s="4">
        <v>1</v>
      </c>
      <c r="Q230" s="4" t="s">
        <v>19628</v>
      </c>
      <c r="R230" s="21" t="s">
        <v>19446</v>
      </c>
      <c r="S230" s="21" t="s">
        <v>20869</v>
      </c>
      <c r="T230" s="4" t="s">
        <v>21825</v>
      </c>
      <c r="U230" s="4" t="s">
        <v>17349</v>
      </c>
      <c r="V230" s="4" t="s">
        <v>17425</v>
      </c>
      <c r="W230" s="4" t="s">
        <v>17426</v>
      </c>
      <c r="X230" s="4" t="s">
        <v>17400</v>
      </c>
      <c r="Y230" s="4" t="s">
        <v>17400</v>
      </c>
      <c r="Z230" s="4" t="s">
        <v>17401</v>
      </c>
      <c r="AA230" s="4" t="s">
        <v>17401</v>
      </c>
      <c r="AB230" s="4" t="s">
        <v>21660</v>
      </c>
      <c r="AC230" s="4" t="s">
        <v>2762</v>
      </c>
      <c r="AD230" s="4">
        <v>6</v>
      </c>
      <c r="AE230" s="4" t="s">
        <v>156</v>
      </c>
      <c r="AF230" s="4" t="s">
        <v>157</v>
      </c>
      <c r="AG230" s="4" t="s">
        <v>158</v>
      </c>
      <c r="AH230" s="4" t="s">
        <v>533</v>
      </c>
      <c r="AI230" s="4" t="s">
        <v>534</v>
      </c>
      <c r="AJ230" s="4" t="s">
        <v>535</v>
      </c>
      <c r="AK230" s="4" t="s">
        <v>869</v>
      </c>
      <c r="AL230" s="4">
        <v>2019</v>
      </c>
      <c r="AM230" s="23">
        <v>43709</v>
      </c>
      <c r="AN230" s="23">
        <v>44344</v>
      </c>
      <c r="AO230" s="25">
        <v>635</v>
      </c>
      <c r="AP230" s="26">
        <v>3.4511811023622045</v>
      </c>
      <c r="AQ230" s="4">
        <v>77</v>
      </c>
      <c r="AR230" s="4" t="s">
        <v>28</v>
      </c>
      <c r="AS230" s="4" t="s">
        <v>28</v>
      </c>
      <c r="AT230" s="4" t="s">
        <v>28</v>
      </c>
      <c r="AU230" s="4">
        <v>101152</v>
      </c>
      <c r="AV230" s="4" t="s">
        <v>2763</v>
      </c>
      <c r="AW230" s="4" t="s">
        <v>537</v>
      </c>
      <c r="AX230" s="4" t="s">
        <v>538</v>
      </c>
      <c r="AY230" s="4" t="s">
        <v>2764</v>
      </c>
      <c r="AZ230" s="4" t="s">
        <v>2765</v>
      </c>
    </row>
    <row r="231" spans="1:53" x14ac:dyDescent="0.15">
      <c r="A231" s="4">
        <v>268</v>
      </c>
      <c r="B231" s="4" t="s">
        <v>2689</v>
      </c>
      <c r="C231" s="4" t="s">
        <v>2690</v>
      </c>
      <c r="D231" s="4" t="s">
        <v>2691</v>
      </c>
      <c r="E231" s="4" t="s">
        <v>18329</v>
      </c>
      <c r="F231" s="4" t="s">
        <v>322</v>
      </c>
      <c r="G231" s="4" t="s">
        <v>2692</v>
      </c>
      <c r="H231" s="4" t="s">
        <v>2693</v>
      </c>
      <c r="I231" s="4" t="s">
        <v>2694</v>
      </c>
      <c r="J231" s="4" t="s">
        <v>15499</v>
      </c>
      <c r="K231" s="4" t="s">
        <v>16705</v>
      </c>
      <c r="L231" s="4" t="s">
        <v>17465</v>
      </c>
      <c r="M231" s="21" t="s">
        <v>22355</v>
      </c>
      <c r="N231" s="4" t="s">
        <v>17337</v>
      </c>
      <c r="O231" s="4" t="s">
        <v>17435</v>
      </c>
      <c r="P231" s="4">
        <v>1</v>
      </c>
      <c r="Q231" s="4" t="s">
        <v>19622</v>
      </c>
      <c r="R231" s="21" t="s">
        <v>17465</v>
      </c>
      <c r="S231" s="21" t="s">
        <v>20865</v>
      </c>
      <c r="T231" s="24" t="s">
        <v>21718</v>
      </c>
      <c r="U231" s="4" t="s">
        <v>17337</v>
      </c>
      <c r="V231" s="4" t="s">
        <v>17435</v>
      </c>
      <c r="W231" s="4" t="s">
        <v>17426</v>
      </c>
      <c r="X231" s="4" t="s">
        <v>17400</v>
      </c>
      <c r="Y231" s="4" t="s">
        <v>17400</v>
      </c>
      <c r="Z231" s="4" t="s">
        <v>17406</v>
      </c>
      <c r="AA231" s="4" t="s">
        <v>17406</v>
      </c>
      <c r="AB231" s="4" t="s">
        <v>17408</v>
      </c>
      <c r="AC231" s="4" t="s">
        <v>2695</v>
      </c>
      <c r="AD231" s="4">
        <v>19</v>
      </c>
      <c r="AE231" s="4" t="s">
        <v>2696</v>
      </c>
      <c r="AF231" s="4" t="s">
        <v>295</v>
      </c>
      <c r="AG231" s="4" t="s">
        <v>2697</v>
      </c>
      <c r="AH231" s="4" t="s">
        <v>327</v>
      </c>
      <c r="AI231" s="4" t="s">
        <v>328</v>
      </c>
      <c r="AJ231" s="4" t="s">
        <v>329</v>
      </c>
      <c r="AK231" s="4" t="s">
        <v>869</v>
      </c>
      <c r="AL231" s="4">
        <v>2019</v>
      </c>
      <c r="AM231" s="23">
        <v>43709</v>
      </c>
      <c r="AN231" s="23">
        <v>44344</v>
      </c>
      <c r="AO231" s="25">
        <v>635</v>
      </c>
      <c r="AP231" s="26">
        <v>10.928740157480314</v>
      </c>
      <c r="AQ231" s="4">
        <v>684</v>
      </c>
      <c r="AR231" s="4" t="s">
        <v>28</v>
      </c>
      <c r="AS231" s="4">
        <v>567</v>
      </c>
      <c r="AT231" s="4">
        <v>577</v>
      </c>
      <c r="AU231" s="4" t="s">
        <v>28</v>
      </c>
      <c r="AV231" s="4" t="s">
        <v>2698</v>
      </c>
      <c r="AW231" s="4" t="s">
        <v>331</v>
      </c>
      <c r="AX231" s="4" t="s">
        <v>164</v>
      </c>
      <c r="AY231" s="4" t="s">
        <v>2699</v>
      </c>
      <c r="AZ231" s="4" t="s">
        <v>2700</v>
      </c>
      <c r="BA231" s="2"/>
    </row>
    <row r="232" spans="1:53" x14ac:dyDescent="0.15">
      <c r="A232" s="4">
        <v>269</v>
      </c>
      <c r="B232" s="4" t="s">
        <v>1577</v>
      </c>
      <c r="C232" s="4" t="s">
        <v>1578</v>
      </c>
      <c r="D232" s="4" t="s">
        <v>2829</v>
      </c>
      <c r="E232" s="4" t="s">
        <v>18340</v>
      </c>
      <c r="F232" s="4" t="s">
        <v>2830</v>
      </c>
      <c r="G232" s="4" t="s">
        <v>2831</v>
      </c>
      <c r="H232" s="4" t="s">
        <v>2832</v>
      </c>
      <c r="I232" s="4" t="s">
        <v>2833</v>
      </c>
      <c r="J232" s="4" t="s">
        <v>16461</v>
      </c>
      <c r="K232" s="4" t="s">
        <v>16714</v>
      </c>
      <c r="L232" s="4" t="s">
        <v>19446</v>
      </c>
      <c r="M232" s="21" t="s">
        <v>22220</v>
      </c>
      <c r="N232" s="4" t="s">
        <v>17402</v>
      </c>
      <c r="O232" s="4" t="s">
        <v>17403</v>
      </c>
      <c r="P232" s="4">
        <v>1</v>
      </c>
      <c r="Q232" s="4" t="s">
        <v>19451</v>
      </c>
      <c r="R232" s="21" t="s">
        <v>19446</v>
      </c>
      <c r="S232" s="21" t="s">
        <v>20796</v>
      </c>
      <c r="T232" s="4" t="s">
        <v>21863</v>
      </c>
      <c r="U232" s="4" t="s">
        <v>17402</v>
      </c>
      <c r="V232" s="4" t="s">
        <v>17403</v>
      </c>
      <c r="W232" s="4" t="s">
        <v>17404</v>
      </c>
      <c r="X232" s="4" t="s">
        <v>17405</v>
      </c>
      <c r="Y232" s="4" t="s">
        <v>17405</v>
      </c>
      <c r="Z232" s="4" t="s">
        <v>17406</v>
      </c>
      <c r="AA232" s="4" t="s">
        <v>17406</v>
      </c>
      <c r="AB232" s="4" t="s">
        <v>21660</v>
      </c>
      <c r="AC232" s="4" t="s">
        <v>2834</v>
      </c>
      <c r="AD232" s="4">
        <v>11</v>
      </c>
      <c r="AE232" s="4" t="s">
        <v>156</v>
      </c>
      <c r="AF232" s="4" t="s">
        <v>157</v>
      </c>
      <c r="AG232" s="4" t="s">
        <v>158</v>
      </c>
      <c r="AH232" s="4" t="s">
        <v>2835</v>
      </c>
      <c r="AI232" s="4" t="s">
        <v>2836</v>
      </c>
      <c r="AJ232" s="4" t="s">
        <v>2837</v>
      </c>
      <c r="AK232" s="4" t="s">
        <v>869</v>
      </c>
      <c r="AL232" s="4">
        <v>2019</v>
      </c>
      <c r="AM232" s="23">
        <v>43709</v>
      </c>
      <c r="AN232" s="23">
        <v>44344</v>
      </c>
      <c r="AO232" s="25">
        <v>635</v>
      </c>
      <c r="AP232" s="26">
        <v>6.3271653543307087</v>
      </c>
      <c r="AQ232" s="4">
        <v>119</v>
      </c>
      <c r="AR232" s="4" t="s">
        <v>28</v>
      </c>
      <c r="AS232" s="4">
        <v>458</v>
      </c>
      <c r="AT232" s="4">
        <v>471</v>
      </c>
      <c r="AU232" s="4" t="s">
        <v>28</v>
      </c>
      <c r="AV232" s="4" t="s">
        <v>2838</v>
      </c>
      <c r="AW232" s="4" t="s">
        <v>2839</v>
      </c>
      <c r="AX232" s="4" t="s">
        <v>2840</v>
      </c>
      <c r="AY232" s="4" t="s">
        <v>2841</v>
      </c>
      <c r="AZ232" s="4" t="s">
        <v>2842</v>
      </c>
      <c r="BA232" s="2"/>
    </row>
    <row r="233" spans="1:53" x14ac:dyDescent="0.15">
      <c r="A233" s="4">
        <v>404</v>
      </c>
      <c r="B233" s="4" t="s">
        <v>2876</v>
      </c>
      <c r="C233" s="4" t="s">
        <v>2877</v>
      </c>
      <c r="D233" s="4" t="s">
        <v>2878</v>
      </c>
      <c r="E233" s="4" t="s">
        <v>18343</v>
      </c>
      <c r="F233" s="4" t="s">
        <v>69</v>
      </c>
      <c r="G233" s="4" t="s">
        <v>2879</v>
      </c>
      <c r="H233" s="4" t="s">
        <v>2880</v>
      </c>
      <c r="I233" s="4" t="s">
        <v>2881</v>
      </c>
      <c r="J233" s="4" t="s">
        <v>15510</v>
      </c>
      <c r="K233" s="4" t="s">
        <v>16716</v>
      </c>
      <c r="L233" s="4" t="s">
        <v>17722</v>
      </c>
      <c r="M233" s="21" t="s">
        <v>22242</v>
      </c>
      <c r="N233" s="4" t="s">
        <v>17402</v>
      </c>
      <c r="O233" s="4" t="s">
        <v>17403</v>
      </c>
      <c r="P233" s="4">
        <v>1</v>
      </c>
      <c r="Q233" s="4" t="s">
        <v>19640</v>
      </c>
      <c r="R233" s="21" t="s">
        <v>17722</v>
      </c>
      <c r="S233" s="21" t="s">
        <v>20876</v>
      </c>
      <c r="T233" s="4" t="s">
        <v>22080</v>
      </c>
      <c r="U233" s="4" t="s">
        <v>17402</v>
      </c>
      <c r="V233" s="4" t="s">
        <v>17403</v>
      </c>
      <c r="W233" s="4" t="s">
        <v>17404</v>
      </c>
      <c r="X233" s="4" t="s">
        <v>17405</v>
      </c>
      <c r="Y233" s="4" t="s">
        <v>17405</v>
      </c>
      <c r="Z233" s="4" t="s">
        <v>17401</v>
      </c>
      <c r="AA233" s="4" t="s">
        <v>17401</v>
      </c>
      <c r="AB233" s="4" t="s">
        <v>21660</v>
      </c>
      <c r="AC233" s="4" t="s">
        <v>2882</v>
      </c>
      <c r="AD233" s="4">
        <v>18</v>
      </c>
      <c r="AE233" s="4" t="s">
        <v>74</v>
      </c>
      <c r="AF233" s="4" t="s">
        <v>75</v>
      </c>
      <c r="AG233" s="4" t="s">
        <v>76</v>
      </c>
      <c r="AH233" s="4" t="s">
        <v>77</v>
      </c>
      <c r="AI233" s="4" t="s">
        <v>78</v>
      </c>
      <c r="AJ233" s="4" t="s">
        <v>79</v>
      </c>
      <c r="AK233" s="4" t="s">
        <v>869</v>
      </c>
      <c r="AL233" s="4">
        <v>2019</v>
      </c>
      <c r="AM233" s="23">
        <v>43709</v>
      </c>
      <c r="AN233" s="23">
        <v>44344</v>
      </c>
      <c r="AO233" s="25">
        <v>635</v>
      </c>
      <c r="AP233" s="26">
        <v>10.353543307086614</v>
      </c>
      <c r="AQ233" s="4">
        <v>230</v>
      </c>
      <c r="AR233" s="4" t="s">
        <v>28</v>
      </c>
      <c r="AS233" s="4" t="s">
        <v>28</v>
      </c>
      <c r="AT233" s="4" t="s">
        <v>28</v>
      </c>
      <c r="AU233" s="4">
        <v>111191</v>
      </c>
      <c r="AV233" s="4" t="s">
        <v>2883</v>
      </c>
      <c r="AW233" s="4" t="s">
        <v>81</v>
      </c>
      <c r="AX233" s="4" t="s">
        <v>82</v>
      </c>
      <c r="AY233" s="4" t="s">
        <v>2884</v>
      </c>
      <c r="AZ233" s="4" t="s">
        <v>2885</v>
      </c>
      <c r="BA233" s="2"/>
    </row>
    <row r="234" spans="1:53" x14ac:dyDescent="0.15">
      <c r="A234" s="4">
        <v>575</v>
      </c>
      <c r="B234" s="4" t="s">
        <v>2766</v>
      </c>
      <c r="C234" s="4" t="s">
        <v>2767</v>
      </c>
      <c r="D234" s="4" t="s">
        <v>2768</v>
      </c>
      <c r="E234" s="4" t="s">
        <v>18334</v>
      </c>
      <c r="F234" s="4" t="s">
        <v>211</v>
      </c>
      <c r="G234" s="4" t="s">
        <v>2769</v>
      </c>
      <c r="H234" s="4" t="s">
        <v>2770</v>
      </c>
      <c r="I234" s="4" t="s">
        <v>2771</v>
      </c>
      <c r="J234" s="4" t="s">
        <v>15503</v>
      </c>
      <c r="K234" s="4" t="s">
        <v>15117</v>
      </c>
      <c r="L234" s="4" t="s">
        <v>19477</v>
      </c>
      <c r="M234" s="21" t="s">
        <v>22463</v>
      </c>
      <c r="N234" s="4" t="s">
        <v>17357</v>
      </c>
      <c r="O234" s="4" t="s">
        <v>17506</v>
      </c>
      <c r="P234" s="4">
        <v>1</v>
      </c>
      <c r="Q234" s="4" t="s">
        <v>19478</v>
      </c>
      <c r="R234" s="21" t="s">
        <v>19477</v>
      </c>
      <c r="S234" s="21" t="s">
        <v>20768</v>
      </c>
      <c r="T234" s="4" t="e">
        <v>#N/A</v>
      </c>
      <c r="U234" s="4" t="s">
        <v>17357</v>
      </c>
      <c r="V234" s="4" t="s">
        <v>17506</v>
      </c>
      <c r="W234" s="4" t="s">
        <v>17429</v>
      </c>
      <c r="X234" s="4" t="s">
        <v>17411</v>
      </c>
      <c r="Y234" s="4" t="s">
        <v>17411</v>
      </c>
      <c r="Z234" s="4" t="s">
        <v>17401</v>
      </c>
      <c r="AA234" s="4" t="s">
        <v>17401</v>
      </c>
      <c r="AB234" s="4">
        <v>98</v>
      </c>
      <c r="AC234" s="4" t="s">
        <v>1128</v>
      </c>
      <c r="AD234" s="4">
        <v>6</v>
      </c>
      <c r="AE234" s="4" t="s">
        <v>138</v>
      </c>
      <c r="AF234" s="4" t="s">
        <v>139</v>
      </c>
      <c r="AG234" s="4" t="s">
        <v>140</v>
      </c>
      <c r="AH234" s="4" t="s">
        <v>28</v>
      </c>
      <c r="AI234" s="4" t="s">
        <v>216</v>
      </c>
      <c r="AJ234" s="4" t="s">
        <v>217</v>
      </c>
      <c r="AK234" s="4" t="s">
        <v>869</v>
      </c>
      <c r="AL234" s="4">
        <v>2019</v>
      </c>
      <c r="AM234" s="23">
        <v>43709</v>
      </c>
      <c r="AN234" s="23">
        <v>44344</v>
      </c>
      <c r="AO234" s="25">
        <v>635</v>
      </c>
      <c r="AP234" s="26">
        <v>3.4511811023622045</v>
      </c>
      <c r="AQ234" s="4">
        <v>8</v>
      </c>
      <c r="AR234" s="4">
        <v>9</v>
      </c>
      <c r="AS234" s="4" t="s">
        <v>28</v>
      </c>
      <c r="AT234" s="4" t="s">
        <v>28</v>
      </c>
      <c r="AU234" s="4">
        <v>131</v>
      </c>
      <c r="AV234" s="4" t="s">
        <v>2772</v>
      </c>
      <c r="AW234" s="4" t="s">
        <v>163</v>
      </c>
      <c r="AX234" s="4" t="s">
        <v>164</v>
      </c>
      <c r="AY234" s="4" t="s">
        <v>2773</v>
      </c>
      <c r="AZ234" s="4" t="s">
        <v>2774</v>
      </c>
      <c r="BA234" s="2"/>
    </row>
    <row r="235" spans="1:53" x14ac:dyDescent="0.15">
      <c r="A235" s="4">
        <v>576</v>
      </c>
      <c r="B235" s="4" t="s">
        <v>2785</v>
      </c>
      <c r="C235" s="4" t="s">
        <v>2786</v>
      </c>
      <c r="D235" s="4" t="s">
        <v>2787</v>
      </c>
      <c r="E235" s="4" t="s">
        <v>18336</v>
      </c>
      <c r="F235" s="4" t="s">
        <v>151</v>
      </c>
      <c r="G235" s="4" t="s">
        <v>2788</v>
      </c>
      <c r="H235" s="4" t="s">
        <v>2789</v>
      </c>
      <c r="I235" s="4" t="s">
        <v>2790</v>
      </c>
      <c r="J235" s="4" t="s">
        <v>15504</v>
      </c>
      <c r="K235" s="4" t="s">
        <v>16711</v>
      </c>
      <c r="L235" s="4" t="s">
        <v>19631</v>
      </c>
      <c r="M235" s="21" t="s">
        <v>22306</v>
      </c>
      <c r="N235" s="4" t="s">
        <v>17384</v>
      </c>
      <c r="O235" s="4" t="s">
        <v>17379</v>
      </c>
      <c r="P235" s="4">
        <v>1</v>
      </c>
      <c r="Q235" s="4" t="s">
        <v>19632</v>
      </c>
      <c r="R235" s="21" t="s">
        <v>19631</v>
      </c>
      <c r="S235" s="21" t="s">
        <v>20871</v>
      </c>
      <c r="T235" s="4" t="e">
        <v>#N/A</v>
      </c>
      <c r="U235" s="4" t="s">
        <v>17384</v>
      </c>
      <c r="V235" s="4" t="s">
        <v>17379</v>
      </c>
      <c r="W235" s="4" t="s">
        <v>17429</v>
      </c>
      <c r="X235" s="4" t="s">
        <v>17411</v>
      </c>
      <c r="Y235" s="4" t="s">
        <v>17411</v>
      </c>
      <c r="Z235" s="4" t="s">
        <v>17401</v>
      </c>
      <c r="AA235" s="4" t="s">
        <v>17401</v>
      </c>
      <c r="AB235" s="4">
        <v>98</v>
      </c>
      <c r="AC235" s="4" t="s">
        <v>2791</v>
      </c>
      <c r="AD235" s="4">
        <v>3</v>
      </c>
      <c r="AE235" s="4" t="s">
        <v>156</v>
      </c>
      <c r="AF235" s="4" t="s">
        <v>157</v>
      </c>
      <c r="AG235" s="4" t="s">
        <v>158</v>
      </c>
      <c r="AH235" s="4" t="s">
        <v>159</v>
      </c>
      <c r="AI235" s="4" t="s">
        <v>160</v>
      </c>
      <c r="AJ235" s="4" t="s">
        <v>161</v>
      </c>
      <c r="AK235" s="4" t="s">
        <v>869</v>
      </c>
      <c r="AL235" s="4">
        <v>2019</v>
      </c>
      <c r="AM235" s="23">
        <v>43709</v>
      </c>
      <c r="AN235" s="23">
        <v>44344</v>
      </c>
      <c r="AO235" s="25">
        <v>635</v>
      </c>
      <c r="AP235" s="26">
        <v>1.7255905511811023</v>
      </c>
      <c r="AQ235" s="4">
        <v>87</v>
      </c>
      <c r="AR235" s="4" t="s">
        <v>28</v>
      </c>
      <c r="AS235" s="4" t="s">
        <v>28</v>
      </c>
      <c r="AT235" s="4" t="s">
        <v>28</v>
      </c>
      <c r="AU235" s="4">
        <v>104061</v>
      </c>
      <c r="AV235" s="4" t="s">
        <v>2792</v>
      </c>
      <c r="AW235" s="4" t="s">
        <v>163</v>
      </c>
      <c r="AX235" s="4" t="s">
        <v>164</v>
      </c>
      <c r="AY235" s="4" t="s">
        <v>2783</v>
      </c>
      <c r="AZ235" s="4" t="s">
        <v>2793</v>
      </c>
      <c r="BA235" s="2"/>
    </row>
    <row r="236" spans="1:53" x14ac:dyDescent="0.15">
      <c r="A236" s="4">
        <v>577</v>
      </c>
      <c r="B236" s="4" t="s">
        <v>2819</v>
      </c>
      <c r="C236" s="4" t="s">
        <v>2820</v>
      </c>
      <c r="D236" s="4" t="s">
        <v>2821</v>
      </c>
      <c r="E236" s="4" t="s">
        <v>18339</v>
      </c>
      <c r="F236" s="4" t="s">
        <v>133</v>
      </c>
      <c r="G236" s="4" t="s">
        <v>2822</v>
      </c>
      <c r="H236" s="4" t="s">
        <v>2823</v>
      </c>
      <c r="I236" s="4" t="s">
        <v>2824</v>
      </c>
      <c r="J236" s="4" t="s">
        <v>15507</v>
      </c>
      <c r="K236" s="4" t="s">
        <v>15118</v>
      </c>
      <c r="L236" s="4" t="s">
        <v>19635</v>
      </c>
      <c r="M236" s="21" t="s">
        <v>22471</v>
      </c>
      <c r="N236" s="4" t="s">
        <v>17359</v>
      </c>
      <c r="O236" s="4" t="s">
        <v>17423</v>
      </c>
      <c r="P236" s="4">
        <v>1</v>
      </c>
      <c r="Q236" s="4" t="s">
        <v>19636</v>
      </c>
      <c r="R236" s="21" t="s">
        <v>19635</v>
      </c>
      <c r="S236" s="21" t="s">
        <v>20873</v>
      </c>
      <c r="T236" s="4" t="e">
        <v>#N/A</v>
      </c>
      <c r="U236" s="4" t="s">
        <v>17359</v>
      </c>
      <c r="V236" s="4" t="s">
        <v>17423</v>
      </c>
      <c r="W236" s="4" t="s">
        <v>17410</v>
      </c>
      <c r="X236" s="4" t="s">
        <v>17411</v>
      </c>
      <c r="Y236" s="4" t="s">
        <v>17411</v>
      </c>
      <c r="Z236" s="4" t="s">
        <v>17406</v>
      </c>
      <c r="AA236" s="4" t="s">
        <v>17406</v>
      </c>
      <c r="AB236" s="4">
        <v>98</v>
      </c>
      <c r="AC236" s="4" t="s">
        <v>2825</v>
      </c>
      <c r="AD236" s="4">
        <v>0</v>
      </c>
      <c r="AE236" s="4" t="s">
        <v>138</v>
      </c>
      <c r="AF236" s="4" t="s">
        <v>139</v>
      </c>
      <c r="AG236" s="4" t="s">
        <v>140</v>
      </c>
      <c r="AH236" s="4" t="s">
        <v>28</v>
      </c>
      <c r="AI236" s="4" t="s">
        <v>141</v>
      </c>
      <c r="AJ236" s="4" t="s">
        <v>142</v>
      </c>
      <c r="AK236" s="4" t="s">
        <v>869</v>
      </c>
      <c r="AL236" s="4">
        <v>2019</v>
      </c>
      <c r="AM236" s="23">
        <v>43709</v>
      </c>
      <c r="AN236" s="23">
        <v>44344</v>
      </c>
      <c r="AO236" s="25">
        <v>635</v>
      </c>
      <c r="AP236" s="26">
        <v>0</v>
      </c>
      <c r="AQ236" s="4">
        <v>3</v>
      </c>
      <c r="AR236" s="4">
        <v>3</v>
      </c>
      <c r="AS236" s="4" t="s">
        <v>28</v>
      </c>
      <c r="AT236" s="4" t="s">
        <v>28</v>
      </c>
      <c r="AU236" s="4">
        <v>95</v>
      </c>
      <c r="AV236" s="4" t="s">
        <v>2826</v>
      </c>
      <c r="AW236" s="4" t="s">
        <v>144</v>
      </c>
      <c r="AX236" s="4" t="s">
        <v>145</v>
      </c>
      <c r="AY236" s="4" t="s">
        <v>2827</v>
      </c>
      <c r="AZ236" s="4" t="s">
        <v>2828</v>
      </c>
      <c r="BA236" s="2"/>
    </row>
    <row r="237" spans="1:53" x14ac:dyDescent="0.15">
      <c r="A237" s="4">
        <v>677</v>
      </c>
      <c r="B237" s="4" t="s">
        <v>2718</v>
      </c>
      <c r="C237" s="4" t="s">
        <v>2719</v>
      </c>
      <c r="D237" s="4" t="s">
        <v>2720</v>
      </c>
      <c r="E237" s="4" t="s">
        <v>18331</v>
      </c>
      <c r="F237" s="4" t="s">
        <v>2721</v>
      </c>
      <c r="G237" s="4" t="s">
        <v>2722</v>
      </c>
      <c r="H237" s="4" t="s">
        <v>2723</v>
      </c>
      <c r="I237" s="4" t="s">
        <v>2724</v>
      </c>
      <c r="J237" s="4" t="s">
        <v>16457</v>
      </c>
      <c r="K237" s="4" t="s">
        <v>16706</v>
      </c>
      <c r="L237" s="4" t="s">
        <v>19625</v>
      </c>
      <c r="M237" s="21" t="s">
        <v>22506</v>
      </c>
      <c r="N237" s="4" t="s">
        <v>17360</v>
      </c>
      <c r="O237" s="4" t="s">
        <v>19351</v>
      </c>
      <c r="P237" s="4">
        <v>1</v>
      </c>
      <c r="Q237" s="4" t="s">
        <v>19626</v>
      </c>
      <c r="R237" s="21" t="s">
        <v>19625</v>
      </c>
      <c r="S237" s="21" t="s">
        <v>20867</v>
      </c>
      <c r="T237" s="4" t="e">
        <v>#N/A</v>
      </c>
      <c r="U237" s="4" t="s">
        <v>17360</v>
      </c>
      <c r="V237" s="4" t="s">
        <v>19351</v>
      </c>
      <c r="W237" s="4" t="s">
        <v>17399</v>
      </c>
      <c r="X237" s="4" t="s">
        <v>17400</v>
      </c>
      <c r="Y237" s="4" t="s">
        <v>17400</v>
      </c>
      <c r="Z237" s="4" t="s">
        <v>17401</v>
      </c>
      <c r="AA237" s="4" t="s">
        <v>17401</v>
      </c>
      <c r="AB237" s="4">
        <v>99</v>
      </c>
      <c r="AC237" s="4" t="s">
        <v>2725</v>
      </c>
      <c r="AD237" s="4">
        <v>10</v>
      </c>
      <c r="AE237" s="4" t="s">
        <v>138</v>
      </c>
      <c r="AF237" s="4" t="s">
        <v>139</v>
      </c>
      <c r="AG237" s="4" t="s">
        <v>140</v>
      </c>
      <c r="AH237" s="4" t="s">
        <v>28</v>
      </c>
      <c r="AI237" s="4" t="s">
        <v>2726</v>
      </c>
      <c r="AJ237" s="4" t="s">
        <v>2727</v>
      </c>
      <c r="AK237" s="4" t="s">
        <v>869</v>
      </c>
      <c r="AL237" s="4">
        <v>2019</v>
      </c>
      <c r="AM237" s="23">
        <v>43709</v>
      </c>
      <c r="AN237" s="23">
        <v>44344</v>
      </c>
      <c r="AO237" s="25">
        <v>635</v>
      </c>
      <c r="AP237" s="26">
        <v>5.7519685039370074</v>
      </c>
      <c r="AQ237" s="4">
        <v>4</v>
      </c>
      <c r="AR237" s="4">
        <v>3</v>
      </c>
      <c r="AS237" s="4" t="s">
        <v>28</v>
      </c>
      <c r="AT237" s="4" t="s">
        <v>28</v>
      </c>
      <c r="AU237" s="4">
        <v>116</v>
      </c>
      <c r="AV237" s="4" t="s">
        <v>2728</v>
      </c>
      <c r="AW237" s="4" t="s">
        <v>2729</v>
      </c>
      <c r="AX237" s="4" t="s">
        <v>2730</v>
      </c>
      <c r="AY237" s="4" t="s">
        <v>2731</v>
      </c>
      <c r="AZ237" s="4" t="s">
        <v>2732</v>
      </c>
      <c r="BA237" s="2"/>
    </row>
    <row r="238" spans="1:53" x14ac:dyDescent="0.15">
      <c r="A238" s="4">
        <v>678</v>
      </c>
      <c r="B238" s="4" t="s">
        <v>2794</v>
      </c>
      <c r="C238" s="4" t="s">
        <v>2795</v>
      </c>
      <c r="D238" s="4" t="s">
        <v>2796</v>
      </c>
      <c r="E238" s="4" t="s">
        <v>18337</v>
      </c>
      <c r="F238" s="4" t="s">
        <v>2797</v>
      </c>
      <c r="G238" s="4" t="s">
        <v>2798</v>
      </c>
      <c r="H238" s="4" t="s">
        <v>2799</v>
      </c>
      <c r="I238" s="4" t="s">
        <v>2800</v>
      </c>
      <c r="J238" s="4" t="s">
        <v>15505</v>
      </c>
      <c r="K238" s="4" t="s">
        <v>16712</v>
      </c>
      <c r="L238" s="4" t="s">
        <v>19633</v>
      </c>
      <c r="M238" s="21" t="s">
        <v>22270</v>
      </c>
      <c r="N238" s="4" t="s">
        <v>17373</v>
      </c>
      <c r="O238" s="4" t="s">
        <v>17564</v>
      </c>
      <c r="P238" s="4">
        <v>1</v>
      </c>
      <c r="Q238" s="4" t="s">
        <v>19634</v>
      </c>
      <c r="R238" s="21" t="s">
        <v>19633</v>
      </c>
      <c r="S238" s="21" t="s">
        <v>20872</v>
      </c>
      <c r="T238" s="4" t="e">
        <v>#N/A</v>
      </c>
      <c r="U238" s="4" t="s">
        <v>17373</v>
      </c>
      <c r="V238" s="4" t="s">
        <v>17564</v>
      </c>
      <c r="W238" s="4" t="s">
        <v>17464</v>
      </c>
      <c r="X238" s="4" t="s">
        <v>17400</v>
      </c>
      <c r="Y238" s="4" t="s">
        <v>17400</v>
      </c>
      <c r="Z238" s="4" t="s">
        <v>17406</v>
      </c>
      <c r="AA238" s="4" t="s">
        <v>17406</v>
      </c>
      <c r="AB238" s="4">
        <v>99</v>
      </c>
      <c r="AC238" s="4" t="s">
        <v>2801</v>
      </c>
      <c r="AD238" s="4">
        <v>2</v>
      </c>
      <c r="AE238" s="4" t="s">
        <v>382</v>
      </c>
      <c r="AF238" s="4" t="s">
        <v>75</v>
      </c>
      <c r="AG238" s="4" t="s">
        <v>2558</v>
      </c>
      <c r="AH238" s="4" t="s">
        <v>2802</v>
      </c>
      <c r="AI238" s="4" t="s">
        <v>2803</v>
      </c>
      <c r="AJ238" s="4" t="s">
        <v>2804</v>
      </c>
      <c r="AK238" s="4" t="s">
        <v>869</v>
      </c>
      <c r="AL238" s="4">
        <v>2019</v>
      </c>
      <c r="AM238" s="23">
        <v>43709</v>
      </c>
      <c r="AN238" s="23">
        <v>44344</v>
      </c>
      <c r="AO238" s="25">
        <v>635</v>
      </c>
      <c r="AP238" s="26">
        <v>1.1503937007874014</v>
      </c>
      <c r="AQ238" s="4">
        <v>78</v>
      </c>
      <c r="AR238" s="4">
        <v>17</v>
      </c>
      <c r="AS238" s="4" t="s">
        <v>28</v>
      </c>
      <c r="AT238" s="4" t="s">
        <v>28</v>
      </c>
      <c r="AU238" s="4">
        <v>546</v>
      </c>
      <c r="AV238" s="4" t="s">
        <v>2805</v>
      </c>
      <c r="AW238" s="4" t="s">
        <v>2806</v>
      </c>
      <c r="AX238" s="4" t="s">
        <v>2807</v>
      </c>
      <c r="AY238" s="4" t="s">
        <v>2808</v>
      </c>
      <c r="AZ238" s="4" t="s">
        <v>2809</v>
      </c>
      <c r="BA238" s="2"/>
    </row>
    <row r="239" spans="1:53" x14ac:dyDescent="0.15">
      <c r="A239" s="4">
        <v>679</v>
      </c>
      <c r="B239" s="4" t="s">
        <v>2810</v>
      </c>
      <c r="C239" s="4" t="s">
        <v>2811</v>
      </c>
      <c r="D239" s="4" t="s">
        <v>2812</v>
      </c>
      <c r="E239" s="4" t="s">
        <v>18338</v>
      </c>
      <c r="F239" s="4" t="s">
        <v>980</v>
      </c>
      <c r="G239" s="4" t="s">
        <v>2813</v>
      </c>
      <c r="H239" s="4" t="s">
        <v>2814</v>
      </c>
      <c r="I239" s="4" t="s">
        <v>2815</v>
      </c>
      <c r="J239" s="4" t="s">
        <v>15506</v>
      </c>
      <c r="K239" s="4" t="s">
        <v>16713</v>
      </c>
      <c r="L239" s="4" t="s">
        <v>19779</v>
      </c>
      <c r="M239" s="21" t="s">
        <v>22270</v>
      </c>
      <c r="N239" s="4" t="s">
        <v>17357</v>
      </c>
      <c r="O239" s="4" t="s">
        <v>17506</v>
      </c>
      <c r="P239" s="4">
        <v>0</v>
      </c>
      <c r="Q239" s="4" t="s">
        <v>19780</v>
      </c>
      <c r="R239" s="21" t="s">
        <v>19438</v>
      </c>
      <c r="S239" s="22" t="s">
        <v>20966</v>
      </c>
      <c r="T239" s="4" t="e">
        <v>#N/A</v>
      </c>
      <c r="U239" s="4" t="s">
        <v>17357</v>
      </c>
      <c r="V239" s="4" t="s">
        <v>17506</v>
      </c>
      <c r="W239" s="4" t="s">
        <v>17429</v>
      </c>
      <c r="X239" s="4" t="s">
        <v>17411</v>
      </c>
      <c r="Y239" s="4" t="s">
        <v>17411</v>
      </c>
      <c r="Z239" s="4" t="s">
        <v>17401</v>
      </c>
      <c r="AA239" s="4" t="s">
        <v>17401</v>
      </c>
      <c r="AB239" s="4">
        <v>99</v>
      </c>
      <c r="AC239" s="4" t="s">
        <v>744</v>
      </c>
      <c r="AD239" s="4">
        <v>10</v>
      </c>
      <c r="AE239" s="4" t="s">
        <v>985</v>
      </c>
      <c r="AF239" s="4" t="s">
        <v>370</v>
      </c>
      <c r="AG239" s="4" t="s">
        <v>986</v>
      </c>
      <c r="AH239" s="4" t="s">
        <v>987</v>
      </c>
      <c r="AI239" s="4" t="s">
        <v>988</v>
      </c>
      <c r="AJ239" s="4" t="s">
        <v>989</v>
      </c>
      <c r="AK239" s="4" t="s">
        <v>869</v>
      </c>
      <c r="AL239" s="4">
        <v>2019</v>
      </c>
      <c r="AM239" s="23">
        <v>43709</v>
      </c>
      <c r="AN239" s="23">
        <v>44344</v>
      </c>
      <c r="AO239" s="25">
        <v>635</v>
      </c>
      <c r="AP239" s="26">
        <v>5.7519685039370074</v>
      </c>
      <c r="AQ239" s="4">
        <v>46</v>
      </c>
      <c r="AR239" s="4">
        <v>7</v>
      </c>
      <c r="AS239" s="4">
        <v>1206</v>
      </c>
      <c r="AT239" s="4">
        <v>1225</v>
      </c>
      <c r="AU239" s="4" t="s">
        <v>28</v>
      </c>
      <c r="AV239" s="4" t="s">
        <v>2816</v>
      </c>
      <c r="AW239" s="4" t="s">
        <v>991</v>
      </c>
      <c r="AX239" s="4" t="s">
        <v>145</v>
      </c>
      <c r="AY239" s="4" t="s">
        <v>2817</v>
      </c>
      <c r="AZ239" s="4" t="s">
        <v>2818</v>
      </c>
      <c r="BA239" s="2"/>
    </row>
    <row r="240" spans="1:53" x14ac:dyDescent="0.15">
      <c r="A240" s="4">
        <v>691</v>
      </c>
      <c r="B240" s="4" t="s">
        <v>3759</v>
      </c>
      <c r="C240" s="4" t="s">
        <v>3760</v>
      </c>
      <c r="D240" s="4" t="s">
        <v>3761</v>
      </c>
      <c r="E240" s="4" t="s">
        <v>18411</v>
      </c>
      <c r="F240" s="4" t="s">
        <v>3020</v>
      </c>
      <c r="G240" s="4" t="s">
        <v>3762</v>
      </c>
      <c r="H240" s="4" t="s">
        <v>3763</v>
      </c>
      <c r="I240" s="4" t="s">
        <v>3764</v>
      </c>
      <c r="J240" s="4" t="s">
        <v>15577</v>
      </c>
      <c r="K240" s="4" t="s">
        <v>16781</v>
      </c>
      <c r="L240" s="4" t="s">
        <v>19725</v>
      </c>
      <c r="M240" s="21" t="s">
        <v>22247</v>
      </c>
      <c r="N240" s="4" t="s">
        <v>17373</v>
      </c>
      <c r="O240" s="4" t="s">
        <v>17564</v>
      </c>
      <c r="P240" s="4">
        <v>1</v>
      </c>
      <c r="Q240" s="4" t="s">
        <v>19726</v>
      </c>
      <c r="R240" s="21" t="s">
        <v>19725</v>
      </c>
      <c r="S240" s="21" t="s">
        <v>20936</v>
      </c>
      <c r="T240" s="4" t="e">
        <v>#N/A</v>
      </c>
      <c r="U240" s="4" t="s">
        <v>17373</v>
      </c>
      <c r="V240" s="4" t="s">
        <v>17564</v>
      </c>
      <c r="W240" s="4" t="s">
        <v>17464</v>
      </c>
      <c r="X240" s="4" t="s">
        <v>17400</v>
      </c>
      <c r="Y240" s="4" t="s">
        <v>17400</v>
      </c>
      <c r="Z240" s="4" t="s">
        <v>17401</v>
      </c>
      <c r="AA240" s="4" t="s">
        <v>17401</v>
      </c>
      <c r="AB240" s="4">
        <v>99</v>
      </c>
      <c r="AC240" s="4" t="s">
        <v>3765</v>
      </c>
      <c r="AD240" s="4">
        <v>7</v>
      </c>
      <c r="AE240" s="4" t="s">
        <v>105</v>
      </c>
      <c r="AF240" s="4" t="s">
        <v>106</v>
      </c>
      <c r="AG240" s="4" t="s">
        <v>107</v>
      </c>
      <c r="AH240" s="4" t="s">
        <v>3025</v>
      </c>
      <c r="AI240" s="4" t="s">
        <v>3026</v>
      </c>
      <c r="AJ240" s="4" t="s">
        <v>3027</v>
      </c>
      <c r="AK240" s="4" t="s">
        <v>869</v>
      </c>
      <c r="AL240" s="4">
        <v>2019</v>
      </c>
      <c r="AM240" s="23">
        <v>43709</v>
      </c>
      <c r="AN240" s="23">
        <v>44344</v>
      </c>
      <c r="AO240" s="25">
        <v>635</v>
      </c>
      <c r="AP240" s="26">
        <v>4.0263779527559054</v>
      </c>
      <c r="AQ240" s="4">
        <v>40</v>
      </c>
      <c r="AR240" s="4">
        <v>17</v>
      </c>
      <c r="AS240" s="4">
        <v>6796</v>
      </c>
      <c r="AT240" s="4">
        <v>6821</v>
      </c>
      <c r="AU240" s="4" t="s">
        <v>28</v>
      </c>
      <c r="AV240" s="4" t="s">
        <v>3766</v>
      </c>
      <c r="AW240" s="4" t="s">
        <v>1602</v>
      </c>
      <c r="AX240" s="4" t="s">
        <v>1602</v>
      </c>
      <c r="AY240" s="4" t="s">
        <v>3757</v>
      </c>
      <c r="AZ240" s="4" t="s">
        <v>3767</v>
      </c>
      <c r="BA240" s="2"/>
    </row>
    <row r="241" spans="1:53" x14ac:dyDescent="0.15">
      <c r="A241" s="4">
        <v>892</v>
      </c>
      <c r="B241" s="4" t="s">
        <v>2701</v>
      </c>
      <c r="C241" s="4" t="s">
        <v>2702</v>
      </c>
      <c r="D241" s="4" t="s">
        <v>2703</v>
      </c>
      <c r="E241" s="4" t="s">
        <v>18330</v>
      </c>
      <c r="F241" s="4" t="s">
        <v>2704</v>
      </c>
      <c r="G241" s="4" t="s">
        <v>2705</v>
      </c>
      <c r="H241" s="4" t="s">
        <v>2706</v>
      </c>
      <c r="I241" s="4" t="s">
        <v>2707</v>
      </c>
      <c r="J241" s="4" t="s">
        <v>15500</v>
      </c>
      <c r="K241" s="4" t="s">
        <v>15116</v>
      </c>
      <c r="L241" s="4" t="s">
        <v>19623</v>
      </c>
      <c r="M241" s="21" t="s">
        <v>22233</v>
      </c>
      <c r="N241" s="4" t="s">
        <v>17342</v>
      </c>
      <c r="O241" s="4" t="s">
        <v>17463</v>
      </c>
      <c r="P241" s="4">
        <v>1</v>
      </c>
      <c r="Q241" s="4" t="s">
        <v>19624</v>
      </c>
      <c r="R241" s="21" t="s">
        <v>19623</v>
      </c>
      <c r="S241" s="21" t="s">
        <v>20866</v>
      </c>
      <c r="T241" s="4" t="e">
        <v>#N/A</v>
      </c>
      <c r="U241" s="4" t="s">
        <v>17342</v>
      </c>
      <c r="V241" s="4" t="s">
        <v>17463</v>
      </c>
      <c r="W241" s="4" t="s">
        <v>17464</v>
      </c>
      <c r="X241" s="4" t="s">
        <v>17400</v>
      </c>
      <c r="Y241" s="4" t="s">
        <v>17400</v>
      </c>
      <c r="Z241" s="4" t="s">
        <v>17401</v>
      </c>
      <c r="AA241" s="4" t="s">
        <v>17401</v>
      </c>
      <c r="AB241" s="4">
        <v>100</v>
      </c>
      <c r="AC241" s="4" t="s">
        <v>2708</v>
      </c>
      <c r="AD241" s="4">
        <v>0</v>
      </c>
      <c r="AE241" s="4" t="s">
        <v>2709</v>
      </c>
      <c r="AF241" s="4" t="s">
        <v>2710</v>
      </c>
      <c r="AG241" s="4" t="s">
        <v>2711</v>
      </c>
      <c r="AH241" s="4" t="s">
        <v>2712</v>
      </c>
      <c r="AI241" s="4" t="s">
        <v>2713</v>
      </c>
      <c r="AJ241" s="4" t="s">
        <v>2714</v>
      </c>
      <c r="AK241" s="4" t="s">
        <v>869</v>
      </c>
      <c r="AL241" s="4">
        <v>2019</v>
      </c>
      <c r="AM241" s="23">
        <v>43709</v>
      </c>
      <c r="AN241" s="23">
        <v>44344</v>
      </c>
      <c r="AO241" s="25">
        <v>635</v>
      </c>
      <c r="AP241" s="26">
        <v>0</v>
      </c>
      <c r="AQ241" s="4">
        <v>48</v>
      </c>
      <c r="AR241" s="4">
        <v>9</v>
      </c>
      <c r="AS241" s="4">
        <v>1443</v>
      </c>
      <c r="AT241" s="4">
        <v>1451</v>
      </c>
      <c r="AU241" s="4" t="s">
        <v>28</v>
      </c>
      <c r="AV241" s="4" t="s">
        <v>28</v>
      </c>
      <c r="AW241" s="4" t="s">
        <v>2715</v>
      </c>
      <c r="AX241" s="4" t="s">
        <v>2715</v>
      </c>
      <c r="AY241" s="4" t="s">
        <v>2716</v>
      </c>
      <c r="AZ241" s="4" t="s">
        <v>2717</v>
      </c>
      <c r="BA241" s="2"/>
    </row>
    <row r="242" spans="1:53" x14ac:dyDescent="0.15">
      <c r="A242" s="4">
        <v>893</v>
      </c>
      <c r="B242" s="4" t="s">
        <v>2746</v>
      </c>
      <c r="C242" s="4" t="s">
        <v>2747</v>
      </c>
      <c r="D242" s="4" t="s">
        <v>2748</v>
      </c>
      <c r="E242" s="4" t="s">
        <v>18110</v>
      </c>
      <c r="F242" s="4" t="s">
        <v>170</v>
      </c>
      <c r="G242" s="4" t="s">
        <v>2749</v>
      </c>
      <c r="H242" s="4" t="s">
        <v>2750</v>
      </c>
      <c r="I242" s="4" t="s">
        <v>2751</v>
      </c>
      <c r="J242" s="4" t="s">
        <v>16459</v>
      </c>
      <c r="K242" s="4" t="s">
        <v>16708</v>
      </c>
      <c r="L242" s="4" t="s">
        <v>17858</v>
      </c>
      <c r="M242" s="21" t="s">
        <v>22302</v>
      </c>
      <c r="N242" s="4" t="s">
        <v>17353</v>
      </c>
      <c r="O242" s="4" t="s">
        <v>17584</v>
      </c>
      <c r="P242" s="4">
        <v>1</v>
      </c>
      <c r="Q242" s="4" t="s">
        <v>17857</v>
      </c>
      <c r="R242" s="21" t="s">
        <v>17858</v>
      </c>
      <c r="S242" s="21" t="s">
        <v>17859</v>
      </c>
      <c r="T242" s="4">
        <v>0</v>
      </c>
      <c r="U242" s="4" t="s">
        <v>17353</v>
      </c>
      <c r="V242" s="4" t="s">
        <v>17584</v>
      </c>
      <c r="W242" s="4" t="s">
        <v>17413</v>
      </c>
      <c r="X242" s="4" t="s">
        <v>17411</v>
      </c>
      <c r="Y242" s="4" t="s">
        <v>17411</v>
      </c>
      <c r="Z242" s="4" t="s">
        <v>17401</v>
      </c>
      <c r="AA242" s="4" t="s">
        <v>17401</v>
      </c>
      <c r="AB242" s="4">
        <v>100</v>
      </c>
      <c r="AC242" s="4" t="s">
        <v>2752</v>
      </c>
      <c r="AD242" s="4">
        <v>3</v>
      </c>
      <c r="AE242" s="4" t="s">
        <v>138</v>
      </c>
      <c r="AF242" s="4" t="s">
        <v>139</v>
      </c>
      <c r="AG242" s="4" t="s">
        <v>140</v>
      </c>
      <c r="AH242" s="4" t="s">
        <v>28</v>
      </c>
      <c r="AI242" s="4" t="s">
        <v>175</v>
      </c>
      <c r="AJ242" s="4" t="s">
        <v>176</v>
      </c>
      <c r="AK242" s="4" t="s">
        <v>869</v>
      </c>
      <c r="AL242" s="4">
        <v>2019</v>
      </c>
      <c r="AM242" s="23">
        <v>43709</v>
      </c>
      <c r="AN242" s="23">
        <v>44344</v>
      </c>
      <c r="AO242" s="25">
        <v>635</v>
      </c>
      <c r="AP242" s="26">
        <v>1.7255905511811023</v>
      </c>
      <c r="AQ242" s="4">
        <v>11</v>
      </c>
      <c r="AR242" s="4">
        <v>18</v>
      </c>
      <c r="AS242" s="4" t="s">
        <v>28</v>
      </c>
      <c r="AT242" s="4" t="s">
        <v>28</v>
      </c>
      <c r="AU242" s="4">
        <v>2128</v>
      </c>
      <c r="AV242" s="4" t="s">
        <v>2753</v>
      </c>
      <c r="AW242" s="4" t="s">
        <v>178</v>
      </c>
      <c r="AX242" s="4" t="s">
        <v>179</v>
      </c>
      <c r="AY242" s="4" t="s">
        <v>2754</v>
      </c>
      <c r="AZ242" s="4" t="s">
        <v>2755</v>
      </c>
      <c r="BA242" s="2"/>
    </row>
    <row r="243" spans="1:53" x14ac:dyDescent="0.15">
      <c r="A243" s="4">
        <v>894</v>
      </c>
      <c r="B243" s="4" t="s">
        <v>2775</v>
      </c>
      <c r="C243" s="4" t="s">
        <v>2776</v>
      </c>
      <c r="D243" s="4" t="s">
        <v>2777</v>
      </c>
      <c r="E243" s="4" t="s">
        <v>18335</v>
      </c>
      <c r="F243" s="4" t="s">
        <v>151</v>
      </c>
      <c r="G243" s="4" t="s">
        <v>2778</v>
      </c>
      <c r="H243" s="4" t="s">
        <v>2779</v>
      </c>
      <c r="I243" s="4" t="s">
        <v>2780</v>
      </c>
      <c r="J243" s="4" t="s">
        <v>16460</v>
      </c>
      <c r="K243" s="4" t="s">
        <v>16710</v>
      </c>
      <c r="L243" s="4" t="s">
        <v>19629</v>
      </c>
      <c r="M243" s="21" t="s">
        <v>22562</v>
      </c>
      <c r="N243" s="4" t="s">
        <v>17365</v>
      </c>
      <c r="O243" s="4" t="s">
        <v>17414</v>
      </c>
      <c r="P243" s="4">
        <v>1</v>
      </c>
      <c r="Q243" s="4" t="s">
        <v>19630</v>
      </c>
      <c r="R243" s="21" t="s">
        <v>19629</v>
      </c>
      <c r="S243" s="21" t="s">
        <v>20870</v>
      </c>
      <c r="T243" s="4" t="e">
        <v>#N/A</v>
      </c>
      <c r="U243" s="4" t="s">
        <v>17365</v>
      </c>
      <c r="V243" s="4" t="s">
        <v>17414</v>
      </c>
      <c r="W243" s="4" t="s">
        <v>17415</v>
      </c>
      <c r="X243" s="4" t="s">
        <v>17416</v>
      </c>
      <c r="Y243" s="4" t="s">
        <v>17416</v>
      </c>
      <c r="Z243" s="4" t="s">
        <v>17401</v>
      </c>
      <c r="AA243" s="4" t="s">
        <v>17401</v>
      </c>
      <c r="AB243" s="4">
        <v>100</v>
      </c>
      <c r="AC243" s="4" t="s">
        <v>2781</v>
      </c>
      <c r="AD243" s="4">
        <v>8</v>
      </c>
      <c r="AE243" s="4" t="s">
        <v>156</v>
      </c>
      <c r="AF243" s="4" t="s">
        <v>157</v>
      </c>
      <c r="AG243" s="4" t="s">
        <v>158</v>
      </c>
      <c r="AH243" s="4" t="s">
        <v>159</v>
      </c>
      <c r="AI243" s="4" t="s">
        <v>160</v>
      </c>
      <c r="AJ243" s="4" t="s">
        <v>161</v>
      </c>
      <c r="AK243" s="4" t="s">
        <v>869</v>
      </c>
      <c r="AL243" s="4">
        <v>2019</v>
      </c>
      <c r="AM243" s="23">
        <v>43709</v>
      </c>
      <c r="AN243" s="23">
        <v>44344</v>
      </c>
      <c r="AO243" s="25">
        <v>635</v>
      </c>
      <c r="AP243" s="26">
        <v>4.6015748031496058</v>
      </c>
      <c r="AQ243" s="4">
        <v>87</v>
      </c>
      <c r="AR243" s="4" t="s">
        <v>28</v>
      </c>
      <c r="AS243" s="4" t="s">
        <v>28</v>
      </c>
      <c r="AT243" s="4" t="s">
        <v>28</v>
      </c>
      <c r="AU243" s="4">
        <v>104049</v>
      </c>
      <c r="AV243" s="4" t="s">
        <v>2782</v>
      </c>
      <c r="AW243" s="4" t="s">
        <v>163</v>
      </c>
      <c r="AX243" s="4" t="s">
        <v>164</v>
      </c>
      <c r="AY243" s="4" t="s">
        <v>2783</v>
      </c>
      <c r="AZ243" s="4" t="s">
        <v>2784</v>
      </c>
      <c r="BA243" s="2"/>
    </row>
    <row r="244" spans="1:53" x14ac:dyDescent="0.15">
      <c r="A244" s="4">
        <v>895</v>
      </c>
      <c r="B244" s="4" t="s">
        <v>2843</v>
      </c>
      <c r="C244" s="4" t="s">
        <v>2844</v>
      </c>
      <c r="D244" s="4" t="s">
        <v>2845</v>
      </c>
      <c r="E244" s="4" t="s">
        <v>18341</v>
      </c>
      <c r="F244" s="4" t="s">
        <v>2846</v>
      </c>
      <c r="G244" s="4" t="s">
        <v>2847</v>
      </c>
      <c r="H244" s="4" t="s">
        <v>2848</v>
      </c>
      <c r="I244" s="4" t="s">
        <v>2849</v>
      </c>
      <c r="J244" s="4" t="s">
        <v>15508</v>
      </c>
      <c r="K244" s="4" t="s">
        <v>15119</v>
      </c>
      <c r="L244" s="4" t="s">
        <v>22563</v>
      </c>
      <c r="M244" s="21" t="s">
        <v>22564</v>
      </c>
      <c r="N244" s="4" t="s">
        <v>17339</v>
      </c>
      <c r="O244" s="4" t="s">
        <v>17865</v>
      </c>
      <c r="P244" s="4">
        <v>0</v>
      </c>
      <c r="Q244" s="4" t="s">
        <v>19638</v>
      </c>
      <c r="R244" s="21" t="s">
        <v>19637</v>
      </c>
      <c r="S244" s="21" t="s">
        <v>20874</v>
      </c>
      <c r="T244" s="4" t="e">
        <v>#N/A</v>
      </c>
      <c r="U244" s="4" t="s">
        <v>17339</v>
      </c>
      <c r="V244" s="4" t="s">
        <v>17865</v>
      </c>
      <c r="W244" s="4" t="s">
        <v>17659</v>
      </c>
      <c r="X244" s="4" t="s">
        <v>17569</v>
      </c>
      <c r="Y244" s="4" t="s">
        <v>17569</v>
      </c>
      <c r="Z244" s="4" t="s">
        <v>17401</v>
      </c>
      <c r="AA244" s="4" t="s">
        <v>17401</v>
      </c>
      <c r="AB244" s="4">
        <v>100</v>
      </c>
      <c r="AC244" s="4" t="s">
        <v>2850</v>
      </c>
      <c r="AD244" s="4">
        <v>7</v>
      </c>
      <c r="AE244" s="4" t="s">
        <v>608</v>
      </c>
      <c r="AF244" s="4" t="s">
        <v>609</v>
      </c>
      <c r="AG244" s="4" t="s">
        <v>610</v>
      </c>
      <c r="AH244" s="4" t="s">
        <v>2851</v>
      </c>
      <c r="AI244" s="4" t="s">
        <v>2852</v>
      </c>
      <c r="AJ244" s="4" t="s">
        <v>2853</v>
      </c>
      <c r="AK244" s="4" t="s">
        <v>869</v>
      </c>
      <c r="AL244" s="4">
        <v>2019</v>
      </c>
      <c r="AM244" s="23">
        <v>43709</v>
      </c>
      <c r="AN244" s="23">
        <v>44344</v>
      </c>
      <c r="AO244" s="25">
        <v>635</v>
      </c>
      <c r="AP244" s="26">
        <v>4.0263779527559054</v>
      </c>
      <c r="AQ244" s="4">
        <v>5</v>
      </c>
      <c r="AR244" s="4">
        <v>3</v>
      </c>
      <c r="AS244" s="4">
        <v>805</v>
      </c>
      <c r="AT244" s="4">
        <v>817</v>
      </c>
      <c r="AU244" s="4" t="s">
        <v>28</v>
      </c>
      <c r="AV244" s="4" t="s">
        <v>2854</v>
      </c>
      <c r="AW244" s="4" t="s">
        <v>331</v>
      </c>
      <c r="AX244" s="4" t="s">
        <v>164</v>
      </c>
      <c r="AY244" s="4" t="s">
        <v>2855</v>
      </c>
      <c r="AZ244" s="4" t="s">
        <v>2856</v>
      </c>
      <c r="BA244" s="2"/>
    </row>
    <row r="245" spans="1:53" x14ac:dyDescent="0.15">
      <c r="A245" s="4">
        <v>896</v>
      </c>
      <c r="B245" s="4" t="s">
        <v>2857</v>
      </c>
      <c r="C245" s="4" t="s">
        <v>2858</v>
      </c>
      <c r="D245" s="4" t="s">
        <v>2859</v>
      </c>
      <c r="E245" s="4" t="s">
        <v>18342</v>
      </c>
      <c r="F245" s="4" t="s">
        <v>2860</v>
      </c>
      <c r="G245" s="4" t="s">
        <v>2861</v>
      </c>
      <c r="H245" s="4" t="s">
        <v>2862</v>
      </c>
      <c r="I245" s="4" t="s">
        <v>2863</v>
      </c>
      <c r="J245" s="4" t="s">
        <v>15509</v>
      </c>
      <c r="K245" s="4" t="s">
        <v>16715</v>
      </c>
      <c r="L245" s="4" t="s">
        <v>17746</v>
      </c>
      <c r="M245" s="21" t="s">
        <v>22412</v>
      </c>
      <c r="N245" s="4" t="s">
        <v>17337</v>
      </c>
      <c r="O245" s="4" t="s">
        <v>17435</v>
      </c>
      <c r="P245" s="4">
        <v>0</v>
      </c>
      <c r="Q245" s="4" t="s">
        <v>19639</v>
      </c>
      <c r="R245" s="21" t="s">
        <v>17465</v>
      </c>
      <c r="S245" s="21" t="s">
        <v>20875</v>
      </c>
      <c r="T245" s="4" t="e">
        <v>#N/A</v>
      </c>
      <c r="U245" s="4" t="s">
        <v>17337</v>
      </c>
      <c r="V245" s="4" t="s">
        <v>17435</v>
      </c>
      <c r="W245" s="4" t="s">
        <v>17426</v>
      </c>
      <c r="X245" s="4" t="s">
        <v>17400</v>
      </c>
      <c r="Y245" s="4" t="s">
        <v>17400</v>
      </c>
      <c r="Z245" s="4" t="s">
        <v>17401</v>
      </c>
      <c r="AA245" s="4" t="s">
        <v>17406</v>
      </c>
      <c r="AB245" s="4">
        <v>100</v>
      </c>
      <c r="AC245" s="4" t="s">
        <v>2864</v>
      </c>
      <c r="AD245" s="4">
        <v>2</v>
      </c>
      <c r="AE245" s="4" t="s">
        <v>2865</v>
      </c>
      <c r="AF245" s="4" t="s">
        <v>2866</v>
      </c>
      <c r="AG245" s="4" t="s">
        <v>2867</v>
      </c>
      <c r="AH245" s="4" t="s">
        <v>2868</v>
      </c>
      <c r="AI245" s="4" t="s">
        <v>2869</v>
      </c>
      <c r="AJ245" s="4" t="s">
        <v>2870</v>
      </c>
      <c r="AK245" s="4" t="s">
        <v>869</v>
      </c>
      <c r="AL245" s="4">
        <v>2019</v>
      </c>
      <c r="AM245" s="23">
        <v>43709</v>
      </c>
      <c r="AN245" s="23">
        <v>44344</v>
      </c>
      <c r="AO245" s="25">
        <v>635</v>
      </c>
      <c r="AP245" s="26">
        <v>1.1503937007874014</v>
      </c>
      <c r="AQ245" s="4">
        <v>145</v>
      </c>
      <c r="AR245" s="4">
        <v>3</v>
      </c>
      <c r="AS245" s="4" t="s">
        <v>28</v>
      </c>
      <c r="AT245" s="4" t="s">
        <v>28</v>
      </c>
      <c r="AU245" s="4">
        <v>5019009</v>
      </c>
      <c r="AV245" s="4" t="s">
        <v>2871</v>
      </c>
      <c r="AW245" s="4" t="s">
        <v>2872</v>
      </c>
      <c r="AX245" s="4" t="s">
        <v>2873</v>
      </c>
      <c r="AY245" s="4" t="s">
        <v>2874</v>
      </c>
      <c r="AZ245" s="4" t="s">
        <v>2875</v>
      </c>
      <c r="BA245" s="2"/>
    </row>
    <row r="246" spans="1:53" x14ac:dyDescent="0.15">
      <c r="A246" s="4">
        <v>918</v>
      </c>
      <c r="B246" s="4" t="s">
        <v>3749</v>
      </c>
      <c r="C246" s="4" t="s">
        <v>3750</v>
      </c>
      <c r="D246" s="4" t="s">
        <v>3751</v>
      </c>
      <c r="E246" s="4" t="s">
        <v>18410</v>
      </c>
      <c r="F246" s="4" t="s">
        <v>3020</v>
      </c>
      <c r="G246" s="4" t="s">
        <v>3752</v>
      </c>
      <c r="H246" s="4" t="s">
        <v>3753</v>
      </c>
      <c r="I246" s="4" t="s">
        <v>3754</v>
      </c>
      <c r="J246" s="4" t="s">
        <v>15576</v>
      </c>
      <c r="K246" s="4" t="s">
        <v>16780</v>
      </c>
      <c r="L246" s="4" t="s">
        <v>19723</v>
      </c>
      <c r="M246" s="21" t="s">
        <v>22339</v>
      </c>
      <c r="N246" s="4" t="s">
        <v>17402</v>
      </c>
      <c r="O246" s="4" t="s">
        <v>17403</v>
      </c>
      <c r="P246" s="4">
        <v>1</v>
      </c>
      <c r="Q246" s="4" t="s">
        <v>19724</v>
      </c>
      <c r="R246" s="21" t="s">
        <v>19723</v>
      </c>
      <c r="S246" s="21" t="s">
        <v>20935</v>
      </c>
      <c r="T246" s="4" t="e">
        <v>#N/A</v>
      </c>
      <c r="U246" s="4" t="s">
        <v>17402</v>
      </c>
      <c r="V246" s="4" t="s">
        <v>17403</v>
      </c>
      <c r="W246" s="4" t="s">
        <v>17404</v>
      </c>
      <c r="X246" s="4" t="s">
        <v>17405</v>
      </c>
      <c r="Y246" s="4" t="s">
        <v>17405</v>
      </c>
      <c r="Z246" s="4" t="s">
        <v>17401</v>
      </c>
      <c r="AA246" s="4" t="s">
        <v>17401</v>
      </c>
      <c r="AB246" s="4">
        <v>100</v>
      </c>
      <c r="AC246" s="4" t="s">
        <v>3755</v>
      </c>
      <c r="AD246" s="4">
        <v>2</v>
      </c>
      <c r="AE246" s="4" t="s">
        <v>105</v>
      </c>
      <c r="AF246" s="4" t="s">
        <v>106</v>
      </c>
      <c r="AG246" s="4" t="s">
        <v>107</v>
      </c>
      <c r="AH246" s="4" t="s">
        <v>3025</v>
      </c>
      <c r="AI246" s="4" t="s">
        <v>3026</v>
      </c>
      <c r="AJ246" s="4" t="s">
        <v>3027</v>
      </c>
      <c r="AK246" s="4" t="s">
        <v>869</v>
      </c>
      <c r="AL246" s="4">
        <v>2019</v>
      </c>
      <c r="AM246" s="23">
        <v>43709</v>
      </c>
      <c r="AN246" s="23">
        <v>44344</v>
      </c>
      <c r="AO246" s="25">
        <v>635</v>
      </c>
      <c r="AP246" s="26">
        <v>1.1503937007874014</v>
      </c>
      <c r="AQ246" s="4">
        <v>40</v>
      </c>
      <c r="AR246" s="4">
        <v>17</v>
      </c>
      <c r="AS246" s="4">
        <v>6752</v>
      </c>
      <c r="AT246" s="4">
        <v>6774</v>
      </c>
      <c r="AU246" s="4" t="s">
        <v>28</v>
      </c>
      <c r="AV246" s="4" t="s">
        <v>3756</v>
      </c>
      <c r="AW246" s="4" t="s">
        <v>1602</v>
      </c>
      <c r="AX246" s="4" t="s">
        <v>1602</v>
      </c>
      <c r="AY246" s="4" t="s">
        <v>3757</v>
      </c>
      <c r="AZ246" s="4" t="s">
        <v>3758</v>
      </c>
      <c r="BA246" s="2"/>
    </row>
    <row r="247" spans="1:53" x14ac:dyDescent="0.15">
      <c r="A247" s="4">
        <v>1429</v>
      </c>
      <c r="B247" s="4" t="s">
        <v>23572</v>
      </c>
      <c r="C247" s="4" t="s">
        <v>23573</v>
      </c>
      <c r="D247" s="4" t="s">
        <v>23574</v>
      </c>
      <c r="E247" s="4" t="s">
        <v>23575</v>
      </c>
      <c r="F247" s="4" t="s">
        <v>390</v>
      </c>
      <c r="G247" s="4" t="s">
        <v>23576</v>
      </c>
      <c r="H247" s="4" t="s">
        <v>23577</v>
      </c>
      <c r="I247" s="4" t="s">
        <v>23578</v>
      </c>
      <c r="J247" s="4" t="s">
        <v>23579</v>
      </c>
      <c r="K247" s="4" t="s">
        <v>23580</v>
      </c>
      <c r="L247" s="4" t="s">
        <v>17579</v>
      </c>
      <c r="M247" s="21" t="s">
        <v>22972</v>
      </c>
      <c r="N247" s="4" t="s">
        <v>17342</v>
      </c>
      <c r="O247" s="4" t="s">
        <v>17463</v>
      </c>
      <c r="P247" s="4">
        <v>1</v>
      </c>
      <c r="Q247" s="4" t="s">
        <v>23581</v>
      </c>
      <c r="R247" s="21" t="s">
        <v>17579</v>
      </c>
      <c r="S247" s="21" t="s">
        <v>23582</v>
      </c>
      <c r="T247" s="4"/>
      <c r="U247" s="4" t="s">
        <v>17342</v>
      </c>
      <c r="V247" s="4" t="s">
        <v>17463</v>
      </c>
      <c r="W247" s="4" t="s">
        <v>17464</v>
      </c>
      <c r="X247" s="4" t="s">
        <v>17400</v>
      </c>
      <c r="Y247" s="4" t="s">
        <v>17400</v>
      </c>
      <c r="Z247" s="4" t="s">
        <v>17401</v>
      </c>
      <c r="AA247" s="4" t="s">
        <v>17401</v>
      </c>
      <c r="AB247" s="4">
        <v>100</v>
      </c>
      <c r="AC247" s="4" t="s">
        <v>23583</v>
      </c>
      <c r="AD247" s="4">
        <v>3</v>
      </c>
      <c r="AE247" s="4" t="s">
        <v>382</v>
      </c>
      <c r="AF247" s="4" t="s">
        <v>75</v>
      </c>
      <c r="AG247" s="4" t="s">
        <v>2558</v>
      </c>
      <c r="AH247" s="4" t="s">
        <v>392</v>
      </c>
      <c r="AI247" s="4" t="s">
        <v>393</v>
      </c>
      <c r="AJ247" s="4" t="s">
        <v>394</v>
      </c>
      <c r="AK247" s="4" t="s">
        <v>869</v>
      </c>
      <c r="AL247" s="4">
        <v>2019</v>
      </c>
      <c r="AM247" s="31">
        <v>43709</v>
      </c>
      <c r="AN247" s="23">
        <v>44344</v>
      </c>
      <c r="AO247" s="25">
        <v>635</v>
      </c>
      <c r="AP247" s="26">
        <v>1.7255905511811023</v>
      </c>
      <c r="AQ247" s="4">
        <v>47</v>
      </c>
      <c r="AR247" s="4">
        <v>9</v>
      </c>
      <c r="AS247" s="4">
        <v>1567</v>
      </c>
      <c r="AT247" s="4">
        <v>1576</v>
      </c>
      <c r="AU247" s="4" t="s">
        <v>28</v>
      </c>
      <c r="AV247" s="4" t="s">
        <v>23584</v>
      </c>
      <c r="AW247" s="4" t="s">
        <v>396</v>
      </c>
      <c r="AX247" s="4" t="s">
        <v>397</v>
      </c>
      <c r="AY247" s="4" t="s">
        <v>23585</v>
      </c>
      <c r="AZ247" s="4" t="s">
        <v>23586</v>
      </c>
      <c r="BA247" s="2"/>
    </row>
    <row r="248" spans="1:53" x14ac:dyDescent="0.15">
      <c r="A248" s="4">
        <v>185</v>
      </c>
      <c r="B248" s="4" t="s">
        <v>2990</v>
      </c>
      <c r="C248" s="4" t="s">
        <v>2991</v>
      </c>
      <c r="D248" s="4" t="s">
        <v>2992</v>
      </c>
      <c r="E248" s="4" t="s">
        <v>18351</v>
      </c>
      <c r="F248" s="4" t="s">
        <v>2985</v>
      </c>
      <c r="G248" s="4" t="s">
        <v>2993</v>
      </c>
      <c r="H248" s="4" t="s">
        <v>2994</v>
      </c>
      <c r="I248" s="4" t="s">
        <v>2995</v>
      </c>
      <c r="J248" s="4" t="s">
        <v>16463</v>
      </c>
      <c r="K248" s="4" t="s">
        <v>16725</v>
      </c>
      <c r="L248" s="4" t="s">
        <v>17931</v>
      </c>
      <c r="M248" s="21" t="s">
        <v>22322</v>
      </c>
      <c r="N248" s="4" t="s">
        <v>17337</v>
      </c>
      <c r="O248" s="4" t="s">
        <v>17435</v>
      </c>
      <c r="P248" s="4">
        <v>0</v>
      </c>
      <c r="Q248" s="4" t="s">
        <v>19818</v>
      </c>
      <c r="R248" s="21" t="s">
        <v>17703</v>
      </c>
      <c r="S248" s="21" t="s">
        <v>20883</v>
      </c>
      <c r="T248" s="4" t="s">
        <v>21807</v>
      </c>
      <c r="U248" s="4" t="s">
        <v>17337</v>
      </c>
      <c r="V248" s="4" t="s">
        <v>17435</v>
      </c>
      <c r="W248" s="4" t="s">
        <v>17426</v>
      </c>
      <c r="X248" s="4" t="s">
        <v>17400</v>
      </c>
      <c r="Y248" s="4" t="s">
        <v>17400</v>
      </c>
      <c r="Z248" s="4" t="s">
        <v>17406</v>
      </c>
      <c r="AA248" s="4" t="s">
        <v>17401</v>
      </c>
      <c r="AB248" s="4" t="s">
        <v>17408</v>
      </c>
      <c r="AC248" s="4" t="s">
        <v>2996</v>
      </c>
      <c r="AD248" s="4">
        <v>1</v>
      </c>
      <c r="AE248" s="4" t="s">
        <v>382</v>
      </c>
      <c r="AF248" s="4" t="s">
        <v>75</v>
      </c>
      <c r="AG248" s="4" t="s">
        <v>2558</v>
      </c>
      <c r="AH248" s="4" t="s">
        <v>2986</v>
      </c>
      <c r="AI248" s="4" t="s">
        <v>2987</v>
      </c>
      <c r="AJ248" s="4" t="s">
        <v>2988</v>
      </c>
      <c r="AK248" s="4" t="s">
        <v>1135</v>
      </c>
      <c r="AL248" s="4">
        <v>2019</v>
      </c>
      <c r="AM248" s="23">
        <v>43678</v>
      </c>
      <c r="AN248" s="23">
        <v>44344</v>
      </c>
      <c r="AO248" s="25">
        <v>666</v>
      </c>
      <c r="AP248" s="26">
        <v>0.54842342342342343</v>
      </c>
      <c r="AQ248" s="4">
        <v>29</v>
      </c>
      <c r="AR248" s="4">
        <v>4</v>
      </c>
      <c r="AS248" s="4">
        <v>652</v>
      </c>
      <c r="AT248" s="4">
        <v>666</v>
      </c>
      <c r="AU248" s="4" t="s">
        <v>28</v>
      </c>
      <c r="AV248" s="4" t="s">
        <v>2997</v>
      </c>
      <c r="AW248" s="4" t="s">
        <v>331</v>
      </c>
      <c r="AX248" s="4" t="s">
        <v>164</v>
      </c>
      <c r="AY248" s="4" t="s">
        <v>2989</v>
      </c>
      <c r="AZ248" s="4" t="s">
        <v>2998</v>
      </c>
      <c r="BA248" s="2"/>
    </row>
    <row r="249" spans="1:53" x14ac:dyDescent="0.15">
      <c r="A249" s="4">
        <v>212</v>
      </c>
      <c r="B249" s="4" t="s">
        <v>2935</v>
      </c>
      <c r="C249" s="4" t="s">
        <v>2936</v>
      </c>
      <c r="D249" s="4" t="s">
        <v>2937</v>
      </c>
      <c r="E249" s="4" t="s">
        <v>18347</v>
      </c>
      <c r="F249" s="4" t="s">
        <v>438</v>
      </c>
      <c r="G249" s="4" t="s">
        <v>2938</v>
      </c>
      <c r="H249" s="4" t="s">
        <v>2939</v>
      </c>
      <c r="I249" s="4" t="s">
        <v>2940</v>
      </c>
      <c r="J249" s="4" t="s">
        <v>15515</v>
      </c>
      <c r="K249" s="4" t="s">
        <v>16721</v>
      </c>
      <c r="L249" s="4" t="s">
        <v>17565</v>
      </c>
      <c r="M249" s="21" t="s">
        <v>22306</v>
      </c>
      <c r="N249" s="4" t="s">
        <v>17337</v>
      </c>
      <c r="O249" s="4" t="s">
        <v>17435</v>
      </c>
      <c r="P249" s="4">
        <v>0</v>
      </c>
      <c r="Q249" s="4" t="s">
        <v>19645</v>
      </c>
      <c r="R249" s="21" t="s">
        <v>19446</v>
      </c>
      <c r="S249" s="21" t="s">
        <v>20879</v>
      </c>
      <c r="T249" s="4" t="s">
        <v>21826</v>
      </c>
      <c r="U249" s="4" t="s">
        <v>17337</v>
      </c>
      <c r="V249" s="4" t="s">
        <v>17435</v>
      </c>
      <c r="W249" s="4" t="s">
        <v>17426</v>
      </c>
      <c r="X249" s="4" t="s">
        <v>17400</v>
      </c>
      <c r="Y249" s="4" t="s">
        <v>17400</v>
      </c>
      <c r="Z249" s="4" t="s">
        <v>17406</v>
      </c>
      <c r="AA249" s="4" t="s">
        <v>17406</v>
      </c>
      <c r="AB249" s="4" t="s">
        <v>21660</v>
      </c>
      <c r="AC249" s="4" t="s">
        <v>2941</v>
      </c>
      <c r="AD249" s="4">
        <v>6</v>
      </c>
      <c r="AE249" s="4" t="s">
        <v>138</v>
      </c>
      <c r="AF249" s="4" t="s">
        <v>139</v>
      </c>
      <c r="AG249" s="4" t="s">
        <v>140</v>
      </c>
      <c r="AH249" s="4" t="s">
        <v>28</v>
      </c>
      <c r="AI249" s="4" t="s">
        <v>443</v>
      </c>
      <c r="AJ249" s="4" t="s">
        <v>444</v>
      </c>
      <c r="AK249" s="4" t="s">
        <v>1135</v>
      </c>
      <c r="AL249" s="4">
        <v>2019</v>
      </c>
      <c r="AM249" s="23">
        <v>43678</v>
      </c>
      <c r="AN249" s="23">
        <v>44344</v>
      </c>
      <c r="AO249" s="25">
        <v>666</v>
      </c>
      <c r="AP249" s="26">
        <v>3.2905405405405408</v>
      </c>
      <c r="AQ249" s="4">
        <v>11</v>
      </c>
      <c r="AR249" s="4">
        <v>16</v>
      </c>
      <c r="AS249" s="4" t="s">
        <v>28</v>
      </c>
      <c r="AT249" s="4" t="s">
        <v>28</v>
      </c>
      <c r="AU249" s="4">
        <v>4488</v>
      </c>
      <c r="AV249" s="4" t="s">
        <v>2942</v>
      </c>
      <c r="AW249" s="4" t="s">
        <v>446</v>
      </c>
      <c r="AX249" s="4" t="s">
        <v>447</v>
      </c>
      <c r="AY249" s="4" t="s">
        <v>2943</v>
      </c>
      <c r="AZ249" s="4" t="s">
        <v>2944</v>
      </c>
      <c r="BA249" s="2"/>
    </row>
    <row r="250" spans="1:53" x14ac:dyDescent="0.15">
      <c r="A250" s="4">
        <v>213</v>
      </c>
      <c r="B250" s="4" t="s">
        <v>2999</v>
      </c>
      <c r="C250" s="4" t="s">
        <v>3000</v>
      </c>
      <c r="D250" s="4" t="s">
        <v>3001</v>
      </c>
      <c r="E250" s="4" t="s">
        <v>18352</v>
      </c>
      <c r="F250" s="4" t="s">
        <v>1408</v>
      </c>
      <c r="G250" s="4" t="s">
        <v>3002</v>
      </c>
      <c r="H250" s="4" t="s">
        <v>3003</v>
      </c>
      <c r="I250" s="4" t="s">
        <v>3004</v>
      </c>
      <c r="J250" s="4" t="s">
        <v>15384</v>
      </c>
      <c r="K250" s="4" t="s">
        <v>16726</v>
      </c>
      <c r="L250" s="4" t="s">
        <v>22337</v>
      </c>
      <c r="M250" s="21" t="s">
        <v>22338</v>
      </c>
      <c r="N250" s="4" t="s">
        <v>17337</v>
      </c>
      <c r="O250" s="4" t="s">
        <v>17435</v>
      </c>
      <c r="P250" s="4">
        <v>0</v>
      </c>
      <c r="Q250" s="4" t="s">
        <v>19650</v>
      </c>
      <c r="R250" s="21" t="s">
        <v>19649</v>
      </c>
      <c r="S250" s="21" t="s">
        <v>20884</v>
      </c>
      <c r="T250" s="4" t="s">
        <v>21827</v>
      </c>
      <c r="U250" s="4" t="s">
        <v>17337</v>
      </c>
      <c r="V250" s="4" t="s">
        <v>17435</v>
      </c>
      <c r="W250" s="4" t="s">
        <v>17426</v>
      </c>
      <c r="X250" s="4" t="s">
        <v>17400</v>
      </c>
      <c r="Y250" s="4" t="s">
        <v>17400</v>
      </c>
      <c r="Z250" s="4" t="s">
        <v>17401</v>
      </c>
      <c r="AA250" s="4" t="s">
        <v>17401</v>
      </c>
      <c r="AB250" s="4" t="s">
        <v>21660</v>
      </c>
      <c r="AC250" s="4" t="s">
        <v>3005</v>
      </c>
      <c r="AD250" s="4">
        <v>7</v>
      </c>
      <c r="AE250" s="4" t="s">
        <v>382</v>
      </c>
      <c r="AF250" s="4" t="s">
        <v>383</v>
      </c>
      <c r="AG250" s="4" t="s">
        <v>384</v>
      </c>
      <c r="AH250" s="4" t="s">
        <v>1413</v>
      </c>
      <c r="AI250" s="4" t="s">
        <v>1414</v>
      </c>
      <c r="AJ250" s="4" t="s">
        <v>1415</v>
      </c>
      <c r="AK250" s="4" t="s">
        <v>1135</v>
      </c>
      <c r="AL250" s="4">
        <v>2019</v>
      </c>
      <c r="AM250" s="23">
        <v>43678</v>
      </c>
      <c r="AN250" s="23">
        <v>44344</v>
      </c>
      <c r="AO250" s="25">
        <v>666</v>
      </c>
      <c r="AP250" s="26">
        <v>3.8389639639639639</v>
      </c>
      <c r="AQ250" s="4">
        <v>191</v>
      </c>
      <c r="AR250" s="4">
        <v>8</v>
      </c>
      <c r="AS250" s="4" t="s">
        <v>28</v>
      </c>
      <c r="AT250" s="4" t="s">
        <v>28</v>
      </c>
      <c r="AU250" s="4">
        <v>480</v>
      </c>
      <c r="AV250" s="4" t="s">
        <v>3006</v>
      </c>
      <c r="AW250" s="4" t="s">
        <v>331</v>
      </c>
      <c r="AX250" s="4" t="s">
        <v>164</v>
      </c>
      <c r="AY250" s="4" t="s">
        <v>3007</v>
      </c>
      <c r="AZ250" s="4" t="s">
        <v>3008</v>
      </c>
      <c r="BA250" s="2"/>
    </row>
    <row r="251" spans="1:53" x14ac:dyDescent="0.15">
      <c r="A251" s="4">
        <v>309</v>
      </c>
      <c r="B251" s="4" t="s">
        <v>2945</v>
      </c>
      <c r="C251" s="4" t="s">
        <v>2946</v>
      </c>
      <c r="D251" s="4" t="s">
        <v>2947</v>
      </c>
      <c r="E251" s="4" t="s">
        <v>18348</v>
      </c>
      <c r="F251" s="4" t="s">
        <v>438</v>
      </c>
      <c r="G251" s="4" t="s">
        <v>2948</v>
      </c>
      <c r="H251" s="4" t="s">
        <v>2949</v>
      </c>
      <c r="I251" s="4" t="s">
        <v>2950</v>
      </c>
      <c r="J251" s="4" t="s">
        <v>16462</v>
      </c>
      <c r="K251" s="4" t="s">
        <v>16722</v>
      </c>
      <c r="L251" s="4" t="s">
        <v>19707</v>
      </c>
      <c r="M251" s="21" t="s">
        <v>22373</v>
      </c>
      <c r="N251" s="4" t="s">
        <v>17337</v>
      </c>
      <c r="O251" s="4" t="s">
        <v>17435</v>
      </c>
      <c r="P251" s="4">
        <v>0</v>
      </c>
      <c r="Q251" s="4" t="s">
        <v>19544</v>
      </c>
      <c r="R251" s="21" t="s">
        <v>17488</v>
      </c>
      <c r="S251" s="21" t="s">
        <v>20880</v>
      </c>
      <c r="T251" s="4" t="s">
        <v>21897</v>
      </c>
      <c r="U251" s="4" t="s">
        <v>17337</v>
      </c>
      <c r="V251" s="4" t="s">
        <v>17435</v>
      </c>
      <c r="W251" s="4" t="s">
        <v>17426</v>
      </c>
      <c r="X251" s="4" t="s">
        <v>17400</v>
      </c>
      <c r="Y251" s="4" t="s">
        <v>17400</v>
      </c>
      <c r="Z251" s="4" t="s">
        <v>17401</v>
      </c>
      <c r="AA251" s="4" t="s">
        <v>17401</v>
      </c>
      <c r="AB251" s="4" t="s">
        <v>21660</v>
      </c>
      <c r="AC251" s="4" t="s">
        <v>2951</v>
      </c>
      <c r="AD251" s="4">
        <v>2</v>
      </c>
      <c r="AE251" s="4" t="s">
        <v>138</v>
      </c>
      <c r="AF251" s="4" t="s">
        <v>139</v>
      </c>
      <c r="AG251" s="4" t="s">
        <v>140</v>
      </c>
      <c r="AH251" s="4" t="s">
        <v>28</v>
      </c>
      <c r="AI251" s="4" t="s">
        <v>443</v>
      </c>
      <c r="AJ251" s="4" t="s">
        <v>444</v>
      </c>
      <c r="AK251" s="4" t="s">
        <v>1135</v>
      </c>
      <c r="AL251" s="4">
        <v>2019</v>
      </c>
      <c r="AM251" s="23">
        <v>43678</v>
      </c>
      <c r="AN251" s="23">
        <v>44344</v>
      </c>
      <c r="AO251" s="25">
        <v>666</v>
      </c>
      <c r="AP251" s="26">
        <v>1.0968468468468469</v>
      </c>
      <c r="AQ251" s="4">
        <v>11</v>
      </c>
      <c r="AR251" s="4">
        <v>16</v>
      </c>
      <c r="AS251" s="4" t="s">
        <v>28</v>
      </c>
      <c r="AT251" s="4" t="s">
        <v>28</v>
      </c>
      <c r="AU251" s="4">
        <v>4509</v>
      </c>
      <c r="AV251" s="4" t="s">
        <v>2952</v>
      </c>
      <c r="AW251" s="4" t="s">
        <v>446</v>
      </c>
      <c r="AX251" s="4" t="s">
        <v>447</v>
      </c>
      <c r="AY251" s="4" t="s">
        <v>2943</v>
      </c>
      <c r="AZ251" s="4" t="s">
        <v>2953</v>
      </c>
      <c r="BA251" s="2"/>
    </row>
    <row r="252" spans="1:53" x14ac:dyDescent="0.15">
      <c r="A252" s="4">
        <v>432</v>
      </c>
      <c r="B252" s="4" t="s">
        <v>2971</v>
      </c>
      <c r="C252" s="4" t="s">
        <v>2972</v>
      </c>
      <c r="D252" s="4" t="s">
        <v>2973</v>
      </c>
      <c r="E252" s="4" t="s">
        <v>18350</v>
      </c>
      <c r="F252" s="4" t="s">
        <v>2974</v>
      </c>
      <c r="G252" s="4" t="s">
        <v>2975</v>
      </c>
      <c r="H252" s="4" t="s">
        <v>2976</v>
      </c>
      <c r="I252" s="4" t="s">
        <v>2977</v>
      </c>
      <c r="J252" s="4" t="s">
        <v>15520</v>
      </c>
      <c r="K252" s="4" t="s">
        <v>16724</v>
      </c>
      <c r="L252" s="4" t="s">
        <v>20323</v>
      </c>
      <c r="M252" s="21" t="s">
        <v>22417</v>
      </c>
      <c r="N252" s="4" t="s">
        <v>17402</v>
      </c>
      <c r="O252" s="4" t="s">
        <v>17403</v>
      </c>
      <c r="P252" s="4">
        <v>0</v>
      </c>
      <c r="Q252" s="4" t="s">
        <v>19648</v>
      </c>
      <c r="R252" s="21" t="s">
        <v>17603</v>
      </c>
      <c r="S252" s="21" t="s">
        <v>20882</v>
      </c>
      <c r="T252" s="4" t="e">
        <v>#N/A</v>
      </c>
      <c r="U252" s="4" t="s">
        <v>17402</v>
      </c>
      <c r="V252" s="4" t="s">
        <v>17403</v>
      </c>
      <c r="W252" s="4" t="s">
        <v>17404</v>
      </c>
      <c r="X252" s="4" t="s">
        <v>17405</v>
      </c>
      <c r="Y252" s="4" t="s">
        <v>17405</v>
      </c>
      <c r="Z252" s="4" t="s">
        <v>17401</v>
      </c>
      <c r="AA252" s="4" t="s">
        <v>17401</v>
      </c>
      <c r="AB252" s="4">
        <v>93</v>
      </c>
      <c r="AC252" s="4" t="s">
        <v>2978</v>
      </c>
      <c r="AD252" s="4">
        <v>6</v>
      </c>
      <c r="AE252" s="4" t="s">
        <v>294</v>
      </c>
      <c r="AF252" s="4" t="s">
        <v>295</v>
      </c>
      <c r="AG252" s="4" t="s">
        <v>296</v>
      </c>
      <c r="AH252" s="4" t="s">
        <v>2979</v>
      </c>
      <c r="AI252" s="4" t="s">
        <v>2980</v>
      </c>
      <c r="AJ252" s="4" t="s">
        <v>2981</v>
      </c>
      <c r="AK252" s="4" t="s">
        <v>1135</v>
      </c>
      <c r="AL252" s="4">
        <v>2019</v>
      </c>
      <c r="AM252" s="23">
        <v>43678</v>
      </c>
      <c r="AN252" s="23">
        <v>44344</v>
      </c>
      <c r="AO252" s="25">
        <v>666</v>
      </c>
      <c r="AP252" s="26">
        <v>3.2905405405405408</v>
      </c>
      <c r="AQ252" s="4">
        <v>8</v>
      </c>
      <c r="AR252" s="4">
        <v>2</v>
      </c>
      <c r="AS252" s="4">
        <v>206</v>
      </c>
      <c r="AT252" s="4">
        <v>224</v>
      </c>
      <c r="AU252" s="4" t="s">
        <v>28</v>
      </c>
      <c r="AV252" s="4" t="s">
        <v>2982</v>
      </c>
      <c r="AW252" s="4" t="s">
        <v>233</v>
      </c>
      <c r="AX252" s="4" t="s">
        <v>233</v>
      </c>
      <c r="AY252" s="4" t="s">
        <v>2983</v>
      </c>
      <c r="AZ252" s="4" t="s">
        <v>2984</v>
      </c>
      <c r="BA252" s="2"/>
    </row>
    <row r="253" spans="1:53" x14ac:dyDescent="0.15">
      <c r="A253" s="4">
        <v>578</v>
      </c>
      <c r="B253" s="4" t="s">
        <v>2915</v>
      </c>
      <c r="C253" s="4" t="s">
        <v>2916</v>
      </c>
      <c r="D253" s="4" t="s">
        <v>2917</v>
      </c>
      <c r="E253" s="4" t="s">
        <v>18111</v>
      </c>
      <c r="F253" s="4" t="s">
        <v>1542</v>
      </c>
      <c r="G253" s="4" t="s">
        <v>2918</v>
      </c>
      <c r="H253" s="4" t="s">
        <v>2919</v>
      </c>
      <c r="I253" s="4" t="s">
        <v>2920</v>
      </c>
      <c r="J253" s="4" t="s">
        <v>15513</v>
      </c>
      <c r="K253" s="4" t="s">
        <v>16719</v>
      </c>
      <c r="L253" s="4" t="s">
        <v>17828</v>
      </c>
      <c r="M253" s="21" t="s">
        <v>22233</v>
      </c>
      <c r="N253" s="4" t="s">
        <v>17346</v>
      </c>
      <c r="O253" s="4" t="s">
        <v>17735</v>
      </c>
      <c r="P253" s="4">
        <v>1</v>
      </c>
      <c r="Q253" s="4" t="s">
        <v>17827</v>
      </c>
      <c r="R253" s="21" t="s">
        <v>17828</v>
      </c>
      <c r="S253" s="21" t="s">
        <v>17829</v>
      </c>
      <c r="T253" s="4">
        <v>0</v>
      </c>
      <c r="U253" s="4" t="s">
        <v>17346</v>
      </c>
      <c r="V253" s="4" t="s">
        <v>17735</v>
      </c>
      <c r="W253" s="4" t="s">
        <v>17687</v>
      </c>
      <c r="X253" s="4" t="s">
        <v>17411</v>
      </c>
      <c r="Y253" s="4" t="s">
        <v>17411</v>
      </c>
      <c r="Z253" s="4" t="s">
        <v>17406</v>
      </c>
      <c r="AA253" s="4" t="s">
        <v>17406</v>
      </c>
      <c r="AB253" s="4">
        <v>98</v>
      </c>
      <c r="AC253" s="4" t="s">
        <v>2921</v>
      </c>
      <c r="AD253" s="4">
        <v>12</v>
      </c>
      <c r="AE253" s="4" t="s">
        <v>105</v>
      </c>
      <c r="AF253" s="4" t="s">
        <v>106</v>
      </c>
      <c r="AG253" s="4" t="s">
        <v>107</v>
      </c>
      <c r="AH253" s="4" t="s">
        <v>28</v>
      </c>
      <c r="AI253" s="4" t="s">
        <v>1543</v>
      </c>
      <c r="AJ253" s="4" t="s">
        <v>1544</v>
      </c>
      <c r="AK253" s="4" t="s">
        <v>1135</v>
      </c>
      <c r="AL253" s="4">
        <v>2019</v>
      </c>
      <c r="AM253" s="23">
        <v>43678</v>
      </c>
      <c r="AN253" s="23">
        <v>44344</v>
      </c>
      <c r="AO253" s="25">
        <v>666</v>
      </c>
      <c r="AP253" s="26">
        <v>6.5810810810810816</v>
      </c>
      <c r="AQ253" s="4">
        <v>52</v>
      </c>
      <c r="AR253" s="4" t="s">
        <v>28</v>
      </c>
      <c r="AS253" s="4">
        <v>58</v>
      </c>
      <c r="AT253" s="4">
        <v>73</v>
      </c>
      <c r="AU253" s="4" t="s">
        <v>28</v>
      </c>
      <c r="AV253" s="4" t="s">
        <v>2922</v>
      </c>
      <c r="AW253" s="4" t="s">
        <v>111</v>
      </c>
      <c r="AX253" s="4" t="s">
        <v>111</v>
      </c>
      <c r="AY253" s="4" t="s">
        <v>2923</v>
      </c>
      <c r="AZ253" s="4" t="s">
        <v>2924</v>
      </c>
      <c r="BA253" s="2"/>
    </row>
    <row r="254" spans="1:53" x14ac:dyDescent="0.15">
      <c r="A254" s="4">
        <v>897</v>
      </c>
      <c r="B254" s="4" t="s">
        <v>2905</v>
      </c>
      <c r="C254" s="4" t="s">
        <v>2906</v>
      </c>
      <c r="D254" s="4" t="s">
        <v>2907</v>
      </c>
      <c r="E254" s="4" t="s">
        <v>18345</v>
      </c>
      <c r="F254" s="4" t="s">
        <v>1548</v>
      </c>
      <c r="G254" s="4" t="s">
        <v>2908</v>
      </c>
      <c r="H254" s="4" t="s">
        <v>2909</v>
      </c>
      <c r="I254" s="4" t="s">
        <v>2910</v>
      </c>
      <c r="J254" s="4" t="s">
        <v>15512</v>
      </c>
      <c r="K254" s="4" t="s">
        <v>16718</v>
      </c>
      <c r="L254" s="4" t="s">
        <v>19641</v>
      </c>
      <c r="M254" s="21" t="s">
        <v>22238</v>
      </c>
      <c r="N254" s="4" t="s">
        <v>17342</v>
      </c>
      <c r="O254" s="4" t="s">
        <v>17463</v>
      </c>
      <c r="P254" s="4">
        <v>1</v>
      </c>
      <c r="Q254" s="4" t="s">
        <v>19642</v>
      </c>
      <c r="R254" s="21" t="s">
        <v>19641</v>
      </c>
      <c r="S254" s="21" t="s">
        <v>20877</v>
      </c>
      <c r="T254" s="4" t="e">
        <v>#N/A</v>
      </c>
      <c r="U254" s="4" t="s">
        <v>17342</v>
      </c>
      <c r="V254" s="4" t="s">
        <v>17463</v>
      </c>
      <c r="W254" s="4" t="s">
        <v>17464</v>
      </c>
      <c r="X254" s="4" t="s">
        <v>17400</v>
      </c>
      <c r="Y254" s="4" t="s">
        <v>17400</v>
      </c>
      <c r="Z254" s="4" t="s">
        <v>17401</v>
      </c>
      <c r="AA254" s="4" t="s">
        <v>17401</v>
      </c>
      <c r="AB254" s="4">
        <v>100</v>
      </c>
      <c r="AC254" s="4" t="s">
        <v>2911</v>
      </c>
      <c r="AD254" s="4">
        <v>38</v>
      </c>
      <c r="AE254" s="4" t="s">
        <v>1553</v>
      </c>
      <c r="AF254" s="4" t="s">
        <v>370</v>
      </c>
      <c r="AG254" s="4" t="s">
        <v>1554</v>
      </c>
      <c r="AH254" s="4" t="s">
        <v>1555</v>
      </c>
      <c r="AI254" s="4" t="s">
        <v>1556</v>
      </c>
      <c r="AJ254" s="4" t="s">
        <v>1557</v>
      </c>
      <c r="AK254" s="4" t="s">
        <v>1135</v>
      </c>
      <c r="AL254" s="4">
        <v>2019</v>
      </c>
      <c r="AM254" s="23">
        <v>43678</v>
      </c>
      <c r="AN254" s="23">
        <v>44344</v>
      </c>
      <c r="AO254" s="25">
        <v>666</v>
      </c>
      <c r="AP254" s="26">
        <v>20.84009009009009</v>
      </c>
      <c r="AQ254" s="4">
        <v>244</v>
      </c>
      <c r="AR254" s="4" t="s">
        <v>28</v>
      </c>
      <c r="AS254" s="4">
        <v>208</v>
      </c>
      <c r="AT254" s="4">
        <v>227</v>
      </c>
      <c r="AU254" s="4" t="s">
        <v>28</v>
      </c>
      <c r="AV254" s="4" t="s">
        <v>2912</v>
      </c>
      <c r="AW254" s="4" t="s">
        <v>331</v>
      </c>
      <c r="AX254" s="4" t="s">
        <v>164</v>
      </c>
      <c r="AY254" s="4" t="s">
        <v>2913</v>
      </c>
      <c r="AZ254" s="4" t="s">
        <v>2914</v>
      </c>
      <c r="BA254" s="2"/>
    </row>
    <row r="255" spans="1:53" x14ac:dyDescent="0.15">
      <c r="A255" s="4">
        <v>898</v>
      </c>
      <c r="B255" s="4" t="s">
        <v>2925</v>
      </c>
      <c r="C255" s="4" t="s">
        <v>2926</v>
      </c>
      <c r="D255" s="4" t="s">
        <v>2927</v>
      </c>
      <c r="E255" s="4" t="s">
        <v>18346</v>
      </c>
      <c r="F255" s="4" t="s">
        <v>2170</v>
      </c>
      <c r="G255" s="4" t="s">
        <v>2928</v>
      </c>
      <c r="H255" s="4" t="s">
        <v>2929</v>
      </c>
      <c r="I255" s="4" t="s">
        <v>2930</v>
      </c>
      <c r="J255" s="4" t="s">
        <v>15514</v>
      </c>
      <c r="K255" s="4" t="s">
        <v>16720</v>
      </c>
      <c r="L255" s="4" t="s">
        <v>19643</v>
      </c>
      <c r="M255" s="21" t="s">
        <v>22255</v>
      </c>
      <c r="N255" s="4" t="s">
        <v>17357</v>
      </c>
      <c r="O255" s="4" t="s">
        <v>17506</v>
      </c>
      <c r="P255" s="4">
        <v>1</v>
      </c>
      <c r="Q255" s="4" t="s">
        <v>19644</v>
      </c>
      <c r="R255" s="21" t="s">
        <v>19643</v>
      </c>
      <c r="S255" s="21" t="s">
        <v>20878</v>
      </c>
      <c r="T255" s="4" t="e">
        <v>#N/A</v>
      </c>
      <c r="U255" s="4" t="s">
        <v>17357</v>
      </c>
      <c r="V255" s="4" t="s">
        <v>17506</v>
      </c>
      <c r="W255" s="4" t="s">
        <v>17429</v>
      </c>
      <c r="X255" s="4" t="s">
        <v>17411</v>
      </c>
      <c r="Y255" s="4" t="s">
        <v>17411</v>
      </c>
      <c r="Z255" s="4" t="s">
        <v>17401</v>
      </c>
      <c r="AA255" s="4" t="s">
        <v>17401</v>
      </c>
      <c r="AB255" s="4">
        <v>100</v>
      </c>
      <c r="AC255" s="4" t="s">
        <v>2931</v>
      </c>
      <c r="AD255" s="4">
        <v>6</v>
      </c>
      <c r="AE255" s="4" t="s">
        <v>494</v>
      </c>
      <c r="AF255" s="4" t="s">
        <v>495</v>
      </c>
      <c r="AG255" s="4" t="s">
        <v>496</v>
      </c>
      <c r="AH255" s="4" t="s">
        <v>2175</v>
      </c>
      <c r="AI255" s="4" t="s">
        <v>2176</v>
      </c>
      <c r="AJ255" s="4" t="s">
        <v>2177</v>
      </c>
      <c r="AK255" s="4" t="s">
        <v>1135</v>
      </c>
      <c r="AL255" s="4">
        <v>2019</v>
      </c>
      <c r="AM255" s="23">
        <v>43678</v>
      </c>
      <c r="AN255" s="23">
        <v>44344</v>
      </c>
      <c r="AO255" s="25">
        <v>666</v>
      </c>
      <c r="AP255" s="26">
        <v>3.2905405405405408</v>
      </c>
      <c r="AQ255" s="4">
        <v>12</v>
      </c>
      <c r="AR255" s="4">
        <v>8</v>
      </c>
      <c r="AS255" s="4">
        <v>2912</v>
      </c>
      <c r="AT255" s="4">
        <v>2927</v>
      </c>
      <c r="AU255" s="4" t="s">
        <v>28</v>
      </c>
      <c r="AV255" s="4" t="s">
        <v>2932</v>
      </c>
      <c r="AW255" s="4" t="s">
        <v>2179</v>
      </c>
      <c r="AX255" s="4" t="s">
        <v>2180</v>
      </c>
      <c r="AY255" s="4" t="s">
        <v>2933</v>
      </c>
      <c r="AZ255" s="4" t="s">
        <v>2934</v>
      </c>
      <c r="BA255" s="2"/>
    </row>
    <row r="256" spans="1:53" x14ac:dyDescent="0.15">
      <c r="A256" s="4">
        <v>899</v>
      </c>
      <c r="B256" s="4" t="s">
        <v>2954</v>
      </c>
      <c r="C256" s="4" t="s">
        <v>2955</v>
      </c>
      <c r="D256" s="4" t="s">
        <v>2956</v>
      </c>
      <c r="E256" s="4" t="s">
        <v>18349</v>
      </c>
      <c r="F256" s="4" t="s">
        <v>170</v>
      </c>
      <c r="G256" s="4" t="s">
        <v>2957</v>
      </c>
      <c r="H256" s="4" t="s">
        <v>2958</v>
      </c>
      <c r="I256" s="4" t="s">
        <v>2959</v>
      </c>
      <c r="J256" s="4" t="s">
        <v>15518</v>
      </c>
      <c r="K256" s="4" t="s">
        <v>15120</v>
      </c>
      <c r="L256" s="4" t="s">
        <v>19646</v>
      </c>
      <c r="M256" s="21" t="s">
        <v>22314</v>
      </c>
      <c r="N256" s="4" t="s">
        <v>17337</v>
      </c>
      <c r="O256" s="4" t="s">
        <v>17435</v>
      </c>
      <c r="P256" s="4">
        <v>1</v>
      </c>
      <c r="Q256" s="4" t="s">
        <v>19647</v>
      </c>
      <c r="R256" s="21" t="s">
        <v>19646</v>
      </c>
      <c r="S256" s="21" t="s">
        <v>20881</v>
      </c>
      <c r="T256" s="4" t="e">
        <v>#N/A</v>
      </c>
      <c r="U256" s="4" t="s">
        <v>17337</v>
      </c>
      <c r="V256" s="4" t="s">
        <v>17435</v>
      </c>
      <c r="W256" s="4" t="s">
        <v>17426</v>
      </c>
      <c r="X256" s="4" t="s">
        <v>17400</v>
      </c>
      <c r="Y256" s="4" t="s">
        <v>17400</v>
      </c>
      <c r="Z256" s="4" t="s">
        <v>17401</v>
      </c>
      <c r="AA256" s="4" t="s">
        <v>17401</v>
      </c>
      <c r="AB256" s="4">
        <v>100</v>
      </c>
      <c r="AC256" s="4" t="s">
        <v>571</v>
      </c>
      <c r="AD256" s="4">
        <v>6</v>
      </c>
      <c r="AE256" s="4" t="s">
        <v>138</v>
      </c>
      <c r="AF256" s="4" t="s">
        <v>139</v>
      </c>
      <c r="AG256" s="4" t="s">
        <v>140</v>
      </c>
      <c r="AH256" s="4" t="s">
        <v>28</v>
      </c>
      <c r="AI256" s="4" t="s">
        <v>175</v>
      </c>
      <c r="AJ256" s="4" t="s">
        <v>176</v>
      </c>
      <c r="AK256" s="4" t="s">
        <v>1135</v>
      </c>
      <c r="AL256" s="4">
        <v>2019</v>
      </c>
      <c r="AM256" s="23">
        <v>43678</v>
      </c>
      <c r="AN256" s="23">
        <v>44344</v>
      </c>
      <c r="AO256" s="25">
        <v>666</v>
      </c>
      <c r="AP256" s="26">
        <v>3.2905405405405408</v>
      </c>
      <c r="AQ256" s="4">
        <v>11</v>
      </c>
      <c r="AR256" s="4">
        <v>16</v>
      </c>
      <c r="AS256" s="4" t="s">
        <v>28</v>
      </c>
      <c r="AT256" s="4" t="s">
        <v>28</v>
      </c>
      <c r="AU256" s="4">
        <v>1902</v>
      </c>
      <c r="AV256" s="4" t="s">
        <v>2960</v>
      </c>
      <c r="AW256" s="4" t="s">
        <v>178</v>
      </c>
      <c r="AX256" s="4" t="s">
        <v>179</v>
      </c>
      <c r="AY256" s="4" t="s">
        <v>2961</v>
      </c>
      <c r="AZ256" s="4" t="s">
        <v>2962</v>
      </c>
      <c r="BA256" s="2"/>
    </row>
    <row r="257" spans="1:53" x14ac:dyDescent="0.15">
      <c r="A257" s="4">
        <v>1322</v>
      </c>
      <c r="B257" s="4" t="s">
        <v>728</v>
      </c>
      <c r="C257" s="4" t="s">
        <v>729</v>
      </c>
      <c r="D257" s="4" t="s">
        <v>2963</v>
      </c>
      <c r="E257" s="4" t="s">
        <v>18122</v>
      </c>
      <c r="F257" s="4" t="s">
        <v>463</v>
      </c>
      <c r="G257" s="4" t="s">
        <v>2964</v>
      </c>
      <c r="H257" s="4" t="s">
        <v>2965</v>
      </c>
      <c r="I257" s="4" t="s">
        <v>2966</v>
      </c>
      <c r="J257" s="4" t="s">
        <v>15519</v>
      </c>
      <c r="K257" s="4" t="s">
        <v>16723</v>
      </c>
      <c r="L257" s="4" t="s">
        <v>17575</v>
      </c>
      <c r="M257" s="21" t="s">
        <v>22364</v>
      </c>
      <c r="N257" s="4" t="s">
        <v>17357</v>
      </c>
      <c r="O257" s="4" t="s">
        <v>17506</v>
      </c>
      <c r="P257" s="4">
        <v>0</v>
      </c>
      <c r="Q257" s="4" t="s">
        <v>17821</v>
      </c>
      <c r="R257" s="21" t="s">
        <v>17822</v>
      </c>
      <c r="S257" s="21" t="s">
        <v>17823</v>
      </c>
      <c r="T257" s="4">
        <v>0</v>
      </c>
      <c r="U257" s="4" t="s">
        <v>17357</v>
      </c>
      <c r="V257" s="4" t="s">
        <v>17506</v>
      </c>
      <c r="W257" s="4" t="s">
        <v>17429</v>
      </c>
      <c r="X257" s="4" t="s">
        <v>17411</v>
      </c>
      <c r="Y257" s="4" t="s">
        <v>17411</v>
      </c>
      <c r="Z257" s="4" t="s">
        <v>17406</v>
      </c>
      <c r="AA257" s="4" t="s">
        <v>17401</v>
      </c>
      <c r="AB257" s="4" t="s">
        <v>17408</v>
      </c>
      <c r="AC257" s="4" t="s">
        <v>2967</v>
      </c>
      <c r="AD257" s="4">
        <v>30</v>
      </c>
      <c r="AE257" s="4" t="s">
        <v>294</v>
      </c>
      <c r="AF257" s="4" t="s">
        <v>295</v>
      </c>
      <c r="AG257" s="4" t="s">
        <v>296</v>
      </c>
      <c r="AH257" s="4" t="s">
        <v>468</v>
      </c>
      <c r="AI257" s="4" t="s">
        <v>469</v>
      </c>
      <c r="AJ257" s="4" t="s">
        <v>470</v>
      </c>
      <c r="AK257" s="4" t="s">
        <v>1135</v>
      </c>
      <c r="AL257" s="4">
        <v>2019</v>
      </c>
      <c r="AM257" s="23">
        <v>43678</v>
      </c>
      <c r="AN257" s="23">
        <v>44344</v>
      </c>
      <c r="AO257" s="25">
        <v>666</v>
      </c>
      <c r="AP257" s="26">
        <v>16.452702702702702</v>
      </c>
      <c r="AQ257" s="4">
        <v>154</v>
      </c>
      <c r="AR257" s="4" t="s">
        <v>28</v>
      </c>
      <c r="AS257" s="4">
        <v>151</v>
      </c>
      <c r="AT257" s="4">
        <v>162</v>
      </c>
      <c r="AU257" s="4" t="s">
        <v>28</v>
      </c>
      <c r="AV257" s="4" t="s">
        <v>2968</v>
      </c>
      <c r="AW257" s="4" t="s">
        <v>472</v>
      </c>
      <c r="AX257" s="4" t="s">
        <v>473</v>
      </c>
      <c r="AY257" s="4" t="s">
        <v>2969</v>
      </c>
      <c r="AZ257" s="4" t="s">
        <v>2970</v>
      </c>
      <c r="BA257" s="2"/>
    </row>
    <row r="258" spans="1:53" x14ac:dyDescent="0.15">
      <c r="A258" s="4">
        <v>1380</v>
      </c>
      <c r="B258" s="4" t="s">
        <v>22722</v>
      </c>
      <c r="C258" s="4" t="s">
        <v>22723</v>
      </c>
      <c r="D258" s="4" t="s">
        <v>22724</v>
      </c>
      <c r="E258" s="4" t="s">
        <v>22725</v>
      </c>
      <c r="F258" s="4" t="s">
        <v>170</v>
      </c>
      <c r="G258" s="4" t="s">
        <v>22726</v>
      </c>
      <c r="H258" s="4" t="s">
        <v>22727</v>
      </c>
      <c r="I258" s="4" t="s">
        <v>22728</v>
      </c>
      <c r="J258" s="4" t="s">
        <v>22729</v>
      </c>
      <c r="K258" s="4" t="s">
        <v>22730</v>
      </c>
      <c r="L258" s="4" t="s">
        <v>17663</v>
      </c>
      <c r="M258" s="21" t="s">
        <v>22731</v>
      </c>
      <c r="N258" s="4" t="e">
        <v>#N/A</v>
      </c>
      <c r="O258" s="4" t="e">
        <v>#N/A</v>
      </c>
      <c r="P258" s="4">
        <v>0</v>
      </c>
      <c r="Q258" s="4" t="s">
        <v>20008</v>
      </c>
      <c r="R258" s="21" t="s">
        <v>19489</v>
      </c>
      <c r="S258" s="21" t="s">
        <v>22732</v>
      </c>
      <c r="T258" s="4" t="s">
        <v>22733</v>
      </c>
      <c r="U258" s="4" t="s">
        <v>17337</v>
      </c>
      <c r="V258" s="4" t="s">
        <v>17435</v>
      </c>
      <c r="W258" s="4" t="s">
        <v>17426</v>
      </c>
      <c r="X258" s="4" t="s">
        <v>17400</v>
      </c>
      <c r="Y258" s="4" t="e">
        <v>#N/A</v>
      </c>
      <c r="Z258" s="4" t="s">
        <v>17406</v>
      </c>
      <c r="AA258" s="4" t="e">
        <v>#N/A</v>
      </c>
      <c r="AB258" s="4" t="s">
        <v>17408</v>
      </c>
      <c r="AC258" s="4" t="s">
        <v>22734</v>
      </c>
      <c r="AD258" s="4">
        <v>6</v>
      </c>
      <c r="AE258" s="4" t="s">
        <v>138</v>
      </c>
      <c r="AF258" s="4" t="s">
        <v>139</v>
      </c>
      <c r="AG258" s="4" t="s">
        <v>140</v>
      </c>
      <c r="AH258" s="4" t="s">
        <v>28</v>
      </c>
      <c r="AI258" s="4" t="s">
        <v>175</v>
      </c>
      <c r="AJ258" s="4" t="s">
        <v>176</v>
      </c>
      <c r="AK258" s="4" t="s">
        <v>1135</v>
      </c>
      <c r="AL258" s="4">
        <v>2019</v>
      </c>
      <c r="AM258" s="31">
        <v>43678</v>
      </c>
      <c r="AN258" s="23">
        <v>44344</v>
      </c>
      <c r="AO258" s="25">
        <v>666</v>
      </c>
      <c r="AP258" s="26">
        <v>3.2905405405405408</v>
      </c>
      <c r="AQ258" s="4">
        <v>11</v>
      </c>
      <c r="AR258" s="4">
        <v>16</v>
      </c>
      <c r="AS258" s="4" t="s">
        <v>28</v>
      </c>
      <c r="AT258" s="4" t="s">
        <v>28</v>
      </c>
      <c r="AU258" s="4">
        <v>1930</v>
      </c>
      <c r="AV258" s="4" t="s">
        <v>22735</v>
      </c>
      <c r="AW258" s="4" t="s">
        <v>178</v>
      </c>
      <c r="AX258" s="4" t="s">
        <v>179</v>
      </c>
      <c r="AY258" s="4" t="s">
        <v>2961</v>
      </c>
      <c r="AZ258" s="4" t="s">
        <v>22736</v>
      </c>
      <c r="BA258" s="2"/>
    </row>
    <row r="259" spans="1:53" x14ac:dyDescent="0.15">
      <c r="A259" s="4">
        <v>9</v>
      </c>
      <c r="B259" s="4" t="s">
        <v>3258</v>
      </c>
      <c r="C259" s="4" t="s">
        <v>3259</v>
      </c>
      <c r="D259" s="4" t="s">
        <v>3260</v>
      </c>
      <c r="E259" s="4" t="s">
        <v>18371</v>
      </c>
      <c r="F259" s="4" t="s">
        <v>337</v>
      </c>
      <c r="G259" s="4" t="s">
        <v>3261</v>
      </c>
      <c r="H259" s="4" t="s">
        <v>3262</v>
      </c>
      <c r="I259" s="4" t="s">
        <v>3263</v>
      </c>
      <c r="J259" s="4" t="s">
        <v>15537</v>
      </c>
      <c r="K259" s="4" t="s">
        <v>16744</v>
      </c>
      <c r="L259" s="4" t="s">
        <v>19670</v>
      </c>
      <c r="M259" s="21" t="s">
        <v>22227</v>
      </c>
      <c r="N259" s="4" t="s">
        <v>17402</v>
      </c>
      <c r="O259" s="4" t="s">
        <v>17403</v>
      </c>
      <c r="P259" s="4">
        <v>1</v>
      </c>
      <c r="Q259" s="4" t="s">
        <v>19671</v>
      </c>
      <c r="R259" s="21" t="s">
        <v>19670</v>
      </c>
      <c r="S259" s="21" t="s">
        <v>20898</v>
      </c>
      <c r="T259" s="24" t="s">
        <v>21664</v>
      </c>
      <c r="U259" s="4" t="s">
        <v>17402</v>
      </c>
      <c r="V259" s="4" t="s">
        <v>17403</v>
      </c>
      <c r="W259" s="4" t="s">
        <v>17404</v>
      </c>
      <c r="X259" s="4" t="s">
        <v>17405</v>
      </c>
      <c r="Y259" s="4" t="s">
        <v>17405</v>
      </c>
      <c r="Z259" s="4" t="s">
        <v>17401</v>
      </c>
      <c r="AA259" s="4" t="s">
        <v>17401</v>
      </c>
      <c r="AB259" s="4" t="s">
        <v>17408</v>
      </c>
      <c r="AC259" s="4" t="s">
        <v>3264</v>
      </c>
      <c r="AD259" s="4">
        <v>2</v>
      </c>
      <c r="AE259" s="4" t="s">
        <v>2696</v>
      </c>
      <c r="AF259" s="4" t="s">
        <v>295</v>
      </c>
      <c r="AG259" s="4" t="s">
        <v>2697</v>
      </c>
      <c r="AH259" s="4" t="s">
        <v>342</v>
      </c>
      <c r="AI259" s="4" t="s">
        <v>343</v>
      </c>
      <c r="AJ259" s="4" t="s">
        <v>344</v>
      </c>
      <c r="AK259" s="4" t="s">
        <v>1267</v>
      </c>
      <c r="AL259" s="4">
        <v>2019</v>
      </c>
      <c r="AM259" s="23">
        <v>43647</v>
      </c>
      <c r="AN259" s="23">
        <v>44344</v>
      </c>
      <c r="AO259" s="25">
        <v>697</v>
      </c>
      <c r="AP259" s="26">
        <v>1.0480631276901005</v>
      </c>
      <c r="AQ259" s="4">
        <v>187</v>
      </c>
      <c r="AR259" s="4" t="s">
        <v>28</v>
      </c>
      <c r="AS259" s="4">
        <v>210</v>
      </c>
      <c r="AT259" s="4">
        <v>218</v>
      </c>
      <c r="AU259" s="4" t="s">
        <v>28</v>
      </c>
      <c r="AV259" s="4" t="s">
        <v>3265</v>
      </c>
      <c r="AW259" s="4" t="s">
        <v>346</v>
      </c>
      <c r="AX259" s="4" t="s">
        <v>347</v>
      </c>
      <c r="AY259" s="4" t="s">
        <v>3247</v>
      </c>
      <c r="AZ259" s="4" t="s">
        <v>3266</v>
      </c>
      <c r="BA259" s="2"/>
    </row>
    <row r="260" spans="1:53" x14ac:dyDescent="0.15">
      <c r="A260" s="4">
        <v>127</v>
      </c>
      <c r="B260" s="4" t="s">
        <v>3115</v>
      </c>
      <c r="C260" s="4" t="s">
        <v>3116</v>
      </c>
      <c r="D260" s="4" t="s">
        <v>3117</v>
      </c>
      <c r="E260" s="4" t="s">
        <v>18362</v>
      </c>
      <c r="F260" s="4" t="s">
        <v>3118</v>
      </c>
      <c r="G260" s="4" t="s">
        <v>3119</v>
      </c>
      <c r="H260" s="4" t="s">
        <v>3120</v>
      </c>
      <c r="I260" s="4" t="s">
        <v>3121</v>
      </c>
      <c r="J260" s="4" t="s">
        <v>15528</v>
      </c>
      <c r="K260" s="4" t="s">
        <v>15123</v>
      </c>
      <c r="L260" s="4" t="s">
        <v>19659</v>
      </c>
      <c r="M260" s="21" t="s">
        <v>22233</v>
      </c>
      <c r="N260" s="4" t="s">
        <v>17361</v>
      </c>
      <c r="O260" s="4" t="s">
        <v>17686</v>
      </c>
      <c r="P260" s="4">
        <v>1</v>
      </c>
      <c r="Q260" s="4" t="s">
        <v>21757</v>
      </c>
      <c r="R260" s="21" t="s">
        <v>19659</v>
      </c>
      <c r="S260" s="21" t="s">
        <v>20891</v>
      </c>
      <c r="T260" s="4" t="s">
        <v>21756</v>
      </c>
      <c r="U260" s="4" t="s">
        <v>17361</v>
      </c>
      <c r="V260" s="4" t="s">
        <v>17686</v>
      </c>
      <c r="W260" s="4" t="s">
        <v>17687</v>
      </c>
      <c r="X260" s="4" t="s">
        <v>17411</v>
      </c>
      <c r="Y260" s="4" t="s">
        <v>17411</v>
      </c>
      <c r="Z260" s="4" t="s">
        <v>17406</v>
      </c>
      <c r="AA260" s="4" t="s">
        <v>17406</v>
      </c>
      <c r="AB260" s="4" t="s">
        <v>21757</v>
      </c>
      <c r="AC260" s="24" t="s">
        <v>3122</v>
      </c>
      <c r="AD260" s="4">
        <v>2</v>
      </c>
      <c r="AE260" s="4" t="s">
        <v>3123</v>
      </c>
      <c r="AF260" s="4" t="s">
        <v>3124</v>
      </c>
      <c r="AG260" s="4" t="s">
        <v>3125</v>
      </c>
      <c r="AH260" s="4" t="s">
        <v>3126</v>
      </c>
      <c r="AI260" s="4" t="s">
        <v>3127</v>
      </c>
      <c r="AJ260" s="4" t="s">
        <v>3128</v>
      </c>
      <c r="AK260" s="4" t="s">
        <v>1267</v>
      </c>
      <c r="AL260" s="4">
        <v>2019</v>
      </c>
      <c r="AM260" s="23">
        <v>43647</v>
      </c>
      <c r="AN260" s="23">
        <v>44344</v>
      </c>
      <c r="AO260" s="25">
        <v>697</v>
      </c>
      <c r="AP260" s="26">
        <v>1.0480631276901005</v>
      </c>
      <c r="AQ260" s="4">
        <v>21</v>
      </c>
      <c r="AR260" s="4" t="s">
        <v>3129</v>
      </c>
      <c r="AS260" s="4">
        <v>470</v>
      </c>
      <c r="AT260" s="4">
        <v>483</v>
      </c>
      <c r="AU260" s="4" t="s">
        <v>28</v>
      </c>
      <c r="AV260" s="4" t="s">
        <v>28</v>
      </c>
      <c r="AW260" s="4" t="s">
        <v>3130</v>
      </c>
      <c r="AX260" s="4" t="s">
        <v>3131</v>
      </c>
      <c r="AY260" s="4" t="s">
        <v>3132</v>
      </c>
      <c r="AZ260" s="4" t="s">
        <v>3133</v>
      </c>
      <c r="BA260" s="2"/>
    </row>
    <row r="261" spans="1:53" x14ac:dyDescent="0.15">
      <c r="A261" s="4">
        <v>214</v>
      </c>
      <c r="B261" s="4" t="s">
        <v>3047</v>
      </c>
      <c r="C261" s="4" t="s">
        <v>3048</v>
      </c>
      <c r="D261" s="4" t="s">
        <v>3049</v>
      </c>
      <c r="E261" s="4" t="s">
        <v>18355</v>
      </c>
      <c r="F261" s="4" t="s">
        <v>673</v>
      </c>
      <c r="G261" s="4" t="s">
        <v>3050</v>
      </c>
      <c r="H261" s="4" t="s">
        <v>3051</v>
      </c>
      <c r="I261" s="4" t="s">
        <v>3052</v>
      </c>
      <c r="J261" s="4" t="s">
        <v>15523</v>
      </c>
      <c r="K261" s="4" t="s">
        <v>16729</v>
      </c>
      <c r="L261" s="4" t="s">
        <v>17552</v>
      </c>
      <c r="M261" s="21" t="s">
        <v>22234</v>
      </c>
      <c r="N261" s="4" t="s">
        <v>17337</v>
      </c>
      <c r="O261" s="4" t="s">
        <v>17435</v>
      </c>
      <c r="P261" s="4">
        <v>0</v>
      </c>
      <c r="Q261" s="4" t="s">
        <v>17638</v>
      </c>
      <c r="R261" s="21" t="s">
        <v>17639</v>
      </c>
      <c r="S261" s="21" t="s">
        <v>17640</v>
      </c>
      <c r="T261" s="4" t="s">
        <v>21828</v>
      </c>
      <c r="U261" s="4" t="s">
        <v>17337</v>
      </c>
      <c r="V261" s="4" t="s">
        <v>17435</v>
      </c>
      <c r="W261" s="4" t="s">
        <v>17426</v>
      </c>
      <c r="X261" s="4" t="s">
        <v>17400</v>
      </c>
      <c r="Y261" s="4" t="s">
        <v>17400</v>
      </c>
      <c r="Z261" s="4" t="s">
        <v>17401</v>
      </c>
      <c r="AA261" s="4" t="s">
        <v>17401</v>
      </c>
      <c r="AB261" s="4" t="s">
        <v>17408</v>
      </c>
      <c r="AC261" s="4" t="s">
        <v>3053</v>
      </c>
      <c r="AD261" s="4">
        <v>9</v>
      </c>
      <c r="AE261" s="4" t="s">
        <v>156</v>
      </c>
      <c r="AF261" s="4" t="s">
        <v>157</v>
      </c>
      <c r="AG261" s="4" t="s">
        <v>158</v>
      </c>
      <c r="AH261" s="4" t="s">
        <v>678</v>
      </c>
      <c r="AI261" s="4" t="s">
        <v>679</v>
      </c>
      <c r="AJ261" s="4" t="s">
        <v>680</v>
      </c>
      <c r="AK261" s="4" t="s">
        <v>1267</v>
      </c>
      <c r="AL261" s="4">
        <v>2019</v>
      </c>
      <c r="AM261" s="23">
        <v>43647</v>
      </c>
      <c r="AN261" s="23">
        <v>44344</v>
      </c>
      <c r="AO261" s="25">
        <v>697</v>
      </c>
      <c r="AP261" s="26">
        <v>4.7162840746054515</v>
      </c>
      <c r="AQ261" s="4">
        <v>226</v>
      </c>
      <c r="AR261" s="4" t="s">
        <v>28</v>
      </c>
      <c r="AS261" s="4">
        <v>601</v>
      </c>
      <c r="AT261" s="4">
        <v>614</v>
      </c>
      <c r="AU261" s="4" t="s">
        <v>28</v>
      </c>
      <c r="AV261" s="4" t="s">
        <v>3054</v>
      </c>
      <c r="AW261" s="4" t="s">
        <v>682</v>
      </c>
      <c r="AX261" s="4" t="s">
        <v>683</v>
      </c>
      <c r="AY261" s="4" t="s">
        <v>3055</v>
      </c>
      <c r="AZ261" s="4" t="s">
        <v>3056</v>
      </c>
      <c r="BA261" s="2"/>
    </row>
    <row r="262" spans="1:53" x14ac:dyDescent="0.15">
      <c r="A262" s="4">
        <v>215</v>
      </c>
      <c r="B262" s="4" t="s">
        <v>3067</v>
      </c>
      <c r="C262" s="4" t="s">
        <v>3068</v>
      </c>
      <c r="D262" s="4" t="s">
        <v>3069</v>
      </c>
      <c r="E262" s="4" t="s">
        <v>18357</v>
      </c>
      <c r="F262" s="4" t="s">
        <v>955</v>
      </c>
      <c r="G262" s="4" t="s">
        <v>3070</v>
      </c>
      <c r="H262" s="4" t="s">
        <v>3071</v>
      </c>
      <c r="I262" s="4" t="s">
        <v>3072</v>
      </c>
      <c r="J262" s="4" t="s">
        <v>16464</v>
      </c>
      <c r="K262" s="4" t="s">
        <v>16731</v>
      </c>
      <c r="L262" s="4" t="s">
        <v>17475</v>
      </c>
      <c r="M262" s="21" t="s">
        <v>22339</v>
      </c>
      <c r="N262" s="4" t="s">
        <v>17337</v>
      </c>
      <c r="O262" s="4" t="s">
        <v>17435</v>
      </c>
      <c r="P262" s="4">
        <v>0</v>
      </c>
      <c r="Q262" s="4" t="s">
        <v>19372</v>
      </c>
      <c r="R262" s="21" t="s">
        <v>19371</v>
      </c>
      <c r="S262" s="21" t="s">
        <v>20708</v>
      </c>
      <c r="T262" s="4" t="s">
        <v>21853</v>
      </c>
      <c r="U262" s="4" t="s">
        <v>17337</v>
      </c>
      <c r="V262" s="4" t="s">
        <v>17435</v>
      </c>
      <c r="W262" s="4" t="s">
        <v>17426</v>
      </c>
      <c r="X262" s="4" t="s">
        <v>17400</v>
      </c>
      <c r="Y262" s="4" t="s">
        <v>17400</v>
      </c>
      <c r="Z262" s="4" t="s">
        <v>17401</v>
      </c>
      <c r="AA262" s="4" t="s">
        <v>17401</v>
      </c>
      <c r="AB262" s="4" t="s">
        <v>21660</v>
      </c>
      <c r="AC262" s="4" t="s">
        <v>3073</v>
      </c>
      <c r="AD262" s="4">
        <v>6</v>
      </c>
      <c r="AE262" s="4" t="s">
        <v>138</v>
      </c>
      <c r="AF262" s="4" t="s">
        <v>139</v>
      </c>
      <c r="AG262" s="4" t="s">
        <v>140</v>
      </c>
      <c r="AH262" s="4" t="s">
        <v>28</v>
      </c>
      <c r="AI262" s="4" t="s">
        <v>960</v>
      </c>
      <c r="AJ262" s="4" t="s">
        <v>961</v>
      </c>
      <c r="AK262" s="4" t="s">
        <v>1267</v>
      </c>
      <c r="AL262" s="4">
        <v>2019</v>
      </c>
      <c r="AM262" s="23">
        <v>43647</v>
      </c>
      <c r="AN262" s="23">
        <v>44344</v>
      </c>
      <c r="AO262" s="25">
        <v>697</v>
      </c>
      <c r="AP262" s="26">
        <v>3.1441893830703012</v>
      </c>
      <c r="AQ262" s="4">
        <v>19</v>
      </c>
      <c r="AR262" s="4">
        <v>14</v>
      </c>
      <c r="AS262" s="4" t="s">
        <v>28</v>
      </c>
      <c r="AT262" s="4" t="s">
        <v>28</v>
      </c>
      <c r="AU262" s="4">
        <v>3120</v>
      </c>
      <c r="AV262" s="4" t="s">
        <v>3074</v>
      </c>
      <c r="AW262" s="4" t="s">
        <v>963</v>
      </c>
      <c r="AX262" s="4" t="s">
        <v>964</v>
      </c>
      <c r="AY262" s="4" t="s">
        <v>3075</v>
      </c>
      <c r="AZ262" s="4" t="s">
        <v>3076</v>
      </c>
      <c r="BA262" s="2"/>
    </row>
    <row r="263" spans="1:53" x14ac:dyDescent="0.15">
      <c r="A263" s="4">
        <v>216</v>
      </c>
      <c r="B263" s="4" t="s">
        <v>3229</v>
      </c>
      <c r="C263" s="4" t="s">
        <v>3230</v>
      </c>
      <c r="D263" s="4" t="s">
        <v>3231</v>
      </c>
      <c r="E263" s="4" t="s">
        <v>18368</v>
      </c>
      <c r="F263" s="4" t="s">
        <v>69</v>
      </c>
      <c r="G263" s="4" t="s">
        <v>3232</v>
      </c>
      <c r="H263" s="4" t="s">
        <v>3233</v>
      </c>
      <c r="I263" s="4" t="s">
        <v>3234</v>
      </c>
      <c r="J263" s="4" t="s">
        <v>15536</v>
      </c>
      <c r="K263" s="4" t="s">
        <v>16741</v>
      </c>
      <c r="L263" s="4" t="s">
        <v>17575</v>
      </c>
      <c r="M263" s="21" t="s">
        <v>22340</v>
      </c>
      <c r="N263" s="4" t="s">
        <v>17402</v>
      </c>
      <c r="O263" s="4" t="s">
        <v>17403</v>
      </c>
      <c r="P263" s="4">
        <v>1</v>
      </c>
      <c r="Q263" s="4" t="s">
        <v>17580</v>
      </c>
      <c r="R263" s="21" t="s">
        <v>17575</v>
      </c>
      <c r="S263" s="21" t="s">
        <v>17581</v>
      </c>
      <c r="T263" s="4" t="e">
        <v>#N/A</v>
      </c>
      <c r="U263" s="4" t="s">
        <v>17402</v>
      </c>
      <c r="V263" s="4" t="s">
        <v>17403</v>
      </c>
      <c r="W263" s="4" t="s">
        <v>17404</v>
      </c>
      <c r="X263" s="4" t="s">
        <v>17405</v>
      </c>
      <c r="Y263" s="4" t="s">
        <v>17405</v>
      </c>
      <c r="Z263" s="4" t="s">
        <v>17401</v>
      </c>
      <c r="AA263" s="4" t="s">
        <v>17401</v>
      </c>
      <c r="AB263" s="4" t="s">
        <v>17408</v>
      </c>
      <c r="AC263" s="4" t="s">
        <v>3235</v>
      </c>
      <c r="AD263" s="4">
        <v>59</v>
      </c>
      <c r="AE263" s="4" t="s">
        <v>74</v>
      </c>
      <c r="AF263" s="4" t="s">
        <v>75</v>
      </c>
      <c r="AG263" s="4" t="s">
        <v>76</v>
      </c>
      <c r="AH263" s="4" t="s">
        <v>77</v>
      </c>
      <c r="AI263" s="4" t="s">
        <v>78</v>
      </c>
      <c r="AJ263" s="4" t="s">
        <v>79</v>
      </c>
      <c r="AK263" s="4" t="s">
        <v>1267</v>
      </c>
      <c r="AL263" s="4">
        <v>2019</v>
      </c>
      <c r="AM263" s="23">
        <v>43647</v>
      </c>
      <c r="AN263" s="23">
        <v>44344</v>
      </c>
      <c r="AO263" s="25">
        <v>697</v>
      </c>
      <c r="AP263" s="26">
        <v>30.917862266857963</v>
      </c>
      <c r="AQ263" s="4">
        <v>228</v>
      </c>
      <c r="AR263" s="4" t="s">
        <v>28</v>
      </c>
      <c r="AS263" s="4">
        <v>164</v>
      </c>
      <c r="AT263" s="4">
        <v>182</v>
      </c>
      <c r="AU263" s="4" t="s">
        <v>28</v>
      </c>
      <c r="AV263" s="4" t="s">
        <v>3236</v>
      </c>
      <c r="AW263" s="4" t="s">
        <v>81</v>
      </c>
      <c r="AX263" s="4" t="s">
        <v>82</v>
      </c>
      <c r="AY263" s="4" t="s">
        <v>3237</v>
      </c>
      <c r="AZ263" s="4" t="s">
        <v>3238</v>
      </c>
      <c r="BA263" s="2"/>
    </row>
    <row r="264" spans="1:53" x14ac:dyDescent="0.15">
      <c r="A264" s="4">
        <v>217</v>
      </c>
      <c r="B264" s="4" t="s">
        <v>3239</v>
      </c>
      <c r="C264" s="4" t="s">
        <v>3240</v>
      </c>
      <c r="D264" s="4" t="s">
        <v>3241</v>
      </c>
      <c r="E264" s="4" t="s">
        <v>18369</v>
      </c>
      <c r="F264" s="4" t="s">
        <v>337</v>
      </c>
      <c r="G264" s="4" t="s">
        <v>3242</v>
      </c>
      <c r="H264" s="4" t="s">
        <v>3243</v>
      </c>
      <c r="I264" s="4" t="s">
        <v>3244</v>
      </c>
      <c r="J264" s="4" t="s">
        <v>16465</v>
      </c>
      <c r="K264" s="4" t="s">
        <v>16742</v>
      </c>
      <c r="L264" s="4" t="s">
        <v>17547</v>
      </c>
      <c r="M264" s="21" t="s">
        <v>22341</v>
      </c>
      <c r="N264" s="4" t="s">
        <v>17402</v>
      </c>
      <c r="O264" s="4" t="s">
        <v>17403</v>
      </c>
      <c r="P264" s="4">
        <v>1</v>
      </c>
      <c r="Q264" s="4" t="s">
        <v>19590</v>
      </c>
      <c r="R264" s="21" t="s">
        <v>17547</v>
      </c>
      <c r="S264" s="21" t="s">
        <v>20841</v>
      </c>
      <c r="T264" s="4" t="s">
        <v>21824</v>
      </c>
      <c r="U264" s="4" t="s">
        <v>17402</v>
      </c>
      <c r="V264" s="4" t="s">
        <v>17403</v>
      </c>
      <c r="W264" s="4" t="s">
        <v>17404</v>
      </c>
      <c r="X264" s="4" t="s">
        <v>17405</v>
      </c>
      <c r="Y264" s="4" t="s">
        <v>17405</v>
      </c>
      <c r="Z264" s="4" t="s">
        <v>17406</v>
      </c>
      <c r="AA264" s="4" t="s">
        <v>17406</v>
      </c>
      <c r="AB264" s="4" t="s">
        <v>17408</v>
      </c>
      <c r="AC264" s="4" t="s">
        <v>3245</v>
      </c>
      <c r="AD264" s="4">
        <v>22</v>
      </c>
      <c r="AE264" s="4" t="s">
        <v>294</v>
      </c>
      <c r="AF264" s="4" t="s">
        <v>295</v>
      </c>
      <c r="AG264" s="4" t="s">
        <v>296</v>
      </c>
      <c r="AH264" s="4" t="s">
        <v>342</v>
      </c>
      <c r="AI264" s="4" t="s">
        <v>343</v>
      </c>
      <c r="AJ264" s="4" t="s">
        <v>344</v>
      </c>
      <c r="AK264" s="4" t="s">
        <v>1267</v>
      </c>
      <c r="AL264" s="4">
        <v>2019</v>
      </c>
      <c r="AM264" s="23">
        <v>43647</v>
      </c>
      <c r="AN264" s="23">
        <v>44344</v>
      </c>
      <c r="AO264" s="25">
        <v>697</v>
      </c>
      <c r="AP264" s="26">
        <v>11.528694404591105</v>
      </c>
      <c r="AQ264" s="4">
        <v>187</v>
      </c>
      <c r="AR264" s="4" t="s">
        <v>28</v>
      </c>
      <c r="AS264" s="4">
        <v>145</v>
      </c>
      <c r="AT264" s="4">
        <v>155</v>
      </c>
      <c r="AU264" s="4" t="s">
        <v>28</v>
      </c>
      <c r="AV264" s="4" t="s">
        <v>3246</v>
      </c>
      <c r="AW264" s="4" t="s">
        <v>346</v>
      </c>
      <c r="AX264" s="4" t="s">
        <v>347</v>
      </c>
      <c r="AY264" s="4" t="s">
        <v>3247</v>
      </c>
      <c r="AZ264" s="4" t="s">
        <v>3248</v>
      </c>
      <c r="BA264" s="2"/>
    </row>
    <row r="265" spans="1:53" x14ac:dyDescent="0.15">
      <c r="A265" s="4">
        <v>222</v>
      </c>
      <c r="B265" s="4" t="s">
        <v>4255</v>
      </c>
      <c r="C265" s="4" t="s">
        <v>4256</v>
      </c>
      <c r="D265" s="4" t="s">
        <v>4257</v>
      </c>
      <c r="E265" s="4" t="s">
        <v>18455</v>
      </c>
      <c r="F265" s="4" t="s">
        <v>2257</v>
      </c>
      <c r="G265" s="4" t="s">
        <v>4258</v>
      </c>
      <c r="H265" s="4" t="s">
        <v>4259</v>
      </c>
      <c r="I265" s="4" t="s">
        <v>4260</v>
      </c>
      <c r="J265" s="4" t="s">
        <v>16483</v>
      </c>
      <c r="K265" s="4" t="s">
        <v>16815</v>
      </c>
      <c r="L265" s="4" t="s">
        <v>17746</v>
      </c>
      <c r="M265" s="21" t="s">
        <v>22343</v>
      </c>
      <c r="N265" s="4" t="s">
        <v>17337</v>
      </c>
      <c r="O265" s="4" t="s">
        <v>17435</v>
      </c>
      <c r="P265" s="4">
        <v>1</v>
      </c>
      <c r="Q265" s="4" t="s">
        <v>21553</v>
      </c>
      <c r="R265" s="21" t="s">
        <v>17746</v>
      </c>
      <c r="S265" s="21" t="s">
        <v>22044</v>
      </c>
      <c r="T265" s="24" t="s">
        <v>21705</v>
      </c>
      <c r="U265" s="4" t="s">
        <v>17337</v>
      </c>
      <c r="V265" s="4" t="s">
        <v>17435</v>
      </c>
      <c r="W265" s="4" t="s">
        <v>17426</v>
      </c>
      <c r="X265" s="4" t="s">
        <v>17400</v>
      </c>
      <c r="Y265" s="4" t="s">
        <v>17400</v>
      </c>
      <c r="Z265" s="4" t="s">
        <v>17401</v>
      </c>
      <c r="AA265" s="4" t="s">
        <v>17401</v>
      </c>
      <c r="AB265" s="4" t="s">
        <v>21658</v>
      </c>
      <c r="AC265" s="4" t="s">
        <v>4261</v>
      </c>
      <c r="AD265" s="4">
        <v>0</v>
      </c>
      <c r="AE265" s="4" t="s">
        <v>2262</v>
      </c>
      <c r="AF265" s="4" t="s">
        <v>2263</v>
      </c>
      <c r="AG265" s="4" t="s">
        <v>2264</v>
      </c>
      <c r="AH265" s="4" t="s">
        <v>2265</v>
      </c>
      <c r="AI265" s="4" t="s">
        <v>2266</v>
      </c>
      <c r="AJ265" s="4" t="s">
        <v>2267</v>
      </c>
      <c r="AK265" s="4" t="s">
        <v>1267</v>
      </c>
      <c r="AL265" s="4">
        <v>2019</v>
      </c>
      <c r="AM265" s="23">
        <v>43647</v>
      </c>
      <c r="AN265" s="23">
        <v>44344</v>
      </c>
      <c r="AO265" s="25">
        <v>697</v>
      </c>
      <c r="AP265" s="26">
        <v>0</v>
      </c>
      <c r="AQ265" s="4">
        <v>17</v>
      </c>
      <c r="AR265" s="4">
        <v>4</v>
      </c>
      <c r="AS265" s="4">
        <v>7795</v>
      </c>
      <c r="AT265" s="4">
        <v>7806</v>
      </c>
      <c r="AU265" s="4" t="s">
        <v>28</v>
      </c>
      <c r="AV265" s="4" t="s">
        <v>4262</v>
      </c>
      <c r="AW265" s="4" t="s">
        <v>847</v>
      </c>
      <c r="AX265" s="4" t="s">
        <v>164</v>
      </c>
      <c r="AY265" s="4" t="s">
        <v>4263</v>
      </c>
      <c r="AZ265" s="4" t="s">
        <v>4264</v>
      </c>
      <c r="BA265" s="2"/>
    </row>
    <row r="266" spans="1:53" x14ac:dyDescent="0.15">
      <c r="A266" s="4">
        <v>336</v>
      </c>
      <c r="B266" s="4" t="s">
        <v>4184</v>
      </c>
      <c r="C266" s="4" t="s">
        <v>4185</v>
      </c>
      <c r="D266" s="4" t="s">
        <v>4186</v>
      </c>
      <c r="E266" s="4" t="s">
        <v>18451</v>
      </c>
      <c r="F266" s="4" t="s">
        <v>4187</v>
      </c>
      <c r="G266" s="4" t="s">
        <v>4188</v>
      </c>
      <c r="H266" s="4" t="s">
        <v>4189</v>
      </c>
      <c r="I266" s="4" t="s">
        <v>4190</v>
      </c>
      <c r="J266" s="4" t="s">
        <v>15605</v>
      </c>
      <c r="K266" s="4" t="s">
        <v>15137</v>
      </c>
      <c r="L266" s="4" t="s">
        <v>22379</v>
      </c>
      <c r="M266" s="21" t="s">
        <v>22231</v>
      </c>
      <c r="N266" s="4" t="s">
        <v>17367</v>
      </c>
      <c r="O266" s="4" t="s">
        <v>17502</v>
      </c>
      <c r="P266" s="4">
        <v>0</v>
      </c>
      <c r="Q266" s="4" t="s">
        <v>20705</v>
      </c>
      <c r="R266" s="21" t="s">
        <v>20688</v>
      </c>
      <c r="S266" s="21" t="s">
        <v>20967</v>
      </c>
      <c r="T266" s="4" t="s">
        <v>21922</v>
      </c>
      <c r="U266" s="4" t="s">
        <v>17367</v>
      </c>
      <c r="V266" s="4" t="s">
        <v>17502</v>
      </c>
      <c r="W266" s="4" t="s">
        <v>17399</v>
      </c>
      <c r="X266" s="4" t="s">
        <v>17400</v>
      </c>
      <c r="Y266" s="4" t="s">
        <v>17400</v>
      </c>
      <c r="Z266" s="4" t="s">
        <v>17401</v>
      </c>
      <c r="AA266" s="4" t="s">
        <v>17401</v>
      </c>
      <c r="AB266" s="4" t="s">
        <v>17408</v>
      </c>
      <c r="AC266" s="4" t="s">
        <v>4191</v>
      </c>
      <c r="AD266" s="4">
        <v>1</v>
      </c>
      <c r="AE266" s="4" t="s">
        <v>4192</v>
      </c>
      <c r="AF266" s="4" t="s">
        <v>4193</v>
      </c>
      <c r="AG266" s="4" t="s">
        <v>4194</v>
      </c>
      <c r="AH266" s="4" t="s">
        <v>4195</v>
      </c>
      <c r="AI266" s="4" t="s">
        <v>4196</v>
      </c>
      <c r="AJ266" s="4" t="s">
        <v>4197</v>
      </c>
      <c r="AK266" s="4" t="s">
        <v>1267</v>
      </c>
      <c r="AL266" s="4">
        <v>2019</v>
      </c>
      <c r="AM266" s="23">
        <v>43647</v>
      </c>
      <c r="AN266" s="23">
        <v>44344</v>
      </c>
      <c r="AO266" s="25">
        <v>697</v>
      </c>
      <c r="AP266" s="26">
        <v>0.52403156384505023</v>
      </c>
      <c r="AQ266" s="4">
        <v>41</v>
      </c>
      <c r="AR266" s="4">
        <v>3</v>
      </c>
      <c r="AS266" s="4">
        <v>201</v>
      </c>
      <c r="AT266" s="4">
        <v>215</v>
      </c>
      <c r="AU266" s="4" t="s">
        <v>28</v>
      </c>
      <c r="AV266" s="4" t="s">
        <v>4198</v>
      </c>
      <c r="AW266" s="4" t="s">
        <v>100</v>
      </c>
      <c r="AX266" s="4" t="s">
        <v>101</v>
      </c>
      <c r="AY266" s="4" t="s">
        <v>4199</v>
      </c>
      <c r="AZ266" s="4" t="s">
        <v>4200</v>
      </c>
      <c r="BA266" s="2"/>
    </row>
    <row r="267" spans="1:53" x14ac:dyDescent="0.15">
      <c r="A267" s="4">
        <v>363</v>
      </c>
      <c r="B267" s="4" t="s">
        <v>3106</v>
      </c>
      <c r="C267" s="4" t="s">
        <v>3107</v>
      </c>
      <c r="D267" s="4" t="s">
        <v>3108</v>
      </c>
      <c r="E267" s="4" t="s">
        <v>18361</v>
      </c>
      <c r="F267" s="4" t="s">
        <v>170</v>
      </c>
      <c r="G267" s="4" t="s">
        <v>3109</v>
      </c>
      <c r="H267" s="4" t="s">
        <v>3110</v>
      </c>
      <c r="I267" s="4" t="s">
        <v>3111</v>
      </c>
      <c r="J267" s="4" t="s">
        <v>15527</v>
      </c>
      <c r="K267" s="4" t="s">
        <v>15122</v>
      </c>
      <c r="L267" s="4" t="s">
        <v>17565</v>
      </c>
      <c r="M267" s="21" t="s">
        <v>22264</v>
      </c>
      <c r="N267" s="4" t="s">
        <v>17337</v>
      </c>
      <c r="O267" s="4" t="s">
        <v>17435</v>
      </c>
      <c r="P267" s="4">
        <v>0</v>
      </c>
      <c r="Q267" s="4" t="s">
        <v>19658</v>
      </c>
      <c r="R267" s="21" t="s">
        <v>17475</v>
      </c>
      <c r="S267" s="21" t="s">
        <v>20890</v>
      </c>
      <c r="T267" s="4" t="s">
        <v>22059</v>
      </c>
      <c r="U267" s="4" t="s">
        <v>17337</v>
      </c>
      <c r="V267" s="4" t="s">
        <v>17435</v>
      </c>
      <c r="W267" s="4" t="s">
        <v>17426</v>
      </c>
      <c r="X267" s="4" t="s">
        <v>17400</v>
      </c>
      <c r="Y267" s="4" t="s">
        <v>17400</v>
      </c>
      <c r="Z267" s="4" t="s">
        <v>17401</v>
      </c>
      <c r="AA267" s="4" t="s">
        <v>17406</v>
      </c>
      <c r="AB267" s="4" t="s">
        <v>21658</v>
      </c>
      <c r="AC267" s="4" t="s">
        <v>3112</v>
      </c>
      <c r="AD267" s="4">
        <v>13</v>
      </c>
      <c r="AE267" s="4" t="s">
        <v>138</v>
      </c>
      <c r="AF267" s="4" t="s">
        <v>139</v>
      </c>
      <c r="AG267" s="4" t="s">
        <v>140</v>
      </c>
      <c r="AH267" s="4" t="s">
        <v>175</v>
      </c>
      <c r="AI267" s="4" t="s">
        <v>28</v>
      </c>
      <c r="AJ267" s="4" t="s">
        <v>176</v>
      </c>
      <c r="AK267" s="4" t="s">
        <v>1267</v>
      </c>
      <c r="AL267" s="4">
        <v>2019</v>
      </c>
      <c r="AM267" s="23">
        <v>43647</v>
      </c>
      <c r="AN267" s="23">
        <v>44344</v>
      </c>
      <c r="AO267" s="25">
        <v>697</v>
      </c>
      <c r="AP267" s="26">
        <v>6.8124103299856529</v>
      </c>
      <c r="AQ267" s="4">
        <v>11</v>
      </c>
      <c r="AR267" s="4">
        <v>14</v>
      </c>
      <c r="AS267" s="4" t="s">
        <v>28</v>
      </c>
      <c r="AT267" s="4" t="s">
        <v>28</v>
      </c>
      <c r="AU267" s="4">
        <v>1673</v>
      </c>
      <c r="AV267" s="4" t="s">
        <v>3113</v>
      </c>
      <c r="AW267" s="4" t="s">
        <v>178</v>
      </c>
      <c r="AX267" s="4" t="s">
        <v>179</v>
      </c>
      <c r="AY267" s="4" t="s">
        <v>3095</v>
      </c>
      <c r="AZ267" s="4" t="s">
        <v>3114</v>
      </c>
      <c r="BA267" s="2"/>
    </row>
    <row r="268" spans="1:53" x14ac:dyDescent="0.15">
      <c r="A268" s="4">
        <v>364</v>
      </c>
      <c r="B268" s="4" t="s">
        <v>3172</v>
      </c>
      <c r="C268" s="4" t="s">
        <v>3173</v>
      </c>
      <c r="D268" s="4" t="s">
        <v>3174</v>
      </c>
      <c r="E268" s="4" t="s">
        <v>18365</v>
      </c>
      <c r="F268" s="4" t="s">
        <v>3175</v>
      </c>
      <c r="G268" s="4" t="s">
        <v>3176</v>
      </c>
      <c r="H268" s="4" t="s">
        <v>3177</v>
      </c>
      <c r="I268" s="4" t="s">
        <v>3178</v>
      </c>
      <c r="J268" s="4" t="s">
        <v>15531</v>
      </c>
      <c r="K268" s="4" t="s">
        <v>16736</v>
      </c>
      <c r="L268" s="4" t="s">
        <v>17746</v>
      </c>
      <c r="M268" s="21" t="s">
        <v>22261</v>
      </c>
      <c r="N268" s="4" t="s">
        <v>17337</v>
      </c>
      <c r="O268" s="4" t="s">
        <v>17435</v>
      </c>
      <c r="P268" s="4">
        <v>0</v>
      </c>
      <c r="Q268" s="4" t="s">
        <v>17752</v>
      </c>
      <c r="R268" s="21" t="s">
        <v>17424</v>
      </c>
      <c r="S268" s="21" t="s">
        <v>20894</v>
      </c>
      <c r="T268" s="4" t="s">
        <v>22060</v>
      </c>
      <c r="U268" s="4" t="s">
        <v>17337</v>
      </c>
      <c r="V268" s="4" t="s">
        <v>17435</v>
      </c>
      <c r="W268" s="4" t="s">
        <v>17426</v>
      </c>
      <c r="X268" s="4" t="s">
        <v>17400</v>
      </c>
      <c r="Y268" s="4" t="s">
        <v>17400</v>
      </c>
      <c r="Z268" s="4" t="s">
        <v>17401</v>
      </c>
      <c r="AA268" s="4" t="s">
        <v>17406</v>
      </c>
      <c r="AB268" s="4" t="s">
        <v>21660</v>
      </c>
      <c r="AC268" s="4" t="s">
        <v>3179</v>
      </c>
      <c r="AD268" s="4">
        <v>3</v>
      </c>
      <c r="AE268" s="4" t="s">
        <v>3180</v>
      </c>
      <c r="AF268" s="4" t="s">
        <v>3181</v>
      </c>
      <c r="AG268" s="4" t="s">
        <v>3182</v>
      </c>
      <c r="AH268" s="4" t="s">
        <v>3183</v>
      </c>
      <c r="AI268" s="4" t="s">
        <v>3184</v>
      </c>
      <c r="AJ268" s="4" t="s">
        <v>3185</v>
      </c>
      <c r="AK268" s="4" t="s">
        <v>1267</v>
      </c>
      <c r="AL268" s="4">
        <v>2019</v>
      </c>
      <c r="AM268" s="23">
        <v>43647</v>
      </c>
      <c r="AN268" s="23">
        <v>44344</v>
      </c>
      <c r="AO268" s="25">
        <v>697</v>
      </c>
      <c r="AP268" s="26">
        <v>1.5720946915351506</v>
      </c>
      <c r="AQ268" s="4">
        <v>15</v>
      </c>
      <c r="AR268" s="4">
        <v>3</v>
      </c>
      <c r="AS268" s="4">
        <v>323</v>
      </c>
      <c r="AT268" s="4">
        <v>336</v>
      </c>
      <c r="AU268" s="4" t="s">
        <v>28</v>
      </c>
      <c r="AV268" s="4" t="s">
        <v>3186</v>
      </c>
      <c r="AW268" s="4" t="s">
        <v>3187</v>
      </c>
      <c r="AX268" s="4" t="s">
        <v>2379</v>
      </c>
      <c r="AY268" s="4" t="s">
        <v>3188</v>
      </c>
      <c r="AZ268" s="4" t="s">
        <v>3189</v>
      </c>
    </row>
    <row r="269" spans="1:53" x14ac:dyDescent="0.15">
      <c r="A269" s="4">
        <v>392</v>
      </c>
      <c r="B269" s="4" t="s">
        <v>3249</v>
      </c>
      <c r="C269" s="4" t="s">
        <v>3250</v>
      </c>
      <c r="D269" s="4" t="s">
        <v>3251</v>
      </c>
      <c r="E269" s="4" t="s">
        <v>18370</v>
      </c>
      <c r="F269" s="4" t="s">
        <v>337</v>
      </c>
      <c r="G269" s="4" t="s">
        <v>3252</v>
      </c>
      <c r="H269" s="4" t="s">
        <v>3253</v>
      </c>
      <c r="I269" s="4" t="s">
        <v>3254</v>
      </c>
      <c r="J269" s="4" t="s">
        <v>16466</v>
      </c>
      <c r="K269" s="4" t="s">
        <v>16743</v>
      </c>
      <c r="L269" s="4" t="s">
        <v>19668</v>
      </c>
      <c r="M269" s="21" t="s">
        <v>22399</v>
      </c>
      <c r="N269" s="4" t="s">
        <v>17402</v>
      </c>
      <c r="O269" s="4" t="s">
        <v>17403</v>
      </c>
      <c r="P269" s="4">
        <v>1</v>
      </c>
      <c r="Q269" s="4" t="s">
        <v>19669</v>
      </c>
      <c r="R269" s="21" t="s">
        <v>19668</v>
      </c>
      <c r="S269" s="21" t="s">
        <v>20897</v>
      </c>
      <c r="T269" s="4" t="e">
        <v>#N/A</v>
      </c>
      <c r="U269" s="4" t="s">
        <v>17402</v>
      </c>
      <c r="V269" s="4" t="s">
        <v>17403</v>
      </c>
      <c r="W269" s="4" t="s">
        <v>17404</v>
      </c>
      <c r="X269" s="4" t="s">
        <v>17405</v>
      </c>
      <c r="Y269" s="4" t="s">
        <v>17405</v>
      </c>
      <c r="Z269" s="4" t="s">
        <v>17406</v>
      </c>
      <c r="AA269" s="4" t="s">
        <v>17406</v>
      </c>
      <c r="AB269" s="4">
        <v>90</v>
      </c>
      <c r="AC269" s="4" t="s">
        <v>3255</v>
      </c>
      <c r="AD269" s="4">
        <v>10</v>
      </c>
      <c r="AE269" s="4" t="s">
        <v>2696</v>
      </c>
      <c r="AF269" s="4" t="s">
        <v>295</v>
      </c>
      <c r="AG269" s="4" t="s">
        <v>2697</v>
      </c>
      <c r="AH269" s="4" t="s">
        <v>342</v>
      </c>
      <c r="AI269" s="4" t="s">
        <v>343</v>
      </c>
      <c r="AJ269" s="4" t="s">
        <v>344</v>
      </c>
      <c r="AK269" s="4" t="s">
        <v>1267</v>
      </c>
      <c r="AL269" s="4">
        <v>2019</v>
      </c>
      <c r="AM269" s="23">
        <v>43647</v>
      </c>
      <c r="AN269" s="23">
        <v>44344</v>
      </c>
      <c r="AO269" s="25">
        <v>697</v>
      </c>
      <c r="AP269" s="26">
        <v>5.2403156384505021</v>
      </c>
      <c r="AQ269" s="4">
        <v>187</v>
      </c>
      <c r="AR269" s="4" t="s">
        <v>28</v>
      </c>
      <c r="AS269" s="4">
        <v>199</v>
      </c>
      <c r="AT269" s="4">
        <v>209</v>
      </c>
      <c r="AU269" s="4" t="s">
        <v>28</v>
      </c>
      <c r="AV269" s="4" t="s">
        <v>3256</v>
      </c>
      <c r="AW269" s="4" t="s">
        <v>346</v>
      </c>
      <c r="AX269" s="4" t="s">
        <v>347</v>
      </c>
      <c r="AY269" s="4" t="s">
        <v>3247</v>
      </c>
      <c r="AZ269" s="4" t="s">
        <v>3257</v>
      </c>
    </row>
    <row r="270" spans="1:53" x14ac:dyDescent="0.15">
      <c r="A270" s="4">
        <v>406</v>
      </c>
      <c r="B270" s="4" t="s">
        <v>4298</v>
      </c>
      <c r="C270" s="4" t="s">
        <v>4299</v>
      </c>
      <c r="D270" s="4" t="s">
        <v>4300</v>
      </c>
      <c r="E270" s="4" t="s">
        <v>18458</v>
      </c>
      <c r="F270" s="4" t="s">
        <v>4301</v>
      </c>
      <c r="G270" s="4" t="s">
        <v>4302</v>
      </c>
      <c r="H270" s="4" t="s">
        <v>4303</v>
      </c>
      <c r="I270" s="4" t="s">
        <v>4304</v>
      </c>
      <c r="J270" s="4" t="s">
        <v>15609</v>
      </c>
      <c r="K270" s="4" t="s">
        <v>15139</v>
      </c>
      <c r="L270" s="4" t="s">
        <v>19556</v>
      </c>
      <c r="M270" s="21" t="s">
        <v>22407</v>
      </c>
      <c r="N270" s="4" t="s">
        <v>17337</v>
      </c>
      <c r="O270" s="4" t="s">
        <v>17435</v>
      </c>
      <c r="P270" s="4">
        <v>0</v>
      </c>
      <c r="Q270" s="4" t="s">
        <v>19792</v>
      </c>
      <c r="R270" s="21" t="s">
        <v>17746</v>
      </c>
      <c r="S270" s="21" t="s">
        <v>20973</v>
      </c>
      <c r="T270" s="4" t="e">
        <v>#N/A</v>
      </c>
      <c r="U270" s="4" t="s">
        <v>17337</v>
      </c>
      <c r="V270" s="4" t="s">
        <v>17435</v>
      </c>
      <c r="W270" s="4" t="s">
        <v>17426</v>
      </c>
      <c r="X270" s="4" t="s">
        <v>17400</v>
      </c>
      <c r="Y270" s="4" t="s">
        <v>17400</v>
      </c>
      <c r="Z270" s="4" t="s">
        <v>17401</v>
      </c>
      <c r="AA270" s="4" t="s">
        <v>17401</v>
      </c>
      <c r="AB270" s="4">
        <v>91</v>
      </c>
      <c r="AC270" s="4" t="s">
        <v>4305</v>
      </c>
      <c r="AD270" s="4">
        <v>3</v>
      </c>
      <c r="AE270" s="4" t="s">
        <v>369</v>
      </c>
      <c r="AF270" s="4" t="s">
        <v>370</v>
      </c>
      <c r="AG270" s="4" t="s">
        <v>371</v>
      </c>
      <c r="AH270" s="4" t="s">
        <v>4306</v>
      </c>
      <c r="AI270" s="4" t="s">
        <v>4307</v>
      </c>
      <c r="AJ270" s="4" t="s">
        <v>4308</v>
      </c>
      <c r="AK270" s="4" t="s">
        <v>1267</v>
      </c>
      <c r="AL270" s="4">
        <v>2019</v>
      </c>
      <c r="AM270" s="23">
        <v>43647</v>
      </c>
      <c r="AN270" s="23">
        <v>44344</v>
      </c>
      <c r="AO270" s="25">
        <v>697</v>
      </c>
      <c r="AP270" s="26">
        <v>1.5720946915351506</v>
      </c>
      <c r="AQ270" s="4">
        <v>2019</v>
      </c>
      <c r="AR270" s="4" t="s">
        <v>28</v>
      </c>
      <c r="AS270" s="4" t="s">
        <v>28</v>
      </c>
      <c r="AT270" s="4" t="s">
        <v>28</v>
      </c>
      <c r="AU270" s="4">
        <v>2606950</v>
      </c>
      <c r="AV270" s="4" t="s">
        <v>4309</v>
      </c>
      <c r="AW270" s="4" t="s">
        <v>1540</v>
      </c>
      <c r="AX270" s="4" t="s">
        <v>1541</v>
      </c>
      <c r="AY270" s="4" t="s">
        <v>4310</v>
      </c>
      <c r="AZ270" s="4" t="s">
        <v>4311</v>
      </c>
    </row>
    <row r="271" spans="1:53" x14ac:dyDescent="0.15">
      <c r="A271" s="4">
        <v>407</v>
      </c>
      <c r="B271" s="4" t="s">
        <v>4358</v>
      </c>
      <c r="C271" s="4" t="s">
        <v>4359</v>
      </c>
      <c r="D271" s="4" t="s">
        <v>4360</v>
      </c>
      <c r="E271" s="4" t="s">
        <v>18463</v>
      </c>
      <c r="F271" s="4" t="s">
        <v>4361</v>
      </c>
      <c r="G271" s="4" t="s">
        <v>4362</v>
      </c>
      <c r="H271" s="4" t="s">
        <v>4363</v>
      </c>
      <c r="I271" s="4" t="s">
        <v>4364</v>
      </c>
      <c r="J271" s="4" t="s">
        <v>15613</v>
      </c>
      <c r="K271" s="4" t="s">
        <v>15140</v>
      </c>
      <c r="L271" s="4" t="s">
        <v>19800</v>
      </c>
      <c r="M271" s="21" t="s">
        <v>22257</v>
      </c>
      <c r="N271" s="4" t="s">
        <v>17348</v>
      </c>
      <c r="O271" s="4" t="s">
        <v>17431</v>
      </c>
      <c r="P271" s="4">
        <v>1</v>
      </c>
      <c r="Q271" s="4" t="s">
        <v>19801</v>
      </c>
      <c r="R271" s="21" t="s">
        <v>19800</v>
      </c>
      <c r="S271" s="21" t="s">
        <v>20977</v>
      </c>
      <c r="T271" s="4" t="e">
        <v>#N/A</v>
      </c>
      <c r="U271" s="4" t="s">
        <v>17348</v>
      </c>
      <c r="V271" s="4" t="s">
        <v>17431</v>
      </c>
      <c r="W271" s="4" t="s">
        <v>17432</v>
      </c>
      <c r="X271" s="4" t="s">
        <v>17400</v>
      </c>
      <c r="Y271" s="4" t="s">
        <v>17400</v>
      </c>
      <c r="Z271" s="4" t="s">
        <v>17401</v>
      </c>
      <c r="AA271" s="4" t="s">
        <v>17401</v>
      </c>
      <c r="AB271" s="4">
        <v>91</v>
      </c>
      <c r="AC271" s="4" t="s">
        <v>4365</v>
      </c>
      <c r="AD271" s="4">
        <v>3</v>
      </c>
      <c r="AE271" s="4" t="s">
        <v>4366</v>
      </c>
      <c r="AF271" s="4" t="s">
        <v>4367</v>
      </c>
      <c r="AG271" s="4" t="s">
        <v>4368</v>
      </c>
      <c r="AH271" s="4" t="s">
        <v>4369</v>
      </c>
      <c r="AI271" s="4" t="s">
        <v>4370</v>
      </c>
      <c r="AJ271" s="4" t="s">
        <v>4371</v>
      </c>
      <c r="AK271" s="4" t="s">
        <v>1267</v>
      </c>
      <c r="AL271" s="4">
        <v>2019</v>
      </c>
      <c r="AM271" s="23">
        <v>43647</v>
      </c>
      <c r="AN271" s="23">
        <v>44344</v>
      </c>
      <c r="AO271" s="25">
        <v>697</v>
      </c>
      <c r="AP271" s="26">
        <v>1.5720946915351506</v>
      </c>
      <c r="AQ271" s="4">
        <v>28</v>
      </c>
      <c r="AR271" s="4">
        <v>2</v>
      </c>
      <c r="AS271" s="4">
        <v>541</v>
      </c>
      <c r="AT271" s="4">
        <v>547</v>
      </c>
      <c r="AU271" s="4" t="s">
        <v>28</v>
      </c>
      <c r="AV271" s="4" t="s">
        <v>28</v>
      </c>
      <c r="AW271" s="4" t="s">
        <v>331</v>
      </c>
      <c r="AX271" s="4" t="s">
        <v>164</v>
      </c>
      <c r="AY271" s="4" t="s">
        <v>4372</v>
      </c>
      <c r="AZ271" s="4" t="s">
        <v>4373</v>
      </c>
      <c r="BA271" s="2"/>
    </row>
    <row r="272" spans="1:53" x14ac:dyDescent="0.15">
      <c r="A272" s="4">
        <v>461</v>
      </c>
      <c r="B272" s="4" t="s">
        <v>3210</v>
      </c>
      <c r="C272" s="4" t="s">
        <v>3211</v>
      </c>
      <c r="D272" s="4" t="s">
        <v>3212</v>
      </c>
      <c r="E272" s="4" t="s">
        <v>18113</v>
      </c>
      <c r="F272" s="4" t="s">
        <v>2170</v>
      </c>
      <c r="G272" s="4" t="s">
        <v>3213</v>
      </c>
      <c r="H272" s="4" t="s">
        <v>3214</v>
      </c>
      <c r="I272" s="4" t="s">
        <v>3215</v>
      </c>
      <c r="J272" s="4" t="s">
        <v>15534</v>
      </c>
      <c r="K272" s="4" t="s">
        <v>16739</v>
      </c>
      <c r="L272" s="4" t="s">
        <v>22408</v>
      </c>
      <c r="M272" s="21" t="s">
        <v>22266</v>
      </c>
      <c r="N272" s="4" t="s">
        <v>17337</v>
      </c>
      <c r="O272" s="4" t="s">
        <v>17435</v>
      </c>
      <c r="P272" s="4">
        <v>0</v>
      </c>
      <c r="Q272" s="4" t="s">
        <v>17730</v>
      </c>
      <c r="R272" s="21" t="s">
        <v>17424</v>
      </c>
      <c r="S272" s="21" t="s">
        <v>17731</v>
      </c>
      <c r="T272" s="4" t="s">
        <v>22092</v>
      </c>
      <c r="U272" s="4" t="s">
        <v>17337</v>
      </c>
      <c r="V272" s="4" t="s">
        <v>17435</v>
      </c>
      <c r="W272" s="4" t="s">
        <v>17426</v>
      </c>
      <c r="X272" s="4" t="s">
        <v>17400</v>
      </c>
      <c r="Y272" s="4" t="s">
        <v>17400</v>
      </c>
      <c r="Z272" s="4" t="s">
        <v>17401</v>
      </c>
      <c r="AA272" s="4" t="s">
        <v>17401</v>
      </c>
      <c r="AB272" s="4">
        <v>95</v>
      </c>
      <c r="AC272" s="4" t="s">
        <v>3216</v>
      </c>
      <c r="AD272" s="4">
        <v>6</v>
      </c>
      <c r="AE272" s="4" t="s">
        <v>494</v>
      </c>
      <c r="AF272" s="4" t="s">
        <v>495</v>
      </c>
      <c r="AG272" s="4" t="s">
        <v>496</v>
      </c>
      <c r="AH272" s="4" t="s">
        <v>2175</v>
      </c>
      <c r="AI272" s="4" t="s">
        <v>2176</v>
      </c>
      <c r="AJ272" s="4" t="s">
        <v>2177</v>
      </c>
      <c r="AK272" s="4" t="s">
        <v>1267</v>
      </c>
      <c r="AL272" s="4">
        <v>2019</v>
      </c>
      <c r="AM272" s="23">
        <v>43647</v>
      </c>
      <c r="AN272" s="23">
        <v>44344</v>
      </c>
      <c r="AO272" s="25">
        <v>697</v>
      </c>
      <c r="AP272" s="26">
        <v>3.1441893830703012</v>
      </c>
      <c r="AQ272" s="4">
        <v>12</v>
      </c>
      <c r="AR272" s="4">
        <v>7</v>
      </c>
      <c r="AS272" s="4">
        <v>2374</v>
      </c>
      <c r="AT272" s="4">
        <v>2387</v>
      </c>
      <c r="AU272" s="4" t="s">
        <v>28</v>
      </c>
      <c r="AV272" s="4" t="s">
        <v>3217</v>
      </c>
      <c r="AW272" s="4" t="s">
        <v>2179</v>
      </c>
      <c r="AX272" s="4" t="s">
        <v>2180</v>
      </c>
      <c r="AY272" s="4" t="s">
        <v>3208</v>
      </c>
      <c r="AZ272" s="4" t="s">
        <v>3218</v>
      </c>
      <c r="BA272" s="2"/>
    </row>
    <row r="273" spans="1:53" x14ac:dyDescent="0.15">
      <c r="A273" s="4">
        <v>579</v>
      </c>
      <c r="B273" s="4" t="s">
        <v>3158</v>
      </c>
      <c r="C273" s="4" t="s">
        <v>3159</v>
      </c>
      <c r="D273" s="4" t="s">
        <v>3160</v>
      </c>
      <c r="E273" s="4" t="s">
        <v>18364</v>
      </c>
      <c r="F273" s="4" t="s">
        <v>3161</v>
      </c>
      <c r="G273" s="4" t="s">
        <v>3162</v>
      </c>
      <c r="H273" s="4" t="s">
        <v>3163</v>
      </c>
      <c r="I273" s="4" t="s">
        <v>3164</v>
      </c>
      <c r="J273" s="4" t="s">
        <v>15634</v>
      </c>
      <c r="K273" s="4" t="s">
        <v>16735</v>
      </c>
      <c r="L273" s="4" t="s">
        <v>19662</v>
      </c>
      <c r="M273" s="21" t="s">
        <v>22236</v>
      </c>
      <c r="N273" s="4" t="s">
        <v>17417</v>
      </c>
      <c r="O273" s="4" t="s">
        <v>17418</v>
      </c>
      <c r="P273" s="4">
        <v>1</v>
      </c>
      <c r="Q273" s="4" t="s">
        <v>19663</v>
      </c>
      <c r="R273" s="21" t="s">
        <v>19662</v>
      </c>
      <c r="S273" s="21" t="s">
        <v>20893</v>
      </c>
      <c r="T273" s="4" t="e">
        <v>#N/A</v>
      </c>
      <c r="U273" s="4" t="s">
        <v>17417</v>
      </c>
      <c r="V273" s="4" t="s">
        <v>17418</v>
      </c>
      <c r="W273" s="4" t="s">
        <v>17413</v>
      </c>
      <c r="X273" s="4" t="s">
        <v>17411</v>
      </c>
      <c r="Y273" s="4" t="s">
        <v>17411</v>
      </c>
      <c r="Z273" s="4" t="s">
        <v>17401</v>
      </c>
      <c r="AA273" s="4" t="s">
        <v>17401</v>
      </c>
      <c r="AB273" s="4">
        <v>98</v>
      </c>
      <c r="AC273" s="4" t="s">
        <v>3165</v>
      </c>
      <c r="AD273" s="4">
        <v>0</v>
      </c>
      <c r="AE273" s="4" t="s">
        <v>138</v>
      </c>
      <c r="AF273" s="4" t="s">
        <v>139</v>
      </c>
      <c r="AG273" s="4" t="s">
        <v>140</v>
      </c>
      <c r="AH273" s="4" t="s">
        <v>28</v>
      </c>
      <c r="AI273" s="4" t="s">
        <v>3166</v>
      </c>
      <c r="AJ273" s="4" t="s">
        <v>3167</v>
      </c>
      <c r="AK273" s="4" t="s">
        <v>1267</v>
      </c>
      <c r="AL273" s="4">
        <v>2019</v>
      </c>
      <c r="AM273" s="23">
        <v>43647</v>
      </c>
      <c r="AN273" s="23">
        <v>44344</v>
      </c>
      <c r="AO273" s="25">
        <v>697</v>
      </c>
      <c r="AP273" s="26">
        <v>0</v>
      </c>
      <c r="AQ273" s="4">
        <v>9</v>
      </c>
      <c r="AR273" s="4">
        <v>7</v>
      </c>
      <c r="AS273" s="4" t="s">
        <v>28</v>
      </c>
      <c r="AT273" s="4" t="s">
        <v>28</v>
      </c>
      <c r="AU273" s="4">
        <v>137</v>
      </c>
      <c r="AV273" s="4" t="s">
        <v>3168</v>
      </c>
      <c r="AW273" s="4" t="s">
        <v>3169</v>
      </c>
      <c r="AX273" s="4" t="s">
        <v>2163</v>
      </c>
      <c r="AY273" s="4" t="s">
        <v>3170</v>
      </c>
      <c r="AZ273" s="4" t="s">
        <v>3171</v>
      </c>
      <c r="BA273" s="2"/>
    </row>
    <row r="274" spans="1:53" x14ac:dyDescent="0.15">
      <c r="A274" s="4">
        <v>580</v>
      </c>
      <c r="B274" s="4" t="s">
        <v>3219</v>
      </c>
      <c r="C274" s="4" t="s">
        <v>3220</v>
      </c>
      <c r="D274" s="4" t="s">
        <v>3221</v>
      </c>
      <c r="E274" s="4" t="s">
        <v>18367</v>
      </c>
      <c r="F274" s="4" t="s">
        <v>528</v>
      </c>
      <c r="G274" s="4" t="s">
        <v>3222</v>
      </c>
      <c r="H274" s="4" t="s">
        <v>3223</v>
      </c>
      <c r="I274" s="4" t="s">
        <v>3224</v>
      </c>
      <c r="J274" s="4" t="s">
        <v>15535</v>
      </c>
      <c r="K274" s="4" t="s">
        <v>16740</v>
      </c>
      <c r="L274" s="4" t="s">
        <v>19666</v>
      </c>
      <c r="M274" s="21" t="s">
        <v>22472</v>
      </c>
      <c r="N274" s="4" t="s">
        <v>17417</v>
      </c>
      <c r="O274" s="4" t="s">
        <v>17418</v>
      </c>
      <c r="P274" s="4">
        <v>1</v>
      </c>
      <c r="Q274" s="4" t="s">
        <v>19667</v>
      </c>
      <c r="R274" s="21" t="s">
        <v>19666</v>
      </c>
      <c r="S274" s="21" t="s">
        <v>20896</v>
      </c>
      <c r="T274" s="4" t="e">
        <v>#N/A</v>
      </c>
      <c r="U274" s="4" t="s">
        <v>17417</v>
      </c>
      <c r="V274" s="4" t="s">
        <v>17418</v>
      </c>
      <c r="W274" s="4" t="s">
        <v>17413</v>
      </c>
      <c r="X274" s="4" t="s">
        <v>17411</v>
      </c>
      <c r="Y274" s="4" t="s">
        <v>17411</v>
      </c>
      <c r="Z274" s="4" t="s">
        <v>17401</v>
      </c>
      <c r="AA274" s="4" t="s">
        <v>17401</v>
      </c>
      <c r="AB274" s="4">
        <v>98</v>
      </c>
      <c r="AC274" s="4" t="s">
        <v>3225</v>
      </c>
      <c r="AD274" s="4">
        <v>8</v>
      </c>
      <c r="AE274" s="4" t="s">
        <v>156</v>
      </c>
      <c r="AF274" s="4" t="s">
        <v>157</v>
      </c>
      <c r="AG274" s="4" t="s">
        <v>158</v>
      </c>
      <c r="AH274" s="4" t="s">
        <v>533</v>
      </c>
      <c r="AI274" s="4" t="s">
        <v>534</v>
      </c>
      <c r="AJ274" s="4" t="s">
        <v>535</v>
      </c>
      <c r="AK274" s="4" t="s">
        <v>1267</v>
      </c>
      <c r="AL274" s="4">
        <v>2019</v>
      </c>
      <c r="AM274" s="23">
        <v>43647</v>
      </c>
      <c r="AN274" s="23">
        <v>44344</v>
      </c>
      <c r="AO274" s="25">
        <v>697</v>
      </c>
      <c r="AP274" s="26">
        <v>4.1922525107604018</v>
      </c>
      <c r="AQ274" s="4">
        <v>76</v>
      </c>
      <c r="AR274" s="4" t="s">
        <v>28</v>
      </c>
      <c r="AS274" s="4">
        <v>80</v>
      </c>
      <c r="AT274" s="4">
        <v>90</v>
      </c>
      <c r="AU274" s="4" t="s">
        <v>28</v>
      </c>
      <c r="AV274" s="4" t="s">
        <v>3226</v>
      </c>
      <c r="AW274" s="4" t="s">
        <v>537</v>
      </c>
      <c r="AX274" s="4" t="s">
        <v>538</v>
      </c>
      <c r="AY274" s="4" t="s">
        <v>3227</v>
      </c>
      <c r="AZ274" s="4" t="s">
        <v>3228</v>
      </c>
    </row>
    <row r="275" spans="1:53" x14ac:dyDescent="0.15">
      <c r="A275" s="4">
        <v>681</v>
      </c>
      <c r="B275" s="4" t="s">
        <v>3134</v>
      </c>
      <c r="C275" s="4" t="s">
        <v>3135</v>
      </c>
      <c r="D275" s="4" t="s">
        <v>3136</v>
      </c>
      <c r="E275" s="4" t="s">
        <v>18363</v>
      </c>
      <c r="F275" s="4" t="s">
        <v>3137</v>
      </c>
      <c r="G275" s="4" t="s">
        <v>3138</v>
      </c>
      <c r="H275" s="4" t="s">
        <v>3139</v>
      </c>
      <c r="I275" s="4" t="s">
        <v>3140</v>
      </c>
      <c r="J275" s="4" t="s">
        <v>15529</v>
      </c>
      <c r="K275" s="4" t="s">
        <v>15124</v>
      </c>
      <c r="L275" s="4" t="s">
        <v>19660</v>
      </c>
      <c r="M275" s="21" t="s">
        <v>22244</v>
      </c>
      <c r="N275" s="4" t="s">
        <v>17362</v>
      </c>
      <c r="O275" s="4" t="s">
        <v>17733</v>
      </c>
      <c r="P275" s="4">
        <v>1</v>
      </c>
      <c r="Q275" s="4" t="s">
        <v>19661</v>
      </c>
      <c r="R275" s="21" t="s">
        <v>19660</v>
      </c>
      <c r="S275" s="21" t="s">
        <v>20892</v>
      </c>
      <c r="T275" s="4" t="e">
        <v>#N/A</v>
      </c>
      <c r="U275" s="4" t="s">
        <v>17362</v>
      </c>
      <c r="V275" s="4" t="s">
        <v>17733</v>
      </c>
      <c r="W275" s="4" t="s">
        <v>17687</v>
      </c>
      <c r="X275" s="4" t="s">
        <v>17411</v>
      </c>
      <c r="Y275" s="4" t="s">
        <v>17411</v>
      </c>
      <c r="Z275" s="4" t="s">
        <v>17401</v>
      </c>
      <c r="AA275" s="4" t="s">
        <v>17401</v>
      </c>
      <c r="AB275" s="4">
        <v>99</v>
      </c>
      <c r="AC275" s="4" t="s">
        <v>3141</v>
      </c>
      <c r="AD275" s="4">
        <v>1</v>
      </c>
      <c r="AE275" s="4" t="s">
        <v>3142</v>
      </c>
      <c r="AF275" s="4" t="s">
        <v>2263</v>
      </c>
      <c r="AG275" s="4" t="s">
        <v>3143</v>
      </c>
      <c r="AH275" s="4" t="s">
        <v>3144</v>
      </c>
      <c r="AI275" s="4" t="s">
        <v>28</v>
      </c>
      <c r="AJ275" s="4" t="s">
        <v>3145</v>
      </c>
      <c r="AK275" s="4" t="s">
        <v>1267</v>
      </c>
      <c r="AL275" s="4">
        <v>2019</v>
      </c>
      <c r="AM275" s="23">
        <v>43647</v>
      </c>
      <c r="AN275" s="23">
        <v>44344</v>
      </c>
      <c r="AO275" s="25">
        <v>697</v>
      </c>
      <c r="AP275" s="26">
        <v>0.52403156384505023</v>
      </c>
      <c r="AQ275" s="4">
        <v>123</v>
      </c>
      <c r="AR275" s="4">
        <v>3</v>
      </c>
      <c r="AS275" s="4">
        <v>371</v>
      </c>
      <c r="AT275" s="4">
        <v>390</v>
      </c>
      <c r="AU275" s="4" t="s">
        <v>28</v>
      </c>
      <c r="AV275" s="4" t="s">
        <v>3146</v>
      </c>
      <c r="AW275" s="4" t="s">
        <v>814</v>
      </c>
      <c r="AX275" s="4" t="s">
        <v>814</v>
      </c>
      <c r="AY275" s="4" t="s">
        <v>3147</v>
      </c>
      <c r="AZ275" s="4" t="s">
        <v>3148</v>
      </c>
    </row>
    <row r="276" spans="1:53" x14ac:dyDescent="0.15">
      <c r="A276" s="4">
        <v>682</v>
      </c>
      <c r="B276" s="4" t="s">
        <v>3190</v>
      </c>
      <c r="C276" s="4" t="s">
        <v>3191</v>
      </c>
      <c r="D276" s="4" t="s">
        <v>3192</v>
      </c>
      <c r="E276" s="4" t="s">
        <v>18114</v>
      </c>
      <c r="F276" s="4" t="s">
        <v>390</v>
      </c>
      <c r="G276" s="4" t="s">
        <v>3193</v>
      </c>
      <c r="H276" s="4" t="s">
        <v>3194</v>
      </c>
      <c r="I276" s="4" t="s">
        <v>3195</v>
      </c>
      <c r="J276" s="4" t="s">
        <v>15532</v>
      </c>
      <c r="K276" s="4" t="s">
        <v>16737</v>
      </c>
      <c r="L276" s="4" t="s">
        <v>17863</v>
      </c>
      <c r="M276" s="21" t="s">
        <v>22247</v>
      </c>
      <c r="N276" s="4" t="s">
        <v>17339</v>
      </c>
      <c r="O276" s="4" t="s">
        <v>17865</v>
      </c>
      <c r="P276" s="4">
        <v>1</v>
      </c>
      <c r="Q276" s="4" t="s">
        <v>17862</v>
      </c>
      <c r="R276" s="21" t="s">
        <v>17863</v>
      </c>
      <c r="S276" s="21" t="s">
        <v>17864</v>
      </c>
      <c r="T276" s="4">
        <v>0</v>
      </c>
      <c r="U276" s="4" t="s">
        <v>17339</v>
      </c>
      <c r="V276" s="4" t="s">
        <v>17865</v>
      </c>
      <c r="W276" s="4" t="s">
        <v>17659</v>
      </c>
      <c r="X276" s="4" t="s">
        <v>17569</v>
      </c>
      <c r="Y276" s="4" t="s">
        <v>17569</v>
      </c>
      <c r="Z276" s="4" t="s">
        <v>17401</v>
      </c>
      <c r="AA276" s="4" t="s">
        <v>17401</v>
      </c>
      <c r="AB276" s="4">
        <v>99</v>
      </c>
      <c r="AC276" s="4" t="s">
        <v>3196</v>
      </c>
      <c r="AD276" s="4">
        <v>2</v>
      </c>
      <c r="AE276" s="4" t="s">
        <v>382</v>
      </c>
      <c r="AF276" s="4" t="s">
        <v>75</v>
      </c>
      <c r="AG276" s="4" t="s">
        <v>2558</v>
      </c>
      <c r="AH276" s="4" t="s">
        <v>392</v>
      </c>
      <c r="AI276" s="4" t="s">
        <v>393</v>
      </c>
      <c r="AJ276" s="4" t="s">
        <v>394</v>
      </c>
      <c r="AK276" s="4" t="s">
        <v>1267</v>
      </c>
      <c r="AL276" s="4">
        <v>2019</v>
      </c>
      <c r="AM276" s="23">
        <v>43647</v>
      </c>
      <c r="AN276" s="23">
        <v>44344</v>
      </c>
      <c r="AO276" s="25">
        <v>697</v>
      </c>
      <c r="AP276" s="26">
        <v>1.0480631276901005</v>
      </c>
      <c r="AQ276" s="4">
        <v>47</v>
      </c>
      <c r="AR276" s="4">
        <v>7</v>
      </c>
      <c r="AS276" s="4">
        <v>1209</v>
      </c>
      <c r="AT276" s="4">
        <v>1222</v>
      </c>
      <c r="AU276" s="4" t="s">
        <v>28</v>
      </c>
      <c r="AV276" s="4" t="s">
        <v>3197</v>
      </c>
      <c r="AW276" s="4" t="s">
        <v>396</v>
      </c>
      <c r="AX276" s="4" t="s">
        <v>397</v>
      </c>
      <c r="AY276" s="4" t="s">
        <v>3198</v>
      </c>
      <c r="AZ276" s="4" t="s">
        <v>3199</v>
      </c>
      <c r="BA276" s="2"/>
    </row>
    <row r="277" spans="1:53" x14ac:dyDescent="0.15">
      <c r="A277" s="4">
        <v>683</v>
      </c>
      <c r="B277" s="4" t="s">
        <v>3200</v>
      </c>
      <c r="C277" s="4" t="s">
        <v>3201</v>
      </c>
      <c r="D277" s="4" t="s">
        <v>3202</v>
      </c>
      <c r="E277" s="4" t="s">
        <v>18366</v>
      </c>
      <c r="F277" s="4" t="s">
        <v>2170</v>
      </c>
      <c r="G277" s="4" t="s">
        <v>3203</v>
      </c>
      <c r="H277" s="4" t="s">
        <v>3204</v>
      </c>
      <c r="I277" s="4" t="s">
        <v>3205</v>
      </c>
      <c r="J277" s="4" t="s">
        <v>15533</v>
      </c>
      <c r="K277" s="4" t="s">
        <v>16738</v>
      </c>
      <c r="L277" s="4" t="s">
        <v>17438</v>
      </c>
      <c r="M277" s="21" t="s">
        <v>22242</v>
      </c>
      <c r="N277" s="4" t="s">
        <v>17368</v>
      </c>
      <c r="O277" s="4" t="s">
        <v>17409</v>
      </c>
      <c r="P277" s="4">
        <v>0</v>
      </c>
      <c r="Q277" s="4" t="s">
        <v>19665</v>
      </c>
      <c r="R277" s="21" t="s">
        <v>19664</v>
      </c>
      <c r="S277" s="21" t="s">
        <v>20895</v>
      </c>
      <c r="T277" s="4" t="e">
        <v>#N/A</v>
      </c>
      <c r="U277" s="4" t="s">
        <v>17368</v>
      </c>
      <c r="V277" s="4" t="s">
        <v>17409</v>
      </c>
      <c r="W277" s="4" t="s">
        <v>17410</v>
      </c>
      <c r="X277" s="4" t="s">
        <v>17411</v>
      </c>
      <c r="Y277" s="4" t="s">
        <v>17411</v>
      </c>
      <c r="Z277" s="4" t="s">
        <v>17401</v>
      </c>
      <c r="AA277" s="4" t="s">
        <v>17401</v>
      </c>
      <c r="AB277" s="4">
        <v>99</v>
      </c>
      <c r="AC277" s="4" t="s">
        <v>3206</v>
      </c>
      <c r="AD277" s="4">
        <v>5</v>
      </c>
      <c r="AE277" s="4" t="s">
        <v>494</v>
      </c>
      <c r="AF277" s="4" t="s">
        <v>495</v>
      </c>
      <c r="AG277" s="4" t="s">
        <v>496</v>
      </c>
      <c r="AH277" s="4" t="s">
        <v>2175</v>
      </c>
      <c r="AI277" s="4" t="s">
        <v>2176</v>
      </c>
      <c r="AJ277" s="4" t="s">
        <v>2177</v>
      </c>
      <c r="AK277" s="4" t="s">
        <v>1267</v>
      </c>
      <c r="AL277" s="4">
        <v>2019</v>
      </c>
      <c r="AM277" s="23">
        <v>43647</v>
      </c>
      <c r="AN277" s="23">
        <v>44344</v>
      </c>
      <c r="AO277" s="25">
        <v>697</v>
      </c>
      <c r="AP277" s="26">
        <v>2.620157819225251</v>
      </c>
      <c r="AQ277" s="4">
        <v>12</v>
      </c>
      <c r="AR277" s="4">
        <v>7</v>
      </c>
      <c r="AS277" s="4">
        <v>2209</v>
      </c>
      <c r="AT277" s="4">
        <v>2216</v>
      </c>
      <c r="AU277" s="4" t="s">
        <v>28</v>
      </c>
      <c r="AV277" s="4" t="s">
        <v>3207</v>
      </c>
      <c r="AW277" s="4" t="s">
        <v>2179</v>
      </c>
      <c r="AX277" s="4" t="s">
        <v>2180</v>
      </c>
      <c r="AY277" s="4" t="s">
        <v>3208</v>
      </c>
      <c r="AZ277" s="4" t="s">
        <v>3209</v>
      </c>
      <c r="BA277" s="2"/>
    </row>
    <row r="278" spans="1:53" x14ac:dyDescent="0.15">
      <c r="A278" s="4">
        <v>696</v>
      </c>
      <c r="B278" s="4" t="s">
        <v>4176</v>
      </c>
      <c r="C278" s="4" t="s">
        <v>4177</v>
      </c>
      <c r="D278" s="4" t="s">
        <v>4178</v>
      </c>
      <c r="E278" s="4" t="s">
        <v>18450</v>
      </c>
      <c r="F278" s="4" t="s">
        <v>850</v>
      </c>
      <c r="G278" s="4" t="s">
        <v>4179</v>
      </c>
      <c r="H278" s="4" t="s">
        <v>4180</v>
      </c>
      <c r="I278" s="4" t="s">
        <v>2815</v>
      </c>
      <c r="J278" s="4" t="s">
        <v>15506</v>
      </c>
      <c r="K278" s="4" t="s">
        <v>16812</v>
      </c>
      <c r="L278" s="4" t="s">
        <v>19779</v>
      </c>
      <c r="M278" s="21" t="s">
        <v>22270</v>
      </c>
      <c r="N278" s="4" t="s">
        <v>17357</v>
      </c>
      <c r="O278" s="4" t="s">
        <v>17506</v>
      </c>
      <c r="P278" s="4">
        <v>1</v>
      </c>
      <c r="Q278" s="4" t="s">
        <v>19780</v>
      </c>
      <c r="R278" s="21" t="s">
        <v>19779</v>
      </c>
      <c r="S278" s="21" t="s">
        <v>20966</v>
      </c>
      <c r="T278" s="4" t="e">
        <v>#N/A</v>
      </c>
      <c r="U278" s="4" t="s">
        <v>17357</v>
      </c>
      <c r="V278" s="4" t="s">
        <v>17506</v>
      </c>
      <c r="W278" s="4" t="s">
        <v>17429</v>
      </c>
      <c r="X278" s="4" t="s">
        <v>17411</v>
      </c>
      <c r="Y278" s="4" t="s">
        <v>17411</v>
      </c>
      <c r="Z278" s="4" t="s">
        <v>17401</v>
      </c>
      <c r="AA278" s="4" t="s">
        <v>17401</v>
      </c>
      <c r="AB278" s="4">
        <v>99</v>
      </c>
      <c r="AC278" s="4" t="s">
        <v>744</v>
      </c>
      <c r="AD278" s="4">
        <v>10</v>
      </c>
      <c r="AE278" s="4" t="s">
        <v>105</v>
      </c>
      <c r="AF278" s="4" t="s">
        <v>106</v>
      </c>
      <c r="AG278" s="4" t="s">
        <v>107</v>
      </c>
      <c r="AH278" s="4" t="s">
        <v>851</v>
      </c>
      <c r="AI278" s="4" t="s">
        <v>852</v>
      </c>
      <c r="AJ278" s="4" t="s">
        <v>853</v>
      </c>
      <c r="AK278" s="4" t="s">
        <v>1267</v>
      </c>
      <c r="AL278" s="4">
        <v>2019</v>
      </c>
      <c r="AM278" s="23">
        <v>43647</v>
      </c>
      <c r="AN278" s="23">
        <v>44344</v>
      </c>
      <c r="AO278" s="25">
        <v>697</v>
      </c>
      <c r="AP278" s="26">
        <v>5.2403156384505021</v>
      </c>
      <c r="AQ278" s="4">
        <v>12</v>
      </c>
      <c r="AR278" s="4">
        <v>6</v>
      </c>
      <c r="AS278" s="4">
        <v>679</v>
      </c>
      <c r="AT278" s="4">
        <v>698</v>
      </c>
      <c r="AU278" s="4" t="s">
        <v>28</v>
      </c>
      <c r="AV278" s="4" t="s">
        <v>4181</v>
      </c>
      <c r="AW278" s="4" t="s">
        <v>854</v>
      </c>
      <c r="AX278" s="4" t="s">
        <v>855</v>
      </c>
      <c r="AY278" s="4" t="s">
        <v>4182</v>
      </c>
      <c r="AZ278" s="4" t="s">
        <v>4183</v>
      </c>
      <c r="BA278" s="2"/>
    </row>
    <row r="279" spans="1:53" x14ac:dyDescent="0.15">
      <c r="A279" s="4">
        <v>697</v>
      </c>
      <c r="B279" s="4" t="s">
        <v>4208</v>
      </c>
      <c r="C279" s="4" t="s">
        <v>4209</v>
      </c>
      <c r="D279" s="4" t="s">
        <v>4210</v>
      </c>
      <c r="E279" s="4" t="s">
        <v>18452</v>
      </c>
      <c r="F279" s="4" t="s">
        <v>4211</v>
      </c>
      <c r="G279" s="4" t="s">
        <v>4212</v>
      </c>
      <c r="H279" s="4" t="s">
        <v>4213</v>
      </c>
      <c r="I279" s="4" t="s">
        <v>4214</v>
      </c>
      <c r="J279" s="4" t="s">
        <v>15606</v>
      </c>
      <c r="K279" s="4" t="s">
        <v>16813</v>
      </c>
      <c r="L279" s="4" t="s">
        <v>19782</v>
      </c>
      <c r="M279" s="21" t="s">
        <v>22244</v>
      </c>
      <c r="N279" s="4" t="s">
        <v>17371</v>
      </c>
      <c r="O279" s="4" t="s">
        <v>19314</v>
      </c>
      <c r="P279" s="4">
        <v>1</v>
      </c>
      <c r="Q279" s="4" t="s">
        <v>19783</v>
      </c>
      <c r="R279" s="21" t="s">
        <v>19782</v>
      </c>
      <c r="S279" s="21" t="s">
        <v>20968</v>
      </c>
      <c r="T279" s="4" t="e">
        <v>#N/A</v>
      </c>
      <c r="U279" s="4" t="s">
        <v>17371</v>
      </c>
      <c r="V279" s="4" t="s">
        <v>19314</v>
      </c>
      <c r="W279" s="4" t="s">
        <v>17557</v>
      </c>
      <c r="X279" s="4" t="s">
        <v>17557</v>
      </c>
      <c r="Y279" s="4" t="s">
        <v>17557</v>
      </c>
      <c r="Z279" s="4" t="s">
        <v>17406</v>
      </c>
      <c r="AA279" s="4" t="s">
        <v>17406</v>
      </c>
      <c r="AB279" s="4">
        <v>99</v>
      </c>
      <c r="AC279" s="4" t="s">
        <v>28</v>
      </c>
      <c r="AD279" s="4">
        <v>1</v>
      </c>
      <c r="AE279" s="4" t="s">
        <v>4215</v>
      </c>
      <c r="AF279" s="4" t="s">
        <v>4216</v>
      </c>
      <c r="AG279" s="4" t="s">
        <v>4217</v>
      </c>
      <c r="AH279" s="4" t="s">
        <v>4218</v>
      </c>
      <c r="AI279" s="4" t="s">
        <v>4219</v>
      </c>
      <c r="AJ279" s="4" t="s">
        <v>4220</v>
      </c>
      <c r="AK279" s="4" t="s">
        <v>1267</v>
      </c>
      <c r="AL279" s="4">
        <v>2019</v>
      </c>
      <c r="AM279" s="23">
        <v>43647</v>
      </c>
      <c r="AN279" s="23">
        <v>44344</v>
      </c>
      <c r="AO279" s="25">
        <v>697</v>
      </c>
      <c r="AP279" s="26">
        <v>0.52403156384505023</v>
      </c>
      <c r="AQ279" s="4" t="s">
        <v>28</v>
      </c>
      <c r="AR279" s="4">
        <v>37</v>
      </c>
      <c r="AS279" s="4">
        <v>156</v>
      </c>
      <c r="AT279" s="4">
        <v>167</v>
      </c>
      <c r="AU279" s="4" t="s">
        <v>28</v>
      </c>
      <c r="AV279" s="4" t="s">
        <v>4221</v>
      </c>
      <c r="AW279" s="4" t="s">
        <v>2166</v>
      </c>
      <c r="AX279" s="4" t="s">
        <v>2166</v>
      </c>
      <c r="AY279" s="4" t="s">
        <v>4222</v>
      </c>
      <c r="AZ279" s="4" t="s">
        <v>4223</v>
      </c>
      <c r="BA279" s="2"/>
    </row>
    <row r="280" spans="1:53" x14ac:dyDescent="0.15">
      <c r="A280" s="4">
        <v>698</v>
      </c>
      <c r="B280" s="4" t="s">
        <v>4265</v>
      </c>
      <c r="C280" s="4" t="s">
        <v>4266</v>
      </c>
      <c r="D280" s="4" t="s">
        <v>4267</v>
      </c>
      <c r="E280" s="4" t="s">
        <v>18456</v>
      </c>
      <c r="F280" s="4" t="s">
        <v>4268</v>
      </c>
      <c r="G280" s="4" t="s">
        <v>4269</v>
      </c>
      <c r="H280" s="4" t="s">
        <v>4270</v>
      </c>
      <c r="I280" s="4" t="s">
        <v>4271</v>
      </c>
      <c r="J280" s="4" t="s">
        <v>16484</v>
      </c>
      <c r="K280" s="4" t="s">
        <v>16816</v>
      </c>
      <c r="L280" s="4" t="s">
        <v>19788</v>
      </c>
      <c r="M280" s="21" t="s">
        <v>22386</v>
      </c>
      <c r="N280" s="4" t="s">
        <v>17361</v>
      </c>
      <c r="O280" s="4" t="s">
        <v>17686</v>
      </c>
      <c r="P280" s="4">
        <v>1</v>
      </c>
      <c r="Q280" s="4" t="s">
        <v>19789</v>
      </c>
      <c r="R280" s="21" t="s">
        <v>19788</v>
      </c>
      <c r="S280" s="21" t="s">
        <v>20971</v>
      </c>
      <c r="T280" s="4" t="e">
        <v>#N/A</v>
      </c>
      <c r="U280" s="4" t="s">
        <v>17361</v>
      </c>
      <c r="V280" s="4" t="s">
        <v>17686</v>
      </c>
      <c r="W280" s="4" t="s">
        <v>17687</v>
      </c>
      <c r="X280" s="4" t="s">
        <v>17411</v>
      </c>
      <c r="Y280" s="4" t="s">
        <v>17411</v>
      </c>
      <c r="Z280" s="4" t="s">
        <v>17401</v>
      </c>
      <c r="AA280" s="4" t="s">
        <v>17401</v>
      </c>
      <c r="AB280" s="4">
        <v>99</v>
      </c>
      <c r="AC280" s="4" t="s">
        <v>4272</v>
      </c>
      <c r="AD280" s="4">
        <v>0</v>
      </c>
      <c r="AE280" s="4" t="s">
        <v>4273</v>
      </c>
      <c r="AF280" s="4" t="s">
        <v>4274</v>
      </c>
      <c r="AG280" s="4" t="s">
        <v>4275</v>
      </c>
      <c r="AH280" s="4" t="s">
        <v>4276</v>
      </c>
      <c r="AI280" s="4" t="s">
        <v>4277</v>
      </c>
      <c r="AJ280" s="4" t="s">
        <v>4278</v>
      </c>
      <c r="AK280" s="4" t="s">
        <v>1267</v>
      </c>
      <c r="AL280" s="4">
        <v>2019</v>
      </c>
      <c r="AM280" s="23">
        <v>43647</v>
      </c>
      <c r="AN280" s="23">
        <v>44344</v>
      </c>
      <c r="AO280" s="25">
        <v>697</v>
      </c>
      <c r="AP280" s="26">
        <v>0</v>
      </c>
      <c r="AQ280" s="4">
        <v>10</v>
      </c>
      <c r="AR280" s="4">
        <v>1</v>
      </c>
      <c r="AS280" s="4">
        <v>39</v>
      </c>
      <c r="AT280" s="4">
        <v>48</v>
      </c>
      <c r="AU280" s="4" t="s">
        <v>28</v>
      </c>
      <c r="AV280" s="4" t="s">
        <v>4279</v>
      </c>
      <c r="AW280" s="4" t="s">
        <v>599</v>
      </c>
      <c r="AX280" s="4" t="s">
        <v>599</v>
      </c>
      <c r="AY280" s="4" t="s">
        <v>4280</v>
      </c>
      <c r="AZ280" s="4" t="s">
        <v>4281</v>
      </c>
      <c r="BA280" s="2"/>
    </row>
    <row r="281" spans="1:53" x14ac:dyDescent="0.15">
      <c r="A281" s="4">
        <v>699</v>
      </c>
      <c r="B281" s="4" t="s">
        <v>4330</v>
      </c>
      <c r="C281" s="4" t="s">
        <v>4331</v>
      </c>
      <c r="D281" s="4" t="s">
        <v>4332</v>
      </c>
      <c r="E281" s="4" t="s">
        <v>18461</v>
      </c>
      <c r="F281" s="4" t="s">
        <v>3020</v>
      </c>
      <c r="G281" s="4" t="s">
        <v>4333</v>
      </c>
      <c r="H281" s="4" t="s">
        <v>4334</v>
      </c>
      <c r="I281" s="4" t="s">
        <v>4335</v>
      </c>
      <c r="J281" s="4" t="s">
        <v>16485</v>
      </c>
      <c r="K281" s="4" t="s">
        <v>16820</v>
      </c>
      <c r="L281" s="4" t="s">
        <v>19796</v>
      </c>
      <c r="M281" s="21" t="s">
        <v>22247</v>
      </c>
      <c r="N281" s="4" t="s">
        <v>19323</v>
      </c>
      <c r="O281" s="4" t="s">
        <v>19324</v>
      </c>
      <c r="P281" s="4">
        <v>1</v>
      </c>
      <c r="Q281" s="4" t="s">
        <v>19797</v>
      </c>
      <c r="R281" s="21" t="s">
        <v>19796</v>
      </c>
      <c r="S281" s="21" t="s">
        <v>20975</v>
      </c>
      <c r="T281" s="4" t="e">
        <v>#N/A</v>
      </c>
      <c r="U281" s="4" t="s">
        <v>19323</v>
      </c>
      <c r="V281" s="4" t="s">
        <v>19324</v>
      </c>
      <c r="W281" s="4" t="s">
        <v>17413</v>
      </c>
      <c r="X281" s="4" t="s">
        <v>17411</v>
      </c>
      <c r="Y281" s="4" t="s">
        <v>17411</v>
      </c>
      <c r="Z281" s="4" t="s">
        <v>17401</v>
      </c>
      <c r="AA281" s="4" t="s">
        <v>17401</v>
      </c>
      <c r="AB281" s="4">
        <v>99</v>
      </c>
      <c r="AC281" s="4" t="s">
        <v>4336</v>
      </c>
      <c r="AD281" s="4">
        <v>2</v>
      </c>
      <c r="AE281" s="4" t="s">
        <v>105</v>
      </c>
      <c r="AF281" s="4" t="s">
        <v>106</v>
      </c>
      <c r="AG281" s="4" t="s">
        <v>107</v>
      </c>
      <c r="AH281" s="4" t="s">
        <v>3025</v>
      </c>
      <c r="AI281" s="4" t="s">
        <v>3026</v>
      </c>
      <c r="AJ281" s="4" t="s">
        <v>3027</v>
      </c>
      <c r="AK281" s="4" t="s">
        <v>1267</v>
      </c>
      <c r="AL281" s="4">
        <v>2019</v>
      </c>
      <c r="AM281" s="23">
        <v>43647</v>
      </c>
      <c r="AN281" s="23">
        <v>44344</v>
      </c>
      <c r="AO281" s="25">
        <v>697</v>
      </c>
      <c r="AP281" s="26">
        <v>1.0480631276901005</v>
      </c>
      <c r="AQ281" s="4">
        <v>40</v>
      </c>
      <c r="AR281" s="4">
        <v>11</v>
      </c>
      <c r="AS281" s="4">
        <v>4083</v>
      </c>
      <c r="AT281" s="4">
        <v>4103</v>
      </c>
      <c r="AU281" s="4" t="s">
        <v>28</v>
      </c>
      <c r="AV281" s="4" t="s">
        <v>4337</v>
      </c>
      <c r="AW281" s="4" t="s">
        <v>1602</v>
      </c>
      <c r="AX281" s="4" t="s">
        <v>1602</v>
      </c>
      <c r="AY281" s="4" t="s">
        <v>4338</v>
      </c>
      <c r="AZ281" s="4" t="s">
        <v>4339</v>
      </c>
    </row>
    <row r="282" spans="1:53" x14ac:dyDescent="0.15">
      <c r="A282" s="4">
        <v>901</v>
      </c>
      <c r="B282" s="4" t="s">
        <v>3031</v>
      </c>
      <c r="C282" s="4" t="s">
        <v>3032</v>
      </c>
      <c r="D282" s="4" t="s">
        <v>3033</v>
      </c>
      <c r="E282" s="4" t="s">
        <v>18354</v>
      </c>
      <c r="F282" s="4" t="s">
        <v>3034</v>
      </c>
      <c r="G282" s="4" t="s">
        <v>3035</v>
      </c>
      <c r="H282" s="4" t="s">
        <v>3036</v>
      </c>
      <c r="I282" s="4" t="s">
        <v>3037</v>
      </c>
      <c r="J282" s="4" t="s">
        <v>15522</v>
      </c>
      <c r="K282" s="4" t="s">
        <v>16728</v>
      </c>
      <c r="L282" s="4" t="s">
        <v>17565</v>
      </c>
      <c r="M282" s="21" t="s">
        <v>22364</v>
      </c>
      <c r="N282" s="4" t="s">
        <v>17360</v>
      </c>
      <c r="O282" s="4" t="s">
        <v>19351</v>
      </c>
      <c r="P282" s="4">
        <v>0</v>
      </c>
      <c r="Q282" s="4" t="s">
        <v>21551</v>
      </c>
      <c r="R282" s="21" t="s">
        <v>19652</v>
      </c>
      <c r="S282" s="21" t="s">
        <v>21985</v>
      </c>
      <c r="T282" s="4" t="e">
        <v>#N/A</v>
      </c>
      <c r="U282" s="4" t="s">
        <v>17360</v>
      </c>
      <c r="V282" s="4" t="s">
        <v>19351</v>
      </c>
      <c r="W282" s="4" t="s">
        <v>17399</v>
      </c>
      <c r="X282" s="4" t="s">
        <v>17400</v>
      </c>
      <c r="Y282" s="4" t="s">
        <v>17400</v>
      </c>
      <c r="Z282" s="4" t="s">
        <v>17401</v>
      </c>
      <c r="AA282" s="4" t="s">
        <v>17401</v>
      </c>
      <c r="AB282" s="4">
        <v>100</v>
      </c>
      <c r="AC282" s="4" t="s">
        <v>3038</v>
      </c>
      <c r="AD282" s="4">
        <v>14</v>
      </c>
      <c r="AE282" s="4" t="s">
        <v>3039</v>
      </c>
      <c r="AF282" s="4" t="s">
        <v>56</v>
      </c>
      <c r="AG282" s="4" t="s">
        <v>3040</v>
      </c>
      <c r="AH282" s="4" t="s">
        <v>3041</v>
      </c>
      <c r="AI282" s="4" t="s">
        <v>3042</v>
      </c>
      <c r="AJ282" s="4" t="s">
        <v>3043</v>
      </c>
      <c r="AK282" s="4" t="s">
        <v>1267</v>
      </c>
      <c r="AL282" s="4">
        <v>2019</v>
      </c>
      <c r="AM282" s="23">
        <v>43647</v>
      </c>
      <c r="AN282" s="23">
        <v>44344</v>
      </c>
      <c r="AO282" s="25">
        <v>697</v>
      </c>
      <c r="AP282" s="26">
        <v>7.3364418938307026</v>
      </c>
      <c r="AQ282" s="4">
        <v>124</v>
      </c>
      <c r="AR282" s="4">
        <v>14</v>
      </c>
      <c r="AS282" s="4">
        <v>7764</v>
      </c>
      <c r="AT282" s="4">
        <v>7785</v>
      </c>
      <c r="AU282" s="4" t="s">
        <v>28</v>
      </c>
      <c r="AV282" s="4" t="s">
        <v>3044</v>
      </c>
      <c r="AW282" s="4" t="s">
        <v>814</v>
      </c>
      <c r="AX282" s="4" t="s">
        <v>814</v>
      </c>
      <c r="AY282" s="4" t="s">
        <v>3045</v>
      </c>
      <c r="AZ282" s="4" t="s">
        <v>3046</v>
      </c>
    </row>
    <row r="283" spans="1:53" x14ac:dyDescent="0.15">
      <c r="A283" s="4">
        <v>902</v>
      </c>
      <c r="B283" s="4" t="s">
        <v>3057</v>
      </c>
      <c r="C283" s="4" t="s">
        <v>3058</v>
      </c>
      <c r="D283" s="4" t="s">
        <v>3059</v>
      </c>
      <c r="E283" s="4" t="s">
        <v>18356</v>
      </c>
      <c r="F283" s="4" t="s">
        <v>322</v>
      </c>
      <c r="G283" s="4" t="s">
        <v>3060</v>
      </c>
      <c r="H283" s="4" t="s">
        <v>3061</v>
      </c>
      <c r="I283" s="4" t="s">
        <v>3062</v>
      </c>
      <c r="J283" s="4" t="s">
        <v>15484</v>
      </c>
      <c r="K283" s="4" t="s">
        <v>16730</v>
      </c>
      <c r="L283" s="4" t="s">
        <v>17746</v>
      </c>
      <c r="M283" s="21" t="s">
        <v>22230</v>
      </c>
      <c r="N283" s="4" t="s">
        <v>17337</v>
      </c>
      <c r="O283" s="4" t="s">
        <v>17435</v>
      </c>
      <c r="P283" s="4">
        <v>0</v>
      </c>
      <c r="Q283" s="4" t="s">
        <v>19653</v>
      </c>
      <c r="R283" s="21" t="s">
        <v>17488</v>
      </c>
      <c r="S283" s="21" t="s">
        <v>20886</v>
      </c>
      <c r="T283" s="4" t="s">
        <v>22119</v>
      </c>
      <c r="U283" s="4" t="s">
        <v>17337</v>
      </c>
      <c r="V283" s="4" t="s">
        <v>17435</v>
      </c>
      <c r="W283" s="4" t="s">
        <v>17426</v>
      </c>
      <c r="X283" s="4" t="s">
        <v>17400</v>
      </c>
      <c r="Y283" s="4" t="s">
        <v>17400</v>
      </c>
      <c r="Z283" s="4" t="s">
        <v>17401</v>
      </c>
      <c r="AA283" s="4" t="s">
        <v>17401</v>
      </c>
      <c r="AB283" s="4">
        <v>100</v>
      </c>
      <c r="AC283" s="4" t="s">
        <v>3063</v>
      </c>
      <c r="AD283" s="4">
        <v>33</v>
      </c>
      <c r="AE283" s="4" t="s">
        <v>294</v>
      </c>
      <c r="AF283" s="4" t="s">
        <v>295</v>
      </c>
      <c r="AG283" s="4" t="s">
        <v>296</v>
      </c>
      <c r="AH283" s="4" t="s">
        <v>327</v>
      </c>
      <c r="AI283" s="4" t="s">
        <v>328</v>
      </c>
      <c r="AJ283" s="4" t="s">
        <v>329</v>
      </c>
      <c r="AK283" s="4" t="s">
        <v>1267</v>
      </c>
      <c r="AL283" s="4">
        <v>2019</v>
      </c>
      <c r="AM283" s="23">
        <v>43647</v>
      </c>
      <c r="AN283" s="23">
        <v>44344</v>
      </c>
      <c r="AO283" s="25">
        <v>697</v>
      </c>
      <c r="AP283" s="26">
        <v>17.293041606886657</v>
      </c>
      <c r="AQ283" s="4">
        <v>675</v>
      </c>
      <c r="AR283" s="4" t="s">
        <v>28</v>
      </c>
      <c r="AS283" s="4">
        <v>472</v>
      </c>
      <c r="AT283" s="4">
        <v>482</v>
      </c>
      <c r="AU283" s="4" t="s">
        <v>28</v>
      </c>
      <c r="AV283" s="4" t="s">
        <v>3064</v>
      </c>
      <c r="AW283" s="4" t="s">
        <v>331</v>
      </c>
      <c r="AX283" s="4" t="s">
        <v>164</v>
      </c>
      <c r="AY283" s="4" t="s">
        <v>3065</v>
      </c>
      <c r="AZ283" s="4" t="s">
        <v>3066</v>
      </c>
    </row>
    <row r="284" spans="1:53" x14ac:dyDescent="0.15">
      <c r="A284" s="4">
        <v>903</v>
      </c>
      <c r="B284" s="4" t="s">
        <v>3077</v>
      </c>
      <c r="C284" s="4" t="s">
        <v>3078</v>
      </c>
      <c r="D284" s="4" t="s">
        <v>3079</v>
      </c>
      <c r="E284" s="4" t="s">
        <v>18358</v>
      </c>
      <c r="F284" s="4" t="s">
        <v>322</v>
      </c>
      <c r="G284" s="4" t="s">
        <v>3080</v>
      </c>
      <c r="H284" s="4" t="s">
        <v>3081</v>
      </c>
      <c r="I284" s="4" t="s">
        <v>3082</v>
      </c>
      <c r="J284" s="4" t="s">
        <v>15524</v>
      </c>
      <c r="K284" s="4" t="s">
        <v>16732</v>
      </c>
      <c r="L284" s="4" t="s">
        <v>17565</v>
      </c>
      <c r="M284" s="21" t="s">
        <v>22306</v>
      </c>
      <c r="N284" s="4" t="s">
        <v>17337</v>
      </c>
      <c r="O284" s="4" t="s">
        <v>17435</v>
      </c>
      <c r="P284" s="4">
        <v>1</v>
      </c>
      <c r="Q284" s="4" t="s">
        <v>17355</v>
      </c>
      <c r="R284" s="21" t="s">
        <v>17565</v>
      </c>
      <c r="S284" s="21" t="s">
        <v>20887</v>
      </c>
      <c r="T284" s="4" t="s">
        <v>22120</v>
      </c>
      <c r="U284" s="4" t="s">
        <v>17337</v>
      </c>
      <c r="V284" s="4" t="s">
        <v>17435</v>
      </c>
      <c r="W284" s="4" t="s">
        <v>17426</v>
      </c>
      <c r="X284" s="4" t="s">
        <v>17400</v>
      </c>
      <c r="Y284" s="4" t="s">
        <v>17400</v>
      </c>
      <c r="Z284" s="4" t="s">
        <v>17401</v>
      </c>
      <c r="AA284" s="4" t="s">
        <v>17401</v>
      </c>
      <c r="AB284" s="4">
        <v>100</v>
      </c>
      <c r="AC284" s="4" t="s">
        <v>3083</v>
      </c>
      <c r="AD284" s="4">
        <v>30</v>
      </c>
      <c r="AE284" s="4" t="s">
        <v>2696</v>
      </c>
      <c r="AF284" s="4" t="s">
        <v>295</v>
      </c>
      <c r="AG284" s="4" t="s">
        <v>2697</v>
      </c>
      <c r="AH284" s="4" t="s">
        <v>327</v>
      </c>
      <c r="AI284" s="4" t="s">
        <v>328</v>
      </c>
      <c r="AJ284" s="4" t="s">
        <v>329</v>
      </c>
      <c r="AK284" s="4" t="s">
        <v>1267</v>
      </c>
      <c r="AL284" s="4">
        <v>2019</v>
      </c>
      <c r="AM284" s="23">
        <v>43647</v>
      </c>
      <c r="AN284" s="23">
        <v>44344</v>
      </c>
      <c r="AO284" s="25">
        <v>697</v>
      </c>
      <c r="AP284" s="26">
        <v>15.720946915351506</v>
      </c>
      <c r="AQ284" s="4">
        <v>673</v>
      </c>
      <c r="AR284" s="4" t="s">
        <v>28</v>
      </c>
      <c r="AS284" s="4">
        <v>367</v>
      </c>
      <c r="AT284" s="4">
        <v>377</v>
      </c>
      <c r="AU284" s="4" t="s">
        <v>28</v>
      </c>
      <c r="AV284" s="4" t="s">
        <v>3084</v>
      </c>
      <c r="AW284" s="4" t="s">
        <v>331</v>
      </c>
      <c r="AX284" s="4" t="s">
        <v>164</v>
      </c>
      <c r="AY284" s="4" t="s">
        <v>3085</v>
      </c>
      <c r="AZ284" s="4" t="s">
        <v>3086</v>
      </c>
      <c r="BA284" s="2"/>
    </row>
    <row r="285" spans="1:53" x14ac:dyDescent="0.15">
      <c r="A285" s="4">
        <v>904</v>
      </c>
      <c r="B285" s="4" t="s">
        <v>3087</v>
      </c>
      <c r="C285" s="4" t="s">
        <v>3088</v>
      </c>
      <c r="D285" s="4" t="s">
        <v>3089</v>
      </c>
      <c r="E285" s="4" t="s">
        <v>18359</v>
      </c>
      <c r="F285" s="4" t="s">
        <v>170</v>
      </c>
      <c r="G285" s="4" t="s">
        <v>3090</v>
      </c>
      <c r="H285" s="4" t="s">
        <v>3091</v>
      </c>
      <c r="I285" s="4" t="s">
        <v>3092</v>
      </c>
      <c r="J285" s="4" t="s">
        <v>15525</v>
      </c>
      <c r="K285" s="4" t="s">
        <v>16733</v>
      </c>
      <c r="L285" s="4" t="s">
        <v>17479</v>
      </c>
      <c r="M285" s="21" t="s">
        <v>22529</v>
      </c>
      <c r="N285" s="4" t="s">
        <v>17344</v>
      </c>
      <c r="O285" s="4" t="s">
        <v>17407</v>
      </c>
      <c r="P285" s="4">
        <v>0</v>
      </c>
      <c r="Q285" s="4" t="s">
        <v>19655</v>
      </c>
      <c r="R285" s="21" t="s">
        <v>19654</v>
      </c>
      <c r="S285" s="21" t="s">
        <v>20888</v>
      </c>
      <c r="T285" s="4" t="e">
        <v>#N/A</v>
      </c>
      <c r="U285" s="4" t="s">
        <v>17344</v>
      </c>
      <c r="V285" s="4" t="s">
        <v>17407</v>
      </c>
      <c r="W285" s="4" t="s">
        <v>17404</v>
      </c>
      <c r="X285" s="4" t="s">
        <v>17405</v>
      </c>
      <c r="Y285" s="4" t="s">
        <v>17405</v>
      </c>
      <c r="Z285" s="4" t="s">
        <v>17401</v>
      </c>
      <c r="AA285" s="4" t="s">
        <v>17406</v>
      </c>
      <c r="AB285" s="4">
        <v>100</v>
      </c>
      <c r="AC285" s="4" t="s">
        <v>3093</v>
      </c>
      <c r="AD285" s="4">
        <v>20</v>
      </c>
      <c r="AE285" s="4" t="s">
        <v>138</v>
      </c>
      <c r="AF285" s="4" t="s">
        <v>139</v>
      </c>
      <c r="AG285" s="4" t="s">
        <v>140</v>
      </c>
      <c r="AH285" s="4" t="s">
        <v>28</v>
      </c>
      <c r="AI285" s="4" t="s">
        <v>175</v>
      </c>
      <c r="AJ285" s="4" t="s">
        <v>176</v>
      </c>
      <c r="AK285" s="4" t="s">
        <v>1267</v>
      </c>
      <c r="AL285" s="4">
        <v>2019</v>
      </c>
      <c r="AM285" s="23">
        <v>43647</v>
      </c>
      <c r="AN285" s="23">
        <v>44344</v>
      </c>
      <c r="AO285" s="25">
        <v>697</v>
      </c>
      <c r="AP285" s="26">
        <v>10.480631276901004</v>
      </c>
      <c r="AQ285" s="4">
        <v>11</v>
      </c>
      <c r="AR285" s="4">
        <v>14</v>
      </c>
      <c r="AS285" s="4" t="s">
        <v>28</v>
      </c>
      <c r="AT285" s="4" t="s">
        <v>28</v>
      </c>
      <c r="AU285" s="4">
        <v>1713</v>
      </c>
      <c r="AV285" s="4" t="s">
        <v>3094</v>
      </c>
      <c r="AW285" s="4" t="s">
        <v>178</v>
      </c>
      <c r="AX285" s="4" t="s">
        <v>179</v>
      </c>
      <c r="AY285" s="4" t="s">
        <v>3095</v>
      </c>
      <c r="AZ285" s="4" t="s">
        <v>3096</v>
      </c>
    </row>
    <row r="286" spans="1:53" x14ac:dyDescent="0.15">
      <c r="A286" s="4">
        <v>905</v>
      </c>
      <c r="B286" s="4" t="s">
        <v>3097</v>
      </c>
      <c r="C286" s="4" t="s">
        <v>3098</v>
      </c>
      <c r="D286" s="4" t="s">
        <v>3099</v>
      </c>
      <c r="E286" s="4" t="s">
        <v>18360</v>
      </c>
      <c r="F286" s="4" t="s">
        <v>170</v>
      </c>
      <c r="G286" s="4" t="s">
        <v>3100</v>
      </c>
      <c r="H286" s="4" t="s">
        <v>3101</v>
      </c>
      <c r="I286" s="4" t="s">
        <v>3102</v>
      </c>
      <c r="J286" s="4" t="s">
        <v>15526</v>
      </c>
      <c r="K286" s="4" t="s">
        <v>15121</v>
      </c>
      <c r="L286" s="4" t="s">
        <v>22566</v>
      </c>
      <c r="M286" s="21" t="s">
        <v>22258</v>
      </c>
      <c r="N286" s="4" t="s">
        <v>17402</v>
      </c>
      <c r="O286" s="4" t="s">
        <v>17403</v>
      </c>
      <c r="P286" s="4">
        <v>0</v>
      </c>
      <c r="Q286" s="4" t="s">
        <v>19657</v>
      </c>
      <c r="R286" s="21" t="s">
        <v>19656</v>
      </c>
      <c r="S286" s="21" t="s">
        <v>20889</v>
      </c>
      <c r="T286" s="4" t="e">
        <v>#N/A</v>
      </c>
      <c r="U286" s="4" t="s">
        <v>17402</v>
      </c>
      <c r="V286" s="4" t="s">
        <v>17403</v>
      </c>
      <c r="W286" s="4" t="s">
        <v>17404</v>
      </c>
      <c r="X286" s="4" t="s">
        <v>17405</v>
      </c>
      <c r="Y286" s="4" t="s">
        <v>17405</v>
      </c>
      <c r="Z286" s="4" t="s">
        <v>17401</v>
      </c>
      <c r="AA286" s="4" t="s">
        <v>17401</v>
      </c>
      <c r="AB286" s="4">
        <v>100</v>
      </c>
      <c r="AC286" s="4" t="s">
        <v>3103</v>
      </c>
      <c r="AD286" s="4">
        <v>9</v>
      </c>
      <c r="AE286" s="4" t="s">
        <v>138</v>
      </c>
      <c r="AF286" s="4" t="s">
        <v>139</v>
      </c>
      <c r="AG286" s="4" t="s">
        <v>140</v>
      </c>
      <c r="AH286" s="4" t="s">
        <v>175</v>
      </c>
      <c r="AI286" s="4" t="s">
        <v>28</v>
      </c>
      <c r="AJ286" s="4" t="s">
        <v>176</v>
      </c>
      <c r="AK286" s="4" t="s">
        <v>1267</v>
      </c>
      <c r="AL286" s="4">
        <v>2019</v>
      </c>
      <c r="AM286" s="23">
        <v>43647</v>
      </c>
      <c r="AN286" s="23">
        <v>44344</v>
      </c>
      <c r="AO286" s="25">
        <v>697</v>
      </c>
      <c r="AP286" s="26">
        <v>4.7162840746054515</v>
      </c>
      <c r="AQ286" s="4">
        <v>11</v>
      </c>
      <c r="AR286" s="4">
        <v>14</v>
      </c>
      <c r="AS286" s="4" t="s">
        <v>28</v>
      </c>
      <c r="AT286" s="4" t="s">
        <v>28</v>
      </c>
      <c r="AU286" s="4">
        <v>1722</v>
      </c>
      <c r="AV286" s="4" t="s">
        <v>3104</v>
      </c>
      <c r="AW286" s="4" t="s">
        <v>178</v>
      </c>
      <c r="AX286" s="4" t="s">
        <v>179</v>
      </c>
      <c r="AY286" s="4" t="s">
        <v>3095</v>
      </c>
      <c r="AZ286" s="4" t="s">
        <v>3105</v>
      </c>
    </row>
    <row r="287" spans="1:53" x14ac:dyDescent="0.15">
      <c r="A287" s="4">
        <v>929</v>
      </c>
      <c r="B287" s="4" t="s">
        <v>4224</v>
      </c>
      <c r="C287" s="4" t="s">
        <v>4225</v>
      </c>
      <c r="D287" s="4" t="s">
        <v>4226</v>
      </c>
      <c r="E287" s="4" t="s">
        <v>18453</v>
      </c>
      <c r="F287" s="4" t="s">
        <v>4227</v>
      </c>
      <c r="G287" s="4" t="s">
        <v>4228</v>
      </c>
      <c r="H287" s="4" t="s">
        <v>4229</v>
      </c>
      <c r="I287" s="4" t="s">
        <v>4230</v>
      </c>
      <c r="J287" s="4" t="s">
        <v>15617</v>
      </c>
      <c r="K287" s="4" t="s">
        <v>16814</v>
      </c>
      <c r="L287" s="4" t="s">
        <v>17931</v>
      </c>
      <c r="M287" s="21" t="s">
        <v>22261</v>
      </c>
      <c r="N287" s="4" t="s">
        <v>17337</v>
      </c>
      <c r="O287" s="4" t="s">
        <v>17435</v>
      </c>
      <c r="P287" s="4">
        <v>0</v>
      </c>
      <c r="Q287" s="4" t="s">
        <v>19785</v>
      </c>
      <c r="R287" s="21" t="s">
        <v>19784</v>
      </c>
      <c r="S287" s="21" t="s">
        <v>20969</v>
      </c>
      <c r="T287" s="4" t="e">
        <v>#N/A</v>
      </c>
      <c r="U287" s="4" t="s">
        <v>17337</v>
      </c>
      <c r="V287" s="4" t="s">
        <v>17435</v>
      </c>
      <c r="W287" s="4" t="s">
        <v>17426</v>
      </c>
      <c r="X287" s="4" t="s">
        <v>17400</v>
      </c>
      <c r="Y287" s="4" t="s">
        <v>17400</v>
      </c>
      <c r="Z287" s="4" t="s">
        <v>17406</v>
      </c>
      <c r="AA287" s="4" t="s">
        <v>17401</v>
      </c>
      <c r="AB287" s="4">
        <v>100</v>
      </c>
      <c r="AC287" s="4" t="s">
        <v>4231</v>
      </c>
      <c r="AD287" s="4">
        <v>0</v>
      </c>
      <c r="AE287" s="4" t="s">
        <v>494</v>
      </c>
      <c r="AF287" s="4" t="s">
        <v>495</v>
      </c>
      <c r="AG287" s="4" t="s">
        <v>496</v>
      </c>
      <c r="AH287" s="4" t="s">
        <v>4232</v>
      </c>
      <c r="AI287" s="4" t="s">
        <v>28</v>
      </c>
      <c r="AJ287" s="4" t="s">
        <v>4233</v>
      </c>
      <c r="AK287" s="4" t="s">
        <v>1267</v>
      </c>
      <c r="AL287" s="4">
        <v>2019</v>
      </c>
      <c r="AM287" s="23">
        <v>43647</v>
      </c>
      <c r="AN287" s="23">
        <v>44344</v>
      </c>
      <c r="AO287" s="25">
        <v>697</v>
      </c>
      <c r="AP287" s="26">
        <v>0</v>
      </c>
      <c r="AQ287" s="4">
        <v>7</v>
      </c>
      <c r="AR287" s="4" t="s">
        <v>28</v>
      </c>
      <c r="AS287" s="4">
        <v>156430</v>
      </c>
      <c r="AT287" s="4">
        <v>156442</v>
      </c>
      <c r="AU287" s="4" t="s">
        <v>28</v>
      </c>
      <c r="AV287" s="4" t="s">
        <v>4234</v>
      </c>
      <c r="AW287" s="4" t="s">
        <v>4235</v>
      </c>
      <c r="AX287" s="4" t="s">
        <v>4236</v>
      </c>
      <c r="AY287" s="4" t="s">
        <v>4237</v>
      </c>
      <c r="AZ287" s="4" t="s">
        <v>4238</v>
      </c>
    </row>
    <row r="288" spans="1:53" x14ac:dyDescent="0.15">
      <c r="A288" s="4">
        <v>930</v>
      </c>
      <c r="B288" s="4" t="s">
        <v>4240</v>
      </c>
      <c r="C288" s="4" t="s">
        <v>4241</v>
      </c>
      <c r="D288" s="4" t="s">
        <v>4242</v>
      </c>
      <c r="E288" s="4" t="s">
        <v>18454</v>
      </c>
      <c r="F288" s="4" t="s">
        <v>4243</v>
      </c>
      <c r="G288" s="4" t="s">
        <v>4244</v>
      </c>
      <c r="H288" s="4" t="s">
        <v>4245</v>
      </c>
      <c r="I288" s="4" t="s">
        <v>4246</v>
      </c>
      <c r="J288" s="4" t="s">
        <v>15607</v>
      </c>
      <c r="K288" s="4" t="s">
        <v>15138</v>
      </c>
      <c r="L288" s="4" t="s">
        <v>19786</v>
      </c>
      <c r="M288" s="21" t="s">
        <v>22247</v>
      </c>
      <c r="N288" s="4" t="s">
        <v>17342</v>
      </c>
      <c r="O288" s="4" t="s">
        <v>17463</v>
      </c>
      <c r="P288" s="4">
        <v>1</v>
      </c>
      <c r="Q288" s="4" t="s">
        <v>19787</v>
      </c>
      <c r="R288" s="21" t="s">
        <v>19786</v>
      </c>
      <c r="S288" s="21" t="s">
        <v>20970</v>
      </c>
      <c r="T288" s="4" t="e">
        <v>#N/A</v>
      </c>
      <c r="U288" s="4" t="s">
        <v>17342</v>
      </c>
      <c r="V288" s="4" t="s">
        <v>17463</v>
      </c>
      <c r="W288" s="4" t="s">
        <v>17464</v>
      </c>
      <c r="X288" s="4" t="s">
        <v>17400</v>
      </c>
      <c r="Y288" s="4" t="s">
        <v>17400</v>
      </c>
      <c r="Z288" s="4" t="s">
        <v>17401</v>
      </c>
      <c r="AA288" s="4" t="s">
        <v>17401</v>
      </c>
      <c r="AB288" s="4">
        <v>100</v>
      </c>
      <c r="AC288" s="4" t="s">
        <v>28</v>
      </c>
      <c r="AD288" s="4">
        <v>0</v>
      </c>
      <c r="AE288" s="4" t="s">
        <v>4247</v>
      </c>
      <c r="AF288" s="4" t="s">
        <v>4248</v>
      </c>
      <c r="AG288" s="4" t="s">
        <v>4249</v>
      </c>
      <c r="AH288" s="4" t="s">
        <v>28</v>
      </c>
      <c r="AI288" s="4" t="s">
        <v>28</v>
      </c>
      <c r="AJ288" s="4" t="s">
        <v>28</v>
      </c>
      <c r="AK288" s="4" t="s">
        <v>1267</v>
      </c>
      <c r="AL288" s="4">
        <v>2019</v>
      </c>
      <c r="AM288" s="23">
        <v>43647</v>
      </c>
      <c r="AN288" s="23">
        <v>44344</v>
      </c>
      <c r="AO288" s="25">
        <v>697</v>
      </c>
      <c r="AP288" s="26">
        <v>0</v>
      </c>
      <c r="AQ288" s="4" t="s">
        <v>28</v>
      </c>
      <c r="AR288" s="4" t="s">
        <v>28</v>
      </c>
      <c r="AS288" s="4">
        <v>1538</v>
      </c>
      <c r="AT288" s="4">
        <v>1560</v>
      </c>
      <c r="AU288" s="4" t="s">
        <v>28</v>
      </c>
      <c r="AV288" s="4" t="s">
        <v>4250</v>
      </c>
      <c r="AW288" s="4" t="s">
        <v>4251</v>
      </c>
      <c r="AX288" s="4" t="s">
        <v>4252</v>
      </c>
      <c r="AY288" s="4" t="s">
        <v>4253</v>
      </c>
      <c r="AZ288" s="4" t="s">
        <v>4254</v>
      </c>
      <c r="BA288" s="2"/>
    </row>
    <row r="289" spans="1:53" x14ac:dyDescent="0.15">
      <c r="A289" s="4">
        <v>931</v>
      </c>
      <c r="B289" s="4" t="s">
        <v>4282</v>
      </c>
      <c r="C289" s="4" t="s">
        <v>4283</v>
      </c>
      <c r="D289" s="4" t="s">
        <v>4284</v>
      </c>
      <c r="E289" s="4" t="s">
        <v>18457</v>
      </c>
      <c r="F289" s="4" t="s">
        <v>4285</v>
      </c>
      <c r="G289" s="4" t="s">
        <v>4286</v>
      </c>
      <c r="H289" s="4" t="s">
        <v>4287</v>
      </c>
      <c r="I289" s="4" t="s">
        <v>4288</v>
      </c>
      <c r="J289" s="4" t="s">
        <v>15608</v>
      </c>
      <c r="K289" s="4" t="s">
        <v>16817</v>
      </c>
      <c r="L289" s="4" t="s">
        <v>22572</v>
      </c>
      <c r="M289" s="21" t="s">
        <v>22270</v>
      </c>
      <c r="N289" s="4" t="s">
        <v>17342</v>
      </c>
      <c r="O289" s="4" t="s">
        <v>17463</v>
      </c>
      <c r="P289" s="4">
        <v>0</v>
      </c>
      <c r="Q289" s="4" t="s">
        <v>19791</v>
      </c>
      <c r="R289" s="21" t="s">
        <v>19790</v>
      </c>
      <c r="S289" s="21" t="s">
        <v>20972</v>
      </c>
      <c r="T289" s="4" t="e">
        <v>#N/A</v>
      </c>
      <c r="U289" s="4" t="s">
        <v>17342</v>
      </c>
      <c r="V289" s="4" t="s">
        <v>17463</v>
      </c>
      <c r="W289" s="4" t="s">
        <v>17464</v>
      </c>
      <c r="X289" s="4" t="s">
        <v>17400</v>
      </c>
      <c r="Y289" s="4" t="s">
        <v>17400</v>
      </c>
      <c r="Z289" s="4" t="s">
        <v>17401</v>
      </c>
      <c r="AA289" s="4" t="s">
        <v>17401</v>
      </c>
      <c r="AB289" s="4">
        <v>100</v>
      </c>
      <c r="AC289" s="4" t="s">
        <v>4289</v>
      </c>
      <c r="AD289" s="4">
        <v>13</v>
      </c>
      <c r="AE289" s="4" t="s">
        <v>2897</v>
      </c>
      <c r="AF289" s="4" t="s">
        <v>106</v>
      </c>
      <c r="AG289" s="4" t="s">
        <v>2898</v>
      </c>
      <c r="AH289" s="4" t="s">
        <v>4290</v>
      </c>
      <c r="AI289" s="4" t="s">
        <v>4291</v>
      </c>
      <c r="AJ289" s="4" t="s">
        <v>4292</v>
      </c>
      <c r="AK289" s="4" t="s">
        <v>1267</v>
      </c>
      <c r="AL289" s="4">
        <v>2019</v>
      </c>
      <c r="AM289" s="23">
        <v>43647</v>
      </c>
      <c r="AN289" s="23">
        <v>44344</v>
      </c>
      <c r="AO289" s="25">
        <v>697</v>
      </c>
      <c r="AP289" s="26">
        <v>6.8124103299856529</v>
      </c>
      <c r="AQ289" s="4">
        <v>23</v>
      </c>
      <c r="AR289" s="4">
        <v>2</v>
      </c>
      <c r="AS289" s="4">
        <v>205</v>
      </c>
      <c r="AT289" s="4">
        <v>225</v>
      </c>
      <c r="AU289" s="4" t="s">
        <v>28</v>
      </c>
      <c r="AV289" s="4" t="s">
        <v>4293</v>
      </c>
      <c r="AW289" s="4" t="s">
        <v>4294</v>
      </c>
      <c r="AX289" s="4" t="s">
        <v>4295</v>
      </c>
      <c r="AY289" s="4" t="s">
        <v>4296</v>
      </c>
      <c r="AZ289" s="4" t="s">
        <v>4297</v>
      </c>
      <c r="BA289" s="2"/>
    </row>
    <row r="290" spans="1:53" x14ac:dyDescent="0.15">
      <c r="A290" s="4">
        <v>1323</v>
      </c>
      <c r="B290" s="4" t="s">
        <v>3149</v>
      </c>
      <c r="C290" s="4" t="s">
        <v>3150</v>
      </c>
      <c r="D290" s="4" t="s">
        <v>3151</v>
      </c>
      <c r="E290" s="4" t="s">
        <v>18112</v>
      </c>
      <c r="F290" s="4" t="s">
        <v>170</v>
      </c>
      <c r="G290" s="4" t="s">
        <v>3152</v>
      </c>
      <c r="H290" s="4" t="s">
        <v>3153</v>
      </c>
      <c r="I290" s="4" t="s">
        <v>3154</v>
      </c>
      <c r="J290" s="4" t="s">
        <v>15530</v>
      </c>
      <c r="K290" s="4" t="s">
        <v>16734</v>
      </c>
      <c r="L290" s="4" t="s">
        <v>19467</v>
      </c>
      <c r="M290" s="21" t="s">
        <v>22293</v>
      </c>
      <c r="N290" s="4" t="s">
        <v>17337</v>
      </c>
      <c r="O290" s="4" t="s">
        <v>17435</v>
      </c>
      <c r="P290" s="4">
        <v>0</v>
      </c>
      <c r="Q290" s="4" t="s">
        <v>17667</v>
      </c>
      <c r="R290" s="21" t="s">
        <v>17860</v>
      </c>
      <c r="S290" s="21" t="s">
        <v>17861</v>
      </c>
      <c r="T290" s="4">
        <v>0</v>
      </c>
      <c r="U290" s="4" t="s">
        <v>17337</v>
      </c>
      <c r="V290" s="4" t="s">
        <v>17435</v>
      </c>
      <c r="W290" s="4" t="s">
        <v>17426</v>
      </c>
      <c r="X290" s="4" t="s">
        <v>17400</v>
      </c>
      <c r="Y290" s="4" t="s">
        <v>17400</v>
      </c>
      <c r="Z290" s="4" t="s">
        <v>17401</v>
      </c>
      <c r="AA290" s="4" t="s">
        <v>17401</v>
      </c>
      <c r="AB290" s="4" t="s">
        <v>17408</v>
      </c>
      <c r="AC290" s="4" t="s">
        <v>1047</v>
      </c>
      <c r="AD290" s="4">
        <v>7</v>
      </c>
      <c r="AE290" s="4" t="s">
        <v>138</v>
      </c>
      <c r="AF290" s="4" t="s">
        <v>139</v>
      </c>
      <c r="AG290" s="4" t="s">
        <v>140</v>
      </c>
      <c r="AH290" s="4" t="s">
        <v>175</v>
      </c>
      <c r="AI290" s="4" t="s">
        <v>28</v>
      </c>
      <c r="AJ290" s="4" t="s">
        <v>176</v>
      </c>
      <c r="AK290" s="4" t="s">
        <v>1267</v>
      </c>
      <c r="AL290" s="4">
        <v>2019</v>
      </c>
      <c r="AM290" s="23">
        <v>43647</v>
      </c>
      <c r="AN290" s="23">
        <v>44344</v>
      </c>
      <c r="AO290" s="25">
        <v>697</v>
      </c>
      <c r="AP290" s="26">
        <v>3.6682209469153513</v>
      </c>
      <c r="AQ290" s="4">
        <v>11</v>
      </c>
      <c r="AR290" s="4">
        <v>13</v>
      </c>
      <c r="AS290" s="4" t="s">
        <v>28</v>
      </c>
      <c r="AT290" s="4" t="s">
        <v>28</v>
      </c>
      <c r="AU290" s="4">
        <v>1515</v>
      </c>
      <c r="AV290" s="4" t="s">
        <v>3155</v>
      </c>
      <c r="AW290" s="4" t="s">
        <v>178</v>
      </c>
      <c r="AX290" s="4" t="s">
        <v>179</v>
      </c>
      <c r="AY290" s="4" t="s">
        <v>3156</v>
      </c>
      <c r="AZ290" s="4" t="s">
        <v>3157</v>
      </c>
      <c r="BA290" s="2"/>
    </row>
    <row r="291" spans="1:53" x14ac:dyDescent="0.15">
      <c r="A291" s="4">
        <v>186</v>
      </c>
      <c r="B291" s="4" t="s">
        <v>3293</v>
      </c>
      <c r="C291" s="4" t="s">
        <v>3294</v>
      </c>
      <c r="D291" s="4" t="s">
        <v>3295</v>
      </c>
      <c r="E291" s="4" t="s">
        <v>18374</v>
      </c>
      <c r="F291" s="4" t="s">
        <v>170</v>
      </c>
      <c r="G291" s="4" t="s">
        <v>3296</v>
      </c>
      <c r="H291" s="4" t="s">
        <v>3297</v>
      </c>
      <c r="I291" s="4" t="s">
        <v>3298</v>
      </c>
      <c r="J291" s="4" t="s">
        <v>16467</v>
      </c>
      <c r="K291" s="4" t="s">
        <v>16747</v>
      </c>
      <c r="L291" s="4" t="s">
        <v>20629</v>
      </c>
      <c r="M291" s="21" t="s">
        <v>22291</v>
      </c>
      <c r="N291" s="4" t="s">
        <v>17337</v>
      </c>
      <c r="O291" s="4" t="s">
        <v>17435</v>
      </c>
      <c r="P291" s="4">
        <v>0</v>
      </c>
      <c r="Q291" s="4" t="s">
        <v>19674</v>
      </c>
      <c r="R291" s="21" t="s">
        <v>17479</v>
      </c>
      <c r="S291" s="21" t="s">
        <v>20901</v>
      </c>
      <c r="T291" s="4" t="s">
        <v>21808</v>
      </c>
      <c r="U291" s="4" t="s">
        <v>17337</v>
      </c>
      <c r="V291" s="4" t="s">
        <v>17435</v>
      </c>
      <c r="W291" s="4" t="s">
        <v>17426</v>
      </c>
      <c r="X291" s="4" t="s">
        <v>17400</v>
      </c>
      <c r="Y291" s="4" t="s">
        <v>17400</v>
      </c>
      <c r="Z291" s="4" t="s">
        <v>17406</v>
      </c>
      <c r="AA291" s="4" t="s">
        <v>17401</v>
      </c>
      <c r="AB291" s="4" t="s">
        <v>17408</v>
      </c>
      <c r="AC291" s="4" t="s">
        <v>3299</v>
      </c>
      <c r="AD291" s="4">
        <v>3</v>
      </c>
      <c r="AE291" s="4" t="s">
        <v>138</v>
      </c>
      <c r="AF291" s="4" t="s">
        <v>139</v>
      </c>
      <c r="AG291" s="4" t="s">
        <v>140</v>
      </c>
      <c r="AH291" s="4" t="s">
        <v>28</v>
      </c>
      <c r="AI291" s="4" t="s">
        <v>175</v>
      </c>
      <c r="AJ291" s="4" t="s">
        <v>176</v>
      </c>
      <c r="AK291" s="4" t="s">
        <v>1451</v>
      </c>
      <c r="AL291" s="4">
        <v>2019</v>
      </c>
      <c r="AM291" s="23">
        <v>43617</v>
      </c>
      <c r="AN291" s="23">
        <v>44344</v>
      </c>
      <c r="AO291" s="25">
        <v>727</v>
      </c>
      <c r="AP291" s="26">
        <v>1.5072214580467675</v>
      </c>
      <c r="AQ291" s="4">
        <v>11</v>
      </c>
      <c r="AR291" s="4">
        <v>12</v>
      </c>
      <c r="AS291" s="4" t="s">
        <v>28</v>
      </c>
      <c r="AT291" s="4" t="s">
        <v>28</v>
      </c>
      <c r="AU291" s="4">
        <v>1494</v>
      </c>
      <c r="AV291" s="4" t="s">
        <v>3300</v>
      </c>
      <c r="AW291" s="4" t="s">
        <v>178</v>
      </c>
      <c r="AX291" s="4" t="s">
        <v>179</v>
      </c>
      <c r="AY291" s="4" t="s">
        <v>3301</v>
      </c>
      <c r="AZ291" s="4" t="s">
        <v>3302</v>
      </c>
    </row>
    <row r="292" spans="1:53" x14ac:dyDescent="0.15">
      <c r="A292" s="4">
        <v>282</v>
      </c>
      <c r="B292" s="4" t="s">
        <v>3303</v>
      </c>
      <c r="C292" s="4" t="s">
        <v>3304</v>
      </c>
      <c r="D292" s="4" t="s">
        <v>3305</v>
      </c>
      <c r="E292" s="4" t="s">
        <v>18375</v>
      </c>
      <c r="F292" s="4" t="s">
        <v>170</v>
      </c>
      <c r="G292" s="4" t="s">
        <v>3306</v>
      </c>
      <c r="H292" s="4" t="s">
        <v>3307</v>
      </c>
      <c r="I292" s="4" t="s">
        <v>3308</v>
      </c>
      <c r="J292" s="4" t="s">
        <v>16468</v>
      </c>
      <c r="K292" s="4" t="s">
        <v>16748</v>
      </c>
      <c r="L292" s="4" t="s">
        <v>19646</v>
      </c>
      <c r="M292" s="21" t="s">
        <v>22254</v>
      </c>
      <c r="N292" s="4" t="s">
        <v>17337</v>
      </c>
      <c r="O292" s="4" t="s">
        <v>17435</v>
      </c>
      <c r="P292" s="4">
        <v>0</v>
      </c>
      <c r="Q292" s="4" t="s">
        <v>19675</v>
      </c>
      <c r="R292" s="21" t="s">
        <v>17906</v>
      </c>
      <c r="S292" s="21" t="s">
        <v>20902</v>
      </c>
      <c r="T292" s="4" t="s">
        <v>21877</v>
      </c>
      <c r="U292" s="4" t="s">
        <v>17337</v>
      </c>
      <c r="V292" s="4" t="s">
        <v>17435</v>
      </c>
      <c r="W292" s="4" t="s">
        <v>17426</v>
      </c>
      <c r="X292" s="4" t="s">
        <v>17400</v>
      </c>
      <c r="Y292" s="4" t="s">
        <v>17400</v>
      </c>
      <c r="Z292" s="4" t="s">
        <v>17401</v>
      </c>
      <c r="AA292" s="4" t="s">
        <v>17401</v>
      </c>
      <c r="AB292" s="4" t="s">
        <v>17408</v>
      </c>
      <c r="AC292" s="4" t="s">
        <v>3309</v>
      </c>
      <c r="AD292" s="4">
        <v>6</v>
      </c>
      <c r="AE292" s="4" t="s">
        <v>138</v>
      </c>
      <c r="AF292" s="4" t="s">
        <v>139</v>
      </c>
      <c r="AG292" s="4" t="s">
        <v>140</v>
      </c>
      <c r="AH292" s="4" t="s">
        <v>28</v>
      </c>
      <c r="AI292" s="4" t="s">
        <v>175</v>
      </c>
      <c r="AJ292" s="4" t="s">
        <v>176</v>
      </c>
      <c r="AK292" s="4" t="s">
        <v>1451</v>
      </c>
      <c r="AL292" s="4">
        <v>2019</v>
      </c>
      <c r="AM292" s="23">
        <v>43617</v>
      </c>
      <c r="AN292" s="23">
        <v>44344</v>
      </c>
      <c r="AO292" s="25">
        <v>727</v>
      </c>
      <c r="AP292" s="26">
        <v>3.0144429160935351</v>
      </c>
      <c r="AQ292" s="4">
        <v>11</v>
      </c>
      <c r="AR292" s="4">
        <v>12</v>
      </c>
      <c r="AS292" s="4" t="s">
        <v>28</v>
      </c>
      <c r="AT292" s="4" t="s">
        <v>28</v>
      </c>
      <c r="AU292" s="4">
        <v>1397</v>
      </c>
      <c r="AV292" s="4" t="s">
        <v>3310</v>
      </c>
      <c r="AW292" s="4" t="s">
        <v>178</v>
      </c>
      <c r="AX292" s="4" t="s">
        <v>179</v>
      </c>
      <c r="AY292" s="4" t="s">
        <v>3301</v>
      </c>
      <c r="AZ292" s="4" t="s">
        <v>3311</v>
      </c>
    </row>
    <row r="293" spans="1:53" x14ac:dyDescent="0.15">
      <c r="A293" s="4">
        <v>285</v>
      </c>
      <c r="B293" s="4" t="s">
        <v>3390</v>
      </c>
      <c r="C293" s="4" t="s">
        <v>3391</v>
      </c>
      <c r="D293" s="4" t="s">
        <v>3392</v>
      </c>
      <c r="E293" s="4" t="s">
        <v>18383</v>
      </c>
      <c r="F293" s="4" t="s">
        <v>3393</v>
      </c>
      <c r="G293" s="4" t="s">
        <v>3394</v>
      </c>
      <c r="H293" s="4" t="s">
        <v>3395</v>
      </c>
      <c r="I293" s="4" t="s">
        <v>3396</v>
      </c>
      <c r="J293" s="4" t="s">
        <v>15547</v>
      </c>
      <c r="K293" s="4" t="s">
        <v>16755</v>
      </c>
      <c r="L293" s="4" t="s">
        <v>19646</v>
      </c>
      <c r="M293" s="21" t="s">
        <v>22252</v>
      </c>
      <c r="N293" s="4" t="s">
        <v>17337</v>
      </c>
      <c r="O293" s="4" t="s">
        <v>17435</v>
      </c>
      <c r="P293" s="4">
        <v>0</v>
      </c>
      <c r="Q293" s="4" t="s">
        <v>19686</v>
      </c>
      <c r="R293" s="21" t="s">
        <v>17586</v>
      </c>
      <c r="S293" s="21" t="s">
        <v>20909</v>
      </c>
      <c r="T293" s="4" t="s">
        <v>21879</v>
      </c>
      <c r="U293" s="4" t="s">
        <v>17337</v>
      </c>
      <c r="V293" s="4" t="s">
        <v>17435</v>
      </c>
      <c r="W293" s="4" t="s">
        <v>17426</v>
      </c>
      <c r="X293" s="4" t="s">
        <v>17400</v>
      </c>
      <c r="Y293" s="4" t="s">
        <v>17400</v>
      </c>
      <c r="Z293" s="4" t="s">
        <v>17401</v>
      </c>
      <c r="AA293" s="4" t="s">
        <v>17401</v>
      </c>
      <c r="AB293" s="4" t="s">
        <v>21660</v>
      </c>
      <c r="AC293" s="4" t="s">
        <v>3397</v>
      </c>
      <c r="AD293" s="4">
        <v>21</v>
      </c>
      <c r="AE293" s="4" t="s">
        <v>2696</v>
      </c>
      <c r="AF293" s="4" t="s">
        <v>295</v>
      </c>
      <c r="AG293" s="4" t="s">
        <v>2697</v>
      </c>
      <c r="AH293" s="4" t="s">
        <v>3398</v>
      </c>
      <c r="AI293" s="4" t="s">
        <v>3399</v>
      </c>
      <c r="AJ293" s="4" t="s">
        <v>3400</v>
      </c>
      <c r="AK293" s="4" t="s">
        <v>1451</v>
      </c>
      <c r="AL293" s="4">
        <v>2019</v>
      </c>
      <c r="AM293" s="23">
        <v>43617</v>
      </c>
      <c r="AN293" s="23">
        <v>44344</v>
      </c>
      <c r="AO293" s="25">
        <v>727</v>
      </c>
      <c r="AP293" s="26">
        <v>10.550550206327374</v>
      </c>
      <c r="AQ293" s="4">
        <v>145</v>
      </c>
      <c r="AR293" s="4" t="s">
        <v>28</v>
      </c>
      <c r="AS293" s="4">
        <v>139</v>
      </c>
      <c r="AT293" s="4">
        <v>147</v>
      </c>
      <c r="AU293" s="4" t="s">
        <v>28</v>
      </c>
      <c r="AV293" s="4" t="s">
        <v>3401</v>
      </c>
      <c r="AW293" s="4" t="s">
        <v>62</v>
      </c>
      <c r="AX293" s="4" t="s">
        <v>63</v>
      </c>
      <c r="AY293" s="4" t="s">
        <v>3402</v>
      </c>
      <c r="AZ293" s="4" t="s">
        <v>3403</v>
      </c>
    </row>
    <row r="294" spans="1:53" x14ac:dyDescent="0.15">
      <c r="A294" s="4">
        <v>294</v>
      </c>
      <c r="B294" s="4" t="s">
        <v>3376</v>
      </c>
      <c r="C294" s="4" t="s">
        <v>3377</v>
      </c>
      <c r="D294" s="4" t="s">
        <v>3378</v>
      </c>
      <c r="E294" s="4" t="s">
        <v>18382</v>
      </c>
      <c r="F294" s="4" t="s">
        <v>3379</v>
      </c>
      <c r="G294" s="4" t="s">
        <v>3380</v>
      </c>
      <c r="H294" s="4" t="s">
        <v>3381</v>
      </c>
      <c r="I294" s="4" t="s">
        <v>3382</v>
      </c>
      <c r="J294" s="4" t="s">
        <v>15546</v>
      </c>
      <c r="K294" s="4" t="s">
        <v>16754</v>
      </c>
      <c r="L294" s="4" t="s">
        <v>17586</v>
      </c>
      <c r="M294" s="21" t="s">
        <v>22261</v>
      </c>
      <c r="N294" s="4" t="s">
        <v>17337</v>
      </c>
      <c r="O294" s="4" t="s">
        <v>17435</v>
      </c>
      <c r="P294" s="4">
        <v>0</v>
      </c>
      <c r="Q294" s="4" t="s">
        <v>19524</v>
      </c>
      <c r="R294" s="21" t="s">
        <v>17565</v>
      </c>
      <c r="S294" s="21" t="s">
        <v>20800</v>
      </c>
      <c r="T294" s="4" t="s">
        <v>21711</v>
      </c>
      <c r="U294" s="4" t="s">
        <v>17337</v>
      </c>
      <c r="V294" s="4" t="s">
        <v>17435</v>
      </c>
      <c r="W294" s="4" t="s">
        <v>17426</v>
      </c>
      <c r="X294" s="4" t="s">
        <v>17400</v>
      </c>
      <c r="Y294" s="4" t="s">
        <v>17400</v>
      </c>
      <c r="Z294" s="4" t="s">
        <v>17406</v>
      </c>
      <c r="AA294" s="4" t="s">
        <v>17401</v>
      </c>
      <c r="AB294" s="4" t="s">
        <v>17408</v>
      </c>
      <c r="AC294" s="4" t="s">
        <v>3383</v>
      </c>
      <c r="AD294" s="4">
        <v>5</v>
      </c>
      <c r="AE294" s="4" t="s">
        <v>494</v>
      </c>
      <c r="AF294" s="4" t="s">
        <v>495</v>
      </c>
      <c r="AG294" s="4" t="s">
        <v>496</v>
      </c>
      <c r="AH294" s="4" t="s">
        <v>3384</v>
      </c>
      <c r="AI294" s="4" t="s">
        <v>3385</v>
      </c>
      <c r="AJ294" s="4" t="s">
        <v>3386</v>
      </c>
      <c r="AK294" s="4" t="s">
        <v>1451</v>
      </c>
      <c r="AL294" s="4">
        <v>2019</v>
      </c>
      <c r="AM294" s="23">
        <v>43617</v>
      </c>
      <c r="AN294" s="23">
        <v>44344</v>
      </c>
      <c r="AO294" s="25">
        <v>727</v>
      </c>
      <c r="AP294" s="26">
        <v>2.5120357634112795</v>
      </c>
      <c r="AQ294" s="4">
        <v>57</v>
      </c>
      <c r="AR294" s="4">
        <v>6</v>
      </c>
      <c r="AS294" s="4">
        <v>3933</v>
      </c>
      <c r="AT294" s="4">
        <v>3951</v>
      </c>
      <c r="AU294" s="4" t="s">
        <v>28</v>
      </c>
      <c r="AV294" s="4" t="s">
        <v>3387</v>
      </c>
      <c r="AW294" s="4" t="s">
        <v>501</v>
      </c>
      <c r="AX294" s="4" t="s">
        <v>502</v>
      </c>
      <c r="AY294" s="4" t="s">
        <v>3388</v>
      </c>
      <c r="AZ294" s="4" t="s">
        <v>3389</v>
      </c>
    </row>
    <row r="295" spans="1:53" x14ac:dyDescent="0.15">
      <c r="A295" s="4">
        <v>304</v>
      </c>
      <c r="B295" s="4" t="s">
        <v>3356</v>
      </c>
      <c r="C295" s="4" t="s">
        <v>3357</v>
      </c>
      <c r="D295" s="4" t="s">
        <v>3358</v>
      </c>
      <c r="E295" s="4" t="s">
        <v>18380</v>
      </c>
      <c r="F295" s="4" t="s">
        <v>211</v>
      </c>
      <c r="G295" s="4" t="s">
        <v>3359</v>
      </c>
      <c r="H295" s="4" t="s">
        <v>3360</v>
      </c>
      <c r="I295" s="4" t="s">
        <v>3361</v>
      </c>
      <c r="J295" s="4" t="s">
        <v>16469</v>
      </c>
      <c r="K295" s="4" t="s">
        <v>16752</v>
      </c>
      <c r="L295" s="4" t="s">
        <v>19682</v>
      </c>
      <c r="M295" s="21" t="s">
        <v>22369</v>
      </c>
      <c r="N295" s="4" t="s">
        <v>17357</v>
      </c>
      <c r="O295" s="4" t="s">
        <v>17506</v>
      </c>
      <c r="P295" s="4">
        <v>1</v>
      </c>
      <c r="Q295" s="4" t="s">
        <v>19683</v>
      </c>
      <c r="R295" s="21" t="s">
        <v>19682</v>
      </c>
      <c r="S295" s="21" t="s">
        <v>20907</v>
      </c>
      <c r="T295" s="4" t="s">
        <v>21892</v>
      </c>
      <c r="U295" s="4" t="s">
        <v>17357</v>
      </c>
      <c r="V295" s="4" t="s">
        <v>17506</v>
      </c>
      <c r="W295" s="4" t="s">
        <v>17429</v>
      </c>
      <c r="X295" s="4" t="s">
        <v>17411</v>
      </c>
      <c r="Y295" s="4" t="s">
        <v>17411</v>
      </c>
      <c r="Z295" s="4" t="s">
        <v>17401</v>
      </c>
      <c r="AA295" s="4" t="s">
        <v>17401</v>
      </c>
      <c r="AB295" s="4" t="s">
        <v>21660</v>
      </c>
      <c r="AC295" s="4" t="s">
        <v>3362</v>
      </c>
      <c r="AD295" s="4">
        <v>2</v>
      </c>
      <c r="AE295" s="4" t="s">
        <v>138</v>
      </c>
      <c r="AF295" s="4" t="s">
        <v>139</v>
      </c>
      <c r="AG295" s="4" t="s">
        <v>140</v>
      </c>
      <c r="AH295" s="4" t="s">
        <v>28</v>
      </c>
      <c r="AI295" s="4" t="s">
        <v>216</v>
      </c>
      <c r="AJ295" s="4" t="s">
        <v>217</v>
      </c>
      <c r="AK295" s="4" t="s">
        <v>1451</v>
      </c>
      <c r="AL295" s="4">
        <v>2019</v>
      </c>
      <c r="AM295" s="23">
        <v>43617</v>
      </c>
      <c r="AN295" s="23">
        <v>44344</v>
      </c>
      <c r="AO295" s="25">
        <v>727</v>
      </c>
      <c r="AP295" s="26">
        <v>1.0048143053645118</v>
      </c>
      <c r="AQ295" s="4">
        <v>8</v>
      </c>
      <c r="AR295" s="4">
        <v>6</v>
      </c>
      <c r="AS295" s="4" t="s">
        <v>28</v>
      </c>
      <c r="AT295" s="4" t="s">
        <v>28</v>
      </c>
      <c r="AU295" s="4">
        <v>102</v>
      </c>
      <c r="AV295" s="4" t="s">
        <v>3363</v>
      </c>
      <c r="AW295" s="4" t="s">
        <v>163</v>
      </c>
      <c r="AX295" s="4" t="s">
        <v>164</v>
      </c>
      <c r="AY295" s="4" t="s">
        <v>3364</v>
      </c>
      <c r="AZ295" s="4" t="s">
        <v>3365</v>
      </c>
    </row>
    <row r="296" spans="1:53" x14ac:dyDescent="0.15">
      <c r="A296" s="4">
        <v>365</v>
      </c>
      <c r="B296" s="4" t="s">
        <v>3268</v>
      </c>
      <c r="C296" s="4" t="s">
        <v>3269</v>
      </c>
      <c r="D296" s="4" t="s">
        <v>3270</v>
      </c>
      <c r="E296" s="4" t="s">
        <v>18372</v>
      </c>
      <c r="F296" s="4" t="s">
        <v>322</v>
      </c>
      <c r="G296" s="4" t="s">
        <v>3271</v>
      </c>
      <c r="H296" s="4" t="s">
        <v>3272</v>
      </c>
      <c r="I296" s="4" t="s">
        <v>3273</v>
      </c>
      <c r="J296" s="4" t="s">
        <v>15538</v>
      </c>
      <c r="K296" s="4" t="s">
        <v>16745</v>
      </c>
      <c r="L296" s="4" t="s">
        <v>19567</v>
      </c>
      <c r="M296" s="21" t="s">
        <v>22278</v>
      </c>
      <c r="N296" s="4" t="s">
        <v>17337</v>
      </c>
      <c r="O296" s="4" t="s">
        <v>17435</v>
      </c>
      <c r="P296" s="4">
        <v>0</v>
      </c>
      <c r="Q296" s="4" t="s">
        <v>19672</v>
      </c>
      <c r="R296" s="21" t="s">
        <v>19535</v>
      </c>
      <c r="S296" s="21" t="s">
        <v>20899</v>
      </c>
      <c r="T296" s="4" t="s">
        <v>22061</v>
      </c>
      <c r="U296" s="4" t="s">
        <v>17337</v>
      </c>
      <c r="V296" s="4" t="s">
        <v>17435</v>
      </c>
      <c r="W296" s="4" t="s">
        <v>17426</v>
      </c>
      <c r="X296" s="4" t="s">
        <v>17400</v>
      </c>
      <c r="Y296" s="4" t="s">
        <v>17400</v>
      </c>
      <c r="Z296" s="4" t="s">
        <v>17401</v>
      </c>
      <c r="AA296" s="4" t="s">
        <v>17401</v>
      </c>
      <c r="AB296" s="4" t="s">
        <v>21658</v>
      </c>
      <c r="AC296" s="4" t="s">
        <v>805</v>
      </c>
      <c r="AD296" s="4">
        <v>18</v>
      </c>
      <c r="AE296" s="4" t="s">
        <v>294</v>
      </c>
      <c r="AF296" s="4" t="s">
        <v>295</v>
      </c>
      <c r="AG296" s="4" t="s">
        <v>296</v>
      </c>
      <c r="AH296" s="4" t="s">
        <v>327</v>
      </c>
      <c r="AI296" s="4" t="s">
        <v>328</v>
      </c>
      <c r="AJ296" s="4" t="s">
        <v>329</v>
      </c>
      <c r="AK296" s="4" t="s">
        <v>1451</v>
      </c>
      <c r="AL296" s="4">
        <v>2019</v>
      </c>
      <c r="AM296" s="23">
        <v>43617</v>
      </c>
      <c r="AN296" s="23">
        <v>44344</v>
      </c>
      <c r="AO296" s="25">
        <v>727</v>
      </c>
      <c r="AP296" s="26">
        <v>9.0433287482806062</v>
      </c>
      <c r="AQ296" s="4">
        <v>669</v>
      </c>
      <c r="AR296" s="4" t="s">
        <v>28</v>
      </c>
      <c r="AS296" s="4">
        <v>342</v>
      </c>
      <c r="AT296" s="4">
        <v>352</v>
      </c>
      <c r="AU296" s="4" t="s">
        <v>28</v>
      </c>
      <c r="AV296" s="4" t="s">
        <v>3274</v>
      </c>
      <c r="AW296" s="4" t="s">
        <v>331</v>
      </c>
      <c r="AX296" s="4" t="s">
        <v>164</v>
      </c>
      <c r="AY296" s="4" t="s">
        <v>3275</v>
      </c>
      <c r="AZ296" s="4" t="s">
        <v>3276</v>
      </c>
    </row>
    <row r="297" spans="1:53" x14ac:dyDescent="0.15">
      <c r="A297" s="4">
        <v>684</v>
      </c>
      <c r="B297" s="4" t="s">
        <v>3277</v>
      </c>
      <c r="C297" s="4" t="s">
        <v>3278</v>
      </c>
      <c r="D297" s="4" t="s">
        <v>3279</v>
      </c>
      <c r="E297" s="4" t="s">
        <v>18373</v>
      </c>
      <c r="F297" s="4" t="s">
        <v>3280</v>
      </c>
      <c r="G297" s="4" t="s">
        <v>3281</v>
      </c>
      <c r="H297" s="4" t="s">
        <v>3282</v>
      </c>
      <c r="I297" s="4" t="s">
        <v>3283</v>
      </c>
      <c r="J297" s="4" t="s">
        <v>15539</v>
      </c>
      <c r="K297" s="4" t="s">
        <v>16746</v>
      </c>
      <c r="L297" s="4" t="s">
        <v>19673</v>
      </c>
      <c r="M297" s="21" t="s">
        <v>22316</v>
      </c>
      <c r="N297" s="4" t="s">
        <v>17417</v>
      </c>
      <c r="O297" s="4" t="s">
        <v>17418</v>
      </c>
      <c r="P297" s="4">
        <v>1</v>
      </c>
      <c r="Q297" s="4" t="s">
        <v>17430</v>
      </c>
      <c r="R297" s="21" t="s">
        <v>19673</v>
      </c>
      <c r="S297" s="21" t="s">
        <v>20900</v>
      </c>
      <c r="T297" s="4" t="e">
        <v>#N/A</v>
      </c>
      <c r="U297" s="4" t="s">
        <v>17417</v>
      </c>
      <c r="V297" s="4" t="s">
        <v>17418</v>
      </c>
      <c r="W297" s="4" t="s">
        <v>17413</v>
      </c>
      <c r="X297" s="4" t="s">
        <v>17411</v>
      </c>
      <c r="Y297" s="4" t="s">
        <v>17411</v>
      </c>
      <c r="Z297" s="4" t="s">
        <v>17401</v>
      </c>
      <c r="AA297" s="4" t="s">
        <v>17401</v>
      </c>
      <c r="AB297" s="4">
        <v>99</v>
      </c>
      <c r="AC297" s="4" t="s">
        <v>3284</v>
      </c>
      <c r="AD297" s="4">
        <v>11</v>
      </c>
      <c r="AE297" s="4" t="s">
        <v>2696</v>
      </c>
      <c r="AF297" s="4" t="s">
        <v>295</v>
      </c>
      <c r="AG297" s="4" t="s">
        <v>2697</v>
      </c>
      <c r="AH297" s="4" t="s">
        <v>3285</v>
      </c>
      <c r="AI297" s="4" t="s">
        <v>3286</v>
      </c>
      <c r="AJ297" s="4" t="s">
        <v>3287</v>
      </c>
      <c r="AK297" s="4" t="s">
        <v>1451</v>
      </c>
      <c r="AL297" s="4">
        <v>2019</v>
      </c>
      <c r="AM297" s="23">
        <v>43617</v>
      </c>
      <c r="AN297" s="23">
        <v>44344</v>
      </c>
      <c r="AO297" s="25">
        <v>727</v>
      </c>
      <c r="AP297" s="26">
        <v>5.5264786795048142</v>
      </c>
      <c r="AQ297" s="4">
        <v>256</v>
      </c>
      <c r="AR297" s="4" t="s">
        <v>28</v>
      </c>
      <c r="AS297" s="4">
        <v>1</v>
      </c>
      <c r="AT297" s="4">
        <v>22</v>
      </c>
      <c r="AU297" s="4" t="s">
        <v>28</v>
      </c>
      <c r="AV297" s="4" t="s">
        <v>3288</v>
      </c>
      <c r="AW297" s="4" t="s">
        <v>3289</v>
      </c>
      <c r="AX297" s="4" t="s">
        <v>3290</v>
      </c>
      <c r="AY297" s="4" t="s">
        <v>3291</v>
      </c>
      <c r="AZ297" s="4" t="s">
        <v>3292</v>
      </c>
      <c r="BA297" s="2"/>
    </row>
    <row r="298" spans="1:53" x14ac:dyDescent="0.15">
      <c r="A298" s="4">
        <v>685</v>
      </c>
      <c r="B298" s="4" t="s">
        <v>3332</v>
      </c>
      <c r="C298" s="4" t="s">
        <v>3333</v>
      </c>
      <c r="D298" s="4" t="s">
        <v>3334</v>
      </c>
      <c r="E298" s="4" t="s">
        <v>18378</v>
      </c>
      <c r="F298" s="4" t="s">
        <v>3335</v>
      </c>
      <c r="G298" s="4" t="s">
        <v>3336</v>
      </c>
      <c r="H298" s="4" t="s">
        <v>3337</v>
      </c>
      <c r="I298" s="4" t="s">
        <v>3338</v>
      </c>
      <c r="J298" s="4" t="s">
        <v>15544</v>
      </c>
      <c r="K298" s="4" t="s">
        <v>16750</v>
      </c>
      <c r="L298" s="4" t="s">
        <v>19678</v>
      </c>
      <c r="M298" s="21" t="s">
        <v>22490</v>
      </c>
      <c r="N298" s="4" t="s">
        <v>17359</v>
      </c>
      <c r="O298" s="4" t="s">
        <v>17423</v>
      </c>
      <c r="P298" s="4">
        <v>1</v>
      </c>
      <c r="Q298" s="4" t="s">
        <v>19679</v>
      </c>
      <c r="R298" s="21" t="s">
        <v>19678</v>
      </c>
      <c r="S298" s="21" t="s">
        <v>20905</v>
      </c>
      <c r="T298" s="4" t="e">
        <v>#N/A</v>
      </c>
      <c r="U298" s="4" t="s">
        <v>17359</v>
      </c>
      <c r="V298" s="4" t="s">
        <v>17423</v>
      </c>
      <c r="W298" s="4" t="s">
        <v>17410</v>
      </c>
      <c r="X298" s="4" t="s">
        <v>17411</v>
      </c>
      <c r="Y298" s="4" t="s">
        <v>17411</v>
      </c>
      <c r="Z298" s="4" t="s">
        <v>17401</v>
      </c>
      <c r="AA298" s="4" t="s">
        <v>17401</v>
      </c>
      <c r="AB298" s="4">
        <v>99</v>
      </c>
      <c r="AC298" s="4" t="s">
        <v>3339</v>
      </c>
      <c r="AD298" s="4">
        <v>5</v>
      </c>
      <c r="AE298" s="4" t="s">
        <v>138</v>
      </c>
      <c r="AF298" s="4" t="s">
        <v>139</v>
      </c>
      <c r="AG298" s="4" t="s">
        <v>140</v>
      </c>
      <c r="AH298" s="4" t="s">
        <v>28</v>
      </c>
      <c r="AI298" s="4" t="s">
        <v>3340</v>
      </c>
      <c r="AJ298" s="4" t="s">
        <v>3341</v>
      </c>
      <c r="AK298" s="4" t="s">
        <v>1451</v>
      </c>
      <c r="AL298" s="4">
        <v>2019</v>
      </c>
      <c r="AM298" s="23">
        <v>43617</v>
      </c>
      <c r="AN298" s="23">
        <v>44344</v>
      </c>
      <c r="AO298" s="25">
        <v>727</v>
      </c>
      <c r="AP298" s="26">
        <v>2.5120357634112795</v>
      </c>
      <c r="AQ298" s="4">
        <v>7</v>
      </c>
      <c r="AR298" s="4">
        <v>6</v>
      </c>
      <c r="AS298" s="4" t="s">
        <v>28</v>
      </c>
      <c r="AT298" s="4" t="s">
        <v>28</v>
      </c>
      <c r="AU298" s="4">
        <v>75</v>
      </c>
      <c r="AV298" s="4" t="s">
        <v>3342</v>
      </c>
      <c r="AW298" s="4" t="s">
        <v>814</v>
      </c>
      <c r="AX298" s="4" t="s">
        <v>814</v>
      </c>
      <c r="AY298" s="4" t="s">
        <v>3343</v>
      </c>
      <c r="AZ298" s="4" t="s">
        <v>3344</v>
      </c>
      <c r="BA298" s="2"/>
    </row>
    <row r="299" spans="1:53" x14ac:dyDescent="0.15">
      <c r="A299" s="4">
        <v>686</v>
      </c>
      <c r="B299" s="4" t="s">
        <v>3366</v>
      </c>
      <c r="C299" s="4" t="s">
        <v>3367</v>
      </c>
      <c r="D299" s="4" t="s">
        <v>3368</v>
      </c>
      <c r="E299" s="4" t="s">
        <v>18381</v>
      </c>
      <c r="F299" s="4" t="s">
        <v>170</v>
      </c>
      <c r="G299" s="4" t="s">
        <v>3369</v>
      </c>
      <c r="H299" s="4" t="s">
        <v>3370</v>
      </c>
      <c r="I299" s="4" t="s">
        <v>3371</v>
      </c>
      <c r="J299" s="4" t="s">
        <v>16470</v>
      </c>
      <c r="K299" s="4" t="s">
        <v>16753</v>
      </c>
      <c r="L299" s="4" t="s">
        <v>17575</v>
      </c>
      <c r="M299" s="21" t="s">
        <v>22364</v>
      </c>
      <c r="N299" s="4" t="s">
        <v>17357</v>
      </c>
      <c r="O299" s="4" t="s">
        <v>17506</v>
      </c>
      <c r="P299" s="4">
        <v>0</v>
      </c>
      <c r="Q299" s="4" t="s">
        <v>19685</v>
      </c>
      <c r="R299" s="21" t="s">
        <v>19684</v>
      </c>
      <c r="S299" s="21" t="s">
        <v>20908</v>
      </c>
      <c r="T299" s="4" t="e">
        <v>#N/A</v>
      </c>
      <c r="U299" s="4" t="s">
        <v>17357</v>
      </c>
      <c r="V299" s="4" t="s">
        <v>17506</v>
      </c>
      <c r="W299" s="4" t="s">
        <v>17429</v>
      </c>
      <c r="X299" s="4" t="s">
        <v>17411</v>
      </c>
      <c r="Y299" s="4" t="s">
        <v>17411</v>
      </c>
      <c r="Z299" s="4" t="s">
        <v>17401</v>
      </c>
      <c r="AA299" s="4" t="s">
        <v>17401</v>
      </c>
      <c r="AB299" s="4">
        <v>99</v>
      </c>
      <c r="AC299" s="4" t="s">
        <v>3372</v>
      </c>
      <c r="AD299" s="4">
        <v>11</v>
      </c>
      <c r="AE299" s="4" t="s">
        <v>138</v>
      </c>
      <c r="AF299" s="4" t="s">
        <v>139</v>
      </c>
      <c r="AG299" s="4" t="s">
        <v>140</v>
      </c>
      <c r="AH299" s="4" t="s">
        <v>28</v>
      </c>
      <c r="AI299" s="4" t="s">
        <v>175</v>
      </c>
      <c r="AJ299" s="4" t="s">
        <v>176</v>
      </c>
      <c r="AK299" s="4" t="s">
        <v>1451</v>
      </c>
      <c r="AL299" s="4">
        <v>2019</v>
      </c>
      <c r="AM299" s="23">
        <v>43617</v>
      </c>
      <c r="AN299" s="23">
        <v>44344</v>
      </c>
      <c r="AO299" s="25">
        <v>727</v>
      </c>
      <c r="AP299" s="26">
        <v>5.5264786795048142</v>
      </c>
      <c r="AQ299" s="4">
        <v>11</v>
      </c>
      <c r="AR299" s="4">
        <v>11</v>
      </c>
      <c r="AS299" s="4" t="s">
        <v>28</v>
      </c>
      <c r="AT299" s="4" t="s">
        <v>28</v>
      </c>
      <c r="AU299" s="4">
        <v>1259</v>
      </c>
      <c r="AV299" s="4" t="s">
        <v>3373</v>
      </c>
      <c r="AW299" s="4" t="s">
        <v>178</v>
      </c>
      <c r="AX299" s="4" t="s">
        <v>179</v>
      </c>
      <c r="AY299" s="4" t="s">
        <v>3374</v>
      </c>
      <c r="AZ299" s="4" t="s">
        <v>3375</v>
      </c>
      <c r="BA299" s="2"/>
    </row>
    <row r="300" spans="1:53" x14ac:dyDescent="0.15">
      <c r="A300" s="4">
        <v>687</v>
      </c>
      <c r="B300" s="4" t="s">
        <v>3404</v>
      </c>
      <c r="C300" s="4" t="s">
        <v>3405</v>
      </c>
      <c r="D300" s="4" t="s">
        <v>3406</v>
      </c>
      <c r="E300" s="4" t="s">
        <v>18384</v>
      </c>
      <c r="F300" s="4" t="s">
        <v>289</v>
      </c>
      <c r="G300" s="4" t="s">
        <v>3407</v>
      </c>
      <c r="H300" s="4" t="s">
        <v>3408</v>
      </c>
      <c r="I300" s="4" t="s">
        <v>3409</v>
      </c>
      <c r="J300" s="4" t="s">
        <v>15548</v>
      </c>
      <c r="K300" s="4" t="s">
        <v>16756</v>
      </c>
      <c r="L300" s="4" t="s">
        <v>19687</v>
      </c>
      <c r="M300" s="21" t="s">
        <v>22306</v>
      </c>
      <c r="N300" s="4" t="s">
        <v>17377</v>
      </c>
      <c r="O300" s="4" t="s">
        <v>17428</v>
      </c>
      <c r="P300" s="4">
        <v>1</v>
      </c>
      <c r="Q300" s="4" t="s">
        <v>19688</v>
      </c>
      <c r="R300" s="21" t="s">
        <v>19687</v>
      </c>
      <c r="S300" s="21" t="s">
        <v>20910</v>
      </c>
      <c r="T300" s="4" t="e">
        <v>#N/A</v>
      </c>
      <c r="U300" s="4" t="s">
        <v>17377</v>
      </c>
      <c r="V300" s="4" t="s">
        <v>17428</v>
      </c>
      <c r="W300" s="4" t="s">
        <v>17429</v>
      </c>
      <c r="X300" s="4" t="s">
        <v>17411</v>
      </c>
      <c r="Y300" s="4" t="s">
        <v>17411</v>
      </c>
      <c r="Z300" s="4" t="s">
        <v>17401</v>
      </c>
      <c r="AA300" s="4" t="s">
        <v>17401</v>
      </c>
      <c r="AB300" s="4">
        <v>99</v>
      </c>
      <c r="AC300" s="4" t="s">
        <v>3410</v>
      </c>
      <c r="AD300" s="4">
        <v>8</v>
      </c>
      <c r="AE300" s="4" t="s">
        <v>2696</v>
      </c>
      <c r="AF300" s="4" t="s">
        <v>295</v>
      </c>
      <c r="AG300" s="4" t="s">
        <v>2697</v>
      </c>
      <c r="AH300" s="4" t="s">
        <v>1781</v>
      </c>
      <c r="AI300" s="4" t="s">
        <v>28</v>
      </c>
      <c r="AJ300" s="4" t="s">
        <v>299</v>
      </c>
      <c r="AK300" s="4" t="s">
        <v>1451</v>
      </c>
      <c r="AL300" s="4">
        <v>2019</v>
      </c>
      <c r="AM300" s="23">
        <v>43617</v>
      </c>
      <c r="AN300" s="23">
        <v>44344</v>
      </c>
      <c r="AO300" s="25">
        <v>727</v>
      </c>
      <c r="AP300" s="26">
        <v>4.0192572214580471</v>
      </c>
      <c r="AQ300" s="4">
        <v>78</v>
      </c>
      <c r="AR300" s="4" t="s">
        <v>28</v>
      </c>
      <c r="AS300" s="4">
        <v>295</v>
      </c>
      <c r="AT300" s="4">
        <v>305</v>
      </c>
      <c r="AU300" s="4" t="s">
        <v>28</v>
      </c>
      <c r="AV300" s="4" t="s">
        <v>3411</v>
      </c>
      <c r="AW300" s="4" t="s">
        <v>111</v>
      </c>
      <c r="AX300" s="4" t="s">
        <v>111</v>
      </c>
      <c r="AY300" s="4" t="s">
        <v>3412</v>
      </c>
      <c r="AZ300" s="4" t="s">
        <v>3413</v>
      </c>
      <c r="BA300" s="2"/>
    </row>
    <row r="301" spans="1:53" x14ac:dyDescent="0.15">
      <c r="A301" s="4">
        <v>906</v>
      </c>
      <c r="B301" s="4" t="s">
        <v>3312</v>
      </c>
      <c r="C301" s="4" t="s">
        <v>3313</v>
      </c>
      <c r="D301" s="4" t="s">
        <v>3314</v>
      </c>
      <c r="E301" s="4" t="s">
        <v>18376</v>
      </c>
      <c r="F301" s="4" t="s">
        <v>2170</v>
      </c>
      <c r="G301" s="4" t="s">
        <v>3315</v>
      </c>
      <c r="H301" s="4" t="s">
        <v>3316</v>
      </c>
      <c r="I301" s="4" t="s">
        <v>3317</v>
      </c>
      <c r="J301" s="4" t="s">
        <v>15542</v>
      </c>
      <c r="K301" s="4" t="s">
        <v>16694</v>
      </c>
      <c r="L301" s="4" t="s">
        <v>22567</v>
      </c>
      <c r="M301" s="21" t="s">
        <v>22257</v>
      </c>
      <c r="N301" s="4" t="s">
        <v>17337</v>
      </c>
      <c r="O301" s="4" t="s">
        <v>17435</v>
      </c>
      <c r="P301" s="4">
        <v>0</v>
      </c>
      <c r="Q301" s="4" t="s">
        <v>19676</v>
      </c>
      <c r="R301" s="21" t="s">
        <v>17755</v>
      </c>
      <c r="S301" s="21" t="s">
        <v>20903</v>
      </c>
      <c r="T301" s="4" t="s">
        <v>22121</v>
      </c>
      <c r="U301" s="4" t="s">
        <v>17337</v>
      </c>
      <c r="V301" s="4" t="s">
        <v>17435</v>
      </c>
      <c r="W301" s="4" t="s">
        <v>17426</v>
      </c>
      <c r="X301" s="4" t="s">
        <v>17400</v>
      </c>
      <c r="Y301" s="4" t="s">
        <v>17411</v>
      </c>
      <c r="Z301" s="4" t="s">
        <v>17401</v>
      </c>
      <c r="AA301" s="4" t="s">
        <v>17401</v>
      </c>
      <c r="AB301" s="4">
        <v>100</v>
      </c>
      <c r="AC301" s="4" t="s">
        <v>3318</v>
      </c>
      <c r="AD301" s="4">
        <v>43</v>
      </c>
      <c r="AE301" s="4" t="s">
        <v>494</v>
      </c>
      <c r="AF301" s="4" t="s">
        <v>495</v>
      </c>
      <c r="AG301" s="4" t="s">
        <v>496</v>
      </c>
      <c r="AH301" s="4" t="s">
        <v>2175</v>
      </c>
      <c r="AI301" s="4" t="s">
        <v>2176</v>
      </c>
      <c r="AJ301" s="4" t="s">
        <v>2177</v>
      </c>
      <c r="AK301" s="4" t="s">
        <v>1451</v>
      </c>
      <c r="AL301" s="4">
        <v>2019</v>
      </c>
      <c r="AM301" s="23">
        <v>43617</v>
      </c>
      <c r="AN301" s="23">
        <v>44344</v>
      </c>
      <c r="AO301" s="25">
        <v>727</v>
      </c>
      <c r="AP301" s="26">
        <v>21.603507565337001</v>
      </c>
      <c r="AQ301" s="4">
        <v>12</v>
      </c>
      <c r="AR301" s="4">
        <v>6</v>
      </c>
      <c r="AS301" s="4">
        <v>1709</v>
      </c>
      <c r="AT301" s="4">
        <v>1724</v>
      </c>
      <c r="AU301" s="4" t="s">
        <v>28</v>
      </c>
      <c r="AV301" s="4" t="s">
        <v>3319</v>
      </c>
      <c r="AW301" s="4" t="s">
        <v>2179</v>
      </c>
      <c r="AX301" s="4" t="s">
        <v>2180</v>
      </c>
      <c r="AY301" s="4" t="s">
        <v>3320</v>
      </c>
      <c r="AZ301" s="4" t="s">
        <v>3321</v>
      </c>
      <c r="BA301" s="2"/>
    </row>
    <row r="302" spans="1:53" x14ac:dyDescent="0.15">
      <c r="A302" s="4">
        <v>907</v>
      </c>
      <c r="B302" s="4" t="s">
        <v>3322</v>
      </c>
      <c r="C302" s="4" t="s">
        <v>3323</v>
      </c>
      <c r="D302" s="4" t="s">
        <v>3324</v>
      </c>
      <c r="E302" s="4" t="s">
        <v>18377</v>
      </c>
      <c r="F302" s="4" t="s">
        <v>1037</v>
      </c>
      <c r="G302" s="4" t="s">
        <v>3325</v>
      </c>
      <c r="H302" s="4" t="s">
        <v>3326</v>
      </c>
      <c r="I302" s="4" t="s">
        <v>3327</v>
      </c>
      <c r="J302" s="4" t="s">
        <v>15543</v>
      </c>
      <c r="K302" s="4" t="s">
        <v>16749</v>
      </c>
      <c r="L302" s="4" t="s">
        <v>19677</v>
      </c>
      <c r="M302" s="21" t="s">
        <v>22220</v>
      </c>
      <c r="N302" s="4" t="s">
        <v>17402</v>
      </c>
      <c r="O302" s="4" t="s">
        <v>17403</v>
      </c>
      <c r="P302" s="4">
        <v>1</v>
      </c>
      <c r="Q302" s="4" t="s">
        <v>17490</v>
      </c>
      <c r="R302" s="21" t="s">
        <v>19677</v>
      </c>
      <c r="S302" s="21" t="s">
        <v>20904</v>
      </c>
      <c r="T302" s="4" t="e">
        <v>#N/A</v>
      </c>
      <c r="U302" s="4" t="s">
        <v>17402</v>
      </c>
      <c r="V302" s="4" t="s">
        <v>17403</v>
      </c>
      <c r="W302" s="4" t="s">
        <v>17404</v>
      </c>
      <c r="X302" s="4" t="s">
        <v>17405</v>
      </c>
      <c r="Y302" s="4" t="s">
        <v>17405</v>
      </c>
      <c r="Z302" s="4" t="s">
        <v>17401</v>
      </c>
      <c r="AA302" s="4" t="s">
        <v>17401</v>
      </c>
      <c r="AB302" s="4">
        <v>100</v>
      </c>
      <c r="AC302" s="4" t="s">
        <v>3328</v>
      </c>
      <c r="AD302" s="4">
        <v>16</v>
      </c>
      <c r="AE302" s="4" t="s">
        <v>294</v>
      </c>
      <c r="AF302" s="4" t="s">
        <v>295</v>
      </c>
      <c r="AG302" s="4" t="s">
        <v>296</v>
      </c>
      <c r="AH302" s="4" t="s">
        <v>1039</v>
      </c>
      <c r="AI302" s="4" t="s">
        <v>28</v>
      </c>
      <c r="AJ302" s="4" t="s">
        <v>1040</v>
      </c>
      <c r="AK302" s="4" t="s">
        <v>1451</v>
      </c>
      <c r="AL302" s="4">
        <v>2019</v>
      </c>
      <c r="AM302" s="23">
        <v>43617</v>
      </c>
      <c r="AN302" s="23">
        <v>44344</v>
      </c>
      <c r="AO302" s="25">
        <v>727</v>
      </c>
      <c r="AP302" s="26">
        <v>8.0385144429160942</v>
      </c>
      <c r="AQ302" s="4">
        <v>28</v>
      </c>
      <c r="AR302" s="4" t="s">
        <v>28</v>
      </c>
      <c r="AS302" s="4" t="s">
        <v>28</v>
      </c>
      <c r="AT302" s="4" t="s">
        <v>28</v>
      </c>
      <c r="AU302" s="4">
        <v>100459</v>
      </c>
      <c r="AV302" s="4" t="s">
        <v>3329</v>
      </c>
      <c r="AW302" s="4" t="s">
        <v>871</v>
      </c>
      <c r="AX302" s="4" t="s">
        <v>872</v>
      </c>
      <c r="AY302" s="4" t="s">
        <v>3330</v>
      </c>
      <c r="AZ302" s="4" t="s">
        <v>3331</v>
      </c>
      <c r="BA302" s="2"/>
    </row>
    <row r="303" spans="1:53" x14ac:dyDescent="0.15">
      <c r="A303" s="4">
        <v>908</v>
      </c>
      <c r="B303" s="4" t="s">
        <v>3345</v>
      </c>
      <c r="C303" s="4" t="s">
        <v>3346</v>
      </c>
      <c r="D303" s="4" t="s">
        <v>3347</v>
      </c>
      <c r="E303" s="4" t="s">
        <v>18379</v>
      </c>
      <c r="F303" s="4" t="s">
        <v>1260</v>
      </c>
      <c r="G303" s="4" t="s">
        <v>3348</v>
      </c>
      <c r="H303" s="4" t="s">
        <v>3349</v>
      </c>
      <c r="I303" s="4" t="s">
        <v>3350</v>
      </c>
      <c r="J303" s="4" t="s">
        <v>15545</v>
      </c>
      <c r="K303" s="4" t="s">
        <v>16751</v>
      </c>
      <c r="L303" s="4" t="s">
        <v>22568</v>
      </c>
      <c r="M303" s="21" t="s">
        <v>22238</v>
      </c>
      <c r="N303" s="4" t="s">
        <v>17342</v>
      </c>
      <c r="O303" s="4" t="s">
        <v>17463</v>
      </c>
      <c r="P303" s="4">
        <v>0</v>
      </c>
      <c r="Q303" s="4" t="s">
        <v>19681</v>
      </c>
      <c r="R303" s="21" t="s">
        <v>19680</v>
      </c>
      <c r="S303" s="21" t="s">
        <v>20906</v>
      </c>
      <c r="T303" s="4" t="e">
        <v>#N/A</v>
      </c>
      <c r="U303" s="4" t="s">
        <v>17342</v>
      </c>
      <c r="V303" s="4" t="s">
        <v>17463</v>
      </c>
      <c r="W303" s="4" t="s">
        <v>17464</v>
      </c>
      <c r="X303" s="4" t="s">
        <v>17400</v>
      </c>
      <c r="Y303" s="4" t="s">
        <v>17400</v>
      </c>
      <c r="Z303" s="4" t="s">
        <v>17401</v>
      </c>
      <c r="AA303" s="4" t="s">
        <v>17401</v>
      </c>
      <c r="AB303" s="4">
        <v>100</v>
      </c>
      <c r="AC303" s="4" t="s">
        <v>3351</v>
      </c>
      <c r="AD303" s="4">
        <v>21</v>
      </c>
      <c r="AE303" s="4" t="s">
        <v>156</v>
      </c>
      <c r="AF303" s="4" t="s">
        <v>157</v>
      </c>
      <c r="AG303" s="4" t="s">
        <v>158</v>
      </c>
      <c r="AH303" s="4" t="s">
        <v>1265</v>
      </c>
      <c r="AI303" s="4" t="s">
        <v>28</v>
      </c>
      <c r="AJ303" s="4" t="s">
        <v>1266</v>
      </c>
      <c r="AK303" s="4" t="s">
        <v>1451</v>
      </c>
      <c r="AL303" s="4">
        <v>2019</v>
      </c>
      <c r="AM303" s="23">
        <v>43617</v>
      </c>
      <c r="AN303" s="23">
        <v>44344</v>
      </c>
      <c r="AO303" s="25">
        <v>727</v>
      </c>
      <c r="AP303" s="26">
        <v>10.550550206327374</v>
      </c>
      <c r="AQ303" s="4">
        <v>5</v>
      </c>
      <c r="AR303" s="4">
        <v>6</v>
      </c>
      <c r="AS303" s="4" t="s">
        <v>28</v>
      </c>
      <c r="AT303" s="4" t="s">
        <v>28</v>
      </c>
      <c r="AU303" s="4" t="s">
        <v>3352</v>
      </c>
      <c r="AV303" s="4" t="s">
        <v>3353</v>
      </c>
      <c r="AW303" s="4" t="s">
        <v>43</v>
      </c>
      <c r="AX303" s="4" t="s">
        <v>44</v>
      </c>
      <c r="AY303" s="4" t="s">
        <v>3354</v>
      </c>
      <c r="AZ303" s="4" t="s">
        <v>3355</v>
      </c>
      <c r="BA303" s="2"/>
    </row>
    <row r="304" spans="1:53" x14ac:dyDescent="0.15">
      <c r="A304" s="4">
        <v>141</v>
      </c>
      <c r="B304" s="4" t="s">
        <v>3464</v>
      </c>
      <c r="C304" s="4" t="s">
        <v>3465</v>
      </c>
      <c r="D304" s="4" t="s">
        <v>3466</v>
      </c>
      <c r="E304" s="4" t="s">
        <v>18388</v>
      </c>
      <c r="F304" s="4" t="s">
        <v>170</v>
      </c>
      <c r="G304" s="4" t="s">
        <v>3467</v>
      </c>
      <c r="H304" s="4" t="s">
        <v>3468</v>
      </c>
      <c r="I304" s="4" t="s">
        <v>3469</v>
      </c>
      <c r="J304" s="4" t="s">
        <v>15554</v>
      </c>
      <c r="K304" s="4" t="s">
        <v>15125</v>
      </c>
      <c r="L304" s="4" t="s">
        <v>17552</v>
      </c>
      <c r="M304" s="21" t="s">
        <v>22261</v>
      </c>
      <c r="N304" s="4" t="s">
        <v>17402</v>
      </c>
      <c r="O304" s="4" t="s">
        <v>17403</v>
      </c>
      <c r="P304" s="4">
        <v>1</v>
      </c>
      <c r="Q304" s="4" t="s">
        <v>19694</v>
      </c>
      <c r="R304" s="21" t="s">
        <v>17552</v>
      </c>
      <c r="S304" s="21" t="s">
        <v>20914</v>
      </c>
      <c r="T304" s="4" t="s">
        <v>21771</v>
      </c>
      <c r="U304" s="4" t="s">
        <v>17402</v>
      </c>
      <c r="V304" s="4" t="s">
        <v>17403</v>
      </c>
      <c r="W304" s="4" t="s">
        <v>17404</v>
      </c>
      <c r="X304" s="4" t="s">
        <v>17405</v>
      </c>
      <c r="Y304" s="4" t="s">
        <v>17405</v>
      </c>
      <c r="Z304" s="4" t="s">
        <v>17406</v>
      </c>
      <c r="AA304" s="4" t="s">
        <v>17406</v>
      </c>
      <c r="AB304" s="4" t="s">
        <v>17408</v>
      </c>
      <c r="AC304" s="4" t="s">
        <v>3470</v>
      </c>
      <c r="AD304" s="4">
        <v>8</v>
      </c>
      <c r="AE304" s="4" t="s">
        <v>138</v>
      </c>
      <c r="AF304" s="4" t="s">
        <v>139</v>
      </c>
      <c r="AG304" s="4" t="s">
        <v>140</v>
      </c>
      <c r="AH304" s="4" t="s">
        <v>28</v>
      </c>
      <c r="AI304" s="4" t="s">
        <v>175</v>
      </c>
      <c r="AJ304" s="4" t="s">
        <v>176</v>
      </c>
      <c r="AK304" s="4" t="s">
        <v>1615</v>
      </c>
      <c r="AL304" s="4">
        <v>2019</v>
      </c>
      <c r="AM304" s="23">
        <v>43586</v>
      </c>
      <c r="AN304" s="23">
        <v>44344</v>
      </c>
      <c r="AO304" s="25">
        <v>758</v>
      </c>
      <c r="AP304" s="26">
        <v>3.8548812664907652</v>
      </c>
      <c r="AQ304" s="4">
        <v>11</v>
      </c>
      <c r="AR304" s="4">
        <v>10</v>
      </c>
      <c r="AS304" s="4" t="s">
        <v>28</v>
      </c>
      <c r="AT304" s="4" t="s">
        <v>28</v>
      </c>
      <c r="AU304" s="4">
        <v>1247</v>
      </c>
      <c r="AV304" s="4" t="s">
        <v>3471</v>
      </c>
      <c r="AW304" s="4" t="s">
        <v>178</v>
      </c>
      <c r="AX304" s="4" t="s">
        <v>179</v>
      </c>
      <c r="AY304" s="4" t="s">
        <v>3472</v>
      </c>
      <c r="AZ304" s="4" t="s">
        <v>3473</v>
      </c>
      <c r="BA304" s="2"/>
    </row>
    <row r="305" spans="1:53" x14ac:dyDescent="0.15">
      <c r="A305" s="4">
        <v>218</v>
      </c>
      <c r="B305" s="4" t="s">
        <v>3424</v>
      </c>
      <c r="C305" s="4" t="s">
        <v>3425</v>
      </c>
      <c r="D305" s="4" t="s">
        <v>3426</v>
      </c>
      <c r="E305" s="4" t="s">
        <v>18385</v>
      </c>
      <c r="F305" s="4" t="s">
        <v>3034</v>
      </c>
      <c r="G305" s="4" t="s">
        <v>3427</v>
      </c>
      <c r="H305" s="4" t="s">
        <v>3428</v>
      </c>
      <c r="I305" s="4" t="s">
        <v>3429</v>
      </c>
      <c r="J305" s="4" t="s">
        <v>15550</v>
      </c>
      <c r="K305" s="4" t="s">
        <v>16758</v>
      </c>
      <c r="L305" s="4" t="s">
        <v>17451</v>
      </c>
      <c r="M305" s="21" t="s">
        <v>22342</v>
      </c>
      <c r="N305" s="4" t="s">
        <v>17337</v>
      </c>
      <c r="O305" s="4" t="s">
        <v>17435</v>
      </c>
      <c r="P305" s="4">
        <v>0</v>
      </c>
      <c r="Q305" s="4" t="s">
        <v>19689</v>
      </c>
      <c r="R305" s="21" t="s">
        <v>17722</v>
      </c>
      <c r="S305" s="21" t="s">
        <v>20911</v>
      </c>
      <c r="T305" s="4" t="s">
        <v>21829</v>
      </c>
      <c r="U305" s="4" t="s">
        <v>17337</v>
      </c>
      <c r="V305" s="4" t="s">
        <v>17435</v>
      </c>
      <c r="W305" s="4" t="s">
        <v>17426</v>
      </c>
      <c r="X305" s="4" t="s">
        <v>17400</v>
      </c>
      <c r="Y305" s="4" t="s">
        <v>17400</v>
      </c>
      <c r="Z305" s="4" t="s">
        <v>17406</v>
      </c>
      <c r="AA305" s="4" t="s">
        <v>17401</v>
      </c>
      <c r="AB305" s="4" t="s">
        <v>21660</v>
      </c>
      <c r="AC305" s="4" t="s">
        <v>3430</v>
      </c>
      <c r="AD305" s="4">
        <v>4</v>
      </c>
      <c r="AE305" s="4" t="s">
        <v>3039</v>
      </c>
      <c r="AF305" s="4" t="s">
        <v>56</v>
      </c>
      <c r="AG305" s="4" t="s">
        <v>3040</v>
      </c>
      <c r="AH305" s="4" t="s">
        <v>3041</v>
      </c>
      <c r="AI305" s="4" t="s">
        <v>3042</v>
      </c>
      <c r="AJ305" s="4" t="s">
        <v>3043</v>
      </c>
      <c r="AK305" s="4" t="s">
        <v>1615</v>
      </c>
      <c r="AL305" s="4">
        <v>2019</v>
      </c>
      <c r="AM305" s="23">
        <v>43586</v>
      </c>
      <c r="AN305" s="23">
        <v>44344</v>
      </c>
      <c r="AO305" s="25">
        <v>758</v>
      </c>
      <c r="AP305" s="26">
        <v>1.9274406332453826</v>
      </c>
      <c r="AQ305" s="4">
        <v>124</v>
      </c>
      <c r="AR305" s="4">
        <v>10</v>
      </c>
      <c r="AS305" s="4">
        <v>5445</v>
      </c>
      <c r="AT305" s="4">
        <v>5462</v>
      </c>
      <c r="AU305" s="4" t="s">
        <v>28</v>
      </c>
      <c r="AV305" s="4" t="s">
        <v>3431</v>
      </c>
      <c r="AW305" s="4" t="s">
        <v>814</v>
      </c>
      <c r="AX305" s="4" t="s">
        <v>814</v>
      </c>
      <c r="AY305" s="4" t="s">
        <v>3432</v>
      </c>
      <c r="AZ305" s="4" t="s">
        <v>3433</v>
      </c>
    </row>
    <row r="306" spans="1:53" x14ac:dyDescent="0.15">
      <c r="A306" s="4">
        <v>433</v>
      </c>
      <c r="B306" s="4" t="s">
        <v>3475</v>
      </c>
      <c r="C306" s="4" t="s">
        <v>3476</v>
      </c>
      <c r="D306" s="4" t="s">
        <v>3477</v>
      </c>
      <c r="E306" s="4" t="s">
        <v>18389</v>
      </c>
      <c r="F306" s="4" t="s">
        <v>438</v>
      </c>
      <c r="G306" s="4" t="s">
        <v>3478</v>
      </c>
      <c r="H306" s="4" t="s">
        <v>3479</v>
      </c>
      <c r="I306" s="4" t="s">
        <v>3480</v>
      </c>
      <c r="J306" s="4" t="s">
        <v>16471</v>
      </c>
      <c r="K306" s="4" t="s">
        <v>16762</v>
      </c>
      <c r="L306" s="4" t="s">
        <v>17424</v>
      </c>
      <c r="M306" s="21" t="s">
        <v>22315</v>
      </c>
      <c r="N306" s="4" t="s">
        <v>17337</v>
      </c>
      <c r="O306" s="4" t="s">
        <v>17435</v>
      </c>
      <c r="P306" s="4">
        <v>0</v>
      </c>
      <c r="Q306" s="4" t="s">
        <v>19695</v>
      </c>
      <c r="R306" s="21" t="s">
        <v>17451</v>
      </c>
      <c r="S306" s="21" t="s">
        <v>20915</v>
      </c>
      <c r="T306" s="4" t="e">
        <v>#N/A</v>
      </c>
      <c r="U306" s="4" t="s">
        <v>17337</v>
      </c>
      <c r="V306" s="4" t="s">
        <v>17435</v>
      </c>
      <c r="W306" s="4" t="s">
        <v>17426</v>
      </c>
      <c r="X306" s="4" t="s">
        <v>17400</v>
      </c>
      <c r="Y306" s="4" t="s">
        <v>17400</v>
      </c>
      <c r="Z306" s="4" t="s">
        <v>17401</v>
      </c>
      <c r="AA306" s="4" t="s">
        <v>17401</v>
      </c>
      <c r="AB306" s="4">
        <v>93</v>
      </c>
      <c r="AC306" s="4" t="s">
        <v>3481</v>
      </c>
      <c r="AD306" s="4">
        <v>0</v>
      </c>
      <c r="AE306" s="4" t="s">
        <v>138</v>
      </c>
      <c r="AF306" s="4" t="s">
        <v>139</v>
      </c>
      <c r="AG306" s="4" t="s">
        <v>140</v>
      </c>
      <c r="AH306" s="4" t="s">
        <v>443</v>
      </c>
      <c r="AI306" s="4" t="s">
        <v>28</v>
      </c>
      <c r="AJ306" s="4" t="s">
        <v>444</v>
      </c>
      <c r="AK306" s="4" t="s">
        <v>1615</v>
      </c>
      <c r="AL306" s="4">
        <v>2019</v>
      </c>
      <c r="AM306" s="23">
        <v>43586</v>
      </c>
      <c r="AN306" s="23">
        <v>44344</v>
      </c>
      <c r="AO306" s="25">
        <v>758</v>
      </c>
      <c r="AP306" s="26">
        <v>0</v>
      </c>
      <c r="AQ306" s="4">
        <v>11</v>
      </c>
      <c r="AR306" s="4">
        <v>10</v>
      </c>
      <c r="AS306" s="4" t="s">
        <v>28</v>
      </c>
      <c r="AT306" s="4" t="s">
        <v>28</v>
      </c>
      <c r="AU306" s="4">
        <v>2927</v>
      </c>
      <c r="AV306" s="4" t="s">
        <v>3482</v>
      </c>
      <c r="AW306" s="4" t="s">
        <v>446</v>
      </c>
      <c r="AX306" s="4" t="s">
        <v>447</v>
      </c>
      <c r="AY306" s="4" t="s">
        <v>3474</v>
      </c>
      <c r="AZ306" s="4" t="s">
        <v>3483</v>
      </c>
      <c r="BA306" s="2"/>
    </row>
    <row r="307" spans="1:53" x14ac:dyDescent="0.15">
      <c r="A307" s="4">
        <v>451</v>
      </c>
      <c r="B307" s="4" t="s">
        <v>3454</v>
      </c>
      <c r="C307" s="4" t="s">
        <v>3455</v>
      </c>
      <c r="D307" s="4" t="s">
        <v>3456</v>
      </c>
      <c r="E307" s="4" t="s">
        <v>18387</v>
      </c>
      <c r="F307" s="4" t="s">
        <v>322</v>
      </c>
      <c r="G307" s="4" t="s">
        <v>3457</v>
      </c>
      <c r="H307" s="4" t="s">
        <v>3458</v>
      </c>
      <c r="I307" s="4" t="s">
        <v>3459</v>
      </c>
      <c r="J307" s="4" t="s">
        <v>15553</v>
      </c>
      <c r="K307" s="4" t="s">
        <v>16761</v>
      </c>
      <c r="L307" s="4" t="s">
        <v>17703</v>
      </c>
      <c r="M307" s="21" t="s">
        <v>22275</v>
      </c>
      <c r="N307" s="4" t="s">
        <v>17337</v>
      </c>
      <c r="O307" s="4" t="s">
        <v>17435</v>
      </c>
      <c r="P307" s="4">
        <v>0</v>
      </c>
      <c r="Q307" s="4" t="s">
        <v>19693</v>
      </c>
      <c r="R307" s="21" t="s">
        <v>19692</v>
      </c>
      <c r="S307" s="21" t="s">
        <v>20913</v>
      </c>
      <c r="T307" s="4" t="e">
        <v>#N/A</v>
      </c>
      <c r="U307" s="4" t="s">
        <v>17337</v>
      </c>
      <c r="V307" s="4" t="s">
        <v>17435</v>
      </c>
      <c r="W307" s="4" t="s">
        <v>17426</v>
      </c>
      <c r="X307" s="4" t="s">
        <v>17400</v>
      </c>
      <c r="Y307" s="4" t="s">
        <v>17400</v>
      </c>
      <c r="Z307" s="4" t="s">
        <v>17401</v>
      </c>
      <c r="AA307" s="4" t="s">
        <v>17406</v>
      </c>
      <c r="AB307" s="4">
        <v>94</v>
      </c>
      <c r="AC307" s="4" t="s">
        <v>3460</v>
      </c>
      <c r="AD307" s="4">
        <v>45</v>
      </c>
      <c r="AE307" s="4" t="s">
        <v>294</v>
      </c>
      <c r="AF307" s="4" t="s">
        <v>295</v>
      </c>
      <c r="AG307" s="4" t="s">
        <v>296</v>
      </c>
      <c r="AH307" s="4" t="s">
        <v>327</v>
      </c>
      <c r="AI307" s="4" t="s">
        <v>328</v>
      </c>
      <c r="AJ307" s="4" t="s">
        <v>329</v>
      </c>
      <c r="AK307" s="4" t="s">
        <v>1615</v>
      </c>
      <c r="AL307" s="4">
        <v>2019</v>
      </c>
      <c r="AM307" s="23">
        <v>43586</v>
      </c>
      <c r="AN307" s="23">
        <v>44344</v>
      </c>
      <c r="AO307" s="25">
        <v>758</v>
      </c>
      <c r="AP307" s="26">
        <v>21.683707124010553</v>
      </c>
      <c r="AQ307" s="4">
        <v>664</v>
      </c>
      <c r="AR307" s="4" t="s">
        <v>28</v>
      </c>
      <c r="AS307" s="4">
        <v>60</v>
      </c>
      <c r="AT307" s="4">
        <v>71</v>
      </c>
      <c r="AU307" s="4" t="s">
        <v>28</v>
      </c>
      <c r="AV307" s="4" t="s">
        <v>3461</v>
      </c>
      <c r="AW307" s="4" t="s">
        <v>331</v>
      </c>
      <c r="AX307" s="4" t="s">
        <v>164</v>
      </c>
      <c r="AY307" s="4" t="s">
        <v>3462</v>
      </c>
      <c r="AZ307" s="4" t="s">
        <v>3463</v>
      </c>
      <c r="BA307" s="2"/>
    </row>
    <row r="308" spans="1:53" x14ac:dyDescent="0.15">
      <c r="A308" s="4">
        <v>522</v>
      </c>
      <c r="B308" s="4" t="s">
        <v>3444</v>
      </c>
      <c r="C308" s="4" t="s">
        <v>3445</v>
      </c>
      <c r="D308" s="4" t="s">
        <v>3446</v>
      </c>
      <c r="E308" s="4" t="s">
        <v>18386</v>
      </c>
      <c r="F308" s="4" t="s">
        <v>3020</v>
      </c>
      <c r="G308" s="4" t="s">
        <v>3447</v>
      </c>
      <c r="H308" s="4" t="s">
        <v>3448</v>
      </c>
      <c r="I308" s="4" t="s">
        <v>3449</v>
      </c>
      <c r="J308" s="4" t="s">
        <v>15552</v>
      </c>
      <c r="K308" s="4" t="s">
        <v>16760</v>
      </c>
      <c r="L308" s="4" t="s">
        <v>19690</v>
      </c>
      <c r="M308" s="21" t="s">
        <v>22231</v>
      </c>
      <c r="N308" s="4" t="s">
        <v>17363</v>
      </c>
      <c r="O308" s="4" t="s">
        <v>17853</v>
      </c>
      <c r="P308" s="4">
        <v>1</v>
      </c>
      <c r="Q308" s="4" t="s">
        <v>19691</v>
      </c>
      <c r="R308" s="21" t="s">
        <v>19690</v>
      </c>
      <c r="S308" s="21" t="s">
        <v>20912</v>
      </c>
      <c r="T308" s="4" t="e">
        <v>#N/A</v>
      </c>
      <c r="U308" s="4" t="s">
        <v>17363</v>
      </c>
      <c r="V308" s="4" t="s">
        <v>17853</v>
      </c>
      <c r="W308" s="4" t="s">
        <v>17432</v>
      </c>
      <c r="X308" s="4" t="s">
        <v>17400</v>
      </c>
      <c r="Y308" s="4" t="s">
        <v>17400</v>
      </c>
      <c r="Z308" s="4" t="s">
        <v>17401</v>
      </c>
      <c r="AA308" s="4" t="s">
        <v>17401</v>
      </c>
      <c r="AB308" s="4">
        <v>97</v>
      </c>
      <c r="AC308" s="4" t="s">
        <v>3450</v>
      </c>
      <c r="AD308" s="4">
        <v>6</v>
      </c>
      <c r="AE308" s="4" t="s">
        <v>105</v>
      </c>
      <c r="AF308" s="4" t="s">
        <v>106</v>
      </c>
      <c r="AG308" s="4" t="s">
        <v>107</v>
      </c>
      <c r="AH308" s="4" t="s">
        <v>3025</v>
      </c>
      <c r="AI308" s="4" t="s">
        <v>3026</v>
      </c>
      <c r="AJ308" s="4" t="s">
        <v>3027</v>
      </c>
      <c r="AK308" s="4" t="s">
        <v>1615</v>
      </c>
      <c r="AL308" s="4">
        <v>2019</v>
      </c>
      <c r="AM308" s="23">
        <v>43586</v>
      </c>
      <c r="AN308" s="23">
        <v>44344</v>
      </c>
      <c r="AO308" s="25">
        <v>758</v>
      </c>
      <c r="AP308" s="26">
        <v>2.8911609498680737</v>
      </c>
      <c r="AQ308" s="4">
        <v>40</v>
      </c>
      <c r="AR308" s="4">
        <v>10</v>
      </c>
      <c r="AS308" s="4">
        <v>3968</v>
      </c>
      <c r="AT308" s="4">
        <v>3983</v>
      </c>
      <c r="AU308" s="4" t="s">
        <v>28</v>
      </c>
      <c r="AV308" s="4" t="s">
        <v>3451</v>
      </c>
      <c r="AW308" s="4" t="s">
        <v>1602</v>
      </c>
      <c r="AX308" s="4" t="s">
        <v>1602</v>
      </c>
      <c r="AY308" s="4" t="s">
        <v>3452</v>
      </c>
      <c r="AZ308" s="4" t="s">
        <v>3453</v>
      </c>
      <c r="BA308" s="2"/>
    </row>
    <row r="309" spans="1:53" x14ac:dyDescent="0.15">
      <c r="A309" s="4">
        <v>909</v>
      </c>
      <c r="B309" s="4" t="s">
        <v>3484</v>
      </c>
      <c r="C309" s="4" t="s">
        <v>3485</v>
      </c>
      <c r="D309" s="4" t="s">
        <v>3486</v>
      </c>
      <c r="E309" s="4" t="s">
        <v>18390</v>
      </c>
      <c r="F309" s="4" t="s">
        <v>910</v>
      </c>
      <c r="G309" s="4" t="s">
        <v>3487</v>
      </c>
      <c r="H309" s="4" t="s">
        <v>3488</v>
      </c>
      <c r="I309" s="4" t="s">
        <v>3489</v>
      </c>
      <c r="J309" s="4" t="s">
        <v>15555</v>
      </c>
      <c r="K309" s="4" t="s">
        <v>16763</v>
      </c>
      <c r="L309" s="4" t="s">
        <v>20574</v>
      </c>
      <c r="M309" s="21" t="s">
        <v>22239</v>
      </c>
      <c r="N309" s="4" t="s">
        <v>17337</v>
      </c>
      <c r="O309" s="4" t="s">
        <v>17435</v>
      </c>
      <c r="P309" s="4">
        <v>0</v>
      </c>
      <c r="Q309" s="4" t="s">
        <v>19696</v>
      </c>
      <c r="R309" s="21" t="s">
        <v>17424</v>
      </c>
      <c r="S309" s="21" t="s">
        <v>20916</v>
      </c>
      <c r="T309" s="4" t="e">
        <v>#N/A</v>
      </c>
      <c r="U309" s="4" t="s">
        <v>17337</v>
      </c>
      <c r="V309" s="4" t="s">
        <v>17435</v>
      </c>
      <c r="W309" s="4" t="s">
        <v>17426</v>
      </c>
      <c r="X309" s="4" t="s">
        <v>17400</v>
      </c>
      <c r="Y309" s="4" t="s">
        <v>17400</v>
      </c>
      <c r="Z309" s="4" t="s">
        <v>17401</v>
      </c>
      <c r="AA309" s="4" t="s">
        <v>17401</v>
      </c>
      <c r="AB309" s="4">
        <v>100</v>
      </c>
      <c r="AC309" s="4" t="s">
        <v>3490</v>
      </c>
      <c r="AD309" s="4">
        <v>13</v>
      </c>
      <c r="AE309" s="4" t="s">
        <v>138</v>
      </c>
      <c r="AF309" s="4" t="s">
        <v>139</v>
      </c>
      <c r="AG309" s="4" t="s">
        <v>140</v>
      </c>
      <c r="AH309" s="4" t="s">
        <v>915</v>
      </c>
      <c r="AI309" s="4" t="s">
        <v>28</v>
      </c>
      <c r="AJ309" s="4" t="s">
        <v>916</v>
      </c>
      <c r="AK309" s="4" t="s">
        <v>1615</v>
      </c>
      <c r="AL309" s="4">
        <v>2019</v>
      </c>
      <c r="AM309" s="23">
        <v>43586</v>
      </c>
      <c r="AN309" s="23">
        <v>44344</v>
      </c>
      <c r="AO309" s="25">
        <v>758</v>
      </c>
      <c r="AP309" s="26">
        <v>6.2641820580474938</v>
      </c>
      <c r="AQ309" s="4">
        <v>8</v>
      </c>
      <c r="AR309" s="4">
        <v>5</v>
      </c>
      <c r="AS309" s="4" t="s">
        <v>28</v>
      </c>
      <c r="AT309" s="4" t="s">
        <v>28</v>
      </c>
      <c r="AU309" s="4">
        <v>241</v>
      </c>
      <c r="AV309" s="4" t="s">
        <v>3491</v>
      </c>
      <c r="AW309" s="4" t="s">
        <v>918</v>
      </c>
      <c r="AX309" s="4" t="s">
        <v>919</v>
      </c>
      <c r="AY309" s="4" t="s">
        <v>3492</v>
      </c>
      <c r="AZ309" s="4" t="s">
        <v>3493</v>
      </c>
      <c r="BA309" s="2"/>
    </row>
    <row r="310" spans="1:53" x14ac:dyDescent="0.15">
      <c r="A310" s="4">
        <v>910</v>
      </c>
      <c r="B310" s="4" t="s">
        <v>3494</v>
      </c>
      <c r="C310" s="4" t="s">
        <v>3495</v>
      </c>
      <c r="D310" s="4" t="s">
        <v>3496</v>
      </c>
      <c r="E310" s="4" t="s">
        <v>18391</v>
      </c>
      <c r="F310" s="4" t="s">
        <v>170</v>
      </c>
      <c r="G310" s="4" t="s">
        <v>3497</v>
      </c>
      <c r="H310" s="4" t="s">
        <v>3498</v>
      </c>
      <c r="I310" s="4" t="s">
        <v>3499</v>
      </c>
      <c r="J310" s="4" t="s">
        <v>15556</v>
      </c>
      <c r="K310" s="4" t="s">
        <v>16764</v>
      </c>
      <c r="L310" s="4" t="s">
        <v>20031</v>
      </c>
      <c r="M310" s="21" t="s">
        <v>22569</v>
      </c>
      <c r="N310" s="4" t="s">
        <v>17337</v>
      </c>
      <c r="O310" s="4" t="s">
        <v>17435</v>
      </c>
      <c r="P310" s="4">
        <v>0</v>
      </c>
      <c r="Q310" s="4" t="s">
        <v>19697</v>
      </c>
      <c r="R310" s="21" t="s">
        <v>17552</v>
      </c>
      <c r="S310" s="21" t="s">
        <v>20917</v>
      </c>
      <c r="T310" s="4" t="s">
        <v>22122</v>
      </c>
      <c r="U310" s="4" t="s">
        <v>17337</v>
      </c>
      <c r="V310" s="4" t="s">
        <v>17435</v>
      </c>
      <c r="W310" s="4" t="s">
        <v>17426</v>
      </c>
      <c r="X310" s="4" t="s">
        <v>17400</v>
      </c>
      <c r="Y310" s="4" t="s">
        <v>17400</v>
      </c>
      <c r="Z310" s="4" t="s">
        <v>17401</v>
      </c>
      <c r="AA310" s="4" t="s">
        <v>17401</v>
      </c>
      <c r="AB310" s="4">
        <v>100</v>
      </c>
      <c r="AC310" s="4" t="s">
        <v>3500</v>
      </c>
      <c r="AD310" s="4">
        <v>10</v>
      </c>
      <c r="AE310" s="4" t="s">
        <v>138</v>
      </c>
      <c r="AF310" s="4" t="s">
        <v>139</v>
      </c>
      <c r="AG310" s="4" t="s">
        <v>140</v>
      </c>
      <c r="AH310" s="4" t="s">
        <v>175</v>
      </c>
      <c r="AI310" s="4" t="s">
        <v>28</v>
      </c>
      <c r="AJ310" s="4" t="s">
        <v>176</v>
      </c>
      <c r="AK310" s="4" t="s">
        <v>1615</v>
      </c>
      <c r="AL310" s="4">
        <v>2019</v>
      </c>
      <c r="AM310" s="23">
        <v>43586</v>
      </c>
      <c r="AN310" s="23">
        <v>44344</v>
      </c>
      <c r="AO310" s="25">
        <v>758</v>
      </c>
      <c r="AP310" s="26">
        <v>4.8186015831134563</v>
      </c>
      <c r="AQ310" s="4">
        <v>11</v>
      </c>
      <c r="AR310" s="4">
        <v>9</v>
      </c>
      <c r="AS310" s="4" t="s">
        <v>28</v>
      </c>
      <c r="AT310" s="4" t="s">
        <v>28</v>
      </c>
      <c r="AU310" s="4">
        <v>1126</v>
      </c>
      <c r="AV310" s="4" t="s">
        <v>3501</v>
      </c>
      <c r="AW310" s="4" t="s">
        <v>178</v>
      </c>
      <c r="AX310" s="4" t="s">
        <v>179</v>
      </c>
      <c r="AY310" s="4" t="s">
        <v>3502</v>
      </c>
      <c r="AZ310" s="4" t="s">
        <v>3503</v>
      </c>
    </row>
    <row r="311" spans="1:53" x14ac:dyDescent="0.15">
      <c r="A311" s="4">
        <v>911</v>
      </c>
      <c r="B311" s="4" t="s">
        <v>3504</v>
      </c>
      <c r="C311" s="4" t="s">
        <v>3505</v>
      </c>
      <c r="D311" s="4" t="s">
        <v>3506</v>
      </c>
      <c r="E311" s="4" t="s">
        <v>18392</v>
      </c>
      <c r="F311" s="4" t="s">
        <v>69</v>
      </c>
      <c r="G311" s="4" t="s">
        <v>3507</v>
      </c>
      <c r="H311" s="4" t="s">
        <v>3508</v>
      </c>
      <c r="I311" s="4" t="s">
        <v>3509</v>
      </c>
      <c r="J311" s="4" t="s">
        <v>15557</v>
      </c>
      <c r="K311" s="4" t="s">
        <v>16765</v>
      </c>
      <c r="L311" s="4" t="s">
        <v>17739</v>
      </c>
      <c r="M311" s="21" t="s">
        <v>22276</v>
      </c>
      <c r="N311" s="4" t="s">
        <v>17402</v>
      </c>
      <c r="O311" s="4" t="s">
        <v>17403</v>
      </c>
      <c r="P311" s="4">
        <v>1</v>
      </c>
      <c r="Q311" s="4" t="s">
        <v>19698</v>
      </c>
      <c r="R311" s="21" t="s">
        <v>17739</v>
      </c>
      <c r="S311" s="21" t="s">
        <v>20918</v>
      </c>
      <c r="T311" s="4" t="s">
        <v>22123</v>
      </c>
      <c r="U311" s="4" t="s">
        <v>17402</v>
      </c>
      <c r="V311" s="4" t="s">
        <v>17403</v>
      </c>
      <c r="W311" s="4" t="s">
        <v>17404</v>
      </c>
      <c r="X311" s="4" t="s">
        <v>17405</v>
      </c>
      <c r="Y311" s="4" t="s">
        <v>17405</v>
      </c>
      <c r="Z311" s="4" t="s">
        <v>17401</v>
      </c>
      <c r="AA311" s="4" t="s">
        <v>17401</v>
      </c>
      <c r="AB311" s="4">
        <v>100</v>
      </c>
      <c r="AC311" s="4" t="s">
        <v>3510</v>
      </c>
      <c r="AD311" s="4">
        <v>18</v>
      </c>
      <c r="AE311" s="4" t="s">
        <v>74</v>
      </c>
      <c r="AF311" s="4" t="s">
        <v>75</v>
      </c>
      <c r="AG311" s="4" t="s">
        <v>76</v>
      </c>
      <c r="AH311" s="4" t="s">
        <v>77</v>
      </c>
      <c r="AI311" s="4" t="s">
        <v>78</v>
      </c>
      <c r="AJ311" s="4" t="s">
        <v>79</v>
      </c>
      <c r="AK311" s="4" t="s">
        <v>1615</v>
      </c>
      <c r="AL311" s="4">
        <v>2019</v>
      </c>
      <c r="AM311" s="23">
        <v>43586</v>
      </c>
      <c r="AN311" s="23">
        <v>44344</v>
      </c>
      <c r="AO311" s="25">
        <v>758</v>
      </c>
      <c r="AP311" s="26">
        <v>8.6734828496042216</v>
      </c>
      <c r="AQ311" s="4">
        <v>225</v>
      </c>
      <c r="AR311" s="4" t="s">
        <v>28</v>
      </c>
      <c r="AS311" s="4">
        <v>160</v>
      </c>
      <c r="AT311" s="4">
        <v>174</v>
      </c>
      <c r="AU311" s="4" t="s">
        <v>28</v>
      </c>
      <c r="AV311" s="4" t="s">
        <v>3511</v>
      </c>
      <c r="AW311" s="4" t="s">
        <v>81</v>
      </c>
      <c r="AX311" s="4" t="s">
        <v>82</v>
      </c>
      <c r="AY311" s="4" t="s">
        <v>3512</v>
      </c>
      <c r="AZ311" s="4" t="s">
        <v>3513</v>
      </c>
      <c r="BA311" s="2"/>
    </row>
    <row r="312" spans="1:53" x14ac:dyDescent="0.15">
      <c r="A312" s="4">
        <v>912</v>
      </c>
      <c r="B312" s="4" t="s">
        <v>3514</v>
      </c>
      <c r="C312" s="4" t="s">
        <v>3515</v>
      </c>
      <c r="D312" s="4" t="s">
        <v>3516</v>
      </c>
      <c r="E312" s="4" t="s">
        <v>18115</v>
      </c>
      <c r="F312" s="4" t="s">
        <v>528</v>
      </c>
      <c r="G312" s="4" t="s">
        <v>3517</v>
      </c>
      <c r="H312" s="4" t="s">
        <v>3518</v>
      </c>
      <c r="I312" s="4" t="s">
        <v>3519</v>
      </c>
      <c r="J312" s="4" t="s">
        <v>15558</v>
      </c>
      <c r="K312" s="4" t="s">
        <v>15126</v>
      </c>
      <c r="L312" s="4" t="s">
        <v>22570</v>
      </c>
      <c r="M312" s="21" t="s">
        <v>22440</v>
      </c>
      <c r="N312" s="4" t="s">
        <v>17344</v>
      </c>
      <c r="O312" s="4" t="s">
        <v>17407</v>
      </c>
      <c r="P312" s="4">
        <v>0</v>
      </c>
      <c r="Q312" s="4" t="s">
        <v>17866</v>
      </c>
      <c r="R312" s="21" t="s">
        <v>17867</v>
      </c>
      <c r="S312" s="21" t="s">
        <v>17868</v>
      </c>
      <c r="T312" s="4">
        <v>0</v>
      </c>
      <c r="U312" s="4" t="s">
        <v>17344</v>
      </c>
      <c r="V312" s="4" t="s">
        <v>17407</v>
      </c>
      <c r="W312" s="4" t="s">
        <v>17404</v>
      </c>
      <c r="X312" s="4" t="s">
        <v>17405</v>
      </c>
      <c r="Y312" s="4" t="s">
        <v>17405</v>
      </c>
      <c r="Z312" s="4" t="s">
        <v>17406</v>
      </c>
      <c r="AA312" s="4" t="s">
        <v>17406</v>
      </c>
      <c r="AB312" s="4">
        <v>100</v>
      </c>
      <c r="AC312" s="4" t="s">
        <v>3520</v>
      </c>
      <c r="AD312" s="4">
        <v>4</v>
      </c>
      <c r="AE312" s="4" t="s">
        <v>156</v>
      </c>
      <c r="AF312" s="4" t="s">
        <v>157</v>
      </c>
      <c r="AG312" s="4" t="s">
        <v>158</v>
      </c>
      <c r="AH312" s="4" t="s">
        <v>533</v>
      </c>
      <c r="AI312" s="4" t="s">
        <v>534</v>
      </c>
      <c r="AJ312" s="4" t="s">
        <v>535</v>
      </c>
      <c r="AK312" s="4" t="s">
        <v>1615</v>
      </c>
      <c r="AL312" s="4">
        <v>2019</v>
      </c>
      <c r="AM312" s="23">
        <v>43586</v>
      </c>
      <c r="AN312" s="23">
        <v>44344</v>
      </c>
      <c r="AO312" s="25">
        <v>758</v>
      </c>
      <c r="AP312" s="26">
        <v>1.9274406332453826</v>
      </c>
      <c r="AQ312" s="4">
        <v>75</v>
      </c>
      <c r="AR312" s="4" t="s">
        <v>28</v>
      </c>
      <c r="AS312" s="4">
        <v>103</v>
      </c>
      <c r="AT312" s="4">
        <v>116</v>
      </c>
      <c r="AU312" s="4" t="s">
        <v>28</v>
      </c>
      <c r="AV312" s="4" t="s">
        <v>3521</v>
      </c>
      <c r="AW312" s="4" t="s">
        <v>537</v>
      </c>
      <c r="AX312" s="4" t="s">
        <v>538</v>
      </c>
      <c r="AY312" s="4" t="s">
        <v>3522</v>
      </c>
      <c r="AZ312" s="4" t="s">
        <v>3523</v>
      </c>
      <c r="BA312" s="2"/>
    </row>
    <row r="313" spans="1:53" x14ac:dyDescent="0.15">
      <c r="A313" s="4">
        <v>913</v>
      </c>
      <c r="B313" s="4" t="s">
        <v>3524</v>
      </c>
      <c r="C313" s="4" t="s">
        <v>3525</v>
      </c>
      <c r="D313" s="4" t="s">
        <v>3526</v>
      </c>
      <c r="E313" s="4" t="s">
        <v>18393</v>
      </c>
      <c r="F313" s="4" t="s">
        <v>337</v>
      </c>
      <c r="G313" s="4" t="s">
        <v>3527</v>
      </c>
      <c r="H313" s="4" t="s">
        <v>3528</v>
      </c>
      <c r="I313" s="4" t="s">
        <v>3529</v>
      </c>
      <c r="J313" s="4" t="s">
        <v>15559</v>
      </c>
      <c r="K313" s="4" t="s">
        <v>16766</v>
      </c>
      <c r="L313" s="4" t="s">
        <v>19699</v>
      </c>
      <c r="M313" s="21" t="s">
        <v>22247</v>
      </c>
      <c r="N313" s="4" t="s">
        <v>17365</v>
      </c>
      <c r="O313" s="4" t="s">
        <v>17414</v>
      </c>
      <c r="P313" s="4">
        <v>1</v>
      </c>
      <c r="Q313" s="4" t="s">
        <v>19700</v>
      </c>
      <c r="R313" s="21" t="s">
        <v>19699</v>
      </c>
      <c r="S313" s="21" t="s">
        <v>20919</v>
      </c>
      <c r="T313" s="4" t="e">
        <v>#N/A</v>
      </c>
      <c r="U313" s="4" t="s">
        <v>17365</v>
      </c>
      <c r="V313" s="4" t="s">
        <v>17414</v>
      </c>
      <c r="W313" s="4" t="s">
        <v>17415</v>
      </c>
      <c r="X313" s="4" t="s">
        <v>17416</v>
      </c>
      <c r="Y313" s="4" t="s">
        <v>17416</v>
      </c>
      <c r="Z313" s="4" t="s">
        <v>17401</v>
      </c>
      <c r="AA313" s="4" t="s">
        <v>17401</v>
      </c>
      <c r="AB313" s="4">
        <v>100</v>
      </c>
      <c r="AC313" s="4" t="s">
        <v>3530</v>
      </c>
      <c r="AD313" s="4">
        <v>12</v>
      </c>
      <c r="AE313" s="4" t="s">
        <v>294</v>
      </c>
      <c r="AF313" s="4" t="s">
        <v>295</v>
      </c>
      <c r="AG313" s="4" t="s">
        <v>296</v>
      </c>
      <c r="AH313" s="4" t="s">
        <v>342</v>
      </c>
      <c r="AI313" s="4" t="s">
        <v>343</v>
      </c>
      <c r="AJ313" s="4" t="s">
        <v>344</v>
      </c>
      <c r="AK313" s="4" t="s">
        <v>1615</v>
      </c>
      <c r="AL313" s="4">
        <v>2019</v>
      </c>
      <c r="AM313" s="23">
        <v>43586</v>
      </c>
      <c r="AN313" s="23">
        <v>44344</v>
      </c>
      <c r="AO313" s="25">
        <v>758</v>
      </c>
      <c r="AP313" s="26">
        <v>5.7823218997361474</v>
      </c>
      <c r="AQ313" s="4">
        <v>185</v>
      </c>
      <c r="AR313" s="4" t="s">
        <v>28</v>
      </c>
      <c r="AS313" s="4">
        <v>141</v>
      </c>
      <c r="AT313" s="4">
        <v>157</v>
      </c>
      <c r="AU313" s="4" t="s">
        <v>28</v>
      </c>
      <c r="AV313" s="4" t="s">
        <v>3531</v>
      </c>
      <c r="AW313" s="4" t="s">
        <v>346</v>
      </c>
      <c r="AX313" s="4" t="s">
        <v>347</v>
      </c>
      <c r="AY313" s="4" t="s">
        <v>3532</v>
      </c>
      <c r="AZ313" s="4" t="s">
        <v>3533</v>
      </c>
      <c r="BA313" s="2"/>
    </row>
    <row r="314" spans="1:53" x14ac:dyDescent="0.15">
      <c r="A314" s="4">
        <v>1324</v>
      </c>
      <c r="B314" s="4" t="s">
        <v>3434</v>
      </c>
      <c r="C314" s="4" t="s">
        <v>3435</v>
      </c>
      <c r="D314" s="4" t="s">
        <v>3436</v>
      </c>
      <c r="E314" s="4" t="s">
        <v>18123</v>
      </c>
      <c r="F314" s="4" t="s">
        <v>673</v>
      </c>
      <c r="G314" s="4" t="s">
        <v>3437</v>
      </c>
      <c r="H314" s="4" t="s">
        <v>3438</v>
      </c>
      <c r="I314" s="4" t="s">
        <v>3439</v>
      </c>
      <c r="J314" s="4" t="s">
        <v>15639</v>
      </c>
      <c r="K314" s="4" t="s">
        <v>16759</v>
      </c>
      <c r="L314" s="4" t="s">
        <v>17448</v>
      </c>
      <c r="M314" s="21" t="s">
        <v>22233</v>
      </c>
      <c r="N314" s="4" t="s">
        <v>17337</v>
      </c>
      <c r="O314" s="4" t="s">
        <v>17435</v>
      </c>
      <c r="P314" s="4">
        <v>1</v>
      </c>
      <c r="Q314" s="4" t="s">
        <v>17709</v>
      </c>
      <c r="R314" s="21" t="s">
        <v>17448</v>
      </c>
      <c r="S314" s="21" t="s">
        <v>17882</v>
      </c>
      <c r="T314" s="4" t="s">
        <v>17883</v>
      </c>
      <c r="U314" s="4" t="s">
        <v>17337</v>
      </c>
      <c r="V314" s="4" t="s">
        <v>17435</v>
      </c>
      <c r="W314" s="4" t="s">
        <v>17426</v>
      </c>
      <c r="X314" s="4" t="s">
        <v>17400</v>
      </c>
      <c r="Y314" s="4" t="s">
        <v>17400</v>
      </c>
      <c r="Z314" s="4" t="s">
        <v>17401</v>
      </c>
      <c r="AA314" s="4" t="s">
        <v>17401</v>
      </c>
      <c r="AB314" s="4" t="s">
        <v>17408</v>
      </c>
      <c r="AC314" s="4" t="s">
        <v>3440</v>
      </c>
      <c r="AD314" s="4">
        <v>10</v>
      </c>
      <c r="AE314" s="4" t="s">
        <v>156</v>
      </c>
      <c r="AF314" s="4" t="s">
        <v>157</v>
      </c>
      <c r="AG314" s="4" t="s">
        <v>158</v>
      </c>
      <c r="AH314" s="4" t="s">
        <v>678</v>
      </c>
      <c r="AI314" s="4" t="s">
        <v>679</v>
      </c>
      <c r="AJ314" s="4" t="s">
        <v>680</v>
      </c>
      <c r="AK314" s="4" t="s">
        <v>1615</v>
      </c>
      <c r="AL314" s="4">
        <v>2019</v>
      </c>
      <c r="AM314" s="23">
        <v>43586</v>
      </c>
      <c r="AN314" s="23">
        <v>44344</v>
      </c>
      <c r="AO314" s="25">
        <v>758</v>
      </c>
      <c r="AP314" s="26">
        <v>4.8186015831134563</v>
      </c>
      <c r="AQ314" s="4">
        <v>220</v>
      </c>
      <c r="AR314" s="4" t="s">
        <v>28</v>
      </c>
      <c r="AS314" s="4">
        <v>1014</v>
      </c>
      <c r="AT314" s="4">
        <v>1023</v>
      </c>
      <c r="AU314" s="4" t="s">
        <v>28</v>
      </c>
      <c r="AV314" s="4" t="s">
        <v>3441</v>
      </c>
      <c r="AW314" s="4" t="s">
        <v>682</v>
      </c>
      <c r="AX314" s="4" t="s">
        <v>683</v>
      </c>
      <c r="AY314" s="4" t="s">
        <v>3442</v>
      </c>
      <c r="AZ314" s="4" t="s">
        <v>3443</v>
      </c>
      <c r="BA314" s="2"/>
    </row>
    <row r="315" spans="1:53" x14ac:dyDescent="0.15">
      <c r="A315" s="4">
        <v>1386</v>
      </c>
      <c r="B315" s="4" t="s">
        <v>22818</v>
      </c>
      <c r="C315" s="4" t="s">
        <v>22819</v>
      </c>
      <c r="D315" s="4" t="s">
        <v>22820</v>
      </c>
      <c r="E315" s="4" t="s">
        <v>22821</v>
      </c>
      <c r="F315" s="4" t="s">
        <v>955</v>
      </c>
      <c r="G315" s="4" t="s">
        <v>22822</v>
      </c>
      <c r="H315" s="4" t="s">
        <v>22823</v>
      </c>
      <c r="I315" s="4" t="s">
        <v>22824</v>
      </c>
      <c r="J315" s="4" t="s">
        <v>22825</v>
      </c>
      <c r="K315" s="4" t="s">
        <v>22826</v>
      </c>
      <c r="L315" s="4" t="s">
        <v>17451</v>
      </c>
      <c r="M315" s="21" t="s">
        <v>22827</v>
      </c>
      <c r="N315" s="4" t="s">
        <v>17337</v>
      </c>
      <c r="O315" s="4" t="s">
        <v>17435</v>
      </c>
      <c r="P315" s="4">
        <v>0</v>
      </c>
      <c r="Q315" s="4" t="s">
        <v>22828</v>
      </c>
      <c r="R315" s="21" t="s">
        <v>19594</v>
      </c>
      <c r="S315" s="21" t="s">
        <v>22829</v>
      </c>
      <c r="T315" s="4" t="s">
        <v>22830</v>
      </c>
      <c r="U315" s="4" t="s">
        <v>17337</v>
      </c>
      <c r="V315" s="4" t="s">
        <v>17435</v>
      </c>
      <c r="W315" s="4" t="s">
        <v>17426</v>
      </c>
      <c r="X315" s="4" t="s">
        <v>17400</v>
      </c>
      <c r="Y315" s="4" t="s">
        <v>17400</v>
      </c>
      <c r="Z315" s="4" t="s">
        <v>17401</v>
      </c>
      <c r="AA315" s="4" t="s">
        <v>17406</v>
      </c>
      <c r="AB315" s="4" t="s">
        <v>21658</v>
      </c>
      <c r="AC315" s="4" t="s">
        <v>22831</v>
      </c>
      <c r="AD315" s="4">
        <v>5</v>
      </c>
      <c r="AE315" s="4" t="s">
        <v>138</v>
      </c>
      <c r="AF315" s="4" t="s">
        <v>139</v>
      </c>
      <c r="AG315" s="4" t="s">
        <v>140</v>
      </c>
      <c r="AH315" s="4" t="s">
        <v>960</v>
      </c>
      <c r="AI315" s="4" t="s">
        <v>28</v>
      </c>
      <c r="AJ315" s="4" t="s">
        <v>961</v>
      </c>
      <c r="AK315" s="4" t="s">
        <v>1615</v>
      </c>
      <c r="AL315" s="4">
        <v>2019</v>
      </c>
      <c r="AM315" s="31">
        <v>43586</v>
      </c>
      <c r="AN315" s="23">
        <v>44344</v>
      </c>
      <c r="AO315" s="25">
        <v>758</v>
      </c>
      <c r="AP315" s="26">
        <v>2.4093007915567282</v>
      </c>
      <c r="AQ315" s="4">
        <v>19</v>
      </c>
      <c r="AR315" s="4">
        <v>10</v>
      </c>
      <c r="AS315" s="4" t="s">
        <v>28</v>
      </c>
      <c r="AT315" s="4" t="s">
        <v>28</v>
      </c>
      <c r="AU315" s="4">
        <v>2422</v>
      </c>
      <c r="AV315" s="4" t="s">
        <v>22832</v>
      </c>
      <c r="AW315" s="4" t="s">
        <v>963</v>
      </c>
      <c r="AX315" s="4" t="s">
        <v>964</v>
      </c>
      <c r="AY315" s="4" t="s">
        <v>22833</v>
      </c>
      <c r="AZ315" s="4" t="s">
        <v>22834</v>
      </c>
      <c r="BA315" s="2"/>
    </row>
    <row r="316" spans="1:53" x14ac:dyDescent="0.15">
      <c r="A316" s="4">
        <v>1430</v>
      </c>
      <c r="B316" s="4" t="s">
        <v>23587</v>
      </c>
      <c r="C316" s="4" t="s">
        <v>23588</v>
      </c>
      <c r="D316" s="4" t="s">
        <v>23589</v>
      </c>
      <c r="E316" s="4" t="s">
        <v>23590</v>
      </c>
      <c r="F316" s="4" t="s">
        <v>289</v>
      </c>
      <c r="G316" s="4" t="s">
        <v>23591</v>
      </c>
      <c r="H316" s="4" t="s">
        <v>23592</v>
      </c>
      <c r="I316" s="4" t="s">
        <v>23593</v>
      </c>
      <c r="J316" s="4" t="s">
        <v>23594</v>
      </c>
      <c r="K316" s="4" t="s">
        <v>15045</v>
      </c>
      <c r="L316" s="4" t="s">
        <v>23595</v>
      </c>
      <c r="M316" s="21" t="s">
        <v>23596</v>
      </c>
      <c r="N316" s="4" t="s">
        <v>17402</v>
      </c>
      <c r="O316" s="4" t="s">
        <v>17403</v>
      </c>
      <c r="P316" s="4">
        <v>1</v>
      </c>
      <c r="Q316" s="4" t="s">
        <v>23597</v>
      </c>
      <c r="R316" s="21" t="s">
        <v>23595</v>
      </c>
      <c r="S316" s="21" t="s">
        <v>23598</v>
      </c>
      <c r="T316" s="4"/>
      <c r="U316" s="4" t="s">
        <v>17402</v>
      </c>
      <c r="V316" s="4" t="s">
        <v>17403</v>
      </c>
      <c r="W316" s="4" t="s">
        <v>17404</v>
      </c>
      <c r="X316" s="4" t="s">
        <v>17405</v>
      </c>
      <c r="Y316" s="4" t="s">
        <v>17405</v>
      </c>
      <c r="Z316" s="4" t="s">
        <v>17401</v>
      </c>
      <c r="AA316" s="4" t="s">
        <v>17401</v>
      </c>
      <c r="AB316" s="4">
        <v>100</v>
      </c>
      <c r="AC316" s="4" t="s">
        <v>23599</v>
      </c>
      <c r="AD316" s="4">
        <v>6</v>
      </c>
      <c r="AE316" s="4" t="s">
        <v>2696</v>
      </c>
      <c r="AF316" s="4" t="s">
        <v>295</v>
      </c>
      <c r="AG316" s="4" t="s">
        <v>2697</v>
      </c>
      <c r="AH316" s="4" t="s">
        <v>1781</v>
      </c>
      <c r="AI316" s="4" t="s">
        <v>28</v>
      </c>
      <c r="AJ316" s="4" t="s">
        <v>299</v>
      </c>
      <c r="AK316" s="4" t="s">
        <v>1615</v>
      </c>
      <c r="AL316" s="4">
        <v>2019</v>
      </c>
      <c r="AM316" s="31">
        <v>43586</v>
      </c>
      <c r="AN316" s="23">
        <v>44344</v>
      </c>
      <c r="AO316" s="25">
        <v>758</v>
      </c>
      <c r="AP316" s="26">
        <v>2.8911609498680737</v>
      </c>
      <c r="AQ316" s="4">
        <v>77</v>
      </c>
      <c r="AR316" s="4" t="s">
        <v>28</v>
      </c>
      <c r="AS316" s="4">
        <v>100</v>
      </c>
      <c r="AT316" s="4">
        <v>107</v>
      </c>
      <c r="AU316" s="4" t="s">
        <v>28</v>
      </c>
      <c r="AV316" s="4" t="s">
        <v>23600</v>
      </c>
      <c r="AW316" s="4" t="s">
        <v>111</v>
      </c>
      <c r="AX316" s="4" t="s">
        <v>111</v>
      </c>
      <c r="AY316" s="4" t="s">
        <v>23601</v>
      </c>
      <c r="AZ316" s="4" t="s">
        <v>23602</v>
      </c>
    </row>
    <row r="317" spans="1:53" x14ac:dyDescent="0.15">
      <c r="A317" s="4">
        <v>10</v>
      </c>
      <c r="B317" s="4" t="s">
        <v>3554</v>
      </c>
      <c r="C317" s="4" t="s">
        <v>3555</v>
      </c>
      <c r="D317" s="4" t="s">
        <v>3556</v>
      </c>
      <c r="E317" s="4" t="s">
        <v>18395</v>
      </c>
      <c r="F317" s="4" t="s">
        <v>322</v>
      </c>
      <c r="G317" s="4" t="s">
        <v>3557</v>
      </c>
      <c r="H317" s="4" t="s">
        <v>3558</v>
      </c>
      <c r="I317" s="4" t="s">
        <v>3559</v>
      </c>
      <c r="J317" s="4" t="s">
        <v>15538</v>
      </c>
      <c r="K317" s="4" t="s">
        <v>16745</v>
      </c>
      <c r="L317" s="4" t="s">
        <v>20203</v>
      </c>
      <c r="M317" s="21" t="s">
        <v>21616</v>
      </c>
      <c r="N317" s="4" t="s">
        <v>17337</v>
      </c>
      <c r="O317" s="4" t="s">
        <v>17435</v>
      </c>
      <c r="P317" s="4">
        <v>0</v>
      </c>
      <c r="Q317" s="4" t="s">
        <v>19701</v>
      </c>
      <c r="R317" s="21" t="s">
        <v>17755</v>
      </c>
      <c r="S317" s="21" t="s">
        <v>20921</v>
      </c>
      <c r="T317" s="24" t="s">
        <v>21665</v>
      </c>
      <c r="U317" s="4" t="s">
        <v>17337</v>
      </c>
      <c r="V317" s="4" t="s">
        <v>17435</v>
      </c>
      <c r="W317" s="4" t="s">
        <v>17426</v>
      </c>
      <c r="X317" s="4" t="s">
        <v>17400</v>
      </c>
      <c r="Y317" s="4" t="s">
        <v>17400</v>
      </c>
      <c r="Z317" s="4" t="s">
        <v>17401</v>
      </c>
      <c r="AA317" s="4" t="s">
        <v>17401</v>
      </c>
      <c r="AB317" s="4" t="s">
        <v>21660</v>
      </c>
      <c r="AC317" s="4" t="s">
        <v>3560</v>
      </c>
      <c r="AD317" s="4">
        <v>25</v>
      </c>
      <c r="AE317" s="4" t="s">
        <v>294</v>
      </c>
      <c r="AF317" s="4" t="s">
        <v>295</v>
      </c>
      <c r="AG317" s="4" t="s">
        <v>296</v>
      </c>
      <c r="AH317" s="4" t="s">
        <v>327</v>
      </c>
      <c r="AI317" s="4" t="s">
        <v>328</v>
      </c>
      <c r="AJ317" s="4" t="s">
        <v>329</v>
      </c>
      <c r="AK317" s="4" t="s">
        <v>1706</v>
      </c>
      <c r="AL317" s="4">
        <v>2019</v>
      </c>
      <c r="AM317" s="23">
        <v>43556</v>
      </c>
      <c r="AN317" s="23">
        <v>44344</v>
      </c>
      <c r="AO317" s="25">
        <v>788</v>
      </c>
      <c r="AP317" s="26">
        <v>11.587880710659899</v>
      </c>
      <c r="AQ317" s="4">
        <v>660</v>
      </c>
      <c r="AR317" s="4" t="s">
        <v>28</v>
      </c>
      <c r="AS317" s="4">
        <v>375</v>
      </c>
      <c r="AT317" s="4">
        <v>383</v>
      </c>
      <c r="AU317" s="4" t="s">
        <v>28</v>
      </c>
      <c r="AV317" s="4" t="s">
        <v>3561</v>
      </c>
      <c r="AW317" s="4" t="s">
        <v>331</v>
      </c>
      <c r="AX317" s="4" t="s">
        <v>164</v>
      </c>
      <c r="AY317" s="4" t="s">
        <v>3562</v>
      </c>
      <c r="AZ317" s="4" t="s">
        <v>3563</v>
      </c>
    </row>
    <row r="318" spans="1:53" x14ac:dyDescent="0.15">
      <c r="A318" s="4">
        <v>11</v>
      </c>
      <c r="B318" s="4" t="s">
        <v>3619</v>
      </c>
      <c r="C318" s="4" t="s">
        <v>3620</v>
      </c>
      <c r="D318" s="4" t="s">
        <v>3621</v>
      </c>
      <c r="E318" s="4" t="s">
        <v>18399</v>
      </c>
      <c r="F318" s="4" t="s">
        <v>170</v>
      </c>
      <c r="G318" s="4" t="s">
        <v>3622</v>
      </c>
      <c r="H318" s="4" t="s">
        <v>3623</v>
      </c>
      <c r="I318" s="4" t="s">
        <v>3624</v>
      </c>
      <c r="J318" s="4" t="s">
        <v>15567</v>
      </c>
      <c r="K318" s="4" t="s">
        <v>16772</v>
      </c>
      <c r="L318" s="4" t="s">
        <v>19707</v>
      </c>
      <c r="M318" s="21" t="s">
        <v>22228</v>
      </c>
      <c r="N318" s="4" t="s">
        <v>17337</v>
      </c>
      <c r="O318" s="4" t="s">
        <v>17435</v>
      </c>
      <c r="P318" s="4">
        <v>1</v>
      </c>
      <c r="Q318" s="4" t="s">
        <v>19708</v>
      </c>
      <c r="R318" s="21" t="s">
        <v>19707</v>
      </c>
      <c r="S318" s="21" t="s">
        <v>20926</v>
      </c>
      <c r="T318" s="24" t="s">
        <v>21666</v>
      </c>
      <c r="U318" s="4" t="s">
        <v>17337</v>
      </c>
      <c r="V318" s="4" t="s">
        <v>17435</v>
      </c>
      <c r="W318" s="4" t="s">
        <v>17426</v>
      </c>
      <c r="X318" s="4" t="s">
        <v>17400</v>
      </c>
      <c r="Y318" s="4" t="s">
        <v>17400</v>
      </c>
      <c r="Z318" s="4" t="s">
        <v>17401</v>
      </c>
      <c r="AA318" s="4" t="s">
        <v>17401</v>
      </c>
      <c r="AB318" s="4" t="s">
        <v>17408</v>
      </c>
      <c r="AC318" s="4" t="s">
        <v>3625</v>
      </c>
      <c r="AD318" s="4">
        <v>27</v>
      </c>
      <c r="AE318" s="4" t="s">
        <v>138</v>
      </c>
      <c r="AF318" s="4" t="s">
        <v>139</v>
      </c>
      <c r="AG318" s="4" t="s">
        <v>140</v>
      </c>
      <c r="AH318" s="4" t="s">
        <v>28</v>
      </c>
      <c r="AI318" s="4" t="s">
        <v>175</v>
      </c>
      <c r="AJ318" s="4" t="s">
        <v>176</v>
      </c>
      <c r="AK318" s="4" t="s">
        <v>1706</v>
      </c>
      <c r="AL318" s="4">
        <v>2019</v>
      </c>
      <c r="AM318" s="23">
        <v>43556</v>
      </c>
      <c r="AN318" s="23">
        <v>44344</v>
      </c>
      <c r="AO318" s="25">
        <v>788</v>
      </c>
      <c r="AP318" s="26">
        <v>12.514911167512691</v>
      </c>
      <c r="AQ318" s="4">
        <v>11</v>
      </c>
      <c r="AR318" s="4">
        <v>7</v>
      </c>
      <c r="AS318" s="4" t="s">
        <v>28</v>
      </c>
      <c r="AT318" s="4" t="s">
        <v>28</v>
      </c>
      <c r="AU318" s="4">
        <v>752</v>
      </c>
      <c r="AV318" s="4" t="s">
        <v>3626</v>
      </c>
      <c r="AW318" s="4" t="s">
        <v>178</v>
      </c>
      <c r="AX318" s="4" t="s">
        <v>179</v>
      </c>
      <c r="AY318" s="4" t="s">
        <v>3627</v>
      </c>
      <c r="AZ318" s="4" t="s">
        <v>3628</v>
      </c>
      <c r="BA318" s="2"/>
    </row>
    <row r="319" spans="1:53" x14ac:dyDescent="0.15">
      <c r="A319" s="4">
        <v>12</v>
      </c>
      <c r="B319" s="4" t="s">
        <v>3709</v>
      </c>
      <c r="C319" s="4" t="s">
        <v>3710</v>
      </c>
      <c r="D319" s="4" t="s">
        <v>3711</v>
      </c>
      <c r="E319" s="4" t="s">
        <v>18406</v>
      </c>
      <c r="F319" s="4" t="s">
        <v>3379</v>
      </c>
      <c r="G319" s="4" t="s">
        <v>3712</v>
      </c>
      <c r="H319" s="4" t="s">
        <v>3713</v>
      </c>
      <c r="I319" s="4" t="s">
        <v>3714</v>
      </c>
      <c r="J319" s="4" t="s">
        <v>15572</v>
      </c>
      <c r="K319" s="4" t="s">
        <v>16777</v>
      </c>
      <c r="L319" s="4" t="s">
        <v>17531</v>
      </c>
      <c r="M319" s="21" t="s">
        <v>22691</v>
      </c>
      <c r="N319" s="4" t="s">
        <v>17402</v>
      </c>
      <c r="O319" s="4" t="s">
        <v>17403</v>
      </c>
      <c r="P319" s="4">
        <v>0</v>
      </c>
      <c r="Q319" s="4" t="s">
        <v>19718</v>
      </c>
      <c r="R319" s="21" t="s">
        <v>17703</v>
      </c>
      <c r="S319" s="21" t="s">
        <v>20932</v>
      </c>
      <c r="T319" s="24" t="s">
        <v>21667</v>
      </c>
      <c r="U319" s="4" t="s">
        <v>17402</v>
      </c>
      <c r="V319" s="4" t="s">
        <v>17403</v>
      </c>
      <c r="W319" s="4" t="s">
        <v>17404</v>
      </c>
      <c r="X319" s="4" t="s">
        <v>17405</v>
      </c>
      <c r="Y319" s="4" t="s">
        <v>17405</v>
      </c>
      <c r="Z319" s="4" t="s">
        <v>17401</v>
      </c>
      <c r="AA319" s="4" t="s">
        <v>17401</v>
      </c>
      <c r="AB319" s="4" t="s">
        <v>17408</v>
      </c>
      <c r="AC319" s="4" t="s">
        <v>3715</v>
      </c>
      <c r="AD319" s="4">
        <v>9</v>
      </c>
      <c r="AE319" s="4" t="s">
        <v>494</v>
      </c>
      <c r="AF319" s="4" t="s">
        <v>495</v>
      </c>
      <c r="AG319" s="4" t="s">
        <v>496</v>
      </c>
      <c r="AH319" s="4" t="s">
        <v>3384</v>
      </c>
      <c r="AI319" s="4" t="s">
        <v>3385</v>
      </c>
      <c r="AJ319" s="4" t="s">
        <v>3386</v>
      </c>
      <c r="AK319" s="4" t="s">
        <v>1706</v>
      </c>
      <c r="AL319" s="4">
        <v>2019</v>
      </c>
      <c r="AM319" s="23">
        <v>43556</v>
      </c>
      <c r="AN319" s="23">
        <v>44344</v>
      </c>
      <c r="AO319" s="25">
        <v>788</v>
      </c>
      <c r="AP319" s="26">
        <v>4.1716370558375635</v>
      </c>
      <c r="AQ319" s="4">
        <v>57</v>
      </c>
      <c r="AR319" s="4">
        <v>4</v>
      </c>
      <c r="AS319" s="4">
        <v>2161</v>
      </c>
      <c r="AT319" s="4">
        <v>2172</v>
      </c>
      <c r="AU319" s="4" t="s">
        <v>28</v>
      </c>
      <c r="AV319" s="4" t="s">
        <v>3716</v>
      </c>
      <c r="AW319" s="4" t="s">
        <v>501</v>
      </c>
      <c r="AX319" s="4" t="s">
        <v>502</v>
      </c>
      <c r="AY319" s="4" t="s">
        <v>3717</v>
      </c>
      <c r="AZ319" s="4" t="s">
        <v>3718</v>
      </c>
      <c r="BA319" s="2"/>
    </row>
    <row r="320" spans="1:53" x14ac:dyDescent="0.15">
      <c r="A320" s="4">
        <v>103</v>
      </c>
      <c r="B320" s="4" t="s">
        <v>3699</v>
      </c>
      <c r="C320" s="4" t="s">
        <v>3700</v>
      </c>
      <c r="D320" s="4" t="s">
        <v>3701</v>
      </c>
      <c r="E320" s="4" t="s">
        <v>18405</v>
      </c>
      <c r="F320" s="4" t="s">
        <v>603</v>
      </c>
      <c r="G320" s="4" t="s">
        <v>3702</v>
      </c>
      <c r="H320" s="4" t="s">
        <v>3703</v>
      </c>
      <c r="I320" s="4" t="s">
        <v>3704</v>
      </c>
      <c r="J320" s="4" t="s">
        <v>15469</v>
      </c>
      <c r="K320" s="4" t="s">
        <v>16676</v>
      </c>
      <c r="L320" s="4" t="s">
        <v>19549</v>
      </c>
      <c r="M320" s="21" t="s">
        <v>22244</v>
      </c>
      <c r="N320" s="4" t="s">
        <v>17337</v>
      </c>
      <c r="O320" s="4" t="s">
        <v>17435</v>
      </c>
      <c r="P320" s="4">
        <v>0</v>
      </c>
      <c r="Q320" s="4" t="s">
        <v>19717</v>
      </c>
      <c r="R320" s="21" t="s">
        <v>19716</v>
      </c>
      <c r="S320" s="21" t="s">
        <v>20931</v>
      </c>
      <c r="T320" s="4" t="s">
        <v>22177</v>
      </c>
      <c r="U320" s="4" t="s">
        <v>17337</v>
      </c>
      <c r="V320" s="4" t="s">
        <v>17435</v>
      </c>
      <c r="W320" s="4" t="s">
        <v>17426</v>
      </c>
      <c r="X320" s="4" t="s">
        <v>17400</v>
      </c>
      <c r="Y320" s="4" t="s">
        <v>17400</v>
      </c>
      <c r="Z320" s="4" t="s">
        <v>17406</v>
      </c>
      <c r="AA320" s="4" t="s">
        <v>17401</v>
      </c>
      <c r="AB320" s="4" t="s">
        <v>21660</v>
      </c>
      <c r="AC320" s="4" t="s">
        <v>3705</v>
      </c>
      <c r="AD320" s="4">
        <v>1</v>
      </c>
      <c r="AE320" s="4" t="s">
        <v>608</v>
      </c>
      <c r="AF320" s="4" t="s">
        <v>609</v>
      </c>
      <c r="AG320" s="4" t="s">
        <v>610</v>
      </c>
      <c r="AH320" s="4" t="s">
        <v>611</v>
      </c>
      <c r="AI320" s="4" t="s">
        <v>612</v>
      </c>
      <c r="AJ320" s="4" t="s">
        <v>613</v>
      </c>
      <c r="AK320" s="4" t="s">
        <v>1706</v>
      </c>
      <c r="AL320" s="4">
        <v>2019</v>
      </c>
      <c r="AM320" s="23">
        <v>43556</v>
      </c>
      <c r="AN320" s="23">
        <v>44344</v>
      </c>
      <c r="AO320" s="25">
        <v>788</v>
      </c>
      <c r="AP320" s="26">
        <v>0.46351522842639598</v>
      </c>
      <c r="AQ320" s="4">
        <v>12</v>
      </c>
      <c r="AR320" s="4">
        <v>7</v>
      </c>
      <c r="AS320" s="4" t="s">
        <v>28</v>
      </c>
      <c r="AT320" s="4" t="s">
        <v>28</v>
      </c>
      <c r="AU320" s="4">
        <v>250</v>
      </c>
      <c r="AV320" s="4" t="s">
        <v>3706</v>
      </c>
      <c r="AW320" s="4" t="s">
        <v>100</v>
      </c>
      <c r="AX320" s="4" t="s">
        <v>101</v>
      </c>
      <c r="AY320" s="4" t="s">
        <v>3707</v>
      </c>
      <c r="AZ320" s="4" t="s">
        <v>3708</v>
      </c>
      <c r="BA320" s="2"/>
    </row>
    <row r="321" spans="1:53" x14ac:dyDescent="0.15">
      <c r="A321" s="4">
        <v>118</v>
      </c>
      <c r="B321" s="4" t="s">
        <v>3719</v>
      </c>
      <c r="C321" s="4" t="s">
        <v>3720</v>
      </c>
      <c r="D321" s="4" t="s">
        <v>3721</v>
      </c>
      <c r="E321" s="4" t="s">
        <v>18407</v>
      </c>
      <c r="F321" s="4" t="s">
        <v>69</v>
      </c>
      <c r="G321" s="4" t="s">
        <v>3722</v>
      </c>
      <c r="H321" s="4" t="s">
        <v>3723</v>
      </c>
      <c r="I321" s="4" t="s">
        <v>3724</v>
      </c>
      <c r="J321" s="4" t="s">
        <v>15573</v>
      </c>
      <c r="K321" s="4" t="s">
        <v>16778</v>
      </c>
      <c r="L321" s="4" t="s">
        <v>17575</v>
      </c>
      <c r="M321" s="21" t="s">
        <v>22288</v>
      </c>
      <c r="N321" s="4" t="s">
        <v>17337</v>
      </c>
      <c r="O321" s="4" t="s">
        <v>17435</v>
      </c>
      <c r="P321" s="4">
        <v>0</v>
      </c>
      <c r="Q321" s="4" t="s">
        <v>17530</v>
      </c>
      <c r="R321" s="28" t="s">
        <v>17531</v>
      </c>
      <c r="S321" s="21" t="s">
        <v>17532</v>
      </c>
      <c r="T321" s="4">
        <v>0</v>
      </c>
      <c r="U321" s="4" t="s">
        <v>17337</v>
      </c>
      <c r="V321" s="4" t="s">
        <v>17435</v>
      </c>
      <c r="W321" s="4" t="s">
        <v>17426</v>
      </c>
      <c r="X321" s="4" t="s">
        <v>17400</v>
      </c>
      <c r="Y321" s="4" t="s">
        <v>17400</v>
      </c>
      <c r="Z321" s="4" t="s">
        <v>17401</v>
      </c>
      <c r="AA321" s="4" t="s">
        <v>17401</v>
      </c>
      <c r="AB321" s="4" t="s">
        <v>17449</v>
      </c>
      <c r="AC321" s="4" t="s">
        <v>3725</v>
      </c>
      <c r="AD321" s="4">
        <v>19</v>
      </c>
      <c r="AE321" s="4" t="s">
        <v>74</v>
      </c>
      <c r="AF321" s="4" t="s">
        <v>75</v>
      </c>
      <c r="AG321" s="4" t="s">
        <v>76</v>
      </c>
      <c r="AH321" s="4" t="s">
        <v>77</v>
      </c>
      <c r="AI321" s="4" t="s">
        <v>78</v>
      </c>
      <c r="AJ321" s="4" t="s">
        <v>79</v>
      </c>
      <c r="AK321" s="4" t="s">
        <v>1706</v>
      </c>
      <c r="AL321" s="4">
        <v>2019</v>
      </c>
      <c r="AM321" s="23">
        <v>43556</v>
      </c>
      <c r="AN321" s="23">
        <v>44344</v>
      </c>
      <c r="AO321" s="25">
        <v>788</v>
      </c>
      <c r="AP321" s="26">
        <v>8.806789340101524</v>
      </c>
      <c r="AQ321" s="4">
        <v>224</v>
      </c>
      <c r="AR321" s="4" t="s">
        <v>28</v>
      </c>
      <c r="AS321" s="4">
        <v>401</v>
      </c>
      <c r="AT321" s="4">
        <v>411</v>
      </c>
      <c r="AU321" s="4" t="s">
        <v>28</v>
      </c>
      <c r="AV321" s="4" t="s">
        <v>3726</v>
      </c>
      <c r="AW321" s="4" t="s">
        <v>81</v>
      </c>
      <c r="AX321" s="4" t="s">
        <v>82</v>
      </c>
      <c r="AY321" s="4" t="s">
        <v>3727</v>
      </c>
      <c r="AZ321" s="4" t="s">
        <v>3728</v>
      </c>
      <c r="BA321" s="2"/>
    </row>
    <row r="322" spans="1:53" x14ac:dyDescent="0.15">
      <c r="A322" s="4">
        <v>219</v>
      </c>
      <c r="B322" s="4" t="s">
        <v>3679</v>
      </c>
      <c r="C322" s="4" t="s">
        <v>3680</v>
      </c>
      <c r="D322" s="4" t="s">
        <v>3681</v>
      </c>
      <c r="E322" s="4" t="s">
        <v>18403</v>
      </c>
      <c r="F322" s="4" t="s">
        <v>2170</v>
      </c>
      <c r="G322" s="4" t="s">
        <v>3682</v>
      </c>
      <c r="H322" s="4" t="s">
        <v>3683</v>
      </c>
      <c r="I322" s="4" t="s">
        <v>3684</v>
      </c>
      <c r="J322" s="4" t="s">
        <v>15501</v>
      </c>
      <c r="K322" s="4" t="s">
        <v>16776</v>
      </c>
      <c r="L322" s="4" t="s">
        <v>19557</v>
      </c>
      <c r="M322" s="21" t="s">
        <v>22307</v>
      </c>
      <c r="N322" s="4" t="s">
        <v>17337</v>
      </c>
      <c r="O322" s="4" t="s">
        <v>17435</v>
      </c>
      <c r="P322" s="4">
        <v>0</v>
      </c>
      <c r="Q322" s="4" t="s">
        <v>19713</v>
      </c>
      <c r="R322" s="21" t="s">
        <v>19712</v>
      </c>
      <c r="S322" s="21" t="s">
        <v>20929</v>
      </c>
      <c r="T322" s="24" t="s">
        <v>21703</v>
      </c>
      <c r="U322" s="4" t="s">
        <v>17337</v>
      </c>
      <c r="V322" s="4" t="s">
        <v>17435</v>
      </c>
      <c r="W322" s="4" t="s">
        <v>17426</v>
      </c>
      <c r="X322" s="4" t="s">
        <v>17400</v>
      </c>
      <c r="Y322" s="4" t="s">
        <v>17400</v>
      </c>
      <c r="Z322" s="4" t="s">
        <v>17401</v>
      </c>
      <c r="AA322" s="4" t="s">
        <v>17401</v>
      </c>
      <c r="AB322" s="4" t="s">
        <v>17408</v>
      </c>
      <c r="AC322" s="4" t="s">
        <v>3685</v>
      </c>
      <c r="AD322" s="4">
        <v>3</v>
      </c>
      <c r="AE322" s="4" t="s">
        <v>494</v>
      </c>
      <c r="AF322" s="4" t="s">
        <v>495</v>
      </c>
      <c r="AG322" s="4" t="s">
        <v>496</v>
      </c>
      <c r="AH322" s="4" t="s">
        <v>2175</v>
      </c>
      <c r="AI322" s="4" t="s">
        <v>2176</v>
      </c>
      <c r="AJ322" s="4" t="s">
        <v>2177</v>
      </c>
      <c r="AK322" s="4" t="s">
        <v>1706</v>
      </c>
      <c r="AL322" s="4">
        <v>2019</v>
      </c>
      <c r="AM322" s="23">
        <v>43556</v>
      </c>
      <c r="AN322" s="23">
        <v>44344</v>
      </c>
      <c r="AO322" s="25">
        <v>788</v>
      </c>
      <c r="AP322" s="26">
        <v>1.390545685279188</v>
      </c>
      <c r="AQ322" s="4">
        <v>12</v>
      </c>
      <c r="AR322" s="4">
        <v>4</v>
      </c>
      <c r="AS322" s="4">
        <v>1120</v>
      </c>
      <c r="AT322" s="4">
        <v>1133</v>
      </c>
      <c r="AU322" s="4" t="s">
        <v>28</v>
      </c>
      <c r="AV322" s="4" t="s">
        <v>3686</v>
      </c>
      <c r="AW322" s="4" t="s">
        <v>2179</v>
      </c>
      <c r="AX322" s="4" t="s">
        <v>2180</v>
      </c>
      <c r="AY322" s="4" t="s">
        <v>3687</v>
      </c>
      <c r="AZ322" s="4" t="s">
        <v>3688</v>
      </c>
      <c r="BA322" s="2"/>
    </row>
    <row r="323" spans="1:53" x14ac:dyDescent="0.15">
      <c r="A323" s="4">
        <v>220</v>
      </c>
      <c r="B323" s="4" t="s">
        <v>3739</v>
      </c>
      <c r="C323" s="4" t="s">
        <v>3740</v>
      </c>
      <c r="D323" s="4" t="s">
        <v>3741</v>
      </c>
      <c r="E323" s="4" t="s">
        <v>18409</v>
      </c>
      <c r="F323" s="4" t="s">
        <v>337</v>
      </c>
      <c r="G323" s="4" t="s">
        <v>3742</v>
      </c>
      <c r="H323" s="4" t="s">
        <v>3743</v>
      </c>
      <c r="I323" s="4" t="s">
        <v>3744</v>
      </c>
      <c r="J323" s="4" t="s">
        <v>15575</v>
      </c>
      <c r="K323" s="4" t="s">
        <v>15129</v>
      </c>
      <c r="L323" s="4" t="s">
        <v>19721</v>
      </c>
      <c r="M323" s="21" t="s">
        <v>22233</v>
      </c>
      <c r="N323" s="4" t="s">
        <v>17360</v>
      </c>
      <c r="O323" s="4" t="s">
        <v>19351</v>
      </c>
      <c r="P323" s="4">
        <v>1</v>
      </c>
      <c r="Q323" s="4" t="s">
        <v>19722</v>
      </c>
      <c r="R323" s="21" t="s">
        <v>19721</v>
      </c>
      <c r="S323" s="21" t="s">
        <v>20934</v>
      </c>
      <c r="T323" s="4" t="s">
        <v>21830</v>
      </c>
      <c r="U323" s="4" t="s">
        <v>17360</v>
      </c>
      <c r="V323" s="4" t="s">
        <v>19351</v>
      </c>
      <c r="W323" s="4" t="s">
        <v>17399</v>
      </c>
      <c r="X323" s="4" t="s">
        <v>17400</v>
      </c>
      <c r="Y323" s="4" t="s">
        <v>17400</v>
      </c>
      <c r="Z323" s="4" t="s">
        <v>17401</v>
      </c>
      <c r="AA323" s="4" t="s">
        <v>17401</v>
      </c>
      <c r="AB323" s="4" t="s">
        <v>21660</v>
      </c>
      <c r="AC323" s="4" t="s">
        <v>3745</v>
      </c>
      <c r="AD323" s="4">
        <v>37</v>
      </c>
      <c r="AE323" s="4" t="s">
        <v>2696</v>
      </c>
      <c r="AF323" s="4" t="s">
        <v>295</v>
      </c>
      <c r="AG323" s="4" t="s">
        <v>2697</v>
      </c>
      <c r="AH323" s="4" t="s">
        <v>342</v>
      </c>
      <c r="AI323" s="4" t="s">
        <v>343</v>
      </c>
      <c r="AJ323" s="4" t="s">
        <v>344</v>
      </c>
      <c r="AK323" s="4" t="s">
        <v>1706</v>
      </c>
      <c r="AL323" s="4">
        <v>2019</v>
      </c>
      <c r="AM323" s="23">
        <v>43556</v>
      </c>
      <c r="AN323" s="23">
        <v>44344</v>
      </c>
      <c r="AO323" s="25">
        <v>788</v>
      </c>
      <c r="AP323" s="26">
        <v>17.150063451776649</v>
      </c>
      <c r="AQ323" s="4">
        <v>184</v>
      </c>
      <c r="AR323" s="4" t="s">
        <v>28</v>
      </c>
      <c r="AS323" s="4">
        <v>44</v>
      </c>
      <c r="AT323" s="4">
        <v>58</v>
      </c>
      <c r="AU323" s="4" t="s">
        <v>28</v>
      </c>
      <c r="AV323" s="4" t="s">
        <v>3746</v>
      </c>
      <c r="AW323" s="4" t="s">
        <v>346</v>
      </c>
      <c r="AX323" s="4" t="s">
        <v>347</v>
      </c>
      <c r="AY323" s="4" t="s">
        <v>3747</v>
      </c>
      <c r="AZ323" s="4" t="s">
        <v>3748</v>
      </c>
      <c r="BA323" s="2"/>
    </row>
    <row r="324" spans="1:53" x14ac:dyDescent="0.15">
      <c r="A324" s="4">
        <v>316</v>
      </c>
      <c r="B324" s="4" t="s">
        <v>3610</v>
      </c>
      <c r="C324" s="4" t="s">
        <v>3611</v>
      </c>
      <c r="D324" s="4" t="s">
        <v>3612</v>
      </c>
      <c r="E324" s="4" t="s">
        <v>18398</v>
      </c>
      <c r="F324" s="4" t="s">
        <v>3594</v>
      </c>
      <c r="G324" s="4" t="s">
        <v>3613</v>
      </c>
      <c r="H324" s="4" t="s">
        <v>3614</v>
      </c>
      <c r="I324" s="4" t="s">
        <v>3615</v>
      </c>
      <c r="J324" s="4" t="s">
        <v>16473</v>
      </c>
      <c r="K324" s="4" t="s">
        <v>16771</v>
      </c>
      <c r="L324" s="4" t="s">
        <v>17746</v>
      </c>
      <c r="M324" s="21" t="s">
        <v>22375</v>
      </c>
      <c r="N324" s="4" t="s">
        <v>17337</v>
      </c>
      <c r="O324" s="4" t="s">
        <v>17435</v>
      </c>
      <c r="P324" s="4">
        <v>0</v>
      </c>
      <c r="Q324" s="4" t="s">
        <v>19706</v>
      </c>
      <c r="R324" s="21" t="s">
        <v>17552</v>
      </c>
      <c r="S324" s="21" t="s">
        <v>20925</v>
      </c>
      <c r="T324" s="4" t="s">
        <v>21904</v>
      </c>
      <c r="U324" s="4" t="s">
        <v>17337</v>
      </c>
      <c r="V324" s="4" t="s">
        <v>17435</v>
      </c>
      <c r="W324" s="4" t="s">
        <v>17426</v>
      </c>
      <c r="X324" s="4" t="s">
        <v>17400</v>
      </c>
      <c r="Y324" s="4" t="s">
        <v>17400</v>
      </c>
      <c r="Z324" s="4" t="s">
        <v>17406</v>
      </c>
      <c r="AA324" s="4" t="s">
        <v>17401</v>
      </c>
      <c r="AB324" s="4" t="s">
        <v>21658</v>
      </c>
      <c r="AC324" s="4" t="s">
        <v>3616</v>
      </c>
      <c r="AD324" s="4">
        <v>5</v>
      </c>
      <c r="AE324" s="4" t="s">
        <v>190</v>
      </c>
      <c r="AF324" s="4" t="s">
        <v>157</v>
      </c>
      <c r="AG324" s="4" t="s">
        <v>191</v>
      </c>
      <c r="AH324" s="4" t="s">
        <v>3597</v>
      </c>
      <c r="AI324" s="4" t="s">
        <v>3598</v>
      </c>
      <c r="AJ324" s="4" t="s">
        <v>3599</v>
      </c>
      <c r="AK324" s="4" t="s">
        <v>1706</v>
      </c>
      <c r="AL324" s="4">
        <v>2019</v>
      </c>
      <c r="AM324" s="23">
        <v>43556</v>
      </c>
      <c r="AN324" s="23">
        <v>44344</v>
      </c>
      <c r="AO324" s="25">
        <v>788</v>
      </c>
      <c r="AP324" s="26">
        <v>2.3175761421319798</v>
      </c>
      <c r="AQ324" s="4">
        <v>110</v>
      </c>
      <c r="AR324" s="4" t="s">
        <v>28</v>
      </c>
      <c r="AS324" s="4">
        <v>185</v>
      </c>
      <c r="AT324" s="4">
        <v>194</v>
      </c>
      <c r="AU324" s="4" t="s">
        <v>28</v>
      </c>
      <c r="AV324" s="4" t="s">
        <v>3617</v>
      </c>
      <c r="AW324" s="4" t="s">
        <v>3600</v>
      </c>
      <c r="AX324" s="4" t="s">
        <v>3601</v>
      </c>
      <c r="AY324" s="4" t="s">
        <v>3602</v>
      </c>
      <c r="AZ324" s="4" t="s">
        <v>3618</v>
      </c>
      <c r="BA324" s="2"/>
    </row>
    <row r="325" spans="1:53" x14ac:dyDescent="0.15">
      <c r="A325" s="4">
        <v>378</v>
      </c>
      <c r="B325" s="4" t="s">
        <v>3663</v>
      </c>
      <c r="C325" s="4" t="s">
        <v>3664</v>
      </c>
      <c r="D325" s="4" t="s">
        <v>3665</v>
      </c>
      <c r="E325" s="4" t="s">
        <v>18402</v>
      </c>
      <c r="F325" s="4" t="s">
        <v>3666</v>
      </c>
      <c r="G325" s="4" t="s">
        <v>3667</v>
      </c>
      <c r="H325" s="4" t="s">
        <v>3668</v>
      </c>
      <c r="I325" s="4" t="s">
        <v>3669</v>
      </c>
      <c r="J325" s="4" t="s">
        <v>15570</v>
      </c>
      <c r="K325" s="4" t="s">
        <v>16775</v>
      </c>
      <c r="L325" s="4" t="s">
        <v>22391</v>
      </c>
      <c r="M325" s="21" t="s">
        <v>22392</v>
      </c>
      <c r="N325" s="4" t="s">
        <v>17402</v>
      </c>
      <c r="O325" s="4" t="s">
        <v>17403</v>
      </c>
      <c r="P325" s="4">
        <v>0</v>
      </c>
      <c r="Q325" s="4" t="s">
        <v>19500</v>
      </c>
      <c r="R325" s="21" t="s">
        <v>19711</v>
      </c>
      <c r="S325" s="21" t="s">
        <v>20928</v>
      </c>
      <c r="T325" s="4" t="s">
        <v>22070</v>
      </c>
      <c r="U325" s="4" t="s">
        <v>17402</v>
      </c>
      <c r="V325" s="4" t="s">
        <v>17403</v>
      </c>
      <c r="W325" s="4" t="s">
        <v>17404</v>
      </c>
      <c r="X325" s="4" t="s">
        <v>17405</v>
      </c>
      <c r="Y325" s="4" t="s">
        <v>17405</v>
      </c>
      <c r="Z325" s="4" t="s">
        <v>17401</v>
      </c>
      <c r="AA325" s="4" t="s">
        <v>17406</v>
      </c>
      <c r="AB325" s="4" t="s">
        <v>21660</v>
      </c>
      <c r="AC325" s="4" t="s">
        <v>3670</v>
      </c>
      <c r="AD325" s="4">
        <v>15</v>
      </c>
      <c r="AE325" s="4" t="s">
        <v>382</v>
      </c>
      <c r="AF325" s="4" t="s">
        <v>75</v>
      </c>
      <c r="AG325" s="4" t="s">
        <v>2558</v>
      </c>
      <c r="AH325" s="4" t="s">
        <v>3671</v>
      </c>
      <c r="AI325" s="4" t="s">
        <v>3672</v>
      </c>
      <c r="AJ325" s="4" t="s">
        <v>3673</v>
      </c>
      <c r="AK325" s="4" t="s">
        <v>1706</v>
      </c>
      <c r="AL325" s="4">
        <v>2019</v>
      </c>
      <c r="AM325" s="23">
        <v>43556</v>
      </c>
      <c r="AN325" s="23">
        <v>44344</v>
      </c>
      <c r="AO325" s="25">
        <v>788</v>
      </c>
      <c r="AP325" s="26">
        <v>6.9527284263959395</v>
      </c>
      <c r="AQ325" s="4">
        <v>96</v>
      </c>
      <c r="AR325" s="4">
        <v>2</v>
      </c>
      <c r="AS325" s="4">
        <v>311</v>
      </c>
      <c r="AT325" s="4">
        <v>337</v>
      </c>
      <c r="AU325" s="4" t="s">
        <v>28</v>
      </c>
      <c r="AV325" s="4" t="s">
        <v>3674</v>
      </c>
      <c r="AW325" s="4" t="s">
        <v>3675</v>
      </c>
      <c r="AX325" s="4" t="s">
        <v>3676</v>
      </c>
      <c r="AY325" s="4" t="s">
        <v>3677</v>
      </c>
      <c r="AZ325" s="4" t="s">
        <v>3678</v>
      </c>
    </row>
    <row r="326" spans="1:53" x14ac:dyDescent="0.15">
      <c r="A326" s="4">
        <v>462</v>
      </c>
      <c r="B326" s="4" t="s">
        <v>3629</v>
      </c>
      <c r="C326" s="4" t="s">
        <v>3630</v>
      </c>
      <c r="D326" s="4" t="s">
        <v>3631</v>
      </c>
      <c r="E326" s="4" t="s">
        <v>18400</v>
      </c>
      <c r="F326" s="4" t="s">
        <v>3632</v>
      </c>
      <c r="G326" s="4" t="s">
        <v>3633</v>
      </c>
      <c r="H326" s="4" t="s">
        <v>3634</v>
      </c>
      <c r="I326" s="4" t="s">
        <v>3635</v>
      </c>
      <c r="J326" s="4" t="s">
        <v>15568</v>
      </c>
      <c r="K326" s="4" t="s">
        <v>16773</v>
      </c>
      <c r="L326" s="4" t="s">
        <v>20541</v>
      </c>
      <c r="M326" s="21" t="s">
        <v>22360</v>
      </c>
      <c r="N326" s="4" t="s">
        <v>17337</v>
      </c>
      <c r="O326" s="4" t="s">
        <v>17435</v>
      </c>
      <c r="P326" s="4">
        <v>0</v>
      </c>
      <c r="Q326" s="4" t="s">
        <v>17433</v>
      </c>
      <c r="R326" s="21" t="s">
        <v>17552</v>
      </c>
      <c r="S326" s="21" t="s">
        <v>17574</v>
      </c>
      <c r="T326" s="4" t="e">
        <v>#N/A</v>
      </c>
      <c r="U326" s="4" t="s">
        <v>17337</v>
      </c>
      <c r="V326" s="4" t="s">
        <v>17435</v>
      </c>
      <c r="W326" s="4" t="s">
        <v>17426</v>
      </c>
      <c r="X326" s="4" t="s">
        <v>17400</v>
      </c>
      <c r="Y326" s="4" t="s">
        <v>17400</v>
      </c>
      <c r="Z326" s="4" t="s">
        <v>17401</v>
      </c>
      <c r="AA326" s="4" t="s">
        <v>17406</v>
      </c>
      <c r="AB326" s="4">
        <v>95</v>
      </c>
      <c r="AC326" s="4" t="s">
        <v>3636</v>
      </c>
      <c r="AD326" s="4">
        <v>0</v>
      </c>
      <c r="AE326" s="4" t="s">
        <v>633</v>
      </c>
      <c r="AF326" s="4" t="s">
        <v>634</v>
      </c>
      <c r="AG326" s="4" t="s">
        <v>635</v>
      </c>
      <c r="AH326" s="4" t="s">
        <v>3637</v>
      </c>
      <c r="AI326" s="4" t="s">
        <v>28</v>
      </c>
      <c r="AJ326" s="4" t="s">
        <v>3638</v>
      </c>
      <c r="AK326" s="4" t="s">
        <v>1706</v>
      </c>
      <c r="AL326" s="4">
        <v>2019</v>
      </c>
      <c r="AM326" s="23">
        <v>43556</v>
      </c>
      <c r="AN326" s="23">
        <v>44344</v>
      </c>
      <c r="AO326" s="25">
        <v>788</v>
      </c>
      <c r="AP326" s="26">
        <v>0</v>
      </c>
      <c r="AQ326" s="4">
        <v>7</v>
      </c>
      <c r="AR326" s="4">
        <v>2</v>
      </c>
      <c r="AS326" s="4">
        <v>573</v>
      </c>
      <c r="AT326" s="4">
        <v>580</v>
      </c>
      <c r="AU326" s="4" t="s">
        <v>28</v>
      </c>
      <c r="AV326" s="4" t="s">
        <v>3639</v>
      </c>
      <c r="AW326" s="4" t="s">
        <v>3640</v>
      </c>
      <c r="AX326" s="4" t="s">
        <v>3640</v>
      </c>
      <c r="AY326" s="4" t="s">
        <v>3641</v>
      </c>
      <c r="AZ326" s="4" t="s">
        <v>3642</v>
      </c>
      <c r="BA326" s="2"/>
    </row>
    <row r="327" spans="1:53" x14ac:dyDescent="0.15">
      <c r="A327" s="4">
        <v>581</v>
      </c>
      <c r="B327" s="4" t="s">
        <v>3689</v>
      </c>
      <c r="C327" s="4" t="s">
        <v>3690</v>
      </c>
      <c r="D327" s="4" t="s">
        <v>3691</v>
      </c>
      <c r="E327" s="4" t="s">
        <v>18404</v>
      </c>
      <c r="F327" s="4" t="s">
        <v>151</v>
      </c>
      <c r="G327" s="4" t="s">
        <v>3692</v>
      </c>
      <c r="H327" s="4" t="s">
        <v>3693</v>
      </c>
      <c r="I327" s="4" t="s">
        <v>3694</v>
      </c>
      <c r="J327" s="4" t="s">
        <v>15571</v>
      </c>
      <c r="K327" s="4" t="s">
        <v>15128</v>
      </c>
      <c r="L327" s="4" t="s">
        <v>19714</v>
      </c>
      <c r="M327" s="21" t="s">
        <v>22431</v>
      </c>
      <c r="N327" s="4" t="s">
        <v>17364</v>
      </c>
      <c r="O327" s="4" t="s">
        <v>19320</v>
      </c>
      <c r="P327" s="4">
        <v>1</v>
      </c>
      <c r="Q327" s="4" t="s">
        <v>19715</v>
      </c>
      <c r="R327" s="21" t="s">
        <v>19714</v>
      </c>
      <c r="S327" s="21" t="s">
        <v>20930</v>
      </c>
      <c r="T327" s="4" t="e">
        <v>#N/A</v>
      </c>
      <c r="U327" s="4" t="s">
        <v>17364</v>
      </c>
      <c r="V327" s="4" t="s">
        <v>19320</v>
      </c>
      <c r="W327" s="4" t="s">
        <v>17432</v>
      </c>
      <c r="X327" s="4" t="s">
        <v>17400</v>
      </c>
      <c r="Y327" s="4" t="s">
        <v>17400</v>
      </c>
      <c r="Z327" s="4" t="s">
        <v>17401</v>
      </c>
      <c r="AA327" s="4" t="s">
        <v>17401</v>
      </c>
      <c r="AB327" s="4">
        <v>98</v>
      </c>
      <c r="AC327" s="4" t="s">
        <v>3695</v>
      </c>
      <c r="AD327" s="4">
        <v>2</v>
      </c>
      <c r="AE327" s="4" t="s">
        <v>156</v>
      </c>
      <c r="AF327" s="4" t="s">
        <v>157</v>
      </c>
      <c r="AG327" s="4" t="s">
        <v>158</v>
      </c>
      <c r="AH327" s="4" t="s">
        <v>159</v>
      </c>
      <c r="AI327" s="4" t="s">
        <v>160</v>
      </c>
      <c r="AJ327" s="4" t="s">
        <v>161</v>
      </c>
      <c r="AK327" s="4" t="s">
        <v>1706</v>
      </c>
      <c r="AL327" s="4">
        <v>2019</v>
      </c>
      <c r="AM327" s="23">
        <v>43556</v>
      </c>
      <c r="AN327" s="23">
        <v>44344</v>
      </c>
      <c r="AO327" s="25">
        <v>788</v>
      </c>
      <c r="AP327" s="26">
        <v>0.92703045685279195</v>
      </c>
      <c r="AQ327" s="4">
        <v>83</v>
      </c>
      <c r="AR327" s="4" t="s">
        <v>28</v>
      </c>
      <c r="AS327" s="4">
        <v>403</v>
      </c>
      <c r="AT327" s="4">
        <v>411</v>
      </c>
      <c r="AU327" s="4" t="s">
        <v>28</v>
      </c>
      <c r="AV327" s="4" t="s">
        <v>3696</v>
      </c>
      <c r="AW327" s="4" t="s">
        <v>163</v>
      </c>
      <c r="AX327" s="4" t="s">
        <v>164</v>
      </c>
      <c r="AY327" s="4" t="s">
        <v>3697</v>
      </c>
      <c r="AZ327" s="4" t="s">
        <v>3698</v>
      </c>
      <c r="BA327" s="2"/>
    </row>
    <row r="328" spans="1:53" x14ac:dyDescent="0.15">
      <c r="A328" s="4">
        <v>689</v>
      </c>
      <c r="B328" s="4" t="s">
        <v>3584</v>
      </c>
      <c r="C328" s="4" t="s">
        <v>3585</v>
      </c>
      <c r="D328" s="4" t="s">
        <v>3586</v>
      </c>
      <c r="E328" s="4" t="s">
        <v>18396</v>
      </c>
      <c r="F328" s="4" t="s">
        <v>2374</v>
      </c>
      <c r="G328" s="4" t="s">
        <v>3587</v>
      </c>
      <c r="H328" s="4" t="s">
        <v>3588</v>
      </c>
      <c r="I328" s="4" t="s">
        <v>3589</v>
      </c>
      <c r="J328" s="4" t="s">
        <v>15564</v>
      </c>
      <c r="K328" s="4" t="s">
        <v>16769</v>
      </c>
      <c r="L328" s="4" t="s">
        <v>19703</v>
      </c>
      <c r="M328" s="21" t="s">
        <v>22231</v>
      </c>
      <c r="N328" s="4" t="s">
        <v>17357</v>
      </c>
      <c r="O328" s="4" t="s">
        <v>17506</v>
      </c>
      <c r="P328" s="4">
        <v>1</v>
      </c>
      <c r="Q328" s="4" t="s">
        <v>19704</v>
      </c>
      <c r="R328" s="21" t="s">
        <v>19703</v>
      </c>
      <c r="S328" s="21" t="s">
        <v>20923</v>
      </c>
      <c r="T328" s="4" t="e">
        <v>#N/A</v>
      </c>
      <c r="U328" s="4" t="s">
        <v>17357</v>
      </c>
      <c r="V328" s="4" t="s">
        <v>17506</v>
      </c>
      <c r="W328" s="4" t="s">
        <v>17429</v>
      </c>
      <c r="X328" s="4" t="s">
        <v>17411</v>
      </c>
      <c r="Y328" s="4" t="s">
        <v>17411</v>
      </c>
      <c r="Z328" s="4" t="s">
        <v>17406</v>
      </c>
      <c r="AA328" s="4" t="s">
        <v>17406</v>
      </c>
      <c r="AB328" s="4">
        <v>99</v>
      </c>
      <c r="AC328" s="4" t="s">
        <v>3590</v>
      </c>
      <c r="AD328" s="4">
        <v>14</v>
      </c>
      <c r="AE328" s="4" t="s">
        <v>294</v>
      </c>
      <c r="AF328" s="4" t="s">
        <v>295</v>
      </c>
      <c r="AG328" s="4" t="s">
        <v>296</v>
      </c>
      <c r="AH328" s="4" t="s">
        <v>2375</v>
      </c>
      <c r="AI328" s="4" t="s">
        <v>2376</v>
      </c>
      <c r="AJ328" s="4" t="s">
        <v>2377</v>
      </c>
      <c r="AK328" s="4" t="s">
        <v>1706</v>
      </c>
      <c r="AL328" s="4">
        <v>2019</v>
      </c>
      <c r="AM328" s="23">
        <v>43556</v>
      </c>
      <c r="AN328" s="23">
        <v>44344</v>
      </c>
      <c r="AO328" s="25">
        <v>788</v>
      </c>
      <c r="AP328" s="26">
        <v>6.4892131979695433</v>
      </c>
      <c r="AQ328" s="4">
        <v>99</v>
      </c>
      <c r="AR328" s="4" t="s">
        <v>28</v>
      </c>
      <c r="AS328" s="4">
        <v>273</v>
      </c>
      <c r="AT328" s="4">
        <v>282</v>
      </c>
      <c r="AU328" s="4" t="s">
        <v>28</v>
      </c>
      <c r="AV328" s="4" t="s">
        <v>3591</v>
      </c>
      <c r="AW328" s="4" t="s">
        <v>2378</v>
      </c>
      <c r="AX328" s="4" t="s">
        <v>2379</v>
      </c>
      <c r="AY328" s="4" t="s">
        <v>3592</v>
      </c>
      <c r="AZ328" s="4" t="s">
        <v>3593</v>
      </c>
      <c r="BA328" s="2"/>
    </row>
    <row r="329" spans="1:53" x14ac:dyDescent="0.15">
      <c r="A329" s="4">
        <v>690</v>
      </c>
      <c r="B329" s="4" t="s">
        <v>3729</v>
      </c>
      <c r="C329" s="4" t="s">
        <v>3730</v>
      </c>
      <c r="D329" s="4" t="s">
        <v>3731</v>
      </c>
      <c r="E329" s="4" t="s">
        <v>18408</v>
      </c>
      <c r="F329" s="4" t="s">
        <v>2433</v>
      </c>
      <c r="G329" s="4" t="s">
        <v>3732</v>
      </c>
      <c r="H329" s="4" t="s">
        <v>3733</v>
      </c>
      <c r="I329" s="4" t="s">
        <v>3734</v>
      </c>
      <c r="J329" s="4" t="s">
        <v>15574</v>
      </c>
      <c r="K329" s="4" t="s">
        <v>16779</v>
      </c>
      <c r="L329" s="4" t="s">
        <v>19719</v>
      </c>
      <c r="M329" s="21" t="s">
        <v>22270</v>
      </c>
      <c r="N329" s="4" t="s">
        <v>17375</v>
      </c>
      <c r="O329" s="4" t="s">
        <v>17599</v>
      </c>
      <c r="P329" s="4">
        <v>1</v>
      </c>
      <c r="Q329" s="4" t="s">
        <v>19720</v>
      </c>
      <c r="R329" s="21" t="s">
        <v>19719</v>
      </c>
      <c r="S329" s="21" t="s">
        <v>20933</v>
      </c>
      <c r="T329" s="4" t="e">
        <v>#N/A</v>
      </c>
      <c r="U329" s="4" t="s">
        <v>17375</v>
      </c>
      <c r="V329" s="4" t="s">
        <v>17599</v>
      </c>
      <c r="W329" s="4" t="s">
        <v>17600</v>
      </c>
      <c r="X329" s="4" t="s">
        <v>17569</v>
      </c>
      <c r="Y329" s="4" t="s">
        <v>17569</v>
      </c>
      <c r="Z329" s="4" t="s">
        <v>17401</v>
      </c>
      <c r="AA329" s="4" t="s">
        <v>17401</v>
      </c>
      <c r="AB329" s="4">
        <v>99</v>
      </c>
      <c r="AC329" s="4" t="s">
        <v>3735</v>
      </c>
      <c r="AD329" s="4">
        <v>7</v>
      </c>
      <c r="AE329" s="4" t="s">
        <v>294</v>
      </c>
      <c r="AF329" s="4" t="s">
        <v>295</v>
      </c>
      <c r="AG329" s="4" t="s">
        <v>296</v>
      </c>
      <c r="AH329" s="4" t="s">
        <v>2438</v>
      </c>
      <c r="AI329" s="4" t="s">
        <v>2439</v>
      </c>
      <c r="AJ329" s="4" t="s">
        <v>2440</v>
      </c>
      <c r="AK329" s="4" t="s">
        <v>1706</v>
      </c>
      <c r="AL329" s="4">
        <v>2019</v>
      </c>
      <c r="AM329" s="23">
        <v>43556</v>
      </c>
      <c r="AN329" s="23">
        <v>44344</v>
      </c>
      <c r="AO329" s="25">
        <v>788</v>
      </c>
      <c r="AP329" s="26">
        <v>3.2446065989847717</v>
      </c>
      <c r="AQ329" s="4">
        <v>22</v>
      </c>
      <c r="AR329" s="4">
        <v>1</v>
      </c>
      <c r="AS329" s="4">
        <v>59</v>
      </c>
      <c r="AT329" s="4">
        <v>66</v>
      </c>
      <c r="AU329" s="4" t="s">
        <v>28</v>
      </c>
      <c r="AV329" s="4" t="s">
        <v>3736</v>
      </c>
      <c r="AW329" s="4" t="s">
        <v>396</v>
      </c>
      <c r="AX329" s="4" t="s">
        <v>397</v>
      </c>
      <c r="AY329" s="4" t="s">
        <v>3737</v>
      </c>
      <c r="AZ329" s="4" t="s">
        <v>3738</v>
      </c>
    </row>
    <row r="330" spans="1:53" x14ac:dyDescent="0.15">
      <c r="A330" s="4">
        <v>914</v>
      </c>
      <c r="B330" s="4" t="s">
        <v>3541</v>
      </c>
      <c r="C330" s="4" t="s">
        <v>3542</v>
      </c>
      <c r="D330" s="4" t="s">
        <v>3543</v>
      </c>
      <c r="E330" s="4" t="s">
        <v>18394</v>
      </c>
      <c r="F330" s="4" t="s">
        <v>3544</v>
      </c>
      <c r="G330" s="4" t="s">
        <v>3545</v>
      </c>
      <c r="H330" s="4" t="s">
        <v>3546</v>
      </c>
      <c r="I330" s="4" t="s">
        <v>3547</v>
      </c>
      <c r="J330" s="4" t="s">
        <v>15561</v>
      </c>
      <c r="K330" s="4" t="s">
        <v>16767</v>
      </c>
      <c r="L330" s="4" t="s">
        <v>17579</v>
      </c>
      <c r="M330" s="21" t="s">
        <v>22396</v>
      </c>
      <c r="N330" s="4" t="s">
        <v>17342</v>
      </c>
      <c r="O330" s="4" t="s">
        <v>17463</v>
      </c>
      <c r="P330" s="4">
        <v>1</v>
      </c>
      <c r="Q330" s="4" t="s">
        <v>19376</v>
      </c>
      <c r="R330" s="21" t="s">
        <v>17579</v>
      </c>
      <c r="S330" s="21" t="s">
        <v>20920</v>
      </c>
      <c r="T330" s="4" t="e">
        <v>#N/A</v>
      </c>
      <c r="U330" s="4" t="s">
        <v>17342</v>
      </c>
      <c r="V330" s="4" t="s">
        <v>17463</v>
      </c>
      <c r="W330" s="4" t="s">
        <v>17464</v>
      </c>
      <c r="X330" s="4" t="s">
        <v>17400</v>
      </c>
      <c r="Y330" s="4" t="s">
        <v>17400</v>
      </c>
      <c r="Z330" s="4" t="s">
        <v>17401</v>
      </c>
      <c r="AA330" s="4" t="s">
        <v>17401</v>
      </c>
      <c r="AB330" s="4">
        <v>100</v>
      </c>
      <c r="AC330" s="4" t="s">
        <v>3548</v>
      </c>
      <c r="AD330" s="4">
        <v>1</v>
      </c>
      <c r="AE330" s="4" t="s">
        <v>3010</v>
      </c>
      <c r="AF330" s="4" t="s">
        <v>3011</v>
      </c>
      <c r="AG330" s="4" t="s">
        <v>3012</v>
      </c>
      <c r="AH330" s="4" t="s">
        <v>3549</v>
      </c>
      <c r="AI330" s="4" t="s">
        <v>28</v>
      </c>
      <c r="AJ330" s="4" t="s">
        <v>3550</v>
      </c>
      <c r="AK330" s="4" t="s">
        <v>1706</v>
      </c>
      <c r="AL330" s="4">
        <v>2019</v>
      </c>
      <c r="AM330" s="23">
        <v>43556</v>
      </c>
      <c r="AN330" s="23">
        <v>44344</v>
      </c>
      <c r="AO330" s="25">
        <v>788</v>
      </c>
      <c r="AP330" s="26">
        <v>0.46351522842639598</v>
      </c>
      <c r="AQ330" s="4">
        <v>116</v>
      </c>
      <c r="AR330" s="4">
        <v>7</v>
      </c>
      <c r="AS330" s="4">
        <v>1182</v>
      </c>
      <c r="AT330" s="4">
        <v>1195</v>
      </c>
      <c r="AU330" s="4" t="s">
        <v>28</v>
      </c>
      <c r="AV330" s="4" t="s">
        <v>3551</v>
      </c>
      <c r="AW330" s="4" t="s">
        <v>43</v>
      </c>
      <c r="AX330" s="4" t="s">
        <v>44</v>
      </c>
      <c r="AY330" s="4" t="s">
        <v>3552</v>
      </c>
      <c r="AZ330" s="4" t="s">
        <v>3553</v>
      </c>
    </row>
    <row r="331" spans="1:53" x14ac:dyDescent="0.15">
      <c r="A331" s="4">
        <v>915</v>
      </c>
      <c r="B331" s="4" t="s">
        <v>3574</v>
      </c>
      <c r="C331" s="4" t="s">
        <v>3575</v>
      </c>
      <c r="D331" s="4" t="s">
        <v>3576</v>
      </c>
      <c r="E331" s="4" t="s">
        <v>18118</v>
      </c>
      <c r="F331" s="4" t="s">
        <v>438</v>
      </c>
      <c r="G331" s="4" t="s">
        <v>3577</v>
      </c>
      <c r="H331" s="4" t="s">
        <v>3578</v>
      </c>
      <c r="I331" s="4" t="s">
        <v>3579</v>
      </c>
      <c r="J331" s="4" t="s">
        <v>15562</v>
      </c>
      <c r="K331" s="4" t="s">
        <v>15127</v>
      </c>
      <c r="L331" s="4" t="s">
        <v>17872</v>
      </c>
      <c r="M331" s="21" t="s">
        <v>22270</v>
      </c>
      <c r="N331" s="4" t="s">
        <v>17363</v>
      </c>
      <c r="O331" s="4" t="s">
        <v>17853</v>
      </c>
      <c r="P331" s="4">
        <v>1</v>
      </c>
      <c r="Q331" s="4" t="s">
        <v>17871</v>
      </c>
      <c r="R331" s="21" t="s">
        <v>17872</v>
      </c>
      <c r="S331" s="21" t="s">
        <v>17873</v>
      </c>
      <c r="T331" s="4">
        <v>0</v>
      </c>
      <c r="U331" s="4" t="s">
        <v>17363</v>
      </c>
      <c r="V331" s="4" t="s">
        <v>17853</v>
      </c>
      <c r="W331" s="4" t="s">
        <v>17432</v>
      </c>
      <c r="X331" s="4" t="s">
        <v>17400</v>
      </c>
      <c r="Y331" s="4" t="s">
        <v>17400</v>
      </c>
      <c r="Z331" s="4" t="s">
        <v>17401</v>
      </c>
      <c r="AA331" s="4" t="s">
        <v>17401</v>
      </c>
      <c r="AB331" s="4">
        <v>100</v>
      </c>
      <c r="AC331" s="4" t="s">
        <v>3580</v>
      </c>
      <c r="AD331" s="4">
        <v>3</v>
      </c>
      <c r="AE331" s="4" t="s">
        <v>138</v>
      </c>
      <c r="AF331" s="4" t="s">
        <v>139</v>
      </c>
      <c r="AG331" s="4" t="s">
        <v>140</v>
      </c>
      <c r="AH331" s="4" t="s">
        <v>443</v>
      </c>
      <c r="AI331" s="4" t="s">
        <v>28</v>
      </c>
      <c r="AJ331" s="4" t="s">
        <v>444</v>
      </c>
      <c r="AK331" s="4" t="s">
        <v>1706</v>
      </c>
      <c r="AL331" s="4">
        <v>2019</v>
      </c>
      <c r="AM331" s="23">
        <v>43556</v>
      </c>
      <c r="AN331" s="23">
        <v>44344</v>
      </c>
      <c r="AO331" s="25">
        <v>788</v>
      </c>
      <c r="AP331" s="26">
        <v>1.390545685279188</v>
      </c>
      <c r="AQ331" s="4">
        <v>11</v>
      </c>
      <c r="AR331" s="4">
        <v>8</v>
      </c>
      <c r="AS331" s="4" t="s">
        <v>28</v>
      </c>
      <c r="AT331" s="4" t="s">
        <v>28</v>
      </c>
      <c r="AU331" s="4">
        <v>2260</v>
      </c>
      <c r="AV331" s="4" t="s">
        <v>3581</v>
      </c>
      <c r="AW331" s="4" t="s">
        <v>446</v>
      </c>
      <c r="AX331" s="4" t="s">
        <v>447</v>
      </c>
      <c r="AY331" s="4" t="s">
        <v>3582</v>
      </c>
      <c r="AZ331" s="4" t="s">
        <v>3583</v>
      </c>
    </row>
    <row r="332" spans="1:53" x14ac:dyDescent="0.15">
      <c r="A332" s="4">
        <v>916</v>
      </c>
      <c r="B332" s="4" t="s">
        <v>3603</v>
      </c>
      <c r="C332" s="4" t="s">
        <v>3604</v>
      </c>
      <c r="D332" s="4" t="s">
        <v>3605</v>
      </c>
      <c r="E332" s="4" t="s">
        <v>18397</v>
      </c>
      <c r="F332" s="4" t="s">
        <v>3594</v>
      </c>
      <c r="G332" s="4" t="s">
        <v>3606</v>
      </c>
      <c r="H332" s="4" t="s">
        <v>3607</v>
      </c>
      <c r="I332" s="4" t="s">
        <v>3595</v>
      </c>
      <c r="J332" s="4" t="s">
        <v>15565</v>
      </c>
      <c r="K332" s="4" t="s">
        <v>16770</v>
      </c>
      <c r="L332" s="4" t="s">
        <v>17552</v>
      </c>
      <c r="M332" s="21" t="s">
        <v>22291</v>
      </c>
      <c r="N332" s="4" t="s">
        <v>17337</v>
      </c>
      <c r="O332" s="4" t="s">
        <v>17435</v>
      </c>
      <c r="P332" s="4">
        <v>0</v>
      </c>
      <c r="Q332" s="4" t="s">
        <v>19705</v>
      </c>
      <c r="R332" s="21" t="s">
        <v>17746</v>
      </c>
      <c r="S332" s="21" t="s">
        <v>20924</v>
      </c>
      <c r="T332" s="4" t="s">
        <v>22124</v>
      </c>
      <c r="U332" s="4" t="s">
        <v>17337</v>
      </c>
      <c r="V332" s="4" t="s">
        <v>17435</v>
      </c>
      <c r="W332" s="4" t="s">
        <v>17426</v>
      </c>
      <c r="X332" s="4" t="s">
        <v>17400</v>
      </c>
      <c r="Y332" s="4" t="s">
        <v>17400</v>
      </c>
      <c r="Z332" s="4" t="s">
        <v>17401</v>
      </c>
      <c r="AA332" s="4" t="s">
        <v>17401</v>
      </c>
      <c r="AB332" s="4">
        <v>100</v>
      </c>
      <c r="AC332" s="4" t="s">
        <v>3596</v>
      </c>
      <c r="AD332" s="4">
        <v>15</v>
      </c>
      <c r="AE332" s="4" t="s">
        <v>190</v>
      </c>
      <c r="AF332" s="4" t="s">
        <v>157</v>
      </c>
      <c r="AG332" s="4" t="s">
        <v>191</v>
      </c>
      <c r="AH332" s="4" t="s">
        <v>3597</v>
      </c>
      <c r="AI332" s="4" t="s">
        <v>3598</v>
      </c>
      <c r="AJ332" s="4" t="s">
        <v>3599</v>
      </c>
      <c r="AK332" s="4" t="s">
        <v>1706</v>
      </c>
      <c r="AL332" s="4">
        <v>2019</v>
      </c>
      <c r="AM332" s="23">
        <v>43556</v>
      </c>
      <c r="AN332" s="23">
        <v>44344</v>
      </c>
      <c r="AO332" s="25">
        <v>788</v>
      </c>
      <c r="AP332" s="26">
        <v>6.9527284263959395</v>
      </c>
      <c r="AQ332" s="4">
        <v>110</v>
      </c>
      <c r="AR332" s="4" t="s">
        <v>28</v>
      </c>
      <c r="AS332" s="4">
        <v>168</v>
      </c>
      <c r="AT332" s="4">
        <v>175</v>
      </c>
      <c r="AU332" s="4" t="s">
        <v>28</v>
      </c>
      <c r="AV332" s="4" t="s">
        <v>3608</v>
      </c>
      <c r="AW332" s="4" t="s">
        <v>3600</v>
      </c>
      <c r="AX332" s="4" t="s">
        <v>3601</v>
      </c>
      <c r="AY332" s="4" t="s">
        <v>3602</v>
      </c>
      <c r="AZ332" s="4" t="s">
        <v>3609</v>
      </c>
      <c r="BA332" s="2"/>
    </row>
    <row r="333" spans="1:53" x14ac:dyDescent="0.15">
      <c r="A333" s="4">
        <v>917</v>
      </c>
      <c r="B333" s="4" t="s">
        <v>3653</v>
      </c>
      <c r="C333" s="4" t="s">
        <v>3654</v>
      </c>
      <c r="D333" s="4" t="s">
        <v>3655</v>
      </c>
      <c r="E333" s="4" t="s">
        <v>18401</v>
      </c>
      <c r="F333" s="4" t="s">
        <v>211</v>
      </c>
      <c r="G333" s="4" t="s">
        <v>3656</v>
      </c>
      <c r="H333" s="4" t="s">
        <v>3657</v>
      </c>
      <c r="I333" s="4" t="s">
        <v>3658</v>
      </c>
      <c r="J333" s="4" t="s">
        <v>15569</v>
      </c>
      <c r="K333" s="4" t="s">
        <v>16774</v>
      </c>
      <c r="L333" s="4" t="s">
        <v>19709</v>
      </c>
      <c r="M333" s="21" t="s">
        <v>22245</v>
      </c>
      <c r="N333" s="4" t="s">
        <v>17402</v>
      </c>
      <c r="O333" s="4" t="s">
        <v>17403</v>
      </c>
      <c r="P333" s="4">
        <v>1</v>
      </c>
      <c r="Q333" s="4" t="s">
        <v>19710</v>
      </c>
      <c r="R333" s="21" t="s">
        <v>19709</v>
      </c>
      <c r="S333" s="21" t="s">
        <v>20927</v>
      </c>
      <c r="T333" s="4" t="e">
        <v>#N/A</v>
      </c>
      <c r="U333" s="4" t="s">
        <v>17402</v>
      </c>
      <c r="V333" s="4" t="s">
        <v>17403</v>
      </c>
      <c r="W333" s="4" t="s">
        <v>17404</v>
      </c>
      <c r="X333" s="4" t="s">
        <v>17405</v>
      </c>
      <c r="Y333" s="4" t="s">
        <v>17405</v>
      </c>
      <c r="Z333" s="4" t="s">
        <v>17406</v>
      </c>
      <c r="AA333" s="4" t="s">
        <v>17406</v>
      </c>
      <c r="AB333" s="4">
        <v>100</v>
      </c>
      <c r="AC333" s="4" t="s">
        <v>3659</v>
      </c>
      <c r="AD333" s="4">
        <v>7</v>
      </c>
      <c r="AE333" s="4" t="s">
        <v>138</v>
      </c>
      <c r="AF333" s="4" t="s">
        <v>139</v>
      </c>
      <c r="AG333" s="4" t="s">
        <v>140</v>
      </c>
      <c r="AH333" s="4" t="s">
        <v>28</v>
      </c>
      <c r="AI333" s="4" t="s">
        <v>216</v>
      </c>
      <c r="AJ333" s="4" t="s">
        <v>217</v>
      </c>
      <c r="AK333" s="4" t="s">
        <v>1706</v>
      </c>
      <c r="AL333" s="4">
        <v>2019</v>
      </c>
      <c r="AM333" s="23">
        <v>43556</v>
      </c>
      <c r="AN333" s="23">
        <v>44344</v>
      </c>
      <c r="AO333" s="25">
        <v>788</v>
      </c>
      <c r="AP333" s="26">
        <v>3.2446065989847717</v>
      </c>
      <c r="AQ333" s="4">
        <v>8</v>
      </c>
      <c r="AR333" s="4">
        <v>4</v>
      </c>
      <c r="AS333" s="4" t="s">
        <v>28</v>
      </c>
      <c r="AT333" s="4" t="s">
        <v>28</v>
      </c>
      <c r="AU333" s="4">
        <v>66</v>
      </c>
      <c r="AV333" s="4" t="s">
        <v>3660</v>
      </c>
      <c r="AW333" s="4" t="s">
        <v>163</v>
      </c>
      <c r="AX333" s="4" t="s">
        <v>164</v>
      </c>
      <c r="AY333" s="4" t="s">
        <v>3661</v>
      </c>
      <c r="AZ333" s="4" t="s">
        <v>3662</v>
      </c>
      <c r="BA333" s="2"/>
    </row>
    <row r="334" spans="1:53" x14ac:dyDescent="0.15">
      <c r="A334" s="4">
        <v>1325</v>
      </c>
      <c r="B334" s="4" t="s">
        <v>3564</v>
      </c>
      <c r="C334" s="4" t="s">
        <v>3565</v>
      </c>
      <c r="D334" s="4" t="s">
        <v>3566</v>
      </c>
      <c r="E334" s="4" t="s">
        <v>18117</v>
      </c>
      <c r="F334" s="4" t="s">
        <v>170</v>
      </c>
      <c r="G334" s="4" t="s">
        <v>3567</v>
      </c>
      <c r="H334" s="4" t="s">
        <v>3568</v>
      </c>
      <c r="I334" s="4" t="s">
        <v>3569</v>
      </c>
      <c r="J334" s="4" t="s">
        <v>16472</v>
      </c>
      <c r="K334" s="4" t="s">
        <v>16768</v>
      </c>
      <c r="L334" s="4" t="s">
        <v>17424</v>
      </c>
      <c r="M334" s="21" t="s">
        <v>22426</v>
      </c>
      <c r="N334" s="4" t="s">
        <v>17337</v>
      </c>
      <c r="O334" s="4" t="s">
        <v>17435</v>
      </c>
      <c r="P334" s="4">
        <v>0</v>
      </c>
      <c r="Q334" s="4" t="s">
        <v>19702</v>
      </c>
      <c r="R334" s="21" t="s">
        <v>17870</v>
      </c>
      <c r="S334" s="21" t="s">
        <v>20922</v>
      </c>
      <c r="T334" s="4">
        <v>0</v>
      </c>
      <c r="U334" s="4" t="s">
        <v>17337</v>
      </c>
      <c r="V334" s="4" t="s">
        <v>17435</v>
      </c>
      <c r="W334" s="4" t="s">
        <v>17426</v>
      </c>
      <c r="X334" s="4" t="s">
        <v>17400</v>
      </c>
      <c r="Y334" s="4" t="s">
        <v>17400</v>
      </c>
      <c r="Z334" s="4" t="s">
        <v>17401</v>
      </c>
      <c r="AA334" s="4" t="s">
        <v>17401</v>
      </c>
      <c r="AB334" s="4" t="s">
        <v>17408</v>
      </c>
      <c r="AC334" s="4" t="s">
        <v>3570</v>
      </c>
      <c r="AD334" s="4">
        <v>16</v>
      </c>
      <c r="AE334" s="4" t="s">
        <v>138</v>
      </c>
      <c r="AF334" s="4" t="s">
        <v>139</v>
      </c>
      <c r="AG334" s="4" t="s">
        <v>140</v>
      </c>
      <c r="AH334" s="4" t="s">
        <v>28</v>
      </c>
      <c r="AI334" s="4" t="s">
        <v>175</v>
      </c>
      <c r="AJ334" s="4" t="s">
        <v>176</v>
      </c>
      <c r="AK334" s="4" t="s">
        <v>1706</v>
      </c>
      <c r="AL334" s="4">
        <v>2019</v>
      </c>
      <c r="AM334" s="23">
        <v>43556</v>
      </c>
      <c r="AN334" s="23">
        <v>44344</v>
      </c>
      <c r="AO334" s="25">
        <v>788</v>
      </c>
      <c r="AP334" s="26">
        <v>7.4162436548223356</v>
      </c>
      <c r="AQ334" s="4">
        <v>11</v>
      </c>
      <c r="AR334" s="4">
        <v>8</v>
      </c>
      <c r="AS334" s="4" t="s">
        <v>28</v>
      </c>
      <c r="AT334" s="4" t="s">
        <v>28</v>
      </c>
      <c r="AU334" s="4">
        <v>957</v>
      </c>
      <c r="AV334" s="4" t="s">
        <v>3571</v>
      </c>
      <c r="AW334" s="4" t="s">
        <v>178</v>
      </c>
      <c r="AX334" s="4" t="s">
        <v>179</v>
      </c>
      <c r="AY334" s="4" t="s">
        <v>3572</v>
      </c>
      <c r="AZ334" s="4" t="s">
        <v>3573</v>
      </c>
      <c r="BA334" s="2"/>
    </row>
    <row r="335" spans="1:53" x14ac:dyDescent="0.15">
      <c r="A335" s="4">
        <v>1326</v>
      </c>
      <c r="B335" s="4" t="s">
        <v>3643</v>
      </c>
      <c r="C335" s="4" t="s">
        <v>3644</v>
      </c>
      <c r="D335" s="4" t="s">
        <v>3645</v>
      </c>
      <c r="E335" s="4" t="s">
        <v>18116</v>
      </c>
      <c r="F335" s="4" t="s">
        <v>910</v>
      </c>
      <c r="G335" s="4" t="s">
        <v>3646</v>
      </c>
      <c r="H335" s="4" t="s">
        <v>3647</v>
      </c>
      <c r="I335" s="4" t="s">
        <v>3648</v>
      </c>
      <c r="J335" s="4" t="s">
        <v>15487</v>
      </c>
      <c r="K335" s="4" t="s">
        <v>16763</v>
      </c>
      <c r="L335" s="4" t="s">
        <v>20516</v>
      </c>
      <c r="M335" s="21" t="s">
        <v>22670</v>
      </c>
      <c r="N335" s="4" t="s">
        <v>17337</v>
      </c>
      <c r="O335" s="4" t="s">
        <v>17435</v>
      </c>
      <c r="P335" s="4">
        <v>0</v>
      </c>
      <c r="Q335" s="4" t="s">
        <v>17696</v>
      </c>
      <c r="R335" s="21" t="s">
        <v>17424</v>
      </c>
      <c r="S335" s="21" t="s">
        <v>22169</v>
      </c>
      <c r="T335" s="4" t="s">
        <v>22168</v>
      </c>
      <c r="U335" s="4" t="s">
        <v>17337</v>
      </c>
      <c r="V335" s="4" t="s">
        <v>17435</v>
      </c>
      <c r="W335" s="4" t="s">
        <v>17426</v>
      </c>
      <c r="X335" s="4" t="s">
        <v>17400</v>
      </c>
      <c r="Y335" s="4" t="s">
        <v>17400</v>
      </c>
      <c r="Z335" s="4" t="s">
        <v>17401</v>
      </c>
      <c r="AA335" s="4" t="s">
        <v>17401</v>
      </c>
      <c r="AB335" s="4" t="s">
        <v>17408</v>
      </c>
      <c r="AC335" s="4" t="s">
        <v>3649</v>
      </c>
      <c r="AD335" s="4">
        <v>24</v>
      </c>
      <c r="AE335" s="4" t="s">
        <v>138</v>
      </c>
      <c r="AF335" s="4" t="s">
        <v>139</v>
      </c>
      <c r="AG335" s="4" t="s">
        <v>140</v>
      </c>
      <c r="AH335" s="4" t="s">
        <v>28</v>
      </c>
      <c r="AI335" s="4" t="s">
        <v>915</v>
      </c>
      <c r="AJ335" s="4" t="s">
        <v>916</v>
      </c>
      <c r="AK335" s="4" t="s">
        <v>1706</v>
      </c>
      <c r="AL335" s="4">
        <v>2019</v>
      </c>
      <c r="AM335" s="23">
        <v>43556</v>
      </c>
      <c r="AN335" s="23">
        <v>44344</v>
      </c>
      <c r="AO335" s="25">
        <v>788</v>
      </c>
      <c r="AP335" s="26">
        <v>11.124365482233504</v>
      </c>
      <c r="AQ335" s="4">
        <v>8</v>
      </c>
      <c r="AR335" s="4">
        <v>4</v>
      </c>
      <c r="AS335" s="4" t="s">
        <v>28</v>
      </c>
      <c r="AT335" s="4" t="s">
        <v>28</v>
      </c>
      <c r="AU335" s="4">
        <v>189</v>
      </c>
      <c r="AV335" s="4" t="s">
        <v>3650</v>
      </c>
      <c r="AW335" s="4" t="s">
        <v>918</v>
      </c>
      <c r="AX335" s="4" t="s">
        <v>919</v>
      </c>
      <c r="AY335" s="4" t="s">
        <v>3651</v>
      </c>
      <c r="AZ335" s="4" t="s">
        <v>3652</v>
      </c>
      <c r="BA335" s="2"/>
    </row>
    <row r="336" spans="1:53" s="7" customFormat="1" x14ac:dyDescent="0.15">
      <c r="A336" s="4">
        <v>52</v>
      </c>
      <c r="B336" s="4" t="s">
        <v>3856</v>
      </c>
      <c r="C336" s="4" t="s">
        <v>3857</v>
      </c>
      <c r="D336" s="4" t="s">
        <v>3858</v>
      </c>
      <c r="E336" s="4" t="s">
        <v>18420</v>
      </c>
      <c r="F336" s="4" t="s">
        <v>170</v>
      </c>
      <c r="G336" s="4" t="s">
        <v>3859</v>
      </c>
      <c r="H336" s="4" t="s">
        <v>3860</v>
      </c>
      <c r="I336" s="4" t="s">
        <v>3861</v>
      </c>
      <c r="J336" s="4" t="s">
        <v>16476</v>
      </c>
      <c r="K336" s="4" t="s">
        <v>16788</v>
      </c>
      <c r="L336" s="4" t="s">
        <v>17869</v>
      </c>
      <c r="M336" s="21" t="s">
        <v>22704</v>
      </c>
      <c r="N336" s="4" t="s">
        <v>17337</v>
      </c>
      <c r="O336" s="4" t="s">
        <v>17435</v>
      </c>
      <c r="P336" s="4">
        <v>0</v>
      </c>
      <c r="Q336" s="4" t="s">
        <v>19740</v>
      </c>
      <c r="R336" s="21" t="s">
        <v>17451</v>
      </c>
      <c r="S336" s="21" t="s">
        <v>20945</v>
      </c>
      <c r="T336" s="24" t="s">
        <v>21724</v>
      </c>
      <c r="U336" s="4" t="s">
        <v>17337</v>
      </c>
      <c r="V336" s="4" t="s">
        <v>17435</v>
      </c>
      <c r="W336" s="4" t="s">
        <v>17426</v>
      </c>
      <c r="X336" s="4" t="s">
        <v>17400</v>
      </c>
      <c r="Y336" s="4" t="s">
        <v>17400</v>
      </c>
      <c r="Z336" s="4" t="s">
        <v>17401</v>
      </c>
      <c r="AA336" s="4" t="s">
        <v>17401</v>
      </c>
      <c r="AB336" s="4" t="s">
        <v>21660</v>
      </c>
      <c r="AC336" s="4" t="s">
        <v>3862</v>
      </c>
      <c r="AD336" s="4">
        <v>24</v>
      </c>
      <c r="AE336" s="4" t="s">
        <v>138</v>
      </c>
      <c r="AF336" s="4" t="s">
        <v>139</v>
      </c>
      <c r="AG336" s="4" t="s">
        <v>140</v>
      </c>
      <c r="AH336" s="4" t="s">
        <v>28</v>
      </c>
      <c r="AI336" s="4" t="s">
        <v>175</v>
      </c>
      <c r="AJ336" s="4" t="s">
        <v>176</v>
      </c>
      <c r="AK336" s="4" t="s">
        <v>1533</v>
      </c>
      <c r="AL336" s="4">
        <v>2019</v>
      </c>
      <c r="AM336" s="23">
        <v>43525</v>
      </c>
      <c r="AN336" s="23">
        <v>44344</v>
      </c>
      <c r="AO336" s="25">
        <v>819</v>
      </c>
      <c r="AP336" s="26">
        <v>10.703296703296703</v>
      </c>
      <c r="AQ336" s="4">
        <v>11</v>
      </c>
      <c r="AR336" s="4">
        <v>5</v>
      </c>
      <c r="AS336" s="4" t="s">
        <v>28</v>
      </c>
      <c r="AT336" s="4" t="s">
        <v>28</v>
      </c>
      <c r="AU336" s="4">
        <v>574</v>
      </c>
      <c r="AV336" s="4" t="s">
        <v>3863</v>
      </c>
      <c r="AW336" s="4" t="s">
        <v>178</v>
      </c>
      <c r="AX336" s="4" t="s">
        <v>179</v>
      </c>
      <c r="AY336" s="4" t="s">
        <v>3864</v>
      </c>
      <c r="AZ336" s="4" t="s">
        <v>3865</v>
      </c>
      <c r="BA336"/>
    </row>
    <row r="337" spans="1:53" x14ac:dyDescent="0.15">
      <c r="A337" s="4">
        <v>77</v>
      </c>
      <c r="B337" s="4" t="s">
        <v>3827</v>
      </c>
      <c r="C337" s="4" t="s">
        <v>3828</v>
      </c>
      <c r="D337" s="4" t="s">
        <v>3829</v>
      </c>
      <c r="E337" s="4" t="s">
        <v>18418</v>
      </c>
      <c r="F337" s="4" t="s">
        <v>380</v>
      </c>
      <c r="G337" s="4" t="s">
        <v>3830</v>
      </c>
      <c r="H337" s="4" t="s">
        <v>3831</v>
      </c>
      <c r="I337" s="4" t="s">
        <v>3832</v>
      </c>
      <c r="J337" s="4" t="s">
        <v>15516</v>
      </c>
      <c r="K337" s="4" t="s">
        <v>16785</v>
      </c>
      <c r="L337" s="4" t="s">
        <v>17424</v>
      </c>
      <c r="M337" s="21" t="s">
        <v>22232</v>
      </c>
      <c r="N337" s="4" t="s">
        <v>17402</v>
      </c>
      <c r="O337" s="4" t="s">
        <v>17403</v>
      </c>
      <c r="P337" s="4">
        <v>1</v>
      </c>
      <c r="Q337" s="4" t="s">
        <v>19737</v>
      </c>
      <c r="R337" s="21" t="s">
        <v>17424</v>
      </c>
      <c r="S337" s="21" t="s">
        <v>20943</v>
      </c>
      <c r="T337" s="4" t="s">
        <v>21735</v>
      </c>
      <c r="U337" s="4" t="s">
        <v>17402</v>
      </c>
      <c r="V337" s="4" t="s">
        <v>17403</v>
      </c>
      <c r="W337" s="4" t="s">
        <v>17404</v>
      </c>
      <c r="X337" s="4" t="s">
        <v>17405</v>
      </c>
      <c r="Y337" s="4" t="s">
        <v>17405</v>
      </c>
      <c r="Z337" s="4" t="s">
        <v>17406</v>
      </c>
      <c r="AA337" s="4" t="s">
        <v>17406</v>
      </c>
      <c r="AB337" s="4" t="s">
        <v>21660</v>
      </c>
      <c r="AC337" s="4" t="s">
        <v>3833</v>
      </c>
      <c r="AD337" s="4">
        <v>14</v>
      </c>
      <c r="AE337" s="4" t="s">
        <v>382</v>
      </c>
      <c r="AF337" s="4" t="s">
        <v>383</v>
      </c>
      <c r="AG337" s="4" t="s">
        <v>384</v>
      </c>
      <c r="AH337" s="4" t="s">
        <v>385</v>
      </c>
      <c r="AI337" s="4" t="s">
        <v>386</v>
      </c>
      <c r="AJ337" s="4" t="s">
        <v>387</v>
      </c>
      <c r="AK337" s="4" t="s">
        <v>1533</v>
      </c>
      <c r="AL337" s="4">
        <v>2019</v>
      </c>
      <c r="AM337" s="23">
        <v>43525</v>
      </c>
      <c r="AN337" s="23">
        <v>44344</v>
      </c>
      <c r="AO337" s="25">
        <v>819</v>
      </c>
      <c r="AP337" s="26">
        <v>6.2435897435897436</v>
      </c>
      <c r="AQ337" s="4">
        <v>34</v>
      </c>
      <c r="AR337" s="4">
        <v>3</v>
      </c>
      <c r="AS337" s="4">
        <v>681</v>
      </c>
      <c r="AT337" s="4">
        <v>697</v>
      </c>
      <c r="AU337" s="4" t="s">
        <v>28</v>
      </c>
      <c r="AV337" s="4" t="s">
        <v>3834</v>
      </c>
      <c r="AW337" s="4" t="s">
        <v>388</v>
      </c>
      <c r="AX337" s="4" t="s">
        <v>389</v>
      </c>
      <c r="AY337" s="4" t="s">
        <v>3835</v>
      </c>
      <c r="AZ337" s="4" t="s">
        <v>3836</v>
      </c>
    </row>
    <row r="338" spans="1:53" x14ac:dyDescent="0.15">
      <c r="A338" s="4">
        <v>128</v>
      </c>
      <c r="B338" s="4" t="s">
        <v>3807</v>
      </c>
      <c r="C338" s="4" t="s">
        <v>3808</v>
      </c>
      <c r="D338" s="4" t="s">
        <v>3809</v>
      </c>
      <c r="E338" s="4" t="s">
        <v>18416</v>
      </c>
      <c r="F338" s="4" t="s">
        <v>170</v>
      </c>
      <c r="G338" s="4" t="s">
        <v>3810</v>
      </c>
      <c r="H338" s="4" t="s">
        <v>3811</v>
      </c>
      <c r="I338" s="4" t="s">
        <v>3812</v>
      </c>
      <c r="J338" s="4" t="s">
        <v>15580</v>
      </c>
      <c r="K338" s="4" t="s">
        <v>16784</v>
      </c>
      <c r="L338" s="4" t="s">
        <v>22296</v>
      </c>
      <c r="M338" s="21" t="s">
        <v>22297</v>
      </c>
      <c r="N338" s="4" t="s">
        <v>17337</v>
      </c>
      <c r="O338" s="4" t="s">
        <v>17435</v>
      </c>
      <c r="P338" s="4">
        <v>0</v>
      </c>
      <c r="Q338" s="4" t="s">
        <v>19734</v>
      </c>
      <c r="R338" s="21" t="s">
        <v>17850</v>
      </c>
      <c r="S338" s="21" t="s">
        <v>20941</v>
      </c>
      <c r="T338" s="4" t="s">
        <v>21758</v>
      </c>
      <c r="U338" s="4" t="s">
        <v>17337</v>
      </c>
      <c r="V338" s="4" t="s">
        <v>17435</v>
      </c>
      <c r="W338" s="4" t="s">
        <v>17426</v>
      </c>
      <c r="X338" s="4" t="s">
        <v>17400</v>
      </c>
      <c r="Y338" s="4" t="s">
        <v>17405</v>
      </c>
      <c r="Z338" s="4" t="s">
        <v>17401</v>
      </c>
      <c r="AA338" s="4" t="s">
        <v>17401</v>
      </c>
      <c r="AB338" s="4" t="s">
        <v>21660</v>
      </c>
      <c r="AC338" s="4" t="s">
        <v>3813</v>
      </c>
      <c r="AD338" s="4">
        <v>14</v>
      </c>
      <c r="AE338" s="4" t="s">
        <v>138</v>
      </c>
      <c r="AF338" s="4" t="s">
        <v>139</v>
      </c>
      <c r="AG338" s="4" t="s">
        <v>140</v>
      </c>
      <c r="AH338" s="4" t="s">
        <v>28</v>
      </c>
      <c r="AI338" s="4" t="s">
        <v>175</v>
      </c>
      <c r="AJ338" s="4" t="s">
        <v>176</v>
      </c>
      <c r="AK338" s="4" t="s">
        <v>1533</v>
      </c>
      <c r="AL338" s="4">
        <v>2019</v>
      </c>
      <c r="AM338" s="23">
        <v>43525</v>
      </c>
      <c r="AN338" s="23">
        <v>44344</v>
      </c>
      <c r="AO338" s="25">
        <v>819</v>
      </c>
      <c r="AP338" s="26">
        <v>6.2435897435897436</v>
      </c>
      <c r="AQ338" s="4">
        <v>11</v>
      </c>
      <c r="AR338" s="4">
        <v>6</v>
      </c>
      <c r="AS338" s="4" t="s">
        <v>28</v>
      </c>
      <c r="AT338" s="4" t="s">
        <v>28</v>
      </c>
      <c r="AU338" s="4">
        <v>613</v>
      </c>
      <c r="AV338" s="4" t="s">
        <v>3814</v>
      </c>
      <c r="AW338" s="4" t="s">
        <v>178</v>
      </c>
      <c r="AX338" s="4" t="s">
        <v>179</v>
      </c>
      <c r="AY338" s="4" t="s">
        <v>3815</v>
      </c>
      <c r="AZ338" s="4" t="s">
        <v>3816</v>
      </c>
    </row>
    <row r="339" spans="1:53" x14ac:dyDescent="0.15">
      <c r="A339" s="4">
        <v>345</v>
      </c>
      <c r="B339" s="4" t="s">
        <v>3994</v>
      </c>
      <c r="C339" s="4" t="s">
        <v>3995</v>
      </c>
      <c r="D339" s="4" t="s">
        <v>3996</v>
      </c>
      <c r="E339" s="4" t="s">
        <v>18432</v>
      </c>
      <c r="F339" s="4" t="s">
        <v>289</v>
      </c>
      <c r="G339" s="4" t="s">
        <v>3997</v>
      </c>
      <c r="H339" s="4" t="s">
        <v>3998</v>
      </c>
      <c r="I339" s="4" t="s">
        <v>1287</v>
      </c>
      <c r="J339" s="4" t="s">
        <v>15408</v>
      </c>
      <c r="K339" s="4" t="s">
        <v>15092</v>
      </c>
      <c r="L339" s="4" t="s">
        <v>17424</v>
      </c>
      <c r="M339" s="21" t="s">
        <v>22222</v>
      </c>
      <c r="N339" s="4" t="s">
        <v>17344</v>
      </c>
      <c r="O339" s="4" t="s">
        <v>17407</v>
      </c>
      <c r="P339" s="4">
        <v>1</v>
      </c>
      <c r="Q339" s="4" t="s">
        <v>17478</v>
      </c>
      <c r="R339" s="21" t="s">
        <v>17424</v>
      </c>
      <c r="S339" s="21" t="s">
        <v>17528</v>
      </c>
      <c r="T339" s="4" t="s">
        <v>22053</v>
      </c>
      <c r="U339" s="4" t="s">
        <v>17344</v>
      </c>
      <c r="V339" s="4" t="s">
        <v>17407</v>
      </c>
      <c r="W339" s="4" t="s">
        <v>17404</v>
      </c>
      <c r="X339" s="4" t="s">
        <v>17405</v>
      </c>
      <c r="Y339" s="4" t="s">
        <v>17405</v>
      </c>
      <c r="Z339" s="4" t="s">
        <v>17406</v>
      </c>
      <c r="AA339" s="4" t="s">
        <v>17406</v>
      </c>
      <c r="AB339" s="4" t="s">
        <v>17408</v>
      </c>
      <c r="AC339" s="24" t="s">
        <v>3999</v>
      </c>
      <c r="AD339" s="4">
        <v>30</v>
      </c>
      <c r="AE339" s="4" t="s">
        <v>2696</v>
      </c>
      <c r="AF339" s="4" t="s">
        <v>295</v>
      </c>
      <c r="AG339" s="4" t="s">
        <v>2697</v>
      </c>
      <c r="AH339" s="4" t="s">
        <v>1781</v>
      </c>
      <c r="AI339" s="4" t="s">
        <v>28</v>
      </c>
      <c r="AJ339" s="4" t="s">
        <v>299</v>
      </c>
      <c r="AK339" s="4" t="s">
        <v>1533</v>
      </c>
      <c r="AL339" s="4">
        <v>2019</v>
      </c>
      <c r="AM339" s="23">
        <v>43525</v>
      </c>
      <c r="AN339" s="23">
        <v>44344</v>
      </c>
      <c r="AO339" s="25">
        <v>819</v>
      </c>
      <c r="AP339" s="26">
        <v>13.379120879120878</v>
      </c>
      <c r="AQ339" s="4">
        <v>75</v>
      </c>
      <c r="AR339" s="4" t="s">
        <v>28</v>
      </c>
      <c r="AS339" s="4">
        <v>171</v>
      </c>
      <c r="AT339" s="4">
        <v>181</v>
      </c>
      <c r="AU339" s="4" t="s">
        <v>28</v>
      </c>
      <c r="AV339" s="4" t="s">
        <v>4000</v>
      </c>
      <c r="AW339" s="4" t="s">
        <v>111</v>
      </c>
      <c r="AX339" s="4" t="s">
        <v>111</v>
      </c>
      <c r="AY339" s="4" t="s">
        <v>4001</v>
      </c>
      <c r="AZ339" s="4" t="s">
        <v>4002</v>
      </c>
      <c r="BA339" s="2"/>
    </row>
    <row r="340" spans="1:53" x14ac:dyDescent="0.15">
      <c r="A340" s="4">
        <v>405</v>
      </c>
      <c r="B340" s="4" t="s">
        <v>3886</v>
      </c>
      <c r="C340" s="4" t="s">
        <v>3887</v>
      </c>
      <c r="D340" s="4" t="s">
        <v>3888</v>
      </c>
      <c r="E340" s="4" t="s">
        <v>18423</v>
      </c>
      <c r="F340" s="4" t="s">
        <v>859</v>
      </c>
      <c r="G340" s="4" t="s">
        <v>3889</v>
      </c>
      <c r="H340" s="4" t="s">
        <v>3890</v>
      </c>
      <c r="I340" s="4" t="s">
        <v>3891</v>
      </c>
      <c r="J340" s="4" t="s">
        <v>16478</v>
      </c>
      <c r="K340" s="4" t="s">
        <v>16791</v>
      </c>
      <c r="L340" s="4" t="s">
        <v>17552</v>
      </c>
      <c r="M340" s="21" t="s">
        <v>22239</v>
      </c>
      <c r="N340" s="4" t="s">
        <v>17337</v>
      </c>
      <c r="O340" s="4" t="s">
        <v>17435</v>
      </c>
      <c r="P340" s="4">
        <v>0</v>
      </c>
      <c r="Q340" s="4" t="s">
        <v>17544</v>
      </c>
      <c r="R340" s="21" t="s">
        <v>17545</v>
      </c>
      <c r="S340" s="21" t="s">
        <v>17546</v>
      </c>
      <c r="T340" s="4" t="s">
        <v>22081</v>
      </c>
      <c r="U340" s="4" t="s">
        <v>17337</v>
      </c>
      <c r="V340" s="4" t="s">
        <v>17435</v>
      </c>
      <c r="W340" s="4" t="s">
        <v>17426</v>
      </c>
      <c r="X340" s="4" t="s">
        <v>17400</v>
      </c>
      <c r="Y340" s="4" t="s">
        <v>17400</v>
      </c>
      <c r="Z340" s="4" t="s">
        <v>17401</v>
      </c>
      <c r="AA340" s="4" t="s">
        <v>17401</v>
      </c>
      <c r="AB340" s="4" t="s">
        <v>21660</v>
      </c>
      <c r="AC340" s="4" t="s">
        <v>3892</v>
      </c>
      <c r="AD340" s="4">
        <v>20</v>
      </c>
      <c r="AE340" s="4" t="s">
        <v>864</v>
      </c>
      <c r="AF340" s="4" t="s">
        <v>865</v>
      </c>
      <c r="AG340" s="4" t="s">
        <v>866</v>
      </c>
      <c r="AH340" s="4" t="s">
        <v>867</v>
      </c>
      <c r="AI340" s="4" t="s">
        <v>28</v>
      </c>
      <c r="AJ340" s="4" t="s">
        <v>868</v>
      </c>
      <c r="AK340" s="4" t="s">
        <v>1533</v>
      </c>
      <c r="AL340" s="4">
        <v>2019</v>
      </c>
      <c r="AM340" s="23">
        <v>43525</v>
      </c>
      <c r="AN340" s="23">
        <v>44344</v>
      </c>
      <c r="AO340" s="25">
        <v>819</v>
      </c>
      <c r="AP340" s="26">
        <v>8.9194139194139197</v>
      </c>
      <c r="AQ340" s="4">
        <v>14</v>
      </c>
      <c r="AR340" s="4">
        <v>3</v>
      </c>
      <c r="AS340" s="4" t="s">
        <v>28</v>
      </c>
      <c r="AT340" s="4" t="s">
        <v>28</v>
      </c>
      <c r="AU340" s="4">
        <v>34008</v>
      </c>
      <c r="AV340" s="4" t="s">
        <v>3893</v>
      </c>
      <c r="AW340" s="4" t="s">
        <v>871</v>
      </c>
      <c r="AX340" s="4" t="s">
        <v>872</v>
      </c>
      <c r="AY340" s="4" t="s">
        <v>3894</v>
      </c>
      <c r="AZ340" s="4" t="s">
        <v>3895</v>
      </c>
      <c r="BA340" s="2"/>
    </row>
    <row r="341" spans="1:53" x14ac:dyDescent="0.15">
      <c r="A341" s="4">
        <v>434</v>
      </c>
      <c r="B341" s="4" t="s">
        <v>3926</v>
      </c>
      <c r="C341" s="4" t="s">
        <v>3927</v>
      </c>
      <c r="D341" s="4" t="s">
        <v>3928</v>
      </c>
      <c r="E341" s="4" t="s">
        <v>18427</v>
      </c>
      <c r="F341" s="4" t="s">
        <v>3929</v>
      </c>
      <c r="G341" s="4" t="s">
        <v>3930</v>
      </c>
      <c r="H341" s="4" t="s">
        <v>3931</v>
      </c>
      <c r="I341" s="4" t="s">
        <v>3932</v>
      </c>
      <c r="J341" s="4" t="s">
        <v>15588</v>
      </c>
      <c r="K341" s="4" t="s">
        <v>15132</v>
      </c>
      <c r="L341" s="4" t="s">
        <v>19750</v>
      </c>
      <c r="M341" s="21" t="s">
        <v>22418</v>
      </c>
      <c r="N341" s="4" t="s">
        <v>17402</v>
      </c>
      <c r="O341" s="4" t="s">
        <v>17403</v>
      </c>
      <c r="P341" s="4">
        <v>1</v>
      </c>
      <c r="Q341" s="4" t="s">
        <v>19751</v>
      </c>
      <c r="R341" s="21" t="s">
        <v>19750</v>
      </c>
      <c r="S341" s="21" t="s">
        <v>20950</v>
      </c>
      <c r="T341" s="4" t="e">
        <v>#N/A</v>
      </c>
      <c r="U341" s="4" t="s">
        <v>17402</v>
      </c>
      <c r="V341" s="4" t="s">
        <v>17403</v>
      </c>
      <c r="W341" s="4" t="s">
        <v>17404</v>
      </c>
      <c r="X341" s="4" t="s">
        <v>17405</v>
      </c>
      <c r="Y341" s="4" t="s">
        <v>17405</v>
      </c>
      <c r="Z341" s="4" t="s">
        <v>17401</v>
      </c>
      <c r="AA341" s="4" t="s">
        <v>17401</v>
      </c>
      <c r="AB341" s="4">
        <v>93</v>
      </c>
      <c r="AC341" s="4" t="s">
        <v>3933</v>
      </c>
      <c r="AD341" s="4">
        <v>2</v>
      </c>
      <c r="AE341" s="4" t="s">
        <v>633</v>
      </c>
      <c r="AF341" s="4" t="s">
        <v>634</v>
      </c>
      <c r="AG341" s="4" t="s">
        <v>635</v>
      </c>
      <c r="AH341" s="4" t="s">
        <v>3934</v>
      </c>
      <c r="AI341" s="4" t="s">
        <v>28</v>
      </c>
      <c r="AJ341" s="4" t="s">
        <v>3935</v>
      </c>
      <c r="AK341" s="4" t="s">
        <v>1533</v>
      </c>
      <c r="AL341" s="4">
        <v>2019</v>
      </c>
      <c r="AM341" s="23">
        <v>43525</v>
      </c>
      <c r="AN341" s="23">
        <v>44344</v>
      </c>
      <c r="AO341" s="25">
        <v>819</v>
      </c>
      <c r="AP341" s="26">
        <v>0.89194139194139188</v>
      </c>
      <c r="AQ341" s="4">
        <v>6</v>
      </c>
      <c r="AR341" s="4">
        <v>2</v>
      </c>
      <c r="AS341" s="4" t="s">
        <v>28</v>
      </c>
      <c r="AT341" s="4" t="s">
        <v>28</v>
      </c>
      <c r="AU341" s="4" t="s">
        <v>3936</v>
      </c>
      <c r="AV341" s="4" t="s">
        <v>3937</v>
      </c>
      <c r="AW341" s="4" t="s">
        <v>1617</v>
      </c>
      <c r="AX341" s="4" t="s">
        <v>637</v>
      </c>
      <c r="AY341" s="4" t="s">
        <v>3938</v>
      </c>
      <c r="AZ341" s="4" t="s">
        <v>3939</v>
      </c>
      <c r="BA341" s="2"/>
    </row>
    <row r="342" spans="1:53" x14ac:dyDescent="0.15">
      <c r="A342" s="4">
        <v>492</v>
      </c>
      <c r="B342" s="4" t="s">
        <v>3916</v>
      </c>
      <c r="C342" s="4" t="s">
        <v>3917</v>
      </c>
      <c r="D342" s="4" t="s">
        <v>3918</v>
      </c>
      <c r="E342" s="4" t="s">
        <v>18426</v>
      </c>
      <c r="F342" s="4" t="s">
        <v>151</v>
      </c>
      <c r="G342" s="4" t="s">
        <v>3919</v>
      </c>
      <c r="H342" s="4" t="s">
        <v>3920</v>
      </c>
      <c r="I342" s="4" t="s">
        <v>3921</v>
      </c>
      <c r="J342" s="4" t="s">
        <v>15587</v>
      </c>
      <c r="K342" s="4" t="s">
        <v>16794</v>
      </c>
      <c r="L342" s="4" t="s">
        <v>17565</v>
      </c>
      <c r="M342" s="21" t="s">
        <v>22327</v>
      </c>
      <c r="N342" s="4" t="s">
        <v>17337</v>
      </c>
      <c r="O342" s="4" t="s">
        <v>17435</v>
      </c>
      <c r="P342" s="4">
        <v>0</v>
      </c>
      <c r="Q342" s="4" t="s">
        <v>19555</v>
      </c>
      <c r="R342" s="21" t="s">
        <v>19554</v>
      </c>
      <c r="S342" s="21" t="s">
        <v>20819</v>
      </c>
      <c r="T342" s="4" t="s">
        <v>22101</v>
      </c>
      <c r="U342" s="4" t="s">
        <v>17337</v>
      </c>
      <c r="V342" s="4" t="s">
        <v>17435</v>
      </c>
      <c r="W342" s="4" t="s">
        <v>17426</v>
      </c>
      <c r="X342" s="4" t="s">
        <v>17400</v>
      </c>
      <c r="Y342" s="4" t="s">
        <v>17400</v>
      </c>
      <c r="Z342" s="4" t="s">
        <v>17401</v>
      </c>
      <c r="AA342" s="4" t="s">
        <v>17406</v>
      </c>
      <c r="AB342" s="4">
        <v>96</v>
      </c>
      <c r="AC342" s="4" t="s">
        <v>3922</v>
      </c>
      <c r="AD342" s="4">
        <v>17</v>
      </c>
      <c r="AE342" s="4" t="s">
        <v>156</v>
      </c>
      <c r="AF342" s="4" t="s">
        <v>157</v>
      </c>
      <c r="AG342" s="4" t="s">
        <v>158</v>
      </c>
      <c r="AH342" s="4" t="s">
        <v>159</v>
      </c>
      <c r="AI342" s="4" t="s">
        <v>160</v>
      </c>
      <c r="AJ342" s="4" t="s">
        <v>161</v>
      </c>
      <c r="AK342" s="4" t="s">
        <v>1533</v>
      </c>
      <c r="AL342" s="4">
        <v>2019</v>
      </c>
      <c r="AM342" s="23">
        <v>43525</v>
      </c>
      <c r="AN342" s="23">
        <v>44344</v>
      </c>
      <c r="AO342" s="25">
        <v>819</v>
      </c>
      <c r="AP342" s="26">
        <v>7.5815018315018312</v>
      </c>
      <c r="AQ342" s="4">
        <v>82</v>
      </c>
      <c r="AR342" s="4" t="s">
        <v>28</v>
      </c>
      <c r="AS342" s="4">
        <v>631</v>
      </c>
      <c r="AT342" s="4">
        <v>642</v>
      </c>
      <c r="AU342" s="4" t="s">
        <v>28</v>
      </c>
      <c r="AV342" s="4" t="s">
        <v>3923</v>
      </c>
      <c r="AW342" s="4" t="s">
        <v>163</v>
      </c>
      <c r="AX342" s="4" t="s">
        <v>164</v>
      </c>
      <c r="AY342" s="4" t="s">
        <v>3924</v>
      </c>
      <c r="AZ342" s="4" t="s">
        <v>3925</v>
      </c>
      <c r="BA342" s="2"/>
    </row>
    <row r="343" spans="1:53" x14ac:dyDescent="0.15">
      <c r="A343" s="4">
        <v>524</v>
      </c>
      <c r="B343" s="4" t="s">
        <v>3797</v>
      </c>
      <c r="C343" s="4" t="s">
        <v>3798</v>
      </c>
      <c r="D343" s="4" t="s">
        <v>3799</v>
      </c>
      <c r="E343" s="4" t="s">
        <v>18415</v>
      </c>
      <c r="F343" s="4" t="s">
        <v>1829</v>
      </c>
      <c r="G343" s="4" t="s">
        <v>3800</v>
      </c>
      <c r="H343" s="4" t="s">
        <v>3801</v>
      </c>
      <c r="I343" s="4" t="s">
        <v>3802</v>
      </c>
      <c r="J343" s="4" t="s">
        <v>16474</v>
      </c>
      <c r="K343" s="4" t="s">
        <v>16783</v>
      </c>
      <c r="L343" s="4" t="s">
        <v>19732</v>
      </c>
      <c r="M343" s="21" t="s">
        <v>22372</v>
      </c>
      <c r="N343" s="4" t="s">
        <v>17402</v>
      </c>
      <c r="O343" s="4" t="s">
        <v>17403</v>
      </c>
      <c r="P343" s="4">
        <v>1</v>
      </c>
      <c r="Q343" s="4" t="s">
        <v>19733</v>
      </c>
      <c r="R343" s="21" t="s">
        <v>19732</v>
      </c>
      <c r="S343" s="21" t="s">
        <v>20940</v>
      </c>
      <c r="T343" s="4" t="e">
        <v>#N/A</v>
      </c>
      <c r="U343" s="4" t="s">
        <v>17402</v>
      </c>
      <c r="V343" s="4" t="s">
        <v>17403</v>
      </c>
      <c r="W343" s="4" t="s">
        <v>17404</v>
      </c>
      <c r="X343" s="4" t="s">
        <v>17405</v>
      </c>
      <c r="Y343" s="4" t="s">
        <v>17405</v>
      </c>
      <c r="Z343" s="4" t="s">
        <v>17406</v>
      </c>
      <c r="AA343" s="4" t="s">
        <v>17406</v>
      </c>
      <c r="AB343" s="4">
        <v>97</v>
      </c>
      <c r="AC343" s="4" t="s">
        <v>3803</v>
      </c>
      <c r="AD343" s="4">
        <v>15</v>
      </c>
      <c r="AE343" s="4" t="s">
        <v>1834</v>
      </c>
      <c r="AF343" s="4" t="s">
        <v>1835</v>
      </c>
      <c r="AG343" s="4" t="s">
        <v>1836</v>
      </c>
      <c r="AH343" s="4" t="s">
        <v>1837</v>
      </c>
      <c r="AI343" s="4" t="s">
        <v>28</v>
      </c>
      <c r="AJ343" s="4" t="s">
        <v>1838</v>
      </c>
      <c r="AK343" s="4" t="s">
        <v>1533</v>
      </c>
      <c r="AL343" s="4">
        <v>2019</v>
      </c>
      <c r="AM343" s="23">
        <v>43525</v>
      </c>
      <c r="AN343" s="23">
        <v>44344</v>
      </c>
      <c r="AO343" s="25">
        <v>819</v>
      </c>
      <c r="AP343" s="26">
        <v>6.6895604395604389</v>
      </c>
      <c r="AQ343" s="4">
        <v>7</v>
      </c>
      <c r="AR343" s="4" t="s">
        <v>28</v>
      </c>
      <c r="AS343" s="4" t="s">
        <v>28</v>
      </c>
      <c r="AT343" s="4" t="s">
        <v>28</v>
      </c>
      <c r="AU343" s="4">
        <v>43</v>
      </c>
      <c r="AV343" s="4" t="s">
        <v>3804</v>
      </c>
      <c r="AW343" s="4" t="s">
        <v>1840</v>
      </c>
      <c r="AX343" s="4" t="s">
        <v>164</v>
      </c>
      <c r="AY343" s="4" t="s">
        <v>3805</v>
      </c>
      <c r="AZ343" s="4" t="s">
        <v>3806</v>
      </c>
      <c r="BA343" s="2"/>
    </row>
    <row r="344" spans="1:53" x14ac:dyDescent="0.15">
      <c r="A344" s="4">
        <v>525</v>
      </c>
      <c r="B344" s="4" t="s">
        <v>3969</v>
      </c>
      <c r="C344" s="4" t="s">
        <v>3970</v>
      </c>
      <c r="D344" s="4" t="s">
        <v>3971</v>
      </c>
      <c r="E344" s="4" t="s">
        <v>18124</v>
      </c>
      <c r="F344" s="4" t="s">
        <v>337</v>
      </c>
      <c r="G344" s="4" t="s">
        <v>3972</v>
      </c>
      <c r="H344" s="4" t="s">
        <v>3973</v>
      </c>
      <c r="I344" s="4" t="s">
        <v>3974</v>
      </c>
      <c r="J344" s="4" t="s">
        <v>15592</v>
      </c>
      <c r="K344" s="4" t="s">
        <v>16797</v>
      </c>
      <c r="L344" s="4" t="s">
        <v>17885</v>
      </c>
      <c r="M344" s="21" t="s">
        <v>22247</v>
      </c>
      <c r="N344" s="4" t="s">
        <v>17402</v>
      </c>
      <c r="O344" s="4" t="s">
        <v>17403</v>
      </c>
      <c r="P344" s="4">
        <v>1</v>
      </c>
      <c r="Q344" s="4" t="s">
        <v>17884</v>
      </c>
      <c r="R344" s="21" t="s">
        <v>17885</v>
      </c>
      <c r="S344" s="21" t="s">
        <v>17886</v>
      </c>
      <c r="T344" s="4">
        <v>0</v>
      </c>
      <c r="U344" s="4" t="s">
        <v>17402</v>
      </c>
      <c r="V344" s="4" t="s">
        <v>17403</v>
      </c>
      <c r="W344" s="4" t="s">
        <v>17404</v>
      </c>
      <c r="X344" s="4" t="s">
        <v>17405</v>
      </c>
      <c r="Y344" s="4" t="s">
        <v>17405</v>
      </c>
      <c r="Z344" s="4" t="s">
        <v>17406</v>
      </c>
      <c r="AA344" s="4" t="s">
        <v>17406</v>
      </c>
      <c r="AB344" s="4">
        <v>97</v>
      </c>
      <c r="AC344" s="4" t="s">
        <v>3975</v>
      </c>
      <c r="AD344" s="4">
        <v>45</v>
      </c>
      <c r="AE344" s="4" t="s">
        <v>294</v>
      </c>
      <c r="AF344" s="4" t="s">
        <v>295</v>
      </c>
      <c r="AG344" s="4" t="s">
        <v>296</v>
      </c>
      <c r="AH344" s="4" t="s">
        <v>342</v>
      </c>
      <c r="AI344" s="4" t="s">
        <v>343</v>
      </c>
      <c r="AJ344" s="4" t="s">
        <v>344</v>
      </c>
      <c r="AK344" s="4" t="s">
        <v>1533</v>
      </c>
      <c r="AL344" s="4">
        <v>2019</v>
      </c>
      <c r="AM344" s="23">
        <v>43525</v>
      </c>
      <c r="AN344" s="23">
        <v>44344</v>
      </c>
      <c r="AO344" s="25">
        <v>819</v>
      </c>
      <c r="AP344" s="26">
        <v>20.068681318681318</v>
      </c>
      <c r="AQ344" s="4">
        <v>183</v>
      </c>
      <c r="AR344" s="4" t="s">
        <v>28</v>
      </c>
      <c r="AS344" s="4">
        <v>122</v>
      </c>
      <c r="AT344" s="4">
        <v>132</v>
      </c>
      <c r="AU344" s="4" t="s">
        <v>28</v>
      </c>
      <c r="AV344" s="4" t="s">
        <v>3976</v>
      </c>
      <c r="AW344" s="4" t="s">
        <v>346</v>
      </c>
      <c r="AX344" s="4" t="s">
        <v>347</v>
      </c>
      <c r="AY344" s="4" t="s">
        <v>3977</v>
      </c>
      <c r="AZ344" s="4" t="s">
        <v>3978</v>
      </c>
      <c r="BA344" s="2"/>
    </row>
    <row r="345" spans="1:53" x14ac:dyDescent="0.15">
      <c r="A345" s="4">
        <v>582</v>
      </c>
      <c r="B345" s="4" t="s">
        <v>3787</v>
      </c>
      <c r="C345" s="4" t="s">
        <v>3788</v>
      </c>
      <c r="D345" s="4" t="s">
        <v>3789</v>
      </c>
      <c r="E345" s="4" t="s">
        <v>18414</v>
      </c>
      <c r="F345" s="4" t="s">
        <v>69</v>
      </c>
      <c r="G345" s="4" t="s">
        <v>3790</v>
      </c>
      <c r="H345" s="4" t="s">
        <v>3791</v>
      </c>
      <c r="I345" s="4" t="s">
        <v>3792</v>
      </c>
      <c r="J345" s="4" t="s">
        <v>15579</v>
      </c>
      <c r="K345" s="4" t="s">
        <v>16782</v>
      </c>
      <c r="L345" s="4" t="s">
        <v>19730</v>
      </c>
      <c r="M345" s="21" t="s">
        <v>22233</v>
      </c>
      <c r="N345" s="4" t="s">
        <v>17357</v>
      </c>
      <c r="O345" s="4" t="s">
        <v>17506</v>
      </c>
      <c r="P345" s="4">
        <v>1</v>
      </c>
      <c r="Q345" s="4" t="s">
        <v>19731</v>
      </c>
      <c r="R345" s="21" t="s">
        <v>19730</v>
      </c>
      <c r="S345" s="21" t="s">
        <v>20939</v>
      </c>
      <c r="T345" s="4" t="e">
        <v>#N/A</v>
      </c>
      <c r="U345" s="4" t="s">
        <v>17357</v>
      </c>
      <c r="V345" s="4" t="s">
        <v>17506</v>
      </c>
      <c r="W345" s="4" t="s">
        <v>17429</v>
      </c>
      <c r="X345" s="4" t="s">
        <v>17411</v>
      </c>
      <c r="Y345" s="4" t="s">
        <v>17411</v>
      </c>
      <c r="Z345" s="4" t="s">
        <v>17406</v>
      </c>
      <c r="AA345" s="4" t="s">
        <v>17406</v>
      </c>
      <c r="AB345" s="4">
        <v>98</v>
      </c>
      <c r="AC345" s="4" t="s">
        <v>3793</v>
      </c>
      <c r="AD345" s="4">
        <v>8</v>
      </c>
      <c r="AE345" s="4" t="s">
        <v>74</v>
      </c>
      <c r="AF345" s="4" t="s">
        <v>75</v>
      </c>
      <c r="AG345" s="4" t="s">
        <v>76</v>
      </c>
      <c r="AH345" s="4" t="s">
        <v>77</v>
      </c>
      <c r="AI345" s="4" t="s">
        <v>78</v>
      </c>
      <c r="AJ345" s="4" t="s">
        <v>79</v>
      </c>
      <c r="AK345" s="4" t="s">
        <v>1533</v>
      </c>
      <c r="AL345" s="4">
        <v>2019</v>
      </c>
      <c r="AM345" s="23">
        <v>43525</v>
      </c>
      <c r="AN345" s="23">
        <v>44344</v>
      </c>
      <c r="AO345" s="25">
        <v>819</v>
      </c>
      <c r="AP345" s="26">
        <v>3.5677655677655675</v>
      </c>
      <c r="AQ345" s="4">
        <v>223</v>
      </c>
      <c r="AR345" s="4" t="s">
        <v>28</v>
      </c>
      <c r="AS345" s="4">
        <v>179</v>
      </c>
      <c r="AT345" s="4">
        <v>193</v>
      </c>
      <c r="AU345" s="4" t="s">
        <v>28</v>
      </c>
      <c r="AV345" s="4" t="s">
        <v>3794</v>
      </c>
      <c r="AW345" s="4" t="s">
        <v>81</v>
      </c>
      <c r="AX345" s="4" t="s">
        <v>82</v>
      </c>
      <c r="AY345" s="4" t="s">
        <v>3795</v>
      </c>
      <c r="AZ345" s="4" t="s">
        <v>3796</v>
      </c>
    </row>
    <row r="346" spans="1:53" x14ac:dyDescent="0.15">
      <c r="A346" s="4">
        <v>583</v>
      </c>
      <c r="B346" s="4" t="s">
        <v>3817</v>
      </c>
      <c r="C346" s="4" t="s">
        <v>3818</v>
      </c>
      <c r="D346" s="4" t="s">
        <v>3819</v>
      </c>
      <c r="E346" s="4" t="s">
        <v>18417</v>
      </c>
      <c r="F346" s="4" t="s">
        <v>910</v>
      </c>
      <c r="G346" s="4" t="s">
        <v>3820</v>
      </c>
      <c r="H346" s="4" t="s">
        <v>3821</v>
      </c>
      <c r="I346" s="4" t="s">
        <v>3822</v>
      </c>
      <c r="J346" s="4" t="s">
        <v>15581</v>
      </c>
      <c r="K346" s="4" t="s">
        <v>15131</v>
      </c>
      <c r="L346" s="4" t="s">
        <v>19735</v>
      </c>
      <c r="M346" s="21" t="s">
        <v>22238</v>
      </c>
      <c r="N346" s="4" t="s">
        <v>17365</v>
      </c>
      <c r="O346" s="4" t="s">
        <v>17414</v>
      </c>
      <c r="P346" s="4">
        <v>1</v>
      </c>
      <c r="Q346" s="4" t="s">
        <v>19736</v>
      </c>
      <c r="R346" s="21" t="s">
        <v>19735</v>
      </c>
      <c r="S346" s="21" t="s">
        <v>20942</v>
      </c>
      <c r="T346" s="4" t="e">
        <v>#N/A</v>
      </c>
      <c r="U346" s="4" t="s">
        <v>17365</v>
      </c>
      <c r="V346" s="4" t="s">
        <v>17414</v>
      </c>
      <c r="W346" s="4" t="s">
        <v>17415</v>
      </c>
      <c r="X346" s="4" t="s">
        <v>17416</v>
      </c>
      <c r="Y346" s="4" t="s">
        <v>17416</v>
      </c>
      <c r="Z346" s="4" t="s">
        <v>17406</v>
      </c>
      <c r="AA346" s="4" t="s">
        <v>17406</v>
      </c>
      <c r="AB346" s="4">
        <v>98</v>
      </c>
      <c r="AC346" s="4" t="s">
        <v>3823</v>
      </c>
      <c r="AD346" s="4">
        <v>16</v>
      </c>
      <c r="AE346" s="4" t="s">
        <v>138</v>
      </c>
      <c r="AF346" s="4" t="s">
        <v>139</v>
      </c>
      <c r="AG346" s="4" t="s">
        <v>140</v>
      </c>
      <c r="AH346" s="4" t="s">
        <v>915</v>
      </c>
      <c r="AI346" s="4" t="s">
        <v>28</v>
      </c>
      <c r="AJ346" s="4" t="s">
        <v>916</v>
      </c>
      <c r="AK346" s="4" t="s">
        <v>1533</v>
      </c>
      <c r="AL346" s="4">
        <v>2019</v>
      </c>
      <c r="AM346" s="23">
        <v>43525</v>
      </c>
      <c r="AN346" s="23">
        <v>44344</v>
      </c>
      <c r="AO346" s="25">
        <v>819</v>
      </c>
      <c r="AP346" s="26">
        <v>7.135531135531135</v>
      </c>
      <c r="AQ346" s="4">
        <v>8</v>
      </c>
      <c r="AR346" s="4">
        <v>3</v>
      </c>
      <c r="AS346" s="4" t="s">
        <v>28</v>
      </c>
      <c r="AT346" s="4" t="s">
        <v>28</v>
      </c>
      <c r="AU346" s="4">
        <v>120</v>
      </c>
      <c r="AV346" s="4" t="s">
        <v>3824</v>
      </c>
      <c r="AW346" s="4" t="s">
        <v>918</v>
      </c>
      <c r="AX346" s="4" t="s">
        <v>919</v>
      </c>
      <c r="AY346" s="4" t="s">
        <v>3825</v>
      </c>
      <c r="AZ346" s="4" t="s">
        <v>3826</v>
      </c>
    </row>
    <row r="347" spans="1:53" x14ac:dyDescent="0.15">
      <c r="A347" s="4">
        <v>584</v>
      </c>
      <c r="B347" s="4" t="s">
        <v>3847</v>
      </c>
      <c r="C347" s="4" t="s">
        <v>3848</v>
      </c>
      <c r="D347" s="4" t="s">
        <v>3849</v>
      </c>
      <c r="E347" s="4" t="s">
        <v>18419</v>
      </c>
      <c r="F347" s="4" t="s">
        <v>438</v>
      </c>
      <c r="G347" s="4" t="s">
        <v>3850</v>
      </c>
      <c r="H347" s="4" t="s">
        <v>3851</v>
      </c>
      <c r="I347" s="4" t="s">
        <v>3852</v>
      </c>
      <c r="J347" s="4" t="s">
        <v>15582</v>
      </c>
      <c r="K347" s="4" t="s">
        <v>16787</v>
      </c>
      <c r="L347" s="4" t="s">
        <v>19738</v>
      </c>
      <c r="M347" s="21" t="s">
        <v>22233</v>
      </c>
      <c r="N347" s="4" t="s">
        <v>17346</v>
      </c>
      <c r="O347" s="4" t="s">
        <v>17735</v>
      </c>
      <c r="P347" s="4">
        <v>1</v>
      </c>
      <c r="Q347" s="4" t="s">
        <v>19739</v>
      </c>
      <c r="R347" s="21" t="s">
        <v>19738</v>
      </c>
      <c r="S347" s="21" t="s">
        <v>20944</v>
      </c>
      <c r="T347" s="4" t="e">
        <v>#N/A</v>
      </c>
      <c r="U347" s="4" t="s">
        <v>17346</v>
      </c>
      <c r="V347" s="4" t="s">
        <v>17735</v>
      </c>
      <c r="W347" s="4" t="s">
        <v>17687</v>
      </c>
      <c r="X347" s="4" t="s">
        <v>17411</v>
      </c>
      <c r="Y347" s="4" t="s">
        <v>17411</v>
      </c>
      <c r="Z347" s="4" t="s">
        <v>17406</v>
      </c>
      <c r="AA347" s="4" t="s">
        <v>17406</v>
      </c>
      <c r="AB347" s="4">
        <v>98</v>
      </c>
      <c r="AC347" s="4" t="s">
        <v>3853</v>
      </c>
      <c r="AD347" s="4">
        <v>6</v>
      </c>
      <c r="AE347" s="4" t="s">
        <v>138</v>
      </c>
      <c r="AF347" s="4" t="s">
        <v>139</v>
      </c>
      <c r="AG347" s="4" t="s">
        <v>140</v>
      </c>
      <c r="AH347" s="4" t="s">
        <v>443</v>
      </c>
      <c r="AI347" s="4" t="s">
        <v>28</v>
      </c>
      <c r="AJ347" s="4" t="s">
        <v>444</v>
      </c>
      <c r="AK347" s="4" t="s">
        <v>1533</v>
      </c>
      <c r="AL347" s="4">
        <v>2019</v>
      </c>
      <c r="AM347" s="23">
        <v>43525</v>
      </c>
      <c r="AN347" s="23">
        <v>44344</v>
      </c>
      <c r="AO347" s="25">
        <v>819</v>
      </c>
      <c r="AP347" s="26">
        <v>2.6758241758241756</v>
      </c>
      <c r="AQ347" s="4">
        <v>11</v>
      </c>
      <c r="AR347" s="4">
        <v>5</v>
      </c>
      <c r="AS347" s="4" t="s">
        <v>28</v>
      </c>
      <c r="AT347" s="4" t="s">
        <v>28</v>
      </c>
      <c r="AU347" s="4">
        <v>1251</v>
      </c>
      <c r="AV347" s="4" t="s">
        <v>3854</v>
      </c>
      <c r="AW347" s="4" t="s">
        <v>446</v>
      </c>
      <c r="AX347" s="4" t="s">
        <v>447</v>
      </c>
      <c r="AY347" s="4" t="s">
        <v>3845</v>
      </c>
      <c r="AZ347" s="4" t="s">
        <v>3855</v>
      </c>
      <c r="BA347" s="2"/>
    </row>
    <row r="348" spans="1:53" x14ac:dyDescent="0.15">
      <c r="A348" s="4">
        <v>585</v>
      </c>
      <c r="B348" s="4" t="s">
        <v>3876</v>
      </c>
      <c r="C348" s="4" t="s">
        <v>3877</v>
      </c>
      <c r="D348" s="4" t="s">
        <v>3878</v>
      </c>
      <c r="E348" s="4" t="s">
        <v>18422</v>
      </c>
      <c r="F348" s="4" t="s">
        <v>390</v>
      </c>
      <c r="G348" s="4" t="s">
        <v>3879</v>
      </c>
      <c r="H348" s="4" t="s">
        <v>3880</v>
      </c>
      <c r="I348" s="4" t="s">
        <v>3881</v>
      </c>
      <c r="J348" s="4" t="s">
        <v>15584</v>
      </c>
      <c r="K348" s="4" t="s">
        <v>16790</v>
      </c>
      <c r="L348" s="4" t="s">
        <v>19744</v>
      </c>
      <c r="M348" s="21" t="s">
        <v>22473</v>
      </c>
      <c r="N348" s="4" t="s">
        <v>17373</v>
      </c>
      <c r="O348" s="4" t="s">
        <v>17564</v>
      </c>
      <c r="P348" s="4">
        <v>1</v>
      </c>
      <c r="Q348" s="4" t="s">
        <v>19745</v>
      </c>
      <c r="R348" s="21" t="s">
        <v>19744</v>
      </c>
      <c r="S348" s="21" t="s">
        <v>20947</v>
      </c>
      <c r="T348" s="4" t="e">
        <v>#N/A</v>
      </c>
      <c r="U348" s="4" t="s">
        <v>17373</v>
      </c>
      <c r="V348" s="4" t="s">
        <v>17564</v>
      </c>
      <c r="W348" s="4" t="s">
        <v>17464</v>
      </c>
      <c r="X348" s="4" t="s">
        <v>17400</v>
      </c>
      <c r="Y348" s="4" t="s">
        <v>17400</v>
      </c>
      <c r="Z348" s="4" t="s">
        <v>17406</v>
      </c>
      <c r="AA348" s="4" t="s">
        <v>17406</v>
      </c>
      <c r="AB348" s="4">
        <v>98</v>
      </c>
      <c r="AC348" s="4" t="s">
        <v>3882</v>
      </c>
      <c r="AD348" s="4">
        <v>2</v>
      </c>
      <c r="AE348" s="4" t="s">
        <v>382</v>
      </c>
      <c r="AF348" s="4" t="s">
        <v>75</v>
      </c>
      <c r="AG348" s="4" t="s">
        <v>2558</v>
      </c>
      <c r="AH348" s="4" t="s">
        <v>392</v>
      </c>
      <c r="AI348" s="4" t="s">
        <v>393</v>
      </c>
      <c r="AJ348" s="4" t="s">
        <v>394</v>
      </c>
      <c r="AK348" s="4" t="s">
        <v>1533</v>
      </c>
      <c r="AL348" s="4">
        <v>2019</v>
      </c>
      <c r="AM348" s="23">
        <v>43525</v>
      </c>
      <c r="AN348" s="23">
        <v>44344</v>
      </c>
      <c r="AO348" s="25">
        <v>819</v>
      </c>
      <c r="AP348" s="26">
        <v>0.89194139194139188</v>
      </c>
      <c r="AQ348" s="4">
        <v>47</v>
      </c>
      <c r="AR348" s="4">
        <v>3</v>
      </c>
      <c r="AS348" s="4">
        <v>479</v>
      </c>
      <c r="AT348" s="4">
        <v>485</v>
      </c>
      <c r="AU348" s="4" t="s">
        <v>28</v>
      </c>
      <c r="AV348" s="4" t="s">
        <v>3883</v>
      </c>
      <c r="AW348" s="4" t="s">
        <v>396</v>
      </c>
      <c r="AX348" s="4" t="s">
        <v>397</v>
      </c>
      <c r="AY348" s="4" t="s">
        <v>3884</v>
      </c>
      <c r="AZ348" s="4" t="s">
        <v>3885</v>
      </c>
      <c r="BA348" s="2"/>
    </row>
    <row r="349" spans="1:53" x14ac:dyDescent="0.15">
      <c r="A349" s="4">
        <v>692</v>
      </c>
      <c r="B349" s="4" t="s">
        <v>3777</v>
      </c>
      <c r="C349" s="4" t="s">
        <v>3778</v>
      </c>
      <c r="D349" s="4" t="s">
        <v>3779</v>
      </c>
      <c r="E349" s="4" t="s">
        <v>18413</v>
      </c>
      <c r="F349" s="4" t="s">
        <v>322</v>
      </c>
      <c r="G349" s="4" t="s">
        <v>3780</v>
      </c>
      <c r="H349" s="4" t="s">
        <v>3781</v>
      </c>
      <c r="I349" s="4" t="s">
        <v>3782</v>
      </c>
      <c r="J349" s="4" t="s">
        <v>15362</v>
      </c>
      <c r="K349" s="4" t="s">
        <v>16571</v>
      </c>
      <c r="L349" s="4" t="s">
        <v>17451</v>
      </c>
      <c r="M349" s="21" t="s">
        <v>22304</v>
      </c>
      <c r="N349" s="4" t="s">
        <v>17337</v>
      </c>
      <c r="O349" s="4" t="s">
        <v>17435</v>
      </c>
      <c r="P349" s="4">
        <v>0</v>
      </c>
      <c r="Q349" s="4" t="s">
        <v>19729</v>
      </c>
      <c r="R349" s="21" t="s">
        <v>17935</v>
      </c>
      <c r="S349" s="21" t="s">
        <v>20938</v>
      </c>
      <c r="T349" s="4" t="s">
        <v>22103</v>
      </c>
      <c r="U349" s="4" t="s">
        <v>17337</v>
      </c>
      <c r="V349" s="4" t="s">
        <v>17435</v>
      </c>
      <c r="W349" s="4" t="s">
        <v>17426</v>
      </c>
      <c r="X349" s="4" t="s">
        <v>17400</v>
      </c>
      <c r="Y349" s="4" t="s">
        <v>17400</v>
      </c>
      <c r="Z349" s="4" t="s">
        <v>17406</v>
      </c>
      <c r="AA349" s="4" t="s">
        <v>17401</v>
      </c>
      <c r="AB349" s="4">
        <v>99</v>
      </c>
      <c r="AC349" s="4" t="s">
        <v>3783</v>
      </c>
      <c r="AD349" s="4">
        <v>56</v>
      </c>
      <c r="AE349" s="4" t="s">
        <v>2696</v>
      </c>
      <c r="AF349" s="4" t="s">
        <v>295</v>
      </c>
      <c r="AG349" s="4" t="s">
        <v>2697</v>
      </c>
      <c r="AH349" s="4" t="s">
        <v>327</v>
      </c>
      <c r="AI349" s="4" t="s">
        <v>328</v>
      </c>
      <c r="AJ349" s="4" t="s">
        <v>329</v>
      </c>
      <c r="AK349" s="4" t="s">
        <v>1533</v>
      </c>
      <c r="AL349" s="4">
        <v>2019</v>
      </c>
      <c r="AM349" s="23">
        <v>43525</v>
      </c>
      <c r="AN349" s="23">
        <v>44344</v>
      </c>
      <c r="AO349" s="25">
        <v>819</v>
      </c>
      <c r="AP349" s="26">
        <v>24.974358974358974</v>
      </c>
      <c r="AQ349" s="4">
        <v>658</v>
      </c>
      <c r="AR349" s="4" t="s">
        <v>28</v>
      </c>
      <c r="AS349" s="4">
        <v>936</v>
      </c>
      <c r="AT349" s="4">
        <v>946</v>
      </c>
      <c r="AU349" s="4" t="s">
        <v>28</v>
      </c>
      <c r="AV349" s="4" t="s">
        <v>3784</v>
      </c>
      <c r="AW349" s="4" t="s">
        <v>331</v>
      </c>
      <c r="AX349" s="4" t="s">
        <v>164</v>
      </c>
      <c r="AY349" s="4" t="s">
        <v>3785</v>
      </c>
      <c r="AZ349" s="4" t="s">
        <v>3786</v>
      </c>
      <c r="BA349" s="2"/>
    </row>
    <row r="350" spans="1:53" x14ac:dyDescent="0.15">
      <c r="A350" s="4">
        <v>693</v>
      </c>
      <c r="B350" s="4" t="s">
        <v>3896</v>
      </c>
      <c r="C350" s="4" t="s">
        <v>3897</v>
      </c>
      <c r="D350" s="4" t="s">
        <v>3898</v>
      </c>
      <c r="E350" s="4" t="s">
        <v>18424</v>
      </c>
      <c r="F350" s="4" t="s">
        <v>2797</v>
      </c>
      <c r="G350" s="4" t="s">
        <v>3899</v>
      </c>
      <c r="H350" s="4" t="s">
        <v>3900</v>
      </c>
      <c r="I350" s="4" t="s">
        <v>3901</v>
      </c>
      <c r="J350" s="4" t="s">
        <v>15585</v>
      </c>
      <c r="K350" s="4" t="s">
        <v>16792</v>
      </c>
      <c r="L350" s="4" t="s">
        <v>22507</v>
      </c>
      <c r="M350" s="21" t="s">
        <v>22270</v>
      </c>
      <c r="N350" s="4" t="s">
        <v>17388</v>
      </c>
      <c r="O350" s="4" t="s">
        <v>19350</v>
      </c>
      <c r="P350" s="4">
        <v>0</v>
      </c>
      <c r="Q350" s="4" t="s">
        <v>19747</v>
      </c>
      <c r="R350" s="21" t="s">
        <v>19746</v>
      </c>
      <c r="S350" s="21" t="s">
        <v>20948</v>
      </c>
      <c r="T350" s="4" t="e">
        <v>#N/A</v>
      </c>
      <c r="U350" s="4" t="s">
        <v>17388</v>
      </c>
      <c r="V350" s="4" t="s">
        <v>19350</v>
      </c>
      <c r="W350" s="4" t="s">
        <v>17432</v>
      </c>
      <c r="X350" s="4" t="s">
        <v>17400</v>
      </c>
      <c r="Y350" s="4" t="s">
        <v>17400</v>
      </c>
      <c r="Z350" s="4" t="s">
        <v>17401</v>
      </c>
      <c r="AA350" s="4" t="s">
        <v>17401</v>
      </c>
      <c r="AB350" s="4">
        <v>99</v>
      </c>
      <c r="AC350" s="4" t="s">
        <v>3902</v>
      </c>
      <c r="AD350" s="4">
        <v>6</v>
      </c>
      <c r="AE350" s="4" t="s">
        <v>382</v>
      </c>
      <c r="AF350" s="4" t="s">
        <v>75</v>
      </c>
      <c r="AG350" s="4" t="s">
        <v>2558</v>
      </c>
      <c r="AH350" s="4" t="s">
        <v>2802</v>
      </c>
      <c r="AI350" s="4" t="s">
        <v>2803</v>
      </c>
      <c r="AJ350" s="4" t="s">
        <v>2804</v>
      </c>
      <c r="AK350" s="4" t="s">
        <v>1533</v>
      </c>
      <c r="AL350" s="4">
        <v>2019</v>
      </c>
      <c r="AM350" s="23">
        <v>43525</v>
      </c>
      <c r="AN350" s="23">
        <v>44344</v>
      </c>
      <c r="AO350" s="25">
        <v>819</v>
      </c>
      <c r="AP350" s="26">
        <v>2.6758241758241756</v>
      </c>
      <c r="AQ350" s="4">
        <v>78</v>
      </c>
      <c r="AR350" s="4">
        <v>5</v>
      </c>
      <c r="AS350" s="4" t="s">
        <v>28</v>
      </c>
      <c r="AT350" s="4" t="s">
        <v>28</v>
      </c>
      <c r="AU350" s="4">
        <v>161</v>
      </c>
      <c r="AV350" s="4" t="s">
        <v>3903</v>
      </c>
      <c r="AW350" s="4" t="s">
        <v>2806</v>
      </c>
      <c r="AX350" s="4" t="s">
        <v>2807</v>
      </c>
      <c r="AY350" s="4" t="s">
        <v>3904</v>
      </c>
      <c r="AZ350" s="4" t="s">
        <v>3905</v>
      </c>
      <c r="BA350" s="2"/>
    </row>
    <row r="351" spans="1:53" x14ac:dyDescent="0.15">
      <c r="A351" s="4">
        <v>694</v>
      </c>
      <c r="B351" s="4" t="s">
        <v>3950</v>
      </c>
      <c r="C351" s="4" t="s">
        <v>3951</v>
      </c>
      <c r="D351" s="4" t="s">
        <v>3952</v>
      </c>
      <c r="E351" s="4" t="s">
        <v>18429</v>
      </c>
      <c r="F351" s="4" t="s">
        <v>1037</v>
      </c>
      <c r="G351" s="4" t="s">
        <v>3953</v>
      </c>
      <c r="H351" s="4" t="s">
        <v>3954</v>
      </c>
      <c r="I351" s="4" t="s">
        <v>3955</v>
      </c>
      <c r="J351" s="4" t="s">
        <v>15590</v>
      </c>
      <c r="K351" s="4" t="s">
        <v>15133</v>
      </c>
      <c r="L351" s="4" t="s">
        <v>19754</v>
      </c>
      <c r="M351" s="21" t="s">
        <v>22442</v>
      </c>
      <c r="N351" s="4" t="s">
        <v>17366</v>
      </c>
      <c r="O351" s="4" t="s">
        <v>17588</v>
      </c>
      <c r="P351" s="4">
        <v>1</v>
      </c>
      <c r="Q351" s="4" t="s">
        <v>19755</v>
      </c>
      <c r="R351" s="21" t="s">
        <v>19754</v>
      </c>
      <c r="S351" s="21" t="s">
        <v>20952</v>
      </c>
      <c r="T351" s="4" t="e">
        <v>#N/A</v>
      </c>
      <c r="U351" s="4" t="s">
        <v>17366</v>
      </c>
      <c r="V351" s="4" t="s">
        <v>17588</v>
      </c>
      <c r="W351" s="4" t="s">
        <v>17557</v>
      </c>
      <c r="X351" s="4" t="s">
        <v>17557</v>
      </c>
      <c r="Y351" s="4" t="s">
        <v>17557</v>
      </c>
      <c r="Z351" s="4" t="s">
        <v>17406</v>
      </c>
      <c r="AA351" s="4" t="s">
        <v>17406</v>
      </c>
      <c r="AB351" s="4">
        <v>99</v>
      </c>
      <c r="AC351" s="4" t="s">
        <v>3956</v>
      </c>
      <c r="AD351" s="4">
        <v>20</v>
      </c>
      <c r="AE351" s="4" t="s">
        <v>294</v>
      </c>
      <c r="AF351" s="4" t="s">
        <v>295</v>
      </c>
      <c r="AG351" s="4" t="s">
        <v>296</v>
      </c>
      <c r="AH351" s="4" t="s">
        <v>1039</v>
      </c>
      <c r="AI351" s="4" t="s">
        <v>28</v>
      </c>
      <c r="AJ351" s="4" t="s">
        <v>1040</v>
      </c>
      <c r="AK351" s="4" t="s">
        <v>1533</v>
      </c>
      <c r="AL351" s="4">
        <v>2019</v>
      </c>
      <c r="AM351" s="23">
        <v>43525</v>
      </c>
      <c r="AN351" s="23">
        <v>44344</v>
      </c>
      <c r="AO351" s="25">
        <v>819</v>
      </c>
      <c r="AP351" s="26">
        <v>8.9194139194139197</v>
      </c>
      <c r="AQ351" s="4">
        <v>27</v>
      </c>
      <c r="AR351" s="4" t="s">
        <v>28</v>
      </c>
      <c r="AS351" s="4">
        <v>105</v>
      </c>
      <c r="AT351" s="4">
        <v>123</v>
      </c>
      <c r="AU351" s="4" t="s">
        <v>28</v>
      </c>
      <c r="AV351" s="4" t="s">
        <v>3957</v>
      </c>
      <c r="AW351" s="4" t="s">
        <v>871</v>
      </c>
      <c r="AX351" s="4" t="s">
        <v>872</v>
      </c>
      <c r="AY351" s="4" t="s">
        <v>3958</v>
      </c>
      <c r="AZ351" s="4" t="s">
        <v>3959</v>
      </c>
      <c r="BA351" s="2"/>
    </row>
    <row r="352" spans="1:53" x14ac:dyDescent="0.15">
      <c r="A352" s="4">
        <v>919</v>
      </c>
      <c r="B352" s="4" t="s">
        <v>3837</v>
      </c>
      <c r="C352" s="4" t="s">
        <v>3838</v>
      </c>
      <c r="D352" s="4" t="s">
        <v>3839</v>
      </c>
      <c r="E352" s="4" t="s">
        <v>18119</v>
      </c>
      <c r="F352" s="4" t="s">
        <v>438</v>
      </c>
      <c r="G352" s="4" t="s">
        <v>3840</v>
      </c>
      <c r="H352" s="4" t="s">
        <v>3841</v>
      </c>
      <c r="I352" s="4" t="s">
        <v>3842</v>
      </c>
      <c r="J352" s="4" t="s">
        <v>16475</v>
      </c>
      <c r="K352" s="4" t="s">
        <v>16786</v>
      </c>
      <c r="L352" s="4" t="s">
        <v>17875</v>
      </c>
      <c r="M352" s="21" t="s">
        <v>22559</v>
      </c>
      <c r="N352" s="4" t="s">
        <v>17357</v>
      </c>
      <c r="O352" s="4" t="s">
        <v>17506</v>
      </c>
      <c r="P352" s="4">
        <v>1</v>
      </c>
      <c r="Q352" s="4" t="s">
        <v>17874</v>
      </c>
      <c r="R352" s="21" t="s">
        <v>17875</v>
      </c>
      <c r="S352" s="21" t="s">
        <v>17876</v>
      </c>
      <c r="T352" s="4">
        <v>0</v>
      </c>
      <c r="U352" s="4" t="s">
        <v>17357</v>
      </c>
      <c r="V352" s="4" t="s">
        <v>17506</v>
      </c>
      <c r="W352" s="4" t="s">
        <v>17429</v>
      </c>
      <c r="X352" s="4" t="s">
        <v>17411</v>
      </c>
      <c r="Y352" s="4" t="s">
        <v>17411</v>
      </c>
      <c r="Z352" s="4" t="s">
        <v>17401</v>
      </c>
      <c r="AA352" s="4" t="s">
        <v>17401</v>
      </c>
      <c r="AB352" s="4">
        <v>100</v>
      </c>
      <c r="AC352" s="4" t="s">
        <v>3843</v>
      </c>
      <c r="AD352" s="4">
        <v>8</v>
      </c>
      <c r="AE352" s="4" t="s">
        <v>138</v>
      </c>
      <c r="AF352" s="4" t="s">
        <v>139</v>
      </c>
      <c r="AG352" s="4" t="s">
        <v>140</v>
      </c>
      <c r="AH352" s="4" t="s">
        <v>443</v>
      </c>
      <c r="AI352" s="4" t="s">
        <v>28</v>
      </c>
      <c r="AJ352" s="4" t="s">
        <v>444</v>
      </c>
      <c r="AK352" s="4" t="s">
        <v>1533</v>
      </c>
      <c r="AL352" s="4">
        <v>2019</v>
      </c>
      <c r="AM352" s="23">
        <v>43525</v>
      </c>
      <c r="AN352" s="23">
        <v>44344</v>
      </c>
      <c r="AO352" s="25">
        <v>819</v>
      </c>
      <c r="AP352" s="26">
        <v>3.5677655677655675</v>
      </c>
      <c r="AQ352" s="4">
        <v>11</v>
      </c>
      <c r="AR352" s="4">
        <v>5</v>
      </c>
      <c r="AS352" s="4" t="s">
        <v>28</v>
      </c>
      <c r="AT352" s="4" t="s">
        <v>28</v>
      </c>
      <c r="AU352" s="4">
        <v>1313</v>
      </c>
      <c r="AV352" s="4" t="s">
        <v>3844</v>
      </c>
      <c r="AW352" s="4" t="s">
        <v>446</v>
      </c>
      <c r="AX352" s="4" t="s">
        <v>447</v>
      </c>
      <c r="AY352" s="4" t="s">
        <v>3845</v>
      </c>
      <c r="AZ352" s="4" t="s">
        <v>3846</v>
      </c>
      <c r="BA352" s="2"/>
    </row>
    <row r="353" spans="1:53" x14ac:dyDescent="0.15">
      <c r="A353" s="4">
        <v>920</v>
      </c>
      <c r="B353" s="4" t="s">
        <v>3866</v>
      </c>
      <c r="C353" s="4" t="s">
        <v>3867</v>
      </c>
      <c r="D353" s="4" t="s">
        <v>3868</v>
      </c>
      <c r="E353" s="4" t="s">
        <v>18421</v>
      </c>
      <c r="F353" s="4" t="s">
        <v>955</v>
      </c>
      <c r="G353" s="4" t="s">
        <v>3869</v>
      </c>
      <c r="H353" s="4" t="s">
        <v>3870</v>
      </c>
      <c r="I353" s="4" t="s">
        <v>3871</v>
      </c>
      <c r="J353" s="4" t="s">
        <v>15583</v>
      </c>
      <c r="K353" s="4" t="s">
        <v>16789</v>
      </c>
      <c r="L353" s="4" t="s">
        <v>19742</v>
      </c>
      <c r="M353" s="21" t="s">
        <v>22571</v>
      </c>
      <c r="N353" s="4" t="s">
        <v>17366</v>
      </c>
      <c r="O353" s="4" t="s">
        <v>17588</v>
      </c>
      <c r="P353" s="4">
        <v>1</v>
      </c>
      <c r="Q353" s="4" t="s">
        <v>19743</v>
      </c>
      <c r="R353" s="21" t="s">
        <v>19742</v>
      </c>
      <c r="S353" s="21" t="s">
        <v>20946</v>
      </c>
      <c r="T353" s="4" t="e">
        <v>#N/A</v>
      </c>
      <c r="U353" s="4" t="s">
        <v>17366</v>
      </c>
      <c r="V353" s="4" t="s">
        <v>17588</v>
      </c>
      <c r="W353" s="4" t="s">
        <v>17557</v>
      </c>
      <c r="X353" s="4" t="s">
        <v>17557</v>
      </c>
      <c r="Y353" s="4" t="s">
        <v>17557</v>
      </c>
      <c r="Z353" s="4" t="s">
        <v>17401</v>
      </c>
      <c r="AA353" s="4" t="s">
        <v>17401</v>
      </c>
      <c r="AB353" s="4">
        <v>100</v>
      </c>
      <c r="AC353" s="4" t="s">
        <v>3872</v>
      </c>
      <c r="AD353" s="4">
        <v>27</v>
      </c>
      <c r="AE353" s="4" t="s">
        <v>138</v>
      </c>
      <c r="AF353" s="4" t="s">
        <v>139</v>
      </c>
      <c r="AG353" s="4" t="s">
        <v>140</v>
      </c>
      <c r="AH353" s="4" t="s">
        <v>28</v>
      </c>
      <c r="AI353" s="4" t="s">
        <v>960</v>
      </c>
      <c r="AJ353" s="4" t="s">
        <v>961</v>
      </c>
      <c r="AK353" s="4" t="s">
        <v>1533</v>
      </c>
      <c r="AL353" s="4">
        <v>2019</v>
      </c>
      <c r="AM353" s="23">
        <v>43525</v>
      </c>
      <c r="AN353" s="23">
        <v>44344</v>
      </c>
      <c r="AO353" s="25">
        <v>819</v>
      </c>
      <c r="AP353" s="26">
        <v>12.04120879120879</v>
      </c>
      <c r="AQ353" s="4">
        <v>19</v>
      </c>
      <c r="AR353" s="4">
        <v>5</v>
      </c>
      <c r="AS353" s="4" t="s">
        <v>28</v>
      </c>
      <c r="AT353" s="4" t="s">
        <v>28</v>
      </c>
      <c r="AU353" s="4">
        <v>1140</v>
      </c>
      <c r="AV353" s="4" t="s">
        <v>3873</v>
      </c>
      <c r="AW353" s="4" t="s">
        <v>963</v>
      </c>
      <c r="AX353" s="4" t="s">
        <v>964</v>
      </c>
      <c r="AY353" s="4" t="s">
        <v>3874</v>
      </c>
      <c r="AZ353" s="4" t="s">
        <v>3875</v>
      </c>
      <c r="BA353" s="2"/>
    </row>
    <row r="354" spans="1:53" x14ac:dyDescent="0.15">
      <c r="A354" s="4">
        <v>921</v>
      </c>
      <c r="B354" s="4" t="s">
        <v>3906</v>
      </c>
      <c r="C354" s="4" t="s">
        <v>3907</v>
      </c>
      <c r="D354" s="4" t="s">
        <v>3908</v>
      </c>
      <c r="E354" s="4" t="s">
        <v>18425</v>
      </c>
      <c r="F354" s="4" t="s">
        <v>185</v>
      </c>
      <c r="G354" s="4" t="s">
        <v>3909</v>
      </c>
      <c r="H354" s="4" t="s">
        <v>3910</v>
      </c>
      <c r="I354" s="4" t="s">
        <v>3911</v>
      </c>
      <c r="J354" s="4" t="s">
        <v>15586</v>
      </c>
      <c r="K354" s="4" t="s">
        <v>16793</v>
      </c>
      <c r="L354" s="4" t="s">
        <v>19748</v>
      </c>
      <c r="M354" s="21" t="s">
        <v>22247</v>
      </c>
      <c r="N354" s="4" t="s">
        <v>17417</v>
      </c>
      <c r="O354" s="4" t="s">
        <v>17418</v>
      </c>
      <c r="P354" s="4">
        <v>1</v>
      </c>
      <c r="Q354" s="4" t="s">
        <v>19749</v>
      </c>
      <c r="R354" s="21" t="s">
        <v>19748</v>
      </c>
      <c r="S354" s="21" t="s">
        <v>20949</v>
      </c>
      <c r="T354" s="4" t="e">
        <v>#N/A</v>
      </c>
      <c r="U354" s="4" t="s">
        <v>17417</v>
      </c>
      <c r="V354" s="4" t="s">
        <v>17418</v>
      </c>
      <c r="W354" s="4" t="s">
        <v>17413</v>
      </c>
      <c r="X354" s="4" t="s">
        <v>17411</v>
      </c>
      <c r="Y354" s="4" t="s">
        <v>17411</v>
      </c>
      <c r="Z354" s="4" t="s">
        <v>17401</v>
      </c>
      <c r="AA354" s="4" t="s">
        <v>17401</v>
      </c>
      <c r="AB354" s="4">
        <v>100</v>
      </c>
      <c r="AC354" s="4" t="s">
        <v>3912</v>
      </c>
      <c r="AD354" s="4">
        <v>4</v>
      </c>
      <c r="AE354" s="4" t="s">
        <v>190</v>
      </c>
      <c r="AF354" s="4" t="s">
        <v>157</v>
      </c>
      <c r="AG354" s="4" t="s">
        <v>191</v>
      </c>
      <c r="AH354" s="4" t="s">
        <v>192</v>
      </c>
      <c r="AI354" s="4" t="s">
        <v>193</v>
      </c>
      <c r="AJ354" s="4" t="s">
        <v>194</v>
      </c>
      <c r="AK354" s="4" t="s">
        <v>1533</v>
      </c>
      <c r="AL354" s="4">
        <v>2019</v>
      </c>
      <c r="AM354" s="23">
        <v>43525</v>
      </c>
      <c r="AN354" s="23">
        <v>44344</v>
      </c>
      <c r="AO354" s="25">
        <v>819</v>
      </c>
      <c r="AP354" s="26">
        <v>1.7838827838827838</v>
      </c>
      <c r="AQ354" s="4">
        <v>151</v>
      </c>
      <c r="AR354" s="4" t="s">
        <v>28</v>
      </c>
      <c r="AS354" s="4">
        <v>54</v>
      </c>
      <c r="AT354" s="4">
        <v>66</v>
      </c>
      <c r="AU354" s="4" t="s">
        <v>28</v>
      </c>
      <c r="AV354" s="4" t="s">
        <v>3913</v>
      </c>
      <c r="AW354" s="4" t="s">
        <v>100</v>
      </c>
      <c r="AX354" s="4" t="s">
        <v>101</v>
      </c>
      <c r="AY354" s="4" t="s">
        <v>3914</v>
      </c>
      <c r="AZ354" s="4" t="s">
        <v>3915</v>
      </c>
      <c r="BA354" s="2"/>
    </row>
    <row r="355" spans="1:53" x14ac:dyDescent="0.15">
      <c r="A355" s="4">
        <v>922</v>
      </c>
      <c r="B355" s="4" t="s">
        <v>3940</v>
      </c>
      <c r="C355" s="4" t="s">
        <v>3941</v>
      </c>
      <c r="D355" s="4" t="s">
        <v>3942</v>
      </c>
      <c r="E355" s="4" t="s">
        <v>18428</v>
      </c>
      <c r="F355" s="4" t="s">
        <v>133</v>
      </c>
      <c r="G355" s="4" t="s">
        <v>3943</v>
      </c>
      <c r="H355" s="4" t="s">
        <v>3944</v>
      </c>
      <c r="I355" s="4" t="s">
        <v>3945</v>
      </c>
      <c r="J355" s="4" t="s">
        <v>15589</v>
      </c>
      <c r="K355" s="4" t="s">
        <v>16795</v>
      </c>
      <c r="L355" s="4" t="s">
        <v>19752</v>
      </c>
      <c r="M355" s="21" t="s">
        <v>22257</v>
      </c>
      <c r="N355" s="4" t="s">
        <v>17357</v>
      </c>
      <c r="O355" s="4" t="s">
        <v>17506</v>
      </c>
      <c r="P355" s="4">
        <v>1</v>
      </c>
      <c r="Q355" s="4" t="s">
        <v>19753</v>
      </c>
      <c r="R355" s="21" t="s">
        <v>19752</v>
      </c>
      <c r="S355" s="21" t="s">
        <v>20951</v>
      </c>
      <c r="T355" s="4" t="e">
        <v>#N/A</v>
      </c>
      <c r="U355" s="4" t="s">
        <v>17357</v>
      </c>
      <c r="V355" s="4" t="s">
        <v>17506</v>
      </c>
      <c r="W355" s="4" t="s">
        <v>17429</v>
      </c>
      <c r="X355" s="4" t="s">
        <v>17411</v>
      </c>
      <c r="Y355" s="4" t="s">
        <v>17411</v>
      </c>
      <c r="Z355" s="4" t="s">
        <v>17401</v>
      </c>
      <c r="AA355" s="4" t="s">
        <v>17401</v>
      </c>
      <c r="AB355" s="4">
        <v>100</v>
      </c>
      <c r="AC355" s="4" t="s">
        <v>3946</v>
      </c>
      <c r="AD355" s="4">
        <v>17</v>
      </c>
      <c r="AE355" s="4" t="s">
        <v>138</v>
      </c>
      <c r="AF355" s="4" t="s">
        <v>139</v>
      </c>
      <c r="AG355" s="4" t="s">
        <v>140</v>
      </c>
      <c r="AH355" s="4" t="s">
        <v>28</v>
      </c>
      <c r="AI355" s="4" t="s">
        <v>141</v>
      </c>
      <c r="AJ355" s="4" t="s">
        <v>142</v>
      </c>
      <c r="AK355" s="4" t="s">
        <v>1533</v>
      </c>
      <c r="AL355" s="4">
        <v>2019</v>
      </c>
      <c r="AM355" s="23">
        <v>43525</v>
      </c>
      <c r="AN355" s="23">
        <v>44344</v>
      </c>
      <c r="AO355" s="25">
        <v>819</v>
      </c>
      <c r="AP355" s="26">
        <v>7.5815018315018312</v>
      </c>
      <c r="AQ355" s="4">
        <v>3</v>
      </c>
      <c r="AR355" s="4">
        <v>1</v>
      </c>
      <c r="AS355" s="4" t="s">
        <v>28</v>
      </c>
      <c r="AT355" s="4" t="s">
        <v>28</v>
      </c>
      <c r="AU355" s="4">
        <v>26</v>
      </c>
      <c r="AV355" s="4" t="s">
        <v>3947</v>
      </c>
      <c r="AW355" s="4" t="s">
        <v>144</v>
      </c>
      <c r="AX355" s="4" t="s">
        <v>145</v>
      </c>
      <c r="AY355" s="4" t="s">
        <v>3948</v>
      </c>
      <c r="AZ355" s="4" t="s">
        <v>3949</v>
      </c>
      <c r="BA355" s="2"/>
    </row>
    <row r="356" spans="1:53" x14ac:dyDescent="0.15">
      <c r="A356" s="4">
        <v>923</v>
      </c>
      <c r="B356" s="4" t="s">
        <v>3960</v>
      </c>
      <c r="C356" s="4" t="s">
        <v>3961</v>
      </c>
      <c r="D356" s="4" t="s">
        <v>3962</v>
      </c>
      <c r="E356" s="4" t="s">
        <v>18430</v>
      </c>
      <c r="F356" s="4" t="s">
        <v>1037</v>
      </c>
      <c r="G356" s="4" t="s">
        <v>3963</v>
      </c>
      <c r="H356" s="4" t="s">
        <v>3964</v>
      </c>
      <c r="I356" s="4" t="s">
        <v>3965</v>
      </c>
      <c r="J356" s="4" t="s">
        <v>16479</v>
      </c>
      <c r="K356" s="4" t="s">
        <v>16796</v>
      </c>
      <c r="L356" s="4" t="s">
        <v>19756</v>
      </c>
      <c r="M356" s="21" t="s">
        <v>22497</v>
      </c>
      <c r="N356" s="4" t="s">
        <v>19365</v>
      </c>
      <c r="O356" s="4" t="s">
        <v>19366</v>
      </c>
      <c r="P356" s="4">
        <v>1</v>
      </c>
      <c r="Q356" s="4" t="s">
        <v>19757</v>
      </c>
      <c r="R356" s="21" t="s">
        <v>19756</v>
      </c>
      <c r="S356" s="21" t="s">
        <v>20953</v>
      </c>
      <c r="T356" s="4" t="e">
        <v>#N/A</v>
      </c>
      <c r="U356" s="4" t="s">
        <v>19365</v>
      </c>
      <c r="V356" s="4" t="s">
        <v>19366</v>
      </c>
      <c r="W356" s="4" t="s">
        <v>17659</v>
      </c>
      <c r="X356" s="4" t="s">
        <v>17569</v>
      </c>
      <c r="Y356" s="4" t="s">
        <v>17569</v>
      </c>
      <c r="Z356" s="4" t="s">
        <v>17401</v>
      </c>
      <c r="AA356" s="4" t="s">
        <v>17401</v>
      </c>
      <c r="AB356" s="4">
        <v>100</v>
      </c>
      <c r="AC356" s="4" t="s">
        <v>3966</v>
      </c>
      <c r="AD356" s="4">
        <v>14</v>
      </c>
      <c r="AE356" s="4" t="s">
        <v>294</v>
      </c>
      <c r="AF356" s="4" t="s">
        <v>295</v>
      </c>
      <c r="AG356" s="4" t="s">
        <v>296</v>
      </c>
      <c r="AH356" s="4" t="s">
        <v>1039</v>
      </c>
      <c r="AI356" s="4" t="s">
        <v>28</v>
      </c>
      <c r="AJ356" s="4" t="s">
        <v>1040</v>
      </c>
      <c r="AK356" s="4" t="s">
        <v>1533</v>
      </c>
      <c r="AL356" s="4">
        <v>2019</v>
      </c>
      <c r="AM356" s="23">
        <v>43525</v>
      </c>
      <c r="AN356" s="23">
        <v>44344</v>
      </c>
      <c r="AO356" s="25">
        <v>819</v>
      </c>
      <c r="AP356" s="26">
        <v>6.2435897435897436</v>
      </c>
      <c r="AQ356" s="4">
        <v>27</v>
      </c>
      <c r="AR356" s="4" t="s">
        <v>28</v>
      </c>
      <c r="AS356" s="4">
        <v>259</v>
      </c>
      <c r="AT356" s="4">
        <v>271</v>
      </c>
      <c r="AU356" s="4" t="s">
        <v>28</v>
      </c>
      <c r="AV356" s="4" t="s">
        <v>3967</v>
      </c>
      <c r="AW356" s="4" t="s">
        <v>871</v>
      </c>
      <c r="AX356" s="4" t="s">
        <v>872</v>
      </c>
      <c r="AY356" s="4" t="s">
        <v>3958</v>
      </c>
      <c r="AZ356" s="4" t="s">
        <v>3968</v>
      </c>
      <c r="BA356" s="2"/>
    </row>
    <row r="357" spans="1:53" x14ac:dyDescent="0.15">
      <c r="A357" s="4">
        <v>924</v>
      </c>
      <c r="B357" s="4" t="s">
        <v>3979</v>
      </c>
      <c r="C357" s="4" t="s">
        <v>3980</v>
      </c>
      <c r="D357" s="4" t="s">
        <v>3981</v>
      </c>
      <c r="E357" s="4" t="s">
        <v>18431</v>
      </c>
      <c r="F357" s="4" t="s">
        <v>3982</v>
      </c>
      <c r="G357" s="4" t="s">
        <v>3983</v>
      </c>
      <c r="H357" s="4" t="s">
        <v>3984</v>
      </c>
      <c r="I357" s="4" t="s">
        <v>3985</v>
      </c>
      <c r="J357" s="4" t="s">
        <v>16480</v>
      </c>
      <c r="K357" s="4" t="s">
        <v>16798</v>
      </c>
      <c r="L357" s="4" t="s">
        <v>17545</v>
      </c>
      <c r="M357" s="21" t="s">
        <v>22260</v>
      </c>
      <c r="N357" s="4" t="s">
        <v>17337</v>
      </c>
      <c r="O357" s="4" t="s">
        <v>17435</v>
      </c>
      <c r="P357" s="4">
        <v>0</v>
      </c>
      <c r="Q357" s="4" t="s">
        <v>19758</v>
      </c>
      <c r="R357" s="21" t="s">
        <v>17586</v>
      </c>
      <c r="S357" s="21" t="s">
        <v>20954</v>
      </c>
      <c r="T357" s="4" t="s">
        <v>22125</v>
      </c>
      <c r="U357" s="4" t="s">
        <v>17337</v>
      </c>
      <c r="V357" s="4" t="s">
        <v>17435</v>
      </c>
      <c r="W357" s="4" t="s">
        <v>17426</v>
      </c>
      <c r="X357" s="4" t="s">
        <v>17400</v>
      </c>
      <c r="Y357" s="4" t="s">
        <v>17400</v>
      </c>
      <c r="Z357" s="4" t="s">
        <v>17401</v>
      </c>
      <c r="AA357" s="4" t="s">
        <v>17401</v>
      </c>
      <c r="AB357" s="4">
        <v>100</v>
      </c>
      <c r="AC357" s="4" t="s">
        <v>1745</v>
      </c>
      <c r="AD357" s="4">
        <v>7</v>
      </c>
      <c r="AE357" s="4" t="s">
        <v>3986</v>
      </c>
      <c r="AF357" s="4" t="s">
        <v>370</v>
      </c>
      <c r="AG357" s="4" t="s">
        <v>3987</v>
      </c>
      <c r="AH357" s="4" t="s">
        <v>3988</v>
      </c>
      <c r="AI357" s="4" t="s">
        <v>3989</v>
      </c>
      <c r="AJ357" s="4" t="s">
        <v>3990</v>
      </c>
      <c r="AK357" s="4" t="s">
        <v>1533</v>
      </c>
      <c r="AL357" s="4">
        <v>2019</v>
      </c>
      <c r="AM357" s="23">
        <v>43525</v>
      </c>
      <c r="AN357" s="23">
        <v>44344</v>
      </c>
      <c r="AO357" s="25">
        <v>819</v>
      </c>
      <c r="AP357" s="26">
        <v>3.1217948717948718</v>
      </c>
      <c r="AQ357" s="4">
        <v>10</v>
      </c>
      <c r="AR357" s="4">
        <v>1</v>
      </c>
      <c r="AS357" s="4">
        <v>43</v>
      </c>
      <c r="AT357" s="4">
        <v>56</v>
      </c>
      <c r="AU357" s="4" t="s">
        <v>28</v>
      </c>
      <c r="AV357" s="4" t="s">
        <v>3991</v>
      </c>
      <c r="AW357" s="4" t="s">
        <v>3600</v>
      </c>
      <c r="AX357" s="4" t="s">
        <v>3601</v>
      </c>
      <c r="AY357" s="4" t="s">
        <v>3992</v>
      </c>
      <c r="AZ357" s="4" t="s">
        <v>3993</v>
      </c>
      <c r="BA357" s="2"/>
    </row>
    <row r="358" spans="1:53" x14ac:dyDescent="0.15">
      <c r="A358" s="4">
        <v>1390</v>
      </c>
      <c r="B358" s="4" t="s">
        <v>22882</v>
      </c>
      <c r="C358" s="4" t="s">
        <v>22883</v>
      </c>
      <c r="D358" s="4" t="s">
        <v>22884</v>
      </c>
      <c r="E358" s="4" t="s">
        <v>22885</v>
      </c>
      <c r="F358" s="4" t="s">
        <v>170</v>
      </c>
      <c r="G358" s="4" t="s">
        <v>22886</v>
      </c>
      <c r="H358" s="4" t="s">
        <v>22887</v>
      </c>
      <c r="I358" s="4" t="s">
        <v>22888</v>
      </c>
      <c r="J358" s="4" t="s">
        <v>22889</v>
      </c>
      <c r="K358" s="4" t="s">
        <v>22889</v>
      </c>
      <c r="L358" s="4" t="s">
        <v>17703</v>
      </c>
      <c r="M358" s="21" t="s">
        <v>19320</v>
      </c>
      <c r="N358" s="4" t="s">
        <v>17337</v>
      </c>
      <c r="O358" s="4" t="s">
        <v>17435</v>
      </c>
      <c r="P358" s="4">
        <v>0</v>
      </c>
      <c r="Q358" s="4" t="s">
        <v>22890</v>
      </c>
      <c r="R358" s="21" t="s">
        <v>19640</v>
      </c>
      <c r="S358" s="21" t="s">
        <v>22891</v>
      </c>
      <c r="T358" s="4" t="s">
        <v>22892</v>
      </c>
      <c r="U358" s="4" t="s">
        <v>17337</v>
      </c>
      <c r="V358" s="4" t="s">
        <v>17435</v>
      </c>
      <c r="W358" s="4" t="s">
        <v>17426</v>
      </c>
      <c r="X358" s="4" t="s">
        <v>17400</v>
      </c>
      <c r="Y358" s="4" t="s">
        <v>17400</v>
      </c>
      <c r="Z358" s="4" t="s">
        <v>17406</v>
      </c>
      <c r="AA358" s="4" t="s">
        <v>17401</v>
      </c>
      <c r="AB358" s="4" t="s">
        <v>21660</v>
      </c>
      <c r="AC358" s="4" t="s">
        <v>22893</v>
      </c>
      <c r="AD358" s="4">
        <v>7</v>
      </c>
      <c r="AE358" s="4" t="s">
        <v>138</v>
      </c>
      <c r="AF358" s="4" t="s">
        <v>139</v>
      </c>
      <c r="AG358" s="4" t="s">
        <v>140</v>
      </c>
      <c r="AH358" s="4" t="s">
        <v>175</v>
      </c>
      <c r="AI358" s="4" t="s">
        <v>28</v>
      </c>
      <c r="AJ358" s="4" t="s">
        <v>176</v>
      </c>
      <c r="AK358" s="4" t="s">
        <v>1533</v>
      </c>
      <c r="AL358" s="4">
        <v>2019</v>
      </c>
      <c r="AM358" s="31">
        <v>43525</v>
      </c>
      <c r="AN358" s="23">
        <v>44344</v>
      </c>
      <c r="AO358" s="25">
        <v>819</v>
      </c>
      <c r="AP358" s="26">
        <v>3.1217948717948718</v>
      </c>
      <c r="AQ358" s="4">
        <v>11</v>
      </c>
      <c r="AR358" s="4">
        <v>6</v>
      </c>
      <c r="AS358" s="4" t="s">
        <v>28</v>
      </c>
      <c r="AT358" s="4" t="s">
        <v>28</v>
      </c>
      <c r="AU358" s="4">
        <v>664</v>
      </c>
      <c r="AV358" s="4" t="s">
        <v>22894</v>
      </c>
      <c r="AW358" s="4" t="s">
        <v>178</v>
      </c>
      <c r="AX358" s="4" t="s">
        <v>179</v>
      </c>
      <c r="AY358" s="4" t="s">
        <v>3815</v>
      </c>
      <c r="AZ358" s="4" t="s">
        <v>22895</v>
      </c>
      <c r="BA358" s="2"/>
    </row>
    <row r="359" spans="1:53" x14ac:dyDescent="0.15">
      <c r="A359" s="4">
        <v>13</v>
      </c>
      <c r="B359" s="4" t="s">
        <v>4078</v>
      </c>
      <c r="C359" s="4" t="s">
        <v>4079</v>
      </c>
      <c r="D359" s="4" t="s">
        <v>4080</v>
      </c>
      <c r="E359" s="4" t="s">
        <v>18440</v>
      </c>
      <c r="F359" s="4" t="s">
        <v>224</v>
      </c>
      <c r="G359" s="4" t="s">
        <v>4081</v>
      </c>
      <c r="H359" s="4" t="s">
        <v>4082</v>
      </c>
      <c r="I359" s="4" t="s">
        <v>4083</v>
      </c>
      <c r="J359" s="4" t="s">
        <v>15446</v>
      </c>
      <c r="K359" s="4" t="s">
        <v>16804</v>
      </c>
      <c r="L359" s="4" t="s">
        <v>17565</v>
      </c>
      <c r="M359" s="21" t="s">
        <v>22692</v>
      </c>
      <c r="N359" s="4" t="s">
        <v>17337</v>
      </c>
      <c r="O359" s="4" t="s">
        <v>17435</v>
      </c>
      <c r="P359" s="4">
        <v>0</v>
      </c>
      <c r="Q359" s="4" t="s">
        <v>19771</v>
      </c>
      <c r="R359" s="21" t="s">
        <v>17746</v>
      </c>
      <c r="S359" s="21" t="s">
        <v>20961</v>
      </c>
      <c r="T359" s="24" t="s">
        <v>21668</v>
      </c>
      <c r="U359" s="4" t="s">
        <v>17337</v>
      </c>
      <c r="V359" s="4" t="s">
        <v>17435</v>
      </c>
      <c r="W359" s="4" t="s">
        <v>17426</v>
      </c>
      <c r="X359" s="4" t="s">
        <v>17400</v>
      </c>
      <c r="Y359" s="4" t="s">
        <v>17400</v>
      </c>
      <c r="Z359" s="4" t="s">
        <v>17401</v>
      </c>
      <c r="AA359" s="4" t="s">
        <v>17401</v>
      </c>
      <c r="AB359" s="4" t="s">
        <v>21660</v>
      </c>
      <c r="AC359" s="4" t="s">
        <v>4084</v>
      </c>
      <c r="AD359" s="4">
        <v>35</v>
      </c>
      <c r="AE359" s="4" t="s">
        <v>156</v>
      </c>
      <c r="AF359" s="4" t="s">
        <v>157</v>
      </c>
      <c r="AG359" s="4" t="s">
        <v>158</v>
      </c>
      <c r="AH359" s="4" t="s">
        <v>229</v>
      </c>
      <c r="AI359" s="4" t="s">
        <v>230</v>
      </c>
      <c r="AJ359" s="4" t="s">
        <v>231</v>
      </c>
      <c r="AK359" s="4" t="s">
        <v>395</v>
      </c>
      <c r="AL359" s="4">
        <v>2019</v>
      </c>
      <c r="AM359" s="23">
        <v>43497</v>
      </c>
      <c r="AN359" s="23">
        <v>44344</v>
      </c>
      <c r="AO359" s="25">
        <v>847</v>
      </c>
      <c r="AP359" s="26">
        <v>15.09297520661157</v>
      </c>
      <c r="AQ359" s="4">
        <v>85</v>
      </c>
      <c r="AR359" s="4" t="s">
        <v>28</v>
      </c>
      <c r="AS359" s="4">
        <v>117</v>
      </c>
      <c r="AT359" s="4">
        <v>129</v>
      </c>
      <c r="AU359" s="4" t="s">
        <v>28</v>
      </c>
      <c r="AV359" s="4" t="s">
        <v>4085</v>
      </c>
      <c r="AW359" s="4" t="s">
        <v>233</v>
      </c>
      <c r="AX359" s="4" t="s">
        <v>233</v>
      </c>
      <c r="AY359" s="4" t="s">
        <v>4086</v>
      </c>
      <c r="AZ359" s="4" t="s">
        <v>4087</v>
      </c>
    </row>
    <row r="360" spans="1:53" x14ac:dyDescent="0.15">
      <c r="A360" s="4">
        <v>152</v>
      </c>
      <c r="B360" s="4" t="s">
        <v>4023</v>
      </c>
      <c r="C360" s="4" t="s">
        <v>4024</v>
      </c>
      <c r="D360" s="4" t="s">
        <v>4025</v>
      </c>
      <c r="E360" s="4" t="s">
        <v>18435</v>
      </c>
      <c r="F360" s="4" t="s">
        <v>1788</v>
      </c>
      <c r="G360" s="4" t="s">
        <v>4026</v>
      </c>
      <c r="H360" s="4" t="s">
        <v>4027</v>
      </c>
      <c r="I360" s="4" t="s">
        <v>2959</v>
      </c>
      <c r="J360" s="4" t="s">
        <v>15518</v>
      </c>
      <c r="K360" s="4" t="s">
        <v>16801</v>
      </c>
      <c r="L360" s="4" t="s">
        <v>19646</v>
      </c>
      <c r="M360" s="21" t="s">
        <v>22314</v>
      </c>
      <c r="N360" s="4" t="s">
        <v>17337</v>
      </c>
      <c r="O360" s="4" t="s">
        <v>17435</v>
      </c>
      <c r="P360" s="4">
        <v>1</v>
      </c>
      <c r="Q360" s="4" t="s">
        <v>19761</v>
      </c>
      <c r="R360" s="21" t="s">
        <v>19646</v>
      </c>
      <c r="S360" s="21" t="s">
        <v>20956</v>
      </c>
      <c r="T360" s="4" t="s">
        <v>21781</v>
      </c>
      <c r="U360" s="4" t="s">
        <v>17337</v>
      </c>
      <c r="V360" s="4" t="s">
        <v>17435</v>
      </c>
      <c r="W360" s="4" t="s">
        <v>17426</v>
      </c>
      <c r="X360" s="4" t="s">
        <v>17400</v>
      </c>
      <c r="Y360" s="4" t="s">
        <v>17400</v>
      </c>
      <c r="Z360" s="4" t="s">
        <v>17401</v>
      </c>
      <c r="AA360" s="4" t="s">
        <v>17401</v>
      </c>
      <c r="AB360" s="4" t="s">
        <v>21660</v>
      </c>
      <c r="AC360" s="24" t="s">
        <v>4028</v>
      </c>
      <c r="AD360" s="4">
        <v>3</v>
      </c>
      <c r="AE360" s="4" t="s">
        <v>105</v>
      </c>
      <c r="AF360" s="4" t="s">
        <v>106</v>
      </c>
      <c r="AG360" s="4" t="s">
        <v>107</v>
      </c>
      <c r="AH360" s="4" t="s">
        <v>1793</v>
      </c>
      <c r="AI360" s="4" t="s">
        <v>1794</v>
      </c>
      <c r="AJ360" s="4" t="s">
        <v>1795</v>
      </c>
      <c r="AK360" s="4" t="s">
        <v>395</v>
      </c>
      <c r="AL360" s="4">
        <v>2019</v>
      </c>
      <c r="AM360" s="23">
        <v>43497</v>
      </c>
      <c r="AN360" s="23">
        <v>44344</v>
      </c>
      <c r="AO360" s="25">
        <v>847</v>
      </c>
      <c r="AP360" s="26">
        <v>1.2936835891381346</v>
      </c>
      <c r="AQ360" s="4">
        <v>56</v>
      </c>
      <c r="AR360" s="4">
        <v>2</v>
      </c>
      <c r="AS360" s="4">
        <v>184</v>
      </c>
      <c r="AT360" s="4">
        <v>209</v>
      </c>
      <c r="AU360" s="4" t="s">
        <v>28</v>
      </c>
      <c r="AV360" s="4" t="s">
        <v>4029</v>
      </c>
      <c r="AW360" s="4" t="s">
        <v>854</v>
      </c>
      <c r="AX360" s="4" t="s">
        <v>855</v>
      </c>
      <c r="AY360" s="4" t="s">
        <v>4030</v>
      </c>
      <c r="AZ360" s="4" t="s">
        <v>4031</v>
      </c>
    </row>
    <row r="361" spans="1:53" x14ac:dyDescent="0.15">
      <c r="A361" s="4">
        <v>435</v>
      </c>
      <c r="B361" s="4" t="s">
        <v>4088</v>
      </c>
      <c r="C361" s="4" t="s">
        <v>4089</v>
      </c>
      <c r="D361" s="4" t="s">
        <v>4090</v>
      </c>
      <c r="E361" s="4" t="s">
        <v>18441</v>
      </c>
      <c r="F361" s="4" t="s">
        <v>1911</v>
      </c>
      <c r="G361" s="4" t="s">
        <v>4091</v>
      </c>
      <c r="H361" s="4" t="s">
        <v>4092</v>
      </c>
      <c r="I361" s="4" t="s">
        <v>4093</v>
      </c>
      <c r="J361" s="4" t="s">
        <v>15598</v>
      </c>
      <c r="K361" s="4" t="s">
        <v>16805</v>
      </c>
      <c r="L361" s="4" t="s">
        <v>20688</v>
      </c>
      <c r="M361" s="21" t="s">
        <v>22419</v>
      </c>
      <c r="N361" s="4" t="s">
        <v>17367</v>
      </c>
      <c r="O361" s="4" t="s">
        <v>17502</v>
      </c>
      <c r="P361" s="4">
        <v>1</v>
      </c>
      <c r="Q361" s="4" t="s">
        <v>20704</v>
      </c>
      <c r="R361" s="21" t="s">
        <v>20688</v>
      </c>
      <c r="S361" s="21" t="s">
        <v>19367</v>
      </c>
      <c r="T361" s="4" t="s">
        <v>22086</v>
      </c>
      <c r="U361" s="4" t="s">
        <v>17367</v>
      </c>
      <c r="V361" s="4" t="s">
        <v>17502</v>
      </c>
      <c r="W361" s="4" t="s">
        <v>17399</v>
      </c>
      <c r="X361" s="4" t="s">
        <v>17400</v>
      </c>
      <c r="Y361" s="4" t="s">
        <v>17400</v>
      </c>
      <c r="Z361" s="4" t="s">
        <v>17401</v>
      </c>
      <c r="AA361" s="4" t="s">
        <v>17401</v>
      </c>
      <c r="AB361" s="4" t="s">
        <v>21660</v>
      </c>
      <c r="AC361" s="4" t="s">
        <v>4094</v>
      </c>
      <c r="AD361" s="4">
        <v>9</v>
      </c>
      <c r="AE361" s="4" t="s">
        <v>382</v>
      </c>
      <c r="AF361" s="4" t="s">
        <v>383</v>
      </c>
      <c r="AG361" s="4" t="s">
        <v>384</v>
      </c>
      <c r="AH361" s="4" t="s">
        <v>1916</v>
      </c>
      <c r="AI361" s="4" t="s">
        <v>1917</v>
      </c>
      <c r="AJ361" s="4" t="s">
        <v>1918</v>
      </c>
      <c r="AK361" s="4" t="s">
        <v>395</v>
      </c>
      <c r="AL361" s="4">
        <v>2019</v>
      </c>
      <c r="AM361" s="23">
        <v>43497</v>
      </c>
      <c r="AN361" s="23">
        <v>44344</v>
      </c>
      <c r="AO361" s="25">
        <v>847</v>
      </c>
      <c r="AP361" s="26">
        <v>3.8810507674144037</v>
      </c>
      <c r="AQ361" s="4">
        <v>21</v>
      </c>
      <c r="AR361" s="4">
        <v>1</v>
      </c>
      <c r="AS361" s="4">
        <v>429</v>
      </c>
      <c r="AT361" s="4">
        <v>446</v>
      </c>
      <c r="AU361" s="4" t="s">
        <v>28</v>
      </c>
      <c r="AV361" s="4" t="s">
        <v>4095</v>
      </c>
      <c r="AW361" s="4" t="s">
        <v>1920</v>
      </c>
      <c r="AX361" s="4" t="s">
        <v>447</v>
      </c>
      <c r="AY361" s="4" t="s">
        <v>4096</v>
      </c>
      <c r="AZ361" s="4" t="s">
        <v>4097</v>
      </c>
    </row>
    <row r="362" spans="1:53" x14ac:dyDescent="0.15">
      <c r="A362" s="4">
        <v>526</v>
      </c>
      <c r="B362" s="4" t="s">
        <v>4032</v>
      </c>
      <c r="C362" s="4" t="s">
        <v>4033</v>
      </c>
      <c r="D362" s="4" t="s">
        <v>4034</v>
      </c>
      <c r="E362" s="4" t="s">
        <v>18436</v>
      </c>
      <c r="F362" s="4" t="s">
        <v>3020</v>
      </c>
      <c r="G362" s="4" t="s">
        <v>4035</v>
      </c>
      <c r="H362" s="4" t="s">
        <v>4036</v>
      </c>
      <c r="I362" s="4" t="s">
        <v>4037</v>
      </c>
      <c r="J362" s="4" t="s">
        <v>15595</v>
      </c>
      <c r="K362" s="4" t="s">
        <v>15134</v>
      </c>
      <c r="L362" s="4" t="s">
        <v>19762</v>
      </c>
      <c r="M362" s="21" t="s">
        <v>22444</v>
      </c>
      <c r="N362" s="4" t="s">
        <v>17352</v>
      </c>
      <c r="O362" s="4" t="s">
        <v>19344</v>
      </c>
      <c r="P362" s="4">
        <v>1</v>
      </c>
      <c r="Q362" s="4" t="s">
        <v>19763</v>
      </c>
      <c r="R362" s="21" t="s">
        <v>19762</v>
      </c>
      <c r="S362" s="21" t="s">
        <v>20957</v>
      </c>
      <c r="T362" s="4" t="e">
        <v>#N/A</v>
      </c>
      <c r="U362" s="4" t="s">
        <v>17352</v>
      </c>
      <c r="V362" s="4" t="s">
        <v>19344</v>
      </c>
      <c r="W362" s="4" t="s">
        <v>19328</v>
      </c>
      <c r="X362" s="4" t="s">
        <v>17569</v>
      </c>
      <c r="Y362" s="4" t="s">
        <v>17569</v>
      </c>
      <c r="Z362" s="4" t="s">
        <v>17401</v>
      </c>
      <c r="AA362" s="4" t="s">
        <v>17401</v>
      </c>
      <c r="AB362" s="4">
        <v>97</v>
      </c>
      <c r="AC362" s="4" t="s">
        <v>4038</v>
      </c>
      <c r="AD362" s="4">
        <v>2</v>
      </c>
      <c r="AE362" s="4" t="s">
        <v>105</v>
      </c>
      <c r="AF362" s="4" t="s">
        <v>106</v>
      </c>
      <c r="AG362" s="4" t="s">
        <v>107</v>
      </c>
      <c r="AH362" s="4" t="s">
        <v>3025</v>
      </c>
      <c r="AI362" s="4" t="s">
        <v>3026</v>
      </c>
      <c r="AJ362" s="4" t="s">
        <v>3027</v>
      </c>
      <c r="AK362" s="4" t="s">
        <v>395</v>
      </c>
      <c r="AL362" s="4">
        <v>2019</v>
      </c>
      <c r="AM362" s="23">
        <v>43497</v>
      </c>
      <c r="AN362" s="23">
        <v>44344</v>
      </c>
      <c r="AO362" s="25">
        <v>847</v>
      </c>
      <c r="AP362" s="26">
        <v>0.86245572609208965</v>
      </c>
      <c r="AQ362" s="4">
        <v>40</v>
      </c>
      <c r="AR362" s="4">
        <v>4</v>
      </c>
      <c r="AS362" s="4">
        <v>1275</v>
      </c>
      <c r="AT362" s="4">
        <v>1300</v>
      </c>
      <c r="AU362" s="4" t="s">
        <v>28</v>
      </c>
      <c r="AV362" s="4" t="s">
        <v>4039</v>
      </c>
      <c r="AW362" s="4" t="s">
        <v>1602</v>
      </c>
      <c r="AX362" s="4" t="s">
        <v>1602</v>
      </c>
      <c r="AY362" s="4" t="s">
        <v>4040</v>
      </c>
      <c r="AZ362" s="4" t="s">
        <v>4041</v>
      </c>
    </row>
    <row r="363" spans="1:53" x14ac:dyDescent="0.15">
      <c r="A363" s="4">
        <v>586</v>
      </c>
      <c r="B363" s="4" t="s">
        <v>4042</v>
      </c>
      <c r="C363" s="4" t="s">
        <v>4043</v>
      </c>
      <c r="D363" s="4" t="s">
        <v>4044</v>
      </c>
      <c r="E363" s="4" t="s">
        <v>18437</v>
      </c>
      <c r="F363" s="4" t="s">
        <v>4045</v>
      </c>
      <c r="G363" s="4" t="s">
        <v>4046</v>
      </c>
      <c r="H363" s="4" t="s">
        <v>4047</v>
      </c>
      <c r="I363" s="4" t="s">
        <v>4048</v>
      </c>
      <c r="J363" s="4" t="s">
        <v>15596</v>
      </c>
      <c r="K363" s="4" t="s">
        <v>15135</v>
      </c>
      <c r="L363" s="4" t="s">
        <v>19764</v>
      </c>
      <c r="M363" s="21" t="s">
        <v>22316</v>
      </c>
      <c r="N363" s="4" t="s">
        <v>17359</v>
      </c>
      <c r="O363" s="4" t="s">
        <v>17423</v>
      </c>
      <c r="P363" s="4">
        <v>1</v>
      </c>
      <c r="Q363" s="4" t="s">
        <v>19765</v>
      </c>
      <c r="R363" s="21" t="s">
        <v>19764</v>
      </c>
      <c r="S363" s="21" t="s">
        <v>20958</v>
      </c>
      <c r="T363" s="4" t="e">
        <v>#N/A</v>
      </c>
      <c r="U363" s="4" t="s">
        <v>17359</v>
      </c>
      <c r="V363" s="4" t="s">
        <v>17423</v>
      </c>
      <c r="W363" s="4" t="s">
        <v>17410</v>
      </c>
      <c r="X363" s="4" t="s">
        <v>17411</v>
      </c>
      <c r="Y363" s="4" t="s">
        <v>17411</v>
      </c>
      <c r="Z363" s="4" t="s">
        <v>17406</v>
      </c>
      <c r="AA363" s="4" t="s">
        <v>17406</v>
      </c>
      <c r="AB363" s="4">
        <v>98</v>
      </c>
      <c r="AC363" s="4" t="s">
        <v>4049</v>
      </c>
      <c r="AD363" s="4">
        <v>5</v>
      </c>
      <c r="AE363" s="4" t="s">
        <v>4050</v>
      </c>
      <c r="AF363" s="4" t="s">
        <v>4051</v>
      </c>
      <c r="AG363" s="4" t="s">
        <v>4052</v>
      </c>
      <c r="AH363" s="4" t="s">
        <v>4053</v>
      </c>
      <c r="AI363" s="4" t="s">
        <v>28</v>
      </c>
      <c r="AJ363" s="4" t="s">
        <v>4054</v>
      </c>
      <c r="AK363" s="4" t="s">
        <v>395</v>
      </c>
      <c r="AL363" s="4">
        <v>2019</v>
      </c>
      <c r="AM363" s="23">
        <v>43497</v>
      </c>
      <c r="AN363" s="23">
        <v>44344</v>
      </c>
      <c r="AO363" s="25">
        <v>847</v>
      </c>
      <c r="AP363" s="26">
        <v>2.1561393152302242</v>
      </c>
      <c r="AQ363" s="4">
        <v>13</v>
      </c>
      <c r="AR363" s="4">
        <v>1</v>
      </c>
      <c r="AS363" s="4" t="s">
        <v>28</v>
      </c>
      <c r="AT363" s="4" t="s">
        <v>28</v>
      </c>
      <c r="AU363" s="4">
        <v>16514</v>
      </c>
      <c r="AV363" s="4" t="s">
        <v>4055</v>
      </c>
      <c r="AW363" s="4" t="s">
        <v>81</v>
      </c>
      <c r="AX363" s="4" t="s">
        <v>82</v>
      </c>
      <c r="AY363" s="4" t="s">
        <v>4056</v>
      </c>
      <c r="AZ363" s="4" t="s">
        <v>4057</v>
      </c>
    </row>
    <row r="364" spans="1:53" x14ac:dyDescent="0.15">
      <c r="A364" s="4">
        <v>587</v>
      </c>
      <c r="B364" s="4" t="s">
        <v>4068</v>
      </c>
      <c r="C364" s="4" t="s">
        <v>4069</v>
      </c>
      <c r="D364" s="4" t="s">
        <v>4070</v>
      </c>
      <c r="E364" s="4" t="s">
        <v>18439</v>
      </c>
      <c r="F364" s="4" t="s">
        <v>390</v>
      </c>
      <c r="G364" s="4" t="s">
        <v>4071</v>
      </c>
      <c r="H364" s="4" t="s">
        <v>4072</v>
      </c>
      <c r="I364" s="4" t="s">
        <v>4073</v>
      </c>
      <c r="J364" s="4" t="s">
        <v>15597</v>
      </c>
      <c r="K364" s="4" t="s">
        <v>16803</v>
      </c>
      <c r="L364" s="4" t="s">
        <v>19769</v>
      </c>
      <c r="M364" s="21" t="s">
        <v>22306</v>
      </c>
      <c r="N364" s="4" t="s">
        <v>17354</v>
      </c>
      <c r="O364" s="4" t="s">
        <v>19313</v>
      </c>
      <c r="P364" s="4">
        <v>1</v>
      </c>
      <c r="Q364" s="4" t="s">
        <v>19770</v>
      </c>
      <c r="R364" s="21" t="s">
        <v>19769</v>
      </c>
      <c r="S364" s="21" t="s">
        <v>20960</v>
      </c>
      <c r="T364" s="4" t="e">
        <v>#N/A</v>
      </c>
      <c r="U364" s="4" t="s">
        <v>17354</v>
      </c>
      <c r="V364" s="4" t="s">
        <v>19313</v>
      </c>
      <c r="W364" s="4" t="s">
        <v>17600</v>
      </c>
      <c r="X364" s="4" t="s">
        <v>17569</v>
      </c>
      <c r="Y364" s="4" t="s">
        <v>17569</v>
      </c>
      <c r="Z364" s="4" t="s">
        <v>17406</v>
      </c>
      <c r="AA364" s="4" t="s">
        <v>17406</v>
      </c>
      <c r="AB364" s="4">
        <v>98</v>
      </c>
      <c r="AC364" s="4" t="s">
        <v>4074</v>
      </c>
      <c r="AD364" s="4">
        <v>1</v>
      </c>
      <c r="AE364" s="4" t="s">
        <v>382</v>
      </c>
      <c r="AF364" s="4" t="s">
        <v>75</v>
      </c>
      <c r="AG364" s="4" t="s">
        <v>2558</v>
      </c>
      <c r="AH364" s="4" t="s">
        <v>392</v>
      </c>
      <c r="AI364" s="4" t="s">
        <v>393</v>
      </c>
      <c r="AJ364" s="4" t="s">
        <v>394</v>
      </c>
      <c r="AK364" s="4" t="s">
        <v>395</v>
      </c>
      <c r="AL364" s="4">
        <v>2019</v>
      </c>
      <c r="AM364" s="23">
        <v>43497</v>
      </c>
      <c r="AN364" s="23">
        <v>44344</v>
      </c>
      <c r="AO364" s="25">
        <v>847</v>
      </c>
      <c r="AP364" s="26">
        <v>0.43122786304604482</v>
      </c>
      <c r="AQ364" s="4">
        <v>47</v>
      </c>
      <c r="AR364" s="4">
        <v>2</v>
      </c>
      <c r="AS364" s="4">
        <v>185</v>
      </c>
      <c r="AT364" s="4">
        <v>192</v>
      </c>
      <c r="AU364" s="4" t="s">
        <v>28</v>
      </c>
      <c r="AV364" s="4" t="s">
        <v>4075</v>
      </c>
      <c r="AW364" s="4" t="s">
        <v>396</v>
      </c>
      <c r="AX364" s="4" t="s">
        <v>397</v>
      </c>
      <c r="AY364" s="4" t="s">
        <v>4076</v>
      </c>
      <c r="AZ364" s="4" t="s">
        <v>4077</v>
      </c>
    </row>
    <row r="365" spans="1:53" x14ac:dyDescent="0.15">
      <c r="A365" s="4">
        <v>695</v>
      </c>
      <c r="B365" s="4" t="s">
        <v>4098</v>
      </c>
      <c r="C365" s="4" t="s">
        <v>4099</v>
      </c>
      <c r="D365" s="4" t="s">
        <v>4100</v>
      </c>
      <c r="E365" s="4" t="s">
        <v>18442</v>
      </c>
      <c r="F365" s="4" t="s">
        <v>69</v>
      </c>
      <c r="G365" s="4" t="s">
        <v>4101</v>
      </c>
      <c r="H365" s="4" t="s">
        <v>4102</v>
      </c>
      <c r="I365" s="4" t="s">
        <v>4103</v>
      </c>
      <c r="J365" s="4" t="s">
        <v>15599</v>
      </c>
      <c r="K365" s="4" t="s">
        <v>16806</v>
      </c>
      <c r="L365" s="4" t="s">
        <v>19772</v>
      </c>
      <c r="M365" s="21" t="s">
        <v>22220</v>
      </c>
      <c r="N365" s="4" t="s">
        <v>17377</v>
      </c>
      <c r="O365" s="4" t="s">
        <v>17428</v>
      </c>
      <c r="P365" s="4">
        <v>1</v>
      </c>
      <c r="Q365" s="4" t="s">
        <v>19973</v>
      </c>
      <c r="R365" s="21" t="s">
        <v>19772</v>
      </c>
      <c r="S365" s="22" t="s">
        <v>21095</v>
      </c>
      <c r="T365" s="4" t="e">
        <v>#N/A</v>
      </c>
      <c r="U365" s="4" t="s">
        <v>17377</v>
      </c>
      <c r="V365" s="4" t="s">
        <v>17428</v>
      </c>
      <c r="W365" s="4" t="s">
        <v>17429</v>
      </c>
      <c r="X365" s="4" t="s">
        <v>17411</v>
      </c>
      <c r="Y365" s="4" t="s">
        <v>17411</v>
      </c>
      <c r="Z365" s="4" t="s">
        <v>17401</v>
      </c>
      <c r="AA365" s="4" t="s">
        <v>17401</v>
      </c>
      <c r="AB365" s="4">
        <v>99</v>
      </c>
      <c r="AC365" s="4" t="s">
        <v>4104</v>
      </c>
      <c r="AD365" s="4">
        <v>21</v>
      </c>
      <c r="AE365" s="4" t="s">
        <v>74</v>
      </c>
      <c r="AF365" s="4" t="s">
        <v>75</v>
      </c>
      <c r="AG365" s="4" t="s">
        <v>76</v>
      </c>
      <c r="AH365" s="4" t="s">
        <v>77</v>
      </c>
      <c r="AI365" s="4" t="s">
        <v>78</v>
      </c>
      <c r="AJ365" s="4" t="s">
        <v>79</v>
      </c>
      <c r="AK365" s="4" t="s">
        <v>395</v>
      </c>
      <c r="AL365" s="4">
        <v>2019</v>
      </c>
      <c r="AM365" s="23">
        <v>43497</v>
      </c>
      <c r="AN365" s="23">
        <v>44344</v>
      </c>
      <c r="AO365" s="25">
        <v>847</v>
      </c>
      <c r="AP365" s="26">
        <v>9.0557851239669418</v>
      </c>
      <c r="AQ365" s="4">
        <v>221</v>
      </c>
      <c r="AR365" s="4" t="s">
        <v>28</v>
      </c>
      <c r="AS365" s="4">
        <v>260</v>
      </c>
      <c r="AT365" s="4">
        <v>273</v>
      </c>
      <c r="AU365" s="4" t="s">
        <v>28</v>
      </c>
      <c r="AV365" s="4" t="s">
        <v>4105</v>
      </c>
      <c r="AW365" s="4" t="s">
        <v>81</v>
      </c>
      <c r="AX365" s="4" t="s">
        <v>82</v>
      </c>
      <c r="AY365" s="4" t="s">
        <v>4106</v>
      </c>
      <c r="AZ365" s="4" t="s">
        <v>4107</v>
      </c>
    </row>
    <row r="366" spans="1:53" x14ac:dyDescent="0.15">
      <c r="A366" s="4">
        <v>925</v>
      </c>
      <c r="B366" s="4" t="s">
        <v>4003</v>
      </c>
      <c r="C366" s="4" t="s">
        <v>4004</v>
      </c>
      <c r="D366" s="4" t="s">
        <v>4005</v>
      </c>
      <c r="E366" s="4" t="s">
        <v>18433</v>
      </c>
      <c r="F366" s="4" t="s">
        <v>322</v>
      </c>
      <c r="G366" s="4" t="s">
        <v>4006</v>
      </c>
      <c r="H366" s="4" t="s">
        <v>4007</v>
      </c>
      <c r="I366" s="4" t="s">
        <v>4008</v>
      </c>
      <c r="J366" s="4" t="s">
        <v>15593</v>
      </c>
      <c r="K366" s="4" t="s">
        <v>16799</v>
      </c>
      <c r="L366" s="4" t="s">
        <v>19759</v>
      </c>
      <c r="M366" s="21" t="s">
        <v>22511</v>
      </c>
      <c r="N366" s="4" t="s">
        <v>17366</v>
      </c>
      <c r="O366" s="4" t="s">
        <v>17588</v>
      </c>
      <c r="P366" s="4">
        <v>1</v>
      </c>
      <c r="Q366" s="4" t="s">
        <v>19760</v>
      </c>
      <c r="R366" s="21" t="s">
        <v>19759</v>
      </c>
      <c r="S366" s="21" t="s">
        <v>20955</v>
      </c>
      <c r="T366" s="4" t="e">
        <v>#N/A</v>
      </c>
      <c r="U366" s="4" t="s">
        <v>17366</v>
      </c>
      <c r="V366" s="4" t="s">
        <v>17588</v>
      </c>
      <c r="W366" s="4" t="s">
        <v>17557</v>
      </c>
      <c r="X366" s="4" t="s">
        <v>17557</v>
      </c>
      <c r="Y366" s="4" t="s">
        <v>17557</v>
      </c>
      <c r="Z366" s="4" t="s">
        <v>17401</v>
      </c>
      <c r="AA366" s="4" t="s">
        <v>17401</v>
      </c>
      <c r="AB366" s="4">
        <v>100</v>
      </c>
      <c r="AC366" s="4" t="s">
        <v>4009</v>
      </c>
      <c r="AD366" s="4">
        <v>6</v>
      </c>
      <c r="AE366" s="4" t="s">
        <v>2696</v>
      </c>
      <c r="AF366" s="4" t="s">
        <v>295</v>
      </c>
      <c r="AG366" s="4" t="s">
        <v>2697</v>
      </c>
      <c r="AH366" s="4" t="s">
        <v>327</v>
      </c>
      <c r="AI366" s="4" t="s">
        <v>328</v>
      </c>
      <c r="AJ366" s="4" t="s">
        <v>329</v>
      </c>
      <c r="AK366" s="4" t="s">
        <v>395</v>
      </c>
      <c r="AL366" s="4">
        <v>2019</v>
      </c>
      <c r="AM366" s="23">
        <v>43497</v>
      </c>
      <c r="AN366" s="23">
        <v>44344</v>
      </c>
      <c r="AO366" s="25">
        <v>847</v>
      </c>
      <c r="AP366" s="26">
        <v>2.5873671782762693</v>
      </c>
      <c r="AQ366" s="4">
        <v>653</v>
      </c>
      <c r="AR366" s="4" t="s">
        <v>28</v>
      </c>
      <c r="AS366" s="4">
        <v>1067</v>
      </c>
      <c r="AT366" s="4">
        <v>1076</v>
      </c>
      <c r="AU366" s="4" t="s">
        <v>28</v>
      </c>
      <c r="AV366" s="4" t="s">
        <v>4010</v>
      </c>
      <c r="AW366" s="4" t="s">
        <v>331</v>
      </c>
      <c r="AX366" s="4" t="s">
        <v>164</v>
      </c>
      <c r="AY366" s="4" t="s">
        <v>4011</v>
      </c>
      <c r="AZ366" s="4" t="s">
        <v>4012</v>
      </c>
    </row>
    <row r="367" spans="1:53" x14ac:dyDescent="0.15">
      <c r="A367" s="4">
        <v>926</v>
      </c>
      <c r="B367" s="4" t="s">
        <v>4013</v>
      </c>
      <c r="C367" s="4" t="s">
        <v>4014</v>
      </c>
      <c r="D367" s="4" t="s">
        <v>4015</v>
      </c>
      <c r="E367" s="4" t="s">
        <v>18434</v>
      </c>
      <c r="F367" s="4" t="s">
        <v>2520</v>
      </c>
      <c r="G367" s="4" t="s">
        <v>4016</v>
      </c>
      <c r="H367" s="4" t="s">
        <v>4017</v>
      </c>
      <c r="I367" s="4" t="s">
        <v>4018</v>
      </c>
      <c r="J367" s="4" t="s">
        <v>15594</v>
      </c>
      <c r="K367" s="4" t="s">
        <v>16800</v>
      </c>
      <c r="L367" s="4" t="s">
        <v>17475</v>
      </c>
      <c r="M367" s="21" t="s">
        <v>22259</v>
      </c>
      <c r="N367" s="4" t="s">
        <v>17337</v>
      </c>
      <c r="O367" s="4" t="s">
        <v>17435</v>
      </c>
      <c r="P367" s="4">
        <v>0</v>
      </c>
      <c r="Q367" s="4" t="s">
        <v>17831</v>
      </c>
      <c r="R367" s="21" t="s">
        <v>17545</v>
      </c>
      <c r="S367" s="21" t="s">
        <v>20853</v>
      </c>
      <c r="T367" s="4" t="e">
        <v>#N/A</v>
      </c>
      <c r="U367" s="4" t="s">
        <v>17337</v>
      </c>
      <c r="V367" s="4" t="s">
        <v>17435</v>
      </c>
      <c r="W367" s="4" t="s">
        <v>17426</v>
      </c>
      <c r="X367" s="4" t="s">
        <v>17400</v>
      </c>
      <c r="Y367" s="4" t="s">
        <v>17400</v>
      </c>
      <c r="Z367" s="4" t="s">
        <v>17401</v>
      </c>
      <c r="AA367" s="4" t="s">
        <v>17401</v>
      </c>
      <c r="AB367" s="4">
        <v>100</v>
      </c>
      <c r="AC367" s="4" t="s">
        <v>4019</v>
      </c>
      <c r="AD367" s="4">
        <v>37</v>
      </c>
      <c r="AE367" s="4" t="s">
        <v>1238</v>
      </c>
      <c r="AF367" s="4" t="s">
        <v>1239</v>
      </c>
      <c r="AG367" s="4" t="s">
        <v>1240</v>
      </c>
      <c r="AH367" s="4" t="s">
        <v>2525</v>
      </c>
      <c r="AI367" s="4" t="s">
        <v>2526</v>
      </c>
      <c r="AJ367" s="4" t="s">
        <v>2527</v>
      </c>
      <c r="AK367" s="4" t="s">
        <v>395</v>
      </c>
      <c r="AL367" s="4">
        <v>2019</v>
      </c>
      <c r="AM367" s="23">
        <v>43497</v>
      </c>
      <c r="AN367" s="23">
        <v>44344</v>
      </c>
      <c r="AO367" s="25">
        <v>847</v>
      </c>
      <c r="AP367" s="26">
        <v>15.95543093270366</v>
      </c>
      <c r="AQ367" s="4">
        <v>25</v>
      </c>
      <c r="AR367" s="4" t="s">
        <v>2662</v>
      </c>
      <c r="AS367" s="4">
        <v>354</v>
      </c>
      <c r="AT367" s="4">
        <v>373</v>
      </c>
      <c r="AU367" s="4" t="s">
        <v>28</v>
      </c>
      <c r="AV367" s="4" t="s">
        <v>4020</v>
      </c>
      <c r="AW367" s="4" t="s">
        <v>2378</v>
      </c>
      <c r="AX367" s="4" t="s">
        <v>2379</v>
      </c>
      <c r="AY367" s="4" t="s">
        <v>4021</v>
      </c>
      <c r="AZ367" s="4" t="s">
        <v>4022</v>
      </c>
      <c r="BA367" s="2"/>
    </row>
    <row r="368" spans="1:53" x14ac:dyDescent="0.15">
      <c r="A368" s="4">
        <v>927</v>
      </c>
      <c r="B368" s="4" t="s">
        <v>4058</v>
      </c>
      <c r="C368" s="4" t="s">
        <v>4059</v>
      </c>
      <c r="D368" s="4" t="s">
        <v>4060</v>
      </c>
      <c r="E368" s="4" t="s">
        <v>18438</v>
      </c>
      <c r="F368" s="4" t="s">
        <v>438</v>
      </c>
      <c r="G368" s="4" t="s">
        <v>4061</v>
      </c>
      <c r="H368" s="4" t="s">
        <v>4062</v>
      </c>
      <c r="I368" s="4" t="s">
        <v>4063</v>
      </c>
      <c r="J368" s="4" t="s">
        <v>16481</v>
      </c>
      <c r="K368" s="4" t="s">
        <v>16802</v>
      </c>
      <c r="L368" s="4" t="s">
        <v>17479</v>
      </c>
      <c r="M368" s="21" t="s">
        <v>22272</v>
      </c>
      <c r="N368" s="4" t="s">
        <v>17337</v>
      </c>
      <c r="O368" s="4" t="s">
        <v>17435</v>
      </c>
      <c r="P368" s="4">
        <v>0</v>
      </c>
      <c r="Q368" s="4" t="s">
        <v>19767</v>
      </c>
      <c r="R368" s="21" t="s">
        <v>19766</v>
      </c>
      <c r="S368" s="21" t="s">
        <v>20959</v>
      </c>
      <c r="T368" s="4" t="e">
        <v>#N/A</v>
      </c>
      <c r="U368" s="4" t="s">
        <v>17337</v>
      </c>
      <c r="V368" s="4" t="s">
        <v>17435</v>
      </c>
      <c r="W368" s="4" t="s">
        <v>17426</v>
      </c>
      <c r="X368" s="4" t="s">
        <v>17400</v>
      </c>
      <c r="Y368" s="4" t="s">
        <v>17400</v>
      </c>
      <c r="Z368" s="4" t="s">
        <v>17406</v>
      </c>
      <c r="AA368" s="4" t="s">
        <v>17401</v>
      </c>
      <c r="AB368" s="4">
        <v>100</v>
      </c>
      <c r="AC368" s="4" t="s">
        <v>4064</v>
      </c>
      <c r="AD368" s="4">
        <v>1</v>
      </c>
      <c r="AE368" s="4" t="s">
        <v>138</v>
      </c>
      <c r="AF368" s="4" t="s">
        <v>139</v>
      </c>
      <c r="AG368" s="4" t="s">
        <v>140</v>
      </c>
      <c r="AH368" s="4" t="s">
        <v>28</v>
      </c>
      <c r="AI368" s="4" t="s">
        <v>443</v>
      </c>
      <c r="AJ368" s="4" t="s">
        <v>444</v>
      </c>
      <c r="AK368" s="4" t="s">
        <v>395</v>
      </c>
      <c r="AL368" s="4">
        <v>2019</v>
      </c>
      <c r="AM368" s="23">
        <v>43497</v>
      </c>
      <c r="AN368" s="23">
        <v>44344</v>
      </c>
      <c r="AO368" s="25">
        <v>847</v>
      </c>
      <c r="AP368" s="26">
        <v>0.43122786304604482</v>
      </c>
      <c r="AQ368" s="4">
        <v>11</v>
      </c>
      <c r="AR368" s="4">
        <v>4</v>
      </c>
      <c r="AS368" s="4" t="s">
        <v>28</v>
      </c>
      <c r="AT368" s="4" t="s">
        <v>28</v>
      </c>
      <c r="AU368" s="4">
        <v>1104</v>
      </c>
      <c r="AV368" s="4" t="s">
        <v>4065</v>
      </c>
      <c r="AW368" s="4" t="s">
        <v>446</v>
      </c>
      <c r="AX368" s="4" t="s">
        <v>447</v>
      </c>
      <c r="AY368" s="4" t="s">
        <v>4066</v>
      </c>
      <c r="AZ368" s="4" t="s">
        <v>4067</v>
      </c>
      <c r="BA368" s="2"/>
    </row>
    <row r="369" spans="1:53" x14ac:dyDescent="0.15">
      <c r="A369" s="4">
        <v>928</v>
      </c>
      <c r="B369" s="4" t="s">
        <v>4108</v>
      </c>
      <c r="C369" s="4" t="s">
        <v>4109</v>
      </c>
      <c r="D369" s="4" t="s">
        <v>4110</v>
      </c>
      <c r="E369" s="4" t="s">
        <v>18443</v>
      </c>
      <c r="F369" s="4" t="s">
        <v>289</v>
      </c>
      <c r="G369" s="4" t="s">
        <v>4111</v>
      </c>
      <c r="H369" s="4" t="s">
        <v>4112</v>
      </c>
      <c r="I369" s="4" t="s">
        <v>4113</v>
      </c>
      <c r="J369" s="4" t="s">
        <v>15600</v>
      </c>
      <c r="K369" s="4" t="s">
        <v>15136</v>
      </c>
      <c r="L369" s="4" t="s">
        <v>19773</v>
      </c>
      <c r="M369" s="21" t="s">
        <v>22302</v>
      </c>
      <c r="N369" s="4" t="s">
        <v>17402</v>
      </c>
      <c r="O369" s="4" t="s">
        <v>17403</v>
      </c>
      <c r="P369" s="4">
        <v>1</v>
      </c>
      <c r="Q369" s="4" t="s">
        <v>21552</v>
      </c>
      <c r="R369" s="21" t="s">
        <v>19773</v>
      </c>
      <c r="S369" s="21" t="s">
        <v>21986</v>
      </c>
      <c r="T369" s="4" t="e">
        <v>#N/A</v>
      </c>
      <c r="U369" s="4" t="s">
        <v>17402</v>
      </c>
      <c r="V369" s="4" t="s">
        <v>17403</v>
      </c>
      <c r="W369" s="4" t="s">
        <v>17404</v>
      </c>
      <c r="X369" s="4" t="s">
        <v>17405</v>
      </c>
      <c r="Y369" s="4" t="s">
        <v>17405</v>
      </c>
      <c r="Z369" s="4" t="s">
        <v>17401</v>
      </c>
      <c r="AA369" s="4" t="s">
        <v>17401</v>
      </c>
      <c r="AB369" s="4">
        <v>100</v>
      </c>
      <c r="AC369" s="4" t="s">
        <v>4114</v>
      </c>
      <c r="AD369" s="4">
        <v>42</v>
      </c>
      <c r="AE369" s="4" t="s">
        <v>2696</v>
      </c>
      <c r="AF369" s="4" t="s">
        <v>295</v>
      </c>
      <c r="AG369" s="4" t="s">
        <v>2697</v>
      </c>
      <c r="AH369" s="4" t="s">
        <v>1781</v>
      </c>
      <c r="AI369" s="4" t="s">
        <v>28</v>
      </c>
      <c r="AJ369" s="4" t="s">
        <v>299</v>
      </c>
      <c r="AK369" s="4" t="s">
        <v>395</v>
      </c>
      <c r="AL369" s="4">
        <v>2019</v>
      </c>
      <c r="AM369" s="23">
        <v>43497</v>
      </c>
      <c r="AN369" s="23">
        <v>44344</v>
      </c>
      <c r="AO369" s="25">
        <v>847</v>
      </c>
      <c r="AP369" s="26">
        <v>18.111570247933884</v>
      </c>
      <c r="AQ369" s="4">
        <v>74</v>
      </c>
      <c r="AR369" s="4" t="s">
        <v>28</v>
      </c>
      <c r="AS369" s="4">
        <v>269</v>
      </c>
      <c r="AT369" s="4">
        <v>280</v>
      </c>
      <c r="AU369" s="4" t="s">
        <v>28</v>
      </c>
      <c r="AV369" s="4" t="s">
        <v>4115</v>
      </c>
      <c r="AW369" s="4" t="s">
        <v>111</v>
      </c>
      <c r="AX369" s="4" t="s">
        <v>111</v>
      </c>
      <c r="AY369" s="4" t="s">
        <v>4116</v>
      </c>
      <c r="AZ369" s="4" t="s">
        <v>4117</v>
      </c>
      <c r="BA369" s="2"/>
    </row>
    <row r="370" spans="1:53" x14ac:dyDescent="0.15">
      <c r="A370" s="4">
        <v>14</v>
      </c>
      <c r="B370" s="4" t="s">
        <v>4148</v>
      </c>
      <c r="C370" s="4" t="s">
        <v>4149</v>
      </c>
      <c r="D370" s="4" t="s">
        <v>4150</v>
      </c>
      <c r="E370" s="4" t="s">
        <v>18447</v>
      </c>
      <c r="F370" s="4" t="s">
        <v>322</v>
      </c>
      <c r="G370" s="4" t="s">
        <v>4151</v>
      </c>
      <c r="H370" s="4" t="s">
        <v>4152</v>
      </c>
      <c r="I370" s="4" t="s">
        <v>4153</v>
      </c>
      <c r="J370" s="4" t="s">
        <v>15602</v>
      </c>
      <c r="K370" s="4" t="s">
        <v>16810</v>
      </c>
      <c r="L370" s="4" t="s">
        <v>19670</v>
      </c>
      <c r="M370" s="21" t="s">
        <v>22227</v>
      </c>
      <c r="N370" s="4" t="s">
        <v>17402</v>
      </c>
      <c r="O370" s="4" t="s">
        <v>17403</v>
      </c>
      <c r="P370" s="4">
        <v>1</v>
      </c>
      <c r="Q370" s="4" t="s">
        <v>19671</v>
      </c>
      <c r="R370" s="21" t="s">
        <v>19670</v>
      </c>
      <c r="S370" s="21" t="s">
        <v>20898</v>
      </c>
      <c r="T370" s="24" t="s">
        <v>21664</v>
      </c>
      <c r="U370" s="4" t="s">
        <v>17402</v>
      </c>
      <c r="V370" s="4" t="s">
        <v>17403</v>
      </c>
      <c r="W370" s="4" t="s">
        <v>17404</v>
      </c>
      <c r="X370" s="4" t="s">
        <v>17405</v>
      </c>
      <c r="Y370" s="4" t="s">
        <v>17405</v>
      </c>
      <c r="Z370" s="4" t="s">
        <v>17401</v>
      </c>
      <c r="AA370" s="4" t="s">
        <v>17401</v>
      </c>
      <c r="AB370" s="4" t="s">
        <v>17408</v>
      </c>
      <c r="AC370" s="4" t="s">
        <v>4154</v>
      </c>
      <c r="AD370" s="4">
        <v>10</v>
      </c>
      <c r="AE370" s="4" t="s">
        <v>294</v>
      </c>
      <c r="AF370" s="4" t="s">
        <v>295</v>
      </c>
      <c r="AG370" s="4" t="s">
        <v>296</v>
      </c>
      <c r="AH370" s="4" t="s">
        <v>327</v>
      </c>
      <c r="AI370" s="4" t="s">
        <v>328</v>
      </c>
      <c r="AJ370" s="4" t="s">
        <v>329</v>
      </c>
      <c r="AK370" s="4" t="s">
        <v>636</v>
      </c>
      <c r="AL370" s="4">
        <v>2019</v>
      </c>
      <c r="AM370" s="23">
        <v>43466</v>
      </c>
      <c r="AN370" s="23">
        <v>44344</v>
      </c>
      <c r="AO370" s="25">
        <v>878</v>
      </c>
      <c r="AP370" s="26">
        <v>4.1600227790432802</v>
      </c>
      <c r="AQ370" s="4">
        <v>647</v>
      </c>
      <c r="AR370" s="4" t="s">
        <v>28</v>
      </c>
      <c r="AS370" s="4">
        <v>1266</v>
      </c>
      <c r="AT370" s="4">
        <v>1280</v>
      </c>
      <c r="AU370" s="4" t="s">
        <v>28</v>
      </c>
      <c r="AV370" s="4" t="s">
        <v>4155</v>
      </c>
      <c r="AW370" s="4" t="s">
        <v>331</v>
      </c>
      <c r="AX370" s="4" t="s">
        <v>164</v>
      </c>
      <c r="AY370" s="4" t="s">
        <v>4156</v>
      </c>
      <c r="AZ370" s="4" t="s">
        <v>4157</v>
      </c>
      <c r="BA370" s="2"/>
    </row>
    <row r="371" spans="1:53" x14ac:dyDescent="0.15">
      <c r="A371" s="4">
        <v>53</v>
      </c>
      <c r="B371" s="4" t="s">
        <v>4312</v>
      </c>
      <c r="C371" s="4" t="s">
        <v>4313</v>
      </c>
      <c r="D371" s="4" t="s">
        <v>4314</v>
      </c>
      <c r="E371" s="4" t="s">
        <v>18459</v>
      </c>
      <c r="F371" s="4" t="s">
        <v>2374</v>
      </c>
      <c r="G371" s="4" t="s">
        <v>4315</v>
      </c>
      <c r="H371" s="4" t="s">
        <v>4316</v>
      </c>
      <c r="I371" s="4" t="s">
        <v>4317</v>
      </c>
      <c r="J371" s="4" t="s">
        <v>15610</v>
      </c>
      <c r="K371" s="4" t="s">
        <v>16818</v>
      </c>
      <c r="L371" s="4" t="s">
        <v>17831</v>
      </c>
      <c r="M371" s="21" t="s">
        <v>19594</v>
      </c>
      <c r="N371" s="4" t="s">
        <v>17337</v>
      </c>
      <c r="O371" s="4" t="s">
        <v>17435</v>
      </c>
      <c r="P371" s="4">
        <v>0</v>
      </c>
      <c r="Q371" s="4" t="s">
        <v>19793</v>
      </c>
      <c r="R371" s="21" t="s">
        <v>17552</v>
      </c>
      <c r="S371" s="21" t="s">
        <v>20974</v>
      </c>
      <c r="T371" s="24" t="s">
        <v>21725</v>
      </c>
      <c r="U371" s="4" t="s">
        <v>17337</v>
      </c>
      <c r="V371" s="4" t="s">
        <v>17435</v>
      </c>
      <c r="W371" s="4" t="s">
        <v>17426</v>
      </c>
      <c r="X371" s="4" t="s">
        <v>17400</v>
      </c>
      <c r="Y371" s="4" t="s">
        <v>17400</v>
      </c>
      <c r="Z371" s="4" t="s">
        <v>17401</v>
      </c>
      <c r="AA371" s="4" t="s">
        <v>17401</v>
      </c>
      <c r="AB371" s="4" t="s">
        <v>21660</v>
      </c>
      <c r="AC371" s="4" t="s">
        <v>890</v>
      </c>
      <c r="AD371" s="4">
        <v>19</v>
      </c>
      <c r="AE371" s="4" t="s">
        <v>294</v>
      </c>
      <c r="AF371" s="4" t="s">
        <v>295</v>
      </c>
      <c r="AG371" s="4" t="s">
        <v>296</v>
      </c>
      <c r="AH371" s="4" t="s">
        <v>2375</v>
      </c>
      <c r="AI371" s="4" t="s">
        <v>2376</v>
      </c>
      <c r="AJ371" s="4" t="s">
        <v>2377</v>
      </c>
      <c r="AK371" s="4" t="s">
        <v>636</v>
      </c>
      <c r="AL371" s="4">
        <v>2019</v>
      </c>
      <c r="AM371" s="23">
        <v>43466</v>
      </c>
      <c r="AN371" s="23">
        <v>44344</v>
      </c>
      <c r="AO371" s="25">
        <v>878</v>
      </c>
      <c r="AP371" s="26">
        <v>7.9040432801822327</v>
      </c>
      <c r="AQ371" s="4">
        <v>96</v>
      </c>
      <c r="AR371" s="4" t="s">
        <v>28</v>
      </c>
      <c r="AS371" s="4">
        <v>23</v>
      </c>
      <c r="AT371" s="4">
        <v>37</v>
      </c>
      <c r="AU371" s="4" t="s">
        <v>28</v>
      </c>
      <c r="AV371" s="4" t="s">
        <v>4318</v>
      </c>
      <c r="AW371" s="4" t="s">
        <v>2378</v>
      </c>
      <c r="AX371" s="4" t="s">
        <v>2379</v>
      </c>
      <c r="AY371" s="4" t="s">
        <v>4319</v>
      </c>
      <c r="AZ371" s="4" t="s">
        <v>4320</v>
      </c>
      <c r="BA371" s="2"/>
    </row>
    <row r="372" spans="1:53" x14ac:dyDescent="0.15">
      <c r="A372" s="4">
        <v>54</v>
      </c>
      <c r="B372" s="11" t="s">
        <v>4394</v>
      </c>
      <c r="C372" s="11" t="s">
        <v>4395</v>
      </c>
      <c r="D372" s="11" t="s">
        <v>4396</v>
      </c>
      <c r="E372" s="11" t="s">
        <v>18466</v>
      </c>
      <c r="F372" s="11" t="s">
        <v>4397</v>
      </c>
      <c r="G372" s="11" t="s">
        <v>4398</v>
      </c>
      <c r="H372" s="11" t="s">
        <v>4399</v>
      </c>
      <c r="I372" s="11" t="s">
        <v>4400</v>
      </c>
      <c r="J372" s="11" t="s">
        <v>15540</v>
      </c>
      <c r="K372" s="11" t="s">
        <v>16824</v>
      </c>
      <c r="L372" s="11" t="s">
        <v>19674</v>
      </c>
      <c r="M372" s="21" t="s">
        <v>22702</v>
      </c>
      <c r="N372" s="4" t="s">
        <v>17337</v>
      </c>
      <c r="O372" s="4" t="s">
        <v>17435</v>
      </c>
      <c r="P372" s="4">
        <v>0</v>
      </c>
      <c r="Q372" s="11" t="s">
        <v>19517</v>
      </c>
      <c r="R372" s="21" t="s">
        <v>19516</v>
      </c>
      <c r="S372" s="21" t="s">
        <v>20794</v>
      </c>
      <c r="T372" s="29" t="s">
        <v>21722</v>
      </c>
      <c r="U372" s="11" t="s">
        <v>17337</v>
      </c>
      <c r="V372" s="11" t="s">
        <v>17435</v>
      </c>
      <c r="W372" s="11" t="s">
        <v>17426</v>
      </c>
      <c r="X372" s="4" t="s">
        <v>17400</v>
      </c>
      <c r="Y372" s="4" t="s">
        <v>17400</v>
      </c>
      <c r="Z372" s="11" t="s">
        <v>17401</v>
      </c>
      <c r="AA372" s="4" t="s">
        <v>17401</v>
      </c>
      <c r="AB372" s="11" t="s">
        <v>21723</v>
      </c>
      <c r="AC372" s="11" t="s">
        <v>4401</v>
      </c>
      <c r="AD372" s="4">
        <v>36</v>
      </c>
      <c r="AE372" s="11" t="s">
        <v>156</v>
      </c>
      <c r="AF372" s="11" t="s">
        <v>157</v>
      </c>
      <c r="AG372" s="11" t="s">
        <v>158</v>
      </c>
      <c r="AH372" s="11" t="s">
        <v>4402</v>
      </c>
      <c r="AI372" s="11" t="s">
        <v>4403</v>
      </c>
      <c r="AJ372" s="11" t="s">
        <v>4404</v>
      </c>
      <c r="AK372" s="11" t="s">
        <v>636</v>
      </c>
      <c r="AL372" s="11">
        <v>2019</v>
      </c>
      <c r="AM372" s="23">
        <v>43466</v>
      </c>
      <c r="AN372" s="23">
        <v>44344</v>
      </c>
      <c r="AO372" s="25">
        <v>878</v>
      </c>
      <c r="AP372" s="26">
        <v>14.976082004555808</v>
      </c>
      <c r="AQ372" s="11">
        <v>233</v>
      </c>
      <c r="AR372" s="11" t="s">
        <v>28</v>
      </c>
      <c r="AS372" s="11">
        <v>170</v>
      </c>
      <c r="AT372" s="11">
        <v>181</v>
      </c>
      <c r="AU372" s="11" t="s">
        <v>28</v>
      </c>
      <c r="AV372" s="11" t="s">
        <v>4405</v>
      </c>
      <c r="AW372" s="11" t="s">
        <v>4406</v>
      </c>
      <c r="AX372" s="11" t="s">
        <v>4407</v>
      </c>
      <c r="AY372" s="11" t="s">
        <v>4408</v>
      </c>
      <c r="AZ372" s="11" t="s">
        <v>4409</v>
      </c>
      <c r="BA372" s="2"/>
    </row>
    <row r="373" spans="1:53" x14ac:dyDescent="0.15">
      <c r="A373" s="4">
        <v>119</v>
      </c>
      <c r="B373" s="4" t="s">
        <v>4167</v>
      </c>
      <c r="C373" s="4" t="s">
        <v>4168</v>
      </c>
      <c r="D373" s="4" t="s">
        <v>4169</v>
      </c>
      <c r="E373" s="4" t="s">
        <v>18449</v>
      </c>
      <c r="F373" s="4" t="s">
        <v>850</v>
      </c>
      <c r="G373" s="4" t="s">
        <v>4170</v>
      </c>
      <c r="H373" s="4" t="s">
        <v>4171</v>
      </c>
      <c r="I373" s="4" t="s">
        <v>4172</v>
      </c>
      <c r="J373" s="4" t="s">
        <v>15546</v>
      </c>
      <c r="K373" s="4" t="s">
        <v>16754</v>
      </c>
      <c r="L373" s="4" t="s">
        <v>17586</v>
      </c>
      <c r="M373" s="21" t="s">
        <v>22261</v>
      </c>
      <c r="N373" s="4" t="s">
        <v>17337</v>
      </c>
      <c r="O373" s="4" t="s">
        <v>17435</v>
      </c>
      <c r="P373" s="4">
        <v>1</v>
      </c>
      <c r="Q373" s="4" t="s">
        <v>17530</v>
      </c>
      <c r="R373" s="21" t="s">
        <v>17586</v>
      </c>
      <c r="S373" s="21" t="s">
        <v>17904</v>
      </c>
      <c r="T373" s="4" t="s">
        <v>21754</v>
      </c>
      <c r="U373" s="4" t="s">
        <v>17337</v>
      </c>
      <c r="V373" s="4" t="s">
        <v>17435</v>
      </c>
      <c r="W373" s="4" t="s">
        <v>17426</v>
      </c>
      <c r="X373" s="4" t="s">
        <v>17400</v>
      </c>
      <c r="Y373" s="4" t="s">
        <v>17400</v>
      </c>
      <c r="Z373" s="4" t="s">
        <v>17401</v>
      </c>
      <c r="AA373" s="4" t="s">
        <v>17401</v>
      </c>
      <c r="AB373" s="4" t="s">
        <v>17408</v>
      </c>
      <c r="AC373" s="4" t="s">
        <v>4173</v>
      </c>
      <c r="AD373" s="4">
        <v>14</v>
      </c>
      <c r="AE373" s="4" t="s">
        <v>105</v>
      </c>
      <c r="AF373" s="4" t="s">
        <v>106</v>
      </c>
      <c r="AG373" s="4" t="s">
        <v>107</v>
      </c>
      <c r="AH373" s="4" t="s">
        <v>851</v>
      </c>
      <c r="AI373" s="4" t="s">
        <v>852</v>
      </c>
      <c r="AJ373" s="4" t="s">
        <v>853</v>
      </c>
      <c r="AK373" s="4" t="s">
        <v>636</v>
      </c>
      <c r="AL373" s="4">
        <v>2019</v>
      </c>
      <c r="AM373" s="23">
        <v>43466</v>
      </c>
      <c r="AN373" s="23">
        <v>44344</v>
      </c>
      <c r="AO373" s="25">
        <v>878</v>
      </c>
      <c r="AP373" s="26">
        <v>5.8240318906605921</v>
      </c>
      <c r="AQ373" s="4">
        <v>12</v>
      </c>
      <c r="AR373" s="4">
        <v>1</v>
      </c>
      <c r="AS373" s="4">
        <v>62</v>
      </c>
      <c r="AT373" s="4">
        <v>77</v>
      </c>
      <c r="AU373" s="4" t="s">
        <v>28</v>
      </c>
      <c r="AV373" s="4" t="s">
        <v>4174</v>
      </c>
      <c r="AW373" s="4" t="s">
        <v>854</v>
      </c>
      <c r="AX373" s="4" t="s">
        <v>855</v>
      </c>
      <c r="AY373" s="4" t="s">
        <v>4165</v>
      </c>
      <c r="AZ373" s="4" t="s">
        <v>4175</v>
      </c>
      <c r="BA373" s="2"/>
    </row>
    <row r="374" spans="1:53" x14ac:dyDescent="0.15">
      <c r="A374" s="4">
        <v>221</v>
      </c>
      <c r="B374" s="4" t="s">
        <v>4128</v>
      </c>
      <c r="C374" s="4" t="s">
        <v>4129</v>
      </c>
      <c r="D374" s="4" t="s">
        <v>4130</v>
      </c>
      <c r="E374" s="4" t="s">
        <v>18445</v>
      </c>
      <c r="F374" s="4" t="s">
        <v>2721</v>
      </c>
      <c r="G374" s="4" t="s">
        <v>4131</v>
      </c>
      <c r="H374" s="4" t="s">
        <v>4132</v>
      </c>
      <c r="I374" s="4" t="s">
        <v>4133</v>
      </c>
      <c r="J374" s="4" t="s">
        <v>15601</v>
      </c>
      <c r="K374" s="4" t="s">
        <v>16808</v>
      </c>
      <c r="L374" s="4" t="s">
        <v>17798</v>
      </c>
      <c r="M374" s="21" t="s">
        <v>22302</v>
      </c>
      <c r="N374" s="4" t="s">
        <v>17377</v>
      </c>
      <c r="O374" s="4" t="s">
        <v>17428</v>
      </c>
      <c r="P374" s="4">
        <v>1</v>
      </c>
      <c r="Q374" s="4" t="s">
        <v>19776</v>
      </c>
      <c r="R374" s="21" t="s">
        <v>17798</v>
      </c>
      <c r="S374" s="21" t="s">
        <v>20963</v>
      </c>
      <c r="T374" s="4" t="s">
        <v>21831</v>
      </c>
      <c r="U374" s="4" t="s">
        <v>17377</v>
      </c>
      <c r="V374" s="4" t="s">
        <v>17428</v>
      </c>
      <c r="W374" s="4" t="s">
        <v>17429</v>
      </c>
      <c r="X374" s="4" t="s">
        <v>17411</v>
      </c>
      <c r="Y374" s="4" t="s">
        <v>17411</v>
      </c>
      <c r="Z374" s="4" t="s">
        <v>17401</v>
      </c>
      <c r="AA374" s="4" t="s">
        <v>17401</v>
      </c>
      <c r="AB374" s="4" t="s">
        <v>21660</v>
      </c>
      <c r="AC374" s="4" t="s">
        <v>4134</v>
      </c>
      <c r="AD374" s="4">
        <v>9</v>
      </c>
      <c r="AE374" s="4" t="s">
        <v>138</v>
      </c>
      <c r="AF374" s="4" t="s">
        <v>139</v>
      </c>
      <c r="AG374" s="4" t="s">
        <v>140</v>
      </c>
      <c r="AH374" s="4" t="s">
        <v>28</v>
      </c>
      <c r="AI374" s="4" t="s">
        <v>2726</v>
      </c>
      <c r="AJ374" s="4" t="s">
        <v>2727</v>
      </c>
      <c r="AK374" s="4" t="s">
        <v>636</v>
      </c>
      <c r="AL374" s="4">
        <v>2019</v>
      </c>
      <c r="AM374" s="23">
        <v>43466</v>
      </c>
      <c r="AN374" s="23">
        <v>44344</v>
      </c>
      <c r="AO374" s="25">
        <v>878</v>
      </c>
      <c r="AP374" s="26">
        <v>3.744020501138952</v>
      </c>
      <c r="AQ374" s="4">
        <v>4</v>
      </c>
      <c r="AR374" s="4">
        <v>1</v>
      </c>
      <c r="AS374" s="4" t="s">
        <v>28</v>
      </c>
      <c r="AT374" s="4" t="s">
        <v>28</v>
      </c>
      <c r="AU374" s="4">
        <v>13</v>
      </c>
      <c r="AV374" s="4" t="s">
        <v>4135</v>
      </c>
      <c r="AW374" s="4" t="s">
        <v>2729</v>
      </c>
      <c r="AX374" s="4" t="s">
        <v>2730</v>
      </c>
      <c r="AY374" s="4" t="s">
        <v>4136</v>
      </c>
      <c r="AZ374" s="4" t="s">
        <v>4137</v>
      </c>
      <c r="BA374" s="2"/>
    </row>
    <row r="375" spans="1:53" x14ac:dyDescent="0.15">
      <c r="A375" s="4">
        <v>223</v>
      </c>
      <c r="B375" s="4" t="s">
        <v>4384</v>
      </c>
      <c r="C375" s="4" t="s">
        <v>4385</v>
      </c>
      <c r="D375" s="4" t="s">
        <v>4386</v>
      </c>
      <c r="E375" s="4" t="s">
        <v>18465</v>
      </c>
      <c r="F375" s="4" t="s">
        <v>2170</v>
      </c>
      <c r="G375" s="4" t="s">
        <v>4387</v>
      </c>
      <c r="H375" s="4" t="s">
        <v>4388</v>
      </c>
      <c r="I375" s="4" t="s">
        <v>4389</v>
      </c>
      <c r="J375" s="4" t="s">
        <v>15614</v>
      </c>
      <c r="K375" s="4" t="s">
        <v>16823</v>
      </c>
      <c r="L375" s="4" t="s">
        <v>19707</v>
      </c>
      <c r="M375" s="21" t="s">
        <v>22228</v>
      </c>
      <c r="N375" s="4" t="s">
        <v>17337</v>
      </c>
      <c r="O375" s="4" t="s">
        <v>17435</v>
      </c>
      <c r="P375" s="4">
        <v>0</v>
      </c>
      <c r="Q375" s="4" t="s">
        <v>19803</v>
      </c>
      <c r="R375" s="21" t="s">
        <v>17475</v>
      </c>
      <c r="S375" s="21" t="s">
        <v>20979</v>
      </c>
      <c r="T375" s="4" t="s">
        <v>21704</v>
      </c>
      <c r="U375" s="4" t="s">
        <v>17337</v>
      </c>
      <c r="V375" s="4" t="s">
        <v>17435</v>
      </c>
      <c r="W375" s="4" t="s">
        <v>17426</v>
      </c>
      <c r="X375" s="4" t="s">
        <v>17400</v>
      </c>
      <c r="Y375" s="4" t="s">
        <v>17400</v>
      </c>
      <c r="Z375" s="4" t="s">
        <v>17401</v>
      </c>
      <c r="AA375" s="4" t="s">
        <v>17401</v>
      </c>
      <c r="AB375" s="4" t="s">
        <v>17408</v>
      </c>
      <c r="AC375" s="4" t="s">
        <v>4390</v>
      </c>
      <c r="AD375" s="4">
        <v>8</v>
      </c>
      <c r="AE375" s="4" t="s">
        <v>494</v>
      </c>
      <c r="AF375" s="4" t="s">
        <v>495</v>
      </c>
      <c r="AG375" s="4" t="s">
        <v>496</v>
      </c>
      <c r="AH375" s="4" t="s">
        <v>2175</v>
      </c>
      <c r="AI375" s="4" t="s">
        <v>2176</v>
      </c>
      <c r="AJ375" s="4" t="s">
        <v>2177</v>
      </c>
      <c r="AK375" s="4" t="s">
        <v>636</v>
      </c>
      <c r="AL375" s="4">
        <v>2019</v>
      </c>
      <c r="AM375" s="23">
        <v>43466</v>
      </c>
      <c r="AN375" s="23">
        <v>44344</v>
      </c>
      <c r="AO375" s="25">
        <v>878</v>
      </c>
      <c r="AP375" s="26">
        <v>3.3280182232346243</v>
      </c>
      <c r="AQ375" s="4">
        <v>12</v>
      </c>
      <c r="AR375" s="4">
        <v>1</v>
      </c>
      <c r="AS375" s="4">
        <v>210</v>
      </c>
      <c r="AT375" s="4">
        <v>222</v>
      </c>
      <c r="AU375" s="4" t="s">
        <v>28</v>
      </c>
      <c r="AV375" s="4" t="s">
        <v>4391</v>
      </c>
      <c r="AW375" s="4" t="s">
        <v>2179</v>
      </c>
      <c r="AX375" s="4" t="s">
        <v>2180</v>
      </c>
      <c r="AY375" s="4" t="s">
        <v>4392</v>
      </c>
      <c r="AZ375" s="4" t="s">
        <v>4393</v>
      </c>
    </row>
    <row r="376" spans="1:53" x14ac:dyDescent="0.15">
      <c r="A376" s="4">
        <v>295</v>
      </c>
      <c r="B376" s="4" t="s">
        <v>4138</v>
      </c>
      <c r="C376" s="4" t="s">
        <v>4139</v>
      </c>
      <c r="D376" s="4" t="s">
        <v>4140</v>
      </c>
      <c r="E376" s="4" t="s">
        <v>18446</v>
      </c>
      <c r="F376" s="4" t="s">
        <v>4045</v>
      </c>
      <c r="G376" s="4" t="s">
        <v>4141</v>
      </c>
      <c r="H376" s="4" t="s">
        <v>4142</v>
      </c>
      <c r="I376" s="4" t="s">
        <v>4143</v>
      </c>
      <c r="J376" s="4" t="s">
        <v>16482</v>
      </c>
      <c r="K376" s="4" t="s">
        <v>16809</v>
      </c>
      <c r="L376" s="4" t="s">
        <v>17479</v>
      </c>
      <c r="M376" s="21" t="s">
        <v>22366</v>
      </c>
      <c r="N376" s="4" t="s">
        <v>17337</v>
      </c>
      <c r="O376" s="4" t="s">
        <v>17435</v>
      </c>
      <c r="P376" s="4">
        <v>0</v>
      </c>
      <c r="Q376" s="4" t="s">
        <v>19777</v>
      </c>
      <c r="R376" s="21" t="s">
        <v>17479</v>
      </c>
      <c r="S376" s="21" t="s">
        <v>20964</v>
      </c>
      <c r="T376" s="24" t="s">
        <v>21719</v>
      </c>
      <c r="U376" s="4" t="s">
        <v>17337</v>
      </c>
      <c r="V376" s="4" t="s">
        <v>17435</v>
      </c>
      <c r="W376" s="4" t="s">
        <v>17426</v>
      </c>
      <c r="X376" s="4" t="s">
        <v>17400</v>
      </c>
      <c r="Y376" s="4" t="e">
        <v>#N/A</v>
      </c>
      <c r="Z376" s="4" t="s">
        <v>17401</v>
      </c>
      <c r="AA376" s="4" t="e">
        <v>#N/A</v>
      </c>
      <c r="AB376" s="4" t="s">
        <v>17408</v>
      </c>
      <c r="AC376" s="4" t="s">
        <v>4144</v>
      </c>
      <c r="AD376" s="4">
        <v>3</v>
      </c>
      <c r="AE376" s="4" t="s">
        <v>4050</v>
      </c>
      <c r="AF376" s="4" t="s">
        <v>4051</v>
      </c>
      <c r="AG376" s="4" t="s">
        <v>4052</v>
      </c>
      <c r="AH376" s="4" t="s">
        <v>4053</v>
      </c>
      <c r="AI376" s="4" t="s">
        <v>28</v>
      </c>
      <c r="AJ376" s="4" t="s">
        <v>4054</v>
      </c>
      <c r="AK376" s="4" t="s">
        <v>636</v>
      </c>
      <c r="AL376" s="4">
        <v>2019</v>
      </c>
      <c r="AM376" s="23">
        <v>43466</v>
      </c>
      <c r="AN376" s="23">
        <v>44344</v>
      </c>
      <c r="AO376" s="25">
        <v>878</v>
      </c>
      <c r="AP376" s="26">
        <v>1.2480068337129842</v>
      </c>
      <c r="AQ376" s="4">
        <v>13</v>
      </c>
      <c r="AR376" s="4">
        <v>1</v>
      </c>
      <c r="AS376" s="4" t="s">
        <v>28</v>
      </c>
      <c r="AT376" s="4" t="s">
        <v>28</v>
      </c>
      <c r="AU376" s="4">
        <v>16502</v>
      </c>
      <c r="AV376" s="4" t="s">
        <v>4145</v>
      </c>
      <c r="AW376" s="4" t="s">
        <v>81</v>
      </c>
      <c r="AX376" s="4" t="s">
        <v>82</v>
      </c>
      <c r="AY376" s="4" t="s">
        <v>4146</v>
      </c>
      <c r="AZ376" s="4" t="s">
        <v>4147</v>
      </c>
    </row>
    <row r="377" spans="1:53" x14ac:dyDescent="0.15">
      <c r="A377" s="4">
        <v>328</v>
      </c>
      <c r="B377" s="4" t="s">
        <v>4118</v>
      </c>
      <c r="C377" s="4" t="s">
        <v>4119</v>
      </c>
      <c r="D377" s="4" t="s">
        <v>4120</v>
      </c>
      <c r="E377" s="4" t="s">
        <v>18444</v>
      </c>
      <c r="F377" s="4" t="s">
        <v>3020</v>
      </c>
      <c r="G377" s="4" t="s">
        <v>4121</v>
      </c>
      <c r="H377" s="4" t="s">
        <v>4122</v>
      </c>
      <c r="I377" s="4" t="s">
        <v>4123</v>
      </c>
      <c r="J377" s="4" t="s">
        <v>15489</v>
      </c>
      <c r="K377" s="4" t="s">
        <v>16807</v>
      </c>
      <c r="L377" s="4" t="s">
        <v>19489</v>
      </c>
      <c r="M377" s="21" t="s">
        <v>22222</v>
      </c>
      <c r="N377" s="4" t="s">
        <v>17337</v>
      </c>
      <c r="O377" s="4" t="s">
        <v>17435</v>
      </c>
      <c r="P377" s="4">
        <v>0</v>
      </c>
      <c r="Q377" s="4" t="s">
        <v>19775</v>
      </c>
      <c r="R377" s="21" t="s">
        <v>17451</v>
      </c>
      <c r="S377" s="21" t="s">
        <v>20962</v>
      </c>
      <c r="T377" s="4" t="s">
        <v>21915</v>
      </c>
      <c r="U377" s="4" t="s">
        <v>17337</v>
      </c>
      <c r="V377" s="4" t="s">
        <v>17435</v>
      </c>
      <c r="W377" s="4" t="s">
        <v>17426</v>
      </c>
      <c r="X377" s="4" t="s">
        <v>17400</v>
      </c>
      <c r="Y377" s="4" t="s">
        <v>17400</v>
      </c>
      <c r="Z377" s="4" t="s">
        <v>17401</v>
      </c>
      <c r="AA377" s="4" t="s">
        <v>17401</v>
      </c>
      <c r="AB377" s="4" t="s">
        <v>17408</v>
      </c>
      <c r="AC377" s="4" t="s">
        <v>4124</v>
      </c>
      <c r="AD377" s="4">
        <v>33</v>
      </c>
      <c r="AE377" s="4" t="s">
        <v>105</v>
      </c>
      <c r="AF377" s="4" t="s">
        <v>106</v>
      </c>
      <c r="AG377" s="4" t="s">
        <v>107</v>
      </c>
      <c r="AH377" s="4" t="s">
        <v>3025</v>
      </c>
      <c r="AI377" s="4" t="s">
        <v>3026</v>
      </c>
      <c r="AJ377" s="4" t="s">
        <v>3027</v>
      </c>
      <c r="AK377" s="4" t="s">
        <v>636</v>
      </c>
      <c r="AL377" s="4">
        <v>2019</v>
      </c>
      <c r="AM377" s="23">
        <v>43466</v>
      </c>
      <c r="AN377" s="23">
        <v>44344</v>
      </c>
      <c r="AO377" s="25">
        <v>878</v>
      </c>
      <c r="AP377" s="26">
        <v>13.728075170842825</v>
      </c>
      <c r="AQ377" s="4">
        <v>40</v>
      </c>
      <c r="AR377" s="4">
        <v>2</v>
      </c>
      <c r="AS377" s="4">
        <v>573</v>
      </c>
      <c r="AT377" s="4">
        <v>592</v>
      </c>
      <c r="AU377" s="4" t="s">
        <v>28</v>
      </c>
      <c r="AV377" s="4" t="s">
        <v>4125</v>
      </c>
      <c r="AW377" s="4" t="s">
        <v>1602</v>
      </c>
      <c r="AX377" s="4" t="s">
        <v>1602</v>
      </c>
      <c r="AY377" s="4" t="s">
        <v>4126</v>
      </c>
      <c r="AZ377" s="4" t="s">
        <v>4127</v>
      </c>
    </row>
    <row r="378" spans="1:53" x14ac:dyDescent="0.15">
      <c r="A378" s="4">
        <v>329</v>
      </c>
      <c r="B378" s="4" t="s">
        <v>4158</v>
      </c>
      <c r="C378" s="4" t="s">
        <v>4159</v>
      </c>
      <c r="D378" s="4" t="s">
        <v>4160</v>
      </c>
      <c r="E378" s="4" t="s">
        <v>18448</v>
      </c>
      <c r="F378" s="4" t="s">
        <v>850</v>
      </c>
      <c r="G378" s="4" t="s">
        <v>4161</v>
      </c>
      <c r="H378" s="4" t="s">
        <v>4162</v>
      </c>
      <c r="I378" s="4" t="s">
        <v>4163</v>
      </c>
      <c r="J378" s="4" t="s">
        <v>15603</v>
      </c>
      <c r="K378" s="4" t="s">
        <v>16811</v>
      </c>
      <c r="L378" s="4" t="s">
        <v>17552</v>
      </c>
      <c r="M378" s="21" t="s">
        <v>22306</v>
      </c>
      <c r="N378" s="4" t="s">
        <v>17337</v>
      </c>
      <c r="O378" s="4" t="s">
        <v>17435</v>
      </c>
      <c r="P378" s="4">
        <v>0</v>
      </c>
      <c r="Q378" s="4" t="s">
        <v>19778</v>
      </c>
      <c r="R378" s="21" t="s">
        <v>19516</v>
      </c>
      <c r="S378" s="21" t="s">
        <v>20965</v>
      </c>
      <c r="T378" s="4" t="s">
        <v>21916</v>
      </c>
      <c r="U378" s="4" t="s">
        <v>17337</v>
      </c>
      <c r="V378" s="4" t="s">
        <v>17435</v>
      </c>
      <c r="W378" s="4" t="s">
        <v>17426</v>
      </c>
      <c r="X378" s="4" t="s">
        <v>17400</v>
      </c>
      <c r="Y378" s="4" t="s">
        <v>17400</v>
      </c>
      <c r="Z378" s="4" t="s">
        <v>17401</v>
      </c>
      <c r="AA378" s="4" t="s">
        <v>17406</v>
      </c>
      <c r="AB378" s="4" t="s">
        <v>17408</v>
      </c>
      <c r="AC378" s="4" t="s">
        <v>3267</v>
      </c>
      <c r="AD378" s="4">
        <v>20</v>
      </c>
      <c r="AE378" s="4" t="s">
        <v>105</v>
      </c>
      <c r="AF378" s="4" t="s">
        <v>106</v>
      </c>
      <c r="AG378" s="4" t="s">
        <v>107</v>
      </c>
      <c r="AH378" s="4" t="s">
        <v>851</v>
      </c>
      <c r="AI378" s="4" t="s">
        <v>852</v>
      </c>
      <c r="AJ378" s="4" t="s">
        <v>853</v>
      </c>
      <c r="AK378" s="4" t="s">
        <v>636</v>
      </c>
      <c r="AL378" s="4">
        <v>2019</v>
      </c>
      <c r="AM378" s="23">
        <v>43466</v>
      </c>
      <c r="AN378" s="23">
        <v>44344</v>
      </c>
      <c r="AO378" s="25">
        <v>878</v>
      </c>
      <c r="AP378" s="26">
        <v>8.3200455580865604</v>
      </c>
      <c r="AQ378" s="4">
        <v>12</v>
      </c>
      <c r="AR378" s="4">
        <v>1</v>
      </c>
      <c r="AS378" s="4">
        <v>78</v>
      </c>
      <c r="AT378" s="4">
        <v>94</v>
      </c>
      <c r="AU378" s="4" t="s">
        <v>28</v>
      </c>
      <c r="AV378" s="4" t="s">
        <v>4164</v>
      </c>
      <c r="AW378" s="4" t="s">
        <v>854</v>
      </c>
      <c r="AX378" s="4" t="s">
        <v>855</v>
      </c>
      <c r="AY378" s="4" t="s">
        <v>4165</v>
      </c>
      <c r="AZ378" s="4" t="s">
        <v>4166</v>
      </c>
    </row>
    <row r="379" spans="1:53" x14ac:dyDescent="0.15">
      <c r="A379" s="4">
        <v>330</v>
      </c>
      <c r="B379" s="4" t="s">
        <v>4321</v>
      </c>
      <c r="C379" s="4" t="s">
        <v>4322</v>
      </c>
      <c r="D379" s="4" t="s">
        <v>4323</v>
      </c>
      <c r="E379" s="4" t="s">
        <v>18460</v>
      </c>
      <c r="F379" s="4" t="s">
        <v>2374</v>
      </c>
      <c r="G379" s="4" t="s">
        <v>4324</v>
      </c>
      <c r="H379" s="4" t="s">
        <v>4325</v>
      </c>
      <c r="I379" s="4" t="s">
        <v>4326</v>
      </c>
      <c r="J379" s="4" t="s">
        <v>15611</v>
      </c>
      <c r="K379" s="4" t="s">
        <v>16819</v>
      </c>
      <c r="L379" s="4" t="s">
        <v>19794</v>
      </c>
      <c r="M379" s="21" t="s">
        <v>22378</v>
      </c>
      <c r="N379" s="4" t="s">
        <v>17382</v>
      </c>
      <c r="O379" s="4" t="s">
        <v>17577</v>
      </c>
      <c r="P379" s="4">
        <v>1</v>
      </c>
      <c r="Q379" s="4" t="s">
        <v>19795</v>
      </c>
      <c r="R379" s="21" t="s">
        <v>19794</v>
      </c>
      <c r="S379" s="21" t="s">
        <v>21244</v>
      </c>
      <c r="T379" s="4" t="s">
        <v>21917</v>
      </c>
      <c r="U379" s="4" t="s">
        <v>17382</v>
      </c>
      <c r="V379" s="4" t="s">
        <v>17577</v>
      </c>
      <c r="W379" s="4" t="s">
        <v>17429</v>
      </c>
      <c r="X379" s="4" t="s">
        <v>17411</v>
      </c>
      <c r="Y379" s="4" t="s">
        <v>17411</v>
      </c>
      <c r="Z379" s="4" t="s">
        <v>17406</v>
      </c>
      <c r="AA379" s="4" t="s">
        <v>17406</v>
      </c>
      <c r="AB379" s="4" t="s">
        <v>21660</v>
      </c>
      <c r="AC379" s="4" t="s">
        <v>4327</v>
      </c>
      <c r="AD379" s="4">
        <v>25</v>
      </c>
      <c r="AE379" s="4" t="s">
        <v>294</v>
      </c>
      <c r="AF379" s="4" t="s">
        <v>295</v>
      </c>
      <c r="AG379" s="4" t="s">
        <v>296</v>
      </c>
      <c r="AH379" s="4" t="s">
        <v>2375</v>
      </c>
      <c r="AI379" s="4" t="s">
        <v>2376</v>
      </c>
      <c r="AJ379" s="4" t="s">
        <v>2377</v>
      </c>
      <c r="AK379" s="4" t="s">
        <v>636</v>
      </c>
      <c r="AL379" s="4">
        <v>2019</v>
      </c>
      <c r="AM379" s="23">
        <v>43466</v>
      </c>
      <c r="AN379" s="23">
        <v>44344</v>
      </c>
      <c r="AO379" s="25">
        <v>878</v>
      </c>
      <c r="AP379" s="26">
        <v>10.400056947608201</v>
      </c>
      <c r="AQ379" s="4">
        <v>96</v>
      </c>
      <c r="AR379" s="4" t="s">
        <v>28</v>
      </c>
      <c r="AS379" s="4">
        <v>79</v>
      </c>
      <c r="AT379" s="4">
        <v>86</v>
      </c>
      <c r="AU379" s="4" t="s">
        <v>28</v>
      </c>
      <c r="AV379" s="4" t="s">
        <v>4328</v>
      </c>
      <c r="AW379" s="4" t="s">
        <v>2378</v>
      </c>
      <c r="AX379" s="4" t="s">
        <v>2379</v>
      </c>
      <c r="AY379" s="4" t="s">
        <v>4319</v>
      </c>
      <c r="AZ379" s="4" t="s">
        <v>4329</v>
      </c>
    </row>
    <row r="380" spans="1:53" x14ac:dyDescent="0.15">
      <c r="A380" s="4">
        <v>588</v>
      </c>
      <c r="B380" s="4" t="s">
        <v>4340</v>
      </c>
      <c r="C380" s="4" t="s">
        <v>4341</v>
      </c>
      <c r="D380" s="4" t="s">
        <v>4342</v>
      </c>
      <c r="E380" s="4" t="s">
        <v>18462</v>
      </c>
      <c r="F380" s="4" t="s">
        <v>4343</v>
      </c>
      <c r="G380" s="4" t="s">
        <v>4344</v>
      </c>
      <c r="H380" s="4" t="s">
        <v>4345</v>
      </c>
      <c r="I380" s="4" t="s">
        <v>4346</v>
      </c>
      <c r="J380" s="4" t="s">
        <v>15612</v>
      </c>
      <c r="K380" s="4" t="s">
        <v>16821</v>
      </c>
      <c r="L380" s="4" t="s">
        <v>19798</v>
      </c>
      <c r="M380" s="21" t="s">
        <v>22238</v>
      </c>
      <c r="N380" s="4" t="s">
        <v>19347</v>
      </c>
      <c r="O380" s="4" t="s">
        <v>19348</v>
      </c>
      <c r="P380" s="4">
        <v>1</v>
      </c>
      <c r="Q380" s="4" t="s">
        <v>19799</v>
      </c>
      <c r="R380" s="21" t="s">
        <v>19798</v>
      </c>
      <c r="S380" s="21" t="s">
        <v>20976</v>
      </c>
      <c r="T380" s="4" t="e">
        <v>#N/A</v>
      </c>
      <c r="U380" s="4" t="s">
        <v>19347</v>
      </c>
      <c r="V380" s="4" t="s">
        <v>19348</v>
      </c>
      <c r="W380" s="4" t="s">
        <v>17464</v>
      </c>
      <c r="X380" s="4" t="s">
        <v>17400</v>
      </c>
      <c r="Y380" s="4" t="s">
        <v>17400</v>
      </c>
      <c r="Z380" s="4" t="s">
        <v>17406</v>
      </c>
      <c r="AA380" s="4" t="s">
        <v>17406</v>
      </c>
      <c r="AB380" s="4">
        <v>98</v>
      </c>
      <c r="AC380" s="4" t="s">
        <v>4347</v>
      </c>
      <c r="AD380" s="4">
        <v>6</v>
      </c>
      <c r="AE380" s="4" t="s">
        <v>4348</v>
      </c>
      <c r="AF380" s="4" t="s">
        <v>4349</v>
      </c>
      <c r="AG380" s="4" t="s">
        <v>4350</v>
      </c>
      <c r="AH380" s="4" t="s">
        <v>4351</v>
      </c>
      <c r="AI380" s="4" t="s">
        <v>4352</v>
      </c>
      <c r="AJ380" s="4" t="s">
        <v>4353</v>
      </c>
      <c r="AK380" s="4" t="s">
        <v>636</v>
      </c>
      <c r="AL380" s="4">
        <v>2019</v>
      </c>
      <c r="AM380" s="23">
        <v>43466</v>
      </c>
      <c r="AN380" s="23">
        <v>44344</v>
      </c>
      <c r="AO380" s="25">
        <v>878</v>
      </c>
      <c r="AP380" s="26">
        <v>2.4960136674259683</v>
      </c>
      <c r="AQ380" s="4">
        <v>56</v>
      </c>
      <c r="AR380" s="4">
        <v>1</v>
      </c>
      <c r="AS380" s="4">
        <v>187</v>
      </c>
      <c r="AT380" s="4">
        <v>196</v>
      </c>
      <c r="AU380" s="4" t="s">
        <v>28</v>
      </c>
      <c r="AV380" s="4" t="s">
        <v>4354</v>
      </c>
      <c r="AW380" s="4" t="s">
        <v>4355</v>
      </c>
      <c r="AX380" s="4" t="s">
        <v>2163</v>
      </c>
      <c r="AY380" s="4" t="s">
        <v>4356</v>
      </c>
      <c r="AZ380" s="4" t="s">
        <v>4357</v>
      </c>
    </row>
    <row r="381" spans="1:53" x14ac:dyDescent="0.15">
      <c r="A381" s="4">
        <v>932</v>
      </c>
      <c r="B381" s="4" t="s">
        <v>4374</v>
      </c>
      <c r="C381" s="4" t="s">
        <v>4375</v>
      </c>
      <c r="D381" s="4" t="s">
        <v>4376</v>
      </c>
      <c r="E381" s="4" t="s">
        <v>18464</v>
      </c>
      <c r="F381" s="4" t="s">
        <v>910</v>
      </c>
      <c r="G381" s="4" t="s">
        <v>4377</v>
      </c>
      <c r="H381" s="4" t="s">
        <v>4378</v>
      </c>
      <c r="I381" s="4" t="s">
        <v>4379</v>
      </c>
      <c r="J381" s="4" t="s">
        <v>15386</v>
      </c>
      <c r="K381" s="4" t="s">
        <v>16822</v>
      </c>
      <c r="L381" s="4" t="s">
        <v>17575</v>
      </c>
      <c r="M381" s="21" t="s">
        <v>22552</v>
      </c>
      <c r="N381" s="4" t="s">
        <v>17337</v>
      </c>
      <c r="O381" s="4" t="s">
        <v>17435</v>
      </c>
      <c r="P381" s="4">
        <v>0</v>
      </c>
      <c r="Q381" s="4" t="s">
        <v>19802</v>
      </c>
      <c r="R381" s="21" t="s">
        <v>19556</v>
      </c>
      <c r="S381" s="21" t="s">
        <v>20978</v>
      </c>
      <c r="T381" s="4" t="s">
        <v>22126</v>
      </c>
      <c r="U381" s="4" t="s">
        <v>17337</v>
      </c>
      <c r="V381" s="4" t="s">
        <v>17435</v>
      </c>
      <c r="W381" s="4" t="s">
        <v>17426</v>
      </c>
      <c r="X381" s="4" t="s">
        <v>17400</v>
      </c>
      <c r="Y381" s="4" t="s">
        <v>17400</v>
      </c>
      <c r="Z381" s="4" t="s">
        <v>17401</v>
      </c>
      <c r="AA381" s="4" t="s">
        <v>17401</v>
      </c>
      <c r="AB381" s="4">
        <v>100</v>
      </c>
      <c r="AC381" s="4" t="s">
        <v>4380</v>
      </c>
      <c r="AD381" s="4">
        <v>14</v>
      </c>
      <c r="AE381" s="4" t="s">
        <v>138</v>
      </c>
      <c r="AF381" s="4" t="s">
        <v>139</v>
      </c>
      <c r="AG381" s="4" t="s">
        <v>140</v>
      </c>
      <c r="AH381" s="4" t="s">
        <v>28</v>
      </c>
      <c r="AI381" s="4" t="s">
        <v>915</v>
      </c>
      <c r="AJ381" s="4" t="s">
        <v>916</v>
      </c>
      <c r="AK381" s="4" t="s">
        <v>636</v>
      </c>
      <c r="AL381" s="4">
        <v>2019</v>
      </c>
      <c r="AM381" s="23">
        <v>43466</v>
      </c>
      <c r="AN381" s="23">
        <v>44344</v>
      </c>
      <c r="AO381" s="25">
        <v>878</v>
      </c>
      <c r="AP381" s="26">
        <v>5.8240318906605921</v>
      </c>
      <c r="AQ381" s="4">
        <v>8</v>
      </c>
      <c r="AR381" s="4">
        <v>1</v>
      </c>
      <c r="AS381" s="4" t="s">
        <v>28</v>
      </c>
      <c r="AT381" s="4" t="s">
        <v>28</v>
      </c>
      <c r="AU381" s="4">
        <v>28</v>
      </c>
      <c r="AV381" s="4" t="s">
        <v>4381</v>
      </c>
      <c r="AW381" s="4" t="s">
        <v>918</v>
      </c>
      <c r="AX381" s="4" t="s">
        <v>919</v>
      </c>
      <c r="AY381" s="4" t="s">
        <v>4382</v>
      </c>
      <c r="AZ381" s="4" t="s">
        <v>4383</v>
      </c>
    </row>
    <row r="382" spans="1:53" x14ac:dyDescent="0.15">
      <c r="A382" s="4">
        <v>15</v>
      </c>
      <c r="B382" s="4" t="s">
        <v>4472</v>
      </c>
      <c r="C382" s="4" t="s">
        <v>4473</v>
      </c>
      <c r="D382" s="4" t="s">
        <v>4474</v>
      </c>
      <c r="E382" s="4" t="s">
        <v>18471</v>
      </c>
      <c r="F382" s="4" t="s">
        <v>463</v>
      </c>
      <c r="G382" s="4" t="s">
        <v>4475</v>
      </c>
      <c r="H382" s="4" t="s">
        <v>4476</v>
      </c>
      <c r="I382" s="4" t="s">
        <v>4477</v>
      </c>
      <c r="J382" s="4" t="s">
        <v>15572</v>
      </c>
      <c r="K382" s="4" t="s">
        <v>16777</v>
      </c>
      <c r="L382" s="4" t="s">
        <v>17703</v>
      </c>
      <c r="M382" s="21" t="s">
        <v>22231</v>
      </c>
      <c r="N382" s="4" t="s">
        <v>17402</v>
      </c>
      <c r="O382" s="4" t="s">
        <v>17403</v>
      </c>
      <c r="P382" s="4">
        <v>1</v>
      </c>
      <c r="Q382" s="4" t="s">
        <v>19718</v>
      </c>
      <c r="R382" s="21" t="s">
        <v>17703</v>
      </c>
      <c r="S382" s="21" t="s">
        <v>20932</v>
      </c>
      <c r="T382" s="24" t="s">
        <v>21667</v>
      </c>
      <c r="U382" s="4" t="s">
        <v>17402</v>
      </c>
      <c r="V382" s="4" t="s">
        <v>17403</v>
      </c>
      <c r="W382" s="4" t="s">
        <v>17404</v>
      </c>
      <c r="X382" s="4" t="s">
        <v>17405</v>
      </c>
      <c r="Y382" s="4" t="s">
        <v>17405</v>
      </c>
      <c r="Z382" s="4" t="s">
        <v>17401</v>
      </c>
      <c r="AA382" s="4" t="s">
        <v>17401</v>
      </c>
      <c r="AB382" s="4" t="s">
        <v>17408</v>
      </c>
      <c r="AC382" s="4" t="s">
        <v>4478</v>
      </c>
      <c r="AD382" s="4">
        <v>13</v>
      </c>
      <c r="AE382" s="4" t="s">
        <v>2696</v>
      </c>
      <c r="AF382" s="4" t="s">
        <v>295</v>
      </c>
      <c r="AG382" s="4" t="s">
        <v>2697</v>
      </c>
      <c r="AH382" s="4" t="s">
        <v>468</v>
      </c>
      <c r="AI382" s="4" t="s">
        <v>469</v>
      </c>
      <c r="AJ382" s="4" t="s">
        <v>470</v>
      </c>
      <c r="AK382" s="4" t="s">
        <v>126</v>
      </c>
      <c r="AL382" s="4">
        <v>2018</v>
      </c>
      <c r="AM382" s="23">
        <v>43435</v>
      </c>
      <c r="AN382" s="23">
        <v>44344</v>
      </c>
      <c r="AO382" s="25">
        <v>909</v>
      </c>
      <c r="AP382" s="26">
        <v>5.2235973597359742</v>
      </c>
      <c r="AQ382" s="4">
        <v>146</v>
      </c>
      <c r="AR382" s="4" t="s">
        <v>28</v>
      </c>
      <c r="AS382" s="4">
        <v>1</v>
      </c>
      <c r="AT382" s="4">
        <v>10</v>
      </c>
      <c r="AU382" s="4" t="s">
        <v>28</v>
      </c>
      <c r="AV382" s="4" t="s">
        <v>4479</v>
      </c>
      <c r="AW382" s="4" t="s">
        <v>472</v>
      </c>
      <c r="AX382" s="4" t="s">
        <v>473</v>
      </c>
      <c r="AY382" s="4" t="s">
        <v>4480</v>
      </c>
      <c r="AZ382" s="4" t="s">
        <v>4481</v>
      </c>
      <c r="BA382" s="2"/>
    </row>
    <row r="383" spans="1:53" x14ac:dyDescent="0.15">
      <c r="A383" s="4">
        <v>120</v>
      </c>
      <c r="B383" s="4" t="s">
        <v>4420</v>
      </c>
      <c r="C383" s="4" t="s">
        <v>4421</v>
      </c>
      <c r="D383" s="4" t="s">
        <v>4422</v>
      </c>
      <c r="E383" s="4" t="s">
        <v>18468</v>
      </c>
      <c r="F383" s="4" t="s">
        <v>4423</v>
      </c>
      <c r="G383" s="4" t="s">
        <v>4424</v>
      </c>
      <c r="H383" s="4" t="s">
        <v>4425</v>
      </c>
      <c r="I383" s="4" t="s">
        <v>2666</v>
      </c>
      <c r="J383" s="4" t="s">
        <v>15383</v>
      </c>
      <c r="K383" s="4" t="s">
        <v>16593</v>
      </c>
      <c r="L383" s="4" t="s">
        <v>19467</v>
      </c>
      <c r="M383" s="21" t="s">
        <v>22293</v>
      </c>
      <c r="N383" s="4" t="s">
        <v>17337</v>
      </c>
      <c r="O383" s="4" t="s">
        <v>17435</v>
      </c>
      <c r="P383" s="4">
        <v>1</v>
      </c>
      <c r="Q383" s="4" t="s">
        <v>19468</v>
      </c>
      <c r="R383" s="21" t="s">
        <v>19467</v>
      </c>
      <c r="S383" s="21" t="s">
        <v>20762</v>
      </c>
      <c r="T383" s="4" t="s">
        <v>21752</v>
      </c>
      <c r="U383" s="4" t="s">
        <v>17337</v>
      </c>
      <c r="V383" s="4" t="s">
        <v>17435</v>
      </c>
      <c r="W383" s="4" t="s">
        <v>17426</v>
      </c>
      <c r="X383" s="4" t="s">
        <v>17400</v>
      </c>
      <c r="Y383" s="4" t="s">
        <v>17400</v>
      </c>
      <c r="Z383" s="4" t="s">
        <v>17401</v>
      </c>
      <c r="AA383" s="4" t="s">
        <v>17401</v>
      </c>
      <c r="AB383" s="4" t="s">
        <v>21660</v>
      </c>
      <c r="AC383" s="4" t="s">
        <v>1047</v>
      </c>
      <c r="AD383" s="4">
        <v>3</v>
      </c>
      <c r="AE383" s="4" t="s">
        <v>1221</v>
      </c>
      <c r="AF383" s="4" t="s">
        <v>1222</v>
      </c>
      <c r="AG383" s="4" t="s">
        <v>1223</v>
      </c>
      <c r="AH383" s="4" t="s">
        <v>4426</v>
      </c>
      <c r="AI383" s="4" t="s">
        <v>4427</v>
      </c>
      <c r="AJ383" s="4" t="s">
        <v>4428</v>
      </c>
      <c r="AK383" s="4" t="s">
        <v>126</v>
      </c>
      <c r="AL383" s="4">
        <v>2018</v>
      </c>
      <c r="AM383" s="23">
        <v>43435</v>
      </c>
      <c r="AN383" s="23">
        <v>44344</v>
      </c>
      <c r="AO383" s="25">
        <v>909</v>
      </c>
      <c r="AP383" s="26">
        <v>1.2054455445544556</v>
      </c>
      <c r="AQ383" s="4">
        <v>28</v>
      </c>
      <c r="AR383" s="4">
        <v>12</v>
      </c>
      <c r="AS383" s="4">
        <v>1877</v>
      </c>
      <c r="AT383" s="4">
        <v>1895</v>
      </c>
      <c r="AU383" s="4" t="s">
        <v>28</v>
      </c>
      <c r="AV383" s="4" t="s">
        <v>4429</v>
      </c>
      <c r="AW383" s="4" t="s">
        <v>4430</v>
      </c>
      <c r="AX383" s="4" t="s">
        <v>4431</v>
      </c>
      <c r="AY383" s="4" t="s">
        <v>4432</v>
      </c>
      <c r="AZ383" s="4" t="s">
        <v>4433</v>
      </c>
      <c r="BA383" s="2"/>
    </row>
    <row r="384" spans="1:53" x14ac:dyDescent="0.15">
      <c r="A384" s="4">
        <v>224</v>
      </c>
      <c r="B384" s="4" t="s">
        <v>4410</v>
      </c>
      <c r="C384" s="4" t="s">
        <v>4411</v>
      </c>
      <c r="D384" s="4" t="s">
        <v>4412</v>
      </c>
      <c r="E384" s="4" t="s">
        <v>18467</v>
      </c>
      <c r="F384" s="4" t="s">
        <v>69</v>
      </c>
      <c r="G384" s="4" t="s">
        <v>4413</v>
      </c>
      <c r="H384" s="4" t="s">
        <v>4414</v>
      </c>
      <c r="I384" s="4" t="s">
        <v>4415</v>
      </c>
      <c r="J384" s="4" t="s">
        <v>15615</v>
      </c>
      <c r="K384" s="4" t="s">
        <v>16825</v>
      </c>
      <c r="L384" s="4" t="s">
        <v>17451</v>
      </c>
      <c r="M384" s="21" t="s">
        <v>22304</v>
      </c>
      <c r="N384" s="4" t="s">
        <v>17337</v>
      </c>
      <c r="O384" s="4" t="s">
        <v>17435</v>
      </c>
      <c r="P384" s="4">
        <v>1</v>
      </c>
      <c r="Q384" s="4" t="s">
        <v>19804</v>
      </c>
      <c r="R384" s="21" t="s">
        <v>17451</v>
      </c>
      <c r="S384" s="21" t="s">
        <v>20980</v>
      </c>
      <c r="T384" s="4" t="s">
        <v>21832</v>
      </c>
      <c r="U384" s="4" t="s">
        <v>17337</v>
      </c>
      <c r="V384" s="4" t="s">
        <v>17435</v>
      </c>
      <c r="W384" s="4" t="s">
        <v>17426</v>
      </c>
      <c r="X384" s="4" t="s">
        <v>17400</v>
      </c>
      <c r="Y384" s="4" t="s">
        <v>17411</v>
      </c>
      <c r="Z384" s="4" t="s">
        <v>17401</v>
      </c>
      <c r="AA384" s="4" t="s">
        <v>17401</v>
      </c>
      <c r="AB384" s="4" t="s">
        <v>21660</v>
      </c>
      <c r="AC384" s="4" t="s">
        <v>4416</v>
      </c>
      <c r="AD384" s="4">
        <v>40</v>
      </c>
      <c r="AE384" s="4" t="s">
        <v>74</v>
      </c>
      <c r="AF384" s="4" t="s">
        <v>75</v>
      </c>
      <c r="AG384" s="4" t="s">
        <v>76</v>
      </c>
      <c r="AH384" s="4" t="s">
        <v>77</v>
      </c>
      <c r="AI384" s="4" t="s">
        <v>78</v>
      </c>
      <c r="AJ384" s="4" t="s">
        <v>79</v>
      </c>
      <c r="AK384" s="4" t="s">
        <v>126</v>
      </c>
      <c r="AL384" s="4">
        <v>2018</v>
      </c>
      <c r="AM384" s="23">
        <v>43435</v>
      </c>
      <c r="AN384" s="23">
        <v>44344</v>
      </c>
      <c r="AO384" s="25">
        <v>909</v>
      </c>
      <c r="AP384" s="26">
        <v>16.072607260726073</v>
      </c>
      <c r="AQ384" s="4">
        <v>219</v>
      </c>
      <c r="AR384" s="4" t="s">
        <v>28</v>
      </c>
      <c r="AS384" s="4">
        <v>259</v>
      </c>
      <c r="AT384" s="4">
        <v>270</v>
      </c>
      <c r="AU384" s="4" t="s">
        <v>28</v>
      </c>
      <c r="AV384" s="4" t="s">
        <v>4417</v>
      </c>
      <c r="AW384" s="4" t="s">
        <v>81</v>
      </c>
      <c r="AX384" s="4" t="s">
        <v>82</v>
      </c>
      <c r="AY384" s="4" t="s">
        <v>4418</v>
      </c>
      <c r="AZ384" s="4" t="s">
        <v>4419</v>
      </c>
      <c r="BA384" s="2"/>
    </row>
    <row r="385" spans="1:53" x14ac:dyDescent="0.15">
      <c r="A385" s="4">
        <v>225</v>
      </c>
      <c r="B385" s="4" t="s">
        <v>4492</v>
      </c>
      <c r="C385" s="4" t="s">
        <v>4493</v>
      </c>
      <c r="D385" s="4" t="s">
        <v>4494</v>
      </c>
      <c r="E385" s="4" t="s">
        <v>18473</v>
      </c>
      <c r="F385" s="4" t="s">
        <v>2736</v>
      </c>
      <c r="G385" s="4" t="s">
        <v>4495</v>
      </c>
      <c r="H385" s="4" t="s">
        <v>4496</v>
      </c>
      <c r="I385" s="4" t="s">
        <v>4497</v>
      </c>
      <c r="J385" s="4" t="s">
        <v>15383</v>
      </c>
      <c r="K385" s="4" t="s">
        <v>16593</v>
      </c>
      <c r="L385" s="4" t="s">
        <v>17475</v>
      </c>
      <c r="M385" s="21" t="s">
        <v>22340</v>
      </c>
      <c r="N385" s="4" t="s">
        <v>17337</v>
      </c>
      <c r="O385" s="4" t="s">
        <v>17435</v>
      </c>
      <c r="P385" s="4">
        <v>0</v>
      </c>
      <c r="Q385" s="4" t="s">
        <v>19809</v>
      </c>
      <c r="R385" s="21" t="s">
        <v>19768</v>
      </c>
      <c r="S385" s="21" t="s">
        <v>20983</v>
      </c>
      <c r="T385" s="4" t="s">
        <v>21833</v>
      </c>
      <c r="U385" s="4" t="s">
        <v>17337</v>
      </c>
      <c r="V385" s="4" t="s">
        <v>17435</v>
      </c>
      <c r="W385" s="4" t="s">
        <v>17426</v>
      </c>
      <c r="X385" s="4" t="s">
        <v>17400</v>
      </c>
      <c r="Y385" s="4" t="s">
        <v>17400</v>
      </c>
      <c r="Z385" s="4" t="s">
        <v>17401</v>
      </c>
      <c r="AA385" s="4" t="s">
        <v>17401</v>
      </c>
      <c r="AB385" s="4" t="s">
        <v>21658</v>
      </c>
      <c r="AC385" s="4" t="s">
        <v>4498</v>
      </c>
      <c r="AD385" s="4">
        <v>10</v>
      </c>
      <c r="AE385" s="4" t="s">
        <v>382</v>
      </c>
      <c r="AF385" s="4" t="s">
        <v>75</v>
      </c>
      <c r="AG385" s="4" t="s">
        <v>391</v>
      </c>
      <c r="AH385" s="4" t="s">
        <v>2741</v>
      </c>
      <c r="AI385" s="4" t="s">
        <v>2742</v>
      </c>
      <c r="AJ385" s="4" t="s">
        <v>2503</v>
      </c>
      <c r="AK385" s="4" t="s">
        <v>126</v>
      </c>
      <c r="AL385" s="4">
        <v>2018</v>
      </c>
      <c r="AM385" s="23">
        <v>43435</v>
      </c>
      <c r="AN385" s="23">
        <v>44344</v>
      </c>
      <c r="AO385" s="25">
        <v>909</v>
      </c>
      <c r="AP385" s="26">
        <v>4.0181518151815183</v>
      </c>
      <c r="AQ385" s="4">
        <v>12</v>
      </c>
      <c r="AR385" s="4">
        <v>4</v>
      </c>
      <c r="AS385" s="4">
        <v>791</v>
      </c>
      <c r="AT385" s="4">
        <v>807</v>
      </c>
      <c r="AU385" s="4" t="s">
        <v>28</v>
      </c>
      <c r="AV385" s="4" t="s">
        <v>4499</v>
      </c>
      <c r="AW385" s="4" t="s">
        <v>100</v>
      </c>
      <c r="AX385" s="4" t="s">
        <v>101</v>
      </c>
      <c r="AY385" s="4" t="s">
        <v>4500</v>
      </c>
      <c r="AZ385" s="4" t="s">
        <v>4501</v>
      </c>
      <c r="BA385" s="2"/>
    </row>
    <row r="386" spans="1:53" x14ac:dyDescent="0.15">
      <c r="A386" s="4">
        <v>589</v>
      </c>
      <c r="B386" s="4" t="s">
        <v>4551</v>
      </c>
      <c r="C386" s="4" t="s">
        <v>4552</v>
      </c>
      <c r="D386" s="4" t="s">
        <v>4553</v>
      </c>
      <c r="E386" s="4" t="s">
        <v>18478</v>
      </c>
      <c r="F386" s="4" t="s">
        <v>289</v>
      </c>
      <c r="G386" s="4" t="s">
        <v>4554</v>
      </c>
      <c r="H386" s="4" t="s">
        <v>4555</v>
      </c>
      <c r="I386" s="4" t="s">
        <v>4556</v>
      </c>
      <c r="J386" s="4" t="s">
        <v>15623</v>
      </c>
      <c r="K386" s="4" t="s">
        <v>16831</v>
      </c>
      <c r="L386" s="4" t="s">
        <v>22474</v>
      </c>
      <c r="M386" s="21" t="s">
        <v>22270</v>
      </c>
      <c r="N386" s="4" t="s">
        <v>17417</v>
      </c>
      <c r="O386" s="4" t="s">
        <v>17418</v>
      </c>
      <c r="P386" s="4">
        <v>0</v>
      </c>
      <c r="Q386" s="4" t="s">
        <v>21554</v>
      </c>
      <c r="R386" s="21" t="s">
        <v>19815</v>
      </c>
      <c r="S386" s="21" t="s">
        <v>21953</v>
      </c>
      <c r="T386" s="4" t="e">
        <v>#N/A</v>
      </c>
      <c r="U386" s="4" t="s">
        <v>17417</v>
      </c>
      <c r="V386" s="4" t="s">
        <v>17418</v>
      </c>
      <c r="W386" s="4" t="s">
        <v>17413</v>
      </c>
      <c r="X386" s="4" t="s">
        <v>17411</v>
      </c>
      <c r="Y386" s="4" t="s">
        <v>17411</v>
      </c>
      <c r="Z386" s="4" t="s">
        <v>17406</v>
      </c>
      <c r="AA386" s="4" t="s">
        <v>17401</v>
      </c>
      <c r="AB386" s="4">
        <v>98</v>
      </c>
      <c r="AC386" s="4" t="s">
        <v>4557</v>
      </c>
      <c r="AD386" s="4">
        <v>10</v>
      </c>
      <c r="AE386" s="4" t="s">
        <v>2696</v>
      </c>
      <c r="AF386" s="4" t="s">
        <v>295</v>
      </c>
      <c r="AG386" s="4" t="s">
        <v>2697</v>
      </c>
      <c r="AH386" s="4" t="s">
        <v>1781</v>
      </c>
      <c r="AI386" s="4" t="s">
        <v>28</v>
      </c>
      <c r="AJ386" s="4" t="s">
        <v>299</v>
      </c>
      <c r="AK386" s="4" t="s">
        <v>126</v>
      </c>
      <c r="AL386" s="4">
        <v>2018</v>
      </c>
      <c r="AM386" s="23">
        <v>43435</v>
      </c>
      <c r="AN386" s="23">
        <v>44344</v>
      </c>
      <c r="AO386" s="25">
        <v>909</v>
      </c>
      <c r="AP386" s="26">
        <v>4.0181518151815183</v>
      </c>
      <c r="AQ386" s="4">
        <v>73</v>
      </c>
      <c r="AR386" s="4" t="s">
        <v>28</v>
      </c>
      <c r="AS386" s="4">
        <v>107</v>
      </c>
      <c r="AT386" s="4">
        <v>122</v>
      </c>
      <c r="AU386" s="4" t="s">
        <v>28</v>
      </c>
      <c r="AV386" s="4" t="s">
        <v>4558</v>
      </c>
      <c r="AW386" s="4" t="s">
        <v>111</v>
      </c>
      <c r="AX386" s="4" t="s">
        <v>111</v>
      </c>
      <c r="AY386" s="4" t="s">
        <v>4559</v>
      </c>
      <c r="AZ386" s="4" t="s">
        <v>4560</v>
      </c>
      <c r="BA386" s="2"/>
    </row>
    <row r="387" spans="1:53" x14ac:dyDescent="0.15">
      <c r="A387" s="4">
        <v>700</v>
      </c>
      <c r="B387" s="4" t="s">
        <v>4444</v>
      </c>
      <c r="C387" s="4" t="s">
        <v>4445</v>
      </c>
      <c r="D387" s="4" t="s">
        <v>4446</v>
      </c>
      <c r="E387" s="4" t="s">
        <v>18470</v>
      </c>
      <c r="F387" s="4" t="s">
        <v>4447</v>
      </c>
      <c r="G387" s="4" t="s">
        <v>4448</v>
      </c>
      <c r="H387" s="4" t="s">
        <v>4449</v>
      </c>
      <c r="I387" s="4" t="s">
        <v>4450</v>
      </c>
      <c r="J387" s="4" t="s">
        <v>15616</v>
      </c>
      <c r="K387" s="4" t="s">
        <v>16827</v>
      </c>
      <c r="L387" s="4" t="s">
        <v>22508</v>
      </c>
      <c r="M387" s="21" t="s">
        <v>22509</v>
      </c>
      <c r="N387" s="4" t="s">
        <v>19347</v>
      </c>
      <c r="O387" s="4" t="s">
        <v>19348</v>
      </c>
      <c r="P387" s="4">
        <v>0</v>
      </c>
      <c r="Q387" s="4" t="s">
        <v>19806</v>
      </c>
      <c r="R387" s="21" t="s">
        <v>19805</v>
      </c>
      <c r="S387" s="21" t="s">
        <v>20981</v>
      </c>
      <c r="T387" s="4" t="e">
        <v>#N/A</v>
      </c>
      <c r="U387" s="4" t="s">
        <v>19347</v>
      </c>
      <c r="V387" s="4" t="s">
        <v>19348</v>
      </c>
      <c r="W387" s="4" t="s">
        <v>17464</v>
      </c>
      <c r="X387" s="4" t="s">
        <v>17400</v>
      </c>
      <c r="Y387" s="4" t="s">
        <v>17400</v>
      </c>
      <c r="Z387" s="4" t="s">
        <v>17406</v>
      </c>
      <c r="AA387" s="4" t="s">
        <v>17401</v>
      </c>
      <c r="AB387" s="4">
        <v>99</v>
      </c>
      <c r="AC387" s="4" t="s">
        <v>4451</v>
      </c>
      <c r="AD387" s="4">
        <v>1</v>
      </c>
      <c r="AE387" s="4" t="s">
        <v>4452</v>
      </c>
      <c r="AF387" s="4" t="s">
        <v>4453</v>
      </c>
      <c r="AG387" s="4" t="s">
        <v>4454</v>
      </c>
      <c r="AH387" s="4" t="s">
        <v>4455</v>
      </c>
      <c r="AI387" s="4" t="s">
        <v>28</v>
      </c>
      <c r="AJ387" s="4" t="s">
        <v>4456</v>
      </c>
      <c r="AK387" s="4" t="s">
        <v>126</v>
      </c>
      <c r="AL387" s="4">
        <v>2018</v>
      </c>
      <c r="AM387" s="23">
        <v>43435</v>
      </c>
      <c r="AN387" s="23">
        <v>44344</v>
      </c>
      <c r="AO387" s="25">
        <v>909</v>
      </c>
      <c r="AP387" s="26">
        <v>0.40181518151815182</v>
      </c>
      <c r="AQ387" s="4">
        <v>7</v>
      </c>
      <c r="AR387" s="4">
        <v>5</v>
      </c>
      <c r="AS387" s="4">
        <v>92</v>
      </c>
      <c r="AT387" s="4">
        <v>102</v>
      </c>
      <c r="AU387" s="4" t="s">
        <v>28</v>
      </c>
      <c r="AV387" s="4" t="s">
        <v>4457</v>
      </c>
      <c r="AW387" s="4" t="s">
        <v>4458</v>
      </c>
      <c r="AX387" s="4" t="s">
        <v>4459</v>
      </c>
      <c r="AY387" s="4" t="s">
        <v>4460</v>
      </c>
      <c r="AZ387" s="4" t="s">
        <v>4461</v>
      </c>
      <c r="BA387" s="2"/>
    </row>
    <row r="388" spans="1:53" x14ac:dyDescent="0.15">
      <c r="A388" s="4">
        <v>701</v>
      </c>
      <c r="B388" s="4" t="s">
        <v>4502</v>
      </c>
      <c r="C388" s="4" t="s">
        <v>4503</v>
      </c>
      <c r="D388" s="4" t="s">
        <v>4504</v>
      </c>
      <c r="E388" s="4" t="s">
        <v>18474</v>
      </c>
      <c r="F388" s="4" t="s">
        <v>390</v>
      </c>
      <c r="G388" s="4" t="s">
        <v>4505</v>
      </c>
      <c r="H388" s="4" t="s">
        <v>4506</v>
      </c>
      <c r="I388" s="4" t="s">
        <v>4507</v>
      </c>
      <c r="J388" s="4" t="s">
        <v>15619</v>
      </c>
      <c r="K388" s="4" t="s">
        <v>16828</v>
      </c>
      <c r="L388" s="4" t="s">
        <v>19810</v>
      </c>
      <c r="M388" s="21" t="s">
        <v>22270</v>
      </c>
      <c r="N388" s="4" t="s">
        <v>17373</v>
      </c>
      <c r="O388" s="4" t="s">
        <v>17564</v>
      </c>
      <c r="P388" s="4">
        <v>1</v>
      </c>
      <c r="Q388" s="4" t="s">
        <v>19811</v>
      </c>
      <c r="R388" s="21" t="s">
        <v>19810</v>
      </c>
      <c r="S388" s="21" t="s">
        <v>20984</v>
      </c>
      <c r="T388" s="4" t="e">
        <v>#N/A</v>
      </c>
      <c r="U388" s="4" t="s">
        <v>17373</v>
      </c>
      <c r="V388" s="4" t="s">
        <v>17564</v>
      </c>
      <c r="W388" s="4" t="s">
        <v>17464</v>
      </c>
      <c r="X388" s="4" t="s">
        <v>17400</v>
      </c>
      <c r="Y388" s="4" t="s">
        <v>17400</v>
      </c>
      <c r="Z388" s="4" t="s">
        <v>17401</v>
      </c>
      <c r="AA388" s="4" t="s">
        <v>17401</v>
      </c>
      <c r="AB388" s="4">
        <v>99</v>
      </c>
      <c r="AC388" s="4" t="s">
        <v>4508</v>
      </c>
      <c r="AD388" s="4">
        <v>6</v>
      </c>
      <c r="AE388" s="4" t="s">
        <v>382</v>
      </c>
      <c r="AF388" s="4" t="s">
        <v>75</v>
      </c>
      <c r="AG388" s="4" t="s">
        <v>2558</v>
      </c>
      <c r="AH388" s="4" t="s">
        <v>392</v>
      </c>
      <c r="AI388" s="4" t="s">
        <v>393</v>
      </c>
      <c r="AJ388" s="4" t="s">
        <v>394</v>
      </c>
      <c r="AK388" s="4" t="s">
        <v>126</v>
      </c>
      <c r="AL388" s="4">
        <v>2018</v>
      </c>
      <c r="AM388" s="23">
        <v>43435</v>
      </c>
      <c r="AN388" s="23">
        <v>44344</v>
      </c>
      <c r="AO388" s="25">
        <v>909</v>
      </c>
      <c r="AP388" s="26">
        <v>2.4108910891089113</v>
      </c>
      <c r="AQ388" s="4">
        <v>46</v>
      </c>
      <c r="AR388" s="4">
        <v>12</v>
      </c>
      <c r="AS388" s="4">
        <v>1983</v>
      </c>
      <c r="AT388" s="4">
        <v>1990</v>
      </c>
      <c r="AU388" s="4" t="s">
        <v>28</v>
      </c>
      <c r="AV388" s="4" t="s">
        <v>4509</v>
      </c>
      <c r="AW388" s="4" t="s">
        <v>396</v>
      </c>
      <c r="AX388" s="4" t="s">
        <v>397</v>
      </c>
      <c r="AY388" s="4" t="s">
        <v>4510</v>
      </c>
      <c r="AZ388" s="4" t="s">
        <v>4511</v>
      </c>
      <c r="BA388" s="2"/>
    </row>
    <row r="389" spans="1:53" x14ac:dyDescent="0.15">
      <c r="A389" s="4">
        <v>702</v>
      </c>
      <c r="B389" s="4" t="s">
        <v>4532</v>
      </c>
      <c r="C389" s="4" t="s">
        <v>4533</v>
      </c>
      <c r="D389" s="4" t="s">
        <v>4534</v>
      </c>
      <c r="E389" s="4" t="s">
        <v>18076</v>
      </c>
      <c r="F389" s="4" t="s">
        <v>3594</v>
      </c>
      <c r="G389" s="4" t="s">
        <v>4535</v>
      </c>
      <c r="H389" s="4" t="s">
        <v>4536</v>
      </c>
      <c r="I389" s="4" t="s">
        <v>4537</v>
      </c>
      <c r="J389" s="4" t="s">
        <v>15622</v>
      </c>
      <c r="K389" s="4" t="s">
        <v>16829</v>
      </c>
      <c r="L389" s="4" t="s">
        <v>17779</v>
      </c>
      <c r="M389" s="21" t="s">
        <v>22302</v>
      </c>
      <c r="N389" s="4" t="s">
        <v>17341</v>
      </c>
      <c r="O389" s="4" t="s">
        <v>17762</v>
      </c>
      <c r="P389" s="4">
        <v>1</v>
      </c>
      <c r="Q389" s="4" t="s">
        <v>17778</v>
      </c>
      <c r="R389" s="21" t="s">
        <v>17779</v>
      </c>
      <c r="S389" s="21" t="s">
        <v>17780</v>
      </c>
      <c r="T389" s="4">
        <v>0</v>
      </c>
      <c r="U389" s="4" t="s">
        <v>17341</v>
      </c>
      <c r="V389" s="4" t="s">
        <v>17762</v>
      </c>
      <c r="W389" s="4" t="s">
        <v>17763</v>
      </c>
      <c r="X389" s="4" t="s">
        <v>17569</v>
      </c>
      <c r="Y389" s="4" t="s">
        <v>17569</v>
      </c>
      <c r="Z389" s="4" t="s">
        <v>17401</v>
      </c>
      <c r="AA389" s="4" t="s">
        <v>17401</v>
      </c>
      <c r="AB389" s="4">
        <v>99</v>
      </c>
      <c r="AC389" s="4" t="s">
        <v>4538</v>
      </c>
      <c r="AD389" s="4">
        <v>3</v>
      </c>
      <c r="AE389" s="4" t="s">
        <v>190</v>
      </c>
      <c r="AF389" s="4" t="s">
        <v>157</v>
      </c>
      <c r="AG389" s="4" t="s">
        <v>191</v>
      </c>
      <c r="AH389" s="4" t="s">
        <v>3597</v>
      </c>
      <c r="AI389" s="4" t="s">
        <v>3598</v>
      </c>
      <c r="AJ389" s="4" t="s">
        <v>3599</v>
      </c>
      <c r="AK389" s="4" t="s">
        <v>126</v>
      </c>
      <c r="AL389" s="4">
        <v>2018</v>
      </c>
      <c r="AM389" s="23">
        <v>43435</v>
      </c>
      <c r="AN389" s="23">
        <v>44344</v>
      </c>
      <c r="AO389" s="25">
        <v>909</v>
      </c>
      <c r="AP389" s="26">
        <v>1.2054455445544556</v>
      </c>
      <c r="AQ389" s="4">
        <v>108</v>
      </c>
      <c r="AR389" s="4" t="s">
        <v>28</v>
      </c>
      <c r="AS389" s="4">
        <v>19</v>
      </c>
      <c r="AT389" s="4">
        <v>27</v>
      </c>
      <c r="AU389" s="4" t="s">
        <v>28</v>
      </c>
      <c r="AV389" s="4" t="s">
        <v>4539</v>
      </c>
      <c r="AW389" s="4" t="s">
        <v>3600</v>
      </c>
      <c r="AX389" s="4" t="s">
        <v>3601</v>
      </c>
      <c r="AY389" s="4" t="s">
        <v>4540</v>
      </c>
      <c r="AZ389" s="4" t="s">
        <v>4541</v>
      </c>
      <c r="BA389" s="2"/>
    </row>
    <row r="390" spans="1:53" x14ac:dyDescent="0.15">
      <c r="A390" s="4">
        <v>933</v>
      </c>
      <c r="B390" s="4" t="s">
        <v>4434</v>
      </c>
      <c r="C390" s="4" t="s">
        <v>4435</v>
      </c>
      <c r="D390" s="4" t="s">
        <v>4436</v>
      </c>
      <c r="E390" s="4" t="s">
        <v>18469</v>
      </c>
      <c r="F390" s="4" t="s">
        <v>955</v>
      </c>
      <c r="G390" s="4" t="s">
        <v>4437</v>
      </c>
      <c r="H390" s="4" t="s">
        <v>4438</v>
      </c>
      <c r="I390" s="4" t="s">
        <v>4439</v>
      </c>
      <c r="J390" s="4" t="s">
        <v>16486</v>
      </c>
      <c r="K390" s="4" t="s">
        <v>16826</v>
      </c>
      <c r="L390" s="4" t="s">
        <v>17424</v>
      </c>
      <c r="M390" s="21" t="s">
        <v>22426</v>
      </c>
      <c r="N390" s="4" t="s">
        <v>17337</v>
      </c>
      <c r="O390" s="4" t="s">
        <v>17435</v>
      </c>
      <c r="P390" s="4">
        <v>1</v>
      </c>
      <c r="Q390" s="4" t="s">
        <v>17730</v>
      </c>
      <c r="R390" s="21" t="s">
        <v>17424</v>
      </c>
      <c r="S390" s="21" t="s">
        <v>17731</v>
      </c>
      <c r="T390" s="4" t="s">
        <v>22092</v>
      </c>
      <c r="U390" s="4" t="s">
        <v>17337</v>
      </c>
      <c r="V390" s="4" t="s">
        <v>17435</v>
      </c>
      <c r="W390" s="4" t="s">
        <v>17426</v>
      </c>
      <c r="X390" s="4" t="s">
        <v>17400</v>
      </c>
      <c r="Y390" s="4" t="s">
        <v>17400</v>
      </c>
      <c r="Z390" s="4" t="s">
        <v>17401</v>
      </c>
      <c r="AA390" s="4" t="s">
        <v>17401</v>
      </c>
      <c r="AB390" s="4">
        <v>100</v>
      </c>
      <c r="AC390" s="4" t="s">
        <v>4440</v>
      </c>
      <c r="AD390" s="4">
        <v>7</v>
      </c>
      <c r="AE390" s="4" t="s">
        <v>138</v>
      </c>
      <c r="AF390" s="4" t="s">
        <v>139</v>
      </c>
      <c r="AG390" s="4" t="s">
        <v>140</v>
      </c>
      <c r="AH390" s="4" t="s">
        <v>960</v>
      </c>
      <c r="AI390" s="4" t="s">
        <v>28</v>
      </c>
      <c r="AJ390" s="4" t="s">
        <v>961</v>
      </c>
      <c r="AK390" s="4" t="s">
        <v>126</v>
      </c>
      <c r="AL390" s="4">
        <v>2018</v>
      </c>
      <c r="AM390" s="23">
        <v>43435</v>
      </c>
      <c r="AN390" s="23">
        <v>44344</v>
      </c>
      <c r="AO390" s="25">
        <v>909</v>
      </c>
      <c r="AP390" s="26">
        <v>2.8127062706270629</v>
      </c>
      <c r="AQ390" s="4">
        <v>18</v>
      </c>
      <c r="AR390" s="4">
        <v>12</v>
      </c>
      <c r="AS390" s="4" t="s">
        <v>28</v>
      </c>
      <c r="AT390" s="4" t="s">
        <v>28</v>
      </c>
      <c r="AU390" s="4">
        <v>4319</v>
      </c>
      <c r="AV390" s="4" t="s">
        <v>4441</v>
      </c>
      <c r="AW390" s="4" t="s">
        <v>963</v>
      </c>
      <c r="AX390" s="4" t="s">
        <v>964</v>
      </c>
      <c r="AY390" s="4" t="s">
        <v>4442</v>
      </c>
      <c r="AZ390" s="4" t="s">
        <v>4443</v>
      </c>
    </row>
    <row r="391" spans="1:53" x14ac:dyDescent="0.15">
      <c r="A391" s="4">
        <v>934</v>
      </c>
      <c r="B391" s="4" t="s">
        <v>4482</v>
      </c>
      <c r="C391" s="4" t="s">
        <v>4483</v>
      </c>
      <c r="D391" s="4" t="s">
        <v>4484</v>
      </c>
      <c r="E391" s="4" t="s">
        <v>18472</v>
      </c>
      <c r="F391" s="4" t="s">
        <v>1408</v>
      </c>
      <c r="G391" s="4" t="s">
        <v>4485</v>
      </c>
      <c r="H391" s="4" t="s">
        <v>4486</v>
      </c>
      <c r="I391" s="4" t="s">
        <v>4487</v>
      </c>
      <c r="J391" s="4" t="s">
        <v>15618</v>
      </c>
      <c r="K391" s="4" t="s">
        <v>15141</v>
      </c>
      <c r="L391" s="4" t="s">
        <v>19807</v>
      </c>
      <c r="M391" s="21" t="s">
        <v>22233</v>
      </c>
      <c r="N391" s="4" t="s">
        <v>17348</v>
      </c>
      <c r="O391" s="4" t="s">
        <v>17431</v>
      </c>
      <c r="P391" s="4">
        <v>1</v>
      </c>
      <c r="Q391" s="4" t="s">
        <v>19808</v>
      </c>
      <c r="R391" s="21" t="s">
        <v>19807</v>
      </c>
      <c r="S391" s="21" t="s">
        <v>20982</v>
      </c>
      <c r="T391" s="4" t="e">
        <v>#N/A</v>
      </c>
      <c r="U391" s="4" t="s">
        <v>17348</v>
      </c>
      <c r="V391" s="4" t="s">
        <v>17431</v>
      </c>
      <c r="W391" s="4" t="s">
        <v>17432</v>
      </c>
      <c r="X391" s="4" t="s">
        <v>17400</v>
      </c>
      <c r="Y391" s="4" t="s">
        <v>17400</v>
      </c>
      <c r="Z391" s="4" t="s">
        <v>17401</v>
      </c>
      <c r="AA391" s="4" t="s">
        <v>17401</v>
      </c>
      <c r="AB391" s="4">
        <v>100</v>
      </c>
      <c r="AC391" s="4" t="s">
        <v>4488</v>
      </c>
      <c r="AD391" s="4">
        <v>10</v>
      </c>
      <c r="AE391" s="4" t="s">
        <v>382</v>
      </c>
      <c r="AF391" s="4" t="s">
        <v>383</v>
      </c>
      <c r="AG391" s="4" t="s">
        <v>384</v>
      </c>
      <c r="AH391" s="4" t="s">
        <v>1413</v>
      </c>
      <c r="AI391" s="4" t="s">
        <v>1414</v>
      </c>
      <c r="AJ391" s="4" t="s">
        <v>1415</v>
      </c>
      <c r="AK391" s="4" t="s">
        <v>126</v>
      </c>
      <c r="AL391" s="4">
        <v>2018</v>
      </c>
      <c r="AM391" s="23">
        <v>43435</v>
      </c>
      <c r="AN391" s="23">
        <v>44344</v>
      </c>
      <c r="AO391" s="25">
        <v>909</v>
      </c>
      <c r="AP391" s="26">
        <v>4.0181518151815183</v>
      </c>
      <c r="AQ391" s="4">
        <v>190</v>
      </c>
      <c r="AR391" s="4">
        <v>12</v>
      </c>
      <c r="AS391" s="4" t="s">
        <v>28</v>
      </c>
      <c r="AT391" s="4" t="s">
        <v>28</v>
      </c>
      <c r="AU391" s="4">
        <v>713</v>
      </c>
      <c r="AV391" s="4" t="s">
        <v>4489</v>
      </c>
      <c r="AW391" s="4" t="s">
        <v>331</v>
      </c>
      <c r="AX391" s="4" t="s">
        <v>164</v>
      </c>
      <c r="AY391" s="4" t="s">
        <v>4490</v>
      </c>
      <c r="AZ391" s="4" t="s">
        <v>4491</v>
      </c>
    </row>
    <row r="392" spans="1:53" x14ac:dyDescent="0.15">
      <c r="A392" s="4">
        <v>935</v>
      </c>
      <c r="B392" s="4" t="s">
        <v>4512</v>
      </c>
      <c r="C392" s="4" t="s">
        <v>4513</v>
      </c>
      <c r="D392" s="4" t="s">
        <v>4514</v>
      </c>
      <c r="E392" s="4" t="s">
        <v>18475</v>
      </c>
      <c r="F392" s="4" t="s">
        <v>2860</v>
      </c>
      <c r="G392" s="4" t="s">
        <v>4515</v>
      </c>
      <c r="H392" s="4" t="s">
        <v>4516</v>
      </c>
      <c r="I392" s="4" t="s">
        <v>4517</v>
      </c>
      <c r="J392" s="4" t="s">
        <v>15620</v>
      </c>
      <c r="K392" s="4" t="s">
        <v>15142</v>
      </c>
      <c r="L392" s="4" t="s">
        <v>17488</v>
      </c>
      <c r="M392" s="21" t="s">
        <v>22573</v>
      </c>
      <c r="N392" s="4" t="s">
        <v>17337</v>
      </c>
      <c r="O392" s="4" t="s">
        <v>17435</v>
      </c>
      <c r="P392" s="4">
        <v>1</v>
      </c>
      <c r="Q392" s="4" t="s">
        <v>19812</v>
      </c>
      <c r="R392" s="21" t="s">
        <v>17488</v>
      </c>
      <c r="S392" s="21" t="s">
        <v>20985</v>
      </c>
      <c r="T392" s="4" t="s">
        <v>22127</v>
      </c>
      <c r="U392" s="4" t="s">
        <v>17337</v>
      </c>
      <c r="V392" s="4" t="s">
        <v>17435</v>
      </c>
      <c r="W392" s="4" t="s">
        <v>17426</v>
      </c>
      <c r="X392" s="4" t="s">
        <v>17400</v>
      </c>
      <c r="Y392" s="4" t="s">
        <v>17400</v>
      </c>
      <c r="Z392" s="4" t="s">
        <v>17401</v>
      </c>
      <c r="AA392" s="4" t="s">
        <v>17401</v>
      </c>
      <c r="AB392" s="4">
        <v>100</v>
      </c>
      <c r="AC392" s="4" t="s">
        <v>4518</v>
      </c>
      <c r="AD392" s="4">
        <v>3</v>
      </c>
      <c r="AE392" s="4" t="s">
        <v>2865</v>
      </c>
      <c r="AF392" s="4" t="s">
        <v>2866</v>
      </c>
      <c r="AG392" s="4" t="s">
        <v>2867</v>
      </c>
      <c r="AH392" s="4" t="s">
        <v>2868</v>
      </c>
      <c r="AI392" s="4" t="s">
        <v>2869</v>
      </c>
      <c r="AJ392" s="4" t="s">
        <v>2870</v>
      </c>
      <c r="AK392" s="4" t="s">
        <v>126</v>
      </c>
      <c r="AL392" s="4">
        <v>2018</v>
      </c>
      <c r="AM392" s="23">
        <v>43435</v>
      </c>
      <c r="AN392" s="23">
        <v>44344</v>
      </c>
      <c r="AO392" s="25">
        <v>909</v>
      </c>
      <c r="AP392" s="26">
        <v>1.2054455445544556</v>
      </c>
      <c r="AQ392" s="4">
        <v>144</v>
      </c>
      <c r="AR392" s="4">
        <v>4</v>
      </c>
      <c r="AS392" s="4" t="s">
        <v>28</v>
      </c>
      <c r="AT392" s="4" t="s">
        <v>28</v>
      </c>
      <c r="AU392" s="4">
        <v>5018018</v>
      </c>
      <c r="AV392" s="4" t="s">
        <v>4519</v>
      </c>
      <c r="AW392" s="4" t="s">
        <v>2872</v>
      </c>
      <c r="AX392" s="4" t="s">
        <v>2873</v>
      </c>
      <c r="AY392" s="4" t="s">
        <v>4520</v>
      </c>
      <c r="AZ392" s="4" t="s">
        <v>4521</v>
      </c>
    </row>
    <row r="393" spans="1:53" x14ac:dyDescent="0.15">
      <c r="A393" s="4">
        <v>936</v>
      </c>
      <c r="B393" s="4" t="s">
        <v>4522</v>
      </c>
      <c r="C393" s="4" t="s">
        <v>4523</v>
      </c>
      <c r="D393" s="4" t="s">
        <v>4524</v>
      </c>
      <c r="E393" s="4" t="s">
        <v>18476</v>
      </c>
      <c r="F393" s="4" t="s">
        <v>337</v>
      </c>
      <c r="G393" s="4" t="s">
        <v>4525</v>
      </c>
      <c r="H393" s="4" t="s">
        <v>4526</v>
      </c>
      <c r="I393" s="4" t="s">
        <v>4527</v>
      </c>
      <c r="J393" s="4" t="s">
        <v>15621</v>
      </c>
      <c r="K393" s="4" t="s">
        <v>16778</v>
      </c>
      <c r="L393" s="4" t="s">
        <v>19640</v>
      </c>
      <c r="M393" s="21" t="s">
        <v>22220</v>
      </c>
      <c r="N393" s="4" t="s">
        <v>17337</v>
      </c>
      <c r="O393" s="4" t="s">
        <v>17435</v>
      </c>
      <c r="P393" s="4">
        <v>0</v>
      </c>
      <c r="Q393" s="4" t="s">
        <v>19813</v>
      </c>
      <c r="R393" s="21" t="s">
        <v>17552</v>
      </c>
      <c r="S393" s="21" t="s">
        <v>20986</v>
      </c>
      <c r="T393" s="4" t="e">
        <v>#N/A</v>
      </c>
      <c r="U393" s="4" t="s">
        <v>17337</v>
      </c>
      <c r="V393" s="4" t="s">
        <v>17435</v>
      </c>
      <c r="W393" s="4" t="s">
        <v>17426</v>
      </c>
      <c r="X393" s="4" t="s">
        <v>17400</v>
      </c>
      <c r="Y393" s="4" t="s">
        <v>17400</v>
      </c>
      <c r="Z393" s="4" t="s">
        <v>17401</v>
      </c>
      <c r="AA393" s="4" t="s">
        <v>17401</v>
      </c>
      <c r="AB393" s="4">
        <v>100</v>
      </c>
      <c r="AC393" s="4" t="s">
        <v>4528</v>
      </c>
      <c r="AD393" s="4">
        <v>28</v>
      </c>
      <c r="AE393" s="4" t="s">
        <v>2696</v>
      </c>
      <c r="AF393" s="4" t="s">
        <v>295</v>
      </c>
      <c r="AG393" s="4" t="s">
        <v>2697</v>
      </c>
      <c r="AH393" s="4" t="s">
        <v>342</v>
      </c>
      <c r="AI393" s="4" t="s">
        <v>343</v>
      </c>
      <c r="AJ393" s="4" t="s">
        <v>344</v>
      </c>
      <c r="AK393" s="4" t="s">
        <v>126</v>
      </c>
      <c r="AL393" s="4">
        <v>2018</v>
      </c>
      <c r="AM393" s="23">
        <v>43435</v>
      </c>
      <c r="AN393" s="23">
        <v>44344</v>
      </c>
      <c r="AO393" s="25">
        <v>909</v>
      </c>
      <c r="AP393" s="26">
        <v>11.250825082508252</v>
      </c>
      <c r="AQ393" s="4">
        <v>180</v>
      </c>
      <c r="AR393" s="4" t="s">
        <v>28</v>
      </c>
      <c r="AS393" s="4">
        <v>36</v>
      </c>
      <c r="AT393" s="4">
        <v>53</v>
      </c>
      <c r="AU393" s="4" t="s">
        <v>28</v>
      </c>
      <c r="AV393" s="4" t="s">
        <v>4529</v>
      </c>
      <c r="AW393" s="4" t="s">
        <v>346</v>
      </c>
      <c r="AX393" s="4" t="s">
        <v>347</v>
      </c>
      <c r="AY393" s="4" t="s">
        <v>4530</v>
      </c>
      <c r="AZ393" s="4" t="s">
        <v>4531</v>
      </c>
    </row>
    <row r="394" spans="1:53" x14ac:dyDescent="0.15">
      <c r="A394" s="4">
        <v>937</v>
      </c>
      <c r="B394" s="4" t="s">
        <v>4542</v>
      </c>
      <c r="C394" s="4" t="s">
        <v>4543</v>
      </c>
      <c r="D394" s="4" t="s">
        <v>4544</v>
      </c>
      <c r="E394" s="4" t="s">
        <v>18477</v>
      </c>
      <c r="F394" s="4" t="s">
        <v>322</v>
      </c>
      <c r="G394" s="4" t="s">
        <v>4545</v>
      </c>
      <c r="H394" s="4" t="s">
        <v>4546</v>
      </c>
      <c r="I394" s="4" t="s">
        <v>4547</v>
      </c>
      <c r="J394" s="4" t="s">
        <v>16438</v>
      </c>
      <c r="K394" s="4" t="s">
        <v>16830</v>
      </c>
      <c r="L394" s="4" t="s">
        <v>17488</v>
      </c>
      <c r="M394" s="21" t="s">
        <v>22319</v>
      </c>
      <c r="N394" s="4" t="s">
        <v>17337</v>
      </c>
      <c r="O394" s="4" t="s">
        <v>17435</v>
      </c>
      <c r="P394" s="4">
        <v>0</v>
      </c>
      <c r="Q394" s="4" t="s">
        <v>19814</v>
      </c>
      <c r="R394" s="21" t="s">
        <v>17565</v>
      </c>
      <c r="S394" s="21" t="s">
        <v>20987</v>
      </c>
      <c r="T394" s="4" t="s">
        <v>22128</v>
      </c>
      <c r="U394" s="4" t="s">
        <v>17337</v>
      </c>
      <c r="V394" s="4" t="s">
        <v>17435</v>
      </c>
      <c r="W394" s="4" t="s">
        <v>17426</v>
      </c>
      <c r="X394" s="4" t="s">
        <v>17400</v>
      </c>
      <c r="Y394" s="4" t="s">
        <v>17400</v>
      </c>
      <c r="Z394" s="4" t="s">
        <v>17401</v>
      </c>
      <c r="AA394" s="4" t="s">
        <v>17401</v>
      </c>
      <c r="AB394" s="4">
        <v>100</v>
      </c>
      <c r="AC394" s="4" t="s">
        <v>1522</v>
      </c>
      <c r="AD394" s="4">
        <v>28</v>
      </c>
      <c r="AE394" s="4" t="s">
        <v>294</v>
      </c>
      <c r="AF394" s="4" t="s">
        <v>295</v>
      </c>
      <c r="AG394" s="4" t="s">
        <v>296</v>
      </c>
      <c r="AH394" s="4" t="s">
        <v>327</v>
      </c>
      <c r="AI394" s="4" t="s">
        <v>328</v>
      </c>
      <c r="AJ394" s="4" t="s">
        <v>329</v>
      </c>
      <c r="AK394" s="4" t="s">
        <v>126</v>
      </c>
      <c r="AL394" s="4">
        <v>2018</v>
      </c>
      <c r="AM394" s="23">
        <v>43435</v>
      </c>
      <c r="AN394" s="23">
        <v>44344</v>
      </c>
      <c r="AO394" s="25">
        <v>909</v>
      </c>
      <c r="AP394" s="26">
        <v>11.250825082508252</v>
      </c>
      <c r="AQ394" s="4">
        <v>643</v>
      </c>
      <c r="AR394" s="4" t="s">
        <v>28</v>
      </c>
      <c r="AS394" s="4">
        <v>1248</v>
      </c>
      <c r="AT394" s="4">
        <v>1256</v>
      </c>
      <c r="AU394" s="4" t="s">
        <v>28</v>
      </c>
      <c r="AV394" s="4" t="s">
        <v>4548</v>
      </c>
      <c r="AW394" s="4" t="s">
        <v>331</v>
      </c>
      <c r="AX394" s="4" t="s">
        <v>164</v>
      </c>
      <c r="AY394" s="4" t="s">
        <v>4549</v>
      </c>
      <c r="AZ394" s="4" t="s">
        <v>4550</v>
      </c>
    </row>
    <row r="395" spans="1:53" x14ac:dyDescent="0.15">
      <c r="A395" s="4">
        <v>1327</v>
      </c>
      <c r="B395" s="4" t="s">
        <v>4462</v>
      </c>
      <c r="C395" s="4" t="s">
        <v>4463</v>
      </c>
      <c r="D395" s="4" t="s">
        <v>4464</v>
      </c>
      <c r="E395" s="4" t="s">
        <v>18104</v>
      </c>
      <c r="F395" s="4" t="s">
        <v>489</v>
      </c>
      <c r="G395" s="4" t="s">
        <v>4465</v>
      </c>
      <c r="H395" s="4" t="s">
        <v>4466</v>
      </c>
      <c r="I395" s="4" t="s">
        <v>4467</v>
      </c>
      <c r="J395" s="4" t="s">
        <v>15617</v>
      </c>
      <c r="K395" s="4" t="s">
        <v>16814</v>
      </c>
      <c r="L395" s="4" t="s">
        <v>17448</v>
      </c>
      <c r="M395" s="21" t="s">
        <v>22269</v>
      </c>
      <c r="N395" s="4" t="s">
        <v>17337</v>
      </c>
      <c r="O395" s="4" t="s">
        <v>17435</v>
      </c>
      <c r="P395" s="4">
        <v>0</v>
      </c>
      <c r="Q395" s="4" t="s">
        <v>17843</v>
      </c>
      <c r="R395" s="21" t="s">
        <v>17843</v>
      </c>
      <c r="S395" s="21" t="s">
        <v>17844</v>
      </c>
      <c r="T395" s="4" t="s">
        <v>17845</v>
      </c>
      <c r="U395" s="4" t="s">
        <v>17337</v>
      </c>
      <c r="V395" s="4" t="s">
        <v>17435</v>
      </c>
      <c r="W395" s="4" t="s">
        <v>17426</v>
      </c>
      <c r="X395" s="4" t="s">
        <v>17400</v>
      </c>
      <c r="Y395" s="4" t="s">
        <v>17400</v>
      </c>
      <c r="Z395" s="4" t="s">
        <v>17406</v>
      </c>
      <c r="AA395" s="4" t="s">
        <v>17401</v>
      </c>
      <c r="AB395" s="4" t="s">
        <v>17449</v>
      </c>
      <c r="AC395" s="4" t="s">
        <v>4468</v>
      </c>
      <c r="AD395" s="4">
        <v>5</v>
      </c>
      <c r="AE395" s="4" t="s">
        <v>494</v>
      </c>
      <c r="AF395" s="4" t="s">
        <v>495</v>
      </c>
      <c r="AG395" s="4" t="s">
        <v>496</v>
      </c>
      <c r="AH395" s="4" t="s">
        <v>497</v>
      </c>
      <c r="AI395" s="4" t="s">
        <v>498</v>
      </c>
      <c r="AJ395" s="4" t="s">
        <v>499</v>
      </c>
      <c r="AK395" s="4" t="s">
        <v>126</v>
      </c>
      <c r="AL395" s="4">
        <v>2018</v>
      </c>
      <c r="AM395" s="23">
        <v>43435</v>
      </c>
      <c r="AN395" s="23">
        <v>44344</v>
      </c>
      <c r="AO395" s="25">
        <v>909</v>
      </c>
      <c r="AP395" s="26">
        <v>2.0090759075907592</v>
      </c>
      <c r="AQ395" s="4">
        <v>15</v>
      </c>
      <c r="AR395" s="4">
        <v>12</v>
      </c>
      <c r="AS395" s="4">
        <v>1927</v>
      </c>
      <c r="AT395" s="4">
        <v>1931</v>
      </c>
      <c r="AU395" s="4" t="s">
        <v>28</v>
      </c>
      <c r="AV395" s="4" t="s">
        <v>4469</v>
      </c>
      <c r="AW395" s="4" t="s">
        <v>501</v>
      </c>
      <c r="AX395" s="4" t="s">
        <v>502</v>
      </c>
      <c r="AY395" s="4" t="s">
        <v>4470</v>
      </c>
      <c r="AZ395" s="4" t="s">
        <v>4471</v>
      </c>
      <c r="BA395" s="2"/>
    </row>
    <row r="396" spans="1:53" x14ac:dyDescent="0.15">
      <c r="A396" s="4">
        <v>89</v>
      </c>
      <c r="B396" s="4" t="s">
        <v>4648</v>
      </c>
      <c r="C396" s="4" t="s">
        <v>4649</v>
      </c>
      <c r="D396" s="4" t="s">
        <v>4650</v>
      </c>
      <c r="E396" s="4" t="s">
        <v>18483</v>
      </c>
      <c r="F396" s="4" t="s">
        <v>955</v>
      </c>
      <c r="G396" s="4" t="s">
        <v>4651</v>
      </c>
      <c r="H396" s="4" t="s">
        <v>4652</v>
      </c>
      <c r="I396" s="4" t="s">
        <v>4653</v>
      </c>
      <c r="J396" s="4" t="s">
        <v>15604</v>
      </c>
      <c r="K396" s="4" t="s">
        <v>16694</v>
      </c>
      <c r="L396" s="4" t="s">
        <v>17703</v>
      </c>
      <c r="M396" s="21" t="s">
        <v>22279</v>
      </c>
      <c r="N396" s="4" t="s">
        <v>17337</v>
      </c>
      <c r="O396" s="4" t="s">
        <v>17435</v>
      </c>
      <c r="P396" s="4">
        <v>0</v>
      </c>
      <c r="Q396" s="4" t="s">
        <v>17908</v>
      </c>
      <c r="R396" s="21" t="s">
        <v>17565</v>
      </c>
      <c r="S396" s="21" t="s">
        <v>20992</v>
      </c>
      <c r="T396" s="4" t="s">
        <v>21740</v>
      </c>
      <c r="U396" s="4" t="s">
        <v>17337</v>
      </c>
      <c r="V396" s="4" t="s">
        <v>17435</v>
      </c>
      <c r="W396" s="4" t="s">
        <v>17426</v>
      </c>
      <c r="X396" s="4" t="s">
        <v>17400</v>
      </c>
      <c r="Y396" s="4" t="s">
        <v>17400</v>
      </c>
      <c r="Z396" s="4" t="s">
        <v>17401</v>
      </c>
      <c r="AA396" s="4" t="s">
        <v>17401</v>
      </c>
      <c r="AB396" s="4" t="s">
        <v>21660</v>
      </c>
      <c r="AC396" s="4" t="s">
        <v>4654</v>
      </c>
      <c r="AD396" s="4">
        <v>51</v>
      </c>
      <c r="AE396" s="4" t="s">
        <v>138</v>
      </c>
      <c r="AF396" s="4" t="s">
        <v>139</v>
      </c>
      <c r="AG396" s="4" t="s">
        <v>140</v>
      </c>
      <c r="AH396" s="4" t="s">
        <v>28</v>
      </c>
      <c r="AI396" s="4" t="s">
        <v>960</v>
      </c>
      <c r="AJ396" s="4" t="s">
        <v>961</v>
      </c>
      <c r="AK396" s="4" t="s">
        <v>411</v>
      </c>
      <c r="AL396" s="4">
        <v>2018</v>
      </c>
      <c r="AM396" s="23">
        <v>43405</v>
      </c>
      <c r="AN396" s="23">
        <v>44344</v>
      </c>
      <c r="AO396" s="25">
        <v>939</v>
      </c>
      <c r="AP396" s="26">
        <v>19.837859424920126</v>
      </c>
      <c r="AQ396" s="4">
        <v>18</v>
      </c>
      <c r="AR396" s="4">
        <v>11</v>
      </c>
      <c r="AS396" s="4" t="s">
        <v>28</v>
      </c>
      <c r="AT396" s="4" t="s">
        <v>28</v>
      </c>
      <c r="AU396" s="4">
        <v>3665</v>
      </c>
      <c r="AV396" s="4" t="s">
        <v>4655</v>
      </c>
      <c r="AW396" s="4" t="s">
        <v>963</v>
      </c>
      <c r="AX396" s="4" t="s">
        <v>964</v>
      </c>
      <c r="AY396" s="4" t="s">
        <v>4656</v>
      </c>
      <c r="AZ396" s="4" t="s">
        <v>4657</v>
      </c>
      <c r="BA396" s="2"/>
    </row>
    <row r="397" spans="1:53" x14ac:dyDescent="0.15">
      <c r="A397" s="4">
        <v>187</v>
      </c>
      <c r="B397" s="4" t="s">
        <v>4594</v>
      </c>
      <c r="C397" s="4" t="s">
        <v>4595</v>
      </c>
      <c r="D397" s="4" t="s">
        <v>4596</v>
      </c>
      <c r="E397" s="4" t="s">
        <v>18480</v>
      </c>
      <c r="F397" s="4" t="s">
        <v>4597</v>
      </c>
      <c r="G397" s="4" t="s">
        <v>4598</v>
      </c>
      <c r="H397" s="4" t="s">
        <v>4599</v>
      </c>
      <c r="I397" s="4" t="s">
        <v>4600</v>
      </c>
      <c r="J397" s="4" t="s">
        <v>15626</v>
      </c>
      <c r="K397" s="4" t="s">
        <v>16834</v>
      </c>
      <c r="L397" s="4" t="s">
        <v>22323</v>
      </c>
      <c r="M397" s="21" t="s">
        <v>22260</v>
      </c>
      <c r="N397" s="4" t="s">
        <v>17337</v>
      </c>
      <c r="O397" s="4" t="s">
        <v>17435</v>
      </c>
      <c r="P397" s="4">
        <v>0</v>
      </c>
      <c r="Q397" s="4" t="s">
        <v>19818</v>
      </c>
      <c r="R397" s="21" t="s">
        <v>17906</v>
      </c>
      <c r="S397" s="21" t="s">
        <v>20989</v>
      </c>
      <c r="T397" s="4" t="s">
        <v>21809</v>
      </c>
      <c r="U397" s="4" t="s">
        <v>17337</v>
      </c>
      <c r="V397" s="4" t="s">
        <v>17435</v>
      </c>
      <c r="W397" s="4" t="s">
        <v>17426</v>
      </c>
      <c r="X397" s="4" t="s">
        <v>17400</v>
      </c>
      <c r="Y397" s="4" t="s">
        <v>17400</v>
      </c>
      <c r="Z397" s="4" t="s">
        <v>17401</v>
      </c>
      <c r="AA397" s="4" t="s">
        <v>17401</v>
      </c>
      <c r="AB397" s="4" t="s">
        <v>17408</v>
      </c>
      <c r="AC397" s="4" t="s">
        <v>4601</v>
      </c>
      <c r="AD397" s="4">
        <v>16</v>
      </c>
      <c r="AE397" s="4" t="s">
        <v>190</v>
      </c>
      <c r="AF397" s="4" t="s">
        <v>157</v>
      </c>
      <c r="AG397" s="4" t="s">
        <v>191</v>
      </c>
      <c r="AH397" s="4" t="s">
        <v>4602</v>
      </c>
      <c r="AI397" s="4" t="s">
        <v>4603</v>
      </c>
      <c r="AJ397" s="4" t="s">
        <v>4604</v>
      </c>
      <c r="AK397" s="4" t="s">
        <v>411</v>
      </c>
      <c r="AL397" s="4">
        <v>2018</v>
      </c>
      <c r="AM397" s="23">
        <v>43405</v>
      </c>
      <c r="AN397" s="23">
        <v>44344</v>
      </c>
      <c r="AO397" s="25">
        <v>939</v>
      </c>
      <c r="AP397" s="26">
        <v>6.2236421725239612</v>
      </c>
      <c r="AQ397" s="4">
        <v>145</v>
      </c>
      <c r="AR397" s="4" t="s">
        <v>28</v>
      </c>
      <c r="AS397" s="4">
        <v>166</v>
      </c>
      <c r="AT397" s="4">
        <v>176</v>
      </c>
      <c r="AU397" s="4" t="s">
        <v>28</v>
      </c>
      <c r="AV397" s="4" t="s">
        <v>4605</v>
      </c>
      <c r="AW397" s="4" t="s">
        <v>4606</v>
      </c>
      <c r="AX397" s="4" t="s">
        <v>4607</v>
      </c>
      <c r="AY397" s="4" t="s">
        <v>4608</v>
      </c>
      <c r="AZ397" s="4" t="s">
        <v>4609</v>
      </c>
      <c r="BA397" s="2"/>
    </row>
    <row r="398" spans="1:53" x14ac:dyDescent="0.15">
      <c r="A398" s="4">
        <v>286</v>
      </c>
      <c r="B398" s="4" t="s">
        <v>4620</v>
      </c>
      <c r="C398" s="4" t="s">
        <v>4621</v>
      </c>
      <c r="D398" s="4" t="s">
        <v>4622</v>
      </c>
      <c r="E398" s="4" t="s">
        <v>18482</v>
      </c>
      <c r="F398" s="4" t="s">
        <v>337</v>
      </c>
      <c r="G398" s="4" t="s">
        <v>4623</v>
      </c>
      <c r="H398" s="4" t="s">
        <v>4624</v>
      </c>
      <c r="I398" s="4" t="s">
        <v>4625</v>
      </c>
      <c r="J398" s="4" t="s">
        <v>15628</v>
      </c>
      <c r="K398" s="4" t="s">
        <v>15143</v>
      </c>
      <c r="L398" s="4" t="s">
        <v>19508</v>
      </c>
      <c r="M398" s="21" t="s">
        <v>22330</v>
      </c>
      <c r="N398" s="4" t="s">
        <v>17402</v>
      </c>
      <c r="O398" s="4" t="s">
        <v>17403</v>
      </c>
      <c r="P398" s="4">
        <v>0</v>
      </c>
      <c r="Q398" s="4" t="s">
        <v>19821</v>
      </c>
      <c r="R398" s="21" t="s">
        <v>17565</v>
      </c>
      <c r="S398" s="21" t="s">
        <v>20991</v>
      </c>
      <c r="T398" s="4" t="s">
        <v>21880</v>
      </c>
      <c r="U398" s="4" t="s">
        <v>17402</v>
      </c>
      <c r="V398" s="4" t="s">
        <v>17403</v>
      </c>
      <c r="W398" s="4" t="s">
        <v>17404</v>
      </c>
      <c r="X398" s="4" t="s">
        <v>17405</v>
      </c>
      <c r="Y398" s="4" t="s">
        <v>17405</v>
      </c>
      <c r="Z398" s="4" t="s">
        <v>17401</v>
      </c>
      <c r="AA398" s="4" t="s">
        <v>17401</v>
      </c>
      <c r="AB398" s="4" t="s">
        <v>17408</v>
      </c>
      <c r="AC398" s="4" t="s">
        <v>4626</v>
      </c>
      <c r="AD398" s="4">
        <v>8</v>
      </c>
      <c r="AE398" s="4" t="s">
        <v>2696</v>
      </c>
      <c r="AF398" s="4" t="s">
        <v>295</v>
      </c>
      <c r="AG398" s="4" t="s">
        <v>2697</v>
      </c>
      <c r="AH398" s="4" t="s">
        <v>342</v>
      </c>
      <c r="AI398" s="4" t="s">
        <v>343</v>
      </c>
      <c r="AJ398" s="4" t="s">
        <v>344</v>
      </c>
      <c r="AK398" s="4" t="s">
        <v>411</v>
      </c>
      <c r="AL398" s="4">
        <v>2018</v>
      </c>
      <c r="AM398" s="23">
        <v>43405</v>
      </c>
      <c r="AN398" s="23">
        <v>44344</v>
      </c>
      <c r="AO398" s="25">
        <v>939</v>
      </c>
      <c r="AP398" s="26">
        <v>3.1118210862619806</v>
      </c>
      <c r="AQ398" s="4">
        <v>179</v>
      </c>
      <c r="AR398" s="4" t="s">
        <v>28</v>
      </c>
      <c r="AS398" s="4">
        <v>63</v>
      </c>
      <c r="AT398" s="4">
        <v>71</v>
      </c>
      <c r="AU398" s="4" t="s">
        <v>28</v>
      </c>
      <c r="AV398" s="4" t="s">
        <v>4627</v>
      </c>
      <c r="AW398" s="4" t="s">
        <v>346</v>
      </c>
      <c r="AX398" s="4" t="s">
        <v>347</v>
      </c>
      <c r="AY398" s="4" t="s">
        <v>4618</v>
      </c>
      <c r="AZ398" s="4" t="s">
        <v>4628</v>
      </c>
      <c r="BA398" s="2"/>
    </row>
    <row r="399" spans="1:53" x14ac:dyDescent="0.15">
      <c r="A399" s="4">
        <v>380</v>
      </c>
      <c r="B399" s="4" t="s">
        <v>4683</v>
      </c>
      <c r="C399" s="4" t="s">
        <v>4684</v>
      </c>
      <c r="D399" s="4" t="s">
        <v>4685</v>
      </c>
      <c r="E399" s="4" t="s">
        <v>18485</v>
      </c>
      <c r="F399" s="4" t="s">
        <v>438</v>
      </c>
      <c r="G399" s="4" t="s">
        <v>4686</v>
      </c>
      <c r="H399" s="4" t="s">
        <v>4687</v>
      </c>
      <c r="I399" s="4" t="s">
        <v>4688</v>
      </c>
      <c r="J399" s="4" t="s">
        <v>16488</v>
      </c>
      <c r="K399" s="4" t="s">
        <v>16839</v>
      </c>
      <c r="L399" s="4" t="s">
        <v>17908</v>
      </c>
      <c r="M399" s="21" t="s">
        <v>22349</v>
      </c>
      <c r="N399" s="4" t="s">
        <v>17337</v>
      </c>
      <c r="O399" s="4" t="s">
        <v>17435</v>
      </c>
      <c r="P399" s="4">
        <v>1</v>
      </c>
      <c r="Q399" s="4" t="s">
        <v>19825</v>
      </c>
      <c r="R399" s="21" t="s">
        <v>17908</v>
      </c>
      <c r="S399" s="21" t="s">
        <v>20994</v>
      </c>
      <c r="T399" s="4" t="s">
        <v>22071</v>
      </c>
      <c r="U399" s="4" t="s">
        <v>17337</v>
      </c>
      <c r="V399" s="4" t="s">
        <v>17435</v>
      </c>
      <c r="W399" s="4" t="s">
        <v>17426</v>
      </c>
      <c r="X399" s="4" t="s">
        <v>17400</v>
      </c>
      <c r="Y399" s="4" t="s">
        <v>17400</v>
      </c>
      <c r="Z399" s="4" t="s">
        <v>17401</v>
      </c>
      <c r="AA399" s="4" t="s">
        <v>17401</v>
      </c>
      <c r="AB399" s="4" t="s">
        <v>21660</v>
      </c>
      <c r="AC399" s="4" t="s">
        <v>4689</v>
      </c>
      <c r="AD399" s="4">
        <v>5</v>
      </c>
      <c r="AE399" s="4" t="s">
        <v>138</v>
      </c>
      <c r="AF399" s="4" t="s">
        <v>139</v>
      </c>
      <c r="AG399" s="4" t="s">
        <v>140</v>
      </c>
      <c r="AH399" s="4" t="s">
        <v>28</v>
      </c>
      <c r="AI399" s="4" t="s">
        <v>443</v>
      </c>
      <c r="AJ399" s="4" t="s">
        <v>444</v>
      </c>
      <c r="AK399" s="4" t="s">
        <v>411</v>
      </c>
      <c r="AL399" s="4">
        <v>2018</v>
      </c>
      <c r="AM399" s="23">
        <v>43405</v>
      </c>
      <c r="AN399" s="23">
        <v>44344</v>
      </c>
      <c r="AO399" s="25">
        <v>939</v>
      </c>
      <c r="AP399" s="26">
        <v>1.944888178913738</v>
      </c>
      <c r="AQ399" s="4">
        <v>10</v>
      </c>
      <c r="AR399" s="4">
        <v>11</v>
      </c>
      <c r="AS399" s="4" t="s">
        <v>28</v>
      </c>
      <c r="AT399" s="4" t="s">
        <v>28</v>
      </c>
      <c r="AU399" s="4">
        <v>4287</v>
      </c>
      <c r="AV399" s="4" t="s">
        <v>4690</v>
      </c>
      <c r="AW399" s="4" t="s">
        <v>446</v>
      </c>
      <c r="AX399" s="4" t="s">
        <v>447</v>
      </c>
      <c r="AY399" s="4" t="s">
        <v>4682</v>
      </c>
      <c r="AZ399" s="4" t="s">
        <v>4691</v>
      </c>
      <c r="BA399" s="2"/>
    </row>
    <row r="400" spans="1:53" x14ac:dyDescent="0.15">
      <c r="A400" s="4">
        <v>527</v>
      </c>
      <c r="B400" s="4" t="s">
        <v>4577</v>
      </c>
      <c r="C400" s="4" t="s">
        <v>4578</v>
      </c>
      <c r="D400" s="4" t="s">
        <v>4579</v>
      </c>
      <c r="E400" s="4" t="s">
        <v>18079</v>
      </c>
      <c r="F400" s="4" t="s">
        <v>4580</v>
      </c>
      <c r="G400" s="4" t="s">
        <v>4581</v>
      </c>
      <c r="H400" s="4" t="s">
        <v>4582</v>
      </c>
      <c r="I400" s="4" t="s">
        <v>4583</v>
      </c>
      <c r="J400" s="4" t="s">
        <v>15625</v>
      </c>
      <c r="K400" s="4" t="s">
        <v>16833</v>
      </c>
      <c r="L400" s="4" t="s">
        <v>22445</v>
      </c>
      <c r="M400" s="21" t="s">
        <v>22354</v>
      </c>
      <c r="N400" s="4" t="s">
        <v>17348</v>
      </c>
      <c r="O400" s="4" t="s">
        <v>17431</v>
      </c>
      <c r="P400" s="4">
        <v>0</v>
      </c>
      <c r="Q400" s="4" t="s">
        <v>17785</v>
      </c>
      <c r="R400" s="21" t="s">
        <v>19817</v>
      </c>
      <c r="S400" s="21" t="s">
        <v>20988</v>
      </c>
      <c r="T400" s="4">
        <v>0</v>
      </c>
      <c r="U400" s="4" t="s">
        <v>17348</v>
      </c>
      <c r="V400" s="4" t="s">
        <v>17431</v>
      </c>
      <c r="W400" s="4" t="s">
        <v>17432</v>
      </c>
      <c r="X400" s="4" t="s">
        <v>17400</v>
      </c>
      <c r="Y400" s="4" t="s">
        <v>17400</v>
      </c>
      <c r="Z400" s="4" t="s">
        <v>17406</v>
      </c>
      <c r="AA400" s="4" t="s">
        <v>17406</v>
      </c>
      <c r="AB400" s="4">
        <v>97</v>
      </c>
      <c r="AC400" s="4" t="s">
        <v>4584</v>
      </c>
      <c r="AD400" s="4">
        <v>0</v>
      </c>
      <c r="AE400" s="4" t="s">
        <v>4585</v>
      </c>
      <c r="AF400" s="4" t="s">
        <v>4586</v>
      </c>
      <c r="AG400" s="4" t="s">
        <v>4587</v>
      </c>
      <c r="AH400" s="4" t="s">
        <v>4588</v>
      </c>
      <c r="AI400" s="4" t="s">
        <v>4589</v>
      </c>
      <c r="AJ400" s="4" t="s">
        <v>4590</v>
      </c>
      <c r="AK400" s="4" t="s">
        <v>411</v>
      </c>
      <c r="AL400" s="4">
        <v>2018</v>
      </c>
      <c r="AM400" s="23">
        <v>43405</v>
      </c>
      <c r="AN400" s="23">
        <v>44344</v>
      </c>
      <c r="AO400" s="25">
        <v>939</v>
      </c>
      <c r="AP400" s="26">
        <v>0</v>
      </c>
      <c r="AQ400" s="4">
        <v>84</v>
      </c>
      <c r="AR400" s="4">
        <v>11</v>
      </c>
      <c r="AS400" s="4">
        <v>711</v>
      </c>
      <c r="AT400" s="4">
        <v>721</v>
      </c>
      <c r="AU400" s="4" t="s">
        <v>28</v>
      </c>
      <c r="AV400" s="4" t="s">
        <v>4591</v>
      </c>
      <c r="AW400" s="4" t="s">
        <v>472</v>
      </c>
      <c r="AX400" s="4" t="s">
        <v>473</v>
      </c>
      <c r="AY400" s="4" t="s">
        <v>4592</v>
      </c>
      <c r="AZ400" s="4" t="s">
        <v>4593</v>
      </c>
      <c r="BA400" s="2"/>
    </row>
    <row r="401" spans="1:53" x14ac:dyDescent="0.15">
      <c r="A401" s="4">
        <v>590</v>
      </c>
      <c r="B401" s="4" t="s">
        <v>4667</v>
      </c>
      <c r="C401" s="4" t="s">
        <v>4668</v>
      </c>
      <c r="D401" s="4" t="s">
        <v>4669</v>
      </c>
      <c r="E401" s="4" t="s">
        <v>18484</v>
      </c>
      <c r="F401" s="4" t="s">
        <v>4670</v>
      </c>
      <c r="G401" s="4" t="s">
        <v>4671</v>
      </c>
      <c r="H401" s="4" t="s">
        <v>4672</v>
      </c>
      <c r="I401" s="4" t="s">
        <v>4673</v>
      </c>
      <c r="J401" s="4" t="s">
        <v>15630</v>
      </c>
      <c r="K401" s="4" t="s">
        <v>16838</v>
      </c>
      <c r="L401" s="4" t="s">
        <v>19822</v>
      </c>
      <c r="M401" s="21" t="s">
        <v>22475</v>
      </c>
      <c r="N401" s="4" t="s">
        <v>17397</v>
      </c>
      <c r="O401" s="4" t="s">
        <v>17398</v>
      </c>
      <c r="P401" s="4">
        <v>1</v>
      </c>
      <c r="Q401" s="4" t="s">
        <v>19823</v>
      </c>
      <c r="R401" s="21" t="s">
        <v>19822</v>
      </c>
      <c r="S401" s="21" t="s">
        <v>20993</v>
      </c>
      <c r="T401" s="4" t="e">
        <v>#N/A</v>
      </c>
      <c r="U401" s="4" t="s">
        <v>17397</v>
      </c>
      <c r="V401" s="4" t="s">
        <v>17398</v>
      </c>
      <c r="W401" s="4" t="s">
        <v>17399</v>
      </c>
      <c r="X401" s="4" t="s">
        <v>17400</v>
      </c>
      <c r="Y401" s="4" t="s">
        <v>17400</v>
      </c>
      <c r="Z401" s="4" t="s">
        <v>17406</v>
      </c>
      <c r="AA401" s="4" t="s">
        <v>17406</v>
      </c>
      <c r="AB401" s="4">
        <v>98</v>
      </c>
      <c r="AC401" s="4" t="s">
        <v>4674</v>
      </c>
      <c r="AD401" s="4">
        <v>2</v>
      </c>
      <c r="AE401" s="4" t="s">
        <v>1933</v>
      </c>
      <c r="AF401" s="4" t="s">
        <v>1934</v>
      </c>
      <c r="AG401" s="4" t="s">
        <v>1935</v>
      </c>
      <c r="AH401" s="4" t="s">
        <v>4675</v>
      </c>
      <c r="AI401" s="4" t="s">
        <v>4676</v>
      </c>
      <c r="AJ401" s="4" t="s">
        <v>4677</v>
      </c>
      <c r="AK401" s="4" t="s">
        <v>411</v>
      </c>
      <c r="AL401" s="4">
        <v>2018</v>
      </c>
      <c r="AM401" s="23">
        <v>43405</v>
      </c>
      <c r="AN401" s="23">
        <v>44344</v>
      </c>
      <c r="AO401" s="25">
        <v>939</v>
      </c>
      <c r="AP401" s="26">
        <v>0.77795527156549515</v>
      </c>
      <c r="AQ401" s="4">
        <v>21</v>
      </c>
      <c r="AR401" s="4">
        <v>4</v>
      </c>
      <c r="AS401" s="4">
        <v>340</v>
      </c>
      <c r="AT401" s="4">
        <v>357</v>
      </c>
      <c r="AU401" s="4" t="s">
        <v>28</v>
      </c>
      <c r="AV401" s="4" t="s">
        <v>4678</v>
      </c>
      <c r="AW401" s="4" t="s">
        <v>4679</v>
      </c>
      <c r="AX401" s="4" t="s">
        <v>4679</v>
      </c>
      <c r="AY401" s="4" t="s">
        <v>4680</v>
      </c>
      <c r="AZ401" s="4" t="s">
        <v>4681</v>
      </c>
      <c r="BA401" s="2"/>
    </row>
    <row r="402" spans="1:53" x14ac:dyDescent="0.15">
      <c r="A402" s="4">
        <v>703</v>
      </c>
      <c r="B402" s="4" t="s">
        <v>4692</v>
      </c>
      <c r="C402" s="4" t="s">
        <v>4693</v>
      </c>
      <c r="D402" s="4" t="s">
        <v>4694</v>
      </c>
      <c r="E402" s="4" t="s">
        <v>18486</v>
      </c>
      <c r="F402" s="4" t="s">
        <v>910</v>
      </c>
      <c r="G402" s="4" t="s">
        <v>4695</v>
      </c>
      <c r="H402" s="4" t="s">
        <v>4696</v>
      </c>
      <c r="I402" s="4" t="s">
        <v>4697</v>
      </c>
      <c r="J402" s="4" t="s">
        <v>15631</v>
      </c>
      <c r="K402" s="4" t="s">
        <v>15144</v>
      </c>
      <c r="L402" s="4" t="s">
        <v>22510</v>
      </c>
      <c r="M402" s="21" t="s">
        <v>22244</v>
      </c>
      <c r="N402" s="4" t="s">
        <v>17368</v>
      </c>
      <c r="O402" s="4" t="s">
        <v>17409</v>
      </c>
      <c r="P402" s="4">
        <v>0</v>
      </c>
      <c r="Q402" s="4" t="s">
        <v>19827</v>
      </c>
      <c r="R402" s="21" t="s">
        <v>19826</v>
      </c>
      <c r="S402" s="21" t="s">
        <v>20995</v>
      </c>
      <c r="T402" s="4" t="e">
        <v>#N/A</v>
      </c>
      <c r="U402" s="4" t="s">
        <v>17368</v>
      </c>
      <c r="V402" s="4" t="s">
        <v>17409</v>
      </c>
      <c r="W402" s="4" t="s">
        <v>17410</v>
      </c>
      <c r="X402" s="4" t="s">
        <v>17411</v>
      </c>
      <c r="Y402" s="4" t="s">
        <v>17411</v>
      </c>
      <c r="Z402" s="4" t="s">
        <v>17401</v>
      </c>
      <c r="AA402" s="4" t="s">
        <v>17406</v>
      </c>
      <c r="AB402" s="4">
        <v>99</v>
      </c>
      <c r="AC402" s="4" t="s">
        <v>4698</v>
      </c>
      <c r="AD402" s="4">
        <v>8</v>
      </c>
      <c r="AE402" s="4" t="s">
        <v>138</v>
      </c>
      <c r="AF402" s="4" t="s">
        <v>139</v>
      </c>
      <c r="AG402" s="4" t="s">
        <v>140</v>
      </c>
      <c r="AH402" s="4" t="s">
        <v>28</v>
      </c>
      <c r="AI402" s="4" t="s">
        <v>915</v>
      </c>
      <c r="AJ402" s="4" t="s">
        <v>916</v>
      </c>
      <c r="AK402" s="4" t="s">
        <v>411</v>
      </c>
      <c r="AL402" s="4">
        <v>2018</v>
      </c>
      <c r="AM402" s="23">
        <v>43405</v>
      </c>
      <c r="AN402" s="23">
        <v>44344</v>
      </c>
      <c r="AO402" s="25">
        <v>939</v>
      </c>
      <c r="AP402" s="26">
        <v>3.1118210862619806</v>
      </c>
      <c r="AQ402" s="4">
        <v>7</v>
      </c>
      <c r="AR402" s="4">
        <v>11</v>
      </c>
      <c r="AS402" s="4" t="s">
        <v>28</v>
      </c>
      <c r="AT402" s="4" t="s">
        <v>28</v>
      </c>
      <c r="AU402" s="4">
        <v>421</v>
      </c>
      <c r="AV402" s="4" t="s">
        <v>4699</v>
      </c>
      <c r="AW402" s="4" t="s">
        <v>918</v>
      </c>
      <c r="AX402" s="4" t="s">
        <v>919</v>
      </c>
      <c r="AY402" s="4" t="s">
        <v>4700</v>
      </c>
      <c r="AZ402" s="4" t="s">
        <v>4701</v>
      </c>
    </row>
    <row r="403" spans="1:53" x14ac:dyDescent="0.15">
      <c r="A403" s="4">
        <v>938</v>
      </c>
      <c r="B403" s="4" t="s">
        <v>4610</v>
      </c>
      <c r="C403" s="4" t="s">
        <v>4611</v>
      </c>
      <c r="D403" s="4" t="s">
        <v>4612</v>
      </c>
      <c r="E403" s="4" t="s">
        <v>18481</v>
      </c>
      <c r="F403" s="4" t="s">
        <v>337</v>
      </c>
      <c r="G403" s="4" t="s">
        <v>4613</v>
      </c>
      <c r="H403" s="4" t="s">
        <v>4614</v>
      </c>
      <c r="I403" s="4" t="s">
        <v>4615</v>
      </c>
      <c r="J403" s="4" t="s">
        <v>15627</v>
      </c>
      <c r="K403" s="4" t="s">
        <v>16835</v>
      </c>
      <c r="L403" s="4" t="s">
        <v>19819</v>
      </c>
      <c r="M403" s="21" t="s">
        <v>22574</v>
      </c>
      <c r="N403" s="4" t="s">
        <v>17402</v>
      </c>
      <c r="O403" s="4" t="s">
        <v>17403</v>
      </c>
      <c r="P403" s="4">
        <v>1</v>
      </c>
      <c r="Q403" s="4" t="s">
        <v>19820</v>
      </c>
      <c r="R403" s="21" t="s">
        <v>19819</v>
      </c>
      <c r="S403" s="21" t="s">
        <v>20990</v>
      </c>
      <c r="T403" s="4" t="e">
        <v>#N/A</v>
      </c>
      <c r="U403" s="4" t="s">
        <v>17402</v>
      </c>
      <c r="V403" s="4" t="s">
        <v>17403</v>
      </c>
      <c r="W403" s="4" t="s">
        <v>17404</v>
      </c>
      <c r="X403" s="4" t="s">
        <v>17405</v>
      </c>
      <c r="Y403" s="4" t="s">
        <v>17405</v>
      </c>
      <c r="Z403" s="4" t="s">
        <v>17406</v>
      </c>
      <c r="AA403" s="4" t="s">
        <v>17406</v>
      </c>
      <c r="AB403" s="4">
        <v>100</v>
      </c>
      <c r="AC403" s="4" t="s">
        <v>4616</v>
      </c>
      <c r="AD403" s="4">
        <v>38</v>
      </c>
      <c r="AE403" s="4" t="s">
        <v>294</v>
      </c>
      <c r="AF403" s="4" t="s">
        <v>295</v>
      </c>
      <c r="AG403" s="4" t="s">
        <v>296</v>
      </c>
      <c r="AH403" s="4" t="s">
        <v>342</v>
      </c>
      <c r="AI403" s="4" t="s">
        <v>343</v>
      </c>
      <c r="AJ403" s="4" t="s">
        <v>344</v>
      </c>
      <c r="AK403" s="4" t="s">
        <v>411</v>
      </c>
      <c r="AL403" s="4">
        <v>2018</v>
      </c>
      <c r="AM403" s="23">
        <v>43405</v>
      </c>
      <c r="AN403" s="23">
        <v>44344</v>
      </c>
      <c r="AO403" s="25">
        <v>939</v>
      </c>
      <c r="AP403" s="26">
        <v>14.781150159744408</v>
      </c>
      <c r="AQ403" s="4">
        <v>179</v>
      </c>
      <c r="AR403" s="4" t="s">
        <v>28</v>
      </c>
      <c r="AS403" s="4">
        <v>55</v>
      </c>
      <c r="AT403" s="4">
        <v>62</v>
      </c>
      <c r="AU403" s="4" t="s">
        <v>28</v>
      </c>
      <c r="AV403" s="4" t="s">
        <v>4617</v>
      </c>
      <c r="AW403" s="4" t="s">
        <v>346</v>
      </c>
      <c r="AX403" s="4" t="s">
        <v>347</v>
      </c>
      <c r="AY403" s="4" t="s">
        <v>4618</v>
      </c>
      <c r="AZ403" s="4" t="s">
        <v>4619</v>
      </c>
    </row>
    <row r="404" spans="1:53" x14ac:dyDescent="0.15">
      <c r="A404" s="4">
        <v>939</v>
      </c>
      <c r="B404" s="4" t="s">
        <v>4629</v>
      </c>
      <c r="C404" s="4" t="s">
        <v>4630</v>
      </c>
      <c r="D404" s="4" t="s">
        <v>4631</v>
      </c>
      <c r="E404" s="4" t="s">
        <v>18099</v>
      </c>
      <c r="F404" s="4" t="s">
        <v>170</v>
      </c>
      <c r="G404" s="4" t="s">
        <v>4632</v>
      </c>
      <c r="H404" s="4" t="s">
        <v>4633</v>
      </c>
      <c r="I404" s="4" t="s">
        <v>4634</v>
      </c>
      <c r="J404" s="4" t="s">
        <v>15720</v>
      </c>
      <c r="K404" s="4" t="s">
        <v>16836</v>
      </c>
      <c r="L404" s="4" t="s">
        <v>17831</v>
      </c>
      <c r="M404" s="21" t="s">
        <v>22575</v>
      </c>
      <c r="N404" s="4" t="s">
        <v>17337</v>
      </c>
      <c r="O404" s="4" t="s">
        <v>17435</v>
      </c>
      <c r="P404" s="4">
        <v>1</v>
      </c>
      <c r="Q404" s="4" t="s">
        <v>17830</v>
      </c>
      <c r="R404" s="21" t="s">
        <v>17831</v>
      </c>
      <c r="S404" s="21" t="s">
        <v>17832</v>
      </c>
      <c r="T404" s="4">
        <v>0</v>
      </c>
      <c r="U404" s="4" t="s">
        <v>17337</v>
      </c>
      <c r="V404" s="4" t="s">
        <v>17435</v>
      </c>
      <c r="W404" s="4" t="s">
        <v>17426</v>
      </c>
      <c r="X404" s="4" t="s">
        <v>17400</v>
      </c>
      <c r="Y404" s="4" t="s">
        <v>17400</v>
      </c>
      <c r="Z404" s="4" t="s">
        <v>17406</v>
      </c>
      <c r="AA404" s="4" t="s">
        <v>17406</v>
      </c>
      <c r="AB404" s="4">
        <v>100</v>
      </c>
      <c r="AC404" s="4" t="s">
        <v>4635</v>
      </c>
      <c r="AD404" s="4">
        <v>27</v>
      </c>
      <c r="AE404" s="4" t="s">
        <v>138</v>
      </c>
      <c r="AF404" s="4" t="s">
        <v>139</v>
      </c>
      <c r="AG404" s="4" t="s">
        <v>140</v>
      </c>
      <c r="AH404" s="4" t="s">
        <v>175</v>
      </c>
      <c r="AI404" s="4" t="s">
        <v>28</v>
      </c>
      <c r="AJ404" s="4" t="s">
        <v>176</v>
      </c>
      <c r="AK404" s="4" t="s">
        <v>411</v>
      </c>
      <c r="AL404" s="4">
        <v>2018</v>
      </c>
      <c r="AM404" s="23">
        <v>43405</v>
      </c>
      <c r="AN404" s="23">
        <v>44344</v>
      </c>
      <c r="AO404" s="25">
        <v>939</v>
      </c>
      <c r="AP404" s="26">
        <v>10.502396166134185</v>
      </c>
      <c r="AQ404" s="4">
        <v>10</v>
      </c>
      <c r="AR404" s="4">
        <v>11</v>
      </c>
      <c r="AS404" s="4" t="s">
        <v>28</v>
      </c>
      <c r="AT404" s="4" t="s">
        <v>28</v>
      </c>
      <c r="AU404" s="4">
        <v>1737</v>
      </c>
      <c r="AV404" s="4" t="s">
        <v>4636</v>
      </c>
      <c r="AW404" s="4" t="s">
        <v>178</v>
      </c>
      <c r="AX404" s="4" t="s">
        <v>179</v>
      </c>
      <c r="AY404" s="4" t="s">
        <v>4637</v>
      </c>
      <c r="AZ404" s="4" t="s">
        <v>4638</v>
      </c>
    </row>
    <row r="405" spans="1:53" x14ac:dyDescent="0.15">
      <c r="A405" s="4">
        <v>1328</v>
      </c>
      <c r="B405" s="4" t="s">
        <v>4639</v>
      </c>
      <c r="C405" s="4" t="s">
        <v>4640</v>
      </c>
      <c r="D405" s="4" t="s">
        <v>4641</v>
      </c>
      <c r="E405" s="4" t="s">
        <v>18078</v>
      </c>
      <c r="F405" s="4" t="s">
        <v>69</v>
      </c>
      <c r="G405" s="4" t="s">
        <v>4642</v>
      </c>
      <c r="H405" s="4" t="s">
        <v>4643</v>
      </c>
      <c r="I405" s="4" t="s">
        <v>4644</v>
      </c>
      <c r="J405" s="4" t="s">
        <v>15629</v>
      </c>
      <c r="K405" s="4" t="s">
        <v>16754</v>
      </c>
      <c r="L405" s="4" t="s">
        <v>17586</v>
      </c>
      <c r="M405" s="21" t="s">
        <v>22261</v>
      </c>
      <c r="N405" s="4" t="s">
        <v>17337</v>
      </c>
      <c r="O405" s="4" t="s">
        <v>17435</v>
      </c>
      <c r="P405" s="4">
        <v>0</v>
      </c>
      <c r="Q405" s="4" t="s">
        <v>17783</v>
      </c>
      <c r="R405" s="21" t="s">
        <v>17529</v>
      </c>
      <c r="S405" s="21" t="s">
        <v>17784</v>
      </c>
      <c r="T405" s="4">
        <v>0</v>
      </c>
      <c r="U405" s="4" t="s">
        <v>17337</v>
      </c>
      <c r="V405" s="4" t="s">
        <v>17435</v>
      </c>
      <c r="W405" s="4" t="s">
        <v>17426</v>
      </c>
      <c r="X405" s="4" t="s">
        <v>17400</v>
      </c>
      <c r="Y405" s="4" t="s">
        <v>17400</v>
      </c>
      <c r="Z405" s="4" t="s">
        <v>17406</v>
      </c>
      <c r="AA405" s="4" t="s">
        <v>17401</v>
      </c>
      <c r="AB405" s="4" t="s">
        <v>17408</v>
      </c>
      <c r="AC405" s="4" t="s">
        <v>3383</v>
      </c>
      <c r="AD405" s="4">
        <v>22</v>
      </c>
      <c r="AE405" s="4" t="s">
        <v>74</v>
      </c>
      <c r="AF405" s="4" t="s">
        <v>75</v>
      </c>
      <c r="AG405" s="4" t="s">
        <v>76</v>
      </c>
      <c r="AH405" s="4" t="s">
        <v>77</v>
      </c>
      <c r="AI405" s="4" t="s">
        <v>78</v>
      </c>
      <c r="AJ405" s="4" t="s">
        <v>79</v>
      </c>
      <c r="AK405" s="4" t="s">
        <v>411</v>
      </c>
      <c r="AL405" s="4">
        <v>2018</v>
      </c>
      <c r="AM405" s="23">
        <v>43405</v>
      </c>
      <c r="AN405" s="23">
        <v>44344</v>
      </c>
      <c r="AO405" s="25">
        <v>939</v>
      </c>
      <c r="AP405" s="26">
        <v>8.5575079872204469</v>
      </c>
      <c r="AQ405" s="4">
        <v>217</v>
      </c>
      <c r="AR405" s="4" t="s">
        <v>28</v>
      </c>
      <c r="AS405" s="4">
        <v>144</v>
      </c>
      <c r="AT405" s="4">
        <v>157</v>
      </c>
      <c r="AU405" s="4" t="s">
        <v>28</v>
      </c>
      <c r="AV405" s="4" t="s">
        <v>4645</v>
      </c>
      <c r="AW405" s="4" t="s">
        <v>81</v>
      </c>
      <c r="AX405" s="4" t="s">
        <v>82</v>
      </c>
      <c r="AY405" s="4" t="s">
        <v>4646</v>
      </c>
      <c r="AZ405" s="4" t="s">
        <v>4647</v>
      </c>
    </row>
    <row r="406" spans="1:53" x14ac:dyDescent="0.15">
      <c r="A406" s="4">
        <v>1329</v>
      </c>
      <c r="B406" s="4" t="s">
        <v>4658</v>
      </c>
      <c r="C406" s="4" t="s">
        <v>4659</v>
      </c>
      <c r="D406" s="4" t="s">
        <v>4660</v>
      </c>
      <c r="E406" s="4" t="s">
        <v>18077</v>
      </c>
      <c r="F406" s="4" t="s">
        <v>955</v>
      </c>
      <c r="G406" s="4" t="s">
        <v>4661</v>
      </c>
      <c r="H406" s="4" t="s">
        <v>4662</v>
      </c>
      <c r="I406" s="4" t="s">
        <v>4663</v>
      </c>
      <c r="J406" s="4" t="s">
        <v>16487</v>
      </c>
      <c r="K406" s="4" t="s">
        <v>16837</v>
      </c>
      <c r="L406" s="4" t="s">
        <v>19741</v>
      </c>
      <c r="M406" s="21" t="s">
        <v>22671</v>
      </c>
      <c r="N406" s="4" t="s">
        <v>17337</v>
      </c>
      <c r="O406" s="4" t="s">
        <v>17435</v>
      </c>
      <c r="P406" s="4">
        <v>0</v>
      </c>
      <c r="Q406" s="4" t="s">
        <v>17781</v>
      </c>
      <c r="R406" s="21" t="s">
        <v>17424</v>
      </c>
      <c r="S406" s="21" t="s">
        <v>17782</v>
      </c>
      <c r="T406" s="4">
        <v>0</v>
      </c>
      <c r="U406" s="4" t="s">
        <v>17337</v>
      </c>
      <c r="V406" s="4" t="s">
        <v>17435</v>
      </c>
      <c r="W406" s="4" t="s">
        <v>17426</v>
      </c>
      <c r="X406" s="4" t="s">
        <v>17400</v>
      </c>
      <c r="Y406" s="4" t="s">
        <v>17400</v>
      </c>
      <c r="Z406" s="4" t="s">
        <v>17401</v>
      </c>
      <c r="AA406" s="4" t="s">
        <v>17406</v>
      </c>
      <c r="AB406" s="4" t="s">
        <v>17408</v>
      </c>
      <c r="AC406" s="4" t="s">
        <v>4664</v>
      </c>
      <c r="AD406" s="4">
        <v>33</v>
      </c>
      <c r="AE406" s="4" t="s">
        <v>138</v>
      </c>
      <c r="AF406" s="4" t="s">
        <v>139</v>
      </c>
      <c r="AG406" s="4" t="s">
        <v>140</v>
      </c>
      <c r="AH406" s="4" t="s">
        <v>28</v>
      </c>
      <c r="AI406" s="4" t="s">
        <v>960</v>
      </c>
      <c r="AJ406" s="4" t="s">
        <v>961</v>
      </c>
      <c r="AK406" s="4" t="s">
        <v>411</v>
      </c>
      <c r="AL406" s="4">
        <v>2018</v>
      </c>
      <c r="AM406" s="23">
        <v>43405</v>
      </c>
      <c r="AN406" s="23">
        <v>44344</v>
      </c>
      <c r="AO406" s="25">
        <v>939</v>
      </c>
      <c r="AP406" s="26">
        <v>12.83626198083067</v>
      </c>
      <c r="AQ406" s="4">
        <v>18</v>
      </c>
      <c r="AR406" s="4">
        <v>11</v>
      </c>
      <c r="AS406" s="4" t="s">
        <v>28</v>
      </c>
      <c r="AT406" s="4" t="s">
        <v>28</v>
      </c>
      <c r="AU406" s="4">
        <v>3717</v>
      </c>
      <c r="AV406" s="4" t="s">
        <v>4665</v>
      </c>
      <c r="AW406" s="4" t="s">
        <v>963</v>
      </c>
      <c r="AX406" s="4" t="s">
        <v>964</v>
      </c>
      <c r="AY406" s="4" t="s">
        <v>4656</v>
      </c>
      <c r="AZ406" s="4" t="s">
        <v>4666</v>
      </c>
    </row>
    <row r="407" spans="1:53" x14ac:dyDescent="0.15">
      <c r="A407" s="4">
        <v>226</v>
      </c>
      <c r="B407" s="4" t="s">
        <v>4748</v>
      </c>
      <c r="C407" s="4" t="s">
        <v>4749</v>
      </c>
      <c r="D407" s="4" t="s">
        <v>4750</v>
      </c>
      <c r="E407" s="4" t="s">
        <v>18490</v>
      </c>
      <c r="F407" s="4" t="s">
        <v>170</v>
      </c>
      <c r="G407" s="4" t="s">
        <v>4751</v>
      </c>
      <c r="H407" s="4" t="s">
        <v>4752</v>
      </c>
      <c r="I407" s="4" t="s">
        <v>4753</v>
      </c>
      <c r="J407" s="4" t="s">
        <v>16437</v>
      </c>
      <c r="K407" s="4" t="s">
        <v>16626</v>
      </c>
      <c r="L407" s="4" t="s">
        <v>17451</v>
      </c>
      <c r="M407" s="21" t="s">
        <v>22220</v>
      </c>
      <c r="N407" s="4" t="s">
        <v>17337</v>
      </c>
      <c r="O407" s="4" t="s">
        <v>17435</v>
      </c>
      <c r="P407" s="4">
        <v>0</v>
      </c>
      <c r="Q407" s="4" t="s">
        <v>19832</v>
      </c>
      <c r="R407" s="21" t="s">
        <v>17586</v>
      </c>
      <c r="S407" s="21" t="s">
        <v>20999</v>
      </c>
      <c r="T407" s="4" t="s">
        <v>21834</v>
      </c>
      <c r="U407" s="4" t="s">
        <v>17337</v>
      </c>
      <c r="V407" s="4" t="s">
        <v>17435</v>
      </c>
      <c r="W407" s="4" t="s">
        <v>17426</v>
      </c>
      <c r="X407" s="4" t="s">
        <v>17400</v>
      </c>
      <c r="Y407" s="4" t="s">
        <v>17400</v>
      </c>
      <c r="Z407" s="4" t="s">
        <v>17401</v>
      </c>
      <c r="AA407" s="4" t="s">
        <v>17401</v>
      </c>
      <c r="AB407" s="4" t="s">
        <v>21660</v>
      </c>
      <c r="AC407" s="4" t="s">
        <v>4754</v>
      </c>
      <c r="AD407" s="4">
        <v>19</v>
      </c>
      <c r="AE407" s="4" t="s">
        <v>138</v>
      </c>
      <c r="AF407" s="4" t="s">
        <v>139</v>
      </c>
      <c r="AG407" s="4" t="s">
        <v>140</v>
      </c>
      <c r="AH407" s="4" t="s">
        <v>28</v>
      </c>
      <c r="AI407" s="4" t="s">
        <v>175</v>
      </c>
      <c r="AJ407" s="4" t="s">
        <v>176</v>
      </c>
      <c r="AK407" s="4" t="s">
        <v>714</v>
      </c>
      <c r="AL407" s="4">
        <v>2018</v>
      </c>
      <c r="AM407" s="23">
        <v>43374</v>
      </c>
      <c r="AN407" s="23">
        <v>44344</v>
      </c>
      <c r="AO407" s="25">
        <v>970</v>
      </c>
      <c r="AP407" s="26">
        <v>7.154381443298969</v>
      </c>
      <c r="AQ407" s="4">
        <v>10</v>
      </c>
      <c r="AR407" s="4">
        <v>10</v>
      </c>
      <c r="AS407" s="4" t="s">
        <v>28</v>
      </c>
      <c r="AT407" s="4" t="s">
        <v>28</v>
      </c>
      <c r="AU407" s="4">
        <v>1569</v>
      </c>
      <c r="AV407" s="4" t="s">
        <v>4755</v>
      </c>
      <c r="AW407" s="4" t="s">
        <v>178</v>
      </c>
      <c r="AX407" s="4" t="s">
        <v>179</v>
      </c>
      <c r="AY407" s="4" t="s">
        <v>4756</v>
      </c>
      <c r="AZ407" s="4" t="s">
        <v>4757</v>
      </c>
    </row>
    <row r="408" spans="1:53" x14ac:dyDescent="0.15">
      <c r="A408" s="4">
        <v>227</v>
      </c>
      <c r="B408" s="4" t="s">
        <v>4768</v>
      </c>
      <c r="C408" s="4" t="s">
        <v>4769</v>
      </c>
      <c r="D408" s="4" t="s">
        <v>4770</v>
      </c>
      <c r="E408" s="4" t="s">
        <v>18491</v>
      </c>
      <c r="F408" s="4" t="s">
        <v>69</v>
      </c>
      <c r="G408" s="4" t="s">
        <v>4771</v>
      </c>
      <c r="H408" s="4" t="s">
        <v>4772</v>
      </c>
      <c r="I408" s="4" t="s">
        <v>1425</v>
      </c>
      <c r="J408" s="4" t="s">
        <v>15419</v>
      </c>
      <c r="K408" s="4" t="s">
        <v>16591</v>
      </c>
      <c r="L408" s="4" t="s">
        <v>17488</v>
      </c>
      <c r="M408" s="21" t="s">
        <v>22272</v>
      </c>
      <c r="N408" s="4" t="s">
        <v>17402</v>
      </c>
      <c r="O408" s="4" t="s">
        <v>17403</v>
      </c>
      <c r="P408" s="4">
        <v>0</v>
      </c>
      <c r="Q408" s="4" t="s">
        <v>17817</v>
      </c>
      <c r="R408" s="21" t="s">
        <v>17565</v>
      </c>
      <c r="S408" s="21" t="s">
        <v>17818</v>
      </c>
      <c r="T408" s="4" t="s">
        <v>21820</v>
      </c>
      <c r="U408" s="4" t="s">
        <v>17402</v>
      </c>
      <c r="V408" s="4" t="s">
        <v>17403</v>
      </c>
      <c r="W408" s="4" t="s">
        <v>17404</v>
      </c>
      <c r="X408" s="4" t="s">
        <v>17405</v>
      </c>
      <c r="Y408" s="4" t="s">
        <v>17405</v>
      </c>
      <c r="Z408" s="4" t="s">
        <v>17401</v>
      </c>
      <c r="AA408" s="4" t="s">
        <v>17401</v>
      </c>
      <c r="AB408" s="4" t="s">
        <v>17408</v>
      </c>
      <c r="AC408" s="4" t="s">
        <v>1426</v>
      </c>
      <c r="AD408" s="4">
        <v>49</v>
      </c>
      <c r="AE408" s="4" t="s">
        <v>74</v>
      </c>
      <c r="AF408" s="4" t="s">
        <v>75</v>
      </c>
      <c r="AG408" s="4" t="s">
        <v>76</v>
      </c>
      <c r="AH408" s="4" t="s">
        <v>77</v>
      </c>
      <c r="AI408" s="4" t="s">
        <v>78</v>
      </c>
      <c r="AJ408" s="4" t="s">
        <v>79</v>
      </c>
      <c r="AK408" s="4" t="s">
        <v>714</v>
      </c>
      <c r="AL408" s="4">
        <v>2018</v>
      </c>
      <c r="AM408" s="23">
        <v>43374</v>
      </c>
      <c r="AN408" s="23">
        <v>44344</v>
      </c>
      <c r="AO408" s="25">
        <v>970</v>
      </c>
      <c r="AP408" s="26">
        <v>18.450773195876288</v>
      </c>
      <c r="AQ408" s="4">
        <v>216</v>
      </c>
      <c r="AR408" s="4" t="s">
        <v>28</v>
      </c>
      <c r="AS408" s="4">
        <v>674</v>
      </c>
      <c r="AT408" s="4">
        <v>683</v>
      </c>
      <c r="AU408" s="4" t="s">
        <v>28</v>
      </c>
      <c r="AV408" s="4" t="s">
        <v>4773</v>
      </c>
      <c r="AW408" s="4" t="s">
        <v>81</v>
      </c>
      <c r="AX408" s="4" t="s">
        <v>82</v>
      </c>
      <c r="AY408" s="4" t="s">
        <v>4766</v>
      </c>
      <c r="AZ408" s="4" t="s">
        <v>4774</v>
      </c>
    </row>
    <row r="409" spans="1:53" x14ac:dyDescent="0.15">
      <c r="A409" s="4">
        <v>337</v>
      </c>
      <c r="B409" s="4" t="s">
        <v>4702</v>
      </c>
      <c r="C409" s="4" t="s">
        <v>4703</v>
      </c>
      <c r="D409" s="4" t="s">
        <v>4704</v>
      </c>
      <c r="E409" s="4" t="s">
        <v>18487</v>
      </c>
      <c r="F409" s="4" t="s">
        <v>4705</v>
      </c>
      <c r="G409" s="4" t="s">
        <v>4706</v>
      </c>
      <c r="H409" s="4" t="s">
        <v>4707</v>
      </c>
      <c r="I409" s="4" t="s">
        <v>4708</v>
      </c>
      <c r="J409" s="4" t="s">
        <v>15632</v>
      </c>
      <c r="K409" s="4" t="s">
        <v>16840</v>
      </c>
      <c r="L409" s="4" t="s">
        <v>19585</v>
      </c>
      <c r="M409" s="21" t="s">
        <v>22257</v>
      </c>
      <c r="N409" s="4" t="s">
        <v>17337</v>
      </c>
      <c r="O409" s="4" t="s">
        <v>17435</v>
      </c>
      <c r="P409" s="4">
        <v>0</v>
      </c>
      <c r="Q409" s="4" t="s">
        <v>19828</v>
      </c>
      <c r="R409" s="21" t="s">
        <v>17475</v>
      </c>
      <c r="S409" s="21" t="s">
        <v>20996</v>
      </c>
      <c r="T409" s="4" t="s">
        <v>22048</v>
      </c>
      <c r="U409" s="4" t="s">
        <v>17337</v>
      </c>
      <c r="V409" s="4" t="s">
        <v>17435</v>
      </c>
      <c r="W409" s="4" t="s">
        <v>17426</v>
      </c>
      <c r="X409" s="4" t="s">
        <v>17400</v>
      </c>
      <c r="Y409" s="4" t="s">
        <v>17400</v>
      </c>
      <c r="Z409" s="4" t="s">
        <v>17401</v>
      </c>
      <c r="AA409" s="4" t="s">
        <v>17401</v>
      </c>
      <c r="AB409" s="4" t="s">
        <v>21658</v>
      </c>
      <c r="AC409" s="4" t="s">
        <v>4709</v>
      </c>
      <c r="AD409" s="4">
        <v>21</v>
      </c>
      <c r="AE409" s="4" t="s">
        <v>1553</v>
      </c>
      <c r="AF409" s="4" t="s">
        <v>370</v>
      </c>
      <c r="AG409" s="4" t="s">
        <v>1554</v>
      </c>
      <c r="AH409" s="4" t="s">
        <v>4710</v>
      </c>
      <c r="AI409" s="4" t="s">
        <v>4711</v>
      </c>
      <c r="AJ409" s="4" t="s">
        <v>4712</v>
      </c>
      <c r="AK409" s="4" t="s">
        <v>714</v>
      </c>
      <c r="AL409" s="4">
        <v>2018</v>
      </c>
      <c r="AM409" s="23">
        <v>43374</v>
      </c>
      <c r="AN409" s="23">
        <v>44344</v>
      </c>
      <c r="AO409" s="25">
        <v>970</v>
      </c>
      <c r="AP409" s="26">
        <v>7.9074742268041236</v>
      </c>
      <c r="AQ409" s="4">
        <v>210</v>
      </c>
      <c r="AR409" s="4" t="s">
        <v>28</v>
      </c>
      <c r="AS409" s="4">
        <v>153</v>
      </c>
      <c r="AT409" s="4">
        <v>161</v>
      </c>
      <c r="AU409" s="4" t="s">
        <v>28</v>
      </c>
      <c r="AV409" s="4" t="s">
        <v>4713</v>
      </c>
      <c r="AW409" s="4" t="s">
        <v>4714</v>
      </c>
      <c r="AX409" s="4" t="s">
        <v>4714</v>
      </c>
      <c r="AY409" s="4" t="s">
        <v>4715</v>
      </c>
      <c r="AZ409" s="4" t="s">
        <v>4716</v>
      </c>
      <c r="BA409" s="2"/>
    </row>
    <row r="410" spans="1:53" x14ac:dyDescent="0.15">
      <c r="A410" s="4">
        <v>393</v>
      </c>
      <c r="B410" s="4" t="s">
        <v>4784</v>
      </c>
      <c r="C410" s="4" t="s">
        <v>4785</v>
      </c>
      <c r="D410" s="4" t="s">
        <v>4786</v>
      </c>
      <c r="E410" s="4" t="s">
        <v>18492</v>
      </c>
      <c r="F410" s="4" t="s">
        <v>4787</v>
      </c>
      <c r="G410" s="4" t="s">
        <v>4788</v>
      </c>
      <c r="H410" s="4" t="s">
        <v>4789</v>
      </c>
      <c r="I410" s="4" t="s">
        <v>4790</v>
      </c>
      <c r="J410" s="4" t="s">
        <v>15635</v>
      </c>
      <c r="K410" s="4" t="s">
        <v>16844</v>
      </c>
      <c r="L410" s="4" t="s">
        <v>17488</v>
      </c>
      <c r="M410" s="21" t="s">
        <v>22319</v>
      </c>
      <c r="N410" s="4" t="s">
        <v>17337</v>
      </c>
      <c r="O410" s="4" t="s">
        <v>17435</v>
      </c>
      <c r="P410" s="4">
        <v>0</v>
      </c>
      <c r="Q410" s="4" t="s">
        <v>19833</v>
      </c>
      <c r="R410" s="21" t="s">
        <v>17565</v>
      </c>
      <c r="S410" s="21" t="s">
        <v>21000</v>
      </c>
      <c r="T410" s="4" t="e">
        <v>#N/A</v>
      </c>
      <c r="U410" s="4" t="s">
        <v>17337</v>
      </c>
      <c r="V410" s="4" t="s">
        <v>17435</v>
      </c>
      <c r="W410" s="4" t="s">
        <v>17426</v>
      </c>
      <c r="X410" s="4" t="s">
        <v>17400</v>
      </c>
      <c r="Y410" s="4" t="s">
        <v>17400</v>
      </c>
      <c r="Z410" s="4" t="s">
        <v>17401</v>
      </c>
      <c r="AA410" s="4" t="s">
        <v>17401</v>
      </c>
      <c r="AB410" s="4">
        <v>90</v>
      </c>
      <c r="AC410" s="4" t="s">
        <v>1522</v>
      </c>
      <c r="AD410" s="4">
        <v>9</v>
      </c>
      <c r="AE410" s="4" t="s">
        <v>633</v>
      </c>
      <c r="AF410" s="4" t="s">
        <v>634</v>
      </c>
      <c r="AG410" s="4" t="s">
        <v>635</v>
      </c>
      <c r="AH410" s="4" t="s">
        <v>4791</v>
      </c>
      <c r="AI410" s="4" t="s">
        <v>4792</v>
      </c>
      <c r="AJ410" s="4" t="s">
        <v>4793</v>
      </c>
      <c r="AK410" s="4" t="s">
        <v>714</v>
      </c>
      <c r="AL410" s="4">
        <v>2018</v>
      </c>
      <c r="AM410" s="23">
        <v>43374</v>
      </c>
      <c r="AN410" s="23">
        <v>44344</v>
      </c>
      <c r="AO410" s="25">
        <v>970</v>
      </c>
      <c r="AP410" s="26">
        <v>3.3889175257731958</v>
      </c>
      <c r="AQ410" s="4">
        <v>29</v>
      </c>
      <c r="AR410" s="4">
        <v>10</v>
      </c>
      <c r="AS410" s="4">
        <v>3512</v>
      </c>
      <c r="AT410" s="4">
        <v>3520</v>
      </c>
      <c r="AU410" s="4" t="s">
        <v>28</v>
      </c>
      <c r="AV410" s="4" t="s">
        <v>4794</v>
      </c>
      <c r="AW410" s="4" t="s">
        <v>4795</v>
      </c>
      <c r="AX410" s="4" t="s">
        <v>4796</v>
      </c>
      <c r="AY410" s="4" t="s">
        <v>4797</v>
      </c>
      <c r="AZ410" s="4" t="s">
        <v>4798</v>
      </c>
      <c r="BA410" s="2"/>
    </row>
    <row r="411" spans="1:53" x14ac:dyDescent="0.15">
      <c r="A411" s="4">
        <v>452</v>
      </c>
      <c r="B411" s="4" t="s">
        <v>4731</v>
      </c>
      <c r="C411" s="4" t="s">
        <v>4732</v>
      </c>
      <c r="D411" s="4" t="s">
        <v>4733</v>
      </c>
      <c r="E411" s="4" t="s">
        <v>18489</v>
      </c>
      <c r="F411" s="4" t="s">
        <v>4734</v>
      </c>
      <c r="G411" s="4" t="s">
        <v>4735</v>
      </c>
      <c r="H411" s="4" t="s">
        <v>4736</v>
      </c>
      <c r="I411" s="4" t="s">
        <v>4737</v>
      </c>
      <c r="J411" s="4" t="s">
        <v>16489</v>
      </c>
      <c r="K411" s="4" t="s">
        <v>16842</v>
      </c>
      <c r="L411" s="4" t="s">
        <v>20629</v>
      </c>
      <c r="M411" s="21" t="s">
        <v>22425</v>
      </c>
      <c r="N411" s="4" t="s">
        <v>17337</v>
      </c>
      <c r="O411" s="4" t="s">
        <v>17435</v>
      </c>
      <c r="P411" s="4">
        <v>0</v>
      </c>
      <c r="Q411" s="4" t="s">
        <v>19831</v>
      </c>
      <c r="R411" s="21" t="s">
        <v>17552</v>
      </c>
      <c r="S411" s="21" t="s">
        <v>20998</v>
      </c>
      <c r="T411" s="4" t="s">
        <v>22090</v>
      </c>
      <c r="U411" s="4" t="s">
        <v>17337</v>
      </c>
      <c r="V411" s="4" t="s">
        <v>17435</v>
      </c>
      <c r="W411" s="4" t="s">
        <v>17426</v>
      </c>
      <c r="X411" s="4" t="s">
        <v>17400</v>
      </c>
      <c r="Y411" s="4" t="s">
        <v>17400</v>
      </c>
      <c r="Z411" s="4" t="s">
        <v>17401</v>
      </c>
      <c r="AA411" s="4" t="s">
        <v>17401</v>
      </c>
      <c r="AB411" s="4" t="s">
        <v>21660</v>
      </c>
      <c r="AC411" s="4" t="s">
        <v>4738</v>
      </c>
      <c r="AD411" s="4">
        <v>3</v>
      </c>
      <c r="AE411" s="4" t="s">
        <v>4739</v>
      </c>
      <c r="AF411" s="4" t="s">
        <v>4740</v>
      </c>
      <c r="AG411" s="4" t="s">
        <v>4741</v>
      </c>
      <c r="AH411" s="4" t="s">
        <v>4742</v>
      </c>
      <c r="AI411" s="4" t="s">
        <v>4743</v>
      </c>
      <c r="AJ411" s="4" t="s">
        <v>4744</v>
      </c>
      <c r="AK411" s="4" t="s">
        <v>714</v>
      </c>
      <c r="AL411" s="4">
        <v>2018</v>
      </c>
      <c r="AM411" s="23">
        <v>43374</v>
      </c>
      <c r="AN411" s="23">
        <v>44344</v>
      </c>
      <c r="AO411" s="25">
        <v>970</v>
      </c>
      <c r="AP411" s="26">
        <v>1.1296391752577319</v>
      </c>
      <c r="AQ411" s="4">
        <v>57</v>
      </c>
      <c r="AR411" s="4">
        <v>10</v>
      </c>
      <c r="AS411" s="4">
        <v>2267</v>
      </c>
      <c r="AT411" s="4">
        <v>2283</v>
      </c>
      <c r="AU411" s="4" t="s">
        <v>28</v>
      </c>
      <c r="AV411" s="4" t="s">
        <v>4745</v>
      </c>
      <c r="AW411" s="4" t="s">
        <v>814</v>
      </c>
      <c r="AX411" s="4" t="s">
        <v>814</v>
      </c>
      <c r="AY411" s="4" t="s">
        <v>4746</v>
      </c>
      <c r="AZ411" s="4" t="s">
        <v>4747</v>
      </c>
      <c r="BA411" s="2"/>
    </row>
    <row r="412" spans="1:53" x14ac:dyDescent="0.15">
      <c r="A412" s="4">
        <v>704</v>
      </c>
      <c r="B412" s="4" t="s">
        <v>4717</v>
      </c>
      <c r="C412" s="4" t="s">
        <v>4718</v>
      </c>
      <c r="D412" s="4" t="s">
        <v>4719</v>
      </c>
      <c r="E412" s="4" t="s">
        <v>18488</v>
      </c>
      <c r="F412" s="4" t="s">
        <v>4720</v>
      </c>
      <c r="G412" s="4" t="s">
        <v>4721</v>
      </c>
      <c r="H412" s="4" t="s">
        <v>4722</v>
      </c>
      <c r="I412" s="4" t="s">
        <v>4723</v>
      </c>
      <c r="J412" s="4" t="s">
        <v>15633</v>
      </c>
      <c r="K412" s="4" t="s">
        <v>16841</v>
      </c>
      <c r="L412" s="4" t="s">
        <v>19829</v>
      </c>
      <c r="M412" s="21" t="s">
        <v>22369</v>
      </c>
      <c r="N412" s="4" t="s">
        <v>17417</v>
      </c>
      <c r="O412" s="4" t="s">
        <v>17418</v>
      </c>
      <c r="P412" s="4">
        <v>1</v>
      </c>
      <c r="Q412" s="4" t="s">
        <v>19830</v>
      </c>
      <c r="R412" s="21" t="s">
        <v>19829</v>
      </c>
      <c r="S412" s="21" t="s">
        <v>20997</v>
      </c>
      <c r="T412" s="4" t="e">
        <v>#N/A</v>
      </c>
      <c r="U412" s="4" t="s">
        <v>17417</v>
      </c>
      <c r="V412" s="4" t="s">
        <v>17418</v>
      </c>
      <c r="W412" s="4" t="s">
        <v>17413</v>
      </c>
      <c r="X412" s="4" t="s">
        <v>17411</v>
      </c>
      <c r="Y412" s="4" t="s">
        <v>17411</v>
      </c>
      <c r="Z412" s="4" t="s">
        <v>17401</v>
      </c>
      <c r="AA412" s="4" t="s">
        <v>17401</v>
      </c>
      <c r="AB412" s="4">
        <v>99</v>
      </c>
      <c r="AC412" s="4" t="s">
        <v>4724</v>
      </c>
      <c r="AD412" s="4">
        <v>7</v>
      </c>
      <c r="AE412" s="4" t="s">
        <v>190</v>
      </c>
      <c r="AF412" s="4" t="s">
        <v>157</v>
      </c>
      <c r="AG412" s="4" t="s">
        <v>191</v>
      </c>
      <c r="AH412" s="4" t="s">
        <v>4725</v>
      </c>
      <c r="AI412" s="4" t="s">
        <v>4726</v>
      </c>
      <c r="AJ412" s="4" t="s">
        <v>4727</v>
      </c>
      <c r="AK412" s="4" t="s">
        <v>714</v>
      </c>
      <c r="AL412" s="4">
        <v>2018</v>
      </c>
      <c r="AM412" s="23">
        <v>43374</v>
      </c>
      <c r="AN412" s="23">
        <v>44344</v>
      </c>
      <c r="AO412" s="25">
        <v>970</v>
      </c>
      <c r="AP412" s="26">
        <v>2.6358247422680412</v>
      </c>
      <c r="AQ412" s="4">
        <v>191</v>
      </c>
      <c r="AR412" s="4" t="s">
        <v>28</v>
      </c>
      <c r="AS412" s="4">
        <v>532</v>
      </c>
      <c r="AT412" s="4">
        <v>547</v>
      </c>
      <c r="AU412" s="4" t="s">
        <v>28</v>
      </c>
      <c r="AV412" s="4" t="s">
        <v>4728</v>
      </c>
      <c r="AW412" s="4" t="s">
        <v>871</v>
      </c>
      <c r="AX412" s="4" t="s">
        <v>872</v>
      </c>
      <c r="AY412" s="4" t="s">
        <v>4729</v>
      </c>
      <c r="AZ412" s="4" t="s">
        <v>4730</v>
      </c>
      <c r="BA412" s="2"/>
    </row>
    <row r="413" spans="1:53" x14ac:dyDescent="0.15">
      <c r="A413" s="4">
        <v>940</v>
      </c>
      <c r="B413" s="4" t="s">
        <v>4799</v>
      </c>
      <c r="C413" s="4" t="s">
        <v>4800</v>
      </c>
      <c r="D413" s="4" t="s">
        <v>4801</v>
      </c>
      <c r="E413" s="4" t="s">
        <v>18493</v>
      </c>
      <c r="F413" s="4" t="s">
        <v>4802</v>
      </c>
      <c r="G413" s="4" t="s">
        <v>4803</v>
      </c>
      <c r="H413" s="4" t="s">
        <v>4804</v>
      </c>
      <c r="I413" s="4" t="s">
        <v>4805</v>
      </c>
      <c r="J413" s="4" t="s">
        <v>15636</v>
      </c>
      <c r="K413" s="4" t="s">
        <v>15145</v>
      </c>
      <c r="L413" s="4" t="s">
        <v>19834</v>
      </c>
      <c r="M413" s="21" t="s">
        <v>22576</v>
      </c>
      <c r="N413" s="4" t="s">
        <v>17369</v>
      </c>
      <c r="O413" s="4" t="s">
        <v>19339</v>
      </c>
      <c r="P413" s="4">
        <v>1</v>
      </c>
      <c r="Q413" s="4" t="s">
        <v>19835</v>
      </c>
      <c r="R413" s="21" t="s">
        <v>19834</v>
      </c>
      <c r="S413" s="21" t="s">
        <v>21001</v>
      </c>
      <c r="T413" s="4" t="e">
        <v>#N/A</v>
      </c>
      <c r="U413" s="4" t="s">
        <v>17369</v>
      </c>
      <c r="V413" s="4" t="s">
        <v>19339</v>
      </c>
      <c r="W413" s="4" t="s">
        <v>17410</v>
      </c>
      <c r="X413" s="4" t="s">
        <v>17411</v>
      </c>
      <c r="Y413" s="4" t="s">
        <v>17411</v>
      </c>
      <c r="Z413" s="4" t="s">
        <v>17401</v>
      </c>
      <c r="AA413" s="4" t="s">
        <v>17401</v>
      </c>
      <c r="AB413" s="4">
        <v>100</v>
      </c>
      <c r="AC413" s="4" t="s">
        <v>4806</v>
      </c>
      <c r="AD413" s="4">
        <v>0</v>
      </c>
      <c r="AE413" s="4" t="s">
        <v>985</v>
      </c>
      <c r="AF413" s="4" t="s">
        <v>370</v>
      </c>
      <c r="AG413" s="4" t="s">
        <v>986</v>
      </c>
      <c r="AH413" s="4" t="s">
        <v>4807</v>
      </c>
      <c r="AI413" s="4" t="s">
        <v>4808</v>
      </c>
      <c r="AJ413" s="4" t="s">
        <v>4809</v>
      </c>
      <c r="AK413" s="4" t="s">
        <v>714</v>
      </c>
      <c r="AL413" s="4">
        <v>2018</v>
      </c>
      <c r="AM413" s="23">
        <v>43374</v>
      </c>
      <c r="AN413" s="23">
        <v>44344</v>
      </c>
      <c r="AO413" s="25">
        <v>970</v>
      </c>
      <c r="AP413" s="26">
        <v>0</v>
      </c>
      <c r="AQ413" s="4">
        <v>148</v>
      </c>
      <c r="AR413" s="4">
        <v>1</v>
      </c>
      <c r="AS413" s="4">
        <v>52</v>
      </c>
      <c r="AT413" s="4">
        <v>76</v>
      </c>
      <c r="AU413" s="4" t="s">
        <v>28</v>
      </c>
      <c r="AV413" s="4" t="s">
        <v>4810</v>
      </c>
      <c r="AW413" s="4" t="s">
        <v>4811</v>
      </c>
      <c r="AX413" s="4" t="s">
        <v>4811</v>
      </c>
      <c r="AY413" s="4" t="s">
        <v>4812</v>
      </c>
      <c r="AZ413" s="4" t="s">
        <v>4813</v>
      </c>
      <c r="BA413" s="2"/>
    </row>
    <row r="414" spans="1:53" x14ac:dyDescent="0.15">
      <c r="A414" s="4">
        <v>941</v>
      </c>
      <c r="B414" s="4" t="s">
        <v>4824</v>
      </c>
      <c r="C414" s="4" t="s">
        <v>4825</v>
      </c>
      <c r="D414" s="4" t="s">
        <v>4826</v>
      </c>
      <c r="E414" s="4" t="s">
        <v>18494</v>
      </c>
      <c r="F414" s="4" t="s">
        <v>1762</v>
      </c>
      <c r="G414" s="4" t="s">
        <v>4827</v>
      </c>
      <c r="H414" s="4" t="s">
        <v>4828</v>
      </c>
      <c r="I414" s="4" t="s">
        <v>4829</v>
      </c>
      <c r="J414" s="4" t="s">
        <v>15637</v>
      </c>
      <c r="K414" s="4" t="s">
        <v>16845</v>
      </c>
      <c r="L414" s="4" t="s">
        <v>17652</v>
      </c>
      <c r="M414" s="21" t="s">
        <v>22399</v>
      </c>
      <c r="N414" s="4" t="s">
        <v>17402</v>
      </c>
      <c r="O414" s="4" t="s">
        <v>17403</v>
      </c>
      <c r="P414" s="4">
        <v>1</v>
      </c>
      <c r="Q414" s="4" t="s">
        <v>19836</v>
      </c>
      <c r="R414" s="21" t="s">
        <v>17652</v>
      </c>
      <c r="S414" s="21" t="s">
        <v>21002</v>
      </c>
      <c r="T414" s="4" t="e">
        <v>#N/A</v>
      </c>
      <c r="U414" s="4" t="s">
        <v>17402</v>
      </c>
      <c r="V414" s="4" t="s">
        <v>17403</v>
      </c>
      <c r="W414" s="4" t="s">
        <v>17404</v>
      </c>
      <c r="X414" s="4" t="s">
        <v>17405</v>
      </c>
      <c r="Y414" s="4" t="s">
        <v>17405</v>
      </c>
      <c r="Z414" s="4" t="s">
        <v>17401</v>
      </c>
      <c r="AA414" s="4" t="s">
        <v>17401</v>
      </c>
      <c r="AB414" s="4">
        <v>100</v>
      </c>
      <c r="AC414" s="4" t="s">
        <v>4830</v>
      </c>
      <c r="AD414" s="4">
        <v>2</v>
      </c>
      <c r="AE414" s="4" t="s">
        <v>382</v>
      </c>
      <c r="AF414" s="4" t="s">
        <v>383</v>
      </c>
      <c r="AG414" s="4" t="s">
        <v>384</v>
      </c>
      <c r="AH414" s="4" t="s">
        <v>1767</v>
      </c>
      <c r="AI414" s="4" t="s">
        <v>1768</v>
      </c>
      <c r="AJ414" s="4" t="s">
        <v>1769</v>
      </c>
      <c r="AK414" s="4" t="s">
        <v>714</v>
      </c>
      <c r="AL414" s="4">
        <v>2018</v>
      </c>
      <c r="AM414" s="23">
        <v>43374</v>
      </c>
      <c r="AN414" s="23">
        <v>44344</v>
      </c>
      <c r="AO414" s="25">
        <v>970</v>
      </c>
      <c r="AP414" s="26">
        <v>0.75309278350515463</v>
      </c>
      <c r="AQ414" s="4">
        <v>21</v>
      </c>
      <c r="AR414" s="4">
        <v>5</v>
      </c>
      <c r="AS414" s="4">
        <v>831</v>
      </c>
      <c r="AT414" s="4">
        <v>850</v>
      </c>
      <c r="AU414" s="4" t="s">
        <v>28</v>
      </c>
      <c r="AV414" s="4" t="s">
        <v>4831</v>
      </c>
      <c r="AW414" s="4" t="s">
        <v>1771</v>
      </c>
      <c r="AX414" s="4" t="s">
        <v>1772</v>
      </c>
      <c r="AY414" s="4" t="s">
        <v>4832</v>
      </c>
      <c r="AZ414" s="4" t="s">
        <v>4833</v>
      </c>
      <c r="BA414" s="2"/>
    </row>
    <row r="415" spans="1:53" x14ac:dyDescent="0.15">
      <c r="A415" s="4">
        <v>1330</v>
      </c>
      <c r="B415" s="4" t="s">
        <v>4758</v>
      </c>
      <c r="C415" s="4" t="s">
        <v>4759</v>
      </c>
      <c r="D415" s="4" t="s">
        <v>4760</v>
      </c>
      <c r="E415" s="4" t="s">
        <v>18105</v>
      </c>
      <c r="F415" s="4" t="s">
        <v>69</v>
      </c>
      <c r="G415" s="4" t="s">
        <v>4761</v>
      </c>
      <c r="H415" s="4" t="s">
        <v>4762</v>
      </c>
      <c r="I415" s="4" t="s">
        <v>4763</v>
      </c>
      <c r="J415" s="4" t="s">
        <v>15634</v>
      </c>
      <c r="K415" s="4" t="s">
        <v>16735</v>
      </c>
      <c r="L415" s="4" t="s">
        <v>17424</v>
      </c>
      <c r="M415" s="21" t="s">
        <v>22672</v>
      </c>
      <c r="N415" s="4" t="s">
        <v>17417</v>
      </c>
      <c r="O415" s="4" t="s">
        <v>17418</v>
      </c>
      <c r="P415" s="4">
        <v>1</v>
      </c>
      <c r="Q415" s="4" t="s">
        <v>17846</v>
      </c>
      <c r="R415" s="21" t="s">
        <v>17424</v>
      </c>
      <c r="S415" s="21" t="s">
        <v>17847</v>
      </c>
      <c r="T415" s="4" t="s">
        <v>17848</v>
      </c>
      <c r="U415" s="4" t="s">
        <v>17417</v>
      </c>
      <c r="V415" s="4" t="s">
        <v>17418</v>
      </c>
      <c r="W415" s="4" t="s">
        <v>17413</v>
      </c>
      <c r="X415" s="4" t="s">
        <v>17411</v>
      </c>
      <c r="Y415" s="4" t="s">
        <v>17411</v>
      </c>
      <c r="Z415" s="4" t="s">
        <v>17406</v>
      </c>
      <c r="AA415" s="4" t="s">
        <v>17406</v>
      </c>
      <c r="AB415" s="4" t="s">
        <v>17449</v>
      </c>
      <c r="AC415" s="4" t="s">
        <v>4764</v>
      </c>
      <c r="AD415" s="4">
        <v>96</v>
      </c>
      <c r="AE415" s="4" t="s">
        <v>74</v>
      </c>
      <c r="AF415" s="4" t="s">
        <v>75</v>
      </c>
      <c r="AG415" s="4" t="s">
        <v>76</v>
      </c>
      <c r="AH415" s="4" t="s">
        <v>77</v>
      </c>
      <c r="AI415" s="4" t="s">
        <v>78</v>
      </c>
      <c r="AJ415" s="4" t="s">
        <v>79</v>
      </c>
      <c r="AK415" s="4" t="s">
        <v>714</v>
      </c>
      <c r="AL415" s="4">
        <v>2018</v>
      </c>
      <c r="AM415" s="23">
        <v>43374</v>
      </c>
      <c r="AN415" s="23">
        <v>44344</v>
      </c>
      <c r="AO415" s="25">
        <v>970</v>
      </c>
      <c r="AP415" s="26">
        <v>36.148453608247422</v>
      </c>
      <c r="AQ415" s="4">
        <v>216</v>
      </c>
      <c r="AR415" s="4" t="s">
        <v>28</v>
      </c>
      <c r="AS415" s="4">
        <v>57</v>
      </c>
      <c r="AT415" s="4">
        <v>70</v>
      </c>
      <c r="AU415" s="4" t="s">
        <v>28</v>
      </c>
      <c r="AV415" s="4" t="s">
        <v>4765</v>
      </c>
      <c r="AW415" s="4" t="s">
        <v>81</v>
      </c>
      <c r="AX415" s="4" t="s">
        <v>82</v>
      </c>
      <c r="AY415" s="4" t="s">
        <v>4766</v>
      </c>
      <c r="AZ415" s="4" t="s">
        <v>4767</v>
      </c>
      <c r="BA415" s="2"/>
    </row>
    <row r="416" spans="1:53" x14ac:dyDescent="0.15">
      <c r="A416" s="4">
        <v>1331</v>
      </c>
      <c r="B416" s="4" t="s">
        <v>4775</v>
      </c>
      <c r="C416" s="4" t="s">
        <v>4776</v>
      </c>
      <c r="D416" s="4" t="s">
        <v>4777</v>
      </c>
      <c r="E416" s="4" t="s">
        <v>18102</v>
      </c>
      <c r="F416" s="4" t="s">
        <v>170</v>
      </c>
      <c r="G416" s="4" t="s">
        <v>4778</v>
      </c>
      <c r="H416" s="4" t="s">
        <v>4779</v>
      </c>
      <c r="I416" s="4" t="s">
        <v>4780</v>
      </c>
      <c r="J416" s="4" t="s">
        <v>16490</v>
      </c>
      <c r="K416" s="4" t="s">
        <v>16843</v>
      </c>
      <c r="L416" s="4" t="s">
        <v>17822</v>
      </c>
      <c r="M416" s="21" t="s">
        <v>22639</v>
      </c>
      <c r="N416" s="4" t="s">
        <v>17337</v>
      </c>
      <c r="O416" s="4" t="s">
        <v>17435</v>
      </c>
      <c r="P416" s="4">
        <v>0</v>
      </c>
      <c r="Q416" s="4" t="s">
        <v>17839</v>
      </c>
      <c r="R416" s="21" t="s">
        <v>17531</v>
      </c>
      <c r="S416" s="21" t="s">
        <v>17840</v>
      </c>
      <c r="T416" s="4" t="s">
        <v>17841</v>
      </c>
      <c r="U416" s="4" t="s">
        <v>17337</v>
      </c>
      <c r="V416" s="4" t="s">
        <v>17435</v>
      </c>
      <c r="W416" s="4" t="s">
        <v>17426</v>
      </c>
      <c r="X416" s="4" t="s">
        <v>17400</v>
      </c>
      <c r="Y416" s="4" t="s">
        <v>17400</v>
      </c>
      <c r="Z416" s="4" t="s">
        <v>17401</v>
      </c>
      <c r="AA416" s="4" t="s">
        <v>17401</v>
      </c>
      <c r="AB416" s="4" t="s">
        <v>17449</v>
      </c>
      <c r="AC416" s="4" t="s">
        <v>4781</v>
      </c>
      <c r="AD416" s="4">
        <v>36</v>
      </c>
      <c r="AE416" s="4" t="s">
        <v>138</v>
      </c>
      <c r="AF416" s="4" t="s">
        <v>139</v>
      </c>
      <c r="AG416" s="4" t="s">
        <v>140</v>
      </c>
      <c r="AH416" s="4" t="s">
        <v>28</v>
      </c>
      <c r="AI416" s="4" t="s">
        <v>175</v>
      </c>
      <c r="AJ416" s="4" t="s">
        <v>176</v>
      </c>
      <c r="AK416" s="4" t="s">
        <v>714</v>
      </c>
      <c r="AL416" s="4">
        <v>2018</v>
      </c>
      <c r="AM416" s="23">
        <v>43374</v>
      </c>
      <c r="AN416" s="23">
        <v>44344</v>
      </c>
      <c r="AO416" s="25">
        <v>970</v>
      </c>
      <c r="AP416" s="26">
        <v>13.555670103092783</v>
      </c>
      <c r="AQ416" s="4">
        <v>10</v>
      </c>
      <c r="AR416" s="4">
        <v>10</v>
      </c>
      <c r="AS416" s="4" t="s">
        <v>28</v>
      </c>
      <c r="AT416" s="4" t="s">
        <v>28</v>
      </c>
      <c r="AU416" s="4">
        <v>1553</v>
      </c>
      <c r="AV416" s="4" t="s">
        <v>4782</v>
      </c>
      <c r="AW416" s="4" t="s">
        <v>178</v>
      </c>
      <c r="AX416" s="4" t="s">
        <v>179</v>
      </c>
      <c r="AY416" s="4" t="s">
        <v>4756</v>
      </c>
      <c r="AZ416" s="4" t="s">
        <v>4783</v>
      </c>
      <c r="BA416" s="2"/>
    </row>
    <row r="417" spans="1:53" x14ac:dyDescent="0.15">
      <c r="A417" s="4">
        <v>1332</v>
      </c>
      <c r="B417" s="4" t="s">
        <v>4814</v>
      </c>
      <c r="C417" s="4" t="s">
        <v>4815</v>
      </c>
      <c r="D417" s="4" t="s">
        <v>4816</v>
      </c>
      <c r="E417" s="4" t="s">
        <v>18080</v>
      </c>
      <c r="F417" s="4" t="s">
        <v>289</v>
      </c>
      <c r="G417" s="4" t="s">
        <v>4817</v>
      </c>
      <c r="H417" s="4" t="s">
        <v>4818</v>
      </c>
      <c r="I417" s="4" t="s">
        <v>4819</v>
      </c>
      <c r="J417" s="4" t="s">
        <v>15384</v>
      </c>
      <c r="K417" s="4" t="s">
        <v>16726</v>
      </c>
      <c r="L417" s="4" t="s">
        <v>17488</v>
      </c>
      <c r="M417" s="21" t="s">
        <v>22360</v>
      </c>
      <c r="N417" s="4" t="s">
        <v>17337</v>
      </c>
      <c r="O417" s="4" t="s">
        <v>17435</v>
      </c>
      <c r="P417" s="4">
        <v>0</v>
      </c>
      <c r="Q417" s="4" t="s">
        <v>17786</v>
      </c>
      <c r="R417" s="21" t="s">
        <v>17565</v>
      </c>
      <c r="S417" s="21" t="s">
        <v>17787</v>
      </c>
      <c r="T417" s="4">
        <v>0</v>
      </c>
      <c r="U417" s="4" t="s">
        <v>17337</v>
      </c>
      <c r="V417" s="4" t="s">
        <v>17435</v>
      </c>
      <c r="W417" s="4" t="s">
        <v>17426</v>
      </c>
      <c r="X417" s="4" t="s">
        <v>17400</v>
      </c>
      <c r="Y417" s="4" t="s">
        <v>17400</v>
      </c>
      <c r="Z417" s="4" t="s">
        <v>17401</v>
      </c>
      <c r="AA417" s="4" t="s">
        <v>17401</v>
      </c>
      <c r="AB417" s="4" t="s">
        <v>17408</v>
      </c>
      <c r="AC417" s="4" t="s">
        <v>4820</v>
      </c>
      <c r="AD417" s="4">
        <v>5</v>
      </c>
      <c r="AE417" s="4" t="s">
        <v>2696</v>
      </c>
      <c r="AF417" s="4" t="s">
        <v>295</v>
      </c>
      <c r="AG417" s="4" t="s">
        <v>2697</v>
      </c>
      <c r="AH417" s="4" t="s">
        <v>1781</v>
      </c>
      <c r="AI417" s="4" t="s">
        <v>28</v>
      </c>
      <c r="AJ417" s="4" t="s">
        <v>299</v>
      </c>
      <c r="AK417" s="4" t="s">
        <v>714</v>
      </c>
      <c r="AL417" s="4">
        <v>2018</v>
      </c>
      <c r="AM417" s="23">
        <v>43374</v>
      </c>
      <c r="AN417" s="23">
        <v>44344</v>
      </c>
      <c r="AO417" s="25">
        <v>970</v>
      </c>
      <c r="AP417" s="26">
        <v>1.8827319587628866</v>
      </c>
      <c r="AQ417" s="4">
        <v>72</v>
      </c>
      <c r="AR417" s="4" t="s">
        <v>28</v>
      </c>
      <c r="AS417" s="4">
        <v>140</v>
      </c>
      <c r="AT417" s="4">
        <v>150</v>
      </c>
      <c r="AU417" s="4" t="s">
        <v>28</v>
      </c>
      <c r="AV417" s="4" t="s">
        <v>4821</v>
      </c>
      <c r="AW417" s="4" t="s">
        <v>111</v>
      </c>
      <c r="AX417" s="4" t="s">
        <v>111</v>
      </c>
      <c r="AY417" s="4" t="s">
        <v>4822</v>
      </c>
      <c r="AZ417" s="4" t="s">
        <v>4823</v>
      </c>
      <c r="BA417" s="2"/>
    </row>
    <row r="418" spans="1:53" x14ac:dyDescent="0.15">
      <c r="A418" s="4">
        <v>1399</v>
      </c>
      <c r="B418" s="4" t="s">
        <v>23027</v>
      </c>
      <c r="C418" s="4" t="s">
        <v>23028</v>
      </c>
      <c r="D418" s="4" t="s">
        <v>23029</v>
      </c>
      <c r="E418" s="4" t="s">
        <v>23030</v>
      </c>
      <c r="F418" s="4" t="s">
        <v>438</v>
      </c>
      <c r="G418" s="4" t="s">
        <v>23031</v>
      </c>
      <c r="H418" s="4" t="s">
        <v>23032</v>
      </c>
      <c r="I418" s="4" t="s">
        <v>23033</v>
      </c>
      <c r="J418" s="4" t="s">
        <v>23034</v>
      </c>
      <c r="K418" s="4" t="s">
        <v>23035</v>
      </c>
      <c r="L418" s="4" t="s">
        <v>20022</v>
      </c>
      <c r="M418" s="21" t="s">
        <v>23036</v>
      </c>
      <c r="N418" s="4" t="e">
        <v>#N/A</v>
      </c>
      <c r="O418" s="4" t="e">
        <v>#N/A</v>
      </c>
      <c r="P418" s="4">
        <v>0</v>
      </c>
      <c r="Q418" s="4" t="s">
        <v>23037</v>
      </c>
      <c r="R418" s="21" t="s">
        <v>19409</v>
      </c>
      <c r="S418" s="21" t="s">
        <v>23038</v>
      </c>
      <c r="T418" s="4"/>
      <c r="U418" s="4" t="s">
        <v>17338</v>
      </c>
      <c r="V418" s="4" t="s">
        <v>19355</v>
      </c>
      <c r="W418" s="4" t="s">
        <v>17426</v>
      </c>
      <c r="X418" s="4" t="s">
        <v>17400</v>
      </c>
      <c r="Y418" s="4" t="e">
        <v>#N/A</v>
      </c>
      <c r="Z418" s="4" t="s">
        <v>17401</v>
      </c>
      <c r="AA418" s="4" t="e">
        <v>#N/A</v>
      </c>
      <c r="AB418" s="4">
        <v>97</v>
      </c>
      <c r="AC418" s="4" t="s">
        <v>23039</v>
      </c>
      <c r="AD418" s="4">
        <v>1</v>
      </c>
      <c r="AE418" s="4" t="s">
        <v>138</v>
      </c>
      <c r="AF418" s="4" t="s">
        <v>139</v>
      </c>
      <c r="AG418" s="4" t="s">
        <v>140</v>
      </c>
      <c r="AH418" s="4" t="s">
        <v>28</v>
      </c>
      <c r="AI418" s="4" t="s">
        <v>443</v>
      </c>
      <c r="AJ418" s="4" t="s">
        <v>444</v>
      </c>
      <c r="AK418" s="4" t="s">
        <v>714</v>
      </c>
      <c r="AL418" s="4">
        <v>2018</v>
      </c>
      <c r="AM418" s="31">
        <v>43374</v>
      </c>
      <c r="AN418" s="23">
        <v>44344</v>
      </c>
      <c r="AO418" s="25">
        <v>970</v>
      </c>
      <c r="AP418" s="26">
        <v>0.37654639175257731</v>
      </c>
      <c r="AQ418" s="4">
        <v>10</v>
      </c>
      <c r="AR418" s="4">
        <v>10</v>
      </c>
      <c r="AS418" s="4" t="s">
        <v>28</v>
      </c>
      <c r="AT418" s="4" t="s">
        <v>28</v>
      </c>
      <c r="AU418" s="4">
        <v>3535</v>
      </c>
      <c r="AV418" s="4" t="s">
        <v>23040</v>
      </c>
      <c r="AW418" s="4" t="s">
        <v>446</v>
      </c>
      <c r="AX418" s="4" t="s">
        <v>447</v>
      </c>
      <c r="AY418" s="4" t="s">
        <v>23041</v>
      </c>
      <c r="AZ418" s="4" t="s">
        <v>23042</v>
      </c>
      <c r="BA418" s="2"/>
    </row>
    <row r="419" spans="1:53" x14ac:dyDescent="0.15">
      <c r="A419" s="4">
        <v>101</v>
      </c>
      <c r="B419" s="4" t="s">
        <v>2444</v>
      </c>
      <c r="C419" s="4" t="s">
        <v>2445</v>
      </c>
      <c r="D419" s="4" t="s">
        <v>4834</v>
      </c>
      <c r="E419" s="4" t="s">
        <v>18495</v>
      </c>
      <c r="F419" s="4" t="s">
        <v>889</v>
      </c>
      <c r="G419" s="4" t="s">
        <v>4835</v>
      </c>
      <c r="H419" s="4" t="s">
        <v>4836</v>
      </c>
      <c r="I419" s="4" t="s">
        <v>4837</v>
      </c>
      <c r="J419" s="4" t="s">
        <v>15638</v>
      </c>
      <c r="K419" s="4" t="s">
        <v>16846</v>
      </c>
      <c r="L419" s="4" t="s">
        <v>17529</v>
      </c>
      <c r="M419" s="21" t="s">
        <v>22284</v>
      </c>
      <c r="N419" s="4" t="s">
        <v>17337</v>
      </c>
      <c r="O419" s="4" t="s">
        <v>17435</v>
      </c>
      <c r="P419" s="4">
        <v>0</v>
      </c>
      <c r="Q419" s="4" t="s">
        <v>19598</v>
      </c>
      <c r="R419" s="21" t="s">
        <v>19581</v>
      </c>
      <c r="S419" s="21" t="s">
        <v>20848</v>
      </c>
      <c r="T419" s="24" t="s">
        <v>21715</v>
      </c>
      <c r="U419" s="4" t="s">
        <v>17337</v>
      </c>
      <c r="V419" s="4" t="s">
        <v>17435</v>
      </c>
      <c r="W419" s="4" t="s">
        <v>17426</v>
      </c>
      <c r="X419" s="4" t="s">
        <v>17400</v>
      </c>
      <c r="Y419" s="4" t="s">
        <v>17400</v>
      </c>
      <c r="Z419" s="4" t="s">
        <v>17401</v>
      </c>
      <c r="AA419" s="4" t="s">
        <v>17401</v>
      </c>
      <c r="AB419" s="4" t="s">
        <v>21658</v>
      </c>
      <c r="AC419" s="4" t="s">
        <v>2450</v>
      </c>
      <c r="AD419" s="4">
        <v>4</v>
      </c>
      <c r="AE419" s="4" t="s">
        <v>156</v>
      </c>
      <c r="AF419" s="4" t="s">
        <v>157</v>
      </c>
      <c r="AG419" s="4" t="s">
        <v>158</v>
      </c>
      <c r="AH419" s="4" t="s">
        <v>891</v>
      </c>
      <c r="AI419" s="4" t="s">
        <v>892</v>
      </c>
      <c r="AJ419" s="4" t="s">
        <v>893</v>
      </c>
      <c r="AK419" s="4" t="s">
        <v>869</v>
      </c>
      <c r="AL419" s="4">
        <v>2018</v>
      </c>
      <c r="AM419" s="23">
        <v>43344</v>
      </c>
      <c r="AN419" s="23">
        <v>44344</v>
      </c>
      <c r="AO419" s="25">
        <v>1000</v>
      </c>
      <c r="AP419" s="26">
        <v>1.4610000000000001</v>
      </c>
      <c r="AQ419" s="4">
        <v>98</v>
      </c>
      <c r="AR419" s="4" t="s">
        <v>28</v>
      </c>
      <c r="AS419" s="4">
        <v>201</v>
      </c>
      <c r="AT419" s="4">
        <v>214</v>
      </c>
      <c r="AU419" s="4" t="s">
        <v>28</v>
      </c>
      <c r="AV419" s="4" t="s">
        <v>4838</v>
      </c>
      <c r="AW419" s="4" t="s">
        <v>599</v>
      </c>
      <c r="AX419" s="4" t="s">
        <v>599</v>
      </c>
      <c r="AY419" s="4" t="s">
        <v>4839</v>
      </c>
      <c r="AZ419" s="4" t="s">
        <v>4840</v>
      </c>
      <c r="BA419" s="2"/>
    </row>
    <row r="420" spans="1:53" x14ac:dyDescent="0.15">
      <c r="A420" s="4">
        <v>182</v>
      </c>
      <c r="B420" s="4" t="s">
        <v>4841</v>
      </c>
      <c r="C420" s="4" t="s">
        <v>4842</v>
      </c>
      <c r="D420" s="4" t="s">
        <v>4843</v>
      </c>
      <c r="E420" s="4" t="s">
        <v>18496</v>
      </c>
      <c r="F420" s="4" t="s">
        <v>889</v>
      </c>
      <c r="G420" s="4" t="s">
        <v>4844</v>
      </c>
      <c r="H420" s="4" t="s">
        <v>4845</v>
      </c>
      <c r="I420" s="4" t="s">
        <v>4846</v>
      </c>
      <c r="J420" s="4" t="s">
        <v>15639</v>
      </c>
      <c r="K420" s="4" t="s">
        <v>16759</v>
      </c>
      <c r="L420" s="4" t="s">
        <v>17448</v>
      </c>
      <c r="M420" s="21" t="s">
        <v>22233</v>
      </c>
      <c r="N420" s="4" t="s">
        <v>17337</v>
      </c>
      <c r="O420" s="4" t="s">
        <v>17435</v>
      </c>
      <c r="P420" s="4">
        <v>1</v>
      </c>
      <c r="Q420" s="4" t="s">
        <v>17709</v>
      </c>
      <c r="R420" s="21" t="s">
        <v>17448</v>
      </c>
      <c r="S420" s="21" t="s">
        <v>17882</v>
      </c>
      <c r="T420" s="4" t="s">
        <v>21803</v>
      </c>
      <c r="U420" s="4" t="s">
        <v>17337</v>
      </c>
      <c r="V420" s="4" t="s">
        <v>17435</v>
      </c>
      <c r="W420" s="4" t="s">
        <v>17426</v>
      </c>
      <c r="X420" s="4" t="s">
        <v>17400</v>
      </c>
      <c r="Y420" s="4" t="s">
        <v>17400</v>
      </c>
      <c r="Z420" s="4" t="s">
        <v>17401</v>
      </c>
      <c r="AA420" s="4" t="s">
        <v>17401</v>
      </c>
      <c r="AB420" s="4" t="s">
        <v>21660</v>
      </c>
      <c r="AC420" s="4" t="s">
        <v>4847</v>
      </c>
      <c r="AD420" s="4">
        <v>40</v>
      </c>
      <c r="AE420" s="4" t="s">
        <v>156</v>
      </c>
      <c r="AF420" s="4" t="s">
        <v>157</v>
      </c>
      <c r="AG420" s="4" t="s">
        <v>158</v>
      </c>
      <c r="AH420" s="4" t="s">
        <v>891</v>
      </c>
      <c r="AI420" s="4" t="s">
        <v>892</v>
      </c>
      <c r="AJ420" s="4" t="s">
        <v>893</v>
      </c>
      <c r="AK420" s="4" t="s">
        <v>869</v>
      </c>
      <c r="AL420" s="4">
        <v>2018</v>
      </c>
      <c r="AM420" s="23">
        <v>43344</v>
      </c>
      <c r="AN420" s="23">
        <v>44344</v>
      </c>
      <c r="AO420" s="25">
        <v>1000</v>
      </c>
      <c r="AP420" s="26">
        <v>14.610000000000001</v>
      </c>
      <c r="AQ420" s="4">
        <v>98</v>
      </c>
      <c r="AR420" s="4" t="s">
        <v>28</v>
      </c>
      <c r="AS420" s="4">
        <v>215</v>
      </c>
      <c r="AT420" s="4">
        <v>223</v>
      </c>
      <c r="AU420" s="4" t="s">
        <v>28</v>
      </c>
      <c r="AV420" s="4" t="s">
        <v>4848</v>
      </c>
      <c r="AW420" s="4" t="s">
        <v>599</v>
      </c>
      <c r="AX420" s="4" t="s">
        <v>599</v>
      </c>
      <c r="AY420" s="4" t="s">
        <v>4839</v>
      </c>
      <c r="AZ420" s="4" t="s">
        <v>4849</v>
      </c>
    </row>
    <row r="421" spans="1:53" x14ac:dyDescent="0.15">
      <c r="A421" s="4">
        <v>528</v>
      </c>
      <c r="B421" s="4" t="s">
        <v>4918</v>
      </c>
      <c r="C421" s="4" t="s">
        <v>4919</v>
      </c>
      <c r="D421" s="4" t="s">
        <v>4920</v>
      </c>
      <c r="E421" s="4" t="s">
        <v>18500</v>
      </c>
      <c r="F421" s="4" t="s">
        <v>1037</v>
      </c>
      <c r="G421" s="4" t="s">
        <v>4921</v>
      </c>
      <c r="H421" s="4" t="s">
        <v>4922</v>
      </c>
      <c r="I421" s="4" t="s">
        <v>4923</v>
      </c>
      <c r="J421" s="4" t="s">
        <v>15647</v>
      </c>
      <c r="K421" s="4" t="s">
        <v>16852</v>
      </c>
      <c r="L421" s="4" t="s">
        <v>17885</v>
      </c>
      <c r="M421" s="21" t="s">
        <v>22247</v>
      </c>
      <c r="N421" s="4" t="s">
        <v>17402</v>
      </c>
      <c r="O421" s="4" t="s">
        <v>17403</v>
      </c>
      <c r="P421" s="4">
        <v>1</v>
      </c>
      <c r="Q421" s="4" t="s">
        <v>17884</v>
      </c>
      <c r="R421" s="21" t="s">
        <v>17885</v>
      </c>
      <c r="S421" s="21" t="s">
        <v>17886</v>
      </c>
      <c r="T421" s="4" t="e">
        <v>#N/A</v>
      </c>
      <c r="U421" s="4" t="s">
        <v>17402</v>
      </c>
      <c r="V421" s="4" t="s">
        <v>17403</v>
      </c>
      <c r="W421" s="4" t="s">
        <v>17404</v>
      </c>
      <c r="X421" s="4" t="s">
        <v>17405</v>
      </c>
      <c r="Y421" s="4" t="s">
        <v>17405</v>
      </c>
      <c r="Z421" s="4" t="s">
        <v>17406</v>
      </c>
      <c r="AA421" s="4" t="s">
        <v>17406</v>
      </c>
      <c r="AB421" s="4">
        <v>97</v>
      </c>
      <c r="AC421" s="4" t="s">
        <v>4924</v>
      </c>
      <c r="AD421" s="4">
        <v>44</v>
      </c>
      <c r="AE421" s="4" t="s">
        <v>294</v>
      </c>
      <c r="AF421" s="4" t="s">
        <v>295</v>
      </c>
      <c r="AG421" s="4" t="s">
        <v>296</v>
      </c>
      <c r="AH421" s="4" t="s">
        <v>1039</v>
      </c>
      <c r="AI421" s="4" t="s">
        <v>28</v>
      </c>
      <c r="AJ421" s="4" t="s">
        <v>1040</v>
      </c>
      <c r="AK421" s="4" t="s">
        <v>869</v>
      </c>
      <c r="AL421" s="4">
        <v>2018</v>
      </c>
      <c r="AM421" s="23">
        <v>43344</v>
      </c>
      <c r="AN421" s="23">
        <v>44344</v>
      </c>
      <c r="AO421" s="25">
        <v>1000</v>
      </c>
      <c r="AP421" s="26">
        <v>16.071000000000002</v>
      </c>
      <c r="AQ421" s="4">
        <v>25</v>
      </c>
      <c r="AR421" s="4" t="s">
        <v>28</v>
      </c>
      <c r="AS421" s="4">
        <v>120</v>
      </c>
      <c r="AT421" s="4">
        <v>134</v>
      </c>
      <c r="AU421" s="4" t="s">
        <v>28</v>
      </c>
      <c r="AV421" s="4" t="s">
        <v>4925</v>
      </c>
      <c r="AW421" s="4" t="s">
        <v>871</v>
      </c>
      <c r="AX421" s="4" t="s">
        <v>872</v>
      </c>
      <c r="AY421" s="4" t="s">
        <v>4926</v>
      </c>
      <c r="AZ421" s="4" t="s">
        <v>4927</v>
      </c>
    </row>
    <row r="422" spans="1:53" x14ac:dyDescent="0.15">
      <c r="A422" s="4">
        <v>591</v>
      </c>
      <c r="B422" s="4" t="s">
        <v>4869</v>
      </c>
      <c r="C422" s="4" t="s">
        <v>4870</v>
      </c>
      <c r="D422" s="4" t="s">
        <v>4871</v>
      </c>
      <c r="E422" s="4" t="s">
        <v>18497</v>
      </c>
      <c r="F422" s="4" t="s">
        <v>170</v>
      </c>
      <c r="G422" s="4" t="s">
        <v>4872</v>
      </c>
      <c r="H422" s="4" t="s">
        <v>4873</v>
      </c>
      <c r="I422" s="4" t="s">
        <v>4874</v>
      </c>
      <c r="J422" s="4" t="s">
        <v>15642</v>
      </c>
      <c r="K422" s="4" t="s">
        <v>16848</v>
      </c>
      <c r="L422" s="4" t="s">
        <v>19838</v>
      </c>
      <c r="M422" s="21" t="s">
        <v>22238</v>
      </c>
      <c r="N422" s="4" t="s">
        <v>17368</v>
      </c>
      <c r="O422" s="4" t="s">
        <v>17409</v>
      </c>
      <c r="P422" s="4">
        <v>1</v>
      </c>
      <c r="Q422" s="4" t="s">
        <v>19839</v>
      </c>
      <c r="R422" s="21" t="s">
        <v>19838</v>
      </c>
      <c r="S422" s="21" t="s">
        <v>21003</v>
      </c>
      <c r="T422" s="4" t="e">
        <v>#N/A</v>
      </c>
      <c r="U422" s="4" t="s">
        <v>17368</v>
      </c>
      <c r="V422" s="4" t="s">
        <v>17409</v>
      </c>
      <c r="W422" s="4" t="s">
        <v>17410</v>
      </c>
      <c r="X422" s="4" t="s">
        <v>17411</v>
      </c>
      <c r="Y422" s="4" t="s">
        <v>17411</v>
      </c>
      <c r="Z422" s="4" t="s">
        <v>17406</v>
      </c>
      <c r="AA422" s="4" t="s">
        <v>17406</v>
      </c>
      <c r="AB422" s="4">
        <v>98</v>
      </c>
      <c r="AC422" s="4" t="s">
        <v>4875</v>
      </c>
      <c r="AD422" s="4">
        <v>19</v>
      </c>
      <c r="AE422" s="4" t="s">
        <v>138</v>
      </c>
      <c r="AF422" s="4" t="s">
        <v>139</v>
      </c>
      <c r="AG422" s="4" t="s">
        <v>140</v>
      </c>
      <c r="AH422" s="4" t="s">
        <v>28</v>
      </c>
      <c r="AI422" s="4" t="s">
        <v>175</v>
      </c>
      <c r="AJ422" s="4" t="s">
        <v>176</v>
      </c>
      <c r="AK422" s="4" t="s">
        <v>869</v>
      </c>
      <c r="AL422" s="4">
        <v>2018</v>
      </c>
      <c r="AM422" s="23">
        <v>43344</v>
      </c>
      <c r="AN422" s="23">
        <v>44344</v>
      </c>
      <c r="AO422" s="25">
        <v>1000</v>
      </c>
      <c r="AP422" s="26">
        <v>6.9397500000000001</v>
      </c>
      <c r="AQ422" s="4">
        <v>10</v>
      </c>
      <c r="AR422" s="4">
        <v>9</v>
      </c>
      <c r="AS422" s="4" t="s">
        <v>28</v>
      </c>
      <c r="AT422" s="4" t="s">
        <v>28</v>
      </c>
      <c r="AU422" s="4">
        <v>1471</v>
      </c>
      <c r="AV422" s="4" t="s">
        <v>4876</v>
      </c>
      <c r="AW422" s="4" t="s">
        <v>178</v>
      </c>
      <c r="AX422" s="4" t="s">
        <v>179</v>
      </c>
      <c r="AY422" s="4" t="s">
        <v>4877</v>
      </c>
      <c r="AZ422" s="4" t="s">
        <v>4878</v>
      </c>
    </row>
    <row r="423" spans="1:53" x14ac:dyDescent="0.15">
      <c r="A423" s="4">
        <v>592</v>
      </c>
      <c r="B423" s="4" t="s">
        <v>4879</v>
      </c>
      <c r="C423" s="4" t="s">
        <v>4880</v>
      </c>
      <c r="D423" s="4" t="s">
        <v>4881</v>
      </c>
      <c r="E423" s="4" t="s">
        <v>18498</v>
      </c>
      <c r="F423" s="4" t="s">
        <v>910</v>
      </c>
      <c r="G423" s="4" t="s">
        <v>4882</v>
      </c>
      <c r="H423" s="4" t="s">
        <v>4883</v>
      </c>
      <c r="I423" s="4" t="s">
        <v>4884</v>
      </c>
      <c r="J423" s="4" t="s">
        <v>15643</v>
      </c>
      <c r="K423" s="4" t="s">
        <v>16849</v>
      </c>
      <c r="L423" s="4" t="s">
        <v>17890</v>
      </c>
      <c r="M423" s="21" t="s">
        <v>22222</v>
      </c>
      <c r="N423" s="4" t="s">
        <v>17337</v>
      </c>
      <c r="O423" s="4" t="s">
        <v>17435</v>
      </c>
      <c r="P423" s="4">
        <v>0</v>
      </c>
      <c r="Q423" s="4" t="s">
        <v>19841</v>
      </c>
      <c r="R423" s="21" t="s">
        <v>19840</v>
      </c>
      <c r="S423" s="21" t="s">
        <v>21004</v>
      </c>
      <c r="T423" s="4" t="e">
        <v>#N/A</v>
      </c>
      <c r="U423" s="4" t="s">
        <v>17337</v>
      </c>
      <c r="V423" s="4" t="s">
        <v>17435</v>
      </c>
      <c r="W423" s="4" t="s">
        <v>17426</v>
      </c>
      <c r="X423" s="4" t="s">
        <v>17400</v>
      </c>
      <c r="Y423" s="4" t="s">
        <v>17400</v>
      </c>
      <c r="Z423" s="4" t="s">
        <v>17401</v>
      </c>
      <c r="AA423" s="4" t="s">
        <v>17401</v>
      </c>
      <c r="AB423" s="4">
        <v>98</v>
      </c>
      <c r="AC423" s="4" t="s">
        <v>4885</v>
      </c>
      <c r="AD423" s="4">
        <v>4</v>
      </c>
      <c r="AE423" s="4" t="s">
        <v>138</v>
      </c>
      <c r="AF423" s="4" t="s">
        <v>139</v>
      </c>
      <c r="AG423" s="4" t="s">
        <v>140</v>
      </c>
      <c r="AH423" s="4" t="s">
        <v>28</v>
      </c>
      <c r="AI423" s="4" t="s">
        <v>915</v>
      </c>
      <c r="AJ423" s="4" t="s">
        <v>916</v>
      </c>
      <c r="AK423" s="4" t="s">
        <v>869</v>
      </c>
      <c r="AL423" s="4">
        <v>2018</v>
      </c>
      <c r="AM423" s="23">
        <v>43344</v>
      </c>
      <c r="AN423" s="23">
        <v>44344</v>
      </c>
      <c r="AO423" s="25">
        <v>1000</v>
      </c>
      <c r="AP423" s="26">
        <v>1.4610000000000001</v>
      </c>
      <c r="AQ423" s="4">
        <v>7</v>
      </c>
      <c r="AR423" s="4">
        <v>9</v>
      </c>
      <c r="AS423" s="4" t="s">
        <v>28</v>
      </c>
      <c r="AT423" s="4" t="s">
        <v>28</v>
      </c>
      <c r="AU423" s="4">
        <v>340</v>
      </c>
      <c r="AV423" s="4" t="s">
        <v>4886</v>
      </c>
      <c r="AW423" s="4" t="s">
        <v>918</v>
      </c>
      <c r="AX423" s="4" t="s">
        <v>919</v>
      </c>
      <c r="AY423" s="4" t="s">
        <v>4887</v>
      </c>
      <c r="AZ423" s="4" t="s">
        <v>4888</v>
      </c>
    </row>
    <row r="424" spans="1:53" x14ac:dyDescent="0.15">
      <c r="A424" s="4">
        <v>705</v>
      </c>
      <c r="B424" s="4" t="s">
        <v>4889</v>
      </c>
      <c r="C424" s="4" t="s">
        <v>4890</v>
      </c>
      <c r="D424" s="4" t="s">
        <v>4891</v>
      </c>
      <c r="E424" s="4" t="s">
        <v>18084</v>
      </c>
      <c r="F424" s="4" t="s">
        <v>2433</v>
      </c>
      <c r="G424" s="4" t="s">
        <v>4892</v>
      </c>
      <c r="H424" s="4" t="s">
        <v>4893</v>
      </c>
      <c r="I424" s="4" t="s">
        <v>4894</v>
      </c>
      <c r="J424" s="4" t="s">
        <v>15644</v>
      </c>
      <c r="K424" s="4" t="s">
        <v>15146</v>
      </c>
      <c r="L424" s="4" t="s">
        <v>17796</v>
      </c>
      <c r="M424" s="21" t="s">
        <v>22380</v>
      </c>
      <c r="N424" s="4" t="s">
        <v>17342</v>
      </c>
      <c r="O424" s="4" t="s">
        <v>17463</v>
      </c>
      <c r="P424" s="4">
        <v>1</v>
      </c>
      <c r="Q424" s="4" t="s">
        <v>17795</v>
      </c>
      <c r="R424" s="21" t="s">
        <v>17796</v>
      </c>
      <c r="S424" s="21" t="s">
        <v>17797</v>
      </c>
      <c r="T424" s="4">
        <v>0</v>
      </c>
      <c r="U424" s="4" t="s">
        <v>17342</v>
      </c>
      <c r="V424" s="4" t="s">
        <v>17463</v>
      </c>
      <c r="W424" s="4" t="s">
        <v>17464</v>
      </c>
      <c r="X424" s="4" t="s">
        <v>17400</v>
      </c>
      <c r="Y424" s="4" t="s">
        <v>17400</v>
      </c>
      <c r="Z424" s="4" t="s">
        <v>17406</v>
      </c>
      <c r="AA424" s="4" t="s">
        <v>17406</v>
      </c>
      <c r="AB424" s="4">
        <v>99</v>
      </c>
      <c r="AC424" s="4" t="s">
        <v>4895</v>
      </c>
      <c r="AD424" s="4">
        <v>20</v>
      </c>
      <c r="AE424" s="4" t="s">
        <v>294</v>
      </c>
      <c r="AF424" s="4" t="s">
        <v>295</v>
      </c>
      <c r="AG424" s="4" t="s">
        <v>296</v>
      </c>
      <c r="AH424" s="4" t="s">
        <v>2438</v>
      </c>
      <c r="AI424" s="4" t="s">
        <v>2439</v>
      </c>
      <c r="AJ424" s="4" t="s">
        <v>2440</v>
      </c>
      <c r="AK424" s="4" t="s">
        <v>869</v>
      </c>
      <c r="AL424" s="4">
        <v>2018</v>
      </c>
      <c r="AM424" s="23">
        <v>43344</v>
      </c>
      <c r="AN424" s="23">
        <v>44344</v>
      </c>
      <c r="AO424" s="25">
        <v>1000</v>
      </c>
      <c r="AP424" s="26">
        <v>7.3050000000000006</v>
      </c>
      <c r="AQ424" s="4">
        <v>21</v>
      </c>
      <c r="AR424" s="4">
        <v>2</v>
      </c>
      <c r="AS424" s="4">
        <v>159</v>
      </c>
      <c r="AT424" s="4">
        <v>172</v>
      </c>
      <c r="AU424" s="4" t="s">
        <v>28</v>
      </c>
      <c r="AV424" s="4" t="s">
        <v>4896</v>
      </c>
      <c r="AW424" s="4" t="s">
        <v>396</v>
      </c>
      <c r="AX424" s="4" t="s">
        <v>397</v>
      </c>
      <c r="AY424" s="4" t="s">
        <v>4897</v>
      </c>
      <c r="AZ424" s="4" t="s">
        <v>4898</v>
      </c>
      <c r="BA424" s="2"/>
    </row>
    <row r="425" spans="1:53" x14ac:dyDescent="0.15">
      <c r="A425" s="4">
        <v>942</v>
      </c>
      <c r="B425" s="4" t="s">
        <v>4850</v>
      </c>
      <c r="C425" s="4" t="s">
        <v>4851</v>
      </c>
      <c r="D425" s="4" t="s">
        <v>4852</v>
      </c>
      <c r="E425" s="4" t="s">
        <v>18083</v>
      </c>
      <c r="F425" s="4" t="s">
        <v>69</v>
      </c>
      <c r="G425" s="4" t="s">
        <v>4853</v>
      </c>
      <c r="H425" s="4" t="s">
        <v>4854</v>
      </c>
      <c r="I425" s="4" t="s">
        <v>4855</v>
      </c>
      <c r="J425" s="4" t="s">
        <v>15640</v>
      </c>
      <c r="K425" s="4" t="s">
        <v>16801</v>
      </c>
      <c r="L425" s="4" t="s">
        <v>19646</v>
      </c>
      <c r="M425" s="21" t="s">
        <v>22314</v>
      </c>
      <c r="N425" s="4" t="s">
        <v>17337</v>
      </c>
      <c r="O425" s="4" t="s">
        <v>17435</v>
      </c>
      <c r="P425" s="4">
        <v>0</v>
      </c>
      <c r="Q425" s="4" t="s">
        <v>17793</v>
      </c>
      <c r="R425" s="21" t="s">
        <v>17774</v>
      </c>
      <c r="S425" s="21" t="s">
        <v>17794</v>
      </c>
      <c r="T425" s="4">
        <v>0</v>
      </c>
      <c r="U425" s="4" t="s">
        <v>17337</v>
      </c>
      <c r="V425" s="4" t="s">
        <v>17435</v>
      </c>
      <c r="W425" s="4" t="s">
        <v>17426</v>
      </c>
      <c r="X425" s="4" t="s">
        <v>17400</v>
      </c>
      <c r="Y425" s="4" t="s">
        <v>17400</v>
      </c>
      <c r="Z425" s="4" t="s">
        <v>17401</v>
      </c>
      <c r="AA425" s="4" t="s">
        <v>17401</v>
      </c>
      <c r="AB425" s="4">
        <v>100</v>
      </c>
      <c r="AC425" s="4" t="s">
        <v>4028</v>
      </c>
      <c r="AD425" s="4">
        <v>12</v>
      </c>
      <c r="AE425" s="4" t="s">
        <v>74</v>
      </c>
      <c r="AF425" s="4" t="s">
        <v>75</v>
      </c>
      <c r="AG425" s="4" t="s">
        <v>4856</v>
      </c>
      <c r="AH425" s="4" t="s">
        <v>77</v>
      </c>
      <c r="AI425" s="4" t="s">
        <v>78</v>
      </c>
      <c r="AJ425" s="4" t="s">
        <v>79</v>
      </c>
      <c r="AK425" s="4" t="s">
        <v>869</v>
      </c>
      <c r="AL425" s="4">
        <v>2018</v>
      </c>
      <c r="AM425" s="23">
        <v>43344</v>
      </c>
      <c r="AN425" s="23">
        <v>44344</v>
      </c>
      <c r="AO425" s="25">
        <v>1000</v>
      </c>
      <c r="AP425" s="26">
        <v>4.383</v>
      </c>
      <c r="AQ425" s="4">
        <v>214</v>
      </c>
      <c r="AR425" s="4" t="s">
        <v>28</v>
      </c>
      <c r="AS425" s="4">
        <v>14</v>
      </c>
      <c r="AT425" s="4">
        <v>32</v>
      </c>
      <c r="AU425" s="4" t="s">
        <v>28</v>
      </c>
      <c r="AV425" s="4" t="s">
        <v>4857</v>
      </c>
      <c r="AW425" s="4" t="s">
        <v>81</v>
      </c>
      <c r="AX425" s="4" t="s">
        <v>82</v>
      </c>
      <c r="AY425" s="4" t="s">
        <v>4858</v>
      </c>
      <c r="AZ425" s="4" t="s">
        <v>4859</v>
      </c>
      <c r="BA425" s="2"/>
    </row>
    <row r="426" spans="1:53" x14ac:dyDescent="0.15">
      <c r="A426" s="4">
        <v>943</v>
      </c>
      <c r="B426" s="4" t="s">
        <v>4899</v>
      </c>
      <c r="C426" s="4" t="s">
        <v>4900</v>
      </c>
      <c r="D426" s="4" t="s">
        <v>4901</v>
      </c>
      <c r="E426" s="4" t="s">
        <v>18499</v>
      </c>
      <c r="F426" s="4" t="s">
        <v>151</v>
      </c>
      <c r="G426" s="4" t="s">
        <v>4902</v>
      </c>
      <c r="H426" s="4" t="s">
        <v>4903</v>
      </c>
      <c r="I426" s="4" t="s">
        <v>4904</v>
      </c>
      <c r="J426" s="4" t="s">
        <v>15645</v>
      </c>
      <c r="K426" s="4" t="s">
        <v>16850</v>
      </c>
      <c r="L426" s="4" t="s">
        <v>19629</v>
      </c>
      <c r="M426" s="21" t="s">
        <v>22562</v>
      </c>
      <c r="N426" s="4" t="s">
        <v>17365</v>
      </c>
      <c r="O426" s="4" t="s">
        <v>17414</v>
      </c>
      <c r="P426" s="4">
        <v>1</v>
      </c>
      <c r="Q426" s="4" t="s">
        <v>19630</v>
      </c>
      <c r="R426" s="21" t="s">
        <v>19629</v>
      </c>
      <c r="S426" s="21" t="s">
        <v>20870</v>
      </c>
      <c r="T426" s="4" t="e">
        <v>#N/A</v>
      </c>
      <c r="U426" s="4" t="s">
        <v>17365</v>
      </c>
      <c r="V426" s="4" t="s">
        <v>17414</v>
      </c>
      <c r="W426" s="4" t="s">
        <v>17415</v>
      </c>
      <c r="X426" s="4" t="s">
        <v>17416</v>
      </c>
      <c r="Y426" s="4" t="s">
        <v>17416</v>
      </c>
      <c r="Z426" s="4" t="s">
        <v>17401</v>
      </c>
      <c r="AA426" s="4" t="s">
        <v>17401</v>
      </c>
      <c r="AB426" s="4">
        <v>100</v>
      </c>
      <c r="AC426" s="4" t="s">
        <v>4905</v>
      </c>
      <c r="AD426" s="4">
        <v>12</v>
      </c>
      <c r="AE426" s="4" t="s">
        <v>156</v>
      </c>
      <c r="AF426" s="4" t="s">
        <v>157</v>
      </c>
      <c r="AG426" s="4" t="s">
        <v>158</v>
      </c>
      <c r="AH426" s="4" t="s">
        <v>159</v>
      </c>
      <c r="AI426" s="4" t="s">
        <v>160</v>
      </c>
      <c r="AJ426" s="4" t="s">
        <v>161</v>
      </c>
      <c r="AK426" s="4" t="s">
        <v>869</v>
      </c>
      <c r="AL426" s="4">
        <v>2018</v>
      </c>
      <c r="AM426" s="23">
        <v>43344</v>
      </c>
      <c r="AN426" s="23">
        <v>44344</v>
      </c>
      <c r="AO426" s="25">
        <v>1000</v>
      </c>
      <c r="AP426" s="26">
        <v>4.383</v>
      </c>
      <c r="AQ426" s="4">
        <v>77</v>
      </c>
      <c r="AR426" s="4" t="s">
        <v>28</v>
      </c>
      <c r="AS426" s="4">
        <v>174</v>
      </c>
      <c r="AT426" s="4">
        <v>185</v>
      </c>
      <c r="AU426" s="4" t="s">
        <v>28</v>
      </c>
      <c r="AV426" s="4" t="s">
        <v>4906</v>
      </c>
      <c r="AW426" s="4" t="s">
        <v>163</v>
      </c>
      <c r="AX426" s="4" t="s">
        <v>164</v>
      </c>
      <c r="AY426" s="4" t="s">
        <v>4907</v>
      </c>
      <c r="AZ426" s="4" t="s">
        <v>4908</v>
      </c>
      <c r="BA426" s="2"/>
    </row>
    <row r="427" spans="1:53" x14ac:dyDescent="0.15">
      <c r="A427" s="4">
        <v>1333</v>
      </c>
      <c r="B427" s="4" t="s">
        <v>4860</v>
      </c>
      <c r="C427" s="4" t="s">
        <v>4861</v>
      </c>
      <c r="D427" s="4" t="s">
        <v>4862</v>
      </c>
      <c r="E427" s="4" t="s">
        <v>18103</v>
      </c>
      <c r="F427" s="4" t="s">
        <v>69</v>
      </c>
      <c r="G427" s="4" t="s">
        <v>4863</v>
      </c>
      <c r="H427" s="4" t="s">
        <v>4864</v>
      </c>
      <c r="I427" s="4" t="s">
        <v>4865</v>
      </c>
      <c r="J427" s="4" t="s">
        <v>15641</v>
      </c>
      <c r="K427" s="4" t="s">
        <v>16847</v>
      </c>
      <c r="L427" s="4" t="s">
        <v>17703</v>
      </c>
      <c r="M427" s="21" t="s">
        <v>22257</v>
      </c>
      <c r="N427" s="4" t="s">
        <v>17337</v>
      </c>
      <c r="O427" s="4" t="s">
        <v>17435</v>
      </c>
      <c r="P427" s="4">
        <v>0</v>
      </c>
      <c r="Q427" s="4" t="s">
        <v>17585</v>
      </c>
      <c r="R427" s="21" t="s">
        <v>17586</v>
      </c>
      <c r="S427" s="21" t="s">
        <v>17587</v>
      </c>
      <c r="T427" s="4" t="s">
        <v>17842</v>
      </c>
      <c r="U427" s="4" t="s">
        <v>17337</v>
      </c>
      <c r="V427" s="4" t="s">
        <v>17435</v>
      </c>
      <c r="W427" s="4" t="s">
        <v>17426</v>
      </c>
      <c r="X427" s="4" t="s">
        <v>17400</v>
      </c>
      <c r="Y427" s="4" t="s">
        <v>17400</v>
      </c>
      <c r="Z427" s="4" t="s">
        <v>17401</v>
      </c>
      <c r="AA427" s="4" t="s">
        <v>17401</v>
      </c>
      <c r="AB427" s="4" t="s">
        <v>17449</v>
      </c>
      <c r="AC427" s="4" t="s">
        <v>4866</v>
      </c>
      <c r="AD427" s="4">
        <v>156</v>
      </c>
      <c r="AE427" s="4" t="s">
        <v>74</v>
      </c>
      <c r="AF427" s="4" t="s">
        <v>75</v>
      </c>
      <c r="AG427" s="4" t="s">
        <v>76</v>
      </c>
      <c r="AH427" s="4" t="s">
        <v>77</v>
      </c>
      <c r="AI427" s="4" t="s">
        <v>78</v>
      </c>
      <c r="AJ427" s="4" t="s">
        <v>79</v>
      </c>
      <c r="AK427" s="4" t="s">
        <v>869</v>
      </c>
      <c r="AL427" s="4">
        <v>2018</v>
      </c>
      <c r="AM427" s="23">
        <v>43344</v>
      </c>
      <c r="AN427" s="23">
        <v>44344</v>
      </c>
      <c r="AO427" s="25">
        <v>1000</v>
      </c>
      <c r="AP427" s="26">
        <v>56.978999999999999</v>
      </c>
      <c r="AQ427" s="4">
        <v>214</v>
      </c>
      <c r="AR427" s="4" t="s">
        <v>28</v>
      </c>
      <c r="AS427" s="4">
        <v>73</v>
      </c>
      <c r="AT427" s="4">
        <v>86</v>
      </c>
      <c r="AU427" s="4" t="s">
        <v>28</v>
      </c>
      <c r="AV427" s="4" t="s">
        <v>4867</v>
      </c>
      <c r="AW427" s="4" t="s">
        <v>81</v>
      </c>
      <c r="AX427" s="4" t="s">
        <v>82</v>
      </c>
      <c r="AY427" s="4" t="s">
        <v>4858</v>
      </c>
      <c r="AZ427" s="4" t="s">
        <v>4868</v>
      </c>
      <c r="BA427" s="2"/>
    </row>
    <row r="428" spans="1:53" x14ac:dyDescent="0.15">
      <c r="A428" s="4">
        <v>1334</v>
      </c>
      <c r="B428" s="4" t="s">
        <v>4909</v>
      </c>
      <c r="C428" s="4" t="s">
        <v>4910</v>
      </c>
      <c r="D428" s="4" t="s">
        <v>4911</v>
      </c>
      <c r="E428" s="4" t="s">
        <v>18082</v>
      </c>
      <c r="F428" s="4" t="s">
        <v>289</v>
      </c>
      <c r="G428" s="4" t="s">
        <v>4912</v>
      </c>
      <c r="H428" s="4" t="s">
        <v>4913</v>
      </c>
      <c r="I428" s="4" t="s">
        <v>4914</v>
      </c>
      <c r="J428" s="4" t="s">
        <v>15646</v>
      </c>
      <c r="K428" s="4" t="s">
        <v>16851</v>
      </c>
      <c r="L428" s="4" t="s">
        <v>17479</v>
      </c>
      <c r="M428" s="21" t="s">
        <v>22306</v>
      </c>
      <c r="N428" s="4" t="s">
        <v>17337</v>
      </c>
      <c r="O428" s="4" t="s">
        <v>17435</v>
      </c>
      <c r="P428" s="4">
        <v>1</v>
      </c>
      <c r="Q428" s="4" t="s">
        <v>17791</v>
      </c>
      <c r="R428" s="21" t="s">
        <v>17479</v>
      </c>
      <c r="S428" s="21" t="s">
        <v>17792</v>
      </c>
      <c r="T428" s="4" t="s">
        <v>21865</v>
      </c>
      <c r="U428" s="4" t="s">
        <v>17337</v>
      </c>
      <c r="V428" s="4" t="s">
        <v>17435</v>
      </c>
      <c r="W428" s="4" t="s">
        <v>17426</v>
      </c>
      <c r="X428" s="4" t="s">
        <v>17400</v>
      </c>
      <c r="Y428" s="4" t="s">
        <v>17400</v>
      </c>
      <c r="Z428" s="4" t="s">
        <v>17401</v>
      </c>
      <c r="AA428" s="4" t="s">
        <v>17401</v>
      </c>
      <c r="AB428" s="4" t="s">
        <v>17408</v>
      </c>
      <c r="AC428" s="4" t="s">
        <v>1237</v>
      </c>
      <c r="AD428" s="4">
        <v>9</v>
      </c>
      <c r="AE428" s="4" t="s">
        <v>2696</v>
      </c>
      <c r="AF428" s="4" t="s">
        <v>295</v>
      </c>
      <c r="AG428" s="4" t="s">
        <v>2697</v>
      </c>
      <c r="AH428" s="4" t="s">
        <v>1781</v>
      </c>
      <c r="AI428" s="4" t="s">
        <v>28</v>
      </c>
      <c r="AJ428" s="4" t="s">
        <v>299</v>
      </c>
      <c r="AK428" s="4" t="s">
        <v>869</v>
      </c>
      <c r="AL428" s="4">
        <v>2018</v>
      </c>
      <c r="AM428" s="23">
        <v>43344</v>
      </c>
      <c r="AN428" s="23">
        <v>44344</v>
      </c>
      <c r="AO428" s="25">
        <v>1000</v>
      </c>
      <c r="AP428" s="26">
        <v>3.2872500000000002</v>
      </c>
      <c r="AQ428" s="4">
        <v>71</v>
      </c>
      <c r="AR428" s="4" t="s">
        <v>28</v>
      </c>
      <c r="AS428" s="4">
        <v>70</v>
      </c>
      <c r="AT428" s="4">
        <v>82</v>
      </c>
      <c r="AU428" s="4" t="s">
        <v>28</v>
      </c>
      <c r="AV428" s="4" t="s">
        <v>4915</v>
      </c>
      <c r="AW428" s="4" t="s">
        <v>111</v>
      </c>
      <c r="AX428" s="4" t="s">
        <v>111</v>
      </c>
      <c r="AY428" s="4" t="s">
        <v>4916</v>
      </c>
      <c r="AZ428" s="4" t="s">
        <v>4917</v>
      </c>
      <c r="BA428" s="2"/>
    </row>
    <row r="429" spans="1:53" x14ac:dyDescent="0.15">
      <c r="A429" s="4">
        <v>228</v>
      </c>
      <c r="B429" s="4" t="s">
        <v>4948</v>
      </c>
      <c r="C429" s="4" t="s">
        <v>4949</v>
      </c>
      <c r="D429" s="4" t="s">
        <v>4950</v>
      </c>
      <c r="E429" s="4" t="s">
        <v>18503</v>
      </c>
      <c r="F429" s="4" t="s">
        <v>2170</v>
      </c>
      <c r="G429" s="4" t="s">
        <v>4951</v>
      </c>
      <c r="H429" s="4" t="s">
        <v>4952</v>
      </c>
      <c r="I429" s="4" t="s">
        <v>466</v>
      </c>
      <c r="J429" s="4" t="s">
        <v>15357</v>
      </c>
      <c r="K429" s="4" t="s">
        <v>15148</v>
      </c>
      <c r="L429" s="4" t="s">
        <v>17565</v>
      </c>
      <c r="M429" s="21" t="s">
        <v>22254</v>
      </c>
      <c r="N429" s="4" t="s">
        <v>17337</v>
      </c>
      <c r="O429" s="4" t="s">
        <v>17435</v>
      </c>
      <c r="P429" s="4">
        <v>0</v>
      </c>
      <c r="Q429" s="4" t="s">
        <v>19619</v>
      </c>
      <c r="R429" s="21" t="s">
        <v>19618</v>
      </c>
      <c r="S429" s="21" t="s">
        <v>20863</v>
      </c>
      <c r="T429" s="24" t="s">
        <v>21706</v>
      </c>
      <c r="U429" s="4" t="s">
        <v>17337</v>
      </c>
      <c r="V429" s="4" t="s">
        <v>17435</v>
      </c>
      <c r="W429" s="4" t="s">
        <v>17426</v>
      </c>
      <c r="X429" s="4" t="s">
        <v>17400</v>
      </c>
      <c r="Y429" s="4" t="s">
        <v>17400</v>
      </c>
      <c r="Z429" s="4" t="s">
        <v>17406</v>
      </c>
      <c r="AA429" s="4" t="s">
        <v>17401</v>
      </c>
      <c r="AB429" s="4" t="s">
        <v>17408</v>
      </c>
      <c r="AC429" s="4" t="s">
        <v>4953</v>
      </c>
      <c r="AD429" s="4">
        <v>10</v>
      </c>
      <c r="AE429" s="4" t="s">
        <v>494</v>
      </c>
      <c r="AF429" s="4" t="s">
        <v>495</v>
      </c>
      <c r="AG429" s="4" t="s">
        <v>496</v>
      </c>
      <c r="AH429" s="4" t="s">
        <v>2175</v>
      </c>
      <c r="AI429" s="4" t="s">
        <v>2176</v>
      </c>
      <c r="AJ429" s="4" t="s">
        <v>2177</v>
      </c>
      <c r="AK429" s="4" t="s">
        <v>1135</v>
      </c>
      <c r="AL429" s="4">
        <v>2018</v>
      </c>
      <c r="AM429" s="23">
        <v>43313</v>
      </c>
      <c r="AN429" s="23">
        <v>44344</v>
      </c>
      <c r="AO429" s="25">
        <v>1031</v>
      </c>
      <c r="AP429" s="26">
        <v>3.5426770126091172</v>
      </c>
      <c r="AQ429" s="4">
        <v>11</v>
      </c>
      <c r="AR429" s="4">
        <v>8</v>
      </c>
      <c r="AS429" s="4">
        <v>2644</v>
      </c>
      <c r="AT429" s="4">
        <v>2656</v>
      </c>
      <c r="AU429" s="4" t="s">
        <v>28</v>
      </c>
      <c r="AV429" s="4" t="s">
        <v>4954</v>
      </c>
      <c r="AW429" s="4" t="s">
        <v>2179</v>
      </c>
      <c r="AX429" s="4" t="s">
        <v>2180</v>
      </c>
      <c r="AY429" s="4" t="s">
        <v>4946</v>
      </c>
      <c r="AZ429" s="4" t="s">
        <v>4955</v>
      </c>
      <c r="BA429" s="2"/>
    </row>
    <row r="430" spans="1:53" x14ac:dyDescent="0.15">
      <c r="A430" s="4">
        <v>274</v>
      </c>
      <c r="B430" s="4" t="s">
        <v>4983</v>
      </c>
      <c r="C430" s="4" t="s">
        <v>4984</v>
      </c>
      <c r="D430" s="4" t="s">
        <v>4985</v>
      </c>
      <c r="E430" s="4" t="s">
        <v>18507</v>
      </c>
      <c r="F430" s="4" t="s">
        <v>2797</v>
      </c>
      <c r="G430" s="4" t="s">
        <v>4986</v>
      </c>
      <c r="H430" s="4" t="s">
        <v>4987</v>
      </c>
      <c r="I430" s="4" t="s">
        <v>4988</v>
      </c>
      <c r="J430" s="4" t="s">
        <v>15652</v>
      </c>
      <c r="K430" s="4" t="s">
        <v>16857</v>
      </c>
      <c r="L430" s="4" t="s">
        <v>17424</v>
      </c>
      <c r="M430" s="21" t="s">
        <v>22245</v>
      </c>
      <c r="N430" s="4" t="s">
        <v>17337</v>
      </c>
      <c r="O430" s="4" t="s">
        <v>17435</v>
      </c>
      <c r="P430" s="4">
        <v>1</v>
      </c>
      <c r="Q430" s="4" t="s">
        <v>19486</v>
      </c>
      <c r="R430" s="21" t="s">
        <v>17424</v>
      </c>
      <c r="S430" s="21" t="s">
        <v>21009</v>
      </c>
      <c r="T430" s="4" t="s">
        <v>21868</v>
      </c>
      <c r="U430" s="4" t="s">
        <v>17337</v>
      </c>
      <c r="V430" s="4" t="s">
        <v>17435</v>
      </c>
      <c r="W430" s="4" t="s">
        <v>17426</v>
      </c>
      <c r="X430" s="4" t="s">
        <v>17400</v>
      </c>
      <c r="Y430" s="4" t="s">
        <v>17400</v>
      </c>
      <c r="Z430" s="4" t="s">
        <v>17401</v>
      </c>
      <c r="AA430" s="4" t="s">
        <v>17401</v>
      </c>
      <c r="AB430" s="4" t="s">
        <v>21658</v>
      </c>
      <c r="AC430" s="4" t="s">
        <v>4989</v>
      </c>
      <c r="AD430" s="4">
        <v>6</v>
      </c>
      <c r="AE430" s="4" t="s">
        <v>382</v>
      </c>
      <c r="AF430" s="4" t="s">
        <v>75</v>
      </c>
      <c r="AG430" s="4" t="s">
        <v>2558</v>
      </c>
      <c r="AH430" s="4" t="s">
        <v>2802</v>
      </c>
      <c r="AI430" s="4" t="s">
        <v>2803</v>
      </c>
      <c r="AJ430" s="4" t="s">
        <v>2804</v>
      </c>
      <c r="AK430" s="4" t="s">
        <v>1135</v>
      </c>
      <c r="AL430" s="4">
        <v>2018</v>
      </c>
      <c r="AM430" s="23">
        <v>43313</v>
      </c>
      <c r="AN430" s="23">
        <v>44344</v>
      </c>
      <c r="AO430" s="25">
        <v>1031</v>
      </c>
      <c r="AP430" s="26">
        <v>2.1256062075654705</v>
      </c>
      <c r="AQ430" s="4">
        <v>77</v>
      </c>
      <c r="AR430" s="4">
        <v>16</v>
      </c>
      <c r="AS430" s="4" t="s">
        <v>28</v>
      </c>
      <c r="AT430" s="4" t="s">
        <v>28</v>
      </c>
      <c r="AU430" s="4">
        <v>575</v>
      </c>
      <c r="AV430" s="4" t="s">
        <v>4990</v>
      </c>
      <c r="AW430" s="4" t="s">
        <v>2806</v>
      </c>
      <c r="AX430" s="4" t="s">
        <v>2807</v>
      </c>
      <c r="AY430" s="4" t="s">
        <v>4991</v>
      </c>
      <c r="AZ430" s="4" t="s">
        <v>4992</v>
      </c>
      <c r="BA430" s="2"/>
    </row>
    <row r="431" spans="1:53" x14ac:dyDescent="0.15">
      <c r="A431" s="4">
        <v>593</v>
      </c>
      <c r="B431" s="4" t="s">
        <v>4928</v>
      </c>
      <c r="C431" s="4" t="s">
        <v>4929</v>
      </c>
      <c r="D431" s="4" t="s">
        <v>4930</v>
      </c>
      <c r="E431" s="4" t="s">
        <v>18501</v>
      </c>
      <c r="F431" s="4" t="s">
        <v>595</v>
      </c>
      <c r="G431" s="4" t="s">
        <v>4931</v>
      </c>
      <c r="H431" s="4" t="s">
        <v>4932</v>
      </c>
      <c r="I431" s="4" t="s">
        <v>4933</v>
      </c>
      <c r="J431" s="4" t="s">
        <v>15648</v>
      </c>
      <c r="K431" s="4" t="s">
        <v>15147</v>
      </c>
      <c r="L431" s="4" t="s">
        <v>22476</v>
      </c>
      <c r="M431" s="21" t="s">
        <v>22302</v>
      </c>
      <c r="N431" s="4" t="s">
        <v>17370</v>
      </c>
      <c r="O431" s="4" t="s">
        <v>19317</v>
      </c>
      <c r="P431" s="4">
        <v>0</v>
      </c>
      <c r="Q431" s="4" t="s">
        <v>17472</v>
      </c>
      <c r="R431" s="21" t="s">
        <v>19842</v>
      </c>
      <c r="S431" s="21" t="s">
        <v>21005</v>
      </c>
      <c r="T431" s="4" t="e">
        <v>#N/A</v>
      </c>
      <c r="U431" s="4" t="s">
        <v>17370</v>
      </c>
      <c r="V431" s="4" t="s">
        <v>19317</v>
      </c>
      <c r="W431" s="4" t="s">
        <v>17763</v>
      </c>
      <c r="X431" s="4" t="s">
        <v>17569</v>
      </c>
      <c r="Y431" s="4" t="s">
        <v>17569</v>
      </c>
      <c r="Z431" s="4" t="s">
        <v>17401</v>
      </c>
      <c r="AA431" s="4" t="s">
        <v>17401</v>
      </c>
      <c r="AB431" s="4">
        <v>98</v>
      </c>
      <c r="AC431" s="4" t="s">
        <v>4934</v>
      </c>
      <c r="AD431" s="4">
        <v>3</v>
      </c>
      <c r="AE431" s="4" t="s">
        <v>382</v>
      </c>
      <c r="AF431" s="4" t="s">
        <v>383</v>
      </c>
      <c r="AG431" s="4" t="s">
        <v>384</v>
      </c>
      <c r="AH431" s="4" t="s">
        <v>596</v>
      </c>
      <c r="AI431" s="4" t="s">
        <v>597</v>
      </c>
      <c r="AJ431" s="4" t="s">
        <v>598</v>
      </c>
      <c r="AK431" s="4" t="s">
        <v>1135</v>
      </c>
      <c r="AL431" s="4">
        <v>2018</v>
      </c>
      <c r="AM431" s="23">
        <v>43313</v>
      </c>
      <c r="AN431" s="23">
        <v>44344</v>
      </c>
      <c r="AO431" s="25">
        <v>1031</v>
      </c>
      <c r="AP431" s="26">
        <v>1.0628031037827352</v>
      </c>
      <c r="AQ431" s="4">
        <v>83</v>
      </c>
      <c r="AR431" s="4">
        <v>4</v>
      </c>
      <c r="AS431" s="4">
        <v>725</v>
      </c>
      <c r="AT431" s="4">
        <v>741</v>
      </c>
      <c r="AU431" s="4" t="s">
        <v>28</v>
      </c>
      <c r="AV431" s="4" t="s">
        <v>4935</v>
      </c>
      <c r="AW431" s="4" t="s">
        <v>599</v>
      </c>
      <c r="AX431" s="4" t="s">
        <v>599</v>
      </c>
      <c r="AY431" s="4" t="s">
        <v>4936</v>
      </c>
      <c r="AZ431" s="4" t="s">
        <v>4937</v>
      </c>
    </row>
    <row r="432" spans="1:53" x14ac:dyDescent="0.15">
      <c r="A432" s="4">
        <v>706</v>
      </c>
      <c r="B432" s="4" t="s">
        <v>4965</v>
      </c>
      <c r="C432" s="4" t="s">
        <v>4966</v>
      </c>
      <c r="D432" s="4" t="s">
        <v>4967</v>
      </c>
      <c r="E432" s="4" t="s">
        <v>18505</v>
      </c>
      <c r="F432" s="4" t="s">
        <v>2170</v>
      </c>
      <c r="G432" s="4" t="s">
        <v>4968</v>
      </c>
      <c r="H432" s="4" t="s">
        <v>4969</v>
      </c>
      <c r="I432" s="4" t="s">
        <v>4970</v>
      </c>
      <c r="J432" s="4" t="s">
        <v>15651</v>
      </c>
      <c r="K432" s="4" t="s">
        <v>16856</v>
      </c>
      <c r="L432" s="4" t="s">
        <v>17438</v>
      </c>
      <c r="M432" s="21" t="s">
        <v>22242</v>
      </c>
      <c r="N432" s="4" t="s">
        <v>17368</v>
      </c>
      <c r="O432" s="4" t="s">
        <v>17409</v>
      </c>
      <c r="P432" s="4">
        <v>0</v>
      </c>
      <c r="Q432" s="4" t="s">
        <v>19847</v>
      </c>
      <c r="R432" s="21" t="s">
        <v>19846</v>
      </c>
      <c r="S432" s="21" t="s">
        <v>21008</v>
      </c>
      <c r="T432" s="4" t="e">
        <v>#N/A</v>
      </c>
      <c r="U432" s="4" t="s">
        <v>17368</v>
      </c>
      <c r="V432" s="4" t="s">
        <v>17409</v>
      </c>
      <c r="W432" s="4" t="s">
        <v>17410</v>
      </c>
      <c r="X432" s="4" t="s">
        <v>17411</v>
      </c>
      <c r="Y432" s="4" t="s">
        <v>17411</v>
      </c>
      <c r="Z432" s="4" t="s">
        <v>17401</v>
      </c>
      <c r="AA432" s="4" t="s">
        <v>17401</v>
      </c>
      <c r="AB432" s="4">
        <v>99</v>
      </c>
      <c r="AC432" s="4" t="s">
        <v>4971</v>
      </c>
      <c r="AD432" s="4">
        <v>14</v>
      </c>
      <c r="AE432" s="4" t="s">
        <v>494</v>
      </c>
      <c r="AF432" s="4" t="s">
        <v>495</v>
      </c>
      <c r="AG432" s="4" t="s">
        <v>496</v>
      </c>
      <c r="AH432" s="4" t="s">
        <v>2175</v>
      </c>
      <c r="AI432" s="4" t="s">
        <v>2176</v>
      </c>
      <c r="AJ432" s="4" t="s">
        <v>2177</v>
      </c>
      <c r="AK432" s="4" t="s">
        <v>1135</v>
      </c>
      <c r="AL432" s="4">
        <v>2018</v>
      </c>
      <c r="AM432" s="23">
        <v>43313</v>
      </c>
      <c r="AN432" s="23">
        <v>44344</v>
      </c>
      <c r="AO432" s="25">
        <v>1031</v>
      </c>
      <c r="AP432" s="26">
        <v>4.9597478176527643</v>
      </c>
      <c r="AQ432" s="4">
        <v>11</v>
      </c>
      <c r="AR432" s="4">
        <v>8</v>
      </c>
      <c r="AS432" s="4">
        <v>2683</v>
      </c>
      <c r="AT432" s="4">
        <v>2691</v>
      </c>
      <c r="AU432" s="4" t="s">
        <v>28</v>
      </c>
      <c r="AV432" s="4" t="s">
        <v>4972</v>
      </c>
      <c r="AW432" s="4" t="s">
        <v>2179</v>
      </c>
      <c r="AX432" s="4" t="s">
        <v>2180</v>
      </c>
      <c r="AY432" s="4" t="s">
        <v>4946</v>
      </c>
      <c r="AZ432" s="4" t="s">
        <v>4973</v>
      </c>
    </row>
    <row r="433" spans="1:53" x14ac:dyDescent="0.15">
      <c r="A433" s="4">
        <v>944</v>
      </c>
      <c r="B433" s="4" t="s">
        <v>4938</v>
      </c>
      <c r="C433" s="4" t="s">
        <v>4939</v>
      </c>
      <c r="D433" s="4" t="s">
        <v>4940</v>
      </c>
      <c r="E433" s="4" t="s">
        <v>18502</v>
      </c>
      <c r="F433" s="4" t="s">
        <v>2170</v>
      </c>
      <c r="G433" s="4" t="s">
        <v>4941</v>
      </c>
      <c r="H433" s="4" t="s">
        <v>4942</v>
      </c>
      <c r="I433" s="4" t="s">
        <v>4943</v>
      </c>
      <c r="J433" s="4" t="s">
        <v>15649</v>
      </c>
      <c r="K433" s="4" t="s">
        <v>16853</v>
      </c>
      <c r="L433" s="4" t="s">
        <v>17552</v>
      </c>
      <c r="M433" s="21" t="s">
        <v>22370</v>
      </c>
      <c r="N433" s="4" t="s">
        <v>17337</v>
      </c>
      <c r="O433" s="4" t="s">
        <v>17435</v>
      </c>
      <c r="P433" s="4">
        <v>0</v>
      </c>
      <c r="Q433" s="4" t="s">
        <v>19843</v>
      </c>
      <c r="R433" s="21" t="s">
        <v>17850</v>
      </c>
      <c r="S433" s="21" t="s">
        <v>21006</v>
      </c>
      <c r="T433" s="4" t="s">
        <v>22129</v>
      </c>
      <c r="U433" s="4" t="s">
        <v>17337</v>
      </c>
      <c r="V433" s="4" t="s">
        <v>17435</v>
      </c>
      <c r="W433" s="4" t="s">
        <v>17426</v>
      </c>
      <c r="X433" s="4" t="s">
        <v>17400</v>
      </c>
      <c r="Y433" s="4" t="s">
        <v>17400</v>
      </c>
      <c r="Z433" s="4" t="s">
        <v>17406</v>
      </c>
      <c r="AA433" s="4" t="s">
        <v>17401</v>
      </c>
      <c r="AB433" s="4">
        <v>100</v>
      </c>
      <c r="AC433" s="4" t="s">
        <v>4944</v>
      </c>
      <c r="AD433" s="4">
        <v>5</v>
      </c>
      <c r="AE433" s="4" t="s">
        <v>494</v>
      </c>
      <c r="AF433" s="4" t="s">
        <v>495</v>
      </c>
      <c r="AG433" s="4" t="s">
        <v>496</v>
      </c>
      <c r="AH433" s="4" t="s">
        <v>2175</v>
      </c>
      <c r="AI433" s="4" t="s">
        <v>2176</v>
      </c>
      <c r="AJ433" s="4" t="s">
        <v>2177</v>
      </c>
      <c r="AK433" s="4" t="s">
        <v>1135</v>
      </c>
      <c r="AL433" s="4">
        <v>2018</v>
      </c>
      <c r="AM433" s="23">
        <v>43313</v>
      </c>
      <c r="AN433" s="23">
        <v>44344</v>
      </c>
      <c r="AO433" s="25">
        <v>1031</v>
      </c>
      <c r="AP433" s="26">
        <v>1.7713385063045586</v>
      </c>
      <c r="AQ433" s="4">
        <v>11</v>
      </c>
      <c r="AR433" s="4">
        <v>8</v>
      </c>
      <c r="AS433" s="4">
        <v>2587</v>
      </c>
      <c r="AT433" s="4">
        <v>2599</v>
      </c>
      <c r="AU433" s="4" t="s">
        <v>28</v>
      </c>
      <c r="AV433" s="4" t="s">
        <v>4945</v>
      </c>
      <c r="AW433" s="4" t="s">
        <v>2179</v>
      </c>
      <c r="AX433" s="4" t="s">
        <v>2180</v>
      </c>
      <c r="AY433" s="4" t="s">
        <v>4946</v>
      </c>
      <c r="AZ433" s="4" t="s">
        <v>4947</v>
      </c>
    </row>
    <row r="434" spans="1:53" x14ac:dyDescent="0.15">
      <c r="A434" s="4">
        <v>945</v>
      </c>
      <c r="B434" s="4" t="s">
        <v>4956</v>
      </c>
      <c r="C434" s="4" t="s">
        <v>4957</v>
      </c>
      <c r="D434" s="4" t="s">
        <v>4958</v>
      </c>
      <c r="E434" s="4" t="s">
        <v>18504</v>
      </c>
      <c r="F434" s="4" t="s">
        <v>2170</v>
      </c>
      <c r="G434" s="4" t="s">
        <v>4959</v>
      </c>
      <c r="H434" s="4" t="s">
        <v>4960</v>
      </c>
      <c r="I434" s="4" t="s">
        <v>4961</v>
      </c>
      <c r="J434" s="4" t="s">
        <v>15650</v>
      </c>
      <c r="K434" s="4" t="s">
        <v>16854</v>
      </c>
      <c r="L434" s="4" t="s">
        <v>19844</v>
      </c>
      <c r="M434" s="21" t="s">
        <v>22328</v>
      </c>
      <c r="N434" s="4" t="s">
        <v>17365</v>
      </c>
      <c r="O434" s="4" t="s">
        <v>17414</v>
      </c>
      <c r="P434" s="4">
        <v>1</v>
      </c>
      <c r="Q434" s="4" t="s">
        <v>19845</v>
      </c>
      <c r="R434" s="21" t="s">
        <v>19844</v>
      </c>
      <c r="S434" s="21" t="s">
        <v>21007</v>
      </c>
      <c r="T434" s="4" t="e">
        <v>#N/A</v>
      </c>
      <c r="U434" s="4" t="s">
        <v>17365</v>
      </c>
      <c r="V434" s="4" t="s">
        <v>17414</v>
      </c>
      <c r="W434" s="4" t="s">
        <v>17415</v>
      </c>
      <c r="X434" s="4" t="s">
        <v>17416</v>
      </c>
      <c r="Y434" s="4" t="s">
        <v>17416</v>
      </c>
      <c r="Z434" s="4" t="s">
        <v>17401</v>
      </c>
      <c r="AA434" s="4" t="s">
        <v>17401</v>
      </c>
      <c r="AB434" s="4">
        <v>100</v>
      </c>
      <c r="AC434" s="4" t="s">
        <v>4962</v>
      </c>
      <c r="AD434" s="4">
        <v>21</v>
      </c>
      <c r="AE434" s="4" t="s">
        <v>494</v>
      </c>
      <c r="AF434" s="4" t="s">
        <v>495</v>
      </c>
      <c r="AG434" s="4" t="s">
        <v>496</v>
      </c>
      <c r="AH434" s="4" t="s">
        <v>2175</v>
      </c>
      <c r="AI434" s="4" t="s">
        <v>2176</v>
      </c>
      <c r="AJ434" s="4" t="s">
        <v>2177</v>
      </c>
      <c r="AK434" s="4" t="s">
        <v>1135</v>
      </c>
      <c r="AL434" s="4">
        <v>2018</v>
      </c>
      <c r="AM434" s="23">
        <v>43313</v>
      </c>
      <c r="AN434" s="23">
        <v>44344</v>
      </c>
      <c r="AO434" s="25">
        <v>1031</v>
      </c>
      <c r="AP434" s="26">
        <v>7.439621726479146</v>
      </c>
      <c r="AQ434" s="4">
        <v>11</v>
      </c>
      <c r="AR434" s="4">
        <v>8</v>
      </c>
      <c r="AS434" s="4">
        <v>2724</v>
      </c>
      <c r="AT434" s="4">
        <v>2730</v>
      </c>
      <c r="AU434" s="4" t="s">
        <v>28</v>
      </c>
      <c r="AV434" s="4" t="s">
        <v>4963</v>
      </c>
      <c r="AW434" s="4" t="s">
        <v>2179</v>
      </c>
      <c r="AX434" s="4" t="s">
        <v>2180</v>
      </c>
      <c r="AY434" s="4" t="s">
        <v>4946</v>
      </c>
      <c r="AZ434" s="4" t="s">
        <v>4964</v>
      </c>
    </row>
    <row r="435" spans="1:53" x14ac:dyDescent="0.15">
      <c r="A435" s="4">
        <v>946</v>
      </c>
      <c r="B435" s="4" t="s">
        <v>4974</v>
      </c>
      <c r="C435" s="4" t="s">
        <v>4975</v>
      </c>
      <c r="D435" s="4" t="s">
        <v>4976</v>
      </c>
      <c r="E435" s="4" t="s">
        <v>18506</v>
      </c>
      <c r="F435" s="4" t="s">
        <v>1951</v>
      </c>
      <c r="G435" s="4" t="s">
        <v>4977</v>
      </c>
      <c r="H435" s="4" t="s">
        <v>4978</v>
      </c>
      <c r="I435" s="4" t="s">
        <v>3062</v>
      </c>
      <c r="J435" s="4" t="s">
        <v>15484</v>
      </c>
      <c r="K435" s="4" t="s">
        <v>15149</v>
      </c>
      <c r="L435" s="4" t="s">
        <v>17746</v>
      </c>
      <c r="M435" s="21" t="s">
        <v>22230</v>
      </c>
      <c r="N435" s="4" t="s">
        <v>17337</v>
      </c>
      <c r="O435" s="4" t="s">
        <v>17435</v>
      </c>
      <c r="P435" s="4">
        <v>0</v>
      </c>
      <c r="Q435" s="4" t="s">
        <v>19653</v>
      </c>
      <c r="R435" s="21" t="s">
        <v>17488</v>
      </c>
      <c r="S435" s="21" t="s">
        <v>20886</v>
      </c>
      <c r="T435" s="4" t="s">
        <v>22119</v>
      </c>
      <c r="U435" s="4" t="s">
        <v>17337</v>
      </c>
      <c r="V435" s="4" t="s">
        <v>17435</v>
      </c>
      <c r="W435" s="4" t="s">
        <v>17426</v>
      </c>
      <c r="X435" s="4" t="s">
        <v>17400</v>
      </c>
      <c r="Y435" s="4" t="s">
        <v>17400</v>
      </c>
      <c r="Z435" s="4" t="s">
        <v>17401</v>
      </c>
      <c r="AA435" s="4" t="s">
        <v>17401</v>
      </c>
      <c r="AB435" s="4">
        <v>100</v>
      </c>
      <c r="AC435" s="4" t="s">
        <v>4979</v>
      </c>
      <c r="AD435" s="4">
        <v>20</v>
      </c>
      <c r="AE435" s="4" t="s">
        <v>138</v>
      </c>
      <c r="AF435" s="4" t="s">
        <v>139</v>
      </c>
      <c r="AG435" s="4" t="s">
        <v>140</v>
      </c>
      <c r="AH435" s="4" t="s">
        <v>1956</v>
      </c>
      <c r="AI435" s="4" t="s">
        <v>28</v>
      </c>
      <c r="AJ435" s="4" t="s">
        <v>1957</v>
      </c>
      <c r="AK435" s="4" t="s">
        <v>1135</v>
      </c>
      <c r="AL435" s="4">
        <v>2018</v>
      </c>
      <c r="AM435" s="23">
        <v>43313</v>
      </c>
      <c r="AN435" s="23">
        <v>44344</v>
      </c>
      <c r="AO435" s="25">
        <v>1031</v>
      </c>
      <c r="AP435" s="26">
        <v>7.0853540252182343</v>
      </c>
      <c r="AQ435" s="4">
        <v>15</v>
      </c>
      <c r="AR435" s="4">
        <v>8</v>
      </c>
      <c r="AS435" s="4" t="s">
        <v>28</v>
      </c>
      <c r="AT435" s="4" t="s">
        <v>28</v>
      </c>
      <c r="AU435" s="4">
        <v>1565</v>
      </c>
      <c r="AV435" s="4" t="s">
        <v>4980</v>
      </c>
      <c r="AW435" s="4" t="s">
        <v>1959</v>
      </c>
      <c r="AX435" s="4" t="s">
        <v>1960</v>
      </c>
      <c r="AY435" s="4" t="s">
        <v>4981</v>
      </c>
      <c r="AZ435" s="4" t="s">
        <v>4982</v>
      </c>
    </row>
    <row r="436" spans="1:53" x14ac:dyDescent="0.15">
      <c r="A436" s="4">
        <v>17</v>
      </c>
      <c r="B436" s="27" t="s">
        <v>5813</v>
      </c>
      <c r="C436" s="27" t="s">
        <v>5814</v>
      </c>
      <c r="D436" s="27" t="s">
        <v>5815</v>
      </c>
      <c r="E436" s="4" t="s">
        <v>18568</v>
      </c>
      <c r="F436" s="27" t="s">
        <v>1091</v>
      </c>
      <c r="G436" s="27" t="s">
        <v>5816</v>
      </c>
      <c r="H436" s="27" t="s">
        <v>5817</v>
      </c>
      <c r="I436" s="27" t="s">
        <v>5818</v>
      </c>
      <c r="J436" s="4" t="s">
        <v>16503</v>
      </c>
      <c r="K436" s="4" t="s">
        <v>16903</v>
      </c>
      <c r="L436" s="27" t="s">
        <v>19556</v>
      </c>
      <c r="M436" s="28" t="s">
        <v>22232</v>
      </c>
      <c r="N436" s="4" t="s">
        <v>17337</v>
      </c>
      <c r="O436" s="4" t="s">
        <v>17435</v>
      </c>
      <c r="P436" s="4">
        <v>1</v>
      </c>
      <c r="Q436" s="4" t="s">
        <v>19881</v>
      </c>
      <c r="R436" s="28" t="s">
        <v>19556</v>
      </c>
      <c r="S436" s="21" t="s">
        <v>21033</v>
      </c>
      <c r="T436" s="24" t="s">
        <v>21669</v>
      </c>
      <c r="U436" s="4" t="s">
        <v>17337</v>
      </c>
      <c r="V436" s="4" t="s">
        <v>17435</v>
      </c>
      <c r="W436" s="4" t="s">
        <v>17426</v>
      </c>
      <c r="X436" s="4" t="s">
        <v>17400</v>
      </c>
      <c r="Y436" s="4" t="s">
        <v>17400</v>
      </c>
      <c r="Z436" s="4" t="s">
        <v>17401</v>
      </c>
      <c r="AA436" s="4" t="s">
        <v>17401</v>
      </c>
      <c r="AB436" s="4" t="s">
        <v>21658</v>
      </c>
      <c r="AC436" s="27" t="s">
        <v>5819</v>
      </c>
      <c r="AD436" s="4">
        <v>20</v>
      </c>
      <c r="AE436" s="27" t="s">
        <v>105</v>
      </c>
      <c r="AF436" s="27" t="s">
        <v>106</v>
      </c>
      <c r="AG436" s="27" t="s">
        <v>107</v>
      </c>
      <c r="AH436" s="27" t="s">
        <v>1092</v>
      </c>
      <c r="AI436" s="27" t="s">
        <v>1093</v>
      </c>
      <c r="AJ436" s="27" t="s">
        <v>1094</v>
      </c>
      <c r="AK436" s="4" t="s">
        <v>1267</v>
      </c>
      <c r="AL436" s="27">
        <v>2018</v>
      </c>
      <c r="AM436" s="23">
        <v>43282</v>
      </c>
      <c r="AN436" s="23">
        <v>44344</v>
      </c>
      <c r="AO436" s="25">
        <v>1062</v>
      </c>
      <c r="AP436" s="26">
        <v>6.8785310734463279</v>
      </c>
      <c r="AQ436" s="27">
        <v>33</v>
      </c>
      <c r="AR436" s="27">
        <v>5</v>
      </c>
      <c r="AS436" s="27">
        <v>470</v>
      </c>
      <c r="AT436" s="27">
        <v>488</v>
      </c>
      <c r="AU436" s="27" t="s">
        <v>28</v>
      </c>
      <c r="AV436" s="27" t="s">
        <v>5820</v>
      </c>
      <c r="AW436" s="27" t="s">
        <v>178</v>
      </c>
      <c r="AX436" s="27" t="s">
        <v>179</v>
      </c>
      <c r="AY436" s="27" t="s">
        <v>5821</v>
      </c>
      <c r="AZ436" s="27" t="s">
        <v>5822</v>
      </c>
    </row>
    <row r="437" spans="1:53" x14ac:dyDescent="0.15">
      <c r="A437" s="4">
        <v>104</v>
      </c>
      <c r="B437" s="27" t="s">
        <v>5689</v>
      </c>
      <c r="C437" s="27" t="s">
        <v>5690</v>
      </c>
      <c r="D437" s="27" t="s">
        <v>5691</v>
      </c>
      <c r="E437" s="4" t="s">
        <v>18560</v>
      </c>
      <c r="F437" s="27" t="s">
        <v>648</v>
      </c>
      <c r="G437" s="27" t="s">
        <v>5692</v>
      </c>
      <c r="H437" s="27" t="s">
        <v>5693</v>
      </c>
      <c r="I437" s="27" t="s">
        <v>5694</v>
      </c>
      <c r="J437" s="4" t="s">
        <v>15773</v>
      </c>
      <c r="K437" s="4" t="s">
        <v>16899</v>
      </c>
      <c r="L437" s="27" t="s">
        <v>17615</v>
      </c>
      <c r="M437" s="28" t="s">
        <v>22231</v>
      </c>
      <c r="N437" s="4" t="s">
        <v>17337</v>
      </c>
      <c r="O437" s="4" t="s">
        <v>17435</v>
      </c>
      <c r="P437" s="4">
        <v>0</v>
      </c>
      <c r="Q437" s="4" t="s">
        <v>17626</v>
      </c>
      <c r="R437" s="28" t="s">
        <v>17552</v>
      </c>
      <c r="S437" s="21" t="s">
        <v>17671</v>
      </c>
      <c r="T437" s="4" t="s">
        <v>17777</v>
      </c>
      <c r="U437" s="4" t="s">
        <v>17337</v>
      </c>
      <c r="V437" s="4" t="s">
        <v>17435</v>
      </c>
      <c r="W437" s="4" t="s">
        <v>17426</v>
      </c>
      <c r="X437" s="4" t="s">
        <v>17400</v>
      </c>
      <c r="Y437" s="4" t="s">
        <v>17400</v>
      </c>
      <c r="Z437" s="4" t="s">
        <v>17401</v>
      </c>
      <c r="AA437" s="4" t="s">
        <v>17401</v>
      </c>
      <c r="AB437" s="4" t="s">
        <v>17449</v>
      </c>
      <c r="AC437" s="27" t="s">
        <v>5695</v>
      </c>
      <c r="AD437" s="4">
        <v>20</v>
      </c>
      <c r="AE437" s="27" t="s">
        <v>105</v>
      </c>
      <c r="AF437" s="27" t="s">
        <v>106</v>
      </c>
      <c r="AG437" s="27" t="s">
        <v>107</v>
      </c>
      <c r="AH437" s="27" t="s">
        <v>649</v>
      </c>
      <c r="AI437" s="27" t="s">
        <v>650</v>
      </c>
      <c r="AJ437" s="27" t="s">
        <v>651</v>
      </c>
      <c r="AK437" s="4" t="s">
        <v>1267</v>
      </c>
      <c r="AL437" s="27">
        <v>2018</v>
      </c>
      <c r="AM437" s="23">
        <v>43282</v>
      </c>
      <c r="AN437" s="23">
        <v>44344</v>
      </c>
      <c r="AO437" s="25">
        <v>1062</v>
      </c>
      <c r="AP437" s="26">
        <v>6.8785310734463279</v>
      </c>
      <c r="AQ437" s="27">
        <v>32</v>
      </c>
      <c r="AR437" s="27">
        <v>4</v>
      </c>
      <c r="AS437" s="27">
        <v>738</v>
      </c>
      <c r="AT437" s="27">
        <v>756</v>
      </c>
      <c r="AU437" s="27" t="s">
        <v>28</v>
      </c>
      <c r="AV437" s="27" t="s">
        <v>5696</v>
      </c>
      <c r="AW437" s="27" t="s">
        <v>652</v>
      </c>
      <c r="AX437" s="27" t="s">
        <v>653</v>
      </c>
      <c r="AY437" s="27" t="s">
        <v>5697</v>
      </c>
      <c r="AZ437" s="27" t="s">
        <v>5698</v>
      </c>
      <c r="BA437" s="2"/>
    </row>
    <row r="438" spans="1:53" x14ac:dyDescent="0.15">
      <c r="A438" s="4">
        <v>153</v>
      </c>
      <c r="B438" s="27" t="s">
        <v>5098</v>
      </c>
      <c r="C438" s="27" t="s">
        <v>5099</v>
      </c>
      <c r="D438" s="27" t="s">
        <v>5100</v>
      </c>
      <c r="E438" s="4" t="s">
        <v>18517</v>
      </c>
      <c r="F438" s="27" t="s">
        <v>306</v>
      </c>
      <c r="G438" s="27" t="s">
        <v>5101</v>
      </c>
      <c r="H438" s="27" t="s">
        <v>5102</v>
      </c>
      <c r="I438" s="27" t="s">
        <v>5103</v>
      </c>
      <c r="J438" s="4" t="s">
        <v>15661</v>
      </c>
      <c r="K438" s="4" t="s">
        <v>15151</v>
      </c>
      <c r="L438" s="27" t="s">
        <v>19446</v>
      </c>
      <c r="M438" s="28" t="s">
        <v>22255</v>
      </c>
      <c r="N438" s="4" t="s">
        <v>17337</v>
      </c>
      <c r="O438" s="4" t="s">
        <v>17435</v>
      </c>
      <c r="P438" s="4">
        <v>0</v>
      </c>
      <c r="Q438" s="4" t="s">
        <v>19861</v>
      </c>
      <c r="R438" s="28" t="s">
        <v>19707</v>
      </c>
      <c r="S438" s="21" t="s">
        <v>21018</v>
      </c>
      <c r="T438" s="4" t="s">
        <v>21782</v>
      </c>
      <c r="U438" s="4" t="s">
        <v>17337</v>
      </c>
      <c r="V438" s="4" t="s">
        <v>17435</v>
      </c>
      <c r="W438" s="4" t="s">
        <v>17426</v>
      </c>
      <c r="X438" s="4" t="s">
        <v>17400</v>
      </c>
      <c r="Y438" s="4" t="s">
        <v>17400</v>
      </c>
      <c r="Z438" s="4" t="s">
        <v>17401</v>
      </c>
      <c r="AA438" s="4" t="s">
        <v>17401</v>
      </c>
      <c r="AB438" s="4" t="s">
        <v>21660</v>
      </c>
      <c r="AC438" s="27" t="s">
        <v>5104</v>
      </c>
      <c r="AD438" s="4">
        <v>19</v>
      </c>
      <c r="AE438" s="27" t="s">
        <v>2696</v>
      </c>
      <c r="AF438" s="27" t="s">
        <v>295</v>
      </c>
      <c r="AG438" s="27" t="s">
        <v>2697</v>
      </c>
      <c r="AH438" s="27" t="s">
        <v>311</v>
      </c>
      <c r="AI438" s="27" t="s">
        <v>312</v>
      </c>
      <c r="AJ438" s="27" t="s">
        <v>313</v>
      </c>
      <c r="AK438" s="27" t="s">
        <v>1267</v>
      </c>
      <c r="AL438" s="27">
        <v>2018</v>
      </c>
      <c r="AM438" s="23">
        <v>43282</v>
      </c>
      <c r="AN438" s="23">
        <v>44344</v>
      </c>
      <c r="AO438" s="25">
        <v>1062</v>
      </c>
      <c r="AP438" s="26">
        <v>6.5346045197740112</v>
      </c>
      <c r="AQ438" s="27">
        <v>40</v>
      </c>
      <c r="AR438" s="27" t="s">
        <v>28</v>
      </c>
      <c r="AS438" s="27">
        <v>284</v>
      </c>
      <c r="AT438" s="27">
        <v>295</v>
      </c>
      <c r="AU438" s="27" t="s">
        <v>28</v>
      </c>
      <c r="AV438" s="27" t="s">
        <v>5105</v>
      </c>
      <c r="AW438" s="27" t="s">
        <v>315</v>
      </c>
      <c r="AX438" s="27" t="s">
        <v>316</v>
      </c>
      <c r="AY438" s="27" t="s">
        <v>5106</v>
      </c>
      <c r="AZ438" s="27" t="s">
        <v>5107</v>
      </c>
      <c r="BA438" s="2"/>
    </row>
    <row r="439" spans="1:53" x14ac:dyDescent="0.15">
      <c r="A439" s="4">
        <v>167</v>
      </c>
      <c r="B439" s="4" t="s">
        <v>5063</v>
      </c>
      <c r="C439" s="4" t="s">
        <v>5064</v>
      </c>
      <c r="D439" s="4" t="s">
        <v>5065</v>
      </c>
      <c r="E439" s="4" t="s">
        <v>18514</v>
      </c>
      <c r="F439" s="4" t="s">
        <v>380</v>
      </c>
      <c r="G439" s="4" t="s">
        <v>5066</v>
      </c>
      <c r="H439" s="4" t="s">
        <v>5067</v>
      </c>
      <c r="I439" s="4" t="s">
        <v>5068</v>
      </c>
      <c r="J439" s="4" t="s">
        <v>15658</v>
      </c>
      <c r="K439" s="4" t="s">
        <v>16863</v>
      </c>
      <c r="L439" s="4" t="s">
        <v>17755</v>
      </c>
      <c r="M439" s="21" t="s">
        <v>22255</v>
      </c>
      <c r="N439" s="4" t="s">
        <v>17337</v>
      </c>
      <c r="O439" s="4" t="s">
        <v>17435</v>
      </c>
      <c r="P439" s="4">
        <v>0</v>
      </c>
      <c r="Q439" s="4" t="s">
        <v>19857</v>
      </c>
      <c r="R439" s="21" t="s">
        <v>19856</v>
      </c>
      <c r="S439" s="21" t="s">
        <v>21015</v>
      </c>
      <c r="T439" s="4" t="s">
        <v>21793</v>
      </c>
      <c r="U439" s="4" t="s">
        <v>17337</v>
      </c>
      <c r="V439" s="4" t="s">
        <v>17435</v>
      </c>
      <c r="W439" s="4" t="s">
        <v>17426</v>
      </c>
      <c r="X439" s="4" t="s">
        <v>17400</v>
      </c>
      <c r="Y439" s="4" t="s">
        <v>17400</v>
      </c>
      <c r="Z439" s="4" t="s">
        <v>17406</v>
      </c>
      <c r="AA439" s="4" t="s">
        <v>17401</v>
      </c>
      <c r="AB439" s="4" t="s">
        <v>21660</v>
      </c>
      <c r="AC439" s="24" t="s">
        <v>5069</v>
      </c>
      <c r="AD439" s="4">
        <v>2</v>
      </c>
      <c r="AE439" s="4" t="s">
        <v>382</v>
      </c>
      <c r="AF439" s="4" t="s">
        <v>383</v>
      </c>
      <c r="AG439" s="4" t="s">
        <v>384</v>
      </c>
      <c r="AH439" s="4" t="s">
        <v>385</v>
      </c>
      <c r="AI439" s="4" t="s">
        <v>386</v>
      </c>
      <c r="AJ439" s="4" t="s">
        <v>387</v>
      </c>
      <c r="AK439" s="4" t="s">
        <v>1267</v>
      </c>
      <c r="AL439" s="4">
        <v>2018</v>
      </c>
      <c r="AM439" s="23">
        <v>43282</v>
      </c>
      <c r="AN439" s="23">
        <v>44344</v>
      </c>
      <c r="AO439" s="25">
        <v>1062</v>
      </c>
      <c r="AP439" s="26">
        <v>0.68785310734463279</v>
      </c>
      <c r="AQ439" s="4">
        <v>33</v>
      </c>
      <c r="AR439" s="4">
        <v>7</v>
      </c>
      <c r="AS439" s="4">
        <v>1211</v>
      </c>
      <c r="AT439" s="4">
        <v>1224</v>
      </c>
      <c r="AU439" s="4" t="s">
        <v>28</v>
      </c>
      <c r="AV439" s="4" t="s">
        <v>5070</v>
      </c>
      <c r="AW439" s="4" t="s">
        <v>388</v>
      </c>
      <c r="AX439" s="4" t="s">
        <v>389</v>
      </c>
      <c r="AY439" s="4" t="s">
        <v>5061</v>
      </c>
      <c r="AZ439" s="4" t="s">
        <v>5071</v>
      </c>
      <c r="BA439" s="2"/>
    </row>
    <row r="440" spans="1:53" x14ac:dyDescent="0.15">
      <c r="A440" s="4">
        <v>229</v>
      </c>
      <c r="B440" s="4" t="s">
        <v>5036</v>
      </c>
      <c r="C440" s="4" t="s">
        <v>5037</v>
      </c>
      <c r="D440" s="4" t="s">
        <v>5038</v>
      </c>
      <c r="E440" s="4" t="s">
        <v>18511</v>
      </c>
      <c r="F440" s="4" t="s">
        <v>438</v>
      </c>
      <c r="G440" s="4" t="s">
        <v>5039</v>
      </c>
      <c r="H440" s="4" t="s">
        <v>5040</v>
      </c>
      <c r="I440" s="4" t="s">
        <v>5041</v>
      </c>
      <c r="J440" s="4" t="s">
        <v>15687</v>
      </c>
      <c r="K440" s="4" t="s">
        <v>16861</v>
      </c>
      <c r="L440" s="4" t="s">
        <v>19853</v>
      </c>
      <c r="M440" s="21" t="s">
        <v>22233</v>
      </c>
      <c r="N440" s="4" t="s">
        <v>17349</v>
      </c>
      <c r="O440" s="4" t="s">
        <v>17425</v>
      </c>
      <c r="P440" s="4">
        <v>1</v>
      </c>
      <c r="Q440" s="4" t="s">
        <v>19854</v>
      </c>
      <c r="R440" s="21" t="s">
        <v>19853</v>
      </c>
      <c r="S440" s="21" t="s">
        <v>21013</v>
      </c>
      <c r="T440" s="4" t="s">
        <v>21835</v>
      </c>
      <c r="U440" s="4" t="s">
        <v>17349</v>
      </c>
      <c r="V440" s="4" t="s">
        <v>17425</v>
      </c>
      <c r="W440" s="4" t="s">
        <v>17426</v>
      </c>
      <c r="X440" s="4" t="s">
        <v>17400</v>
      </c>
      <c r="Y440" s="4" t="s">
        <v>17400</v>
      </c>
      <c r="Z440" s="4" t="s">
        <v>17401</v>
      </c>
      <c r="AA440" s="4" t="s">
        <v>17401</v>
      </c>
      <c r="AB440" s="4" t="s">
        <v>21660</v>
      </c>
      <c r="AC440" s="4" t="s">
        <v>5042</v>
      </c>
      <c r="AD440" s="4">
        <v>13</v>
      </c>
      <c r="AE440" s="4" t="s">
        <v>138</v>
      </c>
      <c r="AF440" s="4" t="s">
        <v>139</v>
      </c>
      <c r="AG440" s="4" t="s">
        <v>140</v>
      </c>
      <c r="AH440" s="4" t="s">
        <v>28</v>
      </c>
      <c r="AI440" s="4" t="s">
        <v>443</v>
      </c>
      <c r="AJ440" s="4" t="s">
        <v>444</v>
      </c>
      <c r="AK440" s="4" t="s">
        <v>1267</v>
      </c>
      <c r="AL440" s="4">
        <v>2018</v>
      </c>
      <c r="AM440" s="23">
        <v>43282</v>
      </c>
      <c r="AN440" s="23">
        <v>44344</v>
      </c>
      <c r="AO440" s="25">
        <v>1062</v>
      </c>
      <c r="AP440" s="26">
        <v>4.4710451977401133</v>
      </c>
      <c r="AQ440" s="4">
        <v>10</v>
      </c>
      <c r="AR440" s="4">
        <v>7</v>
      </c>
      <c r="AS440" s="4" t="s">
        <v>28</v>
      </c>
      <c r="AT440" s="4" t="s">
        <v>28</v>
      </c>
      <c r="AU440" s="4">
        <v>2366</v>
      </c>
      <c r="AV440" s="4" t="s">
        <v>5043</v>
      </c>
      <c r="AW440" s="4" t="s">
        <v>446</v>
      </c>
      <c r="AX440" s="4" t="s">
        <v>447</v>
      </c>
      <c r="AY440" s="4" t="s">
        <v>5044</v>
      </c>
      <c r="AZ440" s="4" t="s">
        <v>5045</v>
      </c>
      <c r="BA440" s="2"/>
    </row>
    <row r="441" spans="1:53" x14ac:dyDescent="0.15">
      <c r="A441" s="4">
        <v>231</v>
      </c>
      <c r="B441" s="27" t="s">
        <v>5894</v>
      </c>
      <c r="C441" s="27" t="s">
        <v>5895</v>
      </c>
      <c r="D441" s="27" t="s">
        <v>5896</v>
      </c>
      <c r="E441" s="4" t="s">
        <v>18573</v>
      </c>
      <c r="F441" s="27" t="s">
        <v>1788</v>
      </c>
      <c r="G441" s="27" t="s">
        <v>5897</v>
      </c>
      <c r="H441" s="27" t="s">
        <v>5898</v>
      </c>
      <c r="I441" s="27" t="s">
        <v>5899</v>
      </c>
      <c r="J441" s="4" t="s">
        <v>15708</v>
      </c>
      <c r="K441" s="4" t="s">
        <v>16909</v>
      </c>
      <c r="L441" s="27" t="s">
        <v>17424</v>
      </c>
      <c r="M441" s="28" t="s">
        <v>22260</v>
      </c>
      <c r="N441" s="4" t="s">
        <v>17402</v>
      </c>
      <c r="O441" s="4" t="s">
        <v>17403</v>
      </c>
      <c r="P441" s="4">
        <v>1</v>
      </c>
      <c r="Q441" s="4" t="s">
        <v>19931</v>
      </c>
      <c r="R441" s="28" t="s">
        <v>17424</v>
      </c>
      <c r="S441" s="21" t="s">
        <v>21066</v>
      </c>
      <c r="T441" s="4" t="s">
        <v>21836</v>
      </c>
      <c r="U441" s="4" t="s">
        <v>17402</v>
      </c>
      <c r="V441" s="4" t="s">
        <v>17403</v>
      </c>
      <c r="W441" s="4" t="s">
        <v>17404</v>
      </c>
      <c r="X441" s="4" t="s">
        <v>17405</v>
      </c>
      <c r="Y441" s="4" t="s">
        <v>17405</v>
      </c>
      <c r="Z441" s="4" t="s">
        <v>17406</v>
      </c>
      <c r="AA441" s="4" t="s">
        <v>17406</v>
      </c>
      <c r="AB441" s="4" t="s">
        <v>21660</v>
      </c>
      <c r="AC441" s="27" t="s">
        <v>5900</v>
      </c>
      <c r="AD441" s="4">
        <v>15</v>
      </c>
      <c r="AE441" s="27" t="s">
        <v>105</v>
      </c>
      <c r="AF441" s="27" t="s">
        <v>106</v>
      </c>
      <c r="AG441" s="27" t="s">
        <v>107</v>
      </c>
      <c r="AH441" s="27" t="s">
        <v>1793</v>
      </c>
      <c r="AI441" s="27" t="s">
        <v>1794</v>
      </c>
      <c r="AJ441" s="27" t="s">
        <v>1795</v>
      </c>
      <c r="AK441" s="4" t="s">
        <v>1267</v>
      </c>
      <c r="AL441" s="27">
        <v>2018</v>
      </c>
      <c r="AM441" s="23">
        <v>43282</v>
      </c>
      <c r="AN441" s="23">
        <v>44344</v>
      </c>
      <c r="AO441" s="25">
        <v>1062</v>
      </c>
      <c r="AP441" s="26">
        <v>5.1588983050847457</v>
      </c>
      <c r="AQ441" s="27">
        <v>55</v>
      </c>
      <c r="AR441" s="27">
        <v>1</v>
      </c>
      <c r="AS441" s="27">
        <v>90</v>
      </c>
      <c r="AT441" s="27">
        <v>109</v>
      </c>
      <c r="AU441" s="27" t="s">
        <v>28</v>
      </c>
      <c r="AV441" s="27" t="s">
        <v>5901</v>
      </c>
      <c r="AW441" s="27" t="s">
        <v>854</v>
      </c>
      <c r="AX441" s="27" t="s">
        <v>855</v>
      </c>
      <c r="AY441" s="27" t="s">
        <v>5902</v>
      </c>
      <c r="AZ441" s="27" t="s">
        <v>5903</v>
      </c>
      <c r="BA441" s="2"/>
    </row>
    <row r="442" spans="1:53" x14ac:dyDescent="0.15">
      <c r="A442" s="4">
        <v>287</v>
      </c>
      <c r="B442" s="27" t="s">
        <v>5719</v>
      </c>
      <c r="C442" s="27" t="s">
        <v>5720</v>
      </c>
      <c r="D442" s="27" t="s">
        <v>5721</v>
      </c>
      <c r="E442" s="4" t="s">
        <v>18562</v>
      </c>
      <c r="F442" s="27" t="s">
        <v>5722</v>
      </c>
      <c r="G442" s="27" t="s">
        <v>5723</v>
      </c>
      <c r="H442" s="27" t="s">
        <v>5724</v>
      </c>
      <c r="I442" s="27" t="s">
        <v>5725</v>
      </c>
      <c r="J442" s="4" t="s">
        <v>16502</v>
      </c>
      <c r="K442" s="4" t="s">
        <v>16900</v>
      </c>
      <c r="L442" s="27" t="s">
        <v>19914</v>
      </c>
      <c r="M442" s="28" t="s">
        <v>22291</v>
      </c>
      <c r="N442" s="4" t="s">
        <v>19334</v>
      </c>
      <c r="O442" s="4" t="s">
        <v>19335</v>
      </c>
      <c r="P442" s="4">
        <v>1</v>
      </c>
      <c r="Q442" s="4" t="s">
        <v>19915</v>
      </c>
      <c r="R442" s="28" t="s">
        <v>19914</v>
      </c>
      <c r="S442" s="21" t="s">
        <v>21056</v>
      </c>
      <c r="T442" s="4" t="s">
        <v>21881</v>
      </c>
      <c r="U442" s="4" t="s">
        <v>19334</v>
      </c>
      <c r="V442" s="4" t="s">
        <v>19335</v>
      </c>
      <c r="W442" s="4" t="s">
        <v>19328</v>
      </c>
      <c r="X442" s="4" t="s">
        <v>17569</v>
      </c>
      <c r="Y442" s="4" t="s">
        <v>17569</v>
      </c>
      <c r="Z442" s="4" t="s">
        <v>17401</v>
      </c>
      <c r="AA442" s="4" t="s">
        <v>17401</v>
      </c>
      <c r="AB442" s="4" t="s">
        <v>21660</v>
      </c>
      <c r="AC442" s="27" t="s">
        <v>5726</v>
      </c>
      <c r="AD442" s="4">
        <v>3</v>
      </c>
      <c r="AE442" s="27" t="s">
        <v>105</v>
      </c>
      <c r="AF442" s="27" t="s">
        <v>106</v>
      </c>
      <c r="AG442" s="27" t="s">
        <v>107</v>
      </c>
      <c r="AH442" s="27" t="s">
        <v>5727</v>
      </c>
      <c r="AI442" s="27" t="s">
        <v>5728</v>
      </c>
      <c r="AJ442" s="27" t="s">
        <v>5729</v>
      </c>
      <c r="AK442" s="4" t="s">
        <v>1267</v>
      </c>
      <c r="AL442" s="27">
        <v>2018</v>
      </c>
      <c r="AM442" s="23">
        <v>43282</v>
      </c>
      <c r="AN442" s="23">
        <v>44344</v>
      </c>
      <c r="AO442" s="25">
        <v>1062</v>
      </c>
      <c r="AP442" s="26">
        <v>1.0317796610169492</v>
      </c>
      <c r="AQ442" s="27">
        <v>10</v>
      </c>
      <c r="AR442" s="27">
        <v>7</v>
      </c>
      <c r="AS442" s="27">
        <v>600</v>
      </c>
      <c r="AT442" s="27">
        <v>613</v>
      </c>
      <c r="AU442" s="27" t="s">
        <v>28</v>
      </c>
      <c r="AV442" s="27" t="s">
        <v>5730</v>
      </c>
      <c r="AW442" s="27" t="s">
        <v>5731</v>
      </c>
      <c r="AX442" s="27" t="s">
        <v>5732</v>
      </c>
      <c r="AY442" s="27" t="s">
        <v>5733</v>
      </c>
      <c r="AZ442" s="27" t="s">
        <v>5734</v>
      </c>
      <c r="BA442" s="2"/>
    </row>
    <row r="443" spans="1:53" x14ac:dyDescent="0.15">
      <c r="A443" s="4">
        <v>317</v>
      </c>
      <c r="B443" s="27" t="s">
        <v>5709</v>
      </c>
      <c r="C443" s="27" t="s">
        <v>5710</v>
      </c>
      <c r="D443" s="27" t="s">
        <v>5711</v>
      </c>
      <c r="E443" s="4" t="s">
        <v>18561</v>
      </c>
      <c r="F443" s="27" t="s">
        <v>1534</v>
      </c>
      <c r="G443" s="27" t="s">
        <v>5712</v>
      </c>
      <c r="H443" s="27" t="s">
        <v>5713</v>
      </c>
      <c r="I443" s="27" t="s">
        <v>5714</v>
      </c>
      <c r="J443" s="4" t="s">
        <v>15696</v>
      </c>
      <c r="K443" s="4" t="s">
        <v>16556</v>
      </c>
      <c r="L443" s="27" t="s">
        <v>17552</v>
      </c>
      <c r="M443" s="28" t="s">
        <v>22376</v>
      </c>
      <c r="N443" s="4" t="s">
        <v>17337</v>
      </c>
      <c r="O443" s="4" t="s">
        <v>17435</v>
      </c>
      <c r="P443" s="4">
        <v>0</v>
      </c>
      <c r="Q443" s="4" t="s">
        <v>17642</v>
      </c>
      <c r="R443" s="28" t="s">
        <v>17451</v>
      </c>
      <c r="S443" s="21" t="s">
        <v>21055</v>
      </c>
      <c r="T443" s="4" t="s">
        <v>21905</v>
      </c>
      <c r="U443" s="4" t="s">
        <v>17337</v>
      </c>
      <c r="V443" s="4" t="s">
        <v>17435</v>
      </c>
      <c r="W443" s="4" t="s">
        <v>17426</v>
      </c>
      <c r="X443" s="4" t="s">
        <v>17400</v>
      </c>
      <c r="Y443" s="4" t="s">
        <v>17400</v>
      </c>
      <c r="Z443" s="4" t="s">
        <v>17401</v>
      </c>
      <c r="AA443" s="4" t="s">
        <v>17406</v>
      </c>
      <c r="AB443" s="4" t="s">
        <v>17408</v>
      </c>
      <c r="AC443" s="27" t="s">
        <v>5715</v>
      </c>
      <c r="AD443" s="4">
        <v>26</v>
      </c>
      <c r="AE443" s="27" t="s">
        <v>1535</v>
      </c>
      <c r="AF443" s="27" t="s">
        <v>370</v>
      </c>
      <c r="AG443" s="27" t="s">
        <v>1536</v>
      </c>
      <c r="AH443" s="27" t="s">
        <v>1537</v>
      </c>
      <c r="AI443" s="27" t="s">
        <v>1538</v>
      </c>
      <c r="AJ443" s="27" t="s">
        <v>1539</v>
      </c>
      <c r="AK443" s="4" t="s">
        <v>1267</v>
      </c>
      <c r="AL443" s="27">
        <v>2018</v>
      </c>
      <c r="AM443" s="23">
        <v>43282</v>
      </c>
      <c r="AN443" s="23">
        <v>44344</v>
      </c>
      <c r="AO443" s="25">
        <v>1062</v>
      </c>
      <c r="AP443" s="26">
        <v>8.9420903954802267</v>
      </c>
      <c r="AQ443" s="27" t="s">
        <v>28</v>
      </c>
      <c r="AR443" s="27" t="s">
        <v>28</v>
      </c>
      <c r="AS443" s="27" t="s">
        <v>28</v>
      </c>
      <c r="AT443" s="27" t="s">
        <v>28</v>
      </c>
      <c r="AU443" s="27">
        <v>7202985</v>
      </c>
      <c r="AV443" s="27" t="s">
        <v>5716</v>
      </c>
      <c r="AW443" s="27" t="s">
        <v>1540</v>
      </c>
      <c r="AX443" s="27" t="s">
        <v>1541</v>
      </c>
      <c r="AY443" s="27" t="s">
        <v>5717</v>
      </c>
      <c r="AZ443" s="27" t="s">
        <v>5718</v>
      </c>
      <c r="BA443" s="2"/>
    </row>
    <row r="444" spans="1:53" x14ac:dyDescent="0.15">
      <c r="A444" s="4">
        <v>331</v>
      </c>
      <c r="B444" s="27" t="s">
        <v>5625</v>
      </c>
      <c r="C444" s="27" t="s">
        <v>5626</v>
      </c>
      <c r="D444" s="27" t="s">
        <v>5627</v>
      </c>
      <c r="E444" s="4" t="s">
        <v>18555</v>
      </c>
      <c r="F444" s="27" t="s">
        <v>1233</v>
      </c>
      <c r="G444" s="27" t="s">
        <v>5628</v>
      </c>
      <c r="H444" s="27" t="s">
        <v>5629</v>
      </c>
      <c r="I444" s="27" t="s">
        <v>5630</v>
      </c>
      <c r="J444" s="4" t="s">
        <v>16500</v>
      </c>
      <c r="K444" s="4" t="s">
        <v>16896</v>
      </c>
      <c r="L444" s="27" t="s">
        <v>17479</v>
      </c>
      <c r="M444" s="28" t="s">
        <v>22335</v>
      </c>
      <c r="N444" s="4" t="s">
        <v>17344</v>
      </c>
      <c r="O444" s="4" t="s">
        <v>17407</v>
      </c>
      <c r="P444" s="4">
        <v>1</v>
      </c>
      <c r="Q444" s="4" t="s">
        <v>17631</v>
      </c>
      <c r="R444" s="28" t="s">
        <v>17479</v>
      </c>
      <c r="S444" s="21" t="s">
        <v>17632</v>
      </c>
      <c r="T444" s="4" t="s">
        <v>21918</v>
      </c>
      <c r="U444" s="4" t="s">
        <v>17344</v>
      </c>
      <c r="V444" s="4" t="s">
        <v>17407</v>
      </c>
      <c r="W444" s="4" t="s">
        <v>17404</v>
      </c>
      <c r="X444" s="4" t="s">
        <v>17405</v>
      </c>
      <c r="Y444" s="4" t="s">
        <v>17405</v>
      </c>
      <c r="Z444" s="4" t="s">
        <v>17401</v>
      </c>
      <c r="AA444" s="4" t="s">
        <v>17401</v>
      </c>
      <c r="AB444" s="4" t="s">
        <v>21660</v>
      </c>
      <c r="AC444" s="27" t="s">
        <v>5631</v>
      </c>
      <c r="AD444" s="4">
        <v>2</v>
      </c>
      <c r="AE444" s="27" t="s">
        <v>1238</v>
      </c>
      <c r="AF444" s="27" t="s">
        <v>1239</v>
      </c>
      <c r="AG444" s="27" t="s">
        <v>1240</v>
      </c>
      <c r="AH444" s="27" t="s">
        <v>1241</v>
      </c>
      <c r="AI444" s="27" t="s">
        <v>1242</v>
      </c>
      <c r="AJ444" s="27" t="s">
        <v>1243</v>
      </c>
      <c r="AK444" s="4" t="s">
        <v>1267</v>
      </c>
      <c r="AL444" s="27">
        <v>2018</v>
      </c>
      <c r="AM444" s="23">
        <v>43282</v>
      </c>
      <c r="AN444" s="23">
        <v>44344</v>
      </c>
      <c r="AO444" s="25">
        <v>1062</v>
      </c>
      <c r="AP444" s="26">
        <v>0.68785310734463279</v>
      </c>
      <c r="AQ444" s="27">
        <v>44</v>
      </c>
      <c r="AR444" s="27">
        <v>3</v>
      </c>
      <c r="AS444" s="27">
        <v>202</v>
      </c>
      <c r="AT444" s="27">
        <v>214</v>
      </c>
      <c r="AU444" s="27" t="s">
        <v>28</v>
      </c>
      <c r="AV444" s="27" t="s">
        <v>5632</v>
      </c>
      <c r="AW444" s="27" t="s">
        <v>111</v>
      </c>
      <c r="AX444" s="27" t="s">
        <v>111</v>
      </c>
      <c r="AY444" s="27" t="s">
        <v>5633</v>
      </c>
      <c r="AZ444" s="27" t="s">
        <v>5634</v>
      </c>
      <c r="BA444" s="2"/>
    </row>
    <row r="445" spans="1:53" x14ac:dyDescent="0.15">
      <c r="A445" s="4">
        <v>423</v>
      </c>
      <c r="B445" s="27" t="s">
        <v>5612</v>
      </c>
      <c r="C445" s="27" t="s">
        <v>5613</v>
      </c>
      <c r="D445" s="27" t="s">
        <v>5614</v>
      </c>
      <c r="E445" s="4" t="s">
        <v>18554</v>
      </c>
      <c r="F445" s="27" t="s">
        <v>5615</v>
      </c>
      <c r="G445" s="27" t="s">
        <v>5616</v>
      </c>
      <c r="H445" s="27" t="s">
        <v>5617</v>
      </c>
      <c r="I445" s="27" t="s">
        <v>5618</v>
      </c>
      <c r="J445" s="4" t="s">
        <v>15692</v>
      </c>
      <c r="K445" s="4" t="s">
        <v>16895</v>
      </c>
      <c r="L445" s="27" t="s">
        <v>17552</v>
      </c>
      <c r="M445" s="28" t="s">
        <v>22222</v>
      </c>
      <c r="N445" s="4" t="s">
        <v>17337</v>
      </c>
      <c r="O445" s="4" t="s">
        <v>17435</v>
      </c>
      <c r="P445" s="4">
        <v>0</v>
      </c>
      <c r="Q445" s="4" t="s">
        <v>19905</v>
      </c>
      <c r="R445" s="28" t="s">
        <v>17739</v>
      </c>
      <c r="S445" s="21" t="s">
        <v>21049</v>
      </c>
      <c r="T445" s="4" t="e">
        <v>#N/A</v>
      </c>
      <c r="U445" s="4" t="s">
        <v>17337</v>
      </c>
      <c r="V445" s="4" t="s">
        <v>17435</v>
      </c>
      <c r="W445" s="4" t="s">
        <v>17426</v>
      </c>
      <c r="X445" s="4" t="s">
        <v>17400</v>
      </c>
      <c r="Y445" s="4" t="s">
        <v>17416</v>
      </c>
      <c r="Z445" s="4" t="s">
        <v>17401</v>
      </c>
      <c r="AA445" s="4" t="s">
        <v>17406</v>
      </c>
      <c r="AB445" s="4">
        <v>92</v>
      </c>
      <c r="AC445" s="27" t="s">
        <v>5619</v>
      </c>
      <c r="AD445" s="4">
        <v>0</v>
      </c>
      <c r="AE445" s="27" t="s">
        <v>2897</v>
      </c>
      <c r="AF445" s="27" t="s">
        <v>106</v>
      </c>
      <c r="AG445" s="27" t="s">
        <v>2898</v>
      </c>
      <c r="AH445" s="27" t="s">
        <v>5620</v>
      </c>
      <c r="AI445" s="27" t="s">
        <v>28</v>
      </c>
      <c r="AJ445" s="27" t="s">
        <v>5621</v>
      </c>
      <c r="AK445" s="4" t="s">
        <v>1267</v>
      </c>
      <c r="AL445" s="27">
        <v>2018</v>
      </c>
      <c r="AM445" s="23">
        <v>43282</v>
      </c>
      <c r="AN445" s="23">
        <v>44344</v>
      </c>
      <c r="AO445" s="25">
        <v>1062</v>
      </c>
      <c r="AP445" s="26">
        <v>0</v>
      </c>
      <c r="AQ445" s="27">
        <v>5</v>
      </c>
      <c r="AR445" s="27">
        <v>1</v>
      </c>
      <c r="AS445" s="27">
        <v>365</v>
      </c>
      <c r="AT445" s="27">
        <v>368</v>
      </c>
      <c r="AU445" s="27" t="s">
        <v>28</v>
      </c>
      <c r="AV445" s="27" t="s">
        <v>5622</v>
      </c>
      <c r="AW445" s="27" t="s">
        <v>599</v>
      </c>
      <c r="AX445" s="27" t="s">
        <v>599</v>
      </c>
      <c r="AY445" s="27" t="s">
        <v>5623</v>
      </c>
      <c r="AZ445" s="27" t="s">
        <v>5624</v>
      </c>
      <c r="BA445" s="2"/>
    </row>
    <row r="446" spans="1:53" x14ac:dyDescent="0.15">
      <c r="A446" s="4">
        <v>463</v>
      </c>
      <c r="B446" s="4" t="s">
        <v>5016</v>
      </c>
      <c r="C446" s="4" t="s">
        <v>5017</v>
      </c>
      <c r="D446" s="4" t="s">
        <v>5018</v>
      </c>
      <c r="E446" s="4" t="s">
        <v>18510</v>
      </c>
      <c r="F446" s="4" t="s">
        <v>4045</v>
      </c>
      <c r="G446" s="4" t="s">
        <v>5019</v>
      </c>
      <c r="H446" s="4" t="s">
        <v>5020</v>
      </c>
      <c r="I446" s="4" t="s">
        <v>5021</v>
      </c>
      <c r="J446" s="4" t="s">
        <v>15654</v>
      </c>
      <c r="K446" s="4" t="s">
        <v>15150</v>
      </c>
      <c r="L446" s="4" t="s">
        <v>19851</v>
      </c>
      <c r="M446" s="21" t="s">
        <v>22380</v>
      </c>
      <c r="N446" s="4" t="s">
        <v>17354</v>
      </c>
      <c r="O446" s="4" t="s">
        <v>19313</v>
      </c>
      <c r="P446" s="4">
        <v>1</v>
      </c>
      <c r="Q446" s="4" t="s">
        <v>19852</v>
      </c>
      <c r="R446" s="21" t="s">
        <v>19851</v>
      </c>
      <c r="S446" s="21" t="s">
        <v>21012</v>
      </c>
      <c r="T446" s="4" t="e">
        <v>#N/A</v>
      </c>
      <c r="U446" s="4" t="s">
        <v>17354</v>
      </c>
      <c r="V446" s="4" t="s">
        <v>19313</v>
      </c>
      <c r="W446" s="4" t="s">
        <v>17600</v>
      </c>
      <c r="X446" s="4" t="s">
        <v>17569</v>
      </c>
      <c r="Y446" s="4" t="s">
        <v>17569</v>
      </c>
      <c r="Z446" s="4" t="s">
        <v>17406</v>
      </c>
      <c r="AA446" s="4" t="s">
        <v>17406</v>
      </c>
      <c r="AB446" s="4">
        <v>95</v>
      </c>
      <c r="AC446" s="4" t="s">
        <v>5022</v>
      </c>
      <c r="AD446" s="4">
        <v>0</v>
      </c>
      <c r="AE446" s="4" t="s">
        <v>4050</v>
      </c>
      <c r="AF446" s="4" t="s">
        <v>4051</v>
      </c>
      <c r="AG446" s="4" t="s">
        <v>4052</v>
      </c>
      <c r="AH446" s="4" t="s">
        <v>4053</v>
      </c>
      <c r="AI446" s="4" t="s">
        <v>28</v>
      </c>
      <c r="AJ446" s="4" t="s">
        <v>4054</v>
      </c>
      <c r="AK446" s="4" t="s">
        <v>1267</v>
      </c>
      <c r="AL446" s="4">
        <v>2018</v>
      </c>
      <c r="AM446" s="23">
        <v>43282</v>
      </c>
      <c r="AN446" s="23">
        <v>44344</v>
      </c>
      <c r="AO446" s="25">
        <v>1062</v>
      </c>
      <c r="AP446" s="26">
        <v>0</v>
      </c>
      <c r="AQ446" s="4">
        <v>12</v>
      </c>
      <c r="AR446" s="4">
        <v>3</v>
      </c>
      <c r="AS446" s="4" t="s">
        <v>28</v>
      </c>
      <c r="AT446" s="4" t="s">
        <v>28</v>
      </c>
      <c r="AU446" s="4">
        <v>36007</v>
      </c>
      <c r="AV446" s="4" t="s">
        <v>5023</v>
      </c>
      <c r="AW446" s="4" t="s">
        <v>81</v>
      </c>
      <c r="AX446" s="4" t="s">
        <v>82</v>
      </c>
      <c r="AY446" s="4" t="s">
        <v>5024</v>
      </c>
      <c r="AZ446" s="4" t="s">
        <v>5025</v>
      </c>
      <c r="BA446" s="2"/>
    </row>
    <row r="447" spans="1:53" x14ac:dyDescent="0.15">
      <c r="A447" s="4">
        <v>493</v>
      </c>
      <c r="B447" s="27" t="s">
        <v>5088</v>
      </c>
      <c r="C447" s="27" t="s">
        <v>5089</v>
      </c>
      <c r="D447" s="27" t="s">
        <v>5090</v>
      </c>
      <c r="E447" s="4" t="s">
        <v>18516</v>
      </c>
      <c r="F447" s="27" t="s">
        <v>1408</v>
      </c>
      <c r="G447" s="27" t="s">
        <v>5091</v>
      </c>
      <c r="H447" s="27" t="s">
        <v>5092</v>
      </c>
      <c r="I447" s="27" t="s">
        <v>5093</v>
      </c>
      <c r="J447" s="4" t="s">
        <v>15660</v>
      </c>
      <c r="K447" s="4" t="s">
        <v>16865</v>
      </c>
      <c r="L447" s="27" t="s">
        <v>22432</v>
      </c>
      <c r="M447" s="28" t="s">
        <v>22247</v>
      </c>
      <c r="N447" s="4" t="s">
        <v>17373</v>
      </c>
      <c r="O447" s="4" t="s">
        <v>17564</v>
      </c>
      <c r="P447" s="4">
        <v>0</v>
      </c>
      <c r="Q447" s="4" t="s">
        <v>19860</v>
      </c>
      <c r="R447" s="28" t="s">
        <v>19859</v>
      </c>
      <c r="S447" s="21" t="s">
        <v>21017</v>
      </c>
      <c r="T447" s="4" t="e">
        <v>#N/A</v>
      </c>
      <c r="U447" s="4" t="s">
        <v>17373</v>
      </c>
      <c r="V447" s="4" t="s">
        <v>17564</v>
      </c>
      <c r="W447" s="4" t="s">
        <v>17464</v>
      </c>
      <c r="X447" s="4" t="s">
        <v>17400</v>
      </c>
      <c r="Y447" s="4" t="s">
        <v>17400</v>
      </c>
      <c r="Z447" s="4" t="s">
        <v>17406</v>
      </c>
      <c r="AA447" s="4" t="s">
        <v>17401</v>
      </c>
      <c r="AB447" s="4">
        <v>96</v>
      </c>
      <c r="AC447" s="27" t="s">
        <v>5094</v>
      </c>
      <c r="AD447" s="4">
        <v>8</v>
      </c>
      <c r="AE447" s="27" t="s">
        <v>382</v>
      </c>
      <c r="AF447" s="27" t="s">
        <v>383</v>
      </c>
      <c r="AG447" s="27" t="s">
        <v>384</v>
      </c>
      <c r="AH447" s="27" t="s">
        <v>1413</v>
      </c>
      <c r="AI447" s="27" t="s">
        <v>1414</v>
      </c>
      <c r="AJ447" s="27" t="s">
        <v>1415</v>
      </c>
      <c r="AK447" s="27" t="s">
        <v>1267</v>
      </c>
      <c r="AL447" s="27">
        <v>2018</v>
      </c>
      <c r="AM447" s="23">
        <v>43282</v>
      </c>
      <c r="AN447" s="23">
        <v>44344</v>
      </c>
      <c r="AO447" s="25">
        <v>1062</v>
      </c>
      <c r="AP447" s="26">
        <v>2.7514124293785311</v>
      </c>
      <c r="AQ447" s="27">
        <v>190</v>
      </c>
      <c r="AR447" s="27">
        <v>7</v>
      </c>
      <c r="AS447" s="27" t="s">
        <v>28</v>
      </c>
      <c r="AT447" s="27" t="s">
        <v>28</v>
      </c>
      <c r="AU447" s="27">
        <v>376</v>
      </c>
      <c r="AV447" s="27" t="s">
        <v>5095</v>
      </c>
      <c r="AW447" s="27" t="s">
        <v>331</v>
      </c>
      <c r="AX447" s="27" t="s">
        <v>164</v>
      </c>
      <c r="AY447" s="27" t="s">
        <v>5096</v>
      </c>
      <c r="AZ447" s="27" t="s">
        <v>5097</v>
      </c>
      <c r="BA447" s="2"/>
    </row>
    <row r="448" spans="1:53" x14ac:dyDescent="0.15">
      <c r="A448" s="4">
        <v>594</v>
      </c>
      <c r="B448" s="4" t="s">
        <v>4993</v>
      </c>
      <c r="C448" s="4" t="s">
        <v>4994</v>
      </c>
      <c r="D448" s="4" t="s">
        <v>4995</v>
      </c>
      <c r="E448" s="4" t="s">
        <v>18508</v>
      </c>
      <c r="F448" s="4" t="s">
        <v>2886</v>
      </c>
      <c r="G448" s="4" t="s">
        <v>4996</v>
      </c>
      <c r="H448" s="4" t="s">
        <v>4997</v>
      </c>
      <c r="I448" s="4" t="s">
        <v>4998</v>
      </c>
      <c r="J448" s="4" t="s">
        <v>15653</v>
      </c>
      <c r="K448" s="4" t="s">
        <v>16858</v>
      </c>
      <c r="L448" s="4" t="s">
        <v>19848</v>
      </c>
      <c r="M448" s="21" t="s">
        <v>22231</v>
      </c>
      <c r="N448" s="4" t="s">
        <v>17359</v>
      </c>
      <c r="O448" s="4" t="s">
        <v>17423</v>
      </c>
      <c r="P448" s="4">
        <v>1</v>
      </c>
      <c r="Q448" s="4" t="s">
        <v>19849</v>
      </c>
      <c r="R448" s="21" t="s">
        <v>19848</v>
      </c>
      <c r="S448" s="21" t="s">
        <v>21010</v>
      </c>
      <c r="T448" s="4" t="e">
        <v>#N/A</v>
      </c>
      <c r="U448" s="4" t="s">
        <v>17359</v>
      </c>
      <c r="V448" s="4" t="s">
        <v>17423</v>
      </c>
      <c r="W448" s="4" t="s">
        <v>17410</v>
      </c>
      <c r="X448" s="4" t="s">
        <v>17411</v>
      </c>
      <c r="Y448" s="4" t="s">
        <v>17411</v>
      </c>
      <c r="Z448" s="4" t="s">
        <v>17401</v>
      </c>
      <c r="AA448" s="4" t="s">
        <v>17401</v>
      </c>
      <c r="AB448" s="4">
        <v>98</v>
      </c>
      <c r="AC448" s="4" t="s">
        <v>4999</v>
      </c>
      <c r="AD448" s="4">
        <v>28</v>
      </c>
      <c r="AE448" s="4" t="s">
        <v>5000</v>
      </c>
      <c r="AF448" s="4" t="s">
        <v>5001</v>
      </c>
      <c r="AG448" s="4" t="s">
        <v>5002</v>
      </c>
      <c r="AH448" s="4" t="s">
        <v>2887</v>
      </c>
      <c r="AI448" s="4" t="s">
        <v>28</v>
      </c>
      <c r="AJ448" s="4" t="s">
        <v>2888</v>
      </c>
      <c r="AK448" s="4" t="s">
        <v>1267</v>
      </c>
      <c r="AL448" s="4">
        <v>2018</v>
      </c>
      <c r="AM448" s="23">
        <v>43282</v>
      </c>
      <c r="AN448" s="23">
        <v>44344</v>
      </c>
      <c r="AO448" s="25">
        <v>1062</v>
      </c>
      <c r="AP448" s="26">
        <v>9.6299435028248581</v>
      </c>
      <c r="AQ448" s="4">
        <v>8</v>
      </c>
      <c r="AR448" s="4" t="s">
        <v>28</v>
      </c>
      <c r="AS448" s="4" t="s">
        <v>28</v>
      </c>
      <c r="AT448" s="4" t="s">
        <v>28</v>
      </c>
      <c r="AU448" s="4">
        <v>11498</v>
      </c>
      <c r="AV448" s="4" t="s">
        <v>5003</v>
      </c>
      <c r="AW448" s="4" t="s">
        <v>43</v>
      </c>
      <c r="AX448" s="4" t="s">
        <v>44</v>
      </c>
      <c r="AY448" s="4" t="s">
        <v>5004</v>
      </c>
      <c r="AZ448" s="4" t="s">
        <v>5005</v>
      </c>
      <c r="BA448" s="2"/>
    </row>
    <row r="449" spans="1:53" x14ac:dyDescent="0.15">
      <c r="A449" s="4">
        <v>601</v>
      </c>
      <c r="B449" s="27" t="s">
        <v>5699</v>
      </c>
      <c r="C449" s="27" t="s">
        <v>5700</v>
      </c>
      <c r="D449" s="27" t="s">
        <v>5701</v>
      </c>
      <c r="E449" s="4" t="s">
        <v>18098</v>
      </c>
      <c r="F449" s="27" t="s">
        <v>3020</v>
      </c>
      <c r="G449" s="27" t="s">
        <v>5702</v>
      </c>
      <c r="H449" s="27" t="s">
        <v>5703</v>
      </c>
      <c r="I449" s="27" t="s">
        <v>5704</v>
      </c>
      <c r="J449" s="4" t="s">
        <v>15695</v>
      </c>
      <c r="K449" s="4" t="s">
        <v>15159</v>
      </c>
      <c r="L449" s="27" t="s">
        <v>19516</v>
      </c>
      <c r="M449" s="28" t="s">
        <v>22334</v>
      </c>
      <c r="N449" s="4" t="s">
        <v>17337</v>
      </c>
      <c r="O449" s="4" t="s">
        <v>17435</v>
      </c>
      <c r="P449" s="4">
        <v>0</v>
      </c>
      <c r="Q449" s="4" t="s">
        <v>19913</v>
      </c>
      <c r="R449" s="28" t="s">
        <v>19912</v>
      </c>
      <c r="S449" s="21" t="s">
        <v>21054</v>
      </c>
      <c r="T449" s="4">
        <v>0</v>
      </c>
      <c r="U449" s="4" t="s">
        <v>17337</v>
      </c>
      <c r="V449" s="4" t="s">
        <v>17435</v>
      </c>
      <c r="W449" s="4" t="s">
        <v>17426</v>
      </c>
      <c r="X449" s="4" t="s">
        <v>17400</v>
      </c>
      <c r="Y449" s="4" t="s">
        <v>17400</v>
      </c>
      <c r="Z449" s="4" t="s">
        <v>17401</v>
      </c>
      <c r="AA449" s="4" t="s">
        <v>17401</v>
      </c>
      <c r="AB449" s="4">
        <v>98</v>
      </c>
      <c r="AC449" s="27" t="s">
        <v>5705</v>
      </c>
      <c r="AD449" s="4">
        <v>22</v>
      </c>
      <c r="AE449" s="27" t="s">
        <v>105</v>
      </c>
      <c r="AF449" s="27" t="s">
        <v>106</v>
      </c>
      <c r="AG449" s="27" t="s">
        <v>107</v>
      </c>
      <c r="AH449" s="27" t="s">
        <v>3025</v>
      </c>
      <c r="AI449" s="27" t="s">
        <v>3026</v>
      </c>
      <c r="AJ449" s="27" t="s">
        <v>3027</v>
      </c>
      <c r="AK449" s="4" t="s">
        <v>1267</v>
      </c>
      <c r="AL449" s="27">
        <v>2018</v>
      </c>
      <c r="AM449" s="23">
        <v>43282</v>
      </c>
      <c r="AN449" s="23">
        <v>44344</v>
      </c>
      <c r="AO449" s="25">
        <v>1062</v>
      </c>
      <c r="AP449" s="26">
        <v>7.5663841807909602</v>
      </c>
      <c r="AQ449" s="27">
        <v>39</v>
      </c>
      <c r="AR449" s="27">
        <v>4</v>
      </c>
      <c r="AS449" s="27">
        <v>1175</v>
      </c>
      <c r="AT449" s="27">
        <v>1198</v>
      </c>
      <c r="AU449" s="27" t="s">
        <v>28</v>
      </c>
      <c r="AV449" s="27" t="s">
        <v>5706</v>
      </c>
      <c r="AW449" s="27" t="s">
        <v>1602</v>
      </c>
      <c r="AX449" s="27" t="s">
        <v>1602</v>
      </c>
      <c r="AY449" s="27" t="s">
        <v>5707</v>
      </c>
      <c r="AZ449" s="27" t="s">
        <v>5708</v>
      </c>
      <c r="BA449" s="2"/>
    </row>
    <row r="450" spans="1:53" x14ac:dyDescent="0.15">
      <c r="A450" s="4">
        <v>602</v>
      </c>
      <c r="B450" s="27" t="s">
        <v>5923</v>
      </c>
      <c r="C450" s="27" t="s">
        <v>5924</v>
      </c>
      <c r="D450" s="27" t="s">
        <v>5925</v>
      </c>
      <c r="E450" s="4" t="s">
        <v>18576</v>
      </c>
      <c r="F450" s="27" t="s">
        <v>3020</v>
      </c>
      <c r="G450" s="27" t="s">
        <v>5926</v>
      </c>
      <c r="H450" s="27" t="s">
        <v>5927</v>
      </c>
      <c r="I450" s="27" t="s">
        <v>5928</v>
      </c>
      <c r="J450" s="4" t="s">
        <v>15710</v>
      </c>
      <c r="K450" s="4" t="s">
        <v>16911</v>
      </c>
      <c r="L450" s="27" t="s">
        <v>22479</v>
      </c>
      <c r="M450" s="28" t="s">
        <v>22480</v>
      </c>
      <c r="N450" s="4" t="s">
        <v>17373</v>
      </c>
      <c r="O450" s="4" t="s">
        <v>17564</v>
      </c>
      <c r="P450" s="4">
        <v>0</v>
      </c>
      <c r="Q450" s="4" t="s">
        <v>19935</v>
      </c>
      <c r="R450" s="28" t="s">
        <v>19934</v>
      </c>
      <c r="S450" s="21" t="s">
        <v>21068</v>
      </c>
      <c r="T450" s="4" t="e">
        <v>#N/A</v>
      </c>
      <c r="U450" s="4" t="s">
        <v>17373</v>
      </c>
      <c r="V450" s="4" t="s">
        <v>17564</v>
      </c>
      <c r="W450" s="4" t="s">
        <v>17464</v>
      </c>
      <c r="X450" s="4" t="s">
        <v>17400</v>
      </c>
      <c r="Y450" s="4" t="s">
        <v>17400</v>
      </c>
      <c r="Z450" s="4" t="s">
        <v>17406</v>
      </c>
      <c r="AA450" s="4" t="s">
        <v>17401</v>
      </c>
      <c r="AB450" s="4">
        <v>98</v>
      </c>
      <c r="AC450" s="27" t="s">
        <v>5929</v>
      </c>
      <c r="AD450" s="4">
        <v>6</v>
      </c>
      <c r="AE450" s="27" t="s">
        <v>105</v>
      </c>
      <c r="AF450" s="27" t="s">
        <v>106</v>
      </c>
      <c r="AG450" s="27" t="s">
        <v>107</v>
      </c>
      <c r="AH450" s="27" t="s">
        <v>3025</v>
      </c>
      <c r="AI450" s="27" t="s">
        <v>3026</v>
      </c>
      <c r="AJ450" s="27" t="s">
        <v>3027</v>
      </c>
      <c r="AK450" s="4" t="s">
        <v>1267</v>
      </c>
      <c r="AL450" s="27">
        <v>2018</v>
      </c>
      <c r="AM450" s="23">
        <v>43282</v>
      </c>
      <c r="AN450" s="23">
        <v>44344</v>
      </c>
      <c r="AO450" s="25">
        <v>1062</v>
      </c>
      <c r="AP450" s="26">
        <v>2.0635593220338984</v>
      </c>
      <c r="AQ450" s="27">
        <v>39</v>
      </c>
      <c r="AR450" s="27">
        <v>1</v>
      </c>
      <c r="AS450" s="27">
        <v>258</v>
      </c>
      <c r="AT450" s="27">
        <v>275</v>
      </c>
      <c r="AU450" s="27" t="s">
        <v>28</v>
      </c>
      <c r="AV450" s="27" t="s">
        <v>5930</v>
      </c>
      <c r="AW450" s="27" t="s">
        <v>1602</v>
      </c>
      <c r="AX450" s="27" t="s">
        <v>1602</v>
      </c>
      <c r="AY450" s="27" t="s">
        <v>5931</v>
      </c>
      <c r="AZ450" s="27" t="s">
        <v>5932</v>
      </c>
      <c r="BA450" s="2"/>
    </row>
    <row r="451" spans="1:53" x14ac:dyDescent="0.15">
      <c r="A451" s="4">
        <v>707</v>
      </c>
      <c r="B451" s="4" t="s">
        <v>5006</v>
      </c>
      <c r="C451" s="4" t="s">
        <v>5007</v>
      </c>
      <c r="D451" s="4" t="s">
        <v>5008</v>
      </c>
      <c r="E451" s="4" t="s">
        <v>18509</v>
      </c>
      <c r="F451" s="4" t="s">
        <v>4045</v>
      </c>
      <c r="G451" s="4" t="s">
        <v>5009</v>
      </c>
      <c r="H451" s="4" t="s">
        <v>5010</v>
      </c>
      <c r="I451" s="4" t="s">
        <v>5011</v>
      </c>
      <c r="J451" s="4" t="s">
        <v>16491</v>
      </c>
      <c r="K451" s="4" t="s">
        <v>16859</v>
      </c>
      <c r="L451" s="4" t="s">
        <v>17451</v>
      </c>
      <c r="M451" s="21" t="s">
        <v>1877</v>
      </c>
      <c r="N451" s="4" t="s">
        <v>17337</v>
      </c>
      <c r="O451" s="4" t="s">
        <v>17435</v>
      </c>
      <c r="P451" s="4">
        <v>0</v>
      </c>
      <c r="Q451" s="4" t="s">
        <v>19729</v>
      </c>
      <c r="R451" s="21" t="s">
        <v>19850</v>
      </c>
      <c r="S451" s="21" t="s">
        <v>21011</v>
      </c>
      <c r="T451" s="4" t="e">
        <v>#N/A</v>
      </c>
      <c r="U451" s="4" t="s">
        <v>17337</v>
      </c>
      <c r="V451" s="4" t="s">
        <v>17435</v>
      </c>
      <c r="W451" s="4" t="s">
        <v>17426</v>
      </c>
      <c r="X451" s="4" t="s">
        <v>17400</v>
      </c>
      <c r="Y451" s="4" t="s">
        <v>17400</v>
      </c>
      <c r="Z451" s="4" t="s">
        <v>17406</v>
      </c>
      <c r="AA451" s="4" t="s">
        <v>17401</v>
      </c>
      <c r="AB451" s="4">
        <v>99</v>
      </c>
      <c r="AC451" s="4" t="s">
        <v>5012</v>
      </c>
      <c r="AD451" s="4">
        <v>5</v>
      </c>
      <c r="AE451" s="4" t="s">
        <v>4050</v>
      </c>
      <c r="AF451" s="4" t="s">
        <v>4051</v>
      </c>
      <c r="AG451" s="4" t="s">
        <v>4052</v>
      </c>
      <c r="AH451" s="4" t="s">
        <v>4053</v>
      </c>
      <c r="AI451" s="4" t="s">
        <v>28</v>
      </c>
      <c r="AJ451" s="4" t="s">
        <v>4054</v>
      </c>
      <c r="AK451" s="4" t="s">
        <v>1267</v>
      </c>
      <c r="AL451" s="4">
        <v>2018</v>
      </c>
      <c r="AM451" s="23">
        <v>43282</v>
      </c>
      <c r="AN451" s="23">
        <v>44344</v>
      </c>
      <c r="AO451" s="25">
        <v>1062</v>
      </c>
      <c r="AP451" s="26">
        <v>1.719632768361582</v>
      </c>
      <c r="AQ451" s="4">
        <v>12</v>
      </c>
      <c r="AR451" s="4">
        <v>3</v>
      </c>
      <c r="AS451" s="4" t="s">
        <v>28</v>
      </c>
      <c r="AT451" s="4" t="s">
        <v>28</v>
      </c>
      <c r="AU451" s="4">
        <v>35006</v>
      </c>
      <c r="AV451" s="4" t="s">
        <v>5013</v>
      </c>
      <c r="AW451" s="4" t="s">
        <v>81</v>
      </c>
      <c r="AX451" s="4" t="s">
        <v>82</v>
      </c>
      <c r="AY451" s="4" t="s">
        <v>5014</v>
      </c>
      <c r="AZ451" s="4" t="s">
        <v>5015</v>
      </c>
    </row>
    <row r="452" spans="1:53" x14ac:dyDescent="0.15">
      <c r="A452" s="4">
        <v>710</v>
      </c>
      <c r="B452" s="27" t="s">
        <v>5198</v>
      </c>
      <c r="C452" s="27" t="s">
        <v>5199</v>
      </c>
      <c r="D452" s="27" t="s">
        <v>5200</v>
      </c>
      <c r="E452" s="4" t="s">
        <v>18526</v>
      </c>
      <c r="F452" s="27" t="s">
        <v>5201</v>
      </c>
      <c r="G452" s="27" t="s">
        <v>5202</v>
      </c>
      <c r="H452" s="27" t="s">
        <v>5203</v>
      </c>
      <c r="I452" s="27" t="s">
        <v>5204</v>
      </c>
      <c r="J452" s="4" t="s">
        <v>15667</v>
      </c>
      <c r="K452" s="4" t="s">
        <v>15153</v>
      </c>
      <c r="L452" s="27" t="s">
        <v>19870</v>
      </c>
      <c r="M452" s="28" t="s">
        <v>22511</v>
      </c>
      <c r="N452" s="4" t="s">
        <v>17402</v>
      </c>
      <c r="O452" s="4" t="s">
        <v>17403</v>
      </c>
      <c r="P452" s="4">
        <v>1</v>
      </c>
      <c r="Q452" s="4" t="s">
        <v>19871</v>
      </c>
      <c r="R452" s="28" t="s">
        <v>19870</v>
      </c>
      <c r="S452" s="21" t="s">
        <v>21025</v>
      </c>
      <c r="T452" s="4" t="e">
        <v>#N/A</v>
      </c>
      <c r="U452" s="4" t="s">
        <v>17402</v>
      </c>
      <c r="V452" s="4" t="s">
        <v>17403</v>
      </c>
      <c r="W452" s="4" t="s">
        <v>17404</v>
      </c>
      <c r="X452" s="4" t="s">
        <v>17405</v>
      </c>
      <c r="Y452" s="4" t="s">
        <v>17405</v>
      </c>
      <c r="Z452" s="4" t="s">
        <v>17406</v>
      </c>
      <c r="AA452" s="4" t="s">
        <v>17406</v>
      </c>
      <c r="AB452" s="4">
        <v>99</v>
      </c>
      <c r="AC452" s="27" t="s">
        <v>5205</v>
      </c>
      <c r="AD452" s="4">
        <v>0</v>
      </c>
      <c r="AE452" s="27" t="s">
        <v>5206</v>
      </c>
      <c r="AF452" s="27" t="s">
        <v>5207</v>
      </c>
      <c r="AG452" s="27" t="s">
        <v>5208</v>
      </c>
      <c r="AH452" s="27" t="s">
        <v>5209</v>
      </c>
      <c r="AI452" s="27" t="s">
        <v>5210</v>
      </c>
      <c r="AJ452" s="27" t="s">
        <v>5211</v>
      </c>
      <c r="AK452" s="27" t="s">
        <v>1267</v>
      </c>
      <c r="AL452" s="27">
        <v>2018</v>
      </c>
      <c r="AM452" s="23">
        <v>43282</v>
      </c>
      <c r="AN452" s="23">
        <v>44344</v>
      </c>
      <c r="AO452" s="25">
        <v>1062</v>
      </c>
      <c r="AP452" s="26">
        <v>0</v>
      </c>
      <c r="AQ452" s="27">
        <v>51</v>
      </c>
      <c r="AR452" s="27">
        <v>4</v>
      </c>
      <c r="AS452" s="27">
        <v>1069</v>
      </c>
      <c r="AT452" s="27">
        <v>1099</v>
      </c>
      <c r="AU452" s="27" t="s">
        <v>28</v>
      </c>
      <c r="AV452" s="27" t="s">
        <v>5212</v>
      </c>
      <c r="AW452" s="27" t="s">
        <v>5213</v>
      </c>
      <c r="AX452" s="27" t="s">
        <v>5213</v>
      </c>
      <c r="AY452" s="27" t="s">
        <v>5214</v>
      </c>
      <c r="AZ452" s="27" t="s">
        <v>5215</v>
      </c>
    </row>
    <row r="453" spans="1:53" x14ac:dyDescent="0.15">
      <c r="A453" s="4">
        <v>713</v>
      </c>
      <c r="B453" s="27" t="s">
        <v>5735</v>
      </c>
      <c r="C453" s="27" t="s">
        <v>5736</v>
      </c>
      <c r="D453" s="27" t="s">
        <v>5737</v>
      </c>
      <c r="E453" s="4" t="s">
        <v>18081</v>
      </c>
      <c r="F453" s="27" t="s">
        <v>1091</v>
      </c>
      <c r="G453" s="27" t="s">
        <v>5738</v>
      </c>
      <c r="H453" s="27" t="s">
        <v>5739</v>
      </c>
      <c r="I453" s="27" t="s">
        <v>5740</v>
      </c>
      <c r="J453" s="4" t="s">
        <v>15697</v>
      </c>
      <c r="K453" s="4" t="s">
        <v>15160</v>
      </c>
      <c r="L453" s="27" t="s">
        <v>17789</v>
      </c>
      <c r="M453" s="28" t="s">
        <v>22512</v>
      </c>
      <c r="N453" s="4" t="s">
        <v>17417</v>
      </c>
      <c r="O453" s="4" t="s">
        <v>17418</v>
      </c>
      <c r="P453" s="4">
        <v>1</v>
      </c>
      <c r="Q453" s="4" t="s">
        <v>17788</v>
      </c>
      <c r="R453" s="28" t="s">
        <v>17789</v>
      </c>
      <c r="S453" s="21" t="s">
        <v>17790</v>
      </c>
      <c r="T453" s="4">
        <v>0</v>
      </c>
      <c r="U453" s="4" t="s">
        <v>17417</v>
      </c>
      <c r="V453" s="4" t="s">
        <v>17418</v>
      </c>
      <c r="W453" s="4" t="s">
        <v>17413</v>
      </c>
      <c r="X453" s="4" t="s">
        <v>17411</v>
      </c>
      <c r="Y453" s="4" t="s">
        <v>17411</v>
      </c>
      <c r="Z453" s="4" t="s">
        <v>17401</v>
      </c>
      <c r="AA453" s="4" t="s">
        <v>17401</v>
      </c>
      <c r="AB453" s="4">
        <v>99</v>
      </c>
      <c r="AC453" s="27" t="s">
        <v>5741</v>
      </c>
      <c r="AD453" s="4">
        <v>2</v>
      </c>
      <c r="AE453" s="27" t="s">
        <v>105</v>
      </c>
      <c r="AF453" s="27" t="s">
        <v>106</v>
      </c>
      <c r="AG453" s="27" t="s">
        <v>107</v>
      </c>
      <c r="AH453" s="27" t="s">
        <v>1092</v>
      </c>
      <c r="AI453" s="27" t="s">
        <v>1093</v>
      </c>
      <c r="AJ453" s="27" t="s">
        <v>1094</v>
      </c>
      <c r="AK453" s="4" t="s">
        <v>1267</v>
      </c>
      <c r="AL453" s="27">
        <v>2018</v>
      </c>
      <c r="AM453" s="23">
        <v>43282</v>
      </c>
      <c r="AN453" s="23">
        <v>44344</v>
      </c>
      <c r="AO453" s="25">
        <v>1062</v>
      </c>
      <c r="AP453" s="26">
        <v>0.68785310734463279</v>
      </c>
      <c r="AQ453" s="27">
        <v>33</v>
      </c>
      <c r="AR453" s="27">
        <v>9</v>
      </c>
      <c r="AS453" s="27">
        <v>893</v>
      </c>
      <c r="AT453" s="27">
        <v>911</v>
      </c>
      <c r="AU453" s="27" t="s">
        <v>28</v>
      </c>
      <c r="AV453" s="27" t="s">
        <v>5742</v>
      </c>
      <c r="AW453" s="27" t="s">
        <v>178</v>
      </c>
      <c r="AX453" s="27" t="s">
        <v>179</v>
      </c>
      <c r="AY453" s="27" t="s">
        <v>5743</v>
      </c>
      <c r="AZ453" s="27" t="s">
        <v>5744</v>
      </c>
    </row>
    <row r="454" spans="1:53" x14ac:dyDescent="0.15">
      <c r="A454" s="4">
        <v>714</v>
      </c>
      <c r="B454" s="27" t="s">
        <v>5745</v>
      </c>
      <c r="C454" s="27" t="s">
        <v>5746</v>
      </c>
      <c r="D454" s="27" t="s">
        <v>5747</v>
      </c>
      <c r="E454" s="4" t="s">
        <v>18563</v>
      </c>
      <c r="F454" s="27" t="s">
        <v>1542</v>
      </c>
      <c r="G454" s="27" t="s">
        <v>5748</v>
      </c>
      <c r="H454" s="27" t="s">
        <v>5749</v>
      </c>
      <c r="I454" s="27" t="s">
        <v>5750</v>
      </c>
      <c r="J454" s="4" t="s">
        <v>15698</v>
      </c>
      <c r="K454" s="4" t="s">
        <v>15161</v>
      </c>
      <c r="L454" s="27" t="s">
        <v>19916</v>
      </c>
      <c r="M454" s="28" t="s">
        <v>22238</v>
      </c>
      <c r="N454" s="4" t="s">
        <v>17372</v>
      </c>
      <c r="O454" s="4" t="s">
        <v>17576</v>
      </c>
      <c r="P454" s="4">
        <v>1</v>
      </c>
      <c r="Q454" s="4" t="s">
        <v>19917</v>
      </c>
      <c r="R454" s="28" t="s">
        <v>19916</v>
      </c>
      <c r="S454" s="21" t="s">
        <v>21057</v>
      </c>
      <c r="T454" s="4" t="e">
        <v>#N/A</v>
      </c>
      <c r="U454" s="4" t="s">
        <v>17372</v>
      </c>
      <c r="V454" s="4" t="s">
        <v>17576</v>
      </c>
      <c r="W454" s="4" t="s">
        <v>17429</v>
      </c>
      <c r="X454" s="4" t="s">
        <v>17411</v>
      </c>
      <c r="Y454" s="4" t="s">
        <v>17411</v>
      </c>
      <c r="Z454" s="4" t="s">
        <v>17401</v>
      </c>
      <c r="AA454" s="4" t="s">
        <v>17401</v>
      </c>
      <c r="AB454" s="4">
        <v>99</v>
      </c>
      <c r="AC454" s="27" t="s">
        <v>5751</v>
      </c>
      <c r="AD454" s="4">
        <v>1</v>
      </c>
      <c r="AE454" s="27" t="s">
        <v>5752</v>
      </c>
      <c r="AF454" s="27" t="s">
        <v>5753</v>
      </c>
      <c r="AG454" s="27" t="s">
        <v>5754</v>
      </c>
      <c r="AH454" s="27" t="s">
        <v>1543</v>
      </c>
      <c r="AI454" s="27" t="s">
        <v>28</v>
      </c>
      <c r="AJ454" s="27" t="s">
        <v>1544</v>
      </c>
      <c r="AK454" s="4" t="s">
        <v>1267</v>
      </c>
      <c r="AL454" s="27">
        <v>2018</v>
      </c>
      <c r="AM454" s="23">
        <v>43282</v>
      </c>
      <c r="AN454" s="23">
        <v>44344</v>
      </c>
      <c r="AO454" s="25">
        <v>1062</v>
      </c>
      <c r="AP454" s="26">
        <v>0.34392655367231639</v>
      </c>
      <c r="AQ454" s="27">
        <v>51</v>
      </c>
      <c r="AR454" s="27">
        <v>1</v>
      </c>
      <c r="AS454" s="27">
        <v>116</v>
      </c>
      <c r="AT454" s="27">
        <v>131</v>
      </c>
      <c r="AU454" s="27" t="s">
        <v>28</v>
      </c>
      <c r="AV454" s="27" t="s">
        <v>5755</v>
      </c>
      <c r="AW454" s="27" t="s">
        <v>111</v>
      </c>
      <c r="AX454" s="27" t="s">
        <v>111</v>
      </c>
      <c r="AY454" s="27" t="s">
        <v>5756</v>
      </c>
      <c r="AZ454" s="27" t="s">
        <v>5757</v>
      </c>
      <c r="BA454" s="2"/>
    </row>
    <row r="455" spans="1:53" x14ac:dyDescent="0.15">
      <c r="A455" s="4">
        <v>715</v>
      </c>
      <c r="B455" s="27" t="s">
        <v>5783</v>
      </c>
      <c r="C455" s="27" t="s">
        <v>5784</v>
      </c>
      <c r="D455" s="27" t="s">
        <v>5785</v>
      </c>
      <c r="E455" s="4" t="s">
        <v>18565</v>
      </c>
      <c r="F455" s="27" t="s">
        <v>4201</v>
      </c>
      <c r="G455" s="27" t="s">
        <v>5786</v>
      </c>
      <c r="H455" s="27" t="s">
        <v>5787</v>
      </c>
      <c r="I455" s="27" t="s">
        <v>5788</v>
      </c>
      <c r="J455" s="4" t="s">
        <v>15701</v>
      </c>
      <c r="K455" s="4" t="s">
        <v>15163</v>
      </c>
      <c r="L455" s="27" t="s">
        <v>22513</v>
      </c>
      <c r="M455" s="28" t="s">
        <v>22238</v>
      </c>
      <c r="N455" s="4" t="s">
        <v>17373</v>
      </c>
      <c r="O455" s="4" t="s">
        <v>17564</v>
      </c>
      <c r="P455" s="4">
        <v>0</v>
      </c>
      <c r="Q455" s="4" t="s">
        <v>19921</v>
      </c>
      <c r="R455" s="28" t="s">
        <v>19920</v>
      </c>
      <c r="S455" s="21" t="s">
        <v>21059</v>
      </c>
      <c r="T455" s="4" t="e">
        <v>#N/A</v>
      </c>
      <c r="U455" s="4" t="s">
        <v>17373</v>
      </c>
      <c r="V455" s="4" t="s">
        <v>17564</v>
      </c>
      <c r="W455" s="4" t="s">
        <v>17464</v>
      </c>
      <c r="X455" s="4" t="s">
        <v>17400</v>
      </c>
      <c r="Y455" s="4" t="s">
        <v>17400</v>
      </c>
      <c r="Z455" s="4" t="s">
        <v>17401</v>
      </c>
      <c r="AA455" s="4" t="s">
        <v>17406</v>
      </c>
      <c r="AB455" s="4">
        <v>99</v>
      </c>
      <c r="AC455" s="27" t="s">
        <v>5789</v>
      </c>
      <c r="AD455" s="4">
        <v>5</v>
      </c>
      <c r="AE455" s="27" t="s">
        <v>4202</v>
      </c>
      <c r="AF455" s="27" t="s">
        <v>4203</v>
      </c>
      <c r="AG455" s="27" t="s">
        <v>4204</v>
      </c>
      <c r="AH455" s="27" t="s">
        <v>4205</v>
      </c>
      <c r="AI455" s="27" t="s">
        <v>4206</v>
      </c>
      <c r="AJ455" s="27" t="s">
        <v>4207</v>
      </c>
      <c r="AK455" s="4" t="s">
        <v>1267</v>
      </c>
      <c r="AL455" s="27">
        <v>2018</v>
      </c>
      <c r="AM455" s="23">
        <v>43282</v>
      </c>
      <c r="AN455" s="23">
        <v>44344</v>
      </c>
      <c r="AO455" s="25">
        <v>1062</v>
      </c>
      <c r="AP455" s="26">
        <v>1.719632768361582</v>
      </c>
      <c r="AQ455" s="27">
        <v>26</v>
      </c>
      <c r="AR455" s="27">
        <v>1</v>
      </c>
      <c r="AS455" s="27">
        <v>1</v>
      </c>
      <c r="AT455" s="27">
        <v>7</v>
      </c>
      <c r="AU455" s="27" t="s">
        <v>28</v>
      </c>
      <c r="AV455" s="27" t="s">
        <v>5790</v>
      </c>
      <c r="AW455" s="27" t="s">
        <v>331</v>
      </c>
      <c r="AX455" s="27" t="s">
        <v>164</v>
      </c>
      <c r="AY455" s="27" t="s">
        <v>5791</v>
      </c>
      <c r="AZ455" s="27" t="s">
        <v>5792</v>
      </c>
      <c r="BA455" s="2"/>
    </row>
    <row r="456" spans="1:53" x14ac:dyDescent="0.15">
      <c r="A456" s="4">
        <v>716</v>
      </c>
      <c r="B456" s="27" t="s">
        <v>5793</v>
      </c>
      <c r="C456" s="27" t="s">
        <v>5794</v>
      </c>
      <c r="D456" s="27" t="s">
        <v>5795</v>
      </c>
      <c r="E456" s="4" t="s">
        <v>18566</v>
      </c>
      <c r="F456" s="27" t="s">
        <v>1593</v>
      </c>
      <c r="G456" s="27" t="s">
        <v>5796</v>
      </c>
      <c r="H456" s="27" t="s">
        <v>5797</v>
      </c>
      <c r="I456" s="27" t="s">
        <v>5798</v>
      </c>
      <c r="J456" s="4" t="s">
        <v>15702</v>
      </c>
      <c r="K456" s="4" t="s">
        <v>16902</v>
      </c>
      <c r="L456" s="27" t="s">
        <v>22514</v>
      </c>
      <c r="M456" s="28" t="s">
        <v>22244</v>
      </c>
      <c r="N456" s="4" t="s">
        <v>17402</v>
      </c>
      <c r="O456" s="4" t="s">
        <v>17403</v>
      </c>
      <c r="P456" s="4">
        <v>0</v>
      </c>
      <c r="Q456" s="4" t="s">
        <v>19923</v>
      </c>
      <c r="R456" s="28" t="s">
        <v>19922</v>
      </c>
      <c r="S456" s="21" t="s">
        <v>21060</v>
      </c>
      <c r="T456" s="4" t="e">
        <v>#N/A</v>
      </c>
      <c r="U456" s="4" t="s">
        <v>17402</v>
      </c>
      <c r="V456" s="4" t="s">
        <v>17403</v>
      </c>
      <c r="W456" s="4" t="s">
        <v>17404</v>
      </c>
      <c r="X456" s="4" t="s">
        <v>17405</v>
      </c>
      <c r="Y456" s="4" t="s">
        <v>17405</v>
      </c>
      <c r="Z456" s="4" t="s">
        <v>17401</v>
      </c>
      <c r="AA456" s="4" t="s">
        <v>17401</v>
      </c>
      <c r="AB456" s="4">
        <v>99</v>
      </c>
      <c r="AC456" s="27" t="s">
        <v>5799</v>
      </c>
      <c r="AD456" s="4">
        <v>2</v>
      </c>
      <c r="AE456" s="27" t="s">
        <v>105</v>
      </c>
      <c r="AF456" s="27" t="s">
        <v>106</v>
      </c>
      <c r="AG456" s="27" t="s">
        <v>107</v>
      </c>
      <c r="AH456" s="27" t="s">
        <v>1598</v>
      </c>
      <c r="AI456" s="27" t="s">
        <v>1599</v>
      </c>
      <c r="AJ456" s="27" t="s">
        <v>1600</v>
      </c>
      <c r="AK456" s="4" t="s">
        <v>1267</v>
      </c>
      <c r="AL456" s="27">
        <v>2018</v>
      </c>
      <c r="AM456" s="23">
        <v>43282</v>
      </c>
      <c r="AN456" s="23">
        <v>44344</v>
      </c>
      <c r="AO456" s="25">
        <v>1062</v>
      </c>
      <c r="AP456" s="26">
        <v>0.68785310734463279</v>
      </c>
      <c r="AQ456" s="27">
        <v>9</v>
      </c>
      <c r="AR456" s="27">
        <v>2</v>
      </c>
      <c r="AS456" s="27">
        <v>189</v>
      </c>
      <c r="AT456" s="27">
        <v>198</v>
      </c>
      <c r="AU456" s="27" t="s">
        <v>28</v>
      </c>
      <c r="AV456" s="27" t="s">
        <v>5800</v>
      </c>
      <c r="AW456" s="27" t="s">
        <v>1602</v>
      </c>
      <c r="AX456" s="27" t="s">
        <v>1602</v>
      </c>
      <c r="AY456" s="27" t="s">
        <v>5801</v>
      </c>
      <c r="AZ456" s="27" t="s">
        <v>5802</v>
      </c>
      <c r="BA456" s="2"/>
    </row>
    <row r="457" spans="1:53" x14ac:dyDescent="0.15">
      <c r="A457" s="4">
        <v>947</v>
      </c>
      <c r="B457" s="4" t="s">
        <v>5026</v>
      </c>
      <c r="C457" s="4" t="s">
        <v>5027</v>
      </c>
      <c r="D457" s="4" t="s">
        <v>5028</v>
      </c>
      <c r="E457" s="4" t="s">
        <v>18085</v>
      </c>
      <c r="F457" s="4" t="s">
        <v>910</v>
      </c>
      <c r="G457" s="4" t="s">
        <v>5029</v>
      </c>
      <c r="H457" s="4" t="s">
        <v>5030</v>
      </c>
      <c r="I457" s="4" t="s">
        <v>5031</v>
      </c>
      <c r="J457" s="4" t="s">
        <v>15655</v>
      </c>
      <c r="K457" s="4" t="s">
        <v>16860</v>
      </c>
      <c r="L457" s="4" t="s">
        <v>17798</v>
      </c>
      <c r="M457" s="21" t="s">
        <v>22302</v>
      </c>
      <c r="N457" s="4" t="s">
        <v>17377</v>
      </c>
      <c r="O457" s="4" t="s">
        <v>17428</v>
      </c>
      <c r="P457" s="4">
        <v>1</v>
      </c>
      <c r="Q457" s="4" t="s">
        <v>19776</v>
      </c>
      <c r="R457" s="21" t="s">
        <v>17798</v>
      </c>
      <c r="S457" s="21" t="s">
        <v>20963</v>
      </c>
      <c r="T457" s="4">
        <v>0</v>
      </c>
      <c r="U457" s="4" t="s">
        <v>17377</v>
      </c>
      <c r="V457" s="4" t="s">
        <v>17428</v>
      </c>
      <c r="W457" s="4" t="s">
        <v>17429</v>
      </c>
      <c r="X457" s="4" t="s">
        <v>17411</v>
      </c>
      <c r="Y457" s="4" t="s">
        <v>17411</v>
      </c>
      <c r="Z457" s="4" t="s">
        <v>17406</v>
      </c>
      <c r="AA457" s="4" t="s">
        <v>17406</v>
      </c>
      <c r="AB457" s="4">
        <v>100</v>
      </c>
      <c r="AC457" s="4" t="s">
        <v>5032</v>
      </c>
      <c r="AD457" s="4">
        <v>32</v>
      </c>
      <c r="AE457" s="4" t="s">
        <v>138</v>
      </c>
      <c r="AF457" s="4" t="s">
        <v>139</v>
      </c>
      <c r="AG457" s="4" t="s">
        <v>140</v>
      </c>
      <c r="AH457" s="4" t="s">
        <v>28</v>
      </c>
      <c r="AI457" s="4" t="s">
        <v>915</v>
      </c>
      <c r="AJ457" s="4" t="s">
        <v>916</v>
      </c>
      <c r="AK457" s="4" t="s">
        <v>1267</v>
      </c>
      <c r="AL457" s="4">
        <v>2018</v>
      </c>
      <c r="AM457" s="23">
        <v>43282</v>
      </c>
      <c r="AN457" s="23">
        <v>44344</v>
      </c>
      <c r="AO457" s="25">
        <v>1062</v>
      </c>
      <c r="AP457" s="26">
        <v>11.005649717514125</v>
      </c>
      <c r="AQ457" s="4">
        <v>7</v>
      </c>
      <c r="AR457" s="4">
        <v>7</v>
      </c>
      <c r="AS457" s="4" t="s">
        <v>28</v>
      </c>
      <c r="AT457" s="4" t="s">
        <v>28</v>
      </c>
      <c r="AU457" s="4">
        <v>246</v>
      </c>
      <c r="AV457" s="4" t="s">
        <v>5033</v>
      </c>
      <c r="AW457" s="4" t="s">
        <v>918</v>
      </c>
      <c r="AX457" s="4" t="s">
        <v>919</v>
      </c>
      <c r="AY457" s="4" t="s">
        <v>5034</v>
      </c>
      <c r="AZ457" s="4" t="s">
        <v>5035</v>
      </c>
      <c r="BA457" s="2"/>
    </row>
    <row r="458" spans="1:53" x14ac:dyDescent="0.15">
      <c r="A458" s="4">
        <v>948</v>
      </c>
      <c r="B458" s="4" t="s">
        <v>5046</v>
      </c>
      <c r="C458" s="4" t="s">
        <v>5047</v>
      </c>
      <c r="D458" s="4" t="s">
        <v>5048</v>
      </c>
      <c r="E458" s="4" t="s">
        <v>18512</v>
      </c>
      <c r="F458" s="4" t="s">
        <v>170</v>
      </c>
      <c r="G458" s="4" t="s">
        <v>5049</v>
      </c>
      <c r="H458" s="4" t="s">
        <v>5050</v>
      </c>
      <c r="I458" s="4" t="s">
        <v>5051</v>
      </c>
      <c r="J458" s="4" t="s">
        <v>15656</v>
      </c>
      <c r="K458" s="4" t="s">
        <v>16862</v>
      </c>
      <c r="L458" s="4" t="s">
        <v>17565</v>
      </c>
      <c r="M458" s="21" t="s">
        <v>22577</v>
      </c>
      <c r="N458" s="4" t="s">
        <v>17402</v>
      </c>
      <c r="O458" s="4" t="s">
        <v>17403</v>
      </c>
      <c r="P458" s="4">
        <v>1</v>
      </c>
      <c r="Q458" s="4" t="s">
        <v>19855</v>
      </c>
      <c r="R458" s="21" t="s">
        <v>17565</v>
      </c>
      <c r="S458" s="21" t="s">
        <v>21014</v>
      </c>
      <c r="T458" s="4" t="s">
        <v>22130</v>
      </c>
      <c r="U458" s="4" t="s">
        <v>17402</v>
      </c>
      <c r="V458" s="4" t="s">
        <v>17403</v>
      </c>
      <c r="W458" s="4" t="s">
        <v>17404</v>
      </c>
      <c r="X458" s="4" t="s">
        <v>17405</v>
      </c>
      <c r="Y458" s="4" t="s">
        <v>17405</v>
      </c>
      <c r="Z458" s="4" t="s">
        <v>17406</v>
      </c>
      <c r="AA458" s="4" t="s">
        <v>17406</v>
      </c>
      <c r="AB458" s="4">
        <v>100</v>
      </c>
      <c r="AC458" s="4" t="s">
        <v>5052</v>
      </c>
      <c r="AD458" s="4">
        <v>9</v>
      </c>
      <c r="AE458" s="4" t="s">
        <v>138</v>
      </c>
      <c r="AF458" s="4" t="s">
        <v>139</v>
      </c>
      <c r="AG458" s="4" t="s">
        <v>140</v>
      </c>
      <c r="AH458" s="4" t="s">
        <v>175</v>
      </c>
      <c r="AI458" s="4" t="s">
        <v>28</v>
      </c>
      <c r="AJ458" s="4" t="s">
        <v>176</v>
      </c>
      <c r="AK458" s="4" t="s">
        <v>1267</v>
      </c>
      <c r="AL458" s="4">
        <v>2018</v>
      </c>
      <c r="AM458" s="23">
        <v>43282</v>
      </c>
      <c r="AN458" s="23">
        <v>44344</v>
      </c>
      <c r="AO458" s="25">
        <v>1062</v>
      </c>
      <c r="AP458" s="26">
        <v>3.0953389830508473</v>
      </c>
      <c r="AQ458" s="4">
        <v>10</v>
      </c>
      <c r="AR458" s="4">
        <v>7</v>
      </c>
      <c r="AS458" s="4" t="s">
        <v>28</v>
      </c>
      <c r="AT458" s="4" t="s">
        <v>28</v>
      </c>
      <c r="AU458" s="4">
        <v>1024</v>
      </c>
      <c r="AV458" s="4" t="s">
        <v>5053</v>
      </c>
      <c r="AW458" s="4" t="s">
        <v>178</v>
      </c>
      <c r="AX458" s="4" t="s">
        <v>179</v>
      </c>
      <c r="AY458" s="4" t="s">
        <v>5054</v>
      </c>
      <c r="AZ458" s="4" t="s">
        <v>5055</v>
      </c>
    </row>
    <row r="459" spans="1:53" x14ac:dyDescent="0.15">
      <c r="A459" s="4">
        <v>949</v>
      </c>
      <c r="B459" s="4" t="s">
        <v>4522</v>
      </c>
      <c r="C459" s="4" t="s">
        <v>4523</v>
      </c>
      <c r="D459" s="4" t="s">
        <v>5056</v>
      </c>
      <c r="E459" s="4" t="s">
        <v>18513</v>
      </c>
      <c r="F459" s="4" t="s">
        <v>380</v>
      </c>
      <c r="G459" s="4" t="s">
        <v>5057</v>
      </c>
      <c r="H459" s="4" t="s">
        <v>5058</v>
      </c>
      <c r="I459" s="4" t="s">
        <v>5059</v>
      </c>
      <c r="J459" s="4" t="s">
        <v>15657</v>
      </c>
      <c r="K459" s="4" t="s">
        <v>16778</v>
      </c>
      <c r="L459" s="4" t="s">
        <v>19640</v>
      </c>
      <c r="M459" s="21" t="s">
        <v>22220</v>
      </c>
      <c r="N459" s="4" t="s">
        <v>17337</v>
      </c>
      <c r="O459" s="4" t="s">
        <v>17435</v>
      </c>
      <c r="P459" s="4">
        <v>0</v>
      </c>
      <c r="Q459" s="4" t="s">
        <v>19813</v>
      </c>
      <c r="R459" s="21" t="s">
        <v>17552</v>
      </c>
      <c r="S459" s="21" t="s">
        <v>20986</v>
      </c>
      <c r="T459" s="4" t="s">
        <v>22131</v>
      </c>
      <c r="U459" s="4" t="s">
        <v>17337</v>
      </c>
      <c r="V459" s="4" t="s">
        <v>17435</v>
      </c>
      <c r="W459" s="4" t="s">
        <v>17426</v>
      </c>
      <c r="X459" s="4" t="s">
        <v>17400</v>
      </c>
      <c r="Y459" s="4" t="s">
        <v>17400</v>
      </c>
      <c r="Z459" s="4" t="s">
        <v>17401</v>
      </c>
      <c r="AA459" s="4" t="s">
        <v>17401</v>
      </c>
      <c r="AB459" s="4">
        <v>100</v>
      </c>
      <c r="AC459" s="4" t="s">
        <v>4528</v>
      </c>
      <c r="AD459" s="4">
        <v>18</v>
      </c>
      <c r="AE459" s="4" t="s">
        <v>382</v>
      </c>
      <c r="AF459" s="4" t="s">
        <v>383</v>
      </c>
      <c r="AG459" s="4" t="s">
        <v>384</v>
      </c>
      <c r="AH459" s="4" t="s">
        <v>385</v>
      </c>
      <c r="AI459" s="4" t="s">
        <v>386</v>
      </c>
      <c r="AJ459" s="4" t="s">
        <v>387</v>
      </c>
      <c r="AK459" s="4" t="s">
        <v>1267</v>
      </c>
      <c r="AL459" s="4">
        <v>2018</v>
      </c>
      <c r="AM459" s="23">
        <v>43282</v>
      </c>
      <c r="AN459" s="23">
        <v>44344</v>
      </c>
      <c r="AO459" s="25">
        <v>1062</v>
      </c>
      <c r="AP459" s="26">
        <v>6.1906779661016946</v>
      </c>
      <c r="AQ459" s="4">
        <v>33</v>
      </c>
      <c r="AR459" s="4">
        <v>7</v>
      </c>
      <c r="AS459" s="4">
        <v>1133</v>
      </c>
      <c r="AT459" s="4">
        <v>1145</v>
      </c>
      <c r="AU459" s="4" t="s">
        <v>28</v>
      </c>
      <c r="AV459" s="4" t="s">
        <v>5060</v>
      </c>
      <c r="AW459" s="4" t="s">
        <v>388</v>
      </c>
      <c r="AX459" s="4" t="s">
        <v>389</v>
      </c>
      <c r="AY459" s="4" t="s">
        <v>5061</v>
      </c>
      <c r="AZ459" s="4" t="s">
        <v>5062</v>
      </c>
    </row>
    <row r="460" spans="1:53" x14ac:dyDescent="0.15">
      <c r="A460" s="4">
        <v>950</v>
      </c>
      <c r="B460" s="4" t="s">
        <v>5072</v>
      </c>
      <c r="C460" s="4" t="s">
        <v>5073</v>
      </c>
      <c r="D460" s="4" t="s">
        <v>5074</v>
      </c>
      <c r="E460" s="4" t="s">
        <v>18515</v>
      </c>
      <c r="F460" s="4" t="s">
        <v>5075</v>
      </c>
      <c r="G460" s="4" t="s">
        <v>5076</v>
      </c>
      <c r="H460" s="4" t="s">
        <v>5077</v>
      </c>
      <c r="I460" s="4" t="s">
        <v>5078</v>
      </c>
      <c r="J460" s="4" t="s">
        <v>15659</v>
      </c>
      <c r="K460" s="4" t="s">
        <v>16864</v>
      </c>
      <c r="L460" s="4" t="s">
        <v>17465</v>
      </c>
      <c r="M460" s="21" t="s">
        <v>22578</v>
      </c>
      <c r="N460" s="4" t="s">
        <v>17337</v>
      </c>
      <c r="O460" s="4" t="s">
        <v>17435</v>
      </c>
      <c r="P460" s="4">
        <v>1</v>
      </c>
      <c r="Q460" s="4" t="s">
        <v>19858</v>
      </c>
      <c r="R460" s="21" t="s">
        <v>17465</v>
      </c>
      <c r="S460" s="21" t="s">
        <v>21016</v>
      </c>
      <c r="T460" s="4" t="s">
        <v>22132</v>
      </c>
      <c r="U460" s="4" t="s">
        <v>17337</v>
      </c>
      <c r="V460" s="4" t="s">
        <v>17435</v>
      </c>
      <c r="W460" s="4" t="s">
        <v>17426</v>
      </c>
      <c r="X460" s="4" t="s">
        <v>17400</v>
      </c>
      <c r="Y460" s="4" t="s">
        <v>17400</v>
      </c>
      <c r="Z460" s="4" t="s">
        <v>17401</v>
      </c>
      <c r="AA460" s="4" t="s">
        <v>17401</v>
      </c>
      <c r="AB460" s="4">
        <v>100</v>
      </c>
      <c r="AC460" s="4" t="s">
        <v>5079</v>
      </c>
      <c r="AD460" s="4">
        <v>30</v>
      </c>
      <c r="AE460" s="4" t="s">
        <v>5080</v>
      </c>
      <c r="AF460" s="4" t="s">
        <v>5081</v>
      </c>
      <c r="AG460" s="4" t="s">
        <v>5082</v>
      </c>
      <c r="AH460" s="4" t="s">
        <v>5083</v>
      </c>
      <c r="AI460" s="4" t="s">
        <v>28</v>
      </c>
      <c r="AJ460" s="4" t="s">
        <v>5084</v>
      </c>
      <c r="AK460" s="4" t="s">
        <v>1267</v>
      </c>
      <c r="AL460" s="4">
        <v>2018</v>
      </c>
      <c r="AM460" s="23">
        <v>43282</v>
      </c>
      <c r="AN460" s="23">
        <v>44344</v>
      </c>
      <c r="AO460" s="25">
        <v>1062</v>
      </c>
      <c r="AP460" s="26">
        <v>10.317796610169491</v>
      </c>
      <c r="AQ460" s="4">
        <v>9</v>
      </c>
      <c r="AR460" s="4">
        <v>4</v>
      </c>
      <c r="AS460" s="4">
        <v>705</v>
      </c>
      <c r="AT460" s="4">
        <v>713</v>
      </c>
      <c r="AU460" s="4" t="s">
        <v>28</v>
      </c>
      <c r="AV460" s="4" t="s">
        <v>5085</v>
      </c>
      <c r="AW460" s="4" t="s">
        <v>331</v>
      </c>
      <c r="AX460" s="4" t="s">
        <v>164</v>
      </c>
      <c r="AY460" s="4" t="s">
        <v>5086</v>
      </c>
      <c r="AZ460" s="4" t="s">
        <v>5087</v>
      </c>
    </row>
    <row r="461" spans="1:53" x14ac:dyDescent="0.15">
      <c r="A461" s="4">
        <v>951</v>
      </c>
      <c r="B461" s="27" t="s">
        <v>5108</v>
      </c>
      <c r="C461" s="27" t="s">
        <v>5109</v>
      </c>
      <c r="D461" s="27" t="s">
        <v>5110</v>
      </c>
      <c r="E461" s="4" t="s">
        <v>18518</v>
      </c>
      <c r="F461" s="27" t="s">
        <v>322</v>
      </c>
      <c r="G461" s="27" t="s">
        <v>5111</v>
      </c>
      <c r="H461" s="27" t="s">
        <v>5112</v>
      </c>
      <c r="I461" s="27" t="s">
        <v>5113</v>
      </c>
      <c r="J461" s="4" t="s">
        <v>15608</v>
      </c>
      <c r="K461" s="4" t="s">
        <v>16817</v>
      </c>
      <c r="L461" s="27" t="s">
        <v>22572</v>
      </c>
      <c r="M461" s="28" t="s">
        <v>22270</v>
      </c>
      <c r="N461" s="4" t="s">
        <v>17342</v>
      </c>
      <c r="O461" s="4" t="s">
        <v>17463</v>
      </c>
      <c r="P461" s="4">
        <v>0</v>
      </c>
      <c r="Q461" s="4" t="s">
        <v>19791</v>
      </c>
      <c r="R461" s="28" t="s">
        <v>19790</v>
      </c>
      <c r="S461" s="21" t="s">
        <v>20972</v>
      </c>
      <c r="T461" s="4" t="e">
        <v>#N/A</v>
      </c>
      <c r="U461" s="4" t="s">
        <v>17342</v>
      </c>
      <c r="V461" s="4" t="s">
        <v>17463</v>
      </c>
      <c r="W461" s="4" t="s">
        <v>17464</v>
      </c>
      <c r="X461" s="4" t="s">
        <v>17400</v>
      </c>
      <c r="Y461" s="4" t="s">
        <v>17400</v>
      </c>
      <c r="Z461" s="4" t="s">
        <v>17401</v>
      </c>
      <c r="AA461" s="4" t="s">
        <v>17401</v>
      </c>
      <c r="AB461" s="4">
        <v>100</v>
      </c>
      <c r="AC461" s="27" t="s">
        <v>5114</v>
      </c>
      <c r="AD461" s="4">
        <v>67</v>
      </c>
      <c r="AE461" s="27" t="s">
        <v>294</v>
      </c>
      <c r="AF461" s="27" t="s">
        <v>295</v>
      </c>
      <c r="AG461" s="27" t="s">
        <v>296</v>
      </c>
      <c r="AH461" s="27" t="s">
        <v>327</v>
      </c>
      <c r="AI461" s="27" t="s">
        <v>328</v>
      </c>
      <c r="AJ461" s="27" t="s">
        <v>329</v>
      </c>
      <c r="AK461" s="27" t="s">
        <v>1267</v>
      </c>
      <c r="AL461" s="27">
        <v>2018</v>
      </c>
      <c r="AM461" s="23">
        <v>43282</v>
      </c>
      <c r="AN461" s="23">
        <v>44344</v>
      </c>
      <c r="AO461" s="25">
        <v>1062</v>
      </c>
      <c r="AP461" s="26">
        <v>23.043079096045197</v>
      </c>
      <c r="AQ461" s="27" t="s">
        <v>5115</v>
      </c>
      <c r="AR461" s="27" t="s">
        <v>28</v>
      </c>
      <c r="AS461" s="27">
        <v>1557</v>
      </c>
      <c r="AT461" s="27">
        <v>1566</v>
      </c>
      <c r="AU461" s="27" t="s">
        <v>28</v>
      </c>
      <c r="AV461" s="27" t="s">
        <v>5116</v>
      </c>
      <c r="AW461" s="27" t="s">
        <v>331</v>
      </c>
      <c r="AX461" s="27" t="s">
        <v>164</v>
      </c>
      <c r="AY461" s="27" t="s">
        <v>5117</v>
      </c>
      <c r="AZ461" s="27" t="s">
        <v>5118</v>
      </c>
    </row>
    <row r="462" spans="1:53" x14ac:dyDescent="0.15">
      <c r="A462" s="4">
        <v>968</v>
      </c>
      <c r="B462" s="27" t="s">
        <v>5635</v>
      </c>
      <c r="C462" s="27" t="s">
        <v>5636</v>
      </c>
      <c r="D462" s="27" t="s">
        <v>5637</v>
      </c>
      <c r="E462" s="4" t="s">
        <v>18556</v>
      </c>
      <c r="F462" s="27" t="s">
        <v>5638</v>
      </c>
      <c r="G462" s="27" t="s">
        <v>5639</v>
      </c>
      <c r="H462" s="27" t="s">
        <v>5640</v>
      </c>
      <c r="I462" s="27" t="s">
        <v>5641</v>
      </c>
      <c r="J462" s="4" t="s">
        <v>16501</v>
      </c>
      <c r="K462" s="4" t="s">
        <v>16897</v>
      </c>
      <c r="L462" s="27" t="s">
        <v>19906</v>
      </c>
      <c r="M462" s="28" t="s">
        <v>22330</v>
      </c>
      <c r="N462" s="4" t="s">
        <v>17337</v>
      </c>
      <c r="O462" s="4" t="s">
        <v>17435</v>
      </c>
      <c r="P462" s="4">
        <v>1</v>
      </c>
      <c r="Q462" s="4" t="s">
        <v>19907</v>
      </c>
      <c r="R462" s="28" t="s">
        <v>19906</v>
      </c>
      <c r="S462" s="21" t="s">
        <v>21050</v>
      </c>
      <c r="T462" s="4" t="s">
        <v>22135</v>
      </c>
      <c r="U462" s="4" t="s">
        <v>17337</v>
      </c>
      <c r="V462" s="4" t="s">
        <v>17435</v>
      </c>
      <c r="W462" s="4" t="s">
        <v>17426</v>
      </c>
      <c r="X462" s="4" t="s">
        <v>17400</v>
      </c>
      <c r="Y462" s="4" t="s">
        <v>17400</v>
      </c>
      <c r="Z462" s="4" t="s">
        <v>17401</v>
      </c>
      <c r="AA462" s="4" t="s">
        <v>17401</v>
      </c>
      <c r="AB462" s="4">
        <v>100</v>
      </c>
      <c r="AC462" s="27" t="s">
        <v>5642</v>
      </c>
      <c r="AD462" s="4">
        <v>1</v>
      </c>
      <c r="AE462" s="27" t="s">
        <v>5643</v>
      </c>
      <c r="AF462" s="27" t="s">
        <v>5644</v>
      </c>
      <c r="AG462" s="27" t="s">
        <v>5645</v>
      </c>
      <c r="AH462" s="27" t="s">
        <v>5646</v>
      </c>
      <c r="AI462" s="27" t="s">
        <v>28</v>
      </c>
      <c r="AJ462" s="27" t="s">
        <v>5647</v>
      </c>
      <c r="AK462" s="4" t="s">
        <v>1267</v>
      </c>
      <c r="AL462" s="27">
        <v>2018</v>
      </c>
      <c r="AM462" s="23">
        <v>43282</v>
      </c>
      <c r="AN462" s="23">
        <v>44344</v>
      </c>
      <c r="AO462" s="25">
        <v>1062</v>
      </c>
      <c r="AP462" s="26">
        <v>0.34392655367231639</v>
      </c>
      <c r="AQ462" s="27">
        <v>6</v>
      </c>
      <c r="AR462" s="27">
        <v>4</v>
      </c>
      <c r="AS462" s="27">
        <v>148</v>
      </c>
      <c r="AT462" s="27">
        <v>164</v>
      </c>
      <c r="AU462" s="27" t="s">
        <v>28</v>
      </c>
      <c r="AV462" s="27" t="s">
        <v>5648</v>
      </c>
      <c r="AW462" s="27" t="s">
        <v>5649</v>
      </c>
      <c r="AX462" s="27" t="s">
        <v>44</v>
      </c>
      <c r="AY462" s="27" t="s">
        <v>5650</v>
      </c>
      <c r="AZ462" s="27" t="s">
        <v>5651</v>
      </c>
    </row>
    <row r="463" spans="1:53" x14ac:dyDescent="0.15">
      <c r="A463" s="4">
        <v>969</v>
      </c>
      <c r="B463" s="27" t="s">
        <v>5652</v>
      </c>
      <c r="C463" s="27" t="s">
        <v>5653</v>
      </c>
      <c r="D463" s="27" t="s">
        <v>5654</v>
      </c>
      <c r="E463" s="4" t="s">
        <v>18557</v>
      </c>
      <c r="F463" s="27" t="s">
        <v>620</v>
      </c>
      <c r="G463" s="27" t="s">
        <v>5655</v>
      </c>
      <c r="H463" s="27" t="s">
        <v>5656</v>
      </c>
      <c r="I463" s="27" t="s">
        <v>5657</v>
      </c>
      <c r="J463" s="4" t="s">
        <v>15693</v>
      </c>
      <c r="K463" s="4" t="s">
        <v>16898</v>
      </c>
      <c r="L463" s="27" t="s">
        <v>19431</v>
      </c>
      <c r="M463" s="28" t="s">
        <v>22257</v>
      </c>
      <c r="N463" s="4" t="s">
        <v>17402</v>
      </c>
      <c r="O463" s="4" t="s">
        <v>17403</v>
      </c>
      <c r="P463" s="4">
        <v>1</v>
      </c>
      <c r="Q463" s="4" t="s">
        <v>19908</v>
      </c>
      <c r="R463" s="28" t="s">
        <v>19431</v>
      </c>
      <c r="S463" s="21" t="s">
        <v>21051</v>
      </c>
      <c r="T463" s="4" t="e">
        <v>#N/A</v>
      </c>
      <c r="U463" s="4" t="s">
        <v>17402</v>
      </c>
      <c r="V463" s="4" t="s">
        <v>17403</v>
      </c>
      <c r="W463" s="4" t="s">
        <v>17404</v>
      </c>
      <c r="X463" s="4" t="s">
        <v>17405</v>
      </c>
      <c r="Y463" s="4" t="s">
        <v>17405</v>
      </c>
      <c r="Z463" s="4" t="s">
        <v>17401</v>
      </c>
      <c r="AA463" s="4" t="s">
        <v>17401</v>
      </c>
      <c r="AB463" s="4">
        <v>100</v>
      </c>
      <c r="AC463" s="27" t="s">
        <v>5658</v>
      </c>
      <c r="AD463" s="4">
        <v>7</v>
      </c>
      <c r="AE463" s="27" t="s">
        <v>105</v>
      </c>
      <c r="AF463" s="27" t="s">
        <v>106</v>
      </c>
      <c r="AG463" s="27" t="s">
        <v>107</v>
      </c>
      <c r="AH463" s="27" t="s">
        <v>625</v>
      </c>
      <c r="AI463" s="27" t="s">
        <v>626</v>
      </c>
      <c r="AJ463" s="27" t="s">
        <v>627</v>
      </c>
      <c r="AK463" s="4" t="s">
        <v>1267</v>
      </c>
      <c r="AL463" s="27">
        <v>2018</v>
      </c>
      <c r="AM463" s="23">
        <v>43282</v>
      </c>
      <c r="AN463" s="23">
        <v>44344</v>
      </c>
      <c r="AO463" s="25">
        <v>1062</v>
      </c>
      <c r="AP463" s="26">
        <v>2.4074858757062145</v>
      </c>
      <c r="AQ463" s="27">
        <v>13</v>
      </c>
      <c r="AR463" s="27">
        <v>3</v>
      </c>
      <c r="AS463" s="27">
        <v>221</v>
      </c>
      <c r="AT463" s="27">
        <v>237</v>
      </c>
      <c r="AU463" s="27" t="s">
        <v>28</v>
      </c>
      <c r="AV463" s="27" t="s">
        <v>5659</v>
      </c>
      <c r="AW463" s="27" t="s">
        <v>629</v>
      </c>
      <c r="AX463" s="27" t="s">
        <v>630</v>
      </c>
      <c r="AY463" s="27" t="s">
        <v>5660</v>
      </c>
      <c r="AZ463" s="27" t="s">
        <v>5661</v>
      </c>
    </row>
    <row r="464" spans="1:53" x14ac:dyDescent="0.15">
      <c r="A464" s="4">
        <v>971</v>
      </c>
      <c r="B464" s="27" t="s">
        <v>5679</v>
      </c>
      <c r="C464" s="27" t="s">
        <v>5680</v>
      </c>
      <c r="D464" s="27" t="s">
        <v>5681</v>
      </c>
      <c r="E464" s="4" t="s">
        <v>18559</v>
      </c>
      <c r="F464" s="27" t="s">
        <v>850</v>
      </c>
      <c r="G464" s="27" t="s">
        <v>5682</v>
      </c>
      <c r="H464" s="27" t="s">
        <v>5683</v>
      </c>
      <c r="I464" s="27" t="s">
        <v>5684</v>
      </c>
      <c r="J464" s="4" t="s">
        <v>15405</v>
      </c>
      <c r="K464" s="4" t="s">
        <v>15158</v>
      </c>
      <c r="L464" s="27" t="s">
        <v>17565</v>
      </c>
      <c r="M464" s="28" t="s">
        <v>22396</v>
      </c>
      <c r="N464" s="4" t="s">
        <v>17402</v>
      </c>
      <c r="O464" s="4" t="s">
        <v>17403</v>
      </c>
      <c r="P464" s="4">
        <v>1</v>
      </c>
      <c r="Q464" s="4" t="s">
        <v>19911</v>
      </c>
      <c r="R464" s="28" t="s">
        <v>17565</v>
      </c>
      <c r="S464" s="21" t="s">
        <v>21053</v>
      </c>
      <c r="T464" s="4" t="e">
        <v>#N/A</v>
      </c>
      <c r="U464" s="4" t="s">
        <v>17402</v>
      </c>
      <c r="V464" s="4" t="s">
        <v>17403</v>
      </c>
      <c r="W464" s="4" t="s">
        <v>17404</v>
      </c>
      <c r="X464" s="4" t="s">
        <v>17405</v>
      </c>
      <c r="Y464" s="4" t="s">
        <v>17405</v>
      </c>
      <c r="Z464" s="4" t="s">
        <v>17401</v>
      </c>
      <c r="AA464" s="4" t="s">
        <v>17401</v>
      </c>
      <c r="AB464" s="4">
        <v>100</v>
      </c>
      <c r="AC464" s="27" t="s">
        <v>5685</v>
      </c>
      <c r="AD464" s="4">
        <v>5</v>
      </c>
      <c r="AE464" s="27" t="s">
        <v>105</v>
      </c>
      <c r="AF464" s="27" t="s">
        <v>106</v>
      </c>
      <c r="AG464" s="27" t="s">
        <v>107</v>
      </c>
      <c r="AH464" s="27" t="s">
        <v>851</v>
      </c>
      <c r="AI464" s="27" t="s">
        <v>852</v>
      </c>
      <c r="AJ464" s="27" t="s">
        <v>853</v>
      </c>
      <c r="AK464" s="4" t="s">
        <v>1267</v>
      </c>
      <c r="AL464" s="27">
        <v>2018</v>
      </c>
      <c r="AM464" s="23">
        <v>43282</v>
      </c>
      <c r="AN464" s="23">
        <v>44344</v>
      </c>
      <c r="AO464" s="25">
        <v>1062</v>
      </c>
      <c r="AP464" s="26">
        <v>1.719632768361582</v>
      </c>
      <c r="AQ464" s="27">
        <v>11</v>
      </c>
      <c r="AR464" s="27">
        <v>2</v>
      </c>
      <c r="AS464" s="27">
        <v>195</v>
      </c>
      <c r="AT464" s="27">
        <v>211</v>
      </c>
      <c r="AU464" s="27" t="s">
        <v>28</v>
      </c>
      <c r="AV464" s="27" t="s">
        <v>5686</v>
      </c>
      <c r="AW464" s="27" t="s">
        <v>854</v>
      </c>
      <c r="AX464" s="27" t="s">
        <v>855</v>
      </c>
      <c r="AY464" s="27" t="s">
        <v>5687</v>
      </c>
      <c r="AZ464" s="27" t="s">
        <v>5688</v>
      </c>
    </row>
    <row r="465" spans="1:53" x14ac:dyDescent="0.15">
      <c r="A465" s="4">
        <v>972</v>
      </c>
      <c r="B465" s="27" t="s">
        <v>5767</v>
      </c>
      <c r="C465" s="27" t="s">
        <v>5768</v>
      </c>
      <c r="D465" s="27" t="s">
        <v>5769</v>
      </c>
      <c r="E465" s="4" t="s">
        <v>18564</v>
      </c>
      <c r="F465" s="27" t="s">
        <v>5770</v>
      </c>
      <c r="G465" s="27" t="s">
        <v>5771</v>
      </c>
      <c r="H465" s="27" t="s">
        <v>5772</v>
      </c>
      <c r="I465" s="27" t="s">
        <v>5773</v>
      </c>
      <c r="J465" s="4" t="s">
        <v>15700</v>
      </c>
      <c r="K465" s="4" t="s">
        <v>15162</v>
      </c>
      <c r="L465" s="27" t="s">
        <v>19918</v>
      </c>
      <c r="M465" s="28" t="s">
        <v>22242</v>
      </c>
      <c r="N465" s="4" t="s">
        <v>17346</v>
      </c>
      <c r="O465" s="4" t="s">
        <v>17735</v>
      </c>
      <c r="P465" s="4">
        <v>1</v>
      </c>
      <c r="Q465" s="4" t="s">
        <v>19919</v>
      </c>
      <c r="R465" s="28" t="s">
        <v>19918</v>
      </c>
      <c r="S465" s="21" t="s">
        <v>21058</v>
      </c>
      <c r="T465" s="4" t="e">
        <v>#N/A</v>
      </c>
      <c r="U465" s="4" t="s">
        <v>17346</v>
      </c>
      <c r="V465" s="4" t="s">
        <v>17735</v>
      </c>
      <c r="W465" s="4" t="s">
        <v>17687</v>
      </c>
      <c r="X465" s="4" t="s">
        <v>17411</v>
      </c>
      <c r="Y465" s="4" t="s">
        <v>17411</v>
      </c>
      <c r="Z465" s="4" t="s">
        <v>17401</v>
      </c>
      <c r="AA465" s="4" t="s">
        <v>17401</v>
      </c>
      <c r="AB465" s="4">
        <v>100</v>
      </c>
      <c r="AC465" s="27" t="s">
        <v>5774</v>
      </c>
      <c r="AD465" s="4">
        <v>4</v>
      </c>
      <c r="AE465" s="27" t="s">
        <v>369</v>
      </c>
      <c r="AF465" s="27" t="s">
        <v>370</v>
      </c>
      <c r="AG465" s="27" t="s">
        <v>371</v>
      </c>
      <c r="AH465" s="27" t="s">
        <v>5775</v>
      </c>
      <c r="AI465" s="27" t="s">
        <v>5776</v>
      </c>
      <c r="AJ465" s="27" t="s">
        <v>5777</v>
      </c>
      <c r="AK465" s="4" t="s">
        <v>1267</v>
      </c>
      <c r="AL465" s="27">
        <v>2018</v>
      </c>
      <c r="AM465" s="23">
        <v>43282</v>
      </c>
      <c r="AN465" s="23">
        <v>44344</v>
      </c>
      <c r="AO465" s="25">
        <v>1062</v>
      </c>
      <c r="AP465" s="26">
        <v>1.3757062146892656</v>
      </c>
      <c r="AQ465" s="27">
        <v>2018</v>
      </c>
      <c r="AR465" s="27" t="s">
        <v>28</v>
      </c>
      <c r="AS465" s="27" t="s">
        <v>28</v>
      </c>
      <c r="AT465" s="27" t="s">
        <v>28</v>
      </c>
      <c r="AU465" s="27">
        <v>6460518</v>
      </c>
      <c r="AV465" s="27" t="s">
        <v>5778</v>
      </c>
      <c r="AW465" s="27" t="s">
        <v>5779</v>
      </c>
      <c r="AX465" s="27" t="s">
        <v>5780</v>
      </c>
      <c r="AY465" s="27" t="s">
        <v>5781</v>
      </c>
      <c r="AZ465" s="27" t="s">
        <v>5782</v>
      </c>
      <c r="BA465" s="2"/>
    </row>
    <row r="466" spans="1:53" x14ac:dyDescent="0.15">
      <c r="A466" s="4">
        <v>973</v>
      </c>
      <c r="B466" s="27" t="s">
        <v>5803</v>
      </c>
      <c r="C466" s="27" t="s">
        <v>5804</v>
      </c>
      <c r="D466" s="27" t="s">
        <v>5805</v>
      </c>
      <c r="E466" s="4" t="s">
        <v>18567</v>
      </c>
      <c r="F466" s="27" t="s">
        <v>3020</v>
      </c>
      <c r="G466" s="27" t="s">
        <v>5806</v>
      </c>
      <c r="H466" s="27" t="s">
        <v>5807</v>
      </c>
      <c r="I466" s="27" t="s">
        <v>5808</v>
      </c>
      <c r="J466" s="4" t="s">
        <v>15703</v>
      </c>
      <c r="K466" s="4" t="s">
        <v>15164</v>
      </c>
      <c r="L466" s="27" t="s">
        <v>19924</v>
      </c>
      <c r="M466" s="28" t="s">
        <v>22231</v>
      </c>
      <c r="N466" s="4" t="s">
        <v>17342</v>
      </c>
      <c r="O466" s="4" t="s">
        <v>17463</v>
      </c>
      <c r="P466" s="4">
        <v>1</v>
      </c>
      <c r="Q466" s="4" t="s">
        <v>19925</v>
      </c>
      <c r="R466" s="28" t="s">
        <v>19924</v>
      </c>
      <c r="S466" s="21" t="s">
        <v>21061</v>
      </c>
      <c r="T466" s="4" t="e">
        <v>#N/A</v>
      </c>
      <c r="U466" s="4" t="s">
        <v>17342</v>
      </c>
      <c r="V466" s="4" t="s">
        <v>17463</v>
      </c>
      <c r="W466" s="4" t="s">
        <v>17464</v>
      </c>
      <c r="X466" s="4" t="s">
        <v>17400</v>
      </c>
      <c r="Y466" s="4" t="s">
        <v>17400</v>
      </c>
      <c r="Z466" s="4" t="s">
        <v>17401</v>
      </c>
      <c r="AA466" s="4" t="s">
        <v>17401</v>
      </c>
      <c r="AB466" s="4">
        <v>100</v>
      </c>
      <c r="AC466" s="27" t="s">
        <v>5809</v>
      </c>
      <c r="AD466" s="4">
        <v>1</v>
      </c>
      <c r="AE466" s="27" t="s">
        <v>105</v>
      </c>
      <c r="AF466" s="27" t="s">
        <v>106</v>
      </c>
      <c r="AG466" s="27" t="s">
        <v>107</v>
      </c>
      <c r="AH466" s="27" t="s">
        <v>3025</v>
      </c>
      <c r="AI466" s="27" t="s">
        <v>3026</v>
      </c>
      <c r="AJ466" s="27" t="s">
        <v>3027</v>
      </c>
      <c r="AK466" s="4" t="s">
        <v>1267</v>
      </c>
      <c r="AL466" s="27">
        <v>2018</v>
      </c>
      <c r="AM466" s="23">
        <v>43282</v>
      </c>
      <c r="AN466" s="23">
        <v>44344</v>
      </c>
      <c r="AO466" s="25">
        <v>1062</v>
      </c>
      <c r="AP466" s="26">
        <v>0.34392655367231639</v>
      </c>
      <c r="AQ466" s="27">
        <v>39</v>
      </c>
      <c r="AR466" s="27">
        <v>12</v>
      </c>
      <c r="AS466" s="27">
        <v>3939</v>
      </c>
      <c r="AT466" s="27">
        <v>3962</v>
      </c>
      <c r="AU466" s="27" t="s">
        <v>28</v>
      </c>
      <c r="AV466" s="27" t="s">
        <v>5810</v>
      </c>
      <c r="AW466" s="27" t="s">
        <v>1602</v>
      </c>
      <c r="AX466" s="27" t="s">
        <v>1602</v>
      </c>
      <c r="AY466" s="27" t="s">
        <v>5811</v>
      </c>
      <c r="AZ466" s="27" t="s">
        <v>5812</v>
      </c>
      <c r="BA466" s="2"/>
    </row>
    <row r="467" spans="1:53" x14ac:dyDescent="0.15">
      <c r="A467" s="4">
        <v>1305</v>
      </c>
      <c r="B467" s="27" t="s">
        <v>5758</v>
      </c>
      <c r="C467" s="27" t="s">
        <v>5759</v>
      </c>
      <c r="D467" s="27" t="s">
        <v>5760</v>
      </c>
      <c r="E467" s="4" t="s">
        <v>18092</v>
      </c>
      <c r="F467" s="27" t="s">
        <v>1542</v>
      </c>
      <c r="G467" s="27" t="s">
        <v>5761</v>
      </c>
      <c r="H467" s="27" t="s">
        <v>5762</v>
      </c>
      <c r="I467" s="27" t="s">
        <v>5763</v>
      </c>
      <c r="J467" s="4" t="s">
        <v>15699</v>
      </c>
      <c r="K467" s="4" t="s">
        <v>16901</v>
      </c>
      <c r="L467" s="27" t="s">
        <v>17746</v>
      </c>
      <c r="M467" s="28" t="s">
        <v>22249</v>
      </c>
      <c r="N467" s="4" t="s">
        <v>17337</v>
      </c>
      <c r="O467" s="4" t="s">
        <v>17435</v>
      </c>
      <c r="P467" s="4">
        <v>1</v>
      </c>
      <c r="Q467" s="4" t="s">
        <v>17811</v>
      </c>
      <c r="R467" s="28" t="s">
        <v>17746</v>
      </c>
      <c r="S467" s="21" t="s">
        <v>17812</v>
      </c>
      <c r="T467" s="4" t="s">
        <v>5764</v>
      </c>
      <c r="U467" s="4" t="s">
        <v>17337</v>
      </c>
      <c r="V467" s="4" t="s">
        <v>17435</v>
      </c>
      <c r="W467" s="4" t="s">
        <v>17426</v>
      </c>
      <c r="X467" s="4" t="s">
        <v>17400</v>
      </c>
      <c r="Y467" s="4" t="s">
        <v>17400</v>
      </c>
      <c r="Z467" s="4" t="s">
        <v>17406</v>
      </c>
      <c r="AA467" s="4" t="s">
        <v>17406</v>
      </c>
      <c r="AB467" s="4" t="s">
        <v>17813</v>
      </c>
      <c r="AC467" s="27" t="s">
        <v>5764</v>
      </c>
      <c r="AD467" s="4">
        <v>14</v>
      </c>
      <c r="AE467" s="27" t="s">
        <v>5752</v>
      </c>
      <c r="AF467" s="27" t="s">
        <v>5753</v>
      </c>
      <c r="AG467" s="27" t="s">
        <v>5754</v>
      </c>
      <c r="AH467" s="27" t="s">
        <v>1543</v>
      </c>
      <c r="AI467" s="27" t="s">
        <v>28</v>
      </c>
      <c r="AJ467" s="27" t="s">
        <v>1544</v>
      </c>
      <c r="AK467" s="4" t="s">
        <v>1267</v>
      </c>
      <c r="AL467" s="27">
        <v>2018</v>
      </c>
      <c r="AM467" s="23">
        <v>43282</v>
      </c>
      <c r="AN467" s="23">
        <v>44344</v>
      </c>
      <c r="AO467" s="25">
        <v>1062</v>
      </c>
      <c r="AP467" s="26">
        <v>4.8149717514124291</v>
      </c>
      <c r="AQ467" s="27">
        <v>51</v>
      </c>
      <c r="AR467" s="27">
        <v>1</v>
      </c>
      <c r="AS467" s="27">
        <v>251</v>
      </c>
      <c r="AT467" s="27">
        <v>265</v>
      </c>
      <c r="AU467" s="27" t="s">
        <v>28</v>
      </c>
      <c r="AV467" s="27" t="s">
        <v>5765</v>
      </c>
      <c r="AW467" s="27" t="s">
        <v>111</v>
      </c>
      <c r="AX467" s="27" t="s">
        <v>111</v>
      </c>
      <c r="AY467" s="27" t="s">
        <v>5756</v>
      </c>
      <c r="AZ467" s="27" t="s">
        <v>5766</v>
      </c>
      <c r="BA467" s="2"/>
    </row>
    <row r="468" spans="1:53" x14ac:dyDescent="0.15">
      <c r="A468" s="4">
        <v>1392</v>
      </c>
      <c r="B468" s="4" t="s">
        <v>22916</v>
      </c>
      <c r="C468" s="4" t="s">
        <v>22917</v>
      </c>
      <c r="D468" s="4" t="s">
        <v>22918</v>
      </c>
      <c r="E468" s="4" t="s">
        <v>22919</v>
      </c>
      <c r="F468" s="4" t="s">
        <v>3020</v>
      </c>
      <c r="G468" s="4" t="s">
        <v>22920</v>
      </c>
      <c r="H468" s="4" t="s">
        <v>22921</v>
      </c>
      <c r="I468" s="4" t="s">
        <v>22922</v>
      </c>
      <c r="J468" s="4" t="s">
        <v>22923</v>
      </c>
      <c r="K468" s="4" t="s">
        <v>22924</v>
      </c>
      <c r="L468" s="4" t="s">
        <v>17465</v>
      </c>
      <c r="M468" s="21" t="s">
        <v>22925</v>
      </c>
      <c r="N468" s="4" t="s">
        <v>17337</v>
      </c>
      <c r="O468" s="4" t="s">
        <v>17435</v>
      </c>
      <c r="P468" s="4">
        <v>1</v>
      </c>
      <c r="Q468" s="4" t="s">
        <v>22926</v>
      </c>
      <c r="R468" s="21" t="s">
        <v>17465</v>
      </c>
      <c r="S468" s="21" t="s">
        <v>22927</v>
      </c>
      <c r="T468" s="4" t="s">
        <v>22928</v>
      </c>
      <c r="U468" s="4" t="s">
        <v>17337</v>
      </c>
      <c r="V468" s="4" t="s">
        <v>17435</v>
      </c>
      <c r="W468" s="4" t="s">
        <v>17426</v>
      </c>
      <c r="X468" s="4" t="s">
        <v>17400</v>
      </c>
      <c r="Y468" s="4" t="s">
        <v>17400</v>
      </c>
      <c r="Z468" s="4" t="s">
        <v>17406</v>
      </c>
      <c r="AA468" s="4" t="s">
        <v>17406</v>
      </c>
      <c r="AB468" s="4" t="s">
        <v>21660</v>
      </c>
      <c r="AC468" s="24" t="s">
        <v>22929</v>
      </c>
      <c r="AD468" s="4">
        <v>6</v>
      </c>
      <c r="AE468" s="4" t="s">
        <v>105</v>
      </c>
      <c r="AF468" s="4" t="s">
        <v>106</v>
      </c>
      <c r="AG468" s="4" t="s">
        <v>107</v>
      </c>
      <c r="AH468" s="4" t="s">
        <v>3025</v>
      </c>
      <c r="AI468" s="4" t="s">
        <v>3026</v>
      </c>
      <c r="AJ468" s="4" t="s">
        <v>3027</v>
      </c>
      <c r="AK468" s="4" t="s">
        <v>1267</v>
      </c>
      <c r="AL468" s="4">
        <v>2018</v>
      </c>
      <c r="AM468" s="31">
        <v>43282</v>
      </c>
      <c r="AN468" s="23">
        <v>44344</v>
      </c>
      <c r="AO468" s="25">
        <v>1062</v>
      </c>
      <c r="AP468" s="26">
        <v>2.0635593220338984</v>
      </c>
      <c r="AQ468" s="4">
        <v>39</v>
      </c>
      <c r="AR468" s="4">
        <v>4</v>
      </c>
      <c r="AS468" s="4">
        <v>1151</v>
      </c>
      <c r="AT468" s="4">
        <v>1174</v>
      </c>
      <c r="AU468" s="4" t="s">
        <v>28</v>
      </c>
      <c r="AV468" s="4" t="s">
        <v>22930</v>
      </c>
      <c r="AW468" s="4" t="s">
        <v>1602</v>
      </c>
      <c r="AX468" s="4" t="s">
        <v>1602</v>
      </c>
      <c r="AY468" s="4" t="s">
        <v>5707</v>
      </c>
      <c r="AZ468" s="4" t="s">
        <v>22931</v>
      </c>
      <c r="BA468" s="2"/>
    </row>
    <row r="469" spans="1:53" x14ac:dyDescent="0.15">
      <c r="A469" s="4">
        <v>1412</v>
      </c>
      <c r="B469" s="4" t="s">
        <v>23270</v>
      </c>
      <c r="C469" s="4" t="s">
        <v>23271</v>
      </c>
      <c r="D469" s="4" t="s">
        <v>23272</v>
      </c>
      <c r="E469" s="4" t="s">
        <v>23273</v>
      </c>
      <c r="F469" s="4" t="s">
        <v>170</v>
      </c>
      <c r="G469" s="4" t="s">
        <v>23274</v>
      </c>
      <c r="H469" s="4" t="s">
        <v>23275</v>
      </c>
      <c r="I469" s="4" t="s">
        <v>23276</v>
      </c>
      <c r="J469" s="4" t="s">
        <v>23277</v>
      </c>
      <c r="K469" s="4" t="s">
        <v>23278</v>
      </c>
      <c r="L469" s="4" t="s">
        <v>23279</v>
      </c>
      <c r="M469" s="21" t="s">
        <v>23280</v>
      </c>
      <c r="N469" s="4" t="s">
        <v>17402</v>
      </c>
      <c r="O469" s="4" t="s">
        <v>17403</v>
      </c>
      <c r="P469" s="4">
        <v>1</v>
      </c>
      <c r="Q469" s="4" t="s">
        <v>23281</v>
      </c>
      <c r="R469" s="21" t="s">
        <v>23279</v>
      </c>
      <c r="S469" s="21" t="s">
        <v>23282</v>
      </c>
      <c r="T469" s="4"/>
      <c r="U469" s="4" t="s">
        <v>17402</v>
      </c>
      <c r="V469" s="4" t="s">
        <v>17403</v>
      </c>
      <c r="W469" s="4" t="s">
        <v>17404</v>
      </c>
      <c r="X469" s="4" t="s">
        <v>17405</v>
      </c>
      <c r="Y469" s="4" t="s">
        <v>17405</v>
      </c>
      <c r="Z469" s="4" t="s">
        <v>17406</v>
      </c>
      <c r="AA469" s="4" t="s">
        <v>17406</v>
      </c>
      <c r="AB469" s="4">
        <v>99</v>
      </c>
      <c r="AC469" s="4" t="s">
        <v>23283</v>
      </c>
      <c r="AD469" s="4">
        <v>7</v>
      </c>
      <c r="AE469" s="4" t="s">
        <v>138</v>
      </c>
      <c r="AF469" s="4" t="s">
        <v>139</v>
      </c>
      <c r="AG469" s="4" t="s">
        <v>140</v>
      </c>
      <c r="AH469" s="4" t="s">
        <v>175</v>
      </c>
      <c r="AI469" s="4" t="s">
        <v>28</v>
      </c>
      <c r="AJ469" s="4" t="s">
        <v>176</v>
      </c>
      <c r="AK469" s="4" t="s">
        <v>1267</v>
      </c>
      <c r="AL469" s="4">
        <v>2018</v>
      </c>
      <c r="AM469" s="31">
        <v>43282</v>
      </c>
      <c r="AN469" s="23">
        <v>44344</v>
      </c>
      <c r="AO469" s="25">
        <v>1062</v>
      </c>
      <c r="AP469" s="26">
        <v>2.4074858757062145</v>
      </c>
      <c r="AQ469" s="4">
        <v>10</v>
      </c>
      <c r="AR469" s="4">
        <v>7</v>
      </c>
      <c r="AS469" s="4" t="s">
        <v>28</v>
      </c>
      <c r="AT469" s="4" t="s">
        <v>28</v>
      </c>
      <c r="AU469" s="4">
        <v>1109</v>
      </c>
      <c r="AV469" s="4" t="s">
        <v>23284</v>
      </c>
      <c r="AW469" s="4" t="s">
        <v>178</v>
      </c>
      <c r="AX469" s="4" t="s">
        <v>179</v>
      </c>
      <c r="AY469" s="4" t="s">
        <v>5054</v>
      </c>
      <c r="AZ469" s="4" t="s">
        <v>23285</v>
      </c>
      <c r="BA469" s="2"/>
    </row>
    <row r="470" spans="1:53" x14ac:dyDescent="0.15">
      <c r="A470" s="4">
        <v>90</v>
      </c>
      <c r="B470" s="27" t="s">
        <v>5144</v>
      </c>
      <c r="C470" s="27" t="s">
        <v>5145</v>
      </c>
      <c r="D470" s="27" t="s">
        <v>5146</v>
      </c>
      <c r="E470" s="4" t="s">
        <v>18521</v>
      </c>
      <c r="F470" s="27" t="s">
        <v>170</v>
      </c>
      <c r="G470" s="27" t="s">
        <v>5147</v>
      </c>
      <c r="H470" s="27" t="s">
        <v>5148</v>
      </c>
      <c r="I470" s="27" t="s">
        <v>5149</v>
      </c>
      <c r="J470" s="4" t="s">
        <v>15604</v>
      </c>
      <c r="K470" s="4" t="s">
        <v>16694</v>
      </c>
      <c r="L470" s="27" t="s">
        <v>17565</v>
      </c>
      <c r="M470" s="28" t="s">
        <v>22261</v>
      </c>
      <c r="N470" s="4" t="s">
        <v>17337</v>
      </c>
      <c r="O470" s="4" t="s">
        <v>17435</v>
      </c>
      <c r="P470" s="4">
        <v>1</v>
      </c>
      <c r="Q470" s="4" t="s">
        <v>17908</v>
      </c>
      <c r="R470" s="28" t="s">
        <v>17565</v>
      </c>
      <c r="S470" s="21" t="s">
        <v>20992</v>
      </c>
      <c r="T470" s="4" t="s">
        <v>21740</v>
      </c>
      <c r="U470" s="4" t="s">
        <v>17337</v>
      </c>
      <c r="V470" s="4" t="s">
        <v>17435</v>
      </c>
      <c r="W470" s="4" t="s">
        <v>17426</v>
      </c>
      <c r="X470" s="4" t="s">
        <v>17400</v>
      </c>
      <c r="Y470" s="4" t="s">
        <v>17400</v>
      </c>
      <c r="Z470" s="4" t="s">
        <v>17401</v>
      </c>
      <c r="AA470" s="4" t="s">
        <v>17401</v>
      </c>
      <c r="AB470" s="4" t="s">
        <v>21660</v>
      </c>
      <c r="AC470" s="27" t="s">
        <v>5150</v>
      </c>
      <c r="AD470" s="4">
        <v>21</v>
      </c>
      <c r="AE470" s="27" t="s">
        <v>138</v>
      </c>
      <c r="AF470" s="27" t="s">
        <v>139</v>
      </c>
      <c r="AG470" s="27" t="s">
        <v>140</v>
      </c>
      <c r="AH470" s="27" t="s">
        <v>28</v>
      </c>
      <c r="AI470" s="27" t="s">
        <v>175</v>
      </c>
      <c r="AJ470" s="27" t="s">
        <v>176</v>
      </c>
      <c r="AK470" s="27" t="s">
        <v>1451</v>
      </c>
      <c r="AL470" s="27">
        <v>2018</v>
      </c>
      <c r="AM470" s="23">
        <v>43252</v>
      </c>
      <c r="AN470" s="23">
        <v>44344</v>
      </c>
      <c r="AO470" s="25">
        <v>1092</v>
      </c>
      <c r="AP470" s="26">
        <v>7.0240384615384617</v>
      </c>
      <c r="AQ470" s="27">
        <v>10</v>
      </c>
      <c r="AR470" s="27">
        <v>6</v>
      </c>
      <c r="AS470" s="27" t="s">
        <v>28</v>
      </c>
      <c r="AT470" s="27" t="s">
        <v>28</v>
      </c>
      <c r="AU470" s="27">
        <v>858</v>
      </c>
      <c r="AV470" s="27" t="s">
        <v>5151</v>
      </c>
      <c r="AW470" s="27" t="s">
        <v>178</v>
      </c>
      <c r="AX470" s="27" t="s">
        <v>179</v>
      </c>
      <c r="AY470" s="27" t="s">
        <v>5152</v>
      </c>
      <c r="AZ470" s="27" t="s">
        <v>5153</v>
      </c>
      <c r="BA470" s="2"/>
    </row>
    <row r="471" spans="1:53" x14ac:dyDescent="0.15">
      <c r="A471" s="4">
        <v>154</v>
      </c>
      <c r="B471" s="27" t="s">
        <v>5227</v>
      </c>
      <c r="C471" s="27" t="s">
        <v>5228</v>
      </c>
      <c r="D471" s="27" t="s">
        <v>5229</v>
      </c>
      <c r="E471" s="4" t="s">
        <v>18527</v>
      </c>
      <c r="F471" s="27" t="s">
        <v>69</v>
      </c>
      <c r="G471" s="27" t="s">
        <v>5230</v>
      </c>
      <c r="H471" s="27" t="s">
        <v>5231</v>
      </c>
      <c r="I471" s="27" t="s">
        <v>2075</v>
      </c>
      <c r="J471" s="4" t="s">
        <v>15458</v>
      </c>
      <c r="K471" s="4" t="s">
        <v>16667</v>
      </c>
      <c r="L471" s="27" t="s">
        <v>19542</v>
      </c>
      <c r="M471" s="28" t="s">
        <v>22311</v>
      </c>
      <c r="N471" s="4" t="s">
        <v>17402</v>
      </c>
      <c r="O471" s="4" t="s">
        <v>17403</v>
      </c>
      <c r="P471" s="4">
        <v>1</v>
      </c>
      <c r="Q471" s="4" t="s">
        <v>19543</v>
      </c>
      <c r="R471" s="21" t="s">
        <v>19542</v>
      </c>
      <c r="S471" s="21" t="s">
        <v>20811</v>
      </c>
      <c r="T471" s="4" t="s">
        <v>21779</v>
      </c>
      <c r="U471" s="4" t="s">
        <v>17402</v>
      </c>
      <c r="V471" s="4" t="s">
        <v>17403</v>
      </c>
      <c r="W471" s="4" t="s">
        <v>17404</v>
      </c>
      <c r="X471" s="4" t="s">
        <v>17405</v>
      </c>
      <c r="Y471" s="4" t="s">
        <v>17405</v>
      </c>
      <c r="Z471" s="4" t="s">
        <v>17401</v>
      </c>
      <c r="AA471" s="4" t="s">
        <v>17401</v>
      </c>
      <c r="AB471" s="4" t="s">
        <v>21660</v>
      </c>
      <c r="AC471" s="27" t="s">
        <v>5232</v>
      </c>
      <c r="AD471" s="4">
        <v>28</v>
      </c>
      <c r="AE471" s="27" t="s">
        <v>74</v>
      </c>
      <c r="AF471" s="27" t="s">
        <v>75</v>
      </c>
      <c r="AG471" s="27" t="s">
        <v>4856</v>
      </c>
      <c r="AH471" s="27" t="s">
        <v>77</v>
      </c>
      <c r="AI471" s="27" t="s">
        <v>78</v>
      </c>
      <c r="AJ471" s="27" t="s">
        <v>79</v>
      </c>
      <c r="AK471" s="27" t="s">
        <v>1451</v>
      </c>
      <c r="AL471" s="27">
        <v>2018</v>
      </c>
      <c r="AM471" s="23">
        <v>43252</v>
      </c>
      <c r="AN471" s="23">
        <v>44344</v>
      </c>
      <c r="AO471" s="25">
        <v>1092</v>
      </c>
      <c r="AP471" s="26">
        <v>9.365384615384615</v>
      </c>
      <c r="AQ471" s="27">
        <v>210</v>
      </c>
      <c r="AR471" s="27" t="s">
        <v>28</v>
      </c>
      <c r="AS471" s="27">
        <v>259</v>
      </c>
      <c r="AT471" s="27">
        <v>268</v>
      </c>
      <c r="AU471" s="27" t="s">
        <v>28</v>
      </c>
      <c r="AV471" s="27" t="s">
        <v>5233</v>
      </c>
      <c r="AW471" s="27" t="s">
        <v>81</v>
      </c>
      <c r="AX471" s="27" t="s">
        <v>82</v>
      </c>
      <c r="AY471" s="27" t="s">
        <v>5234</v>
      </c>
      <c r="AZ471" s="27" t="s">
        <v>5235</v>
      </c>
      <c r="BA471" s="2"/>
    </row>
    <row r="472" spans="1:53" x14ac:dyDescent="0.15">
      <c r="A472" s="4">
        <v>408</v>
      </c>
      <c r="B472" s="27" t="s">
        <v>5164</v>
      </c>
      <c r="C472" s="27" t="s">
        <v>5165</v>
      </c>
      <c r="D472" s="27" t="s">
        <v>5166</v>
      </c>
      <c r="E472" s="4" t="s">
        <v>18523</v>
      </c>
      <c r="F472" s="27" t="s">
        <v>1951</v>
      </c>
      <c r="G472" s="27" t="s">
        <v>5167</v>
      </c>
      <c r="H472" s="27" t="s">
        <v>5168</v>
      </c>
      <c r="I472" s="27" t="s">
        <v>5169</v>
      </c>
      <c r="J472" s="4" t="s">
        <v>15664</v>
      </c>
      <c r="K472" s="4" t="s">
        <v>16869</v>
      </c>
      <c r="L472" s="27" t="s">
        <v>17565</v>
      </c>
      <c r="M472" s="28" t="s">
        <v>22271</v>
      </c>
      <c r="N472" s="4" t="s">
        <v>17337</v>
      </c>
      <c r="O472" s="4" t="s">
        <v>17435</v>
      </c>
      <c r="P472" s="4">
        <v>1</v>
      </c>
      <c r="Q472" s="4" t="s">
        <v>19867</v>
      </c>
      <c r="R472" s="28" t="s">
        <v>17565</v>
      </c>
      <c r="S472" s="21" t="s">
        <v>21022</v>
      </c>
      <c r="T472" s="4" t="e">
        <v>#N/A</v>
      </c>
      <c r="U472" s="4" t="s">
        <v>17337</v>
      </c>
      <c r="V472" s="4" t="s">
        <v>17435</v>
      </c>
      <c r="W472" s="4" t="s">
        <v>17426</v>
      </c>
      <c r="X472" s="4" t="s">
        <v>17400</v>
      </c>
      <c r="Y472" s="4" t="s">
        <v>17400</v>
      </c>
      <c r="Z472" s="4" t="s">
        <v>17406</v>
      </c>
      <c r="AA472" s="4" t="s">
        <v>17406</v>
      </c>
      <c r="AB472" s="4">
        <v>91</v>
      </c>
      <c r="AC472" s="27" t="s">
        <v>5170</v>
      </c>
      <c r="AD472" s="4">
        <v>10</v>
      </c>
      <c r="AE472" s="27" t="s">
        <v>138</v>
      </c>
      <c r="AF472" s="27" t="s">
        <v>139</v>
      </c>
      <c r="AG472" s="27" t="s">
        <v>140</v>
      </c>
      <c r="AH472" s="27" t="s">
        <v>1956</v>
      </c>
      <c r="AI472" s="27" t="s">
        <v>28</v>
      </c>
      <c r="AJ472" s="27" t="s">
        <v>1957</v>
      </c>
      <c r="AK472" s="27" t="s">
        <v>1451</v>
      </c>
      <c r="AL472" s="27">
        <v>2018</v>
      </c>
      <c r="AM472" s="23">
        <v>43252</v>
      </c>
      <c r="AN472" s="23">
        <v>44344</v>
      </c>
      <c r="AO472" s="25">
        <v>1092</v>
      </c>
      <c r="AP472" s="26">
        <v>3.3447802197802199</v>
      </c>
      <c r="AQ472" s="27">
        <v>15</v>
      </c>
      <c r="AR472" s="27">
        <v>6</v>
      </c>
      <c r="AS472" s="27" t="s">
        <v>28</v>
      </c>
      <c r="AT472" s="27" t="s">
        <v>28</v>
      </c>
      <c r="AU472" s="27">
        <v>1186</v>
      </c>
      <c r="AV472" s="27" t="s">
        <v>5171</v>
      </c>
      <c r="AW472" s="27" t="s">
        <v>1959</v>
      </c>
      <c r="AX472" s="27" t="s">
        <v>1960</v>
      </c>
      <c r="AY472" s="27" t="s">
        <v>5172</v>
      </c>
      <c r="AZ472" s="27" t="s">
        <v>5173</v>
      </c>
      <c r="BA472" s="2"/>
    </row>
    <row r="473" spans="1:53" x14ac:dyDescent="0.15">
      <c r="A473" s="4">
        <v>708</v>
      </c>
      <c r="B473" s="27" t="s">
        <v>5119</v>
      </c>
      <c r="C473" s="27" t="s">
        <v>5120</v>
      </c>
      <c r="D473" s="27" t="s">
        <v>5121</v>
      </c>
      <c r="E473" s="4" t="s">
        <v>18519</v>
      </c>
      <c r="F473" s="27" t="s">
        <v>5122</v>
      </c>
      <c r="G473" s="27" t="s">
        <v>5123</v>
      </c>
      <c r="H473" s="27" t="s">
        <v>5124</v>
      </c>
      <c r="I473" s="27" t="s">
        <v>5125</v>
      </c>
      <c r="J473" s="4" t="s">
        <v>16492</v>
      </c>
      <c r="K473" s="4" t="s">
        <v>16866</v>
      </c>
      <c r="L473" s="27" t="s">
        <v>19862</v>
      </c>
      <c r="M473" s="28" t="s">
        <v>22242</v>
      </c>
      <c r="N473" s="4" t="s">
        <v>17417</v>
      </c>
      <c r="O473" s="4" t="s">
        <v>17418</v>
      </c>
      <c r="P473" s="4">
        <v>1</v>
      </c>
      <c r="Q473" s="4" t="s">
        <v>19863</v>
      </c>
      <c r="R473" s="28" t="s">
        <v>19862</v>
      </c>
      <c r="S473" s="21" t="s">
        <v>21019</v>
      </c>
      <c r="T473" s="4" t="e">
        <v>#N/A</v>
      </c>
      <c r="U473" s="4" t="s">
        <v>17417</v>
      </c>
      <c r="V473" s="4" t="s">
        <v>17418</v>
      </c>
      <c r="W473" s="4" t="s">
        <v>17413</v>
      </c>
      <c r="X473" s="4" t="s">
        <v>17411</v>
      </c>
      <c r="Y473" s="4" t="s">
        <v>17411</v>
      </c>
      <c r="Z473" s="4" t="s">
        <v>17401</v>
      </c>
      <c r="AA473" s="4" t="s">
        <v>17401</v>
      </c>
      <c r="AB473" s="4">
        <v>99</v>
      </c>
      <c r="AC473" s="27" t="s">
        <v>5126</v>
      </c>
      <c r="AD473" s="4">
        <v>21</v>
      </c>
      <c r="AE473" s="27" t="s">
        <v>5127</v>
      </c>
      <c r="AF473" s="27" t="s">
        <v>370</v>
      </c>
      <c r="AG473" s="27" t="s">
        <v>5128</v>
      </c>
      <c r="AH473" s="27" t="s">
        <v>5129</v>
      </c>
      <c r="AI473" s="27" t="s">
        <v>28</v>
      </c>
      <c r="AJ473" s="27" t="s">
        <v>5130</v>
      </c>
      <c r="AK473" s="27" t="s">
        <v>1451</v>
      </c>
      <c r="AL473" s="27">
        <v>2018</v>
      </c>
      <c r="AM473" s="23">
        <v>43252</v>
      </c>
      <c r="AN473" s="23">
        <v>44344</v>
      </c>
      <c r="AO473" s="25">
        <v>1092</v>
      </c>
      <c r="AP473" s="26">
        <v>7.0240384615384617</v>
      </c>
      <c r="AQ473" s="27">
        <v>13</v>
      </c>
      <c r="AR473" s="27" t="s">
        <v>28</v>
      </c>
      <c r="AS473" s="27" t="s">
        <v>28</v>
      </c>
      <c r="AT473" s="27" t="s">
        <v>28</v>
      </c>
      <c r="AU473" s="27">
        <v>10</v>
      </c>
      <c r="AV473" s="27" t="s">
        <v>5131</v>
      </c>
      <c r="AW473" s="27" t="s">
        <v>331</v>
      </c>
      <c r="AX473" s="27" t="s">
        <v>164</v>
      </c>
      <c r="AY473" s="27" t="s">
        <v>5132</v>
      </c>
      <c r="AZ473" s="27" t="s">
        <v>5133</v>
      </c>
      <c r="BA473" s="2"/>
    </row>
    <row r="474" spans="1:53" x14ac:dyDescent="0.15">
      <c r="A474" s="4">
        <v>709</v>
      </c>
      <c r="B474" s="27" t="s">
        <v>5134</v>
      </c>
      <c r="C474" s="27" t="s">
        <v>5135</v>
      </c>
      <c r="D474" s="27" t="s">
        <v>5136</v>
      </c>
      <c r="E474" s="4" t="s">
        <v>18520</v>
      </c>
      <c r="F474" s="27" t="s">
        <v>2170</v>
      </c>
      <c r="G474" s="27" t="s">
        <v>5137</v>
      </c>
      <c r="H474" s="27" t="s">
        <v>5138</v>
      </c>
      <c r="I474" s="27" t="s">
        <v>5139</v>
      </c>
      <c r="J474" s="4" t="s">
        <v>15662</v>
      </c>
      <c r="K474" s="4" t="s">
        <v>16867</v>
      </c>
      <c r="L474" s="27" t="s">
        <v>19864</v>
      </c>
      <c r="M474" s="28" t="s">
        <v>22233</v>
      </c>
      <c r="N474" s="4" t="s">
        <v>19345</v>
      </c>
      <c r="O474" s="4" t="s">
        <v>19346</v>
      </c>
      <c r="P474" s="4">
        <v>1</v>
      </c>
      <c r="Q474" s="4" t="s">
        <v>17419</v>
      </c>
      <c r="R474" s="28" t="s">
        <v>19864</v>
      </c>
      <c r="S474" s="21" t="s">
        <v>21020</v>
      </c>
      <c r="T474" s="4" t="e">
        <v>#N/A</v>
      </c>
      <c r="U474" s="4" t="s">
        <v>19345</v>
      </c>
      <c r="V474" s="4" t="s">
        <v>19346</v>
      </c>
      <c r="W474" s="4" t="s">
        <v>17413</v>
      </c>
      <c r="X474" s="4" t="s">
        <v>17411</v>
      </c>
      <c r="Y474" s="4" t="s">
        <v>17411</v>
      </c>
      <c r="Z474" s="4" t="s">
        <v>17401</v>
      </c>
      <c r="AA474" s="4" t="s">
        <v>17401</v>
      </c>
      <c r="AB474" s="4">
        <v>99</v>
      </c>
      <c r="AC474" s="27" t="s">
        <v>5140</v>
      </c>
      <c r="AD474" s="4">
        <v>12</v>
      </c>
      <c r="AE474" s="27" t="s">
        <v>494</v>
      </c>
      <c r="AF474" s="27" t="s">
        <v>495</v>
      </c>
      <c r="AG474" s="27" t="s">
        <v>496</v>
      </c>
      <c r="AH474" s="27" t="s">
        <v>2175</v>
      </c>
      <c r="AI474" s="27" t="s">
        <v>2176</v>
      </c>
      <c r="AJ474" s="27" t="s">
        <v>2177</v>
      </c>
      <c r="AK474" s="27" t="s">
        <v>1451</v>
      </c>
      <c r="AL474" s="27">
        <v>2018</v>
      </c>
      <c r="AM474" s="23">
        <v>43252</v>
      </c>
      <c r="AN474" s="23">
        <v>44344</v>
      </c>
      <c r="AO474" s="25">
        <v>1092</v>
      </c>
      <c r="AP474" s="26">
        <v>4.0137362637362637</v>
      </c>
      <c r="AQ474" s="27">
        <v>11</v>
      </c>
      <c r="AR474" s="27">
        <v>6</v>
      </c>
      <c r="AS474" s="27">
        <v>1758</v>
      </c>
      <c r="AT474" s="27">
        <v>1768</v>
      </c>
      <c r="AU474" s="27" t="s">
        <v>28</v>
      </c>
      <c r="AV474" s="27" t="s">
        <v>5141</v>
      </c>
      <c r="AW474" s="27" t="s">
        <v>2179</v>
      </c>
      <c r="AX474" s="27" t="s">
        <v>2180</v>
      </c>
      <c r="AY474" s="27" t="s">
        <v>5142</v>
      </c>
      <c r="AZ474" s="27" t="s">
        <v>5143</v>
      </c>
      <c r="BA474" s="2"/>
    </row>
    <row r="475" spans="1:53" x14ac:dyDescent="0.15">
      <c r="A475" s="4">
        <v>711</v>
      </c>
      <c r="B475" s="27" t="s">
        <v>5216</v>
      </c>
      <c r="C475" s="27" t="s">
        <v>5217</v>
      </c>
      <c r="D475" s="27" t="s">
        <v>5218</v>
      </c>
      <c r="E475" s="4" t="s">
        <v>18086</v>
      </c>
      <c r="F475" s="27" t="s">
        <v>2846</v>
      </c>
      <c r="G475" s="27" t="s">
        <v>5219</v>
      </c>
      <c r="H475" s="27" t="s">
        <v>5220</v>
      </c>
      <c r="I475" s="27" t="s">
        <v>5221</v>
      </c>
      <c r="J475" s="4" t="s">
        <v>15668</v>
      </c>
      <c r="K475" s="4" t="s">
        <v>16871</v>
      </c>
      <c r="L475" s="27" t="s">
        <v>19434</v>
      </c>
      <c r="M475" s="28" t="s">
        <v>22501</v>
      </c>
      <c r="N475" s="4" t="s">
        <v>17375</v>
      </c>
      <c r="O475" s="4" t="s">
        <v>17599</v>
      </c>
      <c r="P475" s="4">
        <v>0</v>
      </c>
      <c r="Q475" s="4" t="s">
        <v>19872</v>
      </c>
      <c r="R475" s="28" t="s">
        <v>17799</v>
      </c>
      <c r="S475" s="21" t="s">
        <v>21026</v>
      </c>
      <c r="T475" s="4">
        <v>0</v>
      </c>
      <c r="U475" s="4" t="s">
        <v>17375</v>
      </c>
      <c r="V475" s="4" t="s">
        <v>17599</v>
      </c>
      <c r="W475" s="4" t="s">
        <v>17600</v>
      </c>
      <c r="X475" s="4" t="s">
        <v>17569</v>
      </c>
      <c r="Y475" s="4" t="s">
        <v>17569</v>
      </c>
      <c r="Z475" s="4" t="s">
        <v>17401</v>
      </c>
      <c r="AA475" s="4" t="s">
        <v>17401</v>
      </c>
      <c r="AB475" s="4">
        <v>99</v>
      </c>
      <c r="AC475" s="27" t="s">
        <v>5222</v>
      </c>
      <c r="AD475" s="4">
        <v>2</v>
      </c>
      <c r="AE475" s="27" t="s">
        <v>608</v>
      </c>
      <c r="AF475" s="27" t="s">
        <v>609</v>
      </c>
      <c r="AG475" s="27" t="s">
        <v>610</v>
      </c>
      <c r="AH475" s="27" t="s">
        <v>2851</v>
      </c>
      <c r="AI475" s="27" t="s">
        <v>2852</v>
      </c>
      <c r="AJ475" s="27" t="s">
        <v>2853</v>
      </c>
      <c r="AK475" s="27" t="s">
        <v>1451</v>
      </c>
      <c r="AL475" s="27">
        <v>2018</v>
      </c>
      <c r="AM475" s="23">
        <v>43252</v>
      </c>
      <c r="AN475" s="23">
        <v>44344</v>
      </c>
      <c r="AO475" s="25">
        <v>1092</v>
      </c>
      <c r="AP475" s="26">
        <v>0.66895604395604402</v>
      </c>
      <c r="AQ475" s="27">
        <v>4</v>
      </c>
      <c r="AR475" s="27">
        <v>2</v>
      </c>
      <c r="AS475" s="27">
        <v>517</v>
      </c>
      <c r="AT475" s="27">
        <v>526</v>
      </c>
      <c r="AU475" s="27" t="s">
        <v>28</v>
      </c>
      <c r="AV475" s="27" t="s">
        <v>5223</v>
      </c>
      <c r="AW475" s="27" t="s">
        <v>331</v>
      </c>
      <c r="AX475" s="27" t="s">
        <v>164</v>
      </c>
      <c r="AY475" s="27" t="s">
        <v>5224</v>
      </c>
      <c r="AZ475" s="27" t="s">
        <v>5225</v>
      </c>
      <c r="BA475" s="2"/>
    </row>
    <row r="476" spans="1:53" x14ac:dyDescent="0.15">
      <c r="A476" s="4">
        <v>952</v>
      </c>
      <c r="B476" s="27" t="s">
        <v>5154</v>
      </c>
      <c r="C476" s="27" t="s">
        <v>5155</v>
      </c>
      <c r="D476" s="27" t="s">
        <v>5156</v>
      </c>
      <c r="E476" s="4" t="s">
        <v>18522</v>
      </c>
      <c r="F476" s="27" t="s">
        <v>438</v>
      </c>
      <c r="G476" s="27" t="s">
        <v>5157</v>
      </c>
      <c r="H476" s="27" t="s">
        <v>5158</v>
      </c>
      <c r="I476" s="27" t="s">
        <v>5159</v>
      </c>
      <c r="J476" s="4" t="s">
        <v>15663</v>
      </c>
      <c r="K476" s="4" t="s">
        <v>16868</v>
      </c>
      <c r="L476" s="27" t="s">
        <v>22579</v>
      </c>
      <c r="M476" s="28" t="s">
        <v>22480</v>
      </c>
      <c r="N476" s="4" t="s">
        <v>17385</v>
      </c>
      <c r="O476" s="4" t="s">
        <v>19340</v>
      </c>
      <c r="P476" s="4">
        <v>0</v>
      </c>
      <c r="Q476" s="4" t="s">
        <v>19866</v>
      </c>
      <c r="R476" s="28" t="s">
        <v>19865</v>
      </c>
      <c r="S476" s="21" t="s">
        <v>21021</v>
      </c>
      <c r="T476" s="4" t="e">
        <v>#N/A</v>
      </c>
      <c r="U476" s="4" t="s">
        <v>17385</v>
      </c>
      <c r="V476" s="4" t="s">
        <v>19340</v>
      </c>
      <c r="W476" s="4" t="s">
        <v>19341</v>
      </c>
      <c r="X476" s="4" t="s">
        <v>17557</v>
      </c>
      <c r="Y476" s="4" t="s">
        <v>17557</v>
      </c>
      <c r="Z476" s="4" t="s">
        <v>17401</v>
      </c>
      <c r="AA476" s="4" t="s">
        <v>17401</v>
      </c>
      <c r="AB476" s="4">
        <v>100</v>
      </c>
      <c r="AC476" s="27" t="s">
        <v>5160</v>
      </c>
      <c r="AD476" s="4">
        <v>4</v>
      </c>
      <c r="AE476" s="27" t="s">
        <v>138</v>
      </c>
      <c r="AF476" s="27" t="s">
        <v>139</v>
      </c>
      <c r="AG476" s="27" t="s">
        <v>140</v>
      </c>
      <c r="AH476" s="27" t="s">
        <v>443</v>
      </c>
      <c r="AI476" s="27" t="s">
        <v>28</v>
      </c>
      <c r="AJ476" s="27" t="s">
        <v>444</v>
      </c>
      <c r="AK476" s="27" t="s">
        <v>1451</v>
      </c>
      <c r="AL476" s="27">
        <v>2018</v>
      </c>
      <c r="AM476" s="23">
        <v>43252</v>
      </c>
      <c r="AN476" s="23">
        <v>44344</v>
      </c>
      <c r="AO476" s="25">
        <v>1092</v>
      </c>
      <c r="AP476" s="26">
        <v>1.337912087912088</v>
      </c>
      <c r="AQ476" s="27">
        <v>10</v>
      </c>
      <c r="AR476" s="27">
        <v>6</v>
      </c>
      <c r="AS476" s="27" t="s">
        <v>28</v>
      </c>
      <c r="AT476" s="27" t="s">
        <v>28</v>
      </c>
      <c r="AU476" s="27">
        <v>1860</v>
      </c>
      <c r="AV476" s="27" t="s">
        <v>5161</v>
      </c>
      <c r="AW476" s="27" t="s">
        <v>446</v>
      </c>
      <c r="AX476" s="27" t="s">
        <v>447</v>
      </c>
      <c r="AY476" s="27" t="s">
        <v>5162</v>
      </c>
      <c r="AZ476" s="27" t="s">
        <v>5163</v>
      </c>
      <c r="BA476" s="2"/>
    </row>
    <row r="477" spans="1:53" x14ac:dyDescent="0.15">
      <c r="A477" s="4">
        <v>953</v>
      </c>
      <c r="B477" s="27" t="s">
        <v>5174</v>
      </c>
      <c r="C477" s="27" t="s">
        <v>5175</v>
      </c>
      <c r="D477" s="27" t="s">
        <v>5176</v>
      </c>
      <c r="E477" s="4" t="s">
        <v>18524</v>
      </c>
      <c r="F477" s="27" t="s">
        <v>170</v>
      </c>
      <c r="G477" s="27" t="s">
        <v>5177</v>
      </c>
      <c r="H477" s="27" t="s">
        <v>5178</v>
      </c>
      <c r="I477" s="27" t="s">
        <v>5179</v>
      </c>
      <c r="J477" s="4" t="s">
        <v>15665</v>
      </c>
      <c r="K477" s="4" t="s">
        <v>16870</v>
      </c>
      <c r="L477" s="27" t="s">
        <v>19646</v>
      </c>
      <c r="M477" s="28" t="s">
        <v>22254</v>
      </c>
      <c r="N477" s="4" t="s">
        <v>17337</v>
      </c>
      <c r="O477" s="4" t="s">
        <v>17435</v>
      </c>
      <c r="P477" s="4">
        <v>0</v>
      </c>
      <c r="Q477" s="4" t="s">
        <v>19868</v>
      </c>
      <c r="R477" s="28" t="s">
        <v>17479</v>
      </c>
      <c r="S477" s="21" t="s">
        <v>21023</v>
      </c>
      <c r="T477" s="4" t="e">
        <v>#N/A</v>
      </c>
      <c r="U477" s="4" t="s">
        <v>17337</v>
      </c>
      <c r="V477" s="4" t="s">
        <v>17435</v>
      </c>
      <c r="W477" s="4" t="s">
        <v>17426</v>
      </c>
      <c r="X477" s="4" t="s">
        <v>17400</v>
      </c>
      <c r="Y477" s="4" t="s">
        <v>17400</v>
      </c>
      <c r="Z477" s="4" t="s">
        <v>17401</v>
      </c>
      <c r="AA477" s="4" t="s">
        <v>17401</v>
      </c>
      <c r="AB477" s="4">
        <v>100</v>
      </c>
      <c r="AC477" s="27" t="s">
        <v>5180</v>
      </c>
      <c r="AD477" s="4">
        <v>12</v>
      </c>
      <c r="AE477" s="27" t="s">
        <v>138</v>
      </c>
      <c r="AF477" s="27" t="s">
        <v>139</v>
      </c>
      <c r="AG477" s="27" t="s">
        <v>140</v>
      </c>
      <c r="AH477" s="27" t="s">
        <v>28</v>
      </c>
      <c r="AI477" s="27" t="s">
        <v>175</v>
      </c>
      <c r="AJ477" s="27" t="s">
        <v>176</v>
      </c>
      <c r="AK477" s="27" t="s">
        <v>1451</v>
      </c>
      <c r="AL477" s="27">
        <v>2018</v>
      </c>
      <c r="AM477" s="23">
        <v>43252</v>
      </c>
      <c r="AN477" s="23">
        <v>44344</v>
      </c>
      <c r="AO477" s="25">
        <v>1092</v>
      </c>
      <c r="AP477" s="26">
        <v>4.0137362637362637</v>
      </c>
      <c r="AQ477" s="27">
        <v>10</v>
      </c>
      <c r="AR477" s="27">
        <v>6</v>
      </c>
      <c r="AS477" s="27" t="s">
        <v>28</v>
      </c>
      <c r="AT477" s="27" t="s">
        <v>28</v>
      </c>
      <c r="AU477" s="27">
        <v>872</v>
      </c>
      <c r="AV477" s="27" t="s">
        <v>5181</v>
      </c>
      <c r="AW477" s="27" t="s">
        <v>178</v>
      </c>
      <c r="AX477" s="27" t="s">
        <v>179</v>
      </c>
      <c r="AY477" s="27" t="s">
        <v>5152</v>
      </c>
      <c r="AZ477" s="27" t="s">
        <v>5182</v>
      </c>
      <c r="BA477" s="2"/>
    </row>
    <row r="478" spans="1:53" x14ac:dyDescent="0.15">
      <c r="A478" s="4">
        <v>954</v>
      </c>
      <c r="B478" s="27" t="s">
        <v>5183</v>
      </c>
      <c r="C478" s="27" t="s">
        <v>5184</v>
      </c>
      <c r="D478" s="27" t="s">
        <v>5185</v>
      </c>
      <c r="E478" s="4" t="s">
        <v>18525</v>
      </c>
      <c r="F478" s="27" t="s">
        <v>5186</v>
      </c>
      <c r="G478" s="27" t="s">
        <v>5187</v>
      </c>
      <c r="H478" s="27" t="s">
        <v>5188</v>
      </c>
      <c r="I478" s="27" t="s">
        <v>5189</v>
      </c>
      <c r="J478" s="4" t="s">
        <v>15666</v>
      </c>
      <c r="K478" s="4" t="s">
        <v>15152</v>
      </c>
      <c r="L478" s="27" t="s">
        <v>17529</v>
      </c>
      <c r="M478" s="28" t="s">
        <v>22580</v>
      </c>
      <c r="N478" s="4" t="s">
        <v>17337</v>
      </c>
      <c r="O478" s="4" t="s">
        <v>17435</v>
      </c>
      <c r="P478" s="4">
        <v>0</v>
      </c>
      <c r="Q478" s="4" t="s">
        <v>19869</v>
      </c>
      <c r="R478" s="28" t="s">
        <v>17552</v>
      </c>
      <c r="S478" s="21" t="s">
        <v>21024</v>
      </c>
      <c r="T478" s="4" t="e">
        <v>#N/A</v>
      </c>
      <c r="U478" s="4" t="s">
        <v>17337</v>
      </c>
      <c r="V478" s="4" t="s">
        <v>17435</v>
      </c>
      <c r="W478" s="4" t="s">
        <v>17426</v>
      </c>
      <c r="X478" s="4" t="s">
        <v>17400</v>
      </c>
      <c r="Y478" s="4" t="s">
        <v>17400</v>
      </c>
      <c r="Z478" s="4" t="s">
        <v>17401</v>
      </c>
      <c r="AA478" s="4" t="s">
        <v>17401</v>
      </c>
      <c r="AB478" s="4">
        <v>100</v>
      </c>
      <c r="AC478" s="27" t="s">
        <v>5190</v>
      </c>
      <c r="AD478" s="4">
        <v>1</v>
      </c>
      <c r="AE478" s="27" t="s">
        <v>1221</v>
      </c>
      <c r="AF478" s="27" t="s">
        <v>5191</v>
      </c>
      <c r="AG478" s="27" t="s">
        <v>5192</v>
      </c>
      <c r="AH478" s="27" t="s">
        <v>5193</v>
      </c>
      <c r="AI478" s="27" t="s">
        <v>28</v>
      </c>
      <c r="AJ478" s="27" t="s">
        <v>5194</v>
      </c>
      <c r="AK478" s="27" t="s">
        <v>1451</v>
      </c>
      <c r="AL478" s="27">
        <v>2018</v>
      </c>
      <c r="AM478" s="23">
        <v>43252</v>
      </c>
      <c r="AN478" s="23">
        <v>44344</v>
      </c>
      <c r="AO478" s="25">
        <v>1092</v>
      </c>
      <c r="AP478" s="26">
        <v>0.33447802197802201</v>
      </c>
      <c r="AQ478" s="27">
        <v>10</v>
      </c>
      <c r="AR478" s="27">
        <v>3</v>
      </c>
      <c r="AS478" s="27">
        <v>240</v>
      </c>
      <c r="AT478" s="27">
        <v>250</v>
      </c>
      <c r="AU478" s="27" t="s">
        <v>28</v>
      </c>
      <c r="AV478" s="27" t="s">
        <v>5195</v>
      </c>
      <c r="AW478" s="27" t="s">
        <v>4430</v>
      </c>
      <c r="AX478" s="27" t="s">
        <v>4431</v>
      </c>
      <c r="AY478" s="27" t="s">
        <v>5196</v>
      </c>
      <c r="AZ478" s="27" t="s">
        <v>5197</v>
      </c>
      <c r="BA478" s="2"/>
    </row>
    <row r="479" spans="1:53" x14ac:dyDescent="0.15">
      <c r="A479" s="4">
        <v>1395</v>
      </c>
      <c r="B479" s="4" t="s">
        <v>22962</v>
      </c>
      <c r="C479" s="4" t="s">
        <v>22963</v>
      </c>
      <c r="D479" s="4" t="s">
        <v>22964</v>
      </c>
      <c r="E479" s="4" t="s">
        <v>22965</v>
      </c>
      <c r="F479" s="4" t="s">
        <v>1037</v>
      </c>
      <c r="G479" s="4" t="s">
        <v>22966</v>
      </c>
      <c r="H479" s="4" t="s">
        <v>22967</v>
      </c>
      <c r="I479" s="4" t="s">
        <v>22968</v>
      </c>
      <c r="J479" s="4" t="s">
        <v>22969</v>
      </c>
      <c r="K479" s="4" t="s">
        <v>22970</v>
      </c>
      <c r="L479" s="4" t="s">
        <v>22971</v>
      </c>
      <c r="M479" s="21" t="s">
        <v>22972</v>
      </c>
      <c r="N479" s="4" t="s">
        <v>17342</v>
      </c>
      <c r="O479" s="4" t="s">
        <v>17463</v>
      </c>
      <c r="P479" s="4">
        <v>0</v>
      </c>
      <c r="Q479" s="4" t="s">
        <v>22973</v>
      </c>
      <c r="R479" s="21" t="s">
        <v>17447</v>
      </c>
      <c r="S479" s="21" t="s">
        <v>22974</v>
      </c>
      <c r="T479" s="4"/>
      <c r="U479" s="4" t="s">
        <v>17342</v>
      </c>
      <c r="V479" s="4" t="s">
        <v>17463</v>
      </c>
      <c r="W479" s="4" t="s">
        <v>17464</v>
      </c>
      <c r="X479" s="4" t="s">
        <v>17400</v>
      </c>
      <c r="Y479" s="4" t="s">
        <v>17400</v>
      </c>
      <c r="Z479" s="4" t="s">
        <v>17406</v>
      </c>
      <c r="AA479" s="4" t="s">
        <v>17401</v>
      </c>
      <c r="AB479" s="4">
        <v>93</v>
      </c>
      <c r="AC479" s="4" t="s">
        <v>22975</v>
      </c>
      <c r="AD479" s="4">
        <v>1</v>
      </c>
      <c r="AE479" s="4" t="s">
        <v>294</v>
      </c>
      <c r="AF479" s="4" t="s">
        <v>295</v>
      </c>
      <c r="AG479" s="4" t="s">
        <v>296</v>
      </c>
      <c r="AH479" s="4" t="s">
        <v>1039</v>
      </c>
      <c r="AI479" s="4" t="s">
        <v>28</v>
      </c>
      <c r="AJ479" s="4" t="s">
        <v>1040</v>
      </c>
      <c r="AK479" s="4" t="s">
        <v>1451</v>
      </c>
      <c r="AL479" s="4">
        <v>2018</v>
      </c>
      <c r="AM479" s="31">
        <v>43252</v>
      </c>
      <c r="AN479" s="23">
        <v>44344</v>
      </c>
      <c r="AO479" s="25">
        <v>1092</v>
      </c>
      <c r="AP479" s="26">
        <v>0.33447802197802201</v>
      </c>
      <c r="AQ479" s="4">
        <v>24</v>
      </c>
      <c r="AR479" s="4" t="s">
        <v>28</v>
      </c>
      <c r="AS479" s="4">
        <v>703</v>
      </c>
      <c r="AT479" s="4">
        <v>713</v>
      </c>
      <c r="AU479" s="4" t="s">
        <v>28</v>
      </c>
      <c r="AV479" s="4" t="s">
        <v>22976</v>
      </c>
      <c r="AW479" s="4" t="s">
        <v>871</v>
      </c>
      <c r="AX479" s="4" t="s">
        <v>872</v>
      </c>
      <c r="AY479" s="4" t="s">
        <v>5226</v>
      </c>
      <c r="AZ479" s="4" t="s">
        <v>22977</v>
      </c>
      <c r="BA479" s="2"/>
    </row>
    <row r="480" spans="1:53" x14ac:dyDescent="0.15">
      <c r="A480" s="4">
        <v>81</v>
      </c>
      <c r="B480" s="27" t="s">
        <v>5256</v>
      </c>
      <c r="C480" s="27" t="s">
        <v>5257</v>
      </c>
      <c r="D480" s="27" t="s">
        <v>5258</v>
      </c>
      <c r="E480" s="4" t="s">
        <v>18530</v>
      </c>
      <c r="F480" s="27" t="s">
        <v>170</v>
      </c>
      <c r="G480" s="27" t="s">
        <v>5259</v>
      </c>
      <c r="H480" s="27" t="s">
        <v>5260</v>
      </c>
      <c r="I480" s="27" t="s">
        <v>5261</v>
      </c>
      <c r="J480" s="4" t="s">
        <v>15555</v>
      </c>
      <c r="K480" s="4" t="s">
        <v>16874</v>
      </c>
      <c r="L480" s="27" t="s">
        <v>17479</v>
      </c>
      <c r="M480" s="28" t="s">
        <v>22714</v>
      </c>
      <c r="N480" s="4" t="s">
        <v>17337</v>
      </c>
      <c r="O480" s="4" t="s">
        <v>17435</v>
      </c>
      <c r="P480" s="4">
        <v>0</v>
      </c>
      <c r="Q480" s="4" t="s">
        <v>19445</v>
      </c>
      <c r="R480" s="28" t="s">
        <v>17586</v>
      </c>
      <c r="S480" s="21" t="s">
        <v>21028</v>
      </c>
      <c r="T480" s="4" t="s">
        <v>22181</v>
      </c>
      <c r="U480" s="4" t="s">
        <v>17337</v>
      </c>
      <c r="V480" s="4" t="s">
        <v>17435</v>
      </c>
      <c r="W480" s="4" t="s">
        <v>17426</v>
      </c>
      <c r="X480" s="4" t="s">
        <v>17400</v>
      </c>
      <c r="Y480" s="4" t="s">
        <v>17400</v>
      </c>
      <c r="Z480" s="4" t="s">
        <v>17401</v>
      </c>
      <c r="AA480" s="4" t="s">
        <v>17401</v>
      </c>
      <c r="AB480" s="4" t="s">
        <v>21660</v>
      </c>
      <c r="AC480" s="27" t="s">
        <v>5262</v>
      </c>
      <c r="AD480" s="4">
        <v>5</v>
      </c>
      <c r="AE480" s="27" t="s">
        <v>138</v>
      </c>
      <c r="AF480" s="27" t="s">
        <v>139</v>
      </c>
      <c r="AG480" s="27" t="s">
        <v>140</v>
      </c>
      <c r="AH480" s="27" t="s">
        <v>175</v>
      </c>
      <c r="AI480" s="27" t="s">
        <v>28</v>
      </c>
      <c r="AJ480" s="27" t="s">
        <v>176</v>
      </c>
      <c r="AK480" s="27" t="s">
        <v>1615</v>
      </c>
      <c r="AL480" s="27">
        <v>2018</v>
      </c>
      <c r="AM480" s="23">
        <v>43221</v>
      </c>
      <c r="AN480" s="23">
        <v>44344</v>
      </c>
      <c r="AO480" s="25">
        <v>1123</v>
      </c>
      <c r="AP480" s="26">
        <v>1.6262243989314336</v>
      </c>
      <c r="AQ480" s="27">
        <v>10</v>
      </c>
      <c r="AR480" s="27">
        <v>5</v>
      </c>
      <c r="AS480" s="27" t="s">
        <v>28</v>
      </c>
      <c r="AT480" s="27" t="s">
        <v>28</v>
      </c>
      <c r="AU480" s="27">
        <v>766</v>
      </c>
      <c r="AV480" s="27" t="s">
        <v>5263</v>
      </c>
      <c r="AW480" s="27" t="s">
        <v>178</v>
      </c>
      <c r="AX480" s="27" t="s">
        <v>179</v>
      </c>
      <c r="AY480" s="27" t="s">
        <v>5264</v>
      </c>
      <c r="AZ480" s="27" t="s">
        <v>5265</v>
      </c>
      <c r="BA480" s="2"/>
    </row>
    <row r="481" spans="1:53" x14ac:dyDescent="0.15">
      <c r="A481" s="4">
        <v>91</v>
      </c>
      <c r="B481" s="27" t="s">
        <v>5236</v>
      </c>
      <c r="C481" s="27" t="s">
        <v>5237</v>
      </c>
      <c r="D481" s="27" t="s">
        <v>5238</v>
      </c>
      <c r="E481" s="4" t="s">
        <v>18528</v>
      </c>
      <c r="F481" s="27" t="s">
        <v>31</v>
      </c>
      <c r="G481" s="27" t="s">
        <v>5239</v>
      </c>
      <c r="H481" s="27" t="s">
        <v>5240</v>
      </c>
      <c r="I481" s="27" t="s">
        <v>5241</v>
      </c>
      <c r="J481" s="4" t="s">
        <v>16493</v>
      </c>
      <c r="K481" s="4" t="s">
        <v>16872</v>
      </c>
      <c r="L481" s="27" t="s">
        <v>17890</v>
      </c>
      <c r="M481" s="28" t="s">
        <v>22222</v>
      </c>
      <c r="N481" s="4" t="s">
        <v>17337</v>
      </c>
      <c r="O481" s="4" t="s">
        <v>17435</v>
      </c>
      <c r="P481" s="4">
        <v>1</v>
      </c>
      <c r="Q481" s="4" t="s">
        <v>17890</v>
      </c>
      <c r="R481" s="28" t="s">
        <v>17890</v>
      </c>
      <c r="S481" s="21" t="s">
        <v>21027</v>
      </c>
      <c r="T481" s="4" t="s">
        <v>21741</v>
      </c>
      <c r="U481" s="4" t="s">
        <v>17337</v>
      </c>
      <c r="V481" s="4" t="s">
        <v>17435</v>
      </c>
      <c r="W481" s="4" t="s">
        <v>17426</v>
      </c>
      <c r="X481" s="4" t="s">
        <v>17400</v>
      </c>
      <c r="Y481" s="4" t="s">
        <v>17400</v>
      </c>
      <c r="Z481" s="4" t="s">
        <v>17401</v>
      </c>
      <c r="AA481" s="4" t="s">
        <v>17401</v>
      </c>
      <c r="AB481" s="4" t="s">
        <v>21660</v>
      </c>
      <c r="AC481" s="27" t="s">
        <v>5242</v>
      </c>
      <c r="AD481" s="4">
        <v>7</v>
      </c>
      <c r="AE481" s="27" t="s">
        <v>36</v>
      </c>
      <c r="AF481" s="27" t="s">
        <v>37</v>
      </c>
      <c r="AG481" s="27" t="s">
        <v>38</v>
      </c>
      <c r="AH481" s="27" t="s">
        <v>39</v>
      </c>
      <c r="AI481" s="27" t="s">
        <v>28</v>
      </c>
      <c r="AJ481" s="27" t="s">
        <v>40</v>
      </c>
      <c r="AK481" s="27" t="s">
        <v>1615</v>
      </c>
      <c r="AL481" s="27">
        <v>2018</v>
      </c>
      <c r="AM481" s="23">
        <v>43221</v>
      </c>
      <c r="AN481" s="23">
        <v>44344</v>
      </c>
      <c r="AO481" s="25">
        <v>1123</v>
      </c>
      <c r="AP481" s="26">
        <v>2.2767141585040069</v>
      </c>
      <c r="AQ481" s="27">
        <v>13</v>
      </c>
      <c r="AR481" s="27">
        <v>5</v>
      </c>
      <c r="AS481" s="27" t="s">
        <v>28</v>
      </c>
      <c r="AT481" s="27" t="s">
        <v>28</v>
      </c>
      <c r="AU481" s="27" t="s">
        <v>5243</v>
      </c>
      <c r="AV481" s="27" t="s">
        <v>5244</v>
      </c>
      <c r="AW481" s="27" t="s">
        <v>43</v>
      </c>
      <c r="AX481" s="27" t="s">
        <v>44</v>
      </c>
      <c r="AY481" s="27" t="s">
        <v>5245</v>
      </c>
      <c r="AZ481" s="27" t="s">
        <v>5246</v>
      </c>
      <c r="BA481" s="2"/>
    </row>
    <row r="482" spans="1:53" x14ac:dyDescent="0.15">
      <c r="A482" s="4">
        <v>155</v>
      </c>
      <c r="B482" s="27" t="s">
        <v>5247</v>
      </c>
      <c r="C482" s="27" t="s">
        <v>5248</v>
      </c>
      <c r="D482" s="27" t="s">
        <v>5249</v>
      </c>
      <c r="E482" s="4" t="s">
        <v>18529</v>
      </c>
      <c r="F482" s="27" t="s">
        <v>889</v>
      </c>
      <c r="G482" s="27" t="s">
        <v>5250</v>
      </c>
      <c r="H482" s="27" t="s">
        <v>5251</v>
      </c>
      <c r="I482" s="27" t="s">
        <v>5252</v>
      </c>
      <c r="J482" s="4" t="s">
        <v>15670</v>
      </c>
      <c r="K482" s="4" t="s">
        <v>16873</v>
      </c>
      <c r="L482" s="27" t="s">
        <v>17424</v>
      </c>
      <c r="M482" s="28" t="s">
        <v>22269</v>
      </c>
      <c r="N482" s="4" t="s">
        <v>17337</v>
      </c>
      <c r="O482" s="4" t="s">
        <v>17435</v>
      </c>
      <c r="P482" s="4">
        <v>0</v>
      </c>
      <c r="Q482" s="4" t="s">
        <v>19469</v>
      </c>
      <c r="R482" s="28" t="s">
        <v>17552</v>
      </c>
      <c r="S482" s="21" t="s">
        <v>20763</v>
      </c>
      <c r="T482" s="4" t="s">
        <v>21778</v>
      </c>
      <c r="U482" s="4" t="s">
        <v>17337</v>
      </c>
      <c r="V482" s="4" t="s">
        <v>17435</v>
      </c>
      <c r="W482" s="4" t="s">
        <v>17426</v>
      </c>
      <c r="X482" s="4" t="s">
        <v>17400</v>
      </c>
      <c r="Y482" s="4" t="s">
        <v>17400</v>
      </c>
      <c r="Z482" s="4" t="s">
        <v>17401</v>
      </c>
      <c r="AA482" s="4" t="s">
        <v>17401</v>
      </c>
      <c r="AB482" s="4" t="s">
        <v>21660</v>
      </c>
      <c r="AC482" s="27" t="s">
        <v>28</v>
      </c>
      <c r="AD482" s="4">
        <v>40</v>
      </c>
      <c r="AE482" s="27" t="s">
        <v>156</v>
      </c>
      <c r="AF482" s="27" t="s">
        <v>157</v>
      </c>
      <c r="AG482" s="27" t="s">
        <v>158</v>
      </c>
      <c r="AH482" s="27" t="s">
        <v>891</v>
      </c>
      <c r="AI482" s="27" t="s">
        <v>892</v>
      </c>
      <c r="AJ482" s="27" t="s">
        <v>893</v>
      </c>
      <c r="AK482" s="27" t="s">
        <v>1615</v>
      </c>
      <c r="AL482" s="27">
        <v>2018</v>
      </c>
      <c r="AM482" s="23">
        <v>43221</v>
      </c>
      <c r="AN482" s="23">
        <v>44344</v>
      </c>
      <c r="AO482" s="25">
        <v>1123</v>
      </c>
      <c r="AP482" s="26">
        <v>13.009795191451468</v>
      </c>
      <c r="AQ482" s="27">
        <v>94</v>
      </c>
      <c r="AR482" s="27" t="s">
        <v>28</v>
      </c>
      <c r="AS482" s="27">
        <v>163</v>
      </c>
      <c r="AT482" s="27">
        <v>177</v>
      </c>
      <c r="AU482" s="27" t="s">
        <v>28</v>
      </c>
      <c r="AV482" s="27" t="s">
        <v>5253</v>
      </c>
      <c r="AW482" s="27" t="s">
        <v>599</v>
      </c>
      <c r="AX482" s="27" t="s">
        <v>599</v>
      </c>
      <c r="AY482" s="27" t="s">
        <v>5254</v>
      </c>
      <c r="AZ482" s="27" t="s">
        <v>5255</v>
      </c>
      <c r="BA482" s="2"/>
    </row>
    <row r="483" spans="1:53" x14ac:dyDescent="0.15">
      <c r="A483" s="4">
        <v>305</v>
      </c>
      <c r="B483" s="27" t="s">
        <v>5287</v>
      </c>
      <c r="C483" s="27" t="s">
        <v>5288</v>
      </c>
      <c r="D483" s="27" t="s">
        <v>5289</v>
      </c>
      <c r="E483" s="4" t="s">
        <v>18532</v>
      </c>
      <c r="F483" s="27" t="s">
        <v>170</v>
      </c>
      <c r="G483" s="27" t="s">
        <v>5290</v>
      </c>
      <c r="H483" s="27" t="s">
        <v>5291</v>
      </c>
      <c r="I483" s="27" t="s">
        <v>5292</v>
      </c>
      <c r="J483" s="4" t="s">
        <v>15485</v>
      </c>
      <c r="K483" s="4" t="s">
        <v>16586</v>
      </c>
      <c r="L483" s="27" t="s">
        <v>17644</v>
      </c>
      <c r="M483" s="28" t="s">
        <v>22302</v>
      </c>
      <c r="N483" s="4" t="s">
        <v>17337</v>
      </c>
      <c r="O483" s="4" t="s">
        <v>17435</v>
      </c>
      <c r="P483" s="4">
        <v>1</v>
      </c>
      <c r="Q483" s="4" t="s">
        <v>17783</v>
      </c>
      <c r="R483" s="28" t="s">
        <v>17644</v>
      </c>
      <c r="S483" s="21" t="s">
        <v>21030</v>
      </c>
      <c r="T483" s="4" t="s">
        <v>21893</v>
      </c>
      <c r="U483" s="4" t="s">
        <v>17337</v>
      </c>
      <c r="V483" s="4" t="s">
        <v>17435</v>
      </c>
      <c r="W483" s="4" t="s">
        <v>17426</v>
      </c>
      <c r="X483" s="4" t="s">
        <v>17400</v>
      </c>
      <c r="Y483" s="4" t="s">
        <v>17400</v>
      </c>
      <c r="Z483" s="4" t="s">
        <v>17401</v>
      </c>
      <c r="AA483" s="4" t="s">
        <v>17401</v>
      </c>
      <c r="AB483" s="4" t="s">
        <v>17408</v>
      </c>
      <c r="AC483" s="27" t="s">
        <v>5293</v>
      </c>
      <c r="AD483" s="4">
        <v>14</v>
      </c>
      <c r="AE483" s="27" t="s">
        <v>138</v>
      </c>
      <c r="AF483" s="27" t="s">
        <v>139</v>
      </c>
      <c r="AG483" s="27" t="s">
        <v>140</v>
      </c>
      <c r="AH483" s="27" t="s">
        <v>175</v>
      </c>
      <c r="AI483" s="27" t="s">
        <v>28</v>
      </c>
      <c r="AJ483" s="27" t="s">
        <v>176</v>
      </c>
      <c r="AK483" s="27" t="s">
        <v>1615</v>
      </c>
      <c r="AL483" s="27">
        <v>2018</v>
      </c>
      <c r="AM483" s="23">
        <v>43221</v>
      </c>
      <c r="AN483" s="23">
        <v>44344</v>
      </c>
      <c r="AO483" s="25">
        <v>1123</v>
      </c>
      <c r="AP483" s="26">
        <v>4.5534283170080139</v>
      </c>
      <c r="AQ483" s="27">
        <v>10</v>
      </c>
      <c r="AR483" s="27">
        <v>5</v>
      </c>
      <c r="AS483" s="27" t="s">
        <v>28</v>
      </c>
      <c r="AT483" s="27" t="s">
        <v>28</v>
      </c>
      <c r="AU483" s="27">
        <v>723</v>
      </c>
      <c r="AV483" s="27" t="s">
        <v>5294</v>
      </c>
      <c r="AW483" s="27" t="s">
        <v>178</v>
      </c>
      <c r="AX483" s="27" t="s">
        <v>179</v>
      </c>
      <c r="AY483" s="27" t="s">
        <v>5264</v>
      </c>
      <c r="AZ483" s="27" t="s">
        <v>5295</v>
      </c>
      <c r="BA483" s="2"/>
    </row>
    <row r="484" spans="1:53" x14ac:dyDescent="0.15">
      <c r="A484" s="4">
        <v>712</v>
      </c>
      <c r="B484" s="27" t="s">
        <v>5296</v>
      </c>
      <c r="C484" s="27" t="s">
        <v>5297</v>
      </c>
      <c r="D484" s="27" t="s">
        <v>5298</v>
      </c>
      <c r="E484" s="4" t="s">
        <v>18533</v>
      </c>
      <c r="F484" s="27" t="s">
        <v>528</v>
      </c>
      <c r="G484" s="27" t="s">
        <v>5299</v>
      </c>
      <c r="H484" s="27" t="s">
        <v>5300</v>
      </c>
      <c r="I484" s="27" t="s">
        <v>5301</v>
      </c>
      <c r="J484" s="4" t="s">
        <v>15674</v>
      </c>
      <c r="K484" s="4" t="s">
        <v>15002</v>
      </c>
      <c r="L484" s="27" t="s">
        <v>19875</v>
      </c>
      <c r="M484" s="28" t="s">
        <v>22375</v>
      </c>
      <c r="N484" s="4" t="s">
        <v>17417</v>
      </c>
      <c r="O484" s="4" t="s">
        <v>17418</v>
      </c>
      <c r="P484" s="4">
        <v>1</v>
      </c>
      <c r="Q484" s="4" t="s">
        <v>19876</v>
      </c>
      <c r="R484" s="28" t="s">
        <v>19875</v>
      </c>
      <c r="S484" s="21" t="s">
        <v>21031</v>
      </c>
      <c r="T484" s="4" t="e">
        <v>#N/A</v>
      </c>
      <c r="U484" s="4" t="s">
        <v>17417</v>
      </c>
      <c r="V484" s="4" t="s">
        <v>17418</v>
      </c>
      <c r="W484" s="4" t="s">
        <v>17413</v>
      </c>
      <c r="X484" s="4" t="s">
        <v>17411</v>
      </c>
      <c r="Y484" s="4" t="s">
        <v>17411</v>
      </c>
      <c r="Z484" s="4" t="s">
        <v>17401</v>
      </c>
      <c r="AA484" s="4" t="s">
        <v>17401</v>
      </c>
      <c r="AB484" s="4">
        <v>99</v>
      </c>
      <c r="AC484" s="27" t="s">
        <v>1650</v>
      </c>
      <c r="AD484" s="4">
        <v>17</v>
      </c>
      <c r="AE484" s="27" t="s">
        <v>156</v>
      </c>
      <c r="AF484" s="27" t="s">
        <v>157</v>
      </c>
      <c r="AG484" s="27" t="s">
        <v>158</v>
      </c>
      <c r="AH484" s="27" t="s">
        <v>533</v>
      </c>
      <c r="AI484" s="27" t="s">
        <v>534</v>
      </c>
      <c r="AJ484" s="27" t="s">
        <v>535</v>
      </c>
      <c r="AK484" s="27" t="s">
        <v>1615</v>
      </c>
      <c r="AL484" s="27">
        <v>2018</v>
      </c>
      <c r="AM484" s="23">
        <v>43221</v>
      </c>
      <c r="AN484" s="23">
        <v>44344</v>
      </c>
      <c r="AO484" s="25">
        <v>1123</v>
      </c>
      <c r="AP484" s="26">
        <v>5.529162956366874</v>
      </c>
      <c r="AQ484" s="27">
        <v>69</v>
      </c>
      <c r="AR484" s="27" t="s">
        <v>28</v>
      </c>
      <c r="AS484" s="27">
        <v>104</v>
      </c>
      <c r="AT484" s="27">
        <v>113</v>
      </c>
      <c r="AU484" s="27" t="s">
        <v>28</v>
      </c>
      <c r="AV484" s="27" t="s">
        <v>5302</v>
      </c>
      <c r="AW484" s="27" t="s">
        <v>537</v>
      </c>
      <c r="AX484" s="27" t="s">
        <v>538</v>
      </c>
      <c r="AY484" s="27" t="s">
        <v>5303</v>
      </c>
      <c r="AZ484" s="27" t="s">
        <v>5304</v>
      </c>
      <c r="BA484" s="2"/>
    </row>
    <row r="485" spans="1:53" x14ac:dyDescent="0.15">
      <c r="A485" s="4">
        <v>955</v>
      </c>
      <c r="B485" s="27" t="s">
        <v>5277</v>
      </c>
      <c r="C485" s="27" t="s">
        <v>5278</v>
      </c>
      <c r="D485" s="27" t="s">
        <v>5279</v>
      </c>
      <c r="E485" s="4" t="s">
        <v>18531</v>
      </c>
      <c r="F485" s="27" t="s">
        <v>322</v>
      </c>
      <c r="G485" s="27" t="s">
        <v>5280</v>
      </c>
      <c r="H485" s="27" t="s">
        <v>5281</v>
      </c>
      <c r="I485" s="27" t="s">
        <v>5282</v>
      </c>
      <c r="J485" s="4" t="s">
        <v>15673</v>
      </c>
      <c r="K485" s="4" t="s">
        <v>15154</v>
      </c>
      <c r="L485" s="27" t="s">
        <v>19873</v>
      </c>
      <c r="M485" s="28" t="s">
        <v>22581</v>
      </c>
      <c r="N485" s="4" t="s">
        <v>17365</v>
      </c>
      <c r="O485" s="4" t="s">
        <v>17414</v>
      </c>
      <c r="P485" s="4">
        <v>1</v>
      </c>
      <c r="Q485" s="4" t="s">
        <v>19874</v>
      </c>
      <c r="R485" s="28" t="s">
        <v>19873</v>
      </c>
      <c r="S485" s="21" t="s">
        <v>21029</v>
      </c>
      <c r="T485" s="4" t="e">
        <v>#N/A</v>
      </c>
      <c r="U485" s="4" t="s">
        <v>17365</v>
      </c>
      <c r="V485" s="4" t="s">
        <v>17414</v>
      </c>
      <c r="W485" s="4" t="s">
        <v>17415</v>
      </c>
      <c r="X485" s="4" t="s">
        <v>17416</v>
      </c>
      <c r="Y485" s="4" t="s">
        <v>17416</v>
      </c>
      <c r="Z485" s="4" t="s">
        <v>17401</v>
      </c>
      <c r="AA485" s="4" t="s">
        <v>17401</v>
      </c>
      <c r="AB485" s="4">
        <v>100</v>
      </c>
      <c r="AC485" s="27" t="s">
        <v>5283</v>
      </c>
      <c r="AD485" s="4">
        <v>11</v>
      </c>
      <c r="AE485" s="27" t="s">
        <v>294</v>
      </c>
      <c r="AF485" s="27" t="s">
        <v>295</v>
      </c>
      <c r="AG485" s="27" t="s">
        <v>296</v>
      </c>
      <c r="AH485" s="27" t="s">
        <v>327</v>
      </c>
      <c r="AI485" s="27" t="s">
        <v>328</v>
      </c>
      <c r="AJ485" s="27" t="s">
        <v>329</v>
      </c>
      <c r="AK485" s="27" t="s">
        <v>1615</v>
      </c>
      <c r="AL485" s="27">
        <v>2018</v>
      </c>
      <c r="AM485" s="23">
        <v>43221</v>
      </c>
      <c r="AN485" s="23">
        <v>44344</v>
      </c>
      <c r="AO485" s="25">
        <v>1123</v>
      </c>
      <c r="AP485" s="26">
        <v>3.5776936776491537</v>
      </c>
      <c r="AQ485" s="27">
        <v>622</v>
      </c>
      <c r="AR485" s="27" t="s">
        <v>28</v>
      </c>
      <c r="AS485" s="27">
        <v>57</v>
      </c>
      <c r="AT485" s="27">
        <v>70</v>
      </c>
      <c r="AU485" s="27" t="s">
        <v>28</v>
      </c>
      <c r="AV485" s="27" t="s">
        <v>5284</v>
      </c>
      <c r="AW485" s="27" t="s">
        <v>331</v>
      </c>
      <c r="AX485" s="27" t="s">
        <v>164</v>
      </c>
      <c r="AY485" s="27" t="s">
        <v>5285</v>
      </c>
      <c r="AZ485" s="27" t="s">
        <v>5286</v>
      </c>
      <c r="BA485" s="2"/>
    </row>
    <row r="486" spans="1:53" x14ac:dyDescent="0.15">
      <c r="A486" s="4">
        <v>1335</v>
      </c>
      <c r="B486" s="27" t="s">
        <v>5267</v>
      </c>
      <c r="C486" s="27" t="s">
        <v>5268</v>
      </c>
      <c r="D486" s="27" t="s">
        <v>5269</v>
      </c>
      <c r="E486" s="4" t="s">
        <v>18094</v>
      </c>
      <c r="F486" s="27" t="s">
        <v>69</v>
      </c>
      <c r="G486" s="27" t="s">
        <v>5270</v>
      </c>
      <c r="H486" s="27" t="s">
        <v>5271</v>
      </c>
      <c r="I486" s="27" t="s">
        <v>5272</v>
      </c>
      <c r="J486" s="4" t="s">
        <v>15672</v>
      </c>
      <c r="K486" s="4" t="s">
        <v>16875</v>
      </c>
      <c r="L486" s="27" t="s">
        <v>17479</v>
      </c>
      <c r="M486" s="28" t="s">
        <v>22226</v>
      </c>
      <c r="N486" s="4" t="s">
        <v>17337</v>
      </c>
      <c r="O486" s="4" t="s">
        <v>17435</v>
      </c>
      <c r="P486" s="4">
        <v>0</v>
      </c>
      <c r="Q486" s="4" t="s">
        <v>17626</v>
      </c>
      <c r="R486" s="28" t="s">
        <v>17552</v>
      </c>
      <c r="S486" s="21" t="s">
        <v>17671</v>
      </c>
      <c r="T486" s="4" t="s">
        <v>17777</v>
      </c>
      <c r="U486" s="4" t="s">
        <v>17337</v>
      </c>
      <c r="V486" s="4" t="s">
        <v>17435</v>
      </c>
      <c r="W486" s="4" t="s">
        <v>17426</v>
      </c>
      <c r="X486" s="4" t="s">
        <v>17400</v>
      </c>
      <c r="Y486" s="4" t="s">
        <v>17400</v>
      </c>
      <c r="Z486" s="4" t="s">
        <v>17401</v>
      </c>
      <c r="AA486" s="4" t="s">
        <v>17401</v>
      </c>
      <c r="AB486" s="4" t="s">
        <v>17449</v>
      </c>
      <c r="AC486" s="27" t="s">
        <v>5273</v>
      </c>
      <c r="AD486" s="4">
        <v>207</v>
      </c>
      <c r="AE486" s="27" t="s">
        <v>74</v>
      </c>
      <c r="AF486" s="27" t="s">
        <v>75</v>
      </c>
      <c r="AG486" s="27" t="s">
        <v>4856</v>
      </c>
      <c r="AH486" s="27" t="s">
        <v>77</v>
      </c>
      <c r="AI486" s="27" t="s">
        <v>78</v>
      </c>
      <c r="AJ486" s="27" t="s">
        <v>79</v>
      </c>
      <c r="AK486" s="27" t="s">
        <v>1615</v>
      </c>
      <c r="AL486" s="27">
        <v>2018</v>
      </c>
      <c r="AM486" s="23">
        <v>43221</v>
      </c>
      <c r="AN486" s="23">
        <v>44344</v>
      </c>
      <c r="AO486" s="25">
        <v>1123</v>
      </c>
      <c r="AP486" s="26">
        <v>67.325690115761347</v>
      </c>
      <c r="AQ486" s="27">
        <v>209</v>
      </c>
      <c r="AR486" s="27" t="s">
        <v>28</v>
      </c>
      <c r="AS486" s="27">
        <v>227</v>
      </c>
      <c r="AT486" s="27">
        <v>239</v>
      </c>
      <c r="AU486" s="27" t="s">
        <v>28</v>
      </c>
      <c r="AV486" s="27" t="s">
        <v>5274</v>
      </c>
      <c r="AW486" s="27" t="s">
        <v>81</v>
      </c>
      <c r="AX486" s="27" t="s">
        <v>82</v>
      </c>
      <c r="AY486" s="27" t="s">
        <v>5275</v>
      </c>
      <c r="AZ486" s="27" t="s">
        <v>5276</v>
      </c>
    </row>
    <row r="487" spans="1:53" x14ac:dyDescent="0.15">
      <c r="A487" s="4">
        <v>1397</v>
      </c>
      <c r="B487" s="4" t="s">
        <v>22995</v>
      </c>
      <c r="C487" s="4" t="s">
        <v>22996</v>
      </c>
      <c r="D487" s="4" t="s">
        <v>22997</v>
      </c>
      <c r="E487" s="4" t="s">
        <v>22998</v>
      </c>
      <c r="F487" s="4" t="s">
        <v>170</v>
      </c>
      <c r="G487" s="4" t="s">
        <v>22999</v>
      </c>
      <c r="H487" s="4" t="s">
        <v>23000</v>
      </c>
      <c r="I487" s="4" t="s">
        <v>23001</v>
      </c>
      <c r="J487" s="4" t="s">
        <v>23002</v>
      </c>
      <c r="K487" s="4" t="s">
        <v>23003</v>
      </c>
      <c r="L487" s="4" t="s">
        <v>23004</v>
      </c>
      <c r="M487" s="21" t="s">
        <v>22972</v>
      </c>
      <c r="N487" s="4" t="s">
        <v>19345</v>
      </c>
      <c r="O487" s="4" t="s">
        <v>19346</v>
      </c>
      <c r="P487" s="4">
        <v>1</v>
      </c>
      <c r="Q487" s="4" t="s">
        <v>23005</v>
      </c>
      <c r="R487" s="21" t="s">
        <v>23004</v>
      </c>
      <c r="S487" s="21" t="s">
        <v>23006</v>
      </c>
      <c r="T487" s="4"/>
      <c r="U487" s="4" t="s">
        <v>19345</v>
      </c>
      <c r="V487" s="4" t="s">
        <v>19346</v>
      </c>
      <c r="W487" s="4" t="s">
        <v>17413</v>
      </c>
      <c r="X487" s="4" t="s">
        <v>17411</v>
      </c>
      <c r="Y487" s="4" t="s">
        <v>17411</v>
      </c>
      <c r="Z487" s="4" t="s">
        <v>17406</v>
      </c>
      <c r="AA487" s="4" t="s">
        <v>17406</v>
      </c>
      <c r="AB487" s="4">
        <v>96</v>
      </c>
      <c r="AC487" s="4" t="s">
        <v>23007</v>
      </c>
      <c r="AD487" s="4">
        <v>13</v>
      </c>
      <c r="AE487" s="4" t="s">
        <v>138</v>
      </c>
      <c r="AF487" s="4" t="s">
        <v>139</v>
      </c>
      <c r="AG487" s="4" t="s">
        <v>140</v>
      </c>
      <c r="AH487" s="4" t="s">
        <v>175</v>
      </c>
      <c r="AI487" s="4" t="s">
        <v>28</v>
      </c>
      <c r="AJ487" s="4" t="s">
        <v>176</v>
      </c>
      <c r="AK487" s="4" t="s">
        <v>1615</v>
      </c>
      <c r="AL487" s="4">
        <v>2018</v>
      </c>
      <c r="AM487" s="31">
        <v>43221</v>
      </c>
      <c r="AN487" s="23">
        <v>44344</v>
      </c>
      <c r="AO487" s="25">
        <v>1123</v>
      </c>
      <c r="AP487" s="26">
        <v>4.2281834372217268</v>
      </c>
      <c r="AQ487" s="4">
        <v>10</v>
      </c>
      <c r="AR487" s="4">
        <v>5</v>
      </c>
      <c r="AS487" s="4" t="s">
        <v>28</v>
      </c>
      <c r="AT487" s="4" t="s">
        <v>28</v>
      </c>
      <c r="AU487" s="4">
        <v>794</v>
      </c>
      <c r="AV487" s="4" t="s">
        <v>23008</v>
      </c>
      <c r="AW487" s="4" t="s">
        <v>178</v>
      </c>
      <c r="AX487" s="4" t="s">
        <v>179</v>
      </c>
      <c r="AY487" s="4" t="s">
        <v>5264</v>
      </c>
      <c r="AZ487" s="4" t="s">
        <v>23009</v>
      </c>
    </row>
    <row r="488" spans="1:53" x14ac:dyDescent="0.15">
      <c r="A488" s="4">
        <v>16</v>
      </c>
      <c r="B488" s="27" t="s">
        <v>5351</v>
      </c>
      <c r="C488" s="27" t="s">
        <v>5352</v>
      </c>
      <c r="D488" s="27" t="s">
        <v>5353</v>
      </c>
      <c r="E488" s="4" t="s">
        <v>18536</v>
      </c>
      <c r="F488" s="27" t="s">
        <v>2374</v>
      </c>
      <c r="G488" s="27" t="s">
        <v>5354</v>
      </c>
      <c r="H488" s="27" t="s">
        <v>5355</v>
      </c>
      <c r="I488" s="27" t="s">
        <v>5356</v>
      </c>
      <c r="J488" s="4" t="s">
        <v>16494</v>
      </c>
      <c r="K488" s="4" t="s">
        <v>16637</v>
      </c>
      <c r="L488" s="27" t="s">
        <v>19556</v>
      </c>
      <c r="M488" s="28" t="s">
        <v>22232</v>
      </c>
      <c r="N488" s="4" t="s">
        <v>17337</v>
      </c>
      <c r="O488" s="4" t="s">
        <v>17435</v>
      </c>
      <c r="P488" s="4">
        <v>1</v>
      </c>
      <c r="Q488" s="4" t="s">
        <v>19881</v>
      </c>
      <c r="R488" s="28" t="s">
        <v>19556</v>
      </c>
      <c r="S488" s="21" t="s">
        <v>21033</v>
      </c>
      <c r="T488" s="24" t="s">
        <v>21669</v>
      </c>
      <c r="U488" s="4" t="s">
        <v>17337</v>
      </c>
      <c r="V488" s="4" t="s">
        <v>17435</v>
      </c>
      <c r="W488" s="4" t="s">
        <v>17426</v>
      </c>
      <c r="X488" s="4" t="s">
        <v>17400</v>
      </c>
      <c r="Y488" s="4" t="s">
        <v>17400</v>
      </c>
      <c r="Z488" s="4" t="s">
        <v>17401</v>
      </c>
      <c r="AA488" s="4" t="s">
        <v>17401</v>
      </c>
      <c r="AB488" s="4" t="s">
        <v>21658</v>
      </c>
      <c r="AC488" s="27" t="s">
        <v>5357</v>
      </c>
      <c r="AD488" s="4">
        <v>44</v>
      </c>
      <c r="AE488" s="27" t="s">
        <v>2696</v>
      </c>
      <c r="AF488" s="27" t="s">
        <v>295</v>
      </c>
      <c r="AG488" s="27" t="s">
        <v>2697</v>
      </c>
      <c r="AH488" s="27" t="s">
        <v>2375</v>
      </c>
      <c r="AI488" s="27" t="s">
        <v>2376</v>
      </c>
      <c r="AJ488" s="27" t="s">
        <v>2377</v>
      </c>
      <c r="AK488" s="27" t="s">
        <v>1706</v>
      </c>
      <c r="AL488" s="27">
        <v>2018</v>
      </c>
      <c r="AM488" s="23">
        <v>43191</v>
      </c>
      <c r="AN488" s="23">
        <v>44344</v>
      </c>
      <c r="AO488" s="25">
        <v>1153</v>
      </c>
      <c r="AP488" s="26">
        <v>13.938421509106679</v>
      </c>
      <c r="AQ488" s="27">
        <v>87</v>
      </c>
      <c r="AR488" s="27" t="s">
        <v>28</v>
      </c>
      <c r="AS488" s="27">
        <v>22</v>
      </c>
      <c r="AT488" s="27">
        <v>32</v>
      </c>
      <c r="AU488" s="27" t="s">
        <v>28</v>
      </c>
      <c r="AV488" s="27" t="s">
        <v>5358</v>
      </c>
      <c r="AW488" s="27" t="s">
        <v>2378</v>
      </c>
      <c r="AX488" s="27" t="s">
        <v>2379</v>
      </c>
      <c r="AY488" s="27" t="s">
        <v>5305</v>
      </c>
      <c r="AZ488" s="27" t="s">
        <v>5359</v>
      </c>
    </row>
    <row r="489" spans="1:53" x14ac:dyDescent="0.15">
      <c r="A489" s="4">
        <v>464</v>
      </c>
      <c r="B489" s="27" t="s">
        <v>5405</v>
      </c>
      <c r="C489" s="27" t="s">
        <v>5406</v>
      </c>
      <c r="D489" s="27" t="s">
        <v>5407</v>
      </c>
      <c r="E489" s="4" t="s">
        <v>18089</v>
      </c>
      <c r="F489" s="27" t="s">
        <v>337</v>
      </c>
      <c r="G489" s="27" t="s">
        <v>5408</v>
      </c>
      <c r="H489" s="27" t="s">
        <v>5409</v>
      </c>
      <c r="I489" s="27" t="s">
        <v>5410</v>
      </c>
      <c r="J489" s="4" t="s">
        <v>15682</v>
      </c>
      <c r="K489" s="4" t="s">
        <v>16629</v>
      </c>
      <c r="L489" s="27" t="s">
        <v>17906</v>
      </c>
      <c r="M489" s="28" t="s">
        <v>22270</v>
      </c>
      <c r="N489" s="4" t="s">
        <v>17337</v>
      </c>
      <c r="O489" s="4" t="s">
        <v>17435</v>
      </c>
      <c r="P489" s="4">
        <v>0</v>
      </c>
      <c r="Q489" s="4" t="s">
        <v>17730</v>
      </c>
      <c r="R489" s="21" t="s">
        <v>17424</v>
      </c>
      <c r="S489" s="21" t="s">
        <v>17731</v>
      </c>
      <c r="T489" s="4" t="s">
        <v>22092</v>
      </c>
      <c r="U489" s="4" t="s">
        <v>17337</v>
      </c>
      <c r="V489" s="4" t="s">
        <v>17435</v>
      </c>
      <c r="W489" s="4" t="s">
        <v>17426</v>
      </c>
      <c r="X489" s="4" t="s">
        <v>17400</v>
      </c>
      <c r="Y489" s="4" t="s">
        <v>17400</v>
      </c>
      <c r="Z489" s="4" t="s">
        <v>17401</v>
      </c>
      <c r="AA489" s="4" t="s">
        <v>17401</v>
      </c>
      <c r="AB489" s="4">
        <v>95</v>
      </c>
      <c r="AC489" s="27" t="s">
        <v>5411</v>
      </c>
      <c r="AD489" s="4">
        <v>23</v>
      </c>
      <c r="AE489" s="27" t="s">
        <v>2696</v>
      </c>
      <c r="AF489" s="27" t="s">
        <v>295</v>
      </c>
      <c r="AG489" s="27" t="s">
        <v>2697</v>
      </c>
      <c r="AH489" s="27" t="s">
        <v>342</v>
      </c>
      <c r="AI489" s="27" t="s">
        <v>343</v>
      </c>
      <c r="AJ489" s="27" t="s">
        <v>344</v>
      </c>
      <c r="AK489" s="27" t="s">
        <v>1706</v>
      </c>
      <c r="AL489" s="27">
        <v>2018</v>
      </c>
      <c r="AM489" s="23">
        <v>43191</v>
      </c>
      <c r="AN489" s="23">
        <v>44344</v>
      </c>
      <c r="AO489" s="25">
        <v>1153</v>
      </c>
      <c r="AP489" s="26">
        <v>7.2859930615784911</v>
      </c>
      <c r="AQ489" s="27">
        <v>172</v>
      </c>
      <c r="AR489" s="27" t="s">
        <v>28</v>
      </c>
      <c r="AS489" s="27">
        <v>11</v>
      </c>
      <c r="AT489" s="27">
        <v>24</v>
      </c>
      <c r="AU489" s="27" t="s">
        <v>28</v>
      </c>
      <c r="AV489" s="27" t="s">
        <v>5412</v>
      </c>
      <c r="AW489" s="27" t="s">
        <v>346</v>
      </c>
      <c r="AX489" s="27" t="s">
        <v>347</v>
      </c>
      <c r="AY489" s="27" t="s">
        <v>5413</v>
      </c>
      <c r="AZ489" s="27" t="s">
        <v>5414</v>
      </c>
    </row>
    <row r="490" spans="1:53" x14ac:dyDescent="0.15">
      <c r="A490" s="4">
        <v>595</v>
      </c>
      <c r="B490" s="27" t="s">
        <v>5360</v>
      </c>
      <c r="C490" s="27" t="s">
        <v>5361</v>
      </c>
      <c r="D490" s="27" t="s">
        <v>5362</v>
      </c>
      <c r="E490" s="4" t="s">
        <v>18537</v>
      </c>
      <c r="F490" s="27" t="s">
        <v>1408</v>
      </c>
      <c r="G490" s="27" t="s">
        <v>5363</v>
      </c>
      <c r="H490" s="27" t="s">
        <v>5364</v>
      </c>
      <c r="I490" s="27" t="s">
        <v>5365</v>
      </c>
      <c r="J490" s="4" t="s">
        <v>15678</v>
      </c>
      <c r="K490" s="4" t="s">
        <v>16879</v>
      </c>
      <c r="L490" s="27" t="s">
        <v>22477</v>
      </c>
      <c r="M490" s="28" t="s">
        <v>22306</v>
      </c>
      <c r="N490" s="4" t="s">
        <v>17373</v>
      </c>
      <c r="O490" s="4" t="s">
        <v>17564</v>
      </c>
      <c r="P490" s="4">
        <v>0</v>
      </c>
      <c r="Q490" s="4" t="s">
        <v>19883</v>
      </c>
      <c r="R490" s="28" t="s">
        <v>19882</v>
      </c>
      <c r="S490" s="21" t="s">
        <v>21034</v>
      </c>
      <c r="T490" s="4" t="e">
        <v>#N/A</v>
      </c>
      <c r="U490" s="4" t="s">
        <v>17373</v>
      </c>
      <c r="V490" s="4" t="s">
        <v>17564</v>
      </c>
      <c r="W490" s="4" t="s">
        <v>17464</v>
      </c>
      <c r="X490" s="4" t="s">
        <v>17400</v>
      </c>
      <c r="Y490" s="4" t="s">
        <v>17400</v>
      </c>
      <c r="Z490" s="4" t="s">
        <v>17406</v>
      </c>
      <c r="AA490" s="4" t="s">
        <v>17401</v>
      </c>
      <c r="AB490" s="4">
        <v>98</v>
      </c>
      <c r="AC490" s="27" t="s">
        <v>5366</v>
      </c>
      <c r="AD490" s="4">
        <v>6</v>
      </c>
      <c r="AE490" s="27" t="s">
        <v>382</v>
      </c>
      <c r="AF490" s="27" t="s">
        <v>383</v>
      </c>
      <c r="AG490" s="27" t="s">
        <v>384</v>
      </c>
      <c r="AH490" s="27" t="s">
        <v>1413</v>
      </c>
      <c r="AI490" s="27" t="s">
        <v>1414</v>
      </c>
      <c r="AJ490" s="27" t="s">
        <v>1415</v>
      </c>
      <c r="AK490" s="27" t="s">
        <v>1706</v>
      </c>
      <c r="AL490" s="27">
        <v>2018</v>
      </c>
      <c r="AM490" s="23">
        <v>43191</v>
      </c>
      <c r="AN490" s="23">
        <v>44344</v>
      </c>
      <c r="AO490" s="25">
        <v>1153</v>
      </c>
      <c r="AP490" s="26">
        <v>1.9006938421509105</v>
      </c>
      <c r="AQ490" s="27">
        <v>190</v>
      </c>
      <c r="AR490" s="27">
        <v>4</v>
      </c>
      <c r="AS490" s="27" t="s">
        <v>28</v>
      </c>
      <c r="AT490" s="27" t="s">
        <v>28</v>
      </c>
      <c r="AU490" s="27">
        <v>250</v>
      </c>
      <c r="AV490" s="27" t="s">
        <v>5367</v>
      </c>
      <c r="AW490" s="27" t="s">
        <v>331</v>
      </c>
      <c r="AX490" s="27" t="s">
        <v>164</v>
      </c>
      <c r="AY490" s="27" t="s">
        <v>5368</v>
      </c>
      <c r="AZ490" s="27" t="s">
        <v>5369</v>
      </c>
    </row>
    <row r="491" spans="1:53" x14ac:dyDescent="0.15">
      <c r="A491" s="4">
        <v>596</v>
      </c>
      <c r="B491" s="27" t="s">
        <v>5380</v>
      </c>
      <c r="C491" s="27" t="s">
        <v>5381</v>
      </c>
      <c r="D491" s="27" t="s">
        <v>5382</v>
      </c>
      <c r="E491" s="4" t="s">
        <v>18539</v>
      </c>
      <c r="F491" s="27" t="s">
        <v>5383</v>
      </c>
      <c r="G491" s="27" t="s">
        <v>5384</v>
      </c>
      <c r="H491" s="27" t="s">
        <v>5385</v>
      </c>
      <c r="I491" s="27" t="s">
        <v>5386</v>
      </c>
      <c r="J491" s="4" t="s">
        <v>15680</v>
      </c>
      <c r="K491" s="4" t="s">
        <v>16880</v>
      </c>
      <c r="L491" s="27" t="s">
        <v>22478</v>
      </c>
      <c r="M491" s="28" t="s">
        <v>22242</v>
      </c>
      <c r="N491" s="4" t="s">
        <v>17373</v>
      </c>
      <c r="O491" s="4" t="s">
        <v>17564</v>
      </c>
      <c r="P491" s="4">
        <v>0</v>
      </c>
      <c r="Q491" s="4" t="s">
        <v>19883</v>
      </c>
      <c r="R491" s="28" t="s">
        <v>19885</v>
      </c>
      <c r="S491" s="21" t="s">
        <v>21036</v>
      </c>
      <c r="T491" s="4" t="e">
        <v>#N/A</v>
      </c>
      <c r="U491" s="4" t="s">
        <v>17373</v>
      </c>
      <c r="V491" s="4" t="s">
        <v>17564</v>
      </c>
      <c r="W491" s="4" t="s">
        <v>17464</v>
      </c>
      <c r="X491" s="4" t="s">
        <v>17400</v>
      </c>
      <c r="Y491" s="4" t="s">
        <v>17400</v>
      </c>
      <c r="Z491" s="4" t="s">
        <v>17406</v>
      </c>
      <c r="AA491" s="4" t="s">
        <v>17406</v>
      </c>
      <c r="AB491" s="4">
        <v>98</v>
      </c>
      <c r="AC491" s="27" t="s">
        <v>5387</v>
      </c>
      <c r="AD491" s="4">
        <v>4</v>
      </c>
      <c r="AE491" s="27" t="s">
        <v>5388</v>
      </c>
      <c r="AF491" s="27" t="s">
        <v>370</v>
      </c>
      <c r="AG491" s="27" t="s">
        <v>5389</v>
      </c>
      <c r="AH491" s="27" t="s">
        <v>5390</v>
      </c>
      <c r="AI491" s="27" t="s">
        <v>28</v>
      </c>
      <c r="AJ491" s="27" t="s">
        <v>5391</v>
      </c>
      <c r="AK491" s="27" t="s">
        <v>1706</v>
      </c>
      <c r="AL491" s="27">
        <v>2018</v>
      </c>
      <c r="AM491" s="23">
        <v>43191</v>
      </c>
      <c r="AN491" s="23">
        <v>44344</v>
      </c>
      <c r="AO491" s="25">
        <v>1153</v>
      </c>
      <c r="AP491" s="26">
        <v>1.267129228100607</v>
      </c>
      <c r="AQ491" s="27">
        <v>18</v>
      </c>
      <c r="AR491" s="27">
        <v>2</v>
      </c>
      <c r="AS491" s="27">
        <v>490</v>
      </c>
      <c r="AT491" s="27">
        <v>503</v>
      </c>
      <c r="AU491" s="27" t="s">
        <v>28</v>
      </c>
      <c r="AV491" s="27" t="s">
        <v>5392</v>
      </c>
      <c r="AW491" s="27" t="s">
        <v>2607</v>
      </c>
      <c r="AX491" s="27" t="s">
        <v>2608</v>
      </c>
      <c r="AY491" s="27" t="s">
        <v>5393</v>
      </c>
      <c r="AZ491" s="27" t="s">
        <v>5394</v>
      </c>
    </row>
    <row r="492" spans="1:53" x14ac:dyDescent="0.15">
      <c r="A492" s="4">
        <v>597</v>
      </c>
      <c r="B492" s="27" t="s">
        <v>5395</v>
      </c>
      <c r="C492" s="27" t="s">
        <v>5396</v>
      </c>
      <c r="D492" s="27" t="s">
        <v>5397</v>
      </c>
      <c r="E492" s="4" t="s">
        <v>18540</v>
      </c>
      <c r="F492" s="27" t="s">
        <v>2985</v>
      </c>
      <c r="G492" s="27" t="s">
        <v>5398</v>
      </c>
      <c r="H492" s="27" t="s">
        <v>5399</v>
      </c>
      <c r="I492" s="27" t="s">
        <v>5400</v>
      </c>
      <c r="J492" s="4" t="s">
        <v>15681</v>
      </c>
      <c r="K492" s="4" t="s">
        <v>16881</v>
      </c>
      <c r="L492" s="27" t="s">
        <v>20151</v>
      </c>
      <c r="M492" s="28" t="s">
        <v>22356</v>
      </c>
      <c r="N492" s="4" t="s">
        <v>19329</v>
      </c>
      <c r="O492" s="4" t="s">
        <v>19330</v>
      </c>
      <c r="P492" s="4">
        <v>0</v>
      </c>
      <c r="Q492" s="4" t="s">
        <v>19887</v>
      </c>
      <c r="R492" s="28" t="s">
        <v>19886</v>
      </c>
      <c r="S492" s="21" t="s">
        <v>21037</v>
      </c>
      <c r="T492" s="4" t="e">
        <v>#N/A</v>
      </c>
      <c r="U492" s="4" t="s">
        <v>19329</v>
      </c>
      <c r="V492" s="4" t="s">
        <v>19330</v>
      </c>
      <c r="W492" s="4" t="s">
        <v>17464</v>
      </c>
      <c r="X492" s="4" t="s">
        <v>17400</v>
      </c>
      <c r="Y492" s="4" t="s">
        <v>17400</v>
      </c>
      <c r="Z492" s="4" t="s">
        <v>17406</v>
      </c>
      <c r="AA492" s="4" t="s">
        <v>17406</v>
      </c>
      <c r="AB492" s="4">
        <v>98</v>
      </c>
      <c r="AC492" s="27" t="s">
        <v>5401</v>
      </c>
      <c r="AD492" s="4">
        <v>17</v>
      </c>
      <c r="AE492" s="27" t="s">
        <v>382</v>
      </c>
      <c r="AF492" s="27" t="s">
        <v>75</v>
      </c>
      <c r="AG492" s="27" t="s">
        <v>2558</v>
      </c>
      <c r="AH492" s="27" t="s">
        <v>2986</v>
      </c>
      <c r="AI492" s="27" t="s">
        <v>2987</v>
      </c>
      <c r="AJ492" s="27" t="s">
        <v>2988</v>
      </c>
      <c r="AK492" s="27" t="s">
        <v>1706</v>
      </c>
      <c r="AL492" s="27">
        <v>2018</v>
      </c>
      <c r="AM492" s="23">
        <v>43191</v>
      </c>
      <c r="AN492" s="23">
        <v>44344</v>
      </c>
      <c r="AO492" s="25">
        <v>1153</v>
      </c>
      <c r="AP492" s="26">
        <v>5.3852992194275799</v>
      </c>
      <c r="AQ492" s="27">
        <v>28</v>
      </c>
      <c r="AR492" s="27">
        <v>2</v>
      </c>
      <c r="AS492" s="27">
        <v>274</v>
      </c>
      <c r="AT492" s="27">
        <v>286</v>
      </c>
      <c r="AU492" s="27" t="s">
        <v>28</v>
      </c>
      <c r="AV492" s="27" t="s">
        <v>5402</v>
      </c>
      <c r="AW492" s="27" t="s">
        <v>331</v>
      </c>
      <c r="AX492" s="27" t="s">
        <v>164</v>
      </c>
      <c r="AY492" s="27" t="s">
        <v>5403</v>
      </c>
      <c r="AZ492" s="27" t="s">
        <v>5404</v>
      </c>
    </row>
    <row r="493" spans="1:53" x14ac:dyDescent="0.15">
      <c r="A493" s="4">
        <v>956</v>
      </c>
      <c r="B493" s="27" t="s">
        <v>5306</v>
      </c>
      <c r="C493" s="27" t="s">
        <v>5307</v>
      </c>
      <c r="D493" s="27" t="s">
        <v>5308</v>
      </c>
      <c r="E493" s="4" t="s">
        <v>18101</v>
      </c>
      <c r="F493" s="27" t="s">
        <v>489</v>
      </c>
      <c r="G493" s="27" t="s">
        <v>5309</v>
      </c>
      <c r="H493" s="27" t="s">
        <v>5310</v>
      </c>
      <c r="I493" s="27" t="s">
        <v>5311</v>
      </c>
      <c r="J493" s="4" t="s">
        <v>15675</v>
      </c>
      <c r="K493" s="4" t="s">
        <v>16876</v>
      </c>
      <c r="L493" s="27" t="s">
        <v>17837</v>
      </c>
      <c r="M493" s="28" t="s">
        <v>22238</v>
      </c>
      <c r="N493" s="4" t="s">
        <v>17377</v>
      </c>
      <c r="O493" s="4" t="s">
        <v>17428</v>
      </c>
      <c r="P493" s="4">
        <v>1</v>
      </c>
      <c r="Q493" s="4" t="s">
        <v>17836</v>
      </c>
      <c r="R493" s="28" t="s">
        <v>17837</v>
      </c>
      <c r="S493" s="21" t="s">
        <v>17838</v>
      </c>
      <c r="T493" s="4">
        <v>0</v>
      </c>
      <c r="U493" s="4" t="s">
        <v>17377</v>
      </c>
      <c r="V493" s="4" t="s">
        <v>17428</v>
      </c>
      <c r="W493" s="4" t="s">
        <v>17429</v>
      </c>
      <c r="X493" s="4" t="s">
        <v>17411</v>
      </c>
      <c r="Y493" s="4" t="s">
        <v>17411</v>
      </c>
      <c r="Z493" s="4" t="s">
        <v>17401</v>
      </c>
      <c r="AA493" s="4" t="s">
        <v>17401</v>
      </c>
      <c r="AB493" s="4">
        <v>100</v>
      </c>
      <c r="AC493" s="27" t="s">
        <v>5312</v>
      </c>
      <c r="AD493" s="4">
        <v>59</v>
      </c>
      <c r="AE493" s="27" t="s">
        <v>494</v>
      </c>
      <c r="AF493" s="27" t="s">
        <v>495</v>
      </c>
      <c r="AG493" s="27" t="s">
        <v>496</v>
      </c>
      <c r="AH493" s="27" t="s">
        <v>497</v>
      </c>
      <c r="AI493" s="27" t="s">
        <v>498</v>
      </c>
      <c r="AJ493" s="27" t="s">
        <v>499</v>
      </c>
      <c r="AK493" s="27" t="s">
        <v>1706</v>
      </c>
      <c r="AL493" s="27">
        <v>2018</v>
      </c>
      <c r="AM493" s="23">
        <v>43191</v>
      </c>
      <c r="AN493" s="23">
        <v>44344</v>
      </c>
      <c r="AO493" s="25">
        <v>1153</v>
      </c>
      <c r="AP493" s="26">
        <v>18.690156114483955</v>
      </c>
      <c r="AQ493" s="27">
        <v>15</v>
      </c>
      <c r="AR493" s="27">
        <v>4</v>
      </c>
      <c r="AS493" s="27">
        <v>607</v>
      </c>
      <c r="AT493" s="27">
        <v>611</v>
      </c>
      <c r="AU493" s="27" t="s">
        <v>28</v>
      </c>
      <c r="AV493" s="27" t="s">
        <v>5313</v>
      </c>
      <c r="AW493" s="27" t="s">
        <v>501</v>
      </c>
      <c r="AX493" s="27" t="s">
        <v>502</v>
      </c>
      <c r="AY493" s="27" t="s">
        <v>5314</v>
      </c>
      <c r="AZ493" s="27" t="s">
        <v>5315</v>
      </c>
    </row>
    <row r="494" spans="1:53" x14ac:dyDescent="0.15">
      <c r="A494" s="4">
        <v>957</v>
      </c>
      <c r="B494" s="27" t="s">
        <v>5316</v>
      </c>
      <c r="C494" s="27" t="s">
        <v>5317</v>
      </c>
      <c r="D494" s="27" t="s">
        <v>5318</v>
      </c>
      <c r="E494" s="4" t="s">
        <v>18534</v>
      </c>
      <c r="F494" s="27" t="s">
        <v>910</v>
      </c>
      <c r="G494" s="27" t="s">
        <v>5319</v>
      </c>
      <c r="H494" s="27" t="s">
        <v>5320</v>
      </c>
      <c r="I494" s="27" t="s">
        <v>5321</v>
      </c>
      <c r="J494" s="4" t="s">
        <v>15676</v>
      </c>
      <c r="K494" s="4" t="s">
        <v>16877</v>
      </c>
      <c r="L494" s="27" t="s">
        <v>17424</v>
      </c>
      <c r="M494" s="28" t="s">
        <v>22450</v>
      </c>
      <c r="N494" s="4" t="s">
        <v>17337</v>
      </c>
      <c r="O494" s="4" t="s">
        <v>17435</v>
      </c>
      <c r="P494" s="4">
        <v>0</v>
      </c>
      <c r="Q494" s="4" t="s">
        <v>19878</v>
      </c>
      <c r="R494" s="28" t="s">
        <v>19877</v>
      </c>
      <c r="S494" s="21" t="s">
        <v>21032</v>
      </c>
      <c r="T494" s="4" t="e">
        <v>#N/A</v>
      </c>
      <c r="U494" s="4" t="s">
        <v>17337</v>
      </c>
      <c r="V494" s="4" t="s">
        <v>17435</v>
      </c>
      <c r="W494" s="4" t="s">
        <v>17426</v>
      </c>
      <c r="X494" s="4" t="s">
        <v>17400</v>
      </c>
      <c r="Y494" s="4" t="s">
        <v>17400</v>
      </c>
      <c r="Z494" s="4" t="s">
        <v>17401</v>
      </c>
      <c r="AA494" s="4" t="s">
        <v>17401</v>
      </c>
      <c r="AB494" s="4">
        <v>100</v>
      </c>
      <c r="AC494" s="27" t="s">
        <v>5322</v>
      </c>
      <c r="AD494" s="4">
        <v>50</v>
      </c>
      <c r="AE494" s="27" t="s">
        <v>138</v>
      </c>
      <c r="AF494" s="27" t="s">
        <v>139</v>
      </c>
      <c r="AG494" s="27" t="s">
        <v>140</v>
      </c>
      <c r="AH494" s="27" t="s">
        <v>915</v>
      </c>
      <c r="AI494" s="27" t="s">
        <v>28</v>
      </c>
      <c r="AJ494" s="27" t="s">
        <v>916</v>
      </c>
      <c r="AK494" s="27" t="s">
        <v>1706</v>
      </c>
      <c r="AL494" s="27">
        <v>2018</v>
      </c>
      <c r="AM494" s="23">
        <v>43191</v>
      </c>
      <c r="AN494" s="23">
        <v>44344</v>
      </c>
      <c r="AO494" s="25">
        <v>1153</v>
      </c>
      <c r="AP494" s="26">
        <v>15.839115351257588</v>
      </c>
      <c r="AQ494" s="27">
        <v>7</v>
      </c>
      <c r="AR494" s="27">
        <v>4</v>
      </c>
      <c r="AS494" s="27" t="s">
        <v>28</v>
      </c>
      <c r="AT494" s="27" t="s">
        <v>28</v>
      </c>
      <c r="AU494" s="27">
        <v>154</v>
      </c>
      <c r="AV494" s="27" t="s">
        <v>5323</v>
      </c>
      <c r="AW494" s="27" t="s">
        <v>918</v>
      </c>
      <c r="AX494" s="27" t="s">
        <v>919</v>
      </c>
      <c r="AY494" s="27" t="s">
        <v>5324</v>
      </c>
      <c r="AZ494" s="27" t="s">
        <v>5325</v>
      </c>
      <c r="BA494" s="2"/>
    </row>
    <row r="495" spans="1:53" x14ac:dyDescent="0.15">
      <c r="A495" s="4">
        <v>958</v>
      </c>
      <c r="B495" s="27" t="s">
        <v>5326</v>
      </c>
      <c r="C495" s="27" t="s">
        <v>5327</v>
      </c>
      <c r="D495" s="27" t="s">
        <v>5328</v>
      </c>
      <c r="E495" s="4" t="s">
        <v>18535</v>
      </c>
      <c r="F495" s="27" t="s">
        <v>5329</v>
      </c>
      <c r="G495" s="27" t="s">
        <v>5330</v>
      </c>
      <c r="H495" s="27" t="s">
        <v>5331</v>
      </c>
      <c r="I495" s="27" t="s">
        <v>5332</v>
      </c>
      <c r="J495" s="4" t="s">
        <v>15677</v>
      </c>
      <c r="K495" s="4" t="s">
        <v>16878</v>
      </c>
      <c r="L495" s="27" t="s">
        <v>22582</v>
      </c>
      <c r="M495" s="28" t="s">
        <v>22331</v>
      </c>
      <c r="N495" s="4" t="s">
        <v>17352</v>
      </c>
      <c r="O495" s="4" t="s">
        <v>19344</v>
      </c>
      <c r="P495" s="4">
        <v>0</v>
      </c>
      <c r="Q495" s="4" t="s">
        <v>19880</v>
      </c>
      <c r="R495" s="28" t="s">
        <v>19879</v>
      </c>
      <c r="S495" s="21" t="s">
        <v>21987</v>
      </c>
      <c r="T495" s="4" t="e">
        <v>#N/A</v>
      </c>
      <c r="U495" s="4" t="s">
        <v>17352</v>
      </c>
      <c r="V495" s="4" t="s">
        <v>19344</v>
      </c>
      <c r="W495" s="4" t="s">
        <v>19328</v>
      </c>
      <c r="X495" s="4" t="s">
        <v>17569</v>
      </c>
      <c r="Y495" s="4" t="s">
        <v>17569</v>
      </c>
      <c r="Z495" s="4" t="s">
        <v>17401</v>
      </c>
      <c r="AA495" s="4" t="s">
        <v>17401</v>
      </c>
      <c r="AB495" s="4">
        <v>100</v>
      </c>
      <c r="AC495" s="27" t="s">
        <v>5333</v>
      </c>
      <c r="AD495" s="4">
        <v>1</v>
      </c>
      <c r="AE495" s="27" t="s">
        <v>5334</v>
      </c>
      <c r="AF495" s="27" t="s">
        <v>5335</v>
      </c>
      <c r="AG495" s="27" t="s">
        <v>5336</v>
      </c>
      <c r="AH495" s="27" t="s">
        <v>5337</v>
      </c>
      <c r="AI495" s="27" t="s">
        <v>5338</v>
      </c>
      <c r="AJ495" s="27" t="s">
        <v>5339</v>
      </c>
      <c r="AK495" s="27" t="s">
        <v>1706</v>
      </c>
      <c r="AL495" s="27">
        <v>2018</v>
      </c>
      <c r="AM495" s="23">
        <v>43191</v>
      </c>
      <c r="AN495" s="23">
        <v>44344</v>
      </c>
      <c r="AO495" s="25">
        <v>1153</v>
      </c>
      <c r="AP495" s="26">
        <v>0.31678230702515175</v>
      </c>
      <c r="AQ495" s="27">
        <v>26</v>
      </c>
      <c r="AR495" s="27">
        <v>2</v>
      </c>
      <c r="AS495" s="27">
        <v>151</v>
      </c>
      <c r="AT495" s="27">
        <v>162</v>
      </c>
      <c r="AU495" s="27" t="s">
        <v>28</v>
      </c>
      <c r="AV495" s="27" t="s">
        <v>5340</v>
      </c>
      <c r="AW495" s="27" t="s">
        <v>111</v>
      </c>
      <c r="AX495" s="27" t="s">
        <v>111</v>
      </c>
      <c r="AY495" s="27" t="s">
        <v>5341</v>
      </c>
      <c r="AZ495" s="27" t="s">
        <v>5342</v>
      </c>
      <c r="BA495" s="2"/>
    </row>
    <row r="496" spans="1:53" x14ac:dyDescent="0.15">
      <c r="A496" s="4">
        <v>959</v>
      </c>
      <c r="B496" s="27" t="s">
        <v>5370</v>
      </c>
      <c r="C496" s="27" t="s">
        <v>5371</v>
      </c>
      <c r="D496" s="27" t="s">
        <v>5372</v>
      </c>
      <c r="E496" s="4" t="s">
        <v>18538</v>
      </c>
      <c r="F496" s="27" t="s">
        <v>151</v>
      </c>
      <c r="G496" s="27" t="s">
        <v>5373</v>
      </c>
      <c r="H496" s="27" t="s">
        <v>5374</v>
      </c>
      <c r="I496" s="27" t="s">
        <v>5375</v>
      </c>
      <c r="J496" s="4" t="s">
        <v>15679</v>
      </c>
      <c r="K496" s="4" t="s">
        <v>15155</v>
      </c>
      <c r="L496" s="27" t="s">
        <v>19884</v>
      </c>
      <c r="M496" s="28" t="s">
        <v>22233</v>
      </c>
      <c r="N496" s="4" t="s">
        <v>17402</v>
      </c>
      <c r="O496" s="4" t="s">
        <v>17403</v>
      </c>
      <c r="P496" s="4">
        <v>1</v>
      </c>
      <c r="Q496" s="4" t="s">
        <v>17419</v>
      </c>
      <c r="R496" s="28" t="s">
        <v>19884</v>
      </c>
      <c r="S496" s="21" t="s">
        <v>21035</v>
      </c>
      <c r="T496" s="4" t="e">
        <v>#N/A</v>
      </c>
      <c r="U496" s="4" t="s">
        <v>17402</v>
      </c>
      <c r="V496" s="4" t="s">
        <v>17403</v>
      </c>
      <c r="W496" s="4" t="s">
        <v>17404</v>
      </c>
      <c r="X496" s="4" t="s">
        <v>17405</v>
      </c>
      <c r="Y496" s="4" t="s">
        <v>17405</v>
      </c>
      <c r="Z496" s="4" t="s">
        <v>17401</v>
      </c>
      <c r="AA496" s="4" t="s">
        <v>17401</v>
      </c>
      <c r="AB496" s="4">
        <v>100</v>
      </c>
      <c r="AC496" s="27" t="s">
        <v>5376</v>
      </c>
      <c r="AD496" s="4">
        <v>19</v>
      </c>
      <c r="AE496" s="27" t="s">
        <v>156</v>
      </c>
      <c r="AF496" s="27" t="s">
        <v>157</v>
      </c>
      <c r="AG496" s="27" t="s">
        <v>158</v>
      </c>
      <c r="AH496" s="27" t="s">
        <v>159</v>
      </c>
      <c r="AI496" s="27" t="s">
        <v>160</v>
      </c>
      <c r="AJ496" s="27" t="s">
        <v>161</v>
      </c>
      <c r="AK496" s="27" t="s">
        <v>1706</v>
      </c>
      <c r="AL496" s="27">
        <v>2018</v>
      </c>
      <c r="AM496" s="23">
        <v>43191</v>
      </c>
      <c r="AN496" s="23">
        <v>44344</v>
      </c>
      <c r="AO496" s="25">
        <v>1153</v>
      </c>
      <c r="AP496" s="26">
        <v>6.0188638334778837</v>
      </c>
      <c r="AQ496" s="27">
        <v>73</v>
      </c>
      <c r="AR496" s="27" t="s">
        <v>28</v>
      </c>
      <c r="AS496" s="27">
        <v>373</v>
      </c>
      <c r="AT496" s="27">
        <v>384</v>
      </c>
      <c r="AU496" s="27" t="s">
        <v>28</v>
      </c>
      <c r="AV496" s="27" t="s">
        <v>5377</v>
      </c>
      <c r="AW496" s="27" t="s">
        <v>163</v>
      </c>
      <c r="AX496" s="27" t="s">
        <v>164</v>
      </c>
      <c r="AY496" s="27" t="s">
        <v>5378</v>
      </c>
      <c r="AZ496" s="27" t="s">
        <v>5379</v>
      </c>
      <c r="BA496" s="2"/>
    </row>
    <row r="497" spans="1:53" x14ac:dyDescent="0.15">
      <c r="A497" s="4">
        <v>55</v>
      </c>
      <c r="B497" s="27" t="s">
        <v>5490</v>
      </c>
      <c r="C497" s="27" t="s">
        <v>5491</v>
      </c>
      <c r="D497" s="27" t="s">
        <v>5492</v>
      </c>
      <c r="E497" s="4" t="s">
        <v>18546</v>
      </c>
      <c r="F497" s="27" t="s">
        <v>170</v>
      </c>
      <c r="G497" s="27" t="s">
        <v>5493</v>
      </c>
      <c r="H497" s="27" t="s">
        <v>5494</v>
      </c>
      <c r="I497" s="27" t="s">
        <v>5495</v>
      </c>
      <c r="J497" s="4" t="s">
        <v>16496</v>
      </c>
      <c r="K497" s="4" t="s">
        <v>16836</v>
      </c>
      <c r="L497" s="27" t="s">
        <v>17575</v>
      </c>
      <c r="M497" s="28" t="s">
        <v>22705</v>
      </c>
      <c r="N497" s="4" t="s">
        <v>17337</v>
      </c>
      <c r="O497" s="4" t="s">
        <v>17435</v>
      </c>
      <c r="P497" s="4">
        <v>0</v>
      </c>
      <c r="Q497" s="4" t="s">
        <v>17906</v>
      </c>
      <c r="R497" s="28" t="s">
        <v>17746</v>
      </c>
      <c r="S497" s="21" t="s">
        <v>21042</v>
      </c>
      <c r="T497" s="4" t="s">
        <v>22190</v>
      </c>
      <c r="U497" s="4" t="s">
        <v>17337</v>
      </c>
      <c r="V497" s="4" t="s">
        <v>17435</v>
      </c>
      <c r="W497" s="4" t="s">
        <v>17426</v>
      </c>
      <c r="X497" s="4" t="s">
        <v>17400</v>
      </c>
      <c r="Y497" s="4" t="s">
        <v>17400</v>
      </c>
      <c r="Z497" s="4" t="s">
        <v>17406</v>
      </c>
      <c r="AA497" s="4" t="s">
        <v>17401</v>
      </c>
      <c r="AB497" s="4" t="s">
        <v>21660</v>
      </c>
      <c r="AC497" s="27" t="s">
        <v>5496</v>
      </c>
      <c r="AD497" s="4">
        <v>8</v>
      </c>
      <c r="AE497" s="27" t="s">
        <v>138</v>
      </c>
      <c r="AF497" s="27" t="s">
        <v>139</v>
      </c>
      <c r="AG497" s="27" t="s">
        <v>140</v>
      </c>
      <c r="AH497" s="27" t="s">
        <v>175</v>
      </c>
      <c r="AI497" s="27" t="s">
        <v>28</v>
      </c>
      <c r="AJ497" s="27" t="s">
        <v>176</v>
      </c>
      <c r="AK497" s="27" t="s">
        <v>1533</v>
      </c>
      <c r="AL497" s="27">
        <v>2018</v>
      </c>
      <c r="AM497" s="23">
        <v>43160</v>
      </c>
      <c r="AN497" s="23">
        <v>44344</v>
      </c>
      <c r="AO497" s="25">
        <v>1184</v>
      </c>
      <c r="AP497" s="26">
        <v>2.4679054054054053</v>
      </c>
      <c r="AQ497" s="27">
        <v>10</v>
      </c>
      <c r="AR497" s="27">
        <v>3</v>
      </c>
      <c r="AS497" s="27" t="s">
        <v>28</v>
      </c>
      <c r="AT497" s="27" t="s">
        <v>28</v>
      </c>
      <c r="AU497" s="27">
        <v>473</v>
      </c>
      <c r="AV497" s="27" t="s">
        <v>5497</v>
      </c>
      <c r="AW497" s="27" t="s">
        <v>178</v>
      </c>
      <c r="AX497" s="27" t="s">
        <v>179</v>
      </c>
      <c r="AY497" s="27" t="s">
        <v>5451</v>
      </c>
      <c r="AZ497" s="27" t="s">
        <v>5498</v>
      </c>
      <c r="BA497" s="2"/>
    </row>
    <row r="498" spans="1:53" x14ac:dyDescent="0.15">
      <c r="A498" s="4">
        <v>156</v>
      </c>
      <c r="B498" s="27" t="s">
        <v>5453</v>
      </c>
      <c r="C498" s="27" t="s">
        <v>5454</v>
      </c>
      <c r="D498" s="27" t="s">
        <v>5455</v>
      </c>
      <c r="E498" s="4" t="s">
        <v>18544</v>
      </c>
      <c r="F498" s="27" t="s">
        <v>438</v>
      </c>
      <c r="G498" s="27" t="s">
        <v>5456</v>
      </c>
      <c r="H498" s="27" t="s">
        <v>5457</v>
      </c>
      <c r="I498" s="27" t="s">
        <v>5458</v>
      </c>
      <c r="J498" s="4" t="s">
        <v>15517</v>
      </c>
      <c r="K498" s="4" t="s">
        <v>16884</v>
      </c>
      <c r="L498" s="27" t="s">
        <v>17552</v>
      </c>
      <c r="M498" s="28" t="s">
        <v>22290</v>
      </c>
      <c r="N498" s="4" t="s">
        <v>17337</v>
      </c>
      <c r="O498" s="4" t="s">
        <v>17435</v>
      </c>
      <c r="P498" s="4">
        <v>0</v>
      </c>
      <c r="Q498" s="4" t="s">
        <v>19890</v>
      </c>
      <c r="R498" s="28" t="s">
        <v>17565</v>
      </c>
      <c r="S498" s="21" t="s">
        <v>21039</v>
      </c>
      <c r="T498" s="4" t="s">
        <v>21783</v>
      </c>
      <c r="U498" s="4" t="s">
        <v>17337</v>
      </c>
      <c r="V498" s="4" t="s">
        <v>17435</v>
      </c>
      <c r="W498" s="4" t="s">
        <v>17426</v>
      </c>
      <c r="X498" s="4" t="s">
        <v>17400</v>
      </c>
      <c r="Y498" s="4" t="s">
        <v>17400</v>
      </c>
      <c r="Z498" s="4" t="s">
        <v>17406</v>
      </c>
      <c r="AA498" s="4" t="s">
        <v>17401</v>
      </c>
      <c r="AB498" s="4" t="s">
        <v>17408</v>
      </c>
      <c r="AC498" s="27" t="s">
        <v>5459</v>
      </c>
      <c r="AD498" s="4">
        <v>1</v>
      </c>
      <c r="AE498" s="27" t="s">
        <v>138</v>
      </c>
      <c r="AF498" s="27" t="s">
        <v>139</v>
      </c>
      <c r="AG498" s="27" t="s">
        <v>140</v>
      </c>
      <c r="AH498" s="27" t="s">
        <v>443</v>
      </c>
      <c r="AI498" s="27" t="s">
        <v>28</v>
      </c>
      <c r="AJ498" s="27" t="s">
        <v>444</v>
      </c>
      <c r="AK498" s="27" t="s">
        <v>1533</v>
      </c>
      <c r="AL498" s="27">
        <v>2018</v>
      </c>
      <c r="AM498" s="23">
        <v>43160</v>
      </c>
      <c r="AN498" s="23">
        <v>44344</v>
      </c>
      <c r="AO498" s="25">
        <v>1184</v>
      </c>
      <c r="AP498" s="26">
        <v>0.30848817567567566</v>
      </c>
      <c r="AQ498" s="27">
        <v>10</v>
      </c>
      <c r="AR498" s="27">
        <v>3</v>
      </c>
      <c r="AS498" s="27" t="s">
        <v>28</v>
      </c>
      <c r="AT498" s="27" t="s">
        <v>28</v>
      </c>
      <c r="AU498" s="27">
        <v>593</v>
      </c>
      <c r="AV498" s="27" t="s">
        <v>5460</v>
      </c>
      <c r="AW498" s="27" t="s">
        <v>446</v>
      </c>
      <c r="AX498" s="27" t="s">
        <v>447</v>
      </c>
      <c r="AY498" s="27" t="s">
        <v>5461</v>
      </c>
      <c r="AZ498" s="27" t="s">
        <v>5462</v>
      </c>
      <c r="BA498" s="2"/>
    </row>
    <row r="499" spans="1:53" x14ac:dyDescent="0.15">
      <c r="A499" s="4">
        <v>465</v>
      </c>
      <c r="B499" s="27" t="s">
        <v>5415</v>
      </c>
      <c r="C499" s="27" t="s">
        <v>5416</v>
      </c>
      <c r="D499" s="27" t="s">
        <v>5417</v>
      </c>
      <c r="E499" s="4" t="s">
        <v>18541</v>
      </c>
      <c r="F499" s="27" t="s">
        <v>289</v>
      </c>
      <c r="G499" s="27" t="s">
        <v>5418</v>
      </c>
      <c r="H499" s="27" t="s">
        <v>5419</v>
      </c>
      <c r="I499" s="27" t="s">
        <v>5266</v>
      </c>
      <c r="J499" s="4" t="s">
        <v>15671</v>
      </c>
      <c r="K499" s="4" t="s">
        <v>16882</v>
      </c>
      <c r="L499" s="27" t="s">
        <v>17746</v>
      </c>
      <c r="M499" s="28" t="s">
        <v>22291</v>
      </c>
      <c r="N499" s="4" t="s">
        <v>17337</v>
      </c>
      <c r="O499" s="4" t="s">
        <v>17435</v>
      </c>
      <c r="P499" s="4">
        <v>0</v>
      </c>
      <c r="Q499" s="4" t="s">
        <v>19537</v>
      </c>
      <c r="R499" s="28" t="s">
        <v>17774</v>
      </c>
      <c r="S499" s="21" t="s">
        <v>20808</v>
      </c>
      <c r="T499" s="4" t="s">
        <v>21903</v>
      </c>
      <c r="U499" s="4" t="s">
        <v>17337</v>
      </c>
      <c r="V499" s="4" t="s">
        <v>17403</v>
      </c>
      <c r="W499" s="4" t="s">
        <v>17404</v>
      </c>
      <c r="X499" s="4" t="s">
        <v>17405</v>
      </c>
      <c r="Y499" s="4" t="s">
        <v>17400</v>
      </c>
      <c r="Z499" s="4" t="s">
        <v>17401</v>
      </c>
      <c r="AA499" s="4" t="s">
        <v>17401</v>
      </c>
      <c r="AB499" s="4" t="s">
        <v>21660</v>
      </c>
      <c r="AC499" s="27" t="s">
        <v>5420</v>
      </c>
      <c r="AD499" s="4">
        <v>12</v>
      </c>
      <c r="AE499" s="27" t="s">
        <v>294</v>
      </c>
      <c r="AF499" s="27" t="s">
        <v>295</v>
      </c>
      <c r="AG499" s="27" t="s">
        <v>296</v>
      </c>
      <c r="AH499" s="27" t="s">
        <v>1781</v>
      </c>
      <c r="AI499" s="27" t="s">
        <v>28</v>
      </c>
      <c r="AJ499" s="27" t="s">
        <v>299</v>
      </c>
      <c r="AK499" s="27" t="s">
        <v>1533</v>
      </c>
      <c r="AL499" s="27">
        <v>2018</v>
      </c>
      <c r="AM499" s="23">
        <v>43160</v>
      </c>
      <c r="AN499" s="23">
        <v>44344</v>
      </c>
      <c r="AO499" s="25">
        <v>1184</v>
      </c>
      <c r="AP499" s="26">
        <v>3.7018581081081083</v>
      </c>
      <c r="AQ499" s="27">
        <v>65</v>
      </c>
      <c r="AR499" s="27" t="s">
        <v>28</v>
      </c>
      <c r="AS499" s="27">
        <v>24</v>
      </c>
      <c r="AT499" s="27">
        <v>34</v>
      </c>
      <c r="AU499" s="27" t="s">
        <v>28</v>
      </c>
      <c r="AV499" s="27" t="s">
        <v>5421</v>
      </c>
      <c r="AW499" s="27" t="s">
        <v>111</v>
      </c>
      <c r="AX499" s="27" t="s">
        <v>111</v>
      </c>
      <c r="AY499" s="27" t="s">
        <v>5422</v>
      </c>
      <c r="AZ499" s="27" t="s">
        <v>5423</v>
      </c>
      <c r="BA499" s="2"/>
    </row>
    <row r="500" spans="1:53" x14ac:dyDescent="0.15">
      <c r="A500" s="4">
        <v>598</v>
      </c>
      <c r="B500" s="27" t="s">
        <v>5499</v>
      </c>
      <c r="C500" s="27" t="s">
        <v>5500</v>
      </c>
      <c r="D500" s="27" t="s">
        <v>5501</v>
      </c>
      <c r="E500" s="4" t="s">
        <v>18547</v>
      </c>
      <c r="F500" s="27" t="s">
        <v>2797</v>
      </c>
      <c r="G500" s="27" t="s">
        <v>5502</v>
      </c>
      <c r="H500" s="27" t="s">
        <v>5503</v>
      </c>
      <c r="I500" s="27" t="s">
        <v>5504</v>
      </c>
      <c r="J500" s="4" t="s">
        <v>16497</v>
      </c>
      <c r="K500" s="4" t="s">
        <v>16888</v>
      </c>
      <c r="L500" s="27" t="s">
        <v>20080</v>
      </c>
      <c r="M500" s="28" t="s">
        <v>22257</v>
      </c>
      <c r="N500" s="4" t="s">
        <v>17373</v>
      </c>
      <c r="O500" s="4" t="s">
        <v>17564</v>
      </c>
      <c r="P500" s="4">
        <v>0</v>
      </c>
      <c r="Q500" s="4" t="s">
        <v>19896</v>
      </c>
      <c r="R500" s="28" t="s">
        <v>19895</v>
      </c>
      <c r="S500" s="21" t="s">
        <v>21043</v>
      </c>
      <c r="T500" s="4" t="e">
        <v>#N/A</v>
      </c>
      <c r="U500" s="4" t="s">
        <v>17373</v>
      </c>
      <c r="V500" s="4" t="s">
        <v>17564</v>
      </c>
      <c r="W500" s="4" t="s">
        <v>17464</v>
      </c>
      <c r="X500" s="4" t="s">
        <v>17400</v>
      </c>
      <c r="Y500" s="4" t="s">
        <v>17400</v>
      </c>
      <c r="Z500" s="4" t="s">
        <v>17401</v>
      </c>
      <c r="AA500" s="4" t="s">
        <v>17401</v>
      </c>
      <c r="AB500" s="4">
        <v>98</v>
      </c>
      <c r="AC500" s="27" t="s">
        <v>5505</v>
      </c>
      <c r="AD500" s="4">
        <v>10</v>
      </c>
      <c r="AE500" s="27" t="s">
        <v>382</v>
      </c>
      <c r="AF500" s="27" t="s">
        <v>75</v>
      </c>
      <c r="AG500" s="27" t="s">
        <v>2558</v>
      </c>
      <c r="AH500" s="27" t="s">
        <v>2802</v>
      </c>
      <c r="AI500" s="27" t="s">
        <v>2803</v>
      </c>
      <c r="AJ500" s="27" t="s">
        <v>2804</v>
      </c>
      <c r="AK500" s="27" t="s">
        <v>1533</v>
      </c>
      <c r="AL500" s="27">
        <v>2018</v>
      </c>
      <c r="AM500" s="23">
        <v>43160</v>
      </c>
      <c r="AN500" s="23">
        <v>44344</v>
      </c>
      <c r="AO500" s="25">
        <v>1184</v>
      </c>
      <c r="AP500" s="26">
        <v>3.084881756756757</v>
      </c>
      <c r="AQ500" s="27">
        <v>77</v>
      </c>
      <c r="AR500" s="27">
        <v>6</v>
      </c>
      <c r="AS500" s="27" t="s">
        <v>28</v>
      </c>
      <c r="AT500" s="27" t="s">
        <v>28</v>
      </c>
      <c r="AU500" s="27">
        <v>251</v>
      </c>
      <c r="AV500" s="27" t="s">
        <v>5506</v>
      </c>
      <c r="AW500" s="27" t="s">
        <v>2806</v>
      </c>
      <c r="AX500" s="27" t="s">
        <v>2807</v>
      </c>
      <c r="AY500" s="27" t="s">
        <v>5507</v>
      </c>
      <c r="AZ500" s="27" t="s">
        <v>5508</v>
      </c>
      <c r="BA500" s="2"/>
    </row>
    <row r="501" spans="1:53" x14ac:dyDescent="0.15">
      <c r="A501" s="4">
        <v>960</v>
      </c>
      <c r="B501" s="27" t="s">
        <v>5424</v>
      </c>
      <c r="C501" s="27" t="s">
        <v>5425</v>
      </c>
      <c r="D501" s="27" t="s">
        <v>5426</v>
      </c>
      <c r="E501" s="4" t="s">
        <v>18542</v>
      </c>
      <c r="F501" s="27" t="s">
        <v>211</v>
      </c>
      <c r="G501" s="27" t="s">
        <v>5427</v>
      </c>
      <c r="H501" s="27" t="s">
        <v>5428</v>
      </c>
      <c r="I501" s="27" t="s">
        <v>5321</v>
      </c>
      <c r="J501" s="4" t="s">
        <v>15676</v>
      </c>
      <c r="K501" s="4" t="s">
        <v>16877</v>
      </c>
      <c r="L501" s="27" t="s">
        <v>17424</v>
      </c>
      <c r="M501" s="28" t="s">
        <v>22450</v>
      </c>
      <c r="N501" s="4" t="s">
        <v>17337</v>
      </c>
      <c r="O501" s="4" t="s">
        <v>17435</v>
      </c>
      <c r="P501" s="4">
        <v>0</v>
      </c>
      <c r="Q501" s="4" t="s">
        <v>19878</v>
      </c>
      <c r="R501" s="28" t="s">
        <v>19877</v>
      </c>
      <c r="S501" s="21" t="s">
        <v>21032</v>
      </c>
      <c r="T501" s="4" t="e">
        <v>#N/A</v>
      </c>
      <c r="U501" s="4" t="s">
        <v>17337</v>
      </c>
      <c r="V501" s="4" t="s">
        <v>17435</v>
      </c>
      <c r="W501" s="4" t="s">
        <v>17426</v>
      </c>
      <c r="X501" s="4" t="s">
        <v>17400</v>
      </c>
      <c r="Y501" s="4" t="s">
        <v>17400</v>
      </c>
      <c r="Z501" s="4" t="s">
        <v>17401</v>
      </c>
      <c r="AA501" s="4" t="s">
        <v>17401</v>
      </c>
      <c r="AB501" s="4">
        <v>100</v>
      </c>
      <c r="AC501" s="27" t="s">
        <v>5429</v>
      </c>
      <c r="AD501" s="4">
        <v>18</v>
      </c>
      <c r="AE501" s="27" t="s">
        <v>138</v>
      </c>
      <c r="AF501" s="27" t="s">
        <v>139</v>
      </c>
      <c r="AG501" s="27" t="s">
        <v>140</v>
      </c>
      <c r="AH501" s="27" t="s">
        <v>28</v>
      </c>
      <c r="AI501" s="27" t="s">
        <v>216</v>
      </c>
      <c r="AJ501" s="27" t="s">
        <v>217</v>
      </c>
      <c r="AK501" s="27" t="s">
        <v>1533</v>
      </c>
      <c r="AL501" s="27">
        <v>2018</v>
      </c>
      <c r="AM501" s="23">
        <v>43160</v>
      </c>
      <c r="AN501" s="23">
        <v>44344</v>
      </c>
      <c r="AO501" s="25">
        <v>1184</v>
      </c>
      <c r="AP501" s="26">
        <v>5.5527871621621623</v>
      </c>
      <c r="AQ501" s="27">
        <v>7</v>
      </c>
      <c r="AR501" s="27">
        <v>1</v>
      </c>
      <c r="AS501" s="27" t="s">
        <v>28</v>
      </c>
      <c r="AT501" s="27" t="s">
        <v>28</v>
      </c>
      <c r="AU501" s="27">
        <v>37</v>
      </c>
      <c r="AV501" s="27" t="s">
        <v>5430</v>
      </c>
      <c r="AW501" s="27" t="s">
        <v>163</v>
      </c>
      <c r="AX501" s="27" t="s">
        <v>164</v>
      </c>
      <c r="AY501" s="27" t="s">
        <v>5431</v>
      </c>
      <c r="AZ501" s="27" t="s">
        <v>5432</v>
      </c>
      <c r="BA501" s="2"/>
    </row>
    <row r="502" spans="1:53" x14ac:dyDescent="0.15">
      <c r="A502" s="4">
        <v>961</v>
      </c>
      <c r="B502" s="27" t="s">
        <v>5433</v>
      </c>
      <c r="C502" s="27" t="s">
        <v>5434</v>
      </c>
      <c r="D502" s="27" t="s">
        <v>5435</v>
      </c>
      <c r="E502" s="4" t="s">
        <v>18543</v>
      </c>
      <c r="F502" s="27" t="s">
        <v>151</v>
      </c>
      <c r="G502" s="27" t="s">
        <v>5436</v>
      </c>
      <c r="H502" s="27" t="s">
        <v>5437</v>
      </c>
      <c r="I502" s="27" t="s">
        <v>5438</v>
      </c>
      <c r="J502" s="4" t="s">
        <v>15683</v>
      </c>
      <c r="K502" s="4" t="s">
        <v>16883</v>
      </c>
      <c r="L502" s="27" t="s">
        <v>19888</v>
      </c>
      <c r="M502" s="28" t="s">
        <v>22291</v>
      </c>
      <c r="N502" s="4" t="s">
        <v>17374</v>
      </c>
      <c r="O502" s="4" t="s">
        <v>19327</v>
      </c>
      <c r="P502" s="4">
        <v>1</v>
      </c>
      <c r="Q502" s="4" t="s">
        <v>19889</v>
      </c>
      <c r="R502" s="28" t="s">
        <v>19888</v>
      </c>
      <c r="S502" s="21" t="s">
        <v>21038</v>
      </c>
      <c r="T502" s="4" t="e">
        <v>#N/A</v>
      </c>
      <c r="U502" s="4" t="s">
        <v>17374</v>
      </c>
      <c r="V502" s="4" t="s">
        <v>19327</v>
      </c>
      <c r="W502" s="4" t="s">
        <v>19328</v>
      </c>
      <c r="X502" s="4" t="s">
        <v>17569</v>
      </c>
      <c r="Y502" s="4" t="s">
        <v>17569</v>
      </c>
      <c r="Z502" s="4" t="s">
        <v>17401</v>
      </c>
      <c r="AA502" s="4" t="s">
        <v>17401</v>
      </c>
      <c r="AB502" s="4">
        <v>100</v>
      </c>
      <c r="AC502" s="27" t="s">
        <v>5439</v>
      </c>
      <c r="AD502" s="4">
        <v>24</v>
      </c>
      <c r="AE502" s="27" t="s">
        <v>156</v>
      </c>
      <c r="AF502" s="27" t="s">
        <v>157</v>
      </c>
      <c r="AG502" s="27" t="s">
        <v>158</v>
      </c>
      <c r="AH502" s="27" t="s">
        <v>159</v>
      </c>
      <c r="AI502" s="27" t="s">
        <v>160</v>
      </c>
      <c r="AJ502" s="27" t="s">
        <v>161</v>
      </c>
      <c r="AK502" s="27" t="s">
        <v>1533</v>
      </c>
      <c r="AL502" s="27">
        <v>2018</v>
      </c>
      <c r="AM502" s="23">
        <v>43160</v>
      </c>
      <c r="AN502" s="23">
        <v>44344</v>
      </c>
      <c r="AO502" s="25">
        <v>1184</v>
      </c>
      <c r="AP502" s="26">
        <v>7.4037162162162167</v>
      </c>
      <c r="AQ502" s="27">
        <v>72</v>
      </c>
      <c r="AR502" s="27" t="s">
        <v>28</v>
      </c>
      <c r="AS502" s="27">
        <v>470</v>
      </c>
      <c r="AT502" s="27">
        <v>479</v>
      </c>
      <c r="AU502" s="27" t="s">
        <v>28</v>
      </c>
      <c r="AV502" s="27" t="s">
        <v>5440</v>
      </c>
      <c r="AW502" s="27" t="s">
        <v>163</v>
      </c>
      <c r="AX502" s="27" t="s">
        <v>164</v>
      </c>
      <c r="AY502" s="27" t="s">
        <v>5441</v>
      </c>
      <c r="AZ502" s="27" t="s">
        <v>5442</v>
      </c>
      <c r="BA502" s="2"/>
    </row>
    <row r="503" spans="1:53" x14ac:dyDescent="0.15">
      <c r="A503" s="4">
        <v>962</v>
      </c>
      <c r="B503" s="27" t="s">
        <v>5443</v>
      </c>
      <c r="C503" s="27" t="s">
        <v>5444</v>
      </c>
      <c r="D503" s="27" t="s">
        <v>5445</v>
      </c>
      <c r="E503" s="4" t="s">
        <v>18100</v>
      </c>
      <c r="F503" s="27" t="s">
        <v>170</v>
      </c>
      <c r="G503" s="27" t="s">
        <v>5446</v>
      </c>
      <c r="H503" s="27" t="s">
        <v>5447</v>
      </c>
      <c r="I503" s="27" t="s">
        <v>5448</v>
      </c>
      <c r="J503" s="4" t="s">
        <v>15485</v>
      </c>
      <c r="K503" s="4" t="s">
        <v>16586</v>
      </c>
      <c r="L503" s="27" t="s">
        <v>22583</v>
      </c>
      <c r="M503" s="28" t="s">
        <v>22222</v>
      </c>
      <c r="N503" s="4" t="s">
        <v>17337</v>
      </c>
      <c r="O503" s="4" t="s">
        <v>17435</v>
      </c>
      <c r="P503" s="4">
        <v>0</v>
      </c>
      <c r="Q503" s="4" t="s">
        <v>17833</v>
      </c>
      <c r="R503" s="28" t="s">
        <v>17834</v>
      </c>
      <c r="S503" s="21" t="s">
        <v>17835</v>
      </c>
      <c r="T503" s="4" t="s">
        <v>22133</v>
      </c>
      <c r="U503" s="4" t="s">
        <v>17337</v>
      </c>
      <c r="V503" s="4" t="s">
        <v>17435</v>
      </c>
      <c r="W503" s="4" t="s">
        <v>17426</v>
      </c>
      <c r="X503" s="4" t="s">
        <v>17400</v>
      </c>
      <c r="Y503" s="4" t="s">
        <v>17400</v>
      </c>
      <c r="Z503" s="4" t="s">
        <v>17401</v>
      </c>
      <c r="AA503" s="4" t="s">
        <v>17401</v>
      </c>
      <c r="AB503" s="4">
        <v>100</v>
      </c>
      <c r="AC503" s="27" t="s">
        <v>5449</v>
      </c>
      <c r="AD503" s="4">
        <v>17</v>
      </c>
      <c r="AE503" s="27" t="s">
        <v>138</v>
      </c>
      <c r="AF503" s="27" t="s">
        <v>139</v>
      </c>
      <c r="AG503" s="27" t="s">
        <v>140</v>
      </c>
      <c r="AH503" s="27" t="s">
        <v>175</v>
      </c>
      <c r="AI503" s="27" t="s">
        <v>28</v>
      </c>
      <c r="AJ503" s="27" t="s">
        <v>176</v>
      </c>
      <c r="AK503" s="27" t="s">
        <v>1533</v>
      </c>
      <c r="AL503" s="27">
        <v>2018</v>
      </c>
      <c r="AM503" s="23">
        <v>43160</v>
      </c>
      <c r="AN503" s="23">
        <v>44344</v>
      </c>
      <c r="AO503" s="25">
        <v>1184</v>
      </c>
      <c r="AP503" s="26">
        <v>5.2442989864864868</v>
      </c>
      <c r="AQ503" s="27">
        <v>10</v>
      </c>
      <c r="AR503" s="27">
        <v>3</v>
      </c>
      <c r="AS503" s="27" t="s">
        <v>28</v>
      </c>
      <c r="AT503" s="27" t="s">
        <v>28</v>
      </c>
      <c r="AU503" s="27">
        <v>446</v>
      </c>
      <c r="AV503" s="27" t="s">
        <v>5450</v>
      </c>
      <c r="AW503" s="27" t="s">
        <v>178</v>
      </c>
      <c r="AX503" s="27" t="s">
        <v>179</v>
      </c>
      <c r="AY503" s="27" t="s">
        <v>5451</v>
      </c>
      <c r="AZ503" s="27" t="s">
        <v>5452</v>
      </c>
      <c r="BA503" s="2"/>
    </row>
    <row r="504" spans="1:53" x14ac:dyDescent="0.15">
      <c r="A504" s="4">
        <v>963</v>
      </c>
      <c r="B504" s="27" t="s">
        <v>5463</v>
      </c>
      <c r="C504" s="27" t="s">
        <v>5464</v>
      </c>
      <c r="D504" s="27" t="s">
        <v>5465</v>
      </c>
      <c r="E504" s="4" t="s">
        <v>18545</v>
      </c>
      <c r="F504" s="27" t="s">
        <v>3335</v>
      </c>
      <c r="G504" s="27" t="s">
        <v>5466</v>
      </c>
      <c r="H504" s="27" t="s">
        <v>5467</v>
      </c>
      <c r="I504" s="27" t="s">
        <v>5468</v>
      </c>
      <c r="J504" s="4" t="s">
        <v>15684</v>
      </c>
      <c r="K504" s="4" t="s">
        <v>16885</v>
      </c>
      <c r="L504" s="27" t="s">
        <v>19891</v>
      </c>
      <c r="M504" s="28" t="s">
        <v>22302</v>
      </c>
      <c r="N504" s="4" t="s">
        <v>17359</v>
      </c>
      <c r="O504" s="4" t="s">
        <v>17423</v>
      </c>
      <c r="P504" s="4">
        <v>1</v>
      </c>
      <c r="Q504" s="4" t="s">
        <v>19892</v>
      </c>
      <c r="R504" s="28" t="s">
        <v>19891</v>
      </c>
      <c r="S504" s="21" t="s">
        <v>21040</v>
      </c>
      <c r="T504" s="4" t="e">
        <v>#N/A</v>
      </c>
      <c r="U504" s="4" t="s">
        <v>17359</v>
      </c>
      <c r="V504" s="4" t="s">
        <v>17423</v>
      </c>
      <c r="W504" s="4" t="s">
        <v>17410</v>
      </c>
      <c r="X504" s="4" t="s">
        <v>17411</v>
      </c>
      <c r="Y504" s="4" t="s">
        <v>17411</v>
      </c>
      <c r="Z504" s="4" t="s">
        <v>17406</v>
      </c>
      <c r="AA504" s="4" t="s">
        <v>17406</v>
      </c>
      <c r="AB504" s="4">
        <v>100</v>
      </c>
      <c r="AC504" s="27" t="s">
        <v>5469</v>
      </c>
      <c r="AD504" s="4">
        <v>10</v>
      </c>
      <c r="AE504" s="27" t="s">
        <v>138</v>
      </c>
      <c r="AF504" s="27" t="s">
        <v>139</v>
      </c>
      <c r="AG504" s="27" t="s">
        <v>140</v>
      </c>
      <c r="AH504" s="27" t="s">
        <v>3340</v>
      </c>
      <c r="AI504" s="27" t="s">
        <v>28</v>
      </c>
      <c r="AJ504" s="27" t="s">
        <v>3341</v>
      </c>
      <c r="AK504" s="27" t="s">
        <v>1533</v>
      </c>
      <c r="AL504" s="27">
        <v>2018</v>
      </c>
      <c r="AM504" s="23">
        <v>43160</v>
      </c>
      <c r="AN504" s="23">
        <v>44344</v>
      </c>
      <c r="AO504" s="25">
        <v>1184</v>
      </c>
      <c r="AP504" s="26">
        <v>3.084881756756757</v>
      </c>
      <c r="AQ504" s="27">
        <v>6</v>
      </c>
      <c r="AR504" s="27">
        <v>1</v>
      </c>
      <c r="AS504" s="27" t="s">
        <v>28</v>
      </c>
      <c r="AT504" s="27" t="s">
        <v>28</v>
      </c>
      <c r="AU504" s="27" t="s">
        <v>28</v>
      </c>
      <c r="AV504" s="27" t="s">
        <v>28</v>
      </c>
      <c r="AW504" s="27" t="s">
        <v>814</v>
      </c>
      <c r="AX504" s="27" t="s">
        <v>814</v>
      </c>
      <c r="AY504" s="27" t="s">
        <v>5470</v>
      </c>
      <c r="AZ504" s="27" t="s">
        <v>5471</v>
      </c>
      <c r="BA504" s="2"/>
    </row>
    <row r="505" spans="1:53" x14ac:dyDescent="0.15">
      <c r="A505" s="4">
        <v>964</v>
      </c>
      <c r="B505" s="27" t="s">
        <v>5472</v>
      </c>
      <c r="C505" s="27" t="s">
        <v>5473</v>
      </c>
      <c r="D505" s="27" t="s">
        <v>5474</v>
      </c>
      <c r="E505" s="4" t="s">
        <v>18096</v>
      </c>
      <c r="F505" s="27" t="s">
        <v>211</v>
      </c>
      <c r="G505" s="27" t="s">
        <v>5475</v>
      </c>
      <c r="H505" s="27" t="s">
        <v>5476</v>
      </c>
      <c r="I505" s="27" t="s">
        <v>5477</v>
      </c>
      <c r="J505" s="4" t="s">
        <v>16495</v>
      </c>
      <c r="K505" s="4" t="s">
        <v>16886</v>
      </c>
      <c r="L505" s="27" t="s">
        <v>19893</v>
      </c>
      <c r="M505" s="28" t="s">
        <v>22584</v>
      </c>
      <c r="N505" s="4" t="s">
        <v>17819</v>
      </c>
      <c r="O505" s="4" t="s">
        <v>17820</v>
      </c>
      <c r="P505" s="4">
        <v>1</v>
      </c>
      <c r="Q505" s="4" t="s">
        <v>19894</v>
      </c>
      <c r="R505" s="28" t="s">
        <v>19893</v>
      </c>
      <c r="S505" s="21" t="s">
        <v>21041</v>
      </c>
      <c r="T505" s="4">
        <v>0</v>
      </c>
      <c r="U505" s="4" t="s">
        <v>17819</v>
      </c>
      <c r="V505" s="4" t="s">
        <v>17820</v>
      </c>
      <c r="W505" s="4" t="s">
        <v>17557</v>
      </c>
      <c r="X505" s="4" t="s">
        <v>17557</v>
      </c>
      <c r="Y505" s="4" t="s">
        <v>17557</v>
      </c>
      <c r="Z505" s="4" t="s">
        <v>17406</v>
      </c>
      <c r="AA505" s="4" t="s">
        <v>17406</v>
      </c>
      <c r="AB505" s="4">
        <v>100</v>
      </c>
      <c r="AC505" s="27" t="s">
        <v>5478</v>
      </c>
      <c r="AD505" s="4">
        <v>4</v>
      </c>
      <c r="AE505" s="27" t="s">
        <v>138</v>
      </c>
      <c r="AF505" s="27" t="s">
        <v>139</v>
      </c>
      <c r="AG505" s="27" t="s">
        <v>140</v>
      </c>
      <c r="AH505" s="27" t="s">
        <v>28</v>
      </c>
      <c r="AI505" s="27" t="s">
        <v>216</v>
      </c>
      <c r="AJ505" s="27" t="s">
        <v>217</v>
      </c>
      <c r="AK505" s="27" t="s">
        <v>1533</v>
      </c>
      <c r="AL505" s="27">
        <v>2018</v>
      </c>
      <c r="AM505" s="23">
        <v>43160</v>
      </c>
      <c r="AN505" s="23">
        <v>44344</v>
      </c>
      <c r="AO505" s="25">
        <v>1184</v>
      </c>
      <c r="AP505" s="26">
        <v>1.2339527027027026</v>
      </c>
      <c r="AQ505" s="27">
        <v>7</v>
      </c>
      <c r="AR505" s="27">
        <v>1</v>
      </c>
      <c r="AS505" s="27" t="s">
        <v>28</v>
      </c>
      <c r="AT505" s="27" t="s">
        <v>28</v>
      </c>
      <c r="AU505" s="27">
        <v>21</v>
      </c>
      <c r="AV505" s="27" t="s">
        <v>5479</v>
      </c>
      <c r="AW505" s="27" t="s">
        <v>163</v>
      </c>
      <c r="AX505" s="27" t="s">
        <v>164</v>
      </c>
      <c r="AY505" s="27" t="s">
        <v>5431</v>
      </c>
      <c r="AZ505" s="27" t="s">
        <v>5480</v>
      </c>
      <c r="BA505" s="2"/>
    </row>
    <row r="506" spans="1:53" x14ac:dyDescent="0.15">
      <c r="A506" s="4">
        <v>965</v>
      </c>
      <c r="B506" s="27" t="s">
        <v>5481</v>
      </c>
      <c r="C506" s="27" t="s">
        <v>5482</v>
      </c>
      <c r="D506" s="27" t="s">
        <v>5483</v>
      </c>
      <c r="E506" s="4" t="s">
        <v>18087</v>
      </c>
      <c r="F506" s="27" t="s">
        <v>170</v>
      </c>
      <c r="G506" s="27" t="s">
        <v>5484</v>
      </c>
      <c r="H506" s="27" t="s">
        <v>5485</v>
      </c>
      <c r="I506" s="27" t="s">
        <v>5486</v>
      </c>
      <c r="J506" s="4" t="s">
        <v>16427</v>
      </c>
      <c r="K506" s="4" t="s">
        <v>16887</v>
      </c>
      <c r="L506" s="27" t="s">
        <v>17465</v>
      </c>
      <c r="M506" s="28" t="s">
        <v>22270</v>
      </c>
      <c r="N506" s="4" t="s">
        <v>17337</v>
      </c>
      <c r="O506" s="4" t="s">
        <v>17435</v>
      </c>
      <c r="P506" s="4">
        <v>0</v>
      </c>
      <c r="Q506" s="4" t="s">
        <v>17800</v>
      </c>
      <c r="R506" s="28" t="s">
        <v>17801</v>
      </c>
      <c r="S506" s="21" t="s">
        <v>17802</v>
      </c>
      <c r="T506" s="4">
        <v>0</v>
      </c>
      <c r="U506" s="4" t="s">
        <v>17337</v>
      </c>
      <c r="V506" s="4" t="s">
        <v>17435</v>
      </c>
      <c r="W506" s="4" t="s">
        <v>17426</v>
      </c>
      <c r="X506" s="4" t="s">
        <v>17400</v>
      </c>
      <c r="Y506" s="4" t="s">
        <v>17400</v>
      </c>
      <c r="Z506" s="4" t="s">
        <v>17401</v>
      </c>
      <c r="AA506" s="4" t="s">
        <v>17401</v>
      </c>
      <c r="AB506" s="4">
        <v>100</v>
      </c>
      <c r="AC506" s="27" t="s">
        <v>5487</v>
      </c>
      <c r="AD506" s="4">
        <v>25</v>
      </c>
      <c r="AE506" s="27" t="s">
        <v>138</v>
      </c>
      <c r="AF506" s="27" t="s">
        <v>139</v>
      </c>
      <c r="AG506" s="27" t="s">
        <v>140</v>
      </c>
      <c r="AH506" s="27" t="s">
        <v>28</v>
      </c>
      <c r="AI506" s="27" t="s">
        <v>175</v>
      </c>
      <c r="AJ506" s="27" t="s">
        <v>176</v>
      </c>
      <c r="AK506" s="27" t="s">
        <v>1533</v>
      </c>
      <c r="AL506" s="27">
        <v>2018</v>
      </c>
      <c r="AM506" s="23">
        <v>43160</v>
      </c>
      <c r="AN506" s="23">
        <v>44344</v>
      </c>
      <c r="AO506" s="25">
        <v>1184</v>
      </c>
      <c r="AP506" s="26">
        <v>7.7122043918918921</v>
      </c>
      <c r="AQ506" s="27">
        <v>10</v>
      </c>
      <c r="AR506" s="27">
        <v>3</v>
      </c>
      <c r="AS506" s="27" t="s">
        <v>28</v>
      </c>
      <c r="AT506" s="27" t="s">
        <v>28</v>
      </c>
      <c r="AU506" s="27">
        <v>471</v>
      </c>
      <c r="AV506" s="27" t="s">
        <v>5488</v>
      </c>
      <c r="AW506" s="27" t="s">
        <v>178</v>
      </c>
      <c r="AX506" s="27" t="s">
        <v>179</v>
      </c>
      <c r="AY506" s="27" t="s">
        <v>5451</v>
      </c>
      <c r="AZ506" s="27" t="s">
        <v>5489</v>
      </c>
      <c r="BA506" s="2"/>
    </row>
    <row r="507" spans="1:53" x14ac:dyDescent="0.15">
      <c r="A507" s="4">
        <v>1396</v>
      </c>
      <c r="B507" s="4" t="s">
        <v>22978</v>
      </c>
      <c r="C507" s="4" t="s">
        <v>22979</v>
      </c>
      <c r="D507" s="4" t="s">
        <v>22980</v>
      </c>
      <c r="E507" s="4" t="s">
        <v>22981</v>
      </c>
      <c r="F507" s="4" t="s">
        <v>8702</v>
      </c>
      <c r="G507" s="4" t="s">
        <v>22982</v>
      </c>
      <c r="H507" s="4" t="s">
        <v>22983</v>
      </c>
      <c r="I507" s="4" t="s">
        <v>22984</v>
      </c>
      <c r="J507" s="4" t="s">
        <v>22985</v>
      </c>
      <c r="K507" s="4" t="s">
        <v>22986</v>
      </c>
      <c r="L507" s="4" t="s">
        <v>17703</v>
      </c>
      <c r="M507" s="21" t="s">
        <v>22987</v>
      </c>
      <c r="N507" s="4" t="s">
        <v>17337</v>
      </c>
      <c r="O507" s="4" t="s">
        <v>17435</v>
      </c>
      <c r="P507" s="4">
        <v>1</v>
      </c>
      <c r="Q507" s="4" t="s">
        <v>22988</v>
      </c>
      <c r="R507" s="21" t="s">
        <v>17703</v>
      </c>
      <c r="S507" s="21" t="s">
        <v>22989</v>
      </c>
      <c r="T507" s="4" t="s">
        <v>22990</v>
      </c>
      <c r="U507" s="4" t="s">
        <v>17337</v>
      </c>
      <c r="V507" s="4" t="s">
        <v>17435</v>
      </c>
      <c r="W507" s="4" t="s">
        <v>17426</v>
      </c>
      <c r="X507" s="4" t="s">
        <v>17400</v>
      </c>
      <c r="Y507" s="4" t="s">
        <v>17400</v>
      </c>
      <c r="Z507" s="4" t="s">
        <v>17401</v>
      </c>
      <c r="AA507" s="4" t="s">
        <v>17401</v>
      </c>
      <c r="AB507" s="4">
        <v>94</v>
      </c>
      <c r="AC507" s="4" t="s">
        <v>22991</v>
      </c>
      <c r="AD507" s="4">
        <v>8</v>
      </c>
      <c r="AE507" s="4" t="s">
        <v>2696</v>
      </c>
      <c r="AF507" s="4" t="s">
        <v>295</v>
      </c>
      <c r="AG507" s="4" t="s">
        <v>2697</v>
      </c>
      <c r="AH507" s="4" t="s">
        <v>8707</v>
      </c>
      <c r="AI507" s="4" t="s">
        <v>28</v>
      </c>
      <c r="AJ507" s="4" t="s">
        <v>8708</v>
      </c>
      <c r="AK507" s="4" t="s">
        <v>1533</v>
      </c>
      <c r="AL507" s="4">
        <v>2018</v>
      </c>
      <c r="AM507" s="31">
        <v>43160</v>
      </c>
      <c r="AN507" s="23">
        <v>44344</v>
      </c>
      <c r="AO507" s="25">
        <v>1184</v>
      </c>
      <c r="AP507" s="26">
        <v>2.4679054054054053</v>
      </c>
      <c r="AQ507" s="4">
        <v>27</v>
      </c>
      <c r="AR507" s="4" t="s">
        <v>28</v>
      </c>
      <c r="AS507" s="4">
        <v>427</v>
      </c>
      <c r="AT507" s="4">
        <v>438</v>
      </c>
      <c r="AU507" s="4" t="s">
        <v>28</v>
      </c>
      <c r="AV507" s="4" t="s">
        <v>22992</v>
      </c>
      <c r="AW507" s="4" t="s">
        <v>3600</v>
      </c>
      <c r="AX507" s="4" t="s">
        <v>3601</v>
      </c>
      <c r="AY507" s="4" t="s">
        <v>22993</v>
      </c>
      <c r="AZ507" s="4" t="s">
        <v>22994</v>
      </c>
      <c r="BA507" s="2"/>
    </row>
    <row r="508" spans="1:53" x14ac:dyDescent="0.15">
      <c r="A508" s="4">
        <v>1413</v>
      </c>
      <c r="B508" s="4" t="s">
        <v>23286</v>
      </c>
      <c r="C508" s="4" t="s">
        <v>23287</v>
      </c>
      <c r="D508" s="4" t="s">
        <v>23288</v>
      </c>
      <c r="E508" s="4" t="s">
        <v>23289</v>
      </c>
      <c r="F508" s="4" t="s">
        <v>6107</v>
      </c>
      <c r="G508" s="4" t="s">
        <v>23290</v>
      </c>
      <c r="H508" s="4" t="s">
        <v>23291</v>
      </c>
      <c r="I508" s="4" t="s">
        <v>23292</v>
      </c>
      <c r="J508" s="4" t="s">
        <v>23293</v>
      </c>
      <c r="K508" s="4" t="s">
        <v>23294</v>
      </c>
      <c r="L508" s="4" t="s">
        <v>23295</v>
      </c>
      <c r="M508" s="21" t="s">
        <v>23296</v>
      </c>
      <c r="N508" s="4" t="s">
        <v>17417</v>
      </c>
      <c r="O508" s="4" t="s">
        <v>17418</v>
      </c>
      <c r="P508" s="4">
        <v>0</v>
      </c>
      <c r="Q508" s="4" t="s">
        <v>23297</v>
      </c>
      <c r="R508" s="21" t="s">
        <v>20541</v>
      </c>
      <c r="S508" s="21" t="s">
        <v>23298</v>
      </c>
      <c r="T508" s="4"/>
      <c r="U508" s="4" t="s">
        <v>17417</v>
      </c>
      <c r="V508" s="4" t="s">
        <v>17418</v>
      </c>
      <c r="W508" s="4" t="s">
        <v>17413</v>
      </c>
      <c r="X508" s="4" t="s">
        <v>17411</v>
      </c>
      <c r="Y508" s="4" t="s">
        <v>17411</v>
      </c>
      <c r="Z508" s="4" t="s">
        <v>17401</v>
      </c>
      <c r="AA508" s="4" t="s">
        <v>17406</v>
      </c>
      <c r="AB508" s="4">
        <v>99</v>
      </c>
      <c r="AC508" s="4" t="s">
        <v>23299</v>
      </c>
      <c r="AD508" s="4">
        <v>4</v>
      </c>
      <c r="AE508" s="4" t="s">
        <v>633</v>
      </c>
      <c r="AF508" s="4" t="s">
        <v>634</v>
      </c>
      <c r="AG508" s="4" t="s">
        <v>635</v>
      </c>
      <c r="AH508" s="4" t="s">
        <v>6112</v>
      </c>
      <c r="AI508" s="4" t="s">
        <v>6113</v>
      </c>
      <c r="AJ508" s="4" t="s">
        <v>6114</v>
      </c>
      <c r="AK508" s="4" t="s">
        <v>1533</v>
      </c>
      <c r="AL508" s="4">
        <v>2018</v>
      </c>
      <c r="AM508" s="31">
        <v>43160</v>
      </c>
      <c r="AN508" s="23">
        <v>44344</v>
      </c>
      <c r="AO508" s="25">
        <v>1184</v>
      </c>
      <c r="AP508" s="26">
        <v>1.2339527027027026</v>
      </c>
      <c r="AQ508" s="4">
        <v>9</v>
      </c>
      <c r="AR508" s="4">
        <v>3</v>
      </c>
      <c r="AS508" s="4">
        <v>571</v>
      </c>
      <c r="AT508" s="4">
        <v>579</v>
      </c>
      <c r="AU508" s="4" t="s">
        <v>28</v>
      </c>
      <c r="AV508" s="4" t="s">
        <v>23300</v>
      </c>
      <c r="AW508" s="4" t="s">
        <v>1840</v>
      </c>
      <c r="AX508" s="4" t="s">
        <v>164</v>
      </c>
      <c r="AY508" s="4" t="s">
        <v>23301</v>
      </c>
      <c r="AZ508" s="4" t="s">
        <v>23302</v>
      </c>
      <c r="BA508" s="2"/>
    </row>
    <row r="509" spans="1:53" x14ac:dyDescent="0.15">
      <c r="A509" s="4">
        <v>129</v>
      </c>
      <c r="B509" s="27" t="s">
        <v>5539</v>
      </c>
      <c r="C509" s="27" t="s">
        <v>5540</v>
      </c>
      <c r="D509" s="27" t="s">
        <v>5541</v>
      </c>
      <c r="E509" s="4" t="s">
        <v>18549</v>
      </c>
      <c r="F509" s="27" t="s">
        <v>306</v>
      </c>
      <c r="G509" s="27" t="s">
        <v>5542</v>
      </c>
      <c r="H509" s="27" t="s">
        <v>5543</v>
      </c>
      <c r="I509" s="27" t="s">
        <v>5544</v>
      </c>
      <c r="J509" s="4" t="s">
        <v>15687</v>
      </c>
      <c r="K509" s="4" t="s">
        <v>16861</v>
      </c>
      <c r="L509" s="27" t="s">
        <v>19899</v>
      </c>
      <c r="M509" s="28" t="s">
        <v>22298</v>
      </c>
      <c r="N509" s="4" t="s">
        <v>17349</v>
      </c>
      <c r="O509" s="4" t="s">
        <v>17425</v>
      </c>
      <c r="P509" s="4">
        <v>1</v>
      </c>
      <c r="Q509" s="4" t="s">
        <v>19900</v>
      </c>
      <c r="R509" s="28" t="s">
        <v>19899</v>
      </c>
      <c r="S509" s="21" t="s">
        <v>21045</v>
      </c>
      <c r="T509" s="4" t="s">
        <v>21759</v>
      </c>
      <c r="U509" s="4" t="s">
        <v>17349</v>
      </c>
      <c r="V509" s="4" t="s">
        <v>17425</v>
      </c>
      <c r="W509" s="4" t="s">
        <v>17426</v>
      </c>
      <c r="X509" s="4" t="s">
        <v>17400</v>
      </c>
      <c r="Y509" s="4" t="s">
        <v>17400</v>
      </c>
      <c r="Z509" s="4" t="s">
        <v>17406</v>
      </c>
      <c r="AA509" s="4" t="s">
        <v>17406</v>
      </c>
      <c r="AB509" s="4" t="s">
        <v>21660</v>
      </c>
      <c r="AC509" s="27" t="s">
        <v>5545</v>
      </c>
      <c r="AD509" s="4">
        <v>9</v>
      </c>
      <c r="AE509" s="27" t="s">
        <v>2696</v>
      </c>
      <c r="AF509" s="27" t="s">
        <v>295</v>
      </c>
      <c r="AG509" s="27" t="s">
        <v>2697</v>
      </c>
      <c r="AH509" s="27" t="s">
        <v>311</v>
      </c>
      <c r="AI509" s="27" t="s">
        <v>312</v>
      </c>
      <c r="AJ509" s="27" t="s">
        <v>313</v>
      </c>
      <c r="AK509" s="27" t="s">
        <v>395</v>
      </c>
      <c r="AL509" s="27">
        <v>2018</v>
      </c>
      <c r="AM509" s="23">
        <v>43132</v>
      </c>
      <c r="AN509" s="23">
        <v>44344</v>
      </c>
      <c r="AO509" s="25">
        <v>1212</v>
      </c>
      <c r="AP509" s="26">
        <v>2.7122524752475248</v>
      </c>
      <c r="AQ509" s="27">
        <v>37</v>
      </c>
      <c r="AR509" s="27" t="s">
        <v>28</v>
      </c>
      <c r="AS509" s="27">
        <v>581</v>
      </c>
      <c r="AT509" s="27">
        <v>593</v>
      </c>
      <c r="AU509" s="27" t="s">
        <v>28</v>
      </c>
      <c r="AV509" s="27" t="s">
        <v>5546</v>
      </c>
      <c r="AW509" s="27" t="s">
        <v>315</v>
      </c>
      <c r="AX509" s="27" t="s">
        <v>316</v>
      </c>
      <c r="AY509" s="27" t="s">
        <v>5547</v>
      </c>
      <c r="AZ509" s="27" t="s">
        <v>5548</v>
      </c>
      <c r="BA509" s="2"/>
    </row>
    <row r="510" spans="1:53" x14ac:dyDescent="0.15">
      <c r="A510" s="4">
        <v>230</v>
      </c>
      <c r="B510" s="27" t="s">
        <v>5569</v>
      </c>
      <c r="C510" s="27" t="s">
        <v>5570</v>
      </c>
      <c r="D510" s="27" t="s">
        <v>5571</v>
      </c>
      <c r="E510" s="4" t="s">
        <v>18552</v>
      </c>
      <c r="F510" s="27" t="s">
        <v>2170</v>
      </c>
      <c r="G510" s="27" t="s">
        <v>5572</v>
      </c>
      <c r="H510" s="27" t="s">
        <v>5573</v>
      </c>
      <c r="I510" s="27" t="s">
        <v>5574</v>
      </c>
      <c r="J510" s="4" t="s">
        <v>15690</v>
      </c>
      <c r="K510" s="4" t="s">
        <v>16892</v>
      </c>
      <c r="L510" s="27" t="s">
        <v>17589</v>
      </c>
      <c r="M510" s="28" t="s">
        <v>22344</v>
      </c>
      <c r="N510" s="4" t="s">
        <v>17337</v>
      </c>
      <c r="O510" s="4" t="s">
        <v>17435</v>
      </c>
      <c r="P510" s="4">
        <v>1</v>
      </c>
      <c r="Q510" s="4" t="s">
        <v>19902</v>
      </c>
      <c r="R510" s="28" t="s">
        <v>17589</v>
      </c>
      <c r="S510" s="21" t="s">
        <v>21047</v>
      </c>
      <c r="T510" s="4" t="s">
        <v>21707</v>
      </c>
      <c r="U510" s="4" t="s">
        <v>17337</v>
      </c>
      <c r="V510" s="4" t="s">
        <v>17435</v>
      </c>
      <c r="W510" s="4" t="s">
        <v>17426</v>
      </c>
      <c r="X510" s="4" t="s">
        <v>17400</v>
      </c>
      <c r="Y510" s="4" t="s">
        <v>17400</v>
      </c>
      <c r="Z510" s="4" t="s">
        <v>17401</v>
      </c>
      <c r="AA510" s="4" t="s">
        <v>17401</v>
      </c>
      <c r="AB510" s="4" t="s">
        <v>17408</v>
      </c>
      <c r="AC510" s="27" t="s">
        <v>5575</v>
      </c>
      <c r="AD510" s="4">
        <v>13</v>
      </c>
      <c r="AE510" s="27" t="s">
        <v>494</v>
      </c>
      <c r="AF510" s="27" t="s">
        <v>495</v>
      </c>
      <c r="AG510" s="27" t="s">
        <v>496</v>
      </c>
      <c r="AH510" s="27" t="s">
        <v>2175</v>
      </c>
      <c r="AI510" s="27" t="s">
        <v>2176</v>
      </c>
      <c r="AJ510" s="27" t="s">
        <v>2177</v>
      </c>
      <c r="AK510" s="27" t="s">
        <v>395</v>
      </c>
      <c r="AL510" s="27">
        <v>2018</v>
      </c>
      <c r="AM510" s="23">
        <v>43132</v>
      </c>
      <c r="AN510" s="23">
        <v>44344</v>
      </c>
      <c r="AO510" s="25">
        <v>1212</v>
      </c>
      <c r="AP510" s="26">
        <v>3.9176980198019802</v>
      </c>
      <c r="AQ510" s="27">
        <v>11</v>
      </c>
      <c r="AR510" s="27">
        <v>2</v>
      </c>
      <c r="AS510" s="27">
        <v>458</v>
      </c>
      <c r="AT510" s="27">
        <v>471</v>
      </c>
      <c r="AU510" s="27" t="s">
        <v>28</v>
      </c>
      <c r="AV510" s="27" t="s">
        <v>5576</v>
      </c>
      <c r="AW510" s="27" t="s">
        <v>2179</v>
      </c>
      <c r="AX510" s="27" t="s">
        <v>2180</v>
      </c>
      <c r="AY510" s="27" t="s">
        <v>5517</v>
      </c>
      <c r="AZ510" s="27" t="s">
        <v>5577</v>
      </c>
      <c r="BA510" s="2"/>
    </row>
    <row r="511" spans="1:53" x14ac:dyDescent="0.15">
      <c r="A511" s="4">
        <v>394</v>
      </c>
      <c r="B511" s="27" t="s">
        <v>5519</v>
      </c>
      <c r="C511" s="27" t="s">
        <v>5520</v>
      </c>
      <c r="D511" s="27" t="s">
        <v>5521</v>
      </c>
      <c r="E511" s="4" t="s">
        <v>18548</v>
      </c>
      <c r="F511" s="27" t="s">
        <v>910</v>
      </c>
      <c r="G511" s="27" t="s">
        <v>5522</v>
      </c>
      <c r="H511" s="27" t="s">
        <v>5523</v>
      </c>
      <c r="I511" s="27" t="s">
        <v>5524</v>
      </c>
      <c r="J511" s="4" t="s">
        <v>16498</v>
      </c>
      <c r="K511" s="4" t="s">
        <v>16889</v>
      </c>
      <c r="L511" s="27" t="s">
        <v>22400</v>
      </c>
      <c r="M511" s="28" t="s">
        <v>22247</v>
      </c>
      <c r="N511" s="4" t="s">
        <v>17397</v>
      </c>
      <c r="O511" s="4" t="s">
        <v>17398</v>
      </c>
      <c r="P511" s="4">
        <v>0</v>
      </c>
      <c r="Q511" s="4" t="s">
        <v>19898</v>
      </c>
      <c r="R511" s="28" t="s">
        <v>19897</v>
      </c>
      <c r="S511" s="21" t="s">
        <v>21044</v>
      </c>
      <c r="T511" s="24" t="s">
        <v>21936</v>
      </c>
      <c r="U511" s="4" t="s">
        <v>17397</v>
      </c>
      <c r="V511" s="4" t="s">
        <v>17398</v>
      </c>
      <c r="W511" s="4" t="s">
        <v>17399</v>
      </c>
      <c r="X511" s="4" t="s">
        <v>17400</v>
      </c>
      <c r="Y511" s="4" t="s">
        <v>17400</v>
      </c>
      <c r="Z511" s="4" t="s">
        <v>17401</v>
      </c>
      <c r="AA511" s="4" t="s">
        <v>17401</v>
      </c>
      <c r="AB511" s="4">
        <v>90</v>
      </c>
      <c r="AC511" s="27" t="s">
        <v>5525</v>
      </c>
      <c r="AD511" s="4">
        <v>4</v>
      </c>
      <c r="AE511" s="27" t="s">
        <v>138</v>
      </c>
      <c r="AF511" s="27" t="s">
        <v>139</v>
      </c>
      <c r="AG511" s="27" t="s">
        <v>140</v>
      </c>
      <c r="AH511" s="27" t="s">
        <v>28</v>
      </c>
      <c r="AI511" s="27" t="s">
        <v>915</v>
      </c>
      <c r="AJ511" s="27" t="s">
        <v>916</v>
      </c>
      <c r="AK511" s="27" t="s">
        <v>395</v>
      </c>
      <c r="AL511" s="27">
        <v>2018</v>
      </c>
      <c r="AM511" s="23">
        <v>43132</v>
      </c>
      <c r="AN511" s="23">
        <v>44344</v>
      </c>
      <c r="AO511" s="25">
        <v>1212</v>
      </c>
      <c r="AP511" s="26">
        <v>1.2054455445544554</v>
      </c>
      <c r="AQ511" s="27">
        <v>7</v>
      </c>
      <c r="AR511" s="27">
        <v>2</v>
      </c>
      <c r="AS511" s="27" t="s">
        <v>28</v>
      </c>
      <c r="AT511" s="27" t="s">
        <v>28</v>
      </c>
      <c r="AU511" s="27">
        <v>57</v>
      </c>
      <c r="AV511" s="27" t="s">
        <v>5526</v>
      </c>
      <c r="AW511" s="27" t="s">
        <v>918</v>
      </c>
      <c r="AX511" s="27" t="s">
        <v>919</v>
      </c>
      <c r="AY511" s="27" t="s">
        <v>5527</v>
      </c>
      <c r="AZ511" s="27" t="s">
        <v>5528</v>
      </c>
      <c r="BA511" s="2"/>
    </row>
    <row r="512" spans="1:53" x14ac:dyDescent="0.15">
      <c r="A512" s="4">
        <v>466</v>
      </c>
      <c r="B512" s="27" t="s">
        <v>5588</v>
      </c>
      <c r="C512" s="27" t="s">
        <v>5589</v>
      </c>
      <c r="D512" s="27" t="s">
        <v>5590</v>
      </c>
      <c r="E512" s="4" t="s">
        <v>18088</v>
      </c>
      <c r="F512" s="27" t="s">
        <v>289</v>
      </c>
      <c r="G512" s="27" t="s">
        <v>5591</v>
      </c>
      <c r="H512" s="27" t="s">
        <v>5592</v>
      </c>
      <c r="I512" s="27" t="s">
        <v>5593</v>
      </c>
      <c r="J512" s="4" t="s">
        <v>15682</v>
      </c>
      <c r="K512" s="4" t="s">
        <v>16629</v>
      </c>
      <c r="L512" s="27" t="s">
        <v>17424</v>
      </c>
      <c r="M512" s="28" t="s">
        <v>22426</v>
      </c>
      <c r="N512" s="4" t="s">
        <v>17337</v>
      </c>
      <c r="O512" s="4" t="s">
        <v>17435</v>
      </c>
      <c r="P512" s="4">
        <v>1</v>
      </c>
      <c r="Q512" s="4" t="s">
        <v>17730</v>
      </c>
      <c r="R512" s="21" t="s">
        <v>17424</v>
      </c>
      <c r="S512" s="21" t="s">
        <v>17731</v>
      </c>
      <c r="T512" s="4" t="s">
        <v>22092</v>
      </c>
      <c r="U512" s="4" t="s">
        <v>17337</v>
      </c>
      <c r="V512" s="4" t="s">
        <v>17435</v>
      </c>
      <c r="W512" s="4" t="s">
        <v>17426</v>
      </c>
      <c r="X512" s="4" t="s">
        <v>17400</v>
      </c>
      <c r="Y512" s="4" t="s">
        <v>17400</v>
      </c>
      <c r="Z512" s="4" t="s">
        <v>17401</v>
      </c>
      <c r="AA512" s="4" t="s">
        <v>17401</v>
      </c>
      <c r="AB512" s="4">
        <v>95</v>
      </c>
      <c r="AC512" s="27" t="s">
        <v>5594</v>
      </c>
      <c r="AD512" s="4">
        <v>41</v>
      </c>
      <c r="AE512" s="27" t="s">
        <v>2696</v>
      </c>
      <c r="AF512" s="27" t="s">
        <v>295</v>
      </c>
      <c r="AG512" s="27" t="s">
        <v>2697</v>
      </c>
      <c r="AH512" s="27" t="s">
        <v>1781</v>
      </c>
      <c r="AI512" s="27" t="s">
        <v>28</v>
      </c>
      <c r="AJ512" s="27" t="s">
        <v>299</v>
      </c>
      <c r="AK512" s="27" t="s">
        <v>395</v>
      </c>
      <c r="AL512" s="27">
        <v>2018</v>
      </c>
      <c r="AM512" s="23">
        <v>43132</v>
      </c>
      <c r="AN512" s="23">
        <v>44344</v>
      </c>
      <c r="AO512" s="25">
        <v>1212</v>
      </c>
      <c r="AP512" s="26">
        <v>12.355816831683169</v>
      </c>
      <c r="AQ512" s="27">
        <v>64</v>
      </c>
      <c r="AR512" s="27" t="s">
        <v>28</v>
      </c>
      <c r="AS512" s="27">
        <v>87</v>
      </c>
      <c r="AT512" s="27">
        <v>95</v>
      </c>
      <c r="AU512" s="27" t="s">
        <v>28</v>
      </c>
      <c r="AV512" s="27" t="s">
        <v>5595</v>
      </c>
      <c r="AW512" s="27" t="s">
        <v>111</v>
      </c>
      <c r="AX512" s="27" t="s">
        <v>111</v>
      </c>
      <c r="AY512" s="27" t="s">
        <v>5596</v>
      </c>
      <c r="AZ512" s="27" t="s">
        <v>5597</v>
      </c>
      <c r="BA512" s="2"/>
    </row>
    <row r="513" spans="1:53" x14ac:dyDescent="0.15">
      <c r="A513" s="4">
        <v>599</v>
      </c>
      <c r="B513" s="27" t="s">
        <v>5509</v>
      </c>
      <c r="C513" s="27" t="s">
        <v>5510</v>
      </c>
      <c r="D513" s="27" t="s">
        <v>5511</v>
      </c>
      <c r="E513" s="4" t="s">
        <v>18090</v>
      </c>
      <c r="F513" s="27" t="s">
        <v>2170</v>
      </c>
      <c r="G513" s="27" t="s">
        <v>5512</v>
      </c>
      <c r="H513" s="27" t="s">
        <v>5513</v>
      </c>
      <c r="I513" s="27" t="s">
        <v>5514</v>
      </c>
      <c r="J513" s="4" t="s">
        <v>15685</v>
      </c>
      <c r="K513" s="4" t="s">
        <v>15156</v>
      </c>
      <c r="L513" s="27" t="s">
        <v>17807</v>
      </c>
      <c r="M513" s="28" t="s">
        <v>22220</v>
      </c>
      <c r="N513" s="4" t="s">
        <v>17353</v>
      </c>
      <c r="O513" s="4" t="s">
        <v>17584</v>
      </c>
      <c r="P513" s="4">
        <v>1</v>
      </c>
      <c r="Q513" s="4" t="s">
        <v>17806</v>
      </c>
      <c r="R513" s="28" t="s">
        <v>17807</v>
      </c>
      <c r="S513" s="21" t="s">
        <v>17808</v>
      </c>
      <c r="T513" s="4">
        <v>0</v>
      </c>
      <c r="U513" s="4" t="s">
        <v>17353</v>
      </c>
      <c r="V513" s="4" t="s">
        <v>17584</v>
      </c>
      <c r="W513" s="4" t="s">
        <v>17413</v>
      </c>
      <c r="X513" s="4" t="s">
        <v>17411</v>
      </c>
      <c r="Y513" s="4" t="s">
        <v>17411</v>
      </c>
      <c r="Z513" s="4" t="s">
        <v>17401</v>
      </c>
      <c r="AA513" s="4" t="s">
        <v>17401</v>
      </c>
      <c r="AB513" s="4">
        <v>98</v>
      </c>
      <c r="AC513" s="27" t="s">
        <v>5515</v>
      </c>
      <c r="AD513" s="4">
        <v>18</v>
      </c>
      <c r="AE513" s="27" t="s">
        <v>494</v>
      </c>
      <c r="AF513" s="27" t="s">
        <v>495</v>
      </c>
      <c r="AG513" s="27" t="s">
        <v>496</v>
      </c>
      <c r="AH513" s="27" t="s">
        <v>2175</v>
      </c>
      <c r="AI513" s="27" t="s">
        <v>2176</v>
      </c>
      <c r="AJ513" s="27" t="s">
        <v>2177</v>
      </c>
      <c r="AK513" s="27" t="s">
        <v>395</v>
      </c>
      <c r="AL513" s="27">
        <v>2018</v>
      </c>
      <c r="AM513" s="23">
        <v>43132</v>
      </c>
      <c r="AN513" s="23">
        <v>44344</v>
      </c>
      <c r="AO513" s="25">
        <v>1212</v>
      </c>
      <c r="AP513" s="26">
        <v>5.4245049504950495</v>
      </c>
      <c r="AQ513" s="27">
        <v>11</v>
      </c>
      <c r="AR513" s="27">
        <v>2</v>
      </c>
      <c r="AS513" s="27">
        <v>485</v>
      </c>
      <c r="AT513" s="27">
        <v>497</v>
      </c>
      <c r="AU513" s="27" t="s">
        <v>28</v>
      </c>
      <c r="AV513" s="27" t="s">
        <v>5516</v>
      </c>
      <c r="AW513" s="27" t="s">
        <v>2179</v>
      </c>
      <c r="AX513" s="27" t="s">
        <v>2180</v>
      </c>
      <c r="AY513" s="27" t="s">
        <v>5517</v>
      </c>
      <c r="AZ513" s="27" t="s">
        <v>5518</v>
      </c>
      <c r="BA513" s="2"/>
    </row>
    <row r="514" spans="1:53" x14ac:dyDescent="0.15">
      <c r="A514" s="4">
        <v>600</v>
      </c>
      <c r="B514" s="27" t="s">
        <v>5549</v>
      </c>
      <c r="C514" s="27" t="s">
        <v>5550</v>
      </c>
      <c r="D514" s="27" t="s">
        <v>5551</v>
      </c>
      <c r="E514" s="4" t="s">
        <v>18550</v>
      </c>
      <c r="F514" s="27" t="s">
        <v>2374</v>
      </c>
      <c r="G514" s="27" t="s">
        <v>5552</v>
      </c>
      <c r="H514" s="27" t="s">
        <v>5553</v>
      </c>
      <c r="I514" s="27" t="s">
        <v>5554</v>
      </c>
      <c r="J514" s="4" t="s">
        <v>15688</v>
      </c>
      <c r="K514" s="4" t="s">
        <v>16891</v>
      </c>
      <c r="L514" s="27" t="s">
        <v>19439</v>
      </c>
      <c r="M514" s="28" t="s">
        <v>22302</v>
      </c>
      <c r="N514" s="4" t="s">
        <v>17357</v>
      </c>
      <c r="O514" s="4" t="s">
        <v>17506</v>
      </c>
      <c r="P514" s="4">
        <v>1</v>
      </c>
      <c r="Q514" s="4" t="s">
        <v>19440</v>
      </c>
      <c r="R514" s="28" t="s">
        <v>19439</v>
      </c>
      <c r="S514" s="21" t="s">
        <v>20745</v>
      </c>
      <c r="T514" s="4" t="e">
        <v>#N/A</v>
      </c>
      <c r="U514" s="4" t="s">
        <v>17357</v>
      </c>
      <c r="V514" s="4" t="s">
        <v>17506</v>
      </c>
      <c r="W514" s="4" t="s">
        <v>17429</v>
      </c>
      <c r="X514" s="4" t="s">
        <v>17411</v>
      </c>
      <c r="Y514" s="4" t="s">
        <v>17411</v>
      </c>
      <c r="Z514" s="4" t="s">
        <v>17401</v>
      </c>
      <c r="AA514" s="4" t="s">
        <v>17401</v>
      </c>
      <c r="AB514" s="4">
        <v>98</v>
      </c>
      <c r="AC514" s="27" t="s">
        <v>754</v>
      </c>
      <c r="AD514" s="4">
        <v>29</v>
      </c>
      <c r="AE514" s="27" t="s">
        <v>294</v>
      </c>
      <c r="AF514" s="27" t="s">
        <v>295</v>
      </c>
      <c r="AG514" s="27" t="s">
        <v>296</v>
      </c>
      <c r="AH514" s="27" t="s">
        <v>2375</v>
      </c>
      <c r="AI514" s="27" t="s">
        <v>2376</v>
      </c>
      <c r="AJ514" s="27" t="s">
        <v>2377</v>
      </c>
      <c r="AK514" s="27" t="s">
        <v>395</v>
      </c>
      <c r="AL514" s="27">
        <v>2018</v>
      </c>
      <c r="AM514" s="23">
        <v>43132</v>
      </c>
      <c r="AN514" s="23">
        <v>44344</v>
      </c>
      <c r="AO514" s="25">
        <v>1212</v>
      </c>
      <c r="AP514" s="26">
        <v>8.7394801980198018</v>
      </c>
      <c r="AQ514" s="27">
        <v>85</v>
      </c>
      <c r="AR514" s="27" t="s">
        <v>28</v>
      </c>
      <c r="AS514" s="27">
        <v>190</v>
      </c>
      <c r="AT514" s="27">
        <v>203</v>
      </c>
      <c r="AU514" s="27" t="s">
        <v>28</v>
      </c>
      <c r="AV514" s="27" t="s">
        <v>5555</v>
      </c>
      <c r="AW514" s="27" t="s">
        <v>2378</v>
      </c>
      <c r="AX514" s="27" t="s">
        <v>2379</v>
      </c>
      <c r="AY514" s="27" t="s">
        <v>5556</v>
      </c>
      <c r="AZ514" s="27" t="s">
        <v>5557</v>
      </c>
      <c r="BA514" s="2"/>
    </row>
    <row r="515" spans="1:53" x14ac:dyDescent="0.15">
      <c r="A515" s="4">
        <v>966</v>
      </c>
      <c r="B515" s="27" t="s">
        <v>5559</v>
      </c>
      <c r="C515" s="27" t="s">
        <v>5560</v>
      </c>
      <c r="D515" s="27" t="s">
        <v>5561</v>
      </c>
      <c r="E515" s="4" t="s">
        <v>18551</v>
      </c>
      <c r="F515" s="27" t="s">
        <v>170</v>
      </c>
      <c r="G515" s="27" t="s">
        <v>5562</v>
      </c>
      <c r="H515" s="27" t="s">
        <v>5563</v>
      </c>
      <c r="I515" s="27" t="s">
        <v>5564</v>
      </c>
      <c r="J515" s="4" t="s">
        <v>16477</v>
      </c>
      <c r="K515" s="4" t="s">
        <v>16778</v>
      </c>
      <c r="L515" s="27" t="s">
        <v>17479</v>
      </c>
      <c r="M515" s="28" t="s">
        <v>22276</v>
      </c>
      <c r="N515" s="4" t="s">
        <v>17337</v>
      </c>
      <c r="O515" s="4" t="s">
        <v>17435</v>
      </c>
      <c r="P515" s="4">
        <v>0</v>
      </c>
      <c r="Q515" s="4" t="s">
        <v>19901</v>
      </c>
      <c r="R515" s="28" t="s">
        <v>17565</v>
      </c>
      <c r="S515" s="21" t="s">
        <v>21046</v>
      </c>
      <c r="T515" s="4" t="s">
        <v>22134</v>
      </c>
      <c r="U515" s="4" t="s">
        <v>17337</v>
      </c>
      <c r="V515" s="4" t="s">
        <v>17435</v>
      </c>
      <c r="W515" s="4" t="s">
        <v>17426</v>
      </c>
      <c r="X515" s="4" t="s">
        <v>17400</v>
      </c>
      <c r="Y515" s="4" t="s">
        <v>17400</v>
      </c>
      <c r="Z515" s="4" t="s">
        <v>17406</v>
      </c>
      <c r="AA515" s="4" t="s">
        <v>17401</v>
      </c>
      <c r="AB515" s="4">
        <v>100</v>
      </c>
      <c r="AC515" s="27" t="s">
        <v>5565</v>
      </c>
      <c r="AD515" s="4">
        <v>23</v>
      </c>
      <c r="AE515" s="27" t="s">
        <v>138</v>
      </c>
      <c r="AF515" s="27" t="s">
        <v>139</v>
      </c>
      <c r="AG515" s="27" t="s">
        <v>140</v>
      </c>
      <c r="AH515" s="27" t="s">
        <v>175</v>
      </c>
      <c r="AI515" s="27" t="s">
        <v>28</v>
      </c>
      <c r="AJ515" s="27" t="s">
        <v>176</v>
      </c>
      <c r="AK515" s="27" t="s">
        <v>395</v>
      </c>
      <c r="AL515" s="27">
        <v>2018</v>
      </c>
      <c r="AM515" s="23">
        <v>43132</v>
      </c>
      <c r="AN515" s="23">
        <v>44344</v>
      </c>
      <c r="AO515" s="25">
        <v>1212</v>
      </c>
      <c r="AP515" s="26">
        <v>6.9313118811881189</v>
      </c>
      <c r="AQ515" s="27">
        <v>10</v>
      </c>
      <c r="AR515" s="27">
        <v>2</v>
      </c>
      <c r="AS515" s="27" t="s">
        <v>28</v>
      </c>
      <c r="AT515" s="27" t="s">
        <v>28</v>
      </c>
      <c r="AU515" s="27">
        <v>277</v>
      </c>
      <c r="AV515" s="27" t="s">
        <v>5566</v>
      </c>
      <c r="AW515" s="27" t="s">
        <v>178</v>
      </c>
      <c r="AX515" s="27" t="s">
        <v>179</v>
      </c>
      <c r="AY515" s="27" t="s">
        <v>5567</v>
      </c>
      <c r="AZ515" s="27" t="s">
        <v>5568</v>
      </c>
      <c r="BA515" s="2"/>
    </row>
    <row r="516" spans="1:53" x14ac:dyDescent="0.15">
      <c r="A516" s="4">
        <v>1336</v>
      </c>
      <c r="B516" s="27" t="s">
        <v>5529</v>
      </c>
      <c r="C516" s="27" t="s">
        <v>5530</v>
      </c>
      <c r="D516" s="27" t="s">
        <v>5531</v>
      </c>
      <c r="E516" s="4" t="s">
        <v>18095</v>
      </c>
      <c r="F516" s="27" t="s">
        <v>69</v>
      </c>
      <c r="G516" s="27" t="s">
        <v>5532</v>
      </c>
      <c r="H516" s="27" t="s">
        <v>5533</v>
      </c>
      <c r="I516" s="27" t="s">
        <v>5534</v>
      </c>
      <c r="J516" s="4" t="s">
        <v>15686</v>
      </c>
      <c r="K516" s="4" t="s">
        <v>16890</v>
      </c>
      <c r="L516" s="27" t="s">
        <v>17737</v>
      </c>
      <c r="M516" s="28" t="s">
        <v>22380</v>
      </c>
      <c r="N516" s="4" t="s">
        <v>17402</v>
      </c>
      <c r="O516" s="4" t="s">
        <v>17403</v>
      </c>
      <c r="P516" s="4">
        <v>1</v>
      </c>
      <c r="Q516" s="4" t="s">
        <v>17736</v>
      </c>
      <c r="R516" s="28" t="s">
        <v>17737</v>
      </c>
      <c r="S516" s="21" t="s">
        <v>17738</v>
      </c>
      <c r="T516" s="4">
        <v>0</v>
      </c>
      <c r="U516" s="4" t="s">
        <v>17402</v>
      </c>
      <c r="V516" s="4" t="s">
        <v>17403</v>
      </c>
      <c r="W516" s="4" t="s">
        <v>17404</v>
      </c>
      <c r="X516" s="4" t="s">
        <v>17405</v>
      </c>
      <c r="Y516" s="4" t="s">
        <v>17405</v>
      </c>
      <c r="Z516" s="4" t="s">
        <v>17401</v>
      </c>
      <c r="AA516" s="4" t="s">
        <v>17401</v>
      </c>
      <c r="AB516" s="4" t="s">
        <v>17449</v>
      </c>
      <c r="AC516" s="27" t="s">
        <v>5535</v>
      </c>
      <c r="AD516" s="4">
        <v>59</v>
      </c>
      <c r="AE516" s="27" t="s">
        <v>74</v>
      </c>
      <c r="AF516" s="27" t="s">
        <v>75</v>
      </c>
      <c r="AG516" s="27" t="s">
        <v>76</v>
      </c>
      <c r="AH516" s="27" t="s">
        <v>77</v>
      </c>
      <c r="AI516" s="27" t="s">
        <v>78</v>
      </c>
      <c r="AJ516" s="27" t="s">
        <v>79</v>
      </c>
      <c r="AK516" s="27" t="s">
        <v>395</v>
      </c>
      <c r="AL516" s="27">
        <v>2018</v>
      </c>
      <c r="AM516" s="23">
        <v>43132</v>
      </c>
      <c r="AN516" s="23">
        <v>44344</v>
      </c>
      <c r="AO516" s="25">
        <v>1212</v>
      </c>
      <c r="AP516" s="26">
        <v>17.78032178217822</v>
      </c>
      <c r="AQ516" s="27">
        <v>205</v>
      </c>
      <c r="AR516" s="27" t="s">
        <v>28</v>
      </c>
      <c r="AS516" s="27">
        <v>253</v>
      </c>
      <c r="AT516" s="27">
        <v>275</v>
      </c>
      <c r="AU516" s="27" t="s">
        <v>28</v>
      </c>
      <c r="AV516" s="27" t="s">
        <v>5536</v>
      </c>
      <c r="AW516" s="27" t="s">
        <v>81</v>
      </c>
      <c r="AX516" s="27" t="s">
        <v>82</v>
      </c>
      <c r="AY516" s="27" t="s">
        <v>5537</v>
      </c>
      <c r="AZ516" s="27" t="s">
        <v>5538</v>
      </c>
    </row>
    <row r="517" spans="1:53" x14ac:dyDescent="0.15">
      <c r="A517" s="4">
        <v>1369</v>
      </c>
      <c r="B517" s="27" t="s">
        <v>5578</v>
      </c>
      <c r="C517" s="27" t="s">
        <v>5579</v>
      </c>
      <c r="D517" s="27" t="s">
        <v>5580</v>
      </c>
      <c r="E517" s="4" t="s">
        <v>18097</v>
      </c>
      <c r="F517" s="27" t="s">
        <v>390</v>
      </c>
      <c r="G517" s="27" t="s">
        <v>5581</v>
      </c>
      <c r="H517" s="27" t="s">
        <v>5582</v>
      </c>
      <c r="I517" s="27" t="s">
        <v>5583</v>
      </c>
      <c r="J517" s="4" t="s">
        <v>15691</v>
      </c>
      <c r="K517" s="4" t="s">
        <v>16893</v>
      </c>
      <c r="L517" s="27" t="s">
        <v>17501</v>
      </c>
      <c r="M517" s="28" t="s">
        <v>22218</v>
      </c>
      <c r="N517" s="4" t="s">
        <v>17337</v>
      </c>
      <c r="O517" s="4" t="s">
        <v>17435</v>
      </c>
      <c r="P517" s="4">
        <v>1</v>
      </c>
      <c r="Q517" s="4" t="s">
        <v>17824</v>
      </c>
      <c r="R517" s="28" t="s">
        <v>17501</v>
      </c>
      <c r="S517" s="21" t="s">
        <v>17825</v>
      </c>
      <c r="T517" s="4" t="s">
        <v>5584</v>
      </c>
      <c r="U517" s="4" t="s">
        <v>17337</v>
      </c>
      <c r="V517" s="4" t="s">
        <v>17435</v>
      </c>
      <c r="W517" s="4" t="s">
        <v>17426</v>
      </c>
      <c r="X517" s="4" t="s">
        <v>17400</v>
      </c>
      <c r="Y517" s="4" t="s">
        <v>17400</v>
      </c>
      <c r="Z517" s="4" t="s">
        <v>17401</v>
      </c>
      <c r="AA517" s="4" t="s">
        <v>17401</v>
      </c>
      <c r="AB517" s="4" t="s">
        <v>17826</v>
      </c>
      <c r="AC517" s="27" t="s">
        <v>5584</v>
      </c>
      <c r="AD517" s="4">
        <v>3</v>
      </c>
      <c r="AE517" s="27" t="s">
        <v>382</v>
      </c>
      <c r="AF517" s="27" t="s">
        <v>75</v>
      </c>
      <c r="AG517" s="27" t="s">
        <v>2558</v>
      </c>
      <c r="AH517" s="27" t="s">
        <v>392</v>
      </c>
      <c r="AI517" s="27" t="s">
        <v>393</v>
      </c>
      <c r="AJ517" s="27" t="s">
        <v>394</v>
      </c>
      <c r="AK517" s="27" t="s">
        <v>395</v>
      </c>
      <c r="AL517" s="27">
        <v>2018</v>
      </c>
      <c r="AM517" s="23">
        <v>43132</v>
      </c>
      <c r="AN517" s="23">
        <v>44344</v>
      </c>
      <c r="AO517" s="25">
        <v>1212</v>
      </c>
      <c r="AP517" s="26">
        <v>0.90408415841584167</v>
      </c>
      <c r="AQ517" s="27">
        <v>46</v>
      </c>
      <c r="AR517" s="27">
        <v>2</v>
      </c>
      <c r="AS517" s="27">
        <v>275</v>
      </c>
      <c r="AT517" s="27">
        <v>286</v>
      </c>
      <c r="AU517" s="27" t="s">
        <v>28</v>
      </c>
      <c r="AV517" s="27" t="s">
        <v>5585</v>
      </c>
      <c r="AW517" s="27" t="s">
        <v>396</v>
      </c>
      <c r="AX517" s="27" t="s">
        <v>397</v>
      </c>
      <c r="AY517" s="27" t="s">
        <v>5586</v>
      </c>
      <c r="AZ517" s="27" t="s">
        <v>5587</v>
      </c>
    </row>
    <row r="518" spans="1:53" x14ac:dyDescent="0.15">
      <c r="A518" s="4">
        <v>56</v>
      </c>
      <c r="B518" s="27" t="s">
        <v>5823</v>
      </c>
      <c r="C518" s="27" t="s">
        <v>5824</v>
      </c>
      <c r="D518" s="27" t="s">
        <v>5825</v>
      </c>
      <c r="E518" s="4" t="s">
        <v>18569</v>
      </c>
      <c r="F518" s="27" t="s">
        <v>438</v>
      </c>
      <c r="G518" s="27" t="s">
        <v>5826</v>
      </c>
      <c r="H518" s="27" t="s">
        <v>5827</v>
      </c>
      <c r="I518" s="27" t="s">
        <v>5828</v>
      </c>
      <c r="J518" s="4" t="s">
        <v>15704</v>
      </c>
      <c r="K518" s="4" t="s">
        <v>16904</v>
      </c>
      <c r="L518" s="27" t="s">
        <v>19511</v>
      </c>
      <c r="M518" s="28" t="s">
        <v>22706</v>
      </c>
      <c r="N518" s="4" t="s">
        <v>17337</v>
      </c>
      <c r="O518" s="4" t="s">
        <v>17435</v>
      </c>
      <c r="P518" s="4">
        <v>0</v>
      </c>
      <c r="Q518" s="4" t="s">
        <v>17906</v>
      </c>
      <c r="R518" s="28" t="s">
        <v>17479</v>
      </c>
      <c r="S518" s="21" t="s">
        <v>21062</v>
      </c>
      <c r="T518" s="24" t="s">
        <v>21726</v>
      </c>
      <c r="U518" s="4" t="s">
        <v>17337</v>
      </c>
      <c r="V518" s="4" t="s">
        <v>17435</v>
      </c>
      <c r="W518" s="4" t="s">
        <v>17426</v>
      </c>
      <c r="X518" s="4" t="s">
        <v>17400</v>
      </c>
      <c r="Y518" s="4" t="s">
        <v>17400</v>
      </c>
      <c r="Z518" s="4" t="s">
        <v>17406</v>
      </c>
      <c r="AA518" s="4" t="s">
        <v>17406</v>
      </c>
      <c r="AB518" s="4" t="s">
        <v>21727</v>
      </c>
      <c r="AC518" s="27" t="s">
        <v>5829</v>
      </c>
      <c r="AD518" s="4">
        <v>16</v>
      </c>
      <c r="AE518" s="27" t="s">
        <v>138</v>
      </c>
      <c r="AF518" s="27" t="s">
        <v>139</v>
      </c>
      <c r="AG518" s="27" t="s">
        <v>140</v>
      </c>
      <c r="AH518" s="27" t="s">
        <v>28</v>
      </c>
      <c r="AI518" s="27" t="s">
        <v>443</v>
      </c>
      <c r="AJ518" s="27" t="s">
        <v>444</v>
      </c>
      <c r="AK518" s="27" t="s">
        <v>636</v>
      </c>
      <c r="AL518" s="27">
        <v>2018</v>
      </c>
      <c r="AM518" s="23">
        <v>43101</v>
      </c>
      <c r="AN518" s="23">
        <v>44344</v>
      </c>
      <c r="AO518" s="25">
        <v>1243</v>
      </c>
      <c r="AP518" s="26">
        <v>4.7015285599356389</v>
      </c>
      <c r="AQ518" s="27">
        <v>10</v>
      </c>
      <c r="AR518" s="27">
        <v>1</v>
      </c>
      <c r="AS518" s="27" t="s">
        <v>28</v>
      </c>
      <c r="AT518" s="27" t="s">
        <v>28</v>
      </c>
      <c r="AU518" s="27">
        <v>188</v>
      </c>
      <c r="AV518" s="27" t="s">
        <v>5830</v>
      </c>
      <c r="AW518" s="27" t="s">
        <v>446</v>
      </c>
      <c r="AX518" s="27" t="s">
        <v>447</v>
      </c>
      <c r="AY518" s="27" t="s">
        <v>5831</v>
      </c>
      <c r="AZ518" s="27" t="s">
        <v>5832</v>
      </c>
    </row>
    <row r="519" spans="1:53" x14ac:dyDescent="0.15">
      <c r="A519" s="4">
        <v>121</v>
      </c>
      <c r="B519" s="27" t="s">
        <v>5914</v>
      </c>
      <c r="C519" s="27" t="s">
        <v>5915</v>
      </c>
      <c r="D519" s="27" t="s">
        <v>5916</v>
      </c>
      <c r="E519" s="4" t="s">
        <v>18575</v>
      </c>
      <c r="F519" s="27" t="s">
        <v>4423</v>
      </c>
      <c r="G519" s="27" t="s">
        <v>5917</v>
      </c>
      <c r="H519" s="27" t="s">
        <v>5918</v>
      </c>
      <c r="I519" s="27" t="s">
        <v>5919</v>
      </c>
      <c r="J519" s="4" t="s">
        <v>15566</v>
      </c>
      <c r="K519" s="4" t="s">
        <v>16910</v>
      </c>
      <c r="L519" s="27" t="s">
        <v>19467</v>
      </c>
      <c r="M519" s="28" t="s">
        <v>22293</v>
      </c>
      <c r="N519" s="4" t="s">
        <v>17337</v>
      </c>
      <c r="O519" s="4" t="s">
        <v>17435</v>
      </c>
      <c r="P519" s="4">
        <v>1</v>
      </c>
      <c r="Q519" s="4" t="s">
        <v>19468</v>
      </c>
      <c r="R519" s="21" t="s">
        <v>19467</v>
      </c>
      <c r="S519" s="21" t="s">
        <v>20762</v>
      </c>
      <c r="T519" s="4" t="s">
        <v>21752</v>
      </c>
      <c r="U519" s="4" t="s">
        <v>17337</v>
      </c>
      <c r="V519" s="4" t="s">
        <v>17435</v>
      </c>
      <c r="W519" s="4" t="s">
        <v>17426</v>
      </c>
      <c r="X519" s="4" t="s">
        <v>17400</v>
      </c>
      <c r="Y519" s="4" t="s">
        <v>17400</v>
      </c>
      <c r="Z519" s="4" t="s">
        <v>17401</v>
      </c>
      <c r="AA519" s="4" t="s">
        <v>17401</v>
      </c>
      <c r="AB519" s="4" t="s">
        <v>21660</v>
      </c>
      <c r="AC519" s="27" t="s">
        <v>1047</v>
      </c>
      <c r="AD519" s="4">
        <v>19</v>
      </c>
      <c r="AE519" s="27" t="s">
        <v>1221</v>
      </c>
      <c r="AF519" s="27" t="s">
        <v>1222</v>
      </c>
      <c r="AG519" s="27" t="s">
        <v>1223</v>
      </c>
      <c r="AH519" s="27" t="s">
        <v>4426</v>
      </c>
      <c r="AI519" s="27" t="s">
        <v>4427</v>
      </c>
      <c r="AJ519" s="27" t="s">
        <v>4428</v>
      </c>
      <c r="AK519" s="27" t="s">
        <v>636</v>
      </c>
      <c r="AL519" s="27">
        <v>2018</v>
      </c>
      <c r="AM519" s="23">
        <v>43101</v>
      </c>
      <c r="AN519" s="23">
        <v>44344</v>
      </c>
      <c r="AO519" s="25">
        <v>1243</v>
      </c>
      <c r="AP519" s="26">
        <v>5.5830651649235721</v>
      </c>
      <c r="AQ519" s="27">
        <v>28</v>
      </c>
      <c r="AR519" s="27">
        <v>1</v>
      </c>
      <c r="AS519" s="27">
        <v>109</v>
      </c>
      <c r="AT519" s="27">
        <v>123</v>
      </c>
      <c r="AU519" s="27" t="s">
        <v>28</v>
      </c>
      <c r="AV519" s="27" t="s">
        <v>5920</v>
      </c>
      <c r="AW519" s="27" t="s">
        <v>4430</v>
      </c>
      <c r="AX519" s="27" t="s">
        <v>4431</v>
      </c>
      <c r="AY519" s="27" t="s">
        <v>5921</v>
      </c>
      <c r="AZ519" s="27" t="s">
        <v>5922</v>
      </c>
    </row>
    <row r="520" spans="1:53" x14ac:dyDescent="0.15">
      <c r="A520" s="4">
        <v>379</v>
      </c>
      <c r="B520" s="4" t="s">
        <v>4561</v>
      </c>
      <c r="C520" s="4" t="s">
        <v>4562</v>
      </c>
      <c r="D520" s="4" t="s">
        <v>4563</v>
      </c>
      <c r="E520" s="4" t="s">
        <v>18479</v>
      </c>
      <c r="F520" s="4" t="s">
        <v>4564</v>
      </c>
      <c r="G520" s="4" t="s">
        <v>4565</v>
      </c>
      <c r="H520" s="4" t="s">
        <v>4566</v>
      </c>
      <c r="I520" s="4" t="s">
        <v>4567</v>
      </c>
      <c r="J520" s="4" t="s">
        <v>15624</v>
      </c>
      <c r="K520" s="4" t="s">
        <v>16832</v>
      </c>
      <c r="L520" s="4" t="s">
        <v>19816</v>
      </c>
      <c r="M520" s="21" t="s">
        <v>22354</v>
      </c>
      <c r="N520" s="4" t="s">
        <v>17352</v>
      </c>
      <c r="O520" s="4" t="s">
        <v>19344</v>
      </c>
      <c r="P520" s="4">
        <v>1</v>
      </c>
      <c r="Q520" s="4" t="s">
        <v>21555</v>
      </c>
      <c r="R520" s="21" t="s">
        <v>19816</v>
      </c>
      <c r="S520" s="21" t="s">
        <v>21934</v>
      </c>
      <c r="T520" s="4" t="s">
        <v>21935</v>
      </c>
      <c r="U520" s="4" t="s">
        <v>17352</v>
      </c>
      <c r="V520" s="4" t="s">
        <v>19344</v>
      </c>
      <c r="W520" s="4" t="s">
        <v>19328</v>
      </c>
      <c r="X520" s="4" t="s">
        <v>17569</v>
      </c>
      <c r="Y520" s="4" t="s">
        <v>17569</v>
      </c>
      <c r="Z520" s="4" t="s">
        <v>17401</v>
      </c>
      <c r="AA520" s="4" t="s">
        <v>17401</v>
      </c>
      <c r="AB520" s="4" t="s">
        <v>21660</v>
      </c>
      <c r="AC520" s="4" t="s">
        <v>4568</v>
      </c>
      <c r="AD520" s="4">
        <v>3</v>
      </c>
      <c r="AE520" s="4" t="s">
        <v>4569</v>
      </c>
      <c r="AF520" s="4" t="s">
        <v>4570</v>
      </c>
      <c r="AG520" s="4" t="s">
        <v>4571</v>
      </c>
      <c r="AH520" s="4" t="s">
        <v>4572</v>
      </c>
      <c r="AI520" s="4" t="s">
        <v>28</v>
      </c>
      <c r="AJ520" s="4" t="s">
        <v>4573</v>
      </c>
      <c r="AK520" s="4" t="s">
        <v>636</v>
      </c>
      <c r="AL520" s="4">
        <v>2018</v>
      </c>
      <c r="AM520" s="23">
        <v>43101</v>
      </c>
      <c r="AN520" s="23">
        <v>44344</v>
      </c>
      <c r="AO520" s="25">
        <v>1243</v>
      </c>
      <c r="AP520" s="26">
        <v>0.8815366049879324</v>
      </c>
      <c r="AQ520" s="4">
        <v>4</v>
      </c>
      <c r="AR520" s="4">
        <v>1</v>
      </c>
      <c r="AS520" s="4">
        <v>47</v>
      </c>
      <c r="AT520" s="4">
        <v>58</v>
      </c>
      <c r="AU520" s="4" t="s">
        <v>28</v>
      </c>
      <c r="AV520" s="4" t="s">
        <v>4574</v>
      </c>
      <c r="AW520" s="4" t="s">
        <v>331</v>
      </c>
      <c r="AX520" s="4" t="s">
        <v>164</v>
      </c>
      <c r="AY520" s="4" t="s">
        <v>4575</v>
      </c>
      <c r="AZ520" s="4" t="s">
        <v>4576</v>
      </c>
    </row>
    <row r="521" spans="1:53" x14ac:dyDescent="0.15">
      <c r="A521" s="4">
        <v>467</v>
      </c>
      <c r="B521" s="27" t="s">
        <v>5842</v>
      </c>
      <c r="C521" s="27" t="s">
        <v>5843</v>
      </c>
      <c r="D521" s="27" t="s">
        <v>5844</v>
      </c>
      <c r="E521" s="4" t="s">
        <v>18570</v>
      </c>
      <c r="F521" s="27" t="s">
        <v>438</v>
      </c>
      <c r="G521" s="27" t="s">
        <v>5845</v>
      </c>
      <c r="H521" s="27" t="s">
        <v>5846</v>
      </c>
      <c r="I521" s="27" t="s">
        <v>5847</v>
      </c>
      <c r="J521" s="4" t="s">
        <v>16504</v>
      </c>
      <c r="K521" s="4" t="s">
        <v>16905</v>
      </c>
      <c r="L521" s="27" t="s">
        <v>17746</v>
      </c>
      <c r="M521" s="28" t="s">
        <v>22306</v>
      </c>
      <c r="N521" s="4" t="s">
        <v>17337</v>
      </c>
      <c r="O521" s="4" t="s">
        <v>17435</v>
      </c>
      <c r="P521" s="4">
        <v>0</v>
      </c>
      <c r="Q521" s="4" t="s">
        <v>19926</v>
      </c>
      <c r="R521" s="28" t="s">
        <v>19538</v>
      </c>
      <c r="S521" s="21" t="s">
        <v>21063</v>
      </c>
      <c r="T521" s="4" t="s">
        <v>22093</v>
      </c>
      <c r="U521" s="4" t="s">
        <v>17337</v>
      </c>
      <c r="V521" s="4" t="s">
        <v>17435</v>
      </c>
      <c r="W521" s="4" t="s">
        <v>17426</v>
      </c>
      <c r="X521" s="4" t="s">
        <v>17400</v>
      </c>
      <c r="Y521" s="4" t="s">
        <v>17400</v>
      </c>
      <c r="Z521" s="4" t="s">
        <v>17401</v>
      </c>
      <c r="AA521" s="4" t="s">
        <v>17401</v>
      </c>
      <c r="AB521" s="4" t="s">
        <v>21660</v>
      </c>
      <c r="AC521" s="27" t="s">
        <v>5848</v>
      </c>
      <c r="AD521" s="4">
        <v>10</v>
      </c>
      <c r="AE521" s="27" t="s">
        <v>138</v>
      </c>
      <c r="AF521" s="27" t="s">
        <v>139</v>
      </c>
      <c r="AG521" s="27" t="s">
        <v>140</v>
      </c>
      <c r="AH521" s="27" t="s">
        <v>28</v>
      </c>
      <c r="AI521" s="27" t="s">
        <v>443</v>
      </c>
      <c r="AJ521" s="27" t="s">
        <v>444</v>
      </c>
      <c r="AK521" s="27" t="s">
        <v>636</v>
      </c>
      <c r="AL521" s="27">
        <v>2018</v>
      </c>
      <c r="AM521" s="23">
        <v>43101</v>
      </c>
      <c r="AN521" s="23">
        <v>44344</v>
      </c>
      <c r="AO521" s="25">
        <v>1243</v>
      </c>
      <c r="AP521" s="26">
        <v>2.9384553499597748</v>
      </c>
      <c r="AQ521" s="27">
        <v>10</v>
      </c>
      <c r="AR521" s="27">
        <v>1</v>
      </c>
      <c r="AS521" s="27" t="s">
        <v>28</v>
      </c>
      <c r="AT521" s="27" t="s">
        <v>28</v>
      </c>
      <c r="AU521" s="27">
        <v>270</v>
      </c>
      <c r="AV521" s="27" t="s">
        <v>5849</v>
      </c>
      <c r="AW521" s="27" t="s">
        <v>446</v>
      </c>
      <c r="AX521" s="27" t="s">
        <v>447</v>
      </c>
      <c r="AY521" s="27" t="s">
        <v>5831</v>
      </c>
      <c r="AZ521" s="27" t="s">
        <v>5850</v>
      </c>
    </row>
    <row r="522" spans="1:53" x14ac:dyDescent="0.15">
      <c r="A522" s="4">
        <v>494</v>
      </c>
      <c r="B522" s="27" t="s">
        <v>5880</v>
      </c>
      <c r="C522" s="27" t="s">
        <v>5881</v>
      </c>
      <c r="D522" s="27" t="s">
        <v>5882</v>
      </c>
      <c r="E522" s="4" t="s">
        <v>18572</v>
      </c>
      <c r="F522" s="27" t="s">
        <v>5883</v>
      </c>
      <c r="G522" s="27" t="s">
        <v>5884</v>
      </c>
      <c r="H522" s="27" t="s">
        <v>5885</v>
      </c>
      <c r="I522" s="27" t="s">
        <v>5886</v>
      </c>
      <c r="J522" s="4" t="s">
        <v>15707</v>
      </c>
      <c r="K522" s="4" t="s">
        <v>16908</v>
      </c>
      <c r="L522" s="27" t="s">
        <v>19929</v>
      </c>
      <c r="M522" s="28" t="s">
        <v>22233</v>
      </c>
      <c r="N522" s="4" t="s">
        <v>17339</v>
      </c>
      <c r="O522" s="4" t="s">
        <v>17865</v>
      </c>
      <c r="P522" s="4">
        <v>1</v>
      </c>
      <c r="Q522" s="4" t="s">
        <v>19930</v>
      </c>
      <c r="R522" s="28" t="s">
        <v>19929</v>
      </c>
      <c r="S522" s="21" t="s">
        <v>21065</v>
      </c>
      <c r="T522" s="4" t="e">
        <v>#N/A</v>
      </c>
      <c r="U522" s="4" t="s">
        <v>17339</v>
      </c>
      <c r="V522" s="4" t="s">
        <v>17865</v>
      </c>
      <c r="W522" s="4" t="s">
        <v>17659</v>
      </c>
      <c r="X522" s="4" t="s">
        <v>17569</v>
      </c>
      <c r="Y522" s="4" t="s">
        <v>17569</v>
      </c>
      <c r="Z522" s="4" t="s">
        <v>17406</v>
      </c>
      <c r="AA522" s="4" t="s">
        <v>17406</v>
      </c>
      <c r="AB522" s="4">
        <v>96</v>
      </c>
      <c r="AC522" s="27" t="s">
        <v>5887</v>
      </c>
      <c r="AD522" s="4">
        <v>16</v>
      </c>
      <c r="AE522" s="27" t="s">
        <v>382</v>
      </c>
      <c r="AF522" s="27" t="s">
        <v>75</v>
      </c>
      <c r="AG522" s="27" t="s">
        <v>2558</v>
      </c>
      <c r="AH522" s="27" t="s">
        <v>5888</v>
      </c>
      <c r="AI522" s="27" t="s">
        <v>5889</v>
      </c>
      <c r="AJ522" s="27" t="s">
        <v>5890</v>
      </c>
      <c r="AK522" s="27" t="s">
        <v>636</v>
      </c>
      <c r="AL522" s="27">
        <v>2018</v>
      </c>
      <c r="AM522" s="23">
        <v>43101</v>
      </c>
      <c r="AN522" s="23">
        <v>44344</v>
      </c>
      <c r="AO522" s="25">
        <v>1243</v>
      </c>
      <c r="AP522" s="26">
        <v>4.7015285599356389</v>
      </c>
      <c r="AQ522" s="27">
        <v>61</v>
      </c>
      <c r="AR522" s="27">
        <v>1</v>
      </c>
      <c r="AS522" s="27">
        <v>132</v>
      </c>
      <c r="AT522" s="27">
        <v>146</v>
      </c>
      <c r="AU522" s="27" t="s">
        <v>28</v>
      </c>
      <c r="AV522" s="27" t="s">
        <v>5891</v>
      </c>
      <c r="AW522" s="27" t="s">
        <v>331</v>
      </c>
      <c r="AX522" s="27" t="s">
        <v>164</v>
      </c>
      <c r="AY522" s="27" t="s">
        <v>5892</v>
      </c>
      <c r="AZ522" s="27" t="s">
        <v>5893</v>
      </c>
    </row>
    <row r="523" spans="1:53" x14ac:dyDescent="0.15">
      <c r="A523" s="4">
        <v>717</v>
      </c>
      <c r="B523" s="27" t="s">
        <v>5833</v>
      </c>
      <c r="C523" s="27" t="s">
        <v>5834</v>
      </c>
      <c r="D523" s="27" t="s">
        <v>5835</v>
      </c>
      <c r="E523" s="4" t="s">
        <v>18068</v>
      </c>
      <c r="F523" s="27" t="s">
        <v>438</v>
      </c>
      <c r="G523" s="27" t="s">
        <v>5836</v>
      </c>
      <c r="H523" s="27" t="s">
        <v>5837</v>
      </c>
      <c r="I523" s="27" t="s">
        <v>5838</v>
      </c>
      <c r="J523" s="4" t="s">
        <v>15705</v>
      </c>
      <c r="K523" s="4" t="s">
        <v>15165</v>
      </c>
      <c r="L523" s="27" t="s">
        <v>17734</v>
      </c>
      <c r="M523" s="28" t="s">
        <v>22386</v>
      </c>
      <c r="N523" s="4" t="s">
        <v>17402</v>
      </c>
      <c r="O523" s="4" t="s">
        <v>17403</v>
      </c>
      <c r="P523" s="4">
        <v>1</v>
      </c>
      <c r="Q523" s="4" t="s">
        <v>17766</v>
      </c>
      <c r="R523" s="28" t="s">
        <v>17734</v>
      </c>
      <c r="S523" s="21" t="s">
        <v>17767</v>
      </c>
      <c r="T523" s="4">
        <v>0</v>
      </c>
      <c r="U523" s="4" t="s">
        <v>17402</v>
      </c>
      <c r="V523" s="4" t="s">
        <v>17403</v>
      </c>
      <c r="W523" s="4" t="s">
        <v>17404</v>
      </c>
      <c r="X523" s="4" t="s">
        <v>17405</v>
      </c>
      <c r="Y523" s="4" t="s">
        <v>17405</v>
      </c>
      <c r="Z523" s="4" t="s">
        <v>17401</v>
      </c>
      <c r="AA523" s="4" t="s">
        <v>17401</v>
      </c>
      <c r="AB523" s="4">
        <v>99</v>
      </c>
      <c r="AC523" s="27" t="s">
        <v>5839</v>
      </c>
      <c r="AD523" s="4">
        <v>18</v>
      </c>
      <c r="AE523" s="27" t="s">
        <v>138</v>
      </c>
      <c r="AF523" s="27" t="s">
        <v>139</v>
      </c>
      <c r="AG523" s="27" t="s">
        <v>140</v>
      </c>
      <c r="AH523" s="27" t="s">
        <v>28</v>
      </c>
      <c r="AI523" s="27" t="s">
        <v>443</v>
      </c>
      <c r="AJ523" s="27" t="s">
        <v>444</v>
      </c>
      <c r="AK523" s="27" t="s">
        <v>636</v>
      </c>
      <c r="AL523" s="27">
        <v>2018</v>
      </c>
      <c r="AM523" s="23">
        <v>43101</v>
      </c>
      <c r="AN523" s="23">
        <v>44344</v>
      </c>
      <c r="AO523" s="25">
        <v>1243</v>
      </c>
      <c r="AP523" s="26">
        <v>5.2892196299275946</v>
      </c>
      <c r="AQ523" s="27">
        <v>10</v>
      </c>
      <c r="AR523" s="27">
        <v>1</v>
      </c>
      <c r="AS523" s="27" t="s">
        <v>28</v>
      </c>
      <c r="AT523" s="27" t="s">
        <v>28</v>
      </c>
      <c r="AU523" s="27">
        <v>10</v>
      </c>
      <c r="AV523" s="27" t="s">
        <v>5840</v>
      </c>
      <c r="AW523" s="27" t="s">
        <v>446</v>
      </c>
      <c r="AX523" s="27" t="s">
        <v>447</v>
      </c>
      <c r="AY523" s="27" t="s">
        <v>5831</v>
      </c>
      <c r="AZ523" s="27" t="s">
        <v>5841</v>
      </c>
    </row>
    <row r="524" spans="1:53" x14ac:dyDescent="0.15">
      <c r="A524" s="4">
        <v>967</v>
      </c>
      <c r="B524" s="27" t="s">
        <v>5598</v>
      </c>
      <c r="C524" s="27" t="s">
        <v>5599</v>
      </c>
      <c r="D524" s="27" t="s">
        <v>5600</v>
      </c>
      <c r="E524" s="4" t="s">
        <v>18553</v>
      </c>
      <c r="F524" s="27" t="s">
        <v>5601</v>
      </c>
      <c r="G524" s="27" t="s">
        <v>5602</v>
      </c>
      <c r="H524" s="27" t="s">
        <v>5603</v>
      </c>
      <c r="I524" s="27" t="s">
        <v>5604</v>
      </c>
      <c r="J524" s="4" t="s">
        <v>16499</v>
      </c>
      <c r="K524" s="4" t="s">
        <v>16894</v>
      </c>
      <c r="L524" s="27" t="s">
        <v>19903</v>
      </c>
      <c r="M524" s="28" t="s">
        <v>22585</v>
      </c>
      <c r="N524" s="4" t="s">
        <v>17344</v>
      </c>
      <c r="O524" s="4" t="s">
        <v>17407</v>
      </c>
      <c r="P524" s="4">
        <v>1</v>
      </c>
      <c r="Q524" s="4" t="s">
        <v>19904</v>
      </c>
      <c r="R524" s="28" t="s">
        <v>19903</v>
      </c>
      <c r="S524" s="21" t="s">
        <v>21048</v>
      </c>
      <c r="T524" s="4" t="e">
        <v>#N/A</v>
      </c>
      <c r="U524" s="4" t="s">
        <v>17344</v>
      </c>
      <c r="V524" s="4" t="s">
        <v>17407</v>
      </c>
      <c r="W524" s="4" t="s">
        <v>17404</v>
      </c>
      <c r="X524" s="4" t="s">
        <v>17405</v>
      </c>
      <c r="Y524" s="4" t="s">
        <v>17405</v>
      </c>
      <c r="Z524" s="4" t="s">
        <v>17401</v>
      </c>
      <c r="AA524" s="4" t="s">
        <v>17401</v>
      </c>
      <c r="AB524" s="4">
        <v>100</v>
      </c>
      <c r="AC524" s="27" t="s">
        <v>5605</v>
      </c>
      <c r="AD524" s="4">
        <v>17</v>
      </c>
      <c r="AE524" s="27" t="s">
        <v>5127</v>
      </c>
      <c r="AF524" s="27" t="s">
        <v>370</v>
      </c>
      <c r="AG524" s="27" t="s">
        <v>5128</v>
      </c>
      <c r="AH524" s="27" t="s">
        <v>5606</v>
      </c>
      <c r="AI524" s="27" t="s">
        <v>28</v>
      </c>
      <c r="AJ524" s="27" t="s">
        <v>5607</v>
      </c>
      <c r="AK524" s="27" t="s">
        <v>636</v>
      </c>
      <c r="AL524" s="27">
        <v>2018</v>
      </c>
      <c r="AM524" s="23">
        <v>43101</v>
      </c>
      <c r="AN524" s="23">
        <v>44344</v>
      </c>
      <c r="AO524" s="25">
        <v>1243</v>
      </c>
      <c r="AP524" s="26">
        <v>4.9953740949316172</v>
      </c>
      <c r="AQ524" s="27">
        <v>18</v>
      </c>
      <c r="AR524" s="27" t="s">
        <v>28</v>
      </c>
      <c r="AS524" s="27" t="s">
        <v>28</v>
      </c>
      <c r="AT524" s="27" t="s">
        <v>28</v>
      </c>
      <c r="AU524" s="27">
        <v>114</v>
      </c>
      <c r="AV524" s="27" t="s">
        <v>5608</v>
      </c>
      <c r="AW524" s="27" t="s">
        <v>5609</v>
      </c>
      <c r="AX524" s="27" t="s">
        <v>5609</v>
      </c>
      <c r="AY524" s="27" t="s">
        <v>5610</v>
      </c>
      <c r="AZ524" s="27" t="s">
        <v>5611</v>
      </c>
    </row>
    <row r="525" spans="1:53" x14ac:dyDescent="0.15">
      <c r="A525" s="4">
        <v>970</v>
      </c>
      <c r="B525" s="27" t="s">
        <v>5662</v>
      </c>
      <c r="C525" s="27" t="s">
        <v>5663</v>
      </c>
      <c r="D525" s="27" t="s">
        <v>5664</v>
      </c>
      <c r="E525" s="4" t="s">
        <v>18558</v>
      </c>
      <c r="F525" s="27" t="s">
        <v>5665</v>
      </c>
      <c r="G525" s="27" t="s">
        <v>5666</v>
      </c>
      <c r="H525" s="27" t="s">
        <v>5667</v>
      </c>
      <c r="I525" s="27" t="s">
        <v>5668</v>
      </c>
      <c r="J525" s="4" t="s">
        <v>15694</v>
      </c>
      <c r="K525" s="4" t="s">
        <v>15157</v>
      </c>
      <c r="L525" s="27" t="s">
        <v>19909</v>
      </c>
      <c r="M525" s="28" t="s">
        <v>22306</v>
      </c>
      <c r="N525" s="4" t="s">
        <v>17371</v>
      </c>
      <c r="O525" s="4" t="s">
        <v>19314</v>
      </c>
      <c r="P525" s="4">
        <v>1</v>
      </c>
      <c r="Q525" s="4" t="s">
        <v>19910</v>
      </c>
      <c r="R525" s="28" t="s">
        <v>19909</v>
      </c>
      <c r="S525" s="21" t="s">
        <v>21052</v>
      </c>
      <c r="T525" s="4" t="e">
        <v>#N/A</v>
      </c>
      <c r="U525" s="4" t="s">
        <v>17371</v>
      </c>
      <c r="V525" s="4" t="s">
        <v>19314</v>
      </c>
      <c r="W525" s="4" t="s">
        <v>17557</v>
      </c>
      <c r="X525" s="4" t="s">
        <v>17557</v>
      </c>
      <c r="Y525" s="4" t="s">
        <v>17557</v>
      </c>
      <c r="Z525" s="4" t="s">
        <v>17401</v>
      </c>
      <c r="AA525" s="4" t="s">
        <v>17401</v>
      </c>
      <c r="AB525" s="4">
        <v>100</v>
      </c>
      <c r="AC525" s="27" t="s">
        <v>5669</v>
      </c>
      <c r="AD525" s="4">
        <v>11</v>
      </c>
      <c r="AE525" s="27" t="s">
        <v>5670</v>
      </c>
      <c r="AF525" s="27" t="s">
        <v>5671</v>
      </c>
      <c r="AG525" s="27" t="s">
        <v>5672</v>
      </c>
      <c r="AH525" s="27" t="s">
        <v>5673</v>
      </c>
      <c r="AI525" s="27" t="s">
        <v>5674</v>
      </c>
      <c r="AJ525" s="27" t="s">
        <v>5675</v>
      </c>
      <c r="AK525" s="27" t="s">
        <v>636</v>
      </c>
      <c r="AL525" s="27">
        <v>2018</v>
      </c>
      <c r="AM525" s="23">
        <v>43101</v>
      </c>
      <c r="AN525" s="23">
        <v>44344</v>
      </c>
      <c r="AO525" s="25">
        <v>1243</v>
      </c>
      <c r="AP525" s="26">
        <v>3.2323008849557522</v>
      </c>
      <c r="AQ525" s="27">
        <v>64</v>
      </c>
      <c r="AR525" s="27">
        <v>1</v>
      </c>
      <c r="AS525" s="27">
        <v>25</v>
      </c>
      <c r="AT525" s="27">
        <v>47</v>
      </c>
      <c r="AU525" s="27" t="s">
        <v>28</v>
      </c>
      <c r="AV525" s="27" t="s">
        <v>5676</v>
      </c>
      <c r="AW525" s="27" t="s">
        <v>599</v>
      </c>
      <c r="AX525" s="27" t="s">
        <v>599</v>
      </c>
      <c r="AY525" s="27" t="s">
        <v>5677</v>
      </c>
      <c r="AZ525" s="27" t="s">
        <v>5678</v>
      </c>
    </row>
    <row r="526" spans="1:53" x14ac:dyDescent="0.15">
      <c r="A526" s="4">
        <v>974</v>
      </c>
      <c r="B526" s="27" t="s">
        <v>5851</v>
      </c>
      <c r="C526" s="27" t="s">
        <v>5852</v>
      </c>
      <c r="D526" s="27" t="s">
        <v>5853</v>
      </c>
      <c r="E526" s="4" t="s">
        <v>18571</v>
      </c>
      <c r="F526" s="27" t="s">
        <v>170</v>
      </c>
      <c r="G526" s="27" t="s">
        <v>5854</v>
      </c>
      <c r="H526" s="27" t="s">
        <v>5855</v>
      </c>
      <c r="I526" s="27" t="s">
        <v>5856</v>
      </c>
      <c r="J526" s="4" t="s">
        <v>15706</v>
      </c>
      <c r="K526" s="4" t="s">
        <v>16906</v>
      </c>
      <c r="L526" s="27" t="s">
        <v>19927</v>
      </c>
      <c r="M526" s="28" t="s">
        <v>22586</v>
      </c>
      <c r="N526" s="4" t="s">
        <v>17349</v>
      </c>
      <c r="O526" s="4" t="s">
        <v>17425</v>
      </c>
      <c r="P526" s="4">
        <v>1</v>
      </c>
      <c r="Q526" s="4" t="s">
        <v>19928</v>
      </c>
      <c r="R526" s="28" t="s">
        <v>19927</v>
      </c>
      <c r="S526" s="21" t="s">
        <v>21064</v>
      </c>
      <c r="T526" s="4" t="e">
        <v>#N/A</v>
      </c>
      <c r="U526" s="4" t="s">
        <v>17349</v>
      </c>
      <c r="V526" s="4" t="s">
        <v>17425</v>
      </c>
      <c r="W526" s="4" t="s">
        <v>17426</v>
      </c>
      <c r="X526" s="4" t="s">
        <v>17400</v>
      </c>
      <c r="Y526" s="4" t="s">
        <v>17400</v>
      </c>
      <c r="Z526" s="4" t="s">
        <v>17401</v>
      </c>
      <c r="AA526" s="4" t="s">
        <v>17401</v>
      </c>
      <c r="AB526" s="4">
        <v>100</v>
      </c>
      <c r="AC526" s="27" t="s">
        <v>5857</v>
      </c>
      <c r="AD526" s="4">
        <v>12</v>
      </c>
      <c r="AE526" s="27" t="s">
        <v>5858</v>
      </c>
      <c r="AF526" s="27" t="s">
        <v>139</v>
      </c>
      <c r="AG526" s="27" t="s">
        <v>140</v>
      </c>
      <c r="AH526" s="27" t="s">
        <v>175</v>
      </c>
      <c r="AI526" s="27" t="s">
        <v>28</v>
      </c>
      <c r="AJ526" s="27" t="s">
        <v>176</v>
      </c>
      <c r="AK526" s="27" t="s">
        <v>636</v>
      </c>
      <c r="AL526" s="27">
        <v>2018</v>
      </c>
      <c r="AM526" s="23">
        <v>43101</v>
      </c>
      <c r="AN526" s="23">
        <v>44344</v>
      </c>
      <c r="AO526" s="25">
        <v>1243</v>
      </c>
      <c r="AP526" s="26">
        <v>3.5261464199517296</v>
      </c>
      <c r="AQ526" s="27">
        <v>10</v>
      </c>
      <c r="AR526" s="27">
        <v>1</v>
      </c>
      <c r="AS526" s="27" t="s">
        <v>28</v>
      </c>
      <c r="AT526" s="27" t="s">
        <v>28</v>
      </c>
      <c r="AU526" s="27">
        <v>73</v>
      </c>
      <c r="AV526" s="27" t="s">
        <v>5859</v>
      </c>
      <c r="AW526" s="27" t="s">
        <v>178</v>
      </c>
      <c r="AX526" s="27" t="s">
        <v>179</v>
      </c>
      <c r="AY526" s="27" t="s">
        <v>5860</v>
      </c>
      <c r="AZ526" s="27" t="s">
        <v>5861</v>
      </c>
    </row>
    <row r="527" spans="1:53" x14ac:dyDescent="0.15">
      <c r="A527" s="4">
        <v>975</v>
      </c>
      <c r="B527" s="27" t="s">
        <v>5871</v>
      </c>
      <c r="C527" s="27" t="s">
        <v>5872</v>
      </c>
      <c r="D527" s="27" t="s">
        <v>5873</v>
      </c>
      <c r="E527" s="4" t="s">
        <v>18091</v>
      </c>
      <c r="F527" s="27" t="s">
        <v>463</v>
      </c>
      <c r="G527" s="27" t="s">
        <v>5874</v>
      </c>
      <c r="H527" s="27" t="s">
        <v>5875</v>
      </c>
      <c r="I527" s="27" t="s">
        <v>5876</v>
      </c>
      <c r="J527" s="4" t="s">
        <v>16179</v>
      </c>
      <c r="K527" s="4" t="s">
        <v>16628</v>
      </c>
      <c r="L527" s="27" t="s">
        <v>17565</v>
      </c>
      <c r="M527" s="28" t="s">
        <v>22254</v>
      </c>
      <c r="N527" s="4" t="s">
        <v>17337</v>
      </c>
      <c r="O527" s="4" t="s">
        <v>17435</v>
      </c>
      <c r="P527" s="4">
        <v>0</v>
      </c>
      <c r="Q527" s="4" t="s">
        <v>17809</v>
      </c>
      <c r="R527" s="28" t="s">
        <v>17424</v>
      </c>
      <c r="S527" s="21" t="s">
        <v>17810</v>
      </c>
      <c r="T527" s="4" t="s">
        <v>22136</v>
      </c>
      <c r="U527" s="4" t="s">
        <v>17337</v>
      </c>
      <c r="V527" s="4" t="s">
        <v>17435</v>
      </c>
      <c r="W527" s="4" t="s">
        <v>17426</v>
      </c>
      <c r="X527" s="4" t="s">
        <v>17400</v>
      </c>
      <c r="Y527" s="4" t="s">
        <v>17400</v>
      </c>
      <c r="Z527" s="4" t="s">
        <v>17406</v>
      </c>
      <c r="AA527" s="4" t="s">
        <v>17401</v>
      </c>
      <c r="AB527" s="4">
        <v>100</v>
      </c>
      <c r="AC527" s="27" t="s">
        <v>467</v>
      </c>
      <c r="AD527" s="4">
        <v>20</v>
      </c>
      <c r="AE527" s="27" t="s">
        <v>2696</v>
      </c>
      <c r="AF527" s="27" t="s">
        <v>295</v>
      </c>
      <c r="AG527" s="27" t="s">
        <v>2697</v>
      </c>
      <c r="AH527" s="27" t="s">
        <v>468</v>
      </c>
      <c r="AI527" s="27" t="s">
        <v>469</v>
      </c>
      <c r="AJ527" s="27" t="s">
        <v>470</v>
      </c>
      <c r="AK527" s="27" t="s">
        <v>636</v>
      </c>
      <c r="AL527" s="27">
        <v>2018</v>
      </c>
      <c r="AM527" s="23">
        <v>43101</v>
      </c>
      <c r="AN527" s="23">
        <v>44344</v>
      </c>
      <c r="AO527" s="25">
        <v>1243</v>
      </c>
      <c r="AP527" s="26">
        <v>5.8769106999195495</v>
      </c>
      <c r="AQ527" s="27">
        <v>135</v>
      </c>
      <c r="AR527" s="27" t="s">
        <v>28</v>
      </c>
      <c r="AS527" s="27">
        <v>93</v>
      </c>
      <c r="AT527" s="27">
        <v>111</v>
      </c>
      <c r="AU527" s="27" t="s">
        <v>28</v>
      </c>
      <c r="AV527" s="27" t="s">
        <v>5877</v>
      </c>
      <c r="AW527" s="27" t="s">
        <v>472</v>
      </c>
      <c r="AX527" s="27" t="s">
        <v>473</v>
      </c>
      <c r="AY527" s="27" t="s">
        <v>5878</v>
      </c>
      <c r="AZ527" s="27" t="s">
        <v>5879</v>
      </c>
    </row>
    <row r="528" spans="1:53" x14ac:dyDescent="0.15">
      <c r="A528" s="4">
        <v>976</v>
      </c>
      <c r="B528" s="27" t="s">
        <v>5904</v>
      </c>
      <c r="C528" s="27" t="s">
        <v>5905</v>
      </c>
      <c r="D528" s="27" t="s">
        <v>5906</v>
      </c>
      <c r="E528" s="4" t="s">
        <v>18574</v>
      </c>
      <c r="F528" s="27" t="s">
        <v>151</v>
      </c>
      <c r="G528" s="27" t="s">
        <v>5907</v>
      </c>
      <c r="H528" s="27" t="s">
        <v>5908</v>
      </c>
      <c r="I528" s="27" t="s">
        <v>5909</v>
      </c>
      <c r="J528" s="4" t="s">
        <v>15709</v>
      </c>
      <c r="K528" s="4" t="s">
        <v>15166</v>
      </c>
      <c r="L528" s="27" t="s">
        <v>19932</v>
      </c>
      <c r="M528" s="28" t="s">
        <v>22270</v>
      </c>
      <c r="N528" s="4" t="s">
        <v>17353</v>
      </c>
      <c r="O528" s="4" t="s">
        <v>17584</v>
      </c>
      <c r="P528" s="4">
        <v>1</v>
      </c>
      <c r="Q528" s="4" t="s">
        <v>19933</v>
      </c>
      <c r="R528" s="28" t="s">
        <v>19932</v>
      </c>
      <c r="S528" s="21" t="s">
        <v>21067</v>
      </c>
      <c r="T528" s="4" t="e">
        <v>#N/A</v>
      </c>
      <c r="U528" s="4" t="s">
        <v>17353</v>
      </c>
      <c r="V528" s="4" t="s">
        <v>17584</v>
      </c>
      <c r="W528" s="4" t="s">
        <v>17413</v>
      </c>
      <c r="X528" s="4" t="s">
        <v>17411</v>
      </c>
      <c r="Y528" s="4" t="s">
        <v>17411</v>
      </c>
      <c r="Z528" s="4" t="s">
        <v>17406</v>
      </c>
      <c r="AA528" s="4" t="s">
        <v>17406</v>
      </c>
      <c r="AB528" s="4">
        <v>100</v>
      </c>
      <c r="AC528" s="27" t="s">
        <v>5910</v>
      </c>
      <c r="AD528" s="4">
        <v>11</v>
      </c>
      <c r="AE528" s="27" t="s">
        <v>156</v>
      </c>
      <c r="AF528" s="27" t="s">
        <v>157</v>
      </c>
      <c r="AG528" s="27" t="s">
        <v>158</v>
      </c>
      <c r="AH528" s="27" t="s">
        <v>159</v>
      </c>
      <c r="AI528" s="27" t="s">
        <v>160</v>
      </c>
      <c r="AJ528" s="27" t="s">
        <v>161</v>
      </c>
      <c r="AK528" s="27" t="s">
        <v>636</v>
      </c>
      <c r="AL528" s="27">
        <v>2018</v>
      </c>
      <c r="AM528" s="23">
        <v>43101</v>
      </c>
      <c r="AN528" s="23">
        <v>44344</v>
      </c>
      <c r="AO528" s="25">
        <v>1243</v>
      </c>
      <c r="AP528" s="26">
        <v>3.2323008849557522</v>
      </c>
      <c r="AQ528" s="27">
        <v>70</v>
      </c>
      <c r="AR528" s="27" t="s">
        <v>28</v>
      </c>
      <c r="AS528" s="27">
        <v>182</v>
      </c>
      <c r="AT528" s="27">
        <v>197</v>
      </c>
      <c r="AU528" s="27" t="s">
        <v>28</v>
      </c>
      <c r="AV528" s="27" t="s">
        <v>5911</v>
      </c>
      <c r="AW528" s="27" t="s">
        <v>163</v>
      </c>
      <c r="AX528" s="27" t="s">
        <v>164</v>
      </c>
      <c r="AY528" s="27" t="s">
        <v>5912</v>
      </c>
      <c r="AZ528" s="27" t="s">
        <v>5913</v>
      </c>
    </row>
    <row r="529" spans="1:53" x14ac:dyDescent="0.15">
      <c r="A529" s="4">
        <v>1308</v>
      </c>
      <c r="B529" s="27" t="s">
        <v>5862</v>
      </c>
      <c r="C529" s="27" t="s">
        <v>5863</v>
      </c>
      <c r="D529" s="27" t="s">
        <v>5864</v>
      </c>
      <c r="E529" s="4" t="s">
        <v>18093</v>
      </c>
      <c r="F529" s="27" t="s">
        <v>910</v>
      </c>
      <c r="G529" s="27" t="s">
        <v>5865</v>
      </c>
      <c r="H529" s="27" t="s">
        <v>5866</v>
      </c>
      <c r="I529" s="27" t="s">
        <v>5558</v>
      </c>
      <c r="J529" s="4" t="s">
        <v>15689</v>
      </c>
      <c r="K529" s="4" t="s">
        <v>16907</v>
      </c>
      <c r="L529" s="27" t="s">
        <v>17860</v>
      </c>
      <c r="M529" s="28" t="s">
        <v>22556</v>
      </c>
      <c r="N529" s="4" t="s">
        <v>17337</v>
      </c>
      <c r="O529" s="4" t="s">
        <v>17435</v>
      </c>
      <c r="P529" s="4">
        <v>0</v>
      </c>
      <c r="Q529" s="4" t="s">
        <v>17667</v>
      </c>
      <c r="R529" s="28" t="s">
        <v>17488</v>
      </c>
      <c r="S529" s="21" t="s">
        <v>17814</v>
      </c>
      <c r="T529" s="4" t="s">
        <v>17815</v>
      </c>
      <c r="U529" s="4" t="s">
        <v>17337</v>
      </c>
      <c r="V529" s="4" t="s">
        <v>17435</v>
      </c>
      <c r="W529" s="4" t="s">
        <v>17426</v>
      </c>
      <c r="X529" s="4" t="s">
        <v>17400</v>
      </c>
      <c r="Y529" s="4" t="s">
        <v>17400</v>
      </c>
      <c r="Z529" s="4" t="s">
        <v>17401</v>
      </c>
      <c r="AA529" s="4" t="s">
        <v>17401</v>
      </c>
      <c r="AB529" s="4" t="s">
        <v>17816</v>
      </c>
      <c r="AC529" s="27" t="s">
        <v>5867</v>
      </c>
      <c r="AD529" s="4">
        <v>13</v>
      </c>
      <c r="AE529" s="27" t="s">
        <v>138</v>
      </c>
      <c r="AF529" s="27" t="s">
        <v>139</v>
      </c>
      <c r="AG529" s="27" t="s">
        <v>140</v>
      </c>
      <c r="AH529" s="27" t="s">
        <v>28</v>
      </c>
      <c r="AI529" s="27" t="s">
        <v>915</v>
      </c>
      <c r="AJ529" s="27" t="s">
        <v>916</v>
      </c>
      <c r="AK529" s="27" t="s">
        <v>636</v>
      </c>
      <c r="AL529" s="27">
        <v>2018</v>
      </c>
      <c r="AM529" s="23">
        <v>43101</v>
      </c>
      <c r="AN529" s="23">
        <v>44344</v>
      </c>
      <c r="AO529" s="25">
        <v>1243</v>
      </c>
      <c r="AP529" s="26">
        <v>3.819991954947707</v>
      </c>
      <c r="AQ529" s="27">
        <v>7</v>
      </c>
      <c r="AR529" s="27">
        <v>1</v>
      </c>
      <c r="AS529" s="27" t="s">
        <v>28</v>
      </c>
      <c r="AT529" s="27" t="s">
        <v>28</v>
      </c>
      <c r="AU529" s="27">
        <v>3</v>
      </c>
      <c r="AV529" s="27" t="s">
        <v>5868</v>
      </c>
      <c r="AW529" s="27" t="s">
        <v>918</v>
      </c>
      <c r="AX529" s="27" t="s">
        <v>919</v>
      </c>
      <c r="AY529" s="27" t="s">
        <v>5869</v>
      </c>
      <c r="AZ529" s="27" t="s">
        <v>5870</v>
      </c>
    </row>
    <row r="530" spans="1:53" x14ac:dyDescent="0.15">
      <c r="A530" s="4">
        <v>168</v>
      </c>
      <c r="B530" s="27" t="s">
        <v>5976</v>
      </c>
      <c r="C530" s="27" t="s">
        <v>5977</v>
      </c>
      <c r="D530" s="27" t="s">
        <v>5978</v>
      </c>
      <c r="E530" s="4" t="s">
        <v>18581</v>
      </c>
      <c r="F530" s="27" t="s">
        <v>2985</v>
      </c>
      <c r="G530" s="27" t="s">
        <v>5979</v>
      </c>
      <c r="H530" s="27" t="s">
        <v>5980</v>
      </c>
      <c r="I530" s="27" t="s">
        <v>5981</v>
      </c>
      <c r="J530" s="4" t="s">
        <v>15714</v>
      </c>
      <c r="K530" s="4" t="s">
        <v>16914</v>
      </c>
      <c r="L530" s="27" t="s">
        <v>17565</v>
      </c>
      <c r="M530" s="28" t="s">
        <v>22268</v>
      </c>
      <c r="N530" s="4" t="s">
        <v>17337</v>
      </c>
      <c r="O530" s="4" t="s">
        <v>17435</v>
      </c>
      <c r="P530" s="4">
        <v>0</v>
      </c>
      <c r="Q530" s="4" t="s">
        <v>17565</v>
      </c>
      <c r="R530" s="21" t="s">
        <v>19585</v>
      </c>
      <c r="S530" s="21" t="s">
        <v>21073</v>
      </c>
      <c r="T530" s="4" t="s">
        <v>21794</v>
      </c>
      <c r="U530" s="4" t="s">
        <v>17337</v>
      </c>
      <c r="V530" s="4" t="s">
        <v>17435</v>
      </c>
      <c r="W530" s="4" t="s">
        <v>17426</v>
      </c>
      <c r="X530" s="4" t="s">
        <v>17400</v>
      </c>
      <c r="Y530" s="4" t="s">
        <v>17400</v>
      </c>
      <c r="Z530" s="4" t="s">
        <v>17406</v>
      </c>
      <c r="AA530" s="4" t="s">
        <v>17401</v>
      </c>
      <c r="AB530" s="4" t="s">
        <v>21660</v>
      </c>
      <c r="AC530" s="27" t="s">
        <v>5982</v>
      </c>
      <c r="AD530" s="4">
        <v>7</v>
      </c>
      <c r="AE530" s="27" t="s">
        <v>382</v>
      </c>
      <c r="AF530" s="27" t="s">
        <v>75</v>
      </c>
      <c r="AG530" s="27" t="s">
        <v>2558</v>
      </c>
      <c r="AH530" s="27" t="s">
        <v>2986</v>
      </c>
      <c r="AI530" s="27" t="s">
        <v>2987</v>
      </c>
      <c r="AJ530" s="27" t="s">
        <v>2988</v>
      </c>
      <c r="AK530" s="27" t="s">
        <v>126</v>
      </c>
      <c r="AL530" s="27">
        <v>2017</v>
      </c>
      <c r="AM530" s="23">
        <v>43070</v>
      </c>
      <c r="AN530" s="23">
        <v>44344</v>
      </c>
      <c r="AO530" s="25">
        <v>1274</v>
      </c>
      <c r="AP530" s="26">
        <v>2.0068681318681318</v>
      </c>
      <c r="AQ530" s="27">
        <v>27</v>
      </c>
      <c r="AR530" s="27">
        <v>6</v>
      </c>
      <c r="AS530" s="27">
        <v>875</v>
      </c>
      <c r="AT530" s="27">
        <v>890</v>
      </c>
      <c r="AU530" s="27" t="s">
        <v>28</v>
      </c>
      <c r="AV530" s="27" t="s">
        <v>5983</v>
      </c>
      <c r="AW530" s="27" t="s">
        <v>331</v>
      </c>
      <c r="AX530" s="27" t="s">
        <v>164</v>
      </c>
      <c r="AY530" s="27" t="s">
        <v>5984</v>
      </c>
      <c r="AZ530" s="27" t="s">
        <v>5985</v>
      </c>
      <c r="BA530" s="2"/>
    </row>
    <row r="531" spans="1:53" x14ac:dyDescent="0.15">
      <c r="A531" s="4">
        <v>232</v>
      </c>
      <c r="B531" s="27" t="s">
        <v>5956</v>
      </c>
      <c r="C531" s="27" t="s">
        <v>5957</v>
      </c>
      <c r="D531" s="27" t="s">
        <v>5958</v>
      </c>
      <c r="E531" s="4" t="s">
        <v>18579</v>
      </c>
      <c r="F531" s="27" t="s">
        <v>390</v>
      </c>
      <c r="G531" s="27" t="s">
        <v>5959</v>
      </c>
      <c r="H531" s="27" t="s">
        <v>5960</v>
      </c>
      <c r="I531" s="27" t="s">
        <v>5961</v>
      </c>
      <c r="J531" s="4" t="s">
        <v>15713</v>
      </c>
      <c r="K531" s="4" t="s">
        <v>15168</v>
      </c>
      <c r="L531" s="27" t="s">
        <v>19549</v>
      </c>
      <c r="M531" s="28" t="s">
        <v>22252</v>
      </c>
      <c r="N531" s="4" t="s">
        <v>17337</v>
      </c>
      <c r="O531" s="4" t="s">
        <v>17435</v>
      </c>
      <c r="P531" s="4">
        <v>1</v>
      </c>
      <c r="Q531" s="4" t="s">
        <v>17450</v>
      </c>
      <c r="R531" s="28" t="s">
        <v>19549</v>
      </c>
      <c r="S531" s="21" t="s">
        <v>21071</v>
      </c>
      <c r="T531" s="4" t="s">
        <v>21837</v>
      </c>
      <c r="U531" s="4" t="s">
        <v>17337</v>
      </c>
      <c r="V531" s="4" t="s">
        <v>17435</v>
      </c>
      <c r="W531" s="4" t="s">
        <v>17426</v>
      </c>
      <c r="X531" s="4" t="s">
        <v>17400</v>
      </c>
      <c r="Y531" s="4" t="s">
        <v>17400</v>
      </c>
      <c r="Z531" s="4" t="s">
        <v>17401</v>
      </c>
      <c r="AA531" s="4" t="s">
        <v>17401</v>
      </c>
      <c r="AB531" s="4" t="s">
        <v>17408</v>
      </c>
      <c r="AC531" s="27" t="s">
        <v>5962</v>
      </c>
      <c r="AD531" s="4">
        <v>10</v>
      </c>
      <c r="AE531" s="27" t="s">
        <v>382</v>
      </c>
      <c r="AF531" s="27" t="s">
        <v>75</v>
      </c>
      <c r="AG531" s="27" t="s">
        <v>2558</v>
      </c>
      <c r="AH531" s="27" t="s">
        <v>392</v>
      </c>
      <c r="AI531" s="27" t="s">
        <v>393</v>
      </c>
      <c r="AJ531" s="27" t="s">
        <v>394</v>
      </c>
      <c r="AK531" s="27" t="s">
        <v>126</v>
      </c>
      <c r="AL531" s="27">
        <v>2017</v>
      </c>
      <c r="AM531" s="23">
        <v>43070</v>
      </c>
      <c r="AN531" s="23">
        <v>44344</v>
      </c>
      <c r="AO531" s="25">
        <v>1274</v>
      </c>
      <c r="AP531" s="26">
        <v>2.8669544740973314</v>
      </c>
      <c r="AQ531" s="27">
        <v>45</v>
      </c>
      <c r="AR531" s="27">
        <v>6</v>
      </c>
      <c r="AS531" s="27">
        <v>945</v>
      </c>
      <c r="AT531" s="27">
        <v>952</v>
      </c>
      <c r="AU531" s="27" t="s">
        <v>28</v>
      </c>
      <c r="AV531" s="27" t="s">
        <v>5963</v>
      </c>
      <c r="AW531" s="27" t="s">
        <v>396</v>
      </c>
      <c r="AX531" s="27" t="s">
        <v>397</v>
      </c>
      <c r="AY531" s="27" t="s">
        <v>5964</v>
      </c>
      <c r="AZ531" s="27" t="s">
        <v>5965</v>
      </c>
      <c r="BA531" s="2"/>
    </row>
    <row r="532" spans="1:53" x14ac:dyDescent="0.15">
      <c r="A532" s="4">
        <v>453</v>
      </c>
      <c r="B532" s="27" t="s">
        <v>5966</v>
      </c>
      <c r="C532" s="27" t="s">
        <v>5967</v>
      </c>
      <c r="D532" s="27" t="s">
        <v>5968</v>
      </c>
      <c r="E532" s="4" t="s">
        <v>18580</v>
      </c>
      <c r="F532" s="27" t="s">
        <v>2736</v>
      </c>
      <c r="G532" s="27" t="s">
        <v>5969</v>
      </c>
      <c r="H532" s="27" t="s">
        <v>5970</v>
      </c>
      <c r="I532" s="27" t="s">
        <v>5971</v>
      </c>
      <c r="J532" s="4" t="s">
        <v>16505</v>
      </c>
      <c r="K532" s="4" t="s">
        <v>16913</v>
      </c>
      <c r="L532" s="27" t="s">
        <v>19837</v>
      </c>
      <c r="M532" s="28" t="s">
        <v>22387</v>
      </c>
      <c r="N532" s="4" t="s">
        <v>17337</v>
      </c>
      <c r="O532" s="4" t="s">
        <v>17435</v>
      </c>
      <c r="P532" s="4">
        <v>1</v>
      </c>
      <c r="Q532" s="4" t="s">
        <v>19940</v>
      </c>
      <c r="R532" s="28" t="s">
        <v>19837</v>
      </c>
      <c r="S532" s="21" t="s">
        <v>21072</v>
      </c>
      <c r="T532" s="4" t="s">
        <v>22091</v>
      </c>
      <c r="U532" s="4" t="s">
        <v>17337</v>
      </c>
      <c r="V532" s="4" t="s">
        <v>17435</v>
      </c>
      <c r="W532" s="4" t="s">
        <v>17426</v>
      </c>
      <c r="X532" s="4" t="s">
        <v>17400</v>
      </c>
      <c r="Y532" s="4" t="s">
        <v>17400</v>
      </c>
      <c r="Z532" s="4" t="s">
        <v>17401</v>
      </c>
      <c r="AA532" s="4" t="s">
        <v>17401</v>
      </c>
      <c r="AB532" s="4" t="s">
        <v>21660</v>
      </c>
      <c r="AC532" s="27" t="s">
        <v>5972</v>
      </c>
      <c r="AD532" s="4">
        <v>4</v>
      </c>
      <c r="AE532" s="27" t="s">
        <v>382</v>
      </c>
      <c r="AF532" s="27" t="s">
        <v>75</v>
      </c>
      <c r="AG532" s="27" t="s">
        <v>2558</v>
      </c>
      <c r="AH532" s="27" t="s">
        <v>2741</v>
      </c>
      <c r="AI532" s="27" t="s">
        <v>2742</v>
      </c>
      <c r="AJ532" s="27" t="s">
        <v>2503</v>
      </c>
      <c r="AK532" s="27" t="s">
        <v>126</v>
      </c>
      <c r="AL532" s="27">
        <v>2017</v>
      </c>
      <c r="AM532" s="23">
        <v>43070</v>
      </c>
      <c r="AN532" s="23">
        <v>44344</v>
      </c>
      <c r="AO532" s="25">
        <v>1274</v>
      </c>
      <c r="AP532" s="26">
        <v>1.1467817896389325</v>
      </c>
      <c r="AQ532" s="27">
        <v>11</v>
      </c>
      <c r="AR532" s="27">
        <v>4</v>
      </c>
      <c r="AS532" s="27">
        <v>765</v>
      </c>
      <c r="AT532" s="27">
        <v>773</v>
      </c>
      <c r="AU532" s="27" t="s">
        <v>28</v>
      </c>
      <c r="AV532" s="27" t="s">
        <v>5973</v>
      </c>
      <c r="AW532" s="27" t="s">
        <v>100</v>
      </c>
      <c r="AX532" s="27" t="s">
        <v>101</v>
      </c>
      <c r="AY532" s="27" t="s">
        <v>5974</v>
      </c>
      <c r="AZ532" s="27" t="s">
        <v>5975</v>
      </c>
      <c r="BA532" s="2"/>
    </row>
    <row r="533" spans="1:53" x14ac:dyDescent="0.15">
      <c r="A533" s="4">
        <v>468</v>
      </c>
      <c r="B533" s="27" t="s">
        <v>5943</v>
      </c>
      <c r="C533" s="27" t="s">
        <v>5944</v>
      </c>
      <c r="D533" s="27" t="s">
        <v>5945</v>
      </c>
      <c r="E533" s="4" t="s">
        <v>18578</v>
      </c>
      <c r="F533" s="27" t="s">
        <v>5946</v>
      </c>
      <c r="G533" s="27" t="s">
        <v>5947</v>
      </c>
      <c r="H533" s="27" t="s">
        <v>5948</v>
      </c>
      <c r="I533" s="27" t="s">
        <v>5949</v>
      </c>
      <c r="J533" s="4" t="s">
        <v>15712</v>
      </c>
      <c r="K533" s="4" t="s">
        <v>16912</v>
      </c>
      <c r="L533" s="27" t="s">
        <v>19938</v>
      </c>
      <c r="M533" s="28" t="s">
        <v>22428</v>
      </c>
      <c r="N533" s="4" t="s">
        <v>17374</v>
      </c>
      <c r="O533" s="4" t="s">
        <v>19327</v>
      </c>
      <c r="P533" s="4">
        <v>1</v>
      </c>
      <c r="Q533" s="4" t="s">
        <v>19939</v>
      </c>
      <c r="R533" s="28" t="s">
        <v>19938</v>
      </c>
      <c r="S533" s="21" t="s">
        <v>21070</v>
      </c>
      <c r="T533" s="4" t="e">
        <v>#N/A</v>
      </c>
      <c r="U533" s="4" t="s">
        <v>17374</v>
      </c>
      <c r="V533" s="4" t="s">
        <v>19327</v>
      </c>
      <c r="W533" s="4" t="s">
        <v>19328</v>
      </c>
      <c r="X533" s="4" t="s">
        <v>17569</v>
      </c>
      <c r="Y533" s="4" t="s">
        <v>17569</v>
      </c>
      <c r="Z533" s="4" t="s">
        <v>17401</v>
      </c>
      <c r="AA533" s="4" t="s">
        <v>17401</v>
      </c>
      <c r="AB533" s="4">
        <v>95</v>
      </c>
      <c r="AC533" s="27" t="s">
        <v>5950</v>
      </c>
      <c r="AD533" s="4">
        <v>6</v>
      </c>
      <c r="AE533" s="27" t="s">
        <v>138</v>
      </c>
      <c r="AF533" s="27" t="s">
        <v>139</v>
      </c>
      <c r="AG533" s="27" t="s">
        <v>140</v>
      </c>
      <c r="AH533" s="27" t="s">
        <v>28</v>
      </c>
      <c r="AI533" s="27" t="s">
        <v>5951</v>
      </c>
      <c r="AJ533" s="27" t="s">
        <v>5952</v>
      </c>
      <c r="AK533" s="27" t="s">
        <v>126</v>
      </c>
      <c r="AL533" s="27">
        <v>2017</v>
      </c>
      <c r="AM533" s="23">
        <v>43070</v>
      </c>
      <c r="AN533" s="23">
        <v>44344</v>
      </c>
      <c r="AO533" s="25">
        <v>1274</v>
      </c>
      <c r="AP533" s="26">
        <v>1.7201726844583987</v>
      </c>
      <c r="AQ533" s="27">
        <v>7</v>
      </c>
      <c r="AR533" s="27">
        <v>4</v>
      </c>
      <c r="AS533" s="27" t="s">
        <v>28</v>
      </c>
      <c r="AT533" s="27" t="s">
        <v>28</v>
      </c>
      <c r="AU533" s="27">
        <v>125</v>
      </c>
      <c r="AV533" s="27" t="s">
        <v>5953</v>
      </c>
      <c r="AW533" s="27" t="s">
        <v>100</v>
      </c>
      <c r="AX533" s="27" t="s">
        <v>101</v>
      </c>
      <c r="AY533" s="27" t="s">
        <v>5954</v>
      </c>
      <c r="AZ533" s="27" t="s">
        <v>5955</v>
      </c>
      <c r="BA533" s="2"/>
    </row>
    <row r="534" spans="1:53" x14ac:dyDescent="0.15">
      <c r="A534" s="4">
        <v>977</v>
      </c>
      <c r="B534" s="27" t="s">
        <v>5933</v>
      </c>
      <c r="C534" s="27" t="s">
        <v>5934</v>
      </c>
      <c r="D534" s="27" t="s">
        <v>5935</v>
      </c>
      <c r="E534" s="4" t="s">
        <v>18577</v>
      </c>
      <c r="F534" s="27" t="s">
        <v>322</v>
      </c>
      <c r="G534" s="27" t="s">
        <v>5936</v>
      </c>
      <c r="H534" s="27" t="s">
        <v>5937</v>
      </c>
      <c r="I534" s="27" t="s">
        <v>5938</v>
      </c>
      <c r="J534" s="4" t="s">
        <v>15711</v>
      </c>
      <c r="K534" s="4" t="s">
        <v>15167</v>
      </c>
      <c r="L534" s="27" t="s">
        <v>19936</v>
      </c>
      <c r="M534" s="28" t="s">
        <v>22403</v>
      </c>
      <c r="N534" s="4" t="s">
        <v>17344</v>
      </c>
      <c r="O534" s="4" t="s">
        <v>17407</v>
      </c>
      <c r="P534" s="4">
        <v>1</v>
      </c>
      <c r="Q534" s="4" t="s">
        <v>19937</v>
      </c>
      <c r="R534" s="28" t="s">
        <v>19936</v>
      </c>
      <c r="S534" s="21" t="s">
        <v>21069</v>
      </c>
      <c r="T534" s="4" t="e">
        <v>#N/A</v>
      </c>
      <c r="U534" s="4" t="s">
        <v>17344</v>
      </c>
      <c r="V534" s="4" t="s">
        <v>17407</v>
      </c>
      <c r="W534" s="4" t="s">
        <v>17404</v>
      </c>
      <c r="X534" s="4" t="s">
        <v>17405</v>
      </c>
      <c r="Y534" s="4" t="s">
        <v>17405</v>
      </c>
      <c r="Z534" s="4" t="s">
        <v>17401</v>
      </c>
      <c r="AA534" s="4" t="s">
        <v>17401</v>
      </c>
      <c r="AB534" s="4">
        <v>100</v>
      </c>
      <c r="AC534" s="27" t="s">
        <v>5939</v>
      </c>
      <c r="AD534" s="4">
        <v>12</v>
      </c>
      <c r="AE534" s="27" t="s">
        <v>2696</v>
      </c>
      <c r="AF534" s="27" t="s">
        <v>295</v>
      </c>
      <c r="AG534" s="27" t="s">
        <v>2697</v>
      </c>
      <c r="AH534" s="27" t="s">
        <v>327</v>
      </c>
      <c r="AI534" s="27" t="s">
        <v>328</v>
      </c>
      <c r="AJ534" s="27" t="s">
        <v>329</v>
      </c>
      <c r="AK534" s="27" t="s">
        <v>126</v>
      </c>
      <c r="AL534" s="27">
        <v>2017</v>
      </c>
      <c r="AM534" s="23">
        <v>43070</v>
      </c>
      <c r="AN534" s="23">
        <v>44344</v>
      </c>
      <c r="AO534" s="25">
        <v>1274</v>
      </c>
      <c r="AP534" s="26">
        <v>3.4403453689167973</v>
      </c>
      <c r="AQ534" s="27">
        <v>603</v>
      </c>
      <c r="AR534" s="27" t="s">
        <v>28</v>
      </c>
      <c r="AS534" s="27">
        <v>745</v>
      </c>
      <c r="AT534" s="27">
        <v>759</v>
      </c>
      <c r="AU534" s="27" t="s">
        <v>28</v>
      </c>
      <c r="AV534" s="27" t="s">
        <v>5940</v>
      </c>
      <c r="AW534" s="27" t="s">
        <v>331</v>
      </c>
      <c r="AX534" s="27" t="s">
        <v>164</v>
      </c>
      <c r="AY534" s="27" t="s">
        <v>5941</v>
      </c>
      <c r="AZ534" s="27" t="s">
        <v>5942</v>
      </c>
      <c r="BA534" s="2"/>
    </row>
    <row r="535" spans="1:53" x14ac:dyDescent="0.15">
      <c r="A535" s="4">
        <v>233</v>
      </c>
      <c r="B535" s="27" t="s">
        <v>6056</v>
      </c>
      <c r="C535" s="27" t="s">
        <v>6057</v>
      </c>
      <c r="D535" s="27" t="s">
        <v>6058</v>
      </c>
      <c r="E535" s="4" t="s">
        <v>18587</v>
      </c>
      <c r="F535" s="27" t="s">
        <v>3379</v>
      </c>
      <c r="G535" s="27" t="s">
        <v>6059</v>
      </c>
      <c r="H535" s="27" t="s">
        <v>6060</v>
      </c>
      <c r="I535" s="27" t="s">
        <v>6061</v>
      </c>
      <c r="J535" s="4" t="s">
        <v>15427</v>
      </c>
      <c r="K535" s="4" t="s">
        <v>16919</v>
      </c>
      <c r="L535" s="27" t="s">
        <v>19674</v>
      </c>
      <c r="M535" s="28" t="s">
        <v>22345</v>
      </c>
      <c r="N535" s="4" t="s">
        <v>17337</v>
      </c>
      <c r="O535" s="4" t="s">
        <v>17435</v>
      </c>
      <c r="P535" s="4">
        <v>0</v>
      </c>
      <c r="Q535" s="4" t="s">
        <v>19948</v>
      </c>
      <c r="R535" s="28" t="s">
        <v>17479</v>
      </c>
      <c r="S535" s="21" t="s">
        <v>21077</v>
      </c>
      <c r="T535" s="24" t="s">
        <v>21708</v>
      </c>
      <c r="U535" s="4" t="s">
        <v>17337</v>
      </c>
      <c r="V535" s="4" t="s">
        <v>17435</v>
      </c>
      <c r="W535" s="4" t="s">
        <v>17426</v>
      </c>
      <c r="X535" s="4" t="s">
        <v>17400</v>
      </c>
      <c r="Y535" s="4" t="s">
        <v>17400</v>
      </c>
      <c r="Z535" s="4" t="s">
        <v>17401</v>
      </c>
      <c r="AA535" s="4" t="s">
        <v>17401</v>
      </c>
      <c r="AB535" s="4" t="s">
        <v>17408</v>
      </c>
      <c r="AC535" s="27" t="s">
        <v>6062</v>
      </c>
      <c r="AD535" s="4">
        <v>58</v>
      </c>
      <c r="AE535" s="27" t="s">
        <v>494</v>
      </c>
      <c r="AF535" s="27" t="s">
        <v>495</v>
      </c>
      <c r="AG535" s="27" t="s">
        <v>496</v>
      </c>
      <c r="AH535" s="27" t="s">
        <v>3384</v>
      </c>
      <c r="AI535" s="27" t="s">
        <v>3385</v>
      </c>
      <c r="AJ535" s="27" t="s">
        <v>3386</v>
      </c>
      <c r="AK535" s="27" t="s">
        <v>411</v>
      </c>
      <c r="AL535" s="27">
        <v>2017</v>
      </c>
      <c r="AM535" s="23">
        <v>43040</v>
      </c>
      <c r="AN535" s="23">
        <v>44344</v>
      </c>
      <c r="AO535" s="25">
        <v>1304</v>
      </c>
      <c r="AP535" s="26">
        <v>16.245782208588956</v>
      </c>
      <c r="AQ535" s="27">
        <v>55</v>
      </c>
      <c r="AR535" s="27">
        <v>11</v>
      </c>
      <c r="AS535" s="27">
        <v>6305</v>
      </c>
      <c r="AT535" s="27">
        <v>6319</v>
      </c>
      <c r="AU535" s="27" t="s">
        <v>28</v>
      </c>
      <c r="AV535" s="27" t="s">
        <v>6063</v>
      </c>
      <c r="AW535" s="27" t="s">
        <v>501</v>
      </c>
      <c r="AX535" s="27" t="s">
        <v>502</v>
      </c>
      <c r="AY535" s="27" t="s">
        <v>6064</v>
      </c>
      <c r="AZ535" s="27" t="s">
        <v>6065</v>
      </c>
      <c r="BA535" s="2"/>
    </row>
    <row r="536" spans="1:53" x14ac:dyDescent="0.15">
      <c r="A536" s="4">
        <v>234</v>
      </c>
      <c r="B536" s="27" t="s">
        <v>6095</v>
      </c>
      <c r="C536" s="27" t="s">
        <v>6096</v>
      </c>
      <c r="D536" s="27" t="s">
        <v>6097</v>
      </c>
      <c r="E536" s="4" t="s">
        <v>18591</v>
      </c>
      <c r="F536" s="27" t="s">
        <v>151</v>
      </c>
      <c r="G536" s="27" t="s">
        <v>6098</v>
      </c>
      <c r="H536" s="27" t="s">
        <v>6099</v>
      </c>
      <c r="I536" s="27" t="s">
        <v>6100</v>
      </c>
      <c r="J536" s="4" t="s">
        <v>15722</v>
      </c>
      <c r="K536" s="4" t="s">
        <v>15170</v>
      </c>
      <c r="L536" s="27" t="s">
        <v>17451</v>
      </c>
      <c r="M536" s="28" t="s">
        <v>22346</v>
      </c>
      <c r="N536" s="4" t="s">
        <v>17337</v>
      </c>
      <c r="O536" s="4" t="s">
        <v>17435</v>
      </c>
      <c r="P536" s="4">
        <v>0</v>
      </c>
      <c r="Q536" s="4" t="s">
        <v>19951</v>
      </c>
      <c r="R536" s="28" t="s">
        <v>19950</v>
      </c>
      <c r="S536" s="21" t="s">
        <v>21079</v>
      </c>
      <c r="T536" s="4" t="s">
        <v>21838</v>
      </c>
      <c r="U536" s="4" t="s">
        <v>17337</v>
      </c>
      <c r="V536" s="4" t="s">
        <v>17435</v>
      </c>
      <c r="W536" s="4" t="s">
        <v>17426</v>
      </c>
      <c r="X536" s="4" t="s">
        <v>17400</v>
      </c>
      <c r="Y536" s="4" t="s">
        <v>17400</v>
      </c>
      <c r="Z536" s="4" t="s">
        <v>17401</v>
      </c>
      <c r="AA536" s="4" t="s">
        <v>17401</v>
      </c>
      <c r="AB536" s="4" t="s">
        <v>21660</v>
      </c>
      <c r="AC536" s="27" t="s">
        <v>6101</v>
      </c>
      <c r="AD536" s="4">
        <v>50</v>
      </c>
      <c r="AE536" s="27" t="s">
        <v>156</v>
      </c>
      <c r="AF536" s="27" t="s">
        <v>157</v>
      </c>
      <c r="AG536" s="27" t="s">
        <v>158</v>
      </c>
      <c r="AH536" s="27" t="s">
        <v>159</v>
      </c>
      <c r="AI536" s="27" t="s">
        <v>160</v>
      </c>
      <c r="AJ536" s="27" t="s">
        <v>161</v>
      </c>
      <c r="AK536" s="27" t="s">
        <v>411</v>
      </c>
      <c r="AL536" s="27">
        <v>2017</v>
      </c>
      <c r="AM536" s="23">
        <v>43040</v>
      </c>
      <c r="AN536" s="23">
        <v>44344</v>
      </c>
      <c r="AO536" s="25">
        <v>1304</v>
      </c>
      <c r="AP536" s="26">
        <v>14.004984662576687</v>
      </c>
      <c r="AQ536" s="27">
        <v>68</v>
      </c>
      <c r="AR536" s="27" t="s">
        <v>28</v>
      </c>
      <c r="AS536" s="27">
        <v>531</v>
      </c>
      <c r="AT536" s="27">
        <v>551</v>
      </c>
      <c r="AU536" s="27" t="s">
        <v>28</v>
      </c>
      <c r="AV536" s="27" t="s">
        <v>6102</v>
      </c>
      <c r="AW536" s="27" t="s">
        <v>163</v>
      </c>
      <c r="AX536" s="27" t="s">
        <v>164</v>
      </c>
      <c r="AY536" s="27" t="s">
        <v>6093</v>
      </c>
      <c r="AZ536" s="27" t="s">
        <v>6103</v>
      </c>
      <c r="BA536" s="2"/>
    </row>
    <row r="537" spans="1:53" x14ac:dyDescent="0.15">
      <c r="A537" s="4">
        <v>381</v>
      </c>
      <c r="B537" s="27" t="s">
        <v>5996</v>
      </c>
      <c r="C537" s="27" t="s">
        <v>5997</v>
      </c>
      <c r="D537" s="27" t="s">
        <v>5998</v>
      </c>
      <c r="E537" s="4" t="s">
        <v>18583</v>
      </c>
      <c r="F537" s="27" t="s">
        <v>170</v>
      </c>
      <c r="G537" s="27" t="s">
        <v>5999</v>
      </c>
      <c r="H537" s="27" t="s">
        <v>6000</v>
      </c>
      <c r="I537" s="27" t="s">
        <v>5261</v>
      </c>
      <c r="J537" s="4" t="s">
        <v>15555</v>
      </c>
      <c r="K537" s="4" t="s">
        <v>16874</v>
      </c>
      <c r="L537" s="27" t="s">
        <v>17479</v>
      </c>
      <c r="M537" s="28" t="s">
        <v>22274</v>
      </c>
      <c r="N537" s="4" t="s">
        <v>17337</v>
      </c>
      <c r="O537" s="4" t="s">
        <v>17435</v>
      </c>
      <c r="P537" s="4">
        <v>0</v>
      </c>
      <c r="Q537" s="4" t="s">
        <v>19591</v>
      </c>
      <c r="R537" s="28" t="s">
        <v>17552</v>
      </c>
      <c r="S537" s="21" t="s">
        <v>20842</v>
      </c>
      <c r="T537" s="4" t="s">
        <v>22068</v>
      </c>
      <c r="U537" s="4" t="s">
        <v>17337</v>
      </c>
      <c r="V537" s="4" t="s">
        <v>17435</v>
      </c>
      <c r="W537" s="4" t="s">
        <v>17426</v>
      </c>
      <c r="X537" s="4" t="s">
        <v>17400</v>
      </c>
      <c r="Y537" s="4" t="s">
        <v>17400</v>
      </c>
      <c r="Z537" s="4" t="s">
        <v>17406</v>
      </c>
      <c r="AA537" s="4" t="s">
        <v>17401</v>
      </c>
      <c r="AB537" s="4" t="s">
        <v>21660</v>
      </c>
      <c r="AC537" s="27" t="s">
        <v>6001</v>
      </c>
      <c r="AD537" s="4">
        <v>10</v>
      </c>
      <c r="AE537" s="27" t="s">
        <v>138</v>
      </c>
      <c r="AF537" s="27" t="s">
        <v>139</v>
      </c>
      <c r="AG537" s="27" t="s">
        <v>140</v>
      </c>
      <c r="AH537" s="27" t="s">
        <v>175</v>
      </c>
      <c r="AI537" s="27" t="s">
        <v>28</v>
      </c>
      <c r="AJ537" s="27" t="s">
        <v>176</v>
      </c>
      <c r="AK537" s="27" t="s">
        <v>411</v>
      </c>
      <c r="AL537" s="27">
        <v>2017</v>
      </c>
      <c r="AM537" s="23">
        <v>43040</v>
      </c>
      <c r="AN537" s="23">
        <v>44344</v>
      </c>
      <c r="AO537" s="25">
        <v>1304</v>
      </c>
      <c r="AP537" s="26">
        <v>2.8009969325153374</v>
      </c>
      <c r="AQ537" s="27">
        <v>9</v>
      </c>
      <c r="AR537" s="27">
        <v>11</v>
      </c>
      <c r="AS537" s="27" t="s">
        <v>28</v>
      </c>
      <c r="AT537" s="27" t="s">
        <v>28</v>
      </c>
      <c r="AU537" s="27">
        <v>1086</v>
      </c>
      <c r="AV537" s="27" t="s">
        <v>6002</v>
      </c>
      <c r="AW537" s="27" t="s">
        <v>178</v>
      </c>
      <c r="AX537" s="27" t="s">
        <v>179</v>
      </c>
      <c r="AY537" s="27" t="s">
        <v>5994</v>
      </c>
      <c r="AZ537" s="27" t="s">
        <v>6003</v>
      </c>
      <c r="BA537" s="2"/>
    </row>
    <row r="538" spans="1:53" x14ac:dyDescent="0.15">
      <c r="A538" s="4">
        <v>409</v>
      </c>
      <c r="B538" s="27" t="s">
        <v>6076</v>
      </c>
      <c r="C538" s="27" t="s">
        <v>6077</v>
      </c>
      <c r="D538" s="27" t="s">
        <v>6078</v>
      </c>
      <c r="E538" s="4" t="s">
        <v>18589</v>
      </c>
      <c r="F538" s="27" t="s">
        <v>673</v>
      </c>
      <c r="G538" s="27" t="s">
        <v>6079</v>
      </c>
      <c r="H538" s="27" t="s">
        <v>6080</v>
      </c>
      <c r="I538" s="27" t="s">
        <v>1744</v>
      </c>
      <c r="J538" s="4" t="s">
        <v>15440</v>
      </c>
      <c r="K538" s="4" t="s">
        <v>16798</v>
      </c>
      <c r="L538" s="27" t="s">
        <v>17545</v>
      </c>
      <c r="M538" s="28" t="s">
        <v>22260</v>
      </c>
      <c r="N538" s="4" t="s">
        <v>17337</v>
      </c>
      <c r="O538" s="4" t="s">
        <v>17435</v>
      </c>
      <c r="P538" s="4">
        <v>1</v>
      </c>
      <c r="Q538" s="4" t="s">
        <v>17544</v>
      </c>
      <c r="R538" s="28" t="s">
        <v>17545</v>
      </c>
      <c r="S538" s="21" t="s">
        <v>17546</v>
      </c>
      <c r="T538" s="4" t="s">
        <v>22081</v>
      </c>
      <c r="U538" s="4" t="s">
        <v>17337</v>
      </c>
      <c r="V538" s="4" t="s">
        <v>17435</v>
      </c>
      <c r="W538" s="4" t="s">
        <v>17426</v>
      </c>
      <c r="X538" s="4" t="s">
        <v>17400</v>
      </c>
      <c r="Y538" s="4" t="s">
        <v>17400</v>
      </c>
      <c r="Z538" s="4" t="s">
        <v>17401</v>
      </c>
      <c r="AA538" s="4" t="s">
        <v>17401</v>
      </c>
      <c r="AB538" s="4" t="s">
        <v>21660</v>
      </c>
      <c r="AC538" s="27" t="s">
        <v>6081</v>
      </c>
      <c r="AD538" s="4">
        <v>32</v>
      </c>
      <c r="AE538" s="27" t="s">
        <v>156</v>
      </c>
      <c r="AF538" s="27" t="s">
        <v>157</v>
      </c>
      <c r="AG538" s="27" t="s">
        <v>158</v>
      </c>
      <c r="AH538" s="27" t="s">
        <v>678</v>
      </c>
      <c r="AI538" s="27" t="s">
        <v>679</v>
      </c>
      <c r="AJ538" s="27" t="s">
        <v>680</v>
      </c>
      <c r="AK538" s="27" t="s">
        <v>411</v>
      </c>
      <c r="AL538" s="27">
        <v>2017</v>
      </c>
      <c r="AM538" s="23">
        <v>43040</v>
      </c>
      <c r="AN538" s="23">
        <v>44344</v>
      </c>
      <c r="AO538" s="25">
        <v>1304</v>
      </c>
      <c r="AP538" s="26">
        <v>8.9631901840490791</v>
      </c>
      <c r="AQ538" s="27">
        <v>165</v>
      </c>
      <c r="AR538" s="27" t="s">
        <v>28</v>
      </c>
      <c r="AS538" s="27">
        <v>57</v>
      </c>
      <c r="AT538" s="27">
        <v>69</v>
      </c>
      <c r="AU538" s="27" t="s">
        <v>28</v>
      </c>
      <c r="AV538" s="27" t="s">
        <v>6082</v>
      </c>
      <c r="AW538" s="27" t="s">
        <v>682</v>
      </c>
      <c r="AX538" s="27" t="s">
        <v>683</v>
      </c>
      <c r="AY538" s="27" t="s">
        <v>6083</v>
      </c>
      <c r="AZ538" s="27" t="s">
        <v>6084</v>
      </c>
      <c r="BA538" s="2"/>
    </row>
    <row r="539" spans="1:53" x14ac:dyDescent="0.15">
      <c r="A539" s="4">
        <v>978</v>
      </c>
      <c r="B539" s="27" t="s">
        <v>5986</v>
      </c>
      <c r="C539" s="27" t="s">
        <v>5987</v>
      </c>
      <c r="D539" s="27" t="s">
        <v>5988</v>
      </c>
      <c r="E539" s="4" t="s">
        <v>18582</v>
      </c>
      <c r="F539" s="27" t="s">
        <v>170</v>
      </c>
      <c r="G539" s="27" t="s">
        <v>5989</v>
      </c>
      <c r="H539" s="27" t="s">
        <v>5990</v>
      </c>
      <c r="I539" s="27" t="s">
        <v>5991</v>
      </c>
      <c r="J539" s="4" t="s">
        <v>15715</v>
      </c>
      <c r="K539" s="4" t="s">
        <v>16915</v>
      </c>
      <c r="L539" s="27" t="s">
        <v>19941</v>
      </c>
      <c r="M539" s="28" t="s">
        <v>22587</v>
      </c>
      <c r="N539" s="4" t="s">
        <v>17342</v>
      </c>
      <c r="O539" s="4" t="s">
        <v>17463</v>
      </c>
      <c r="P539" s="4">
        <v>1</v>
      </c>
      <c r="Q539" s="4" t="s">
        <v>19942</v>
      </c>
      <c r="R539" s="28" t="s">
        <v>19941</v>
      </c>
      <c r="S539" s="21" t="s">
        <v>21074</v>
      </c>
      <c r="T539" s="4" t="e">
        <v>#N/A</v>
      </c>
      <c r="U539" s="4" t="s">
        <v>17342</v>
      </c>
      <c r="V539" s="4" t="s">
        <v>17463</v>
      </c>
      <c r="W539" s="4" t="s">
        <v>17464</v>
      </c>
      <c r="X539" s="4" t="s">
        <v>17400</v>
      </c>
      <c r="Y539" s="4" t="s">
        <v>17400</v>
      </c>
      <c r="Z539" s="4" t="s">
        <v>17401</v>
      </c>
      <c r="AA539" s="4" t="s">
        <v>17401</v>
      </c>
      <c r="AB539" s="4">
        <v>100</v>
      </c>
      <c r="AC539" s="27" t="s">
        <v>5992</v>
      </c>
      <c r="AD539" s="4">
        <v>17</v>
      </c>
      <c r="AE539" s="27" t="s">
        <v>138</v>
      </c>
      <c r="AF539" s="27" t="s">
        <v>139</v>
      </c>
      <c r="AG539" s="27" t="s">
        <v>140</v>
      </c>
      <c r="AH539" s="27" t="s">
        <v>175</v>
      </c>
      <c r="AI539" s="27" t="s">
        <v>28</v>
      </c>
      <c r="AJ539" s="27" t="s">
        <v>176</v>
      </c>
      <c r="AK539" s="27" t="s">
        <v>411</v>
      </c>
      <c r="AL539" s="27">
        <v>2017</v>
      </c>
      <c r="AM539" s="23">
        <v>43040</v>
      </c>
      <c r="AN539" s="23">
        <v>44344</v>
      </c>
      <c r="AO539" s="25">
        <v>1304</v>
      </c>
      <c r="AP539" s="26">
        <v>4.7616947852760738</v>
      </c>
      <c r="AQ539" s="27">
        <v>9</v>
      </c>
      <c r="AR539" s="27">
        <v>11</v>
      </c>
      <c r="AS539" s="27" t="s">
        <v>28</v>
      </c>
      <c r="AT539" s="27" t="s">
        <v>28</v>
      </c>
      <c r="AU539" s="27">
        <v>1136</v>
      </c>
      <c r="AV539" s="27" t="s">
        <v>5993</v>
      </c>
      <c r="AW539" s="27" t="s">
        <v>178</v>
      </c>
      <c r="AX539" s="27" t="s">
        <v>179</v>
      </c>
      <c r="AY539" s="27" t="s">
        <v>5994</v>
      </c>
      <c r="AZ539" s="27" t="s">
        <v>5995</v>
      </c>
      <c r="BA539" s="2"/>
    </row>
    <row r="540" spans="1:53" x14ac:dyDescent="0.15">
      <c r="A540" s="4">
        <v>979</v>
      </c>
      <c r="B540" s="27" t="s">
        <v>6004</v>
      </c>
      <c r="C540" s="27" t="s">
        <v>6005</v>
      </c>
      <c r="D540" s="27" t="s">
        <v>6006</v>
      </c>
      <c r="E540" s="4" t="s">
        <v>18584</v>
      </c>
      <c r="F540" s="27" t="s">
        <v>170</v>
      </c>
      <c r="G540" s="27" t="s">
        <v>6007</v>
      </c>
      <c r="H540" s="27" t="s">
        <v>6008</v>
      </c>
      <c r="I540" s="27" t="s">
        <v>6009</v>
      </c>
      <c r="J540" s="4" t="s">
        <v>15716</v>
      </c>
      <c r="K540" s="4" t="s">
        <v>15169</v>
      </c>
      <c r="L540" s="27" t="s">
        <v>22588</v>
      </c>
      <c r="M540" s="28" t="s">
        <v>22255</v>
      </c>
      <c r="N540" s="4" t="s">
        <v>17351</v>
      </c>
      <c r="O540" s="4" t="s">
        <v>17611</v>
      </c>
      <c r="P540" s="4">
        <v>0</v>
      </c>
      <c r="Q540" s="4" t="s">
        <v>19944</v>
      </c>
      <c r="R540" s="28" t="s">
        <v>19943</v>
      </c>
      <c r="S540" s="21" t="s">
        <v>21075</v>
      </c>
      <c r="T540" s="4" t="e">
        <v>#N/A</v>
      </c>
      <c r="U540" s="4" t="s">
        <v>17351</v>
      </c>
      <c r="V540" s="4" t="s">
        <v>17611</v>
      </c>
      <c r="W540" s="4" t="s">
        <v>17429</v>
      </c>
      <c r="X540" s="4" t="s">
        <v>17411</v>
      </c>
      <c r="Y540" s="4" t="s">
        <v>17411</v>
      </c>
      <c r="Z540" s="4" t="s">
        <v>17401</v>
      </c>
      <c r="AA540" s="4" t="s">
        <v>17401</v>
      </c>
      <c r="AB540" s="4">
        <v>100</v>
      </c>
      <c r="AC540" s="27" t="s">
        <v>6010</v>
      </c>
      <c r="AD540" s="4">
        <v>40</v>
      </c>
      <c r="AE540" s="27" t="s">
        <v>138</v>
      </c>
      <c r="AF540" s="27" t="s">
        <v>139</v>
      </c>
      <c r="AG540" s="27" t="s">
        <v>140</v>
      </c>
      <c r="AH540" s="27" t="s">
        <v>28</v>
      </c>
      <c r="AI540" s="27" t="s">
        <v>175</v>
      </c>
      <c r="AJ540" s="27" t="s">
        <v>176</v>
      </c>
      <c r="AK540" s="27" t="s">
        <v>411</v>
      </c>
      <c r="AL540" s="27">
        <v>2017</v>
      </c>
      <c r="AM540" s="23">
        <v>43040</v>
      </c>
      <c r="AN540" s="23">
        <v>44344</v>
      </c>
      <c r="AO540" s="25">
        <v>1304</v>
      </c>
      <c r="AP540" s="26">
        <v>11.20398773006135</v>
      </c>
      <c r="AQ540" s="27">
        <v>9</v>
      </c>
      <c r="AR540" s="27">
        <v>11</v>
      </c>
      <c r="AS540" s="27" t="s">
        <v>28</v>
      </c>
      <c r="AT540" s="27" t="s">
        <v>28</v>
      </c>
      <c r="AU540" s="27">
        <v>1106</v>
      </c>
      <c r="AV540" s="27" t="s">
        <v>6011</v>
      </c>
      <c r="AW540" s="27" t="s">
        <v>178</v>
      </c>
      <c r="AX540" s="27" t="s">
        <v>179</v>
      </c>
      <c r="AY540" s="27" t="s">
        <v>5994</v>
      </c>
      <c r="AZ540" s="27" t="s">
        <v>6012</v>
      </c>
      <c r="BA540" s="2"/>
    </row>
    <row r="541" spans="1:53" x14ac:dyDescent="0.15">
      <c r="A541" s="4">
        <v>980</v>
      </c>
      <c r="B541" s="27" t="s">
        <v>6013</v>
      </c>
      <c r="C541" s="27" t="s">
        <v>6014</v>
      </c>
      <c r="D541" s="27" t="s">
        <v>6015</v>
      </c>
      <c r="E541" s="4" t="s">
        <v>18585</v>
      </c>
      <c r="F541" s="27" t="s">
        <v>6016</v>
      </c>
      <c r="G541" s="27" t="s">
        <v>6017</v>
      </c>
      <c r="H541" s="27" t="s">
        <v>6018</v>
      </c>
      <c r="I541" s="27" t="s">
        <v>6019</v>
      </c>
      <c r="J541" s="4" t="s">
        <v>15717</v>
      </c>
      <c r="K541" s="4" t="s">
        <v>16916</v>
      </c>
      <c r="L541" s="27" t="s">
        <v>19945</v>
      </c>
      <c r="M541" s="28" t="s">
        <v>22253</v>
      </c>
      <c r="N541" s="4" t="s">
        <v>17402</v>
      </c>
      <c r="O541" s="4" t="s">
        <v>17403</v>
      </c>
      <c r="P541" s="4">
        <v>1</v>
      </c>
      <c r="Q541" s="4" t="s">
        <v>19946</v>
      </c>
      <c r="R541" s="28" t="s">
        <v>19945</v>
      </c>
      <c r="S541" s="21" t="s">
        <v>21076</v>
      </c>
      <c r="T541" s="4" t="e">
        <v>#N/A</v>
      </c>
      <c r="U541" s="4" t="s">
        <v>17402</v>
      </c>
      <c r="V541" s="4" t="s">
        <v>17403</v>
      </c>
      <c r="W541" s="4" t="s">
        <v>17404</v>
      </c>
      <c r="X541" s="4" t="s">
        <v>17405</v>
      </c>
      <c r="Y541" s="4" t="s">
        <v>17405</v>
      </c>
      <c r="Z541" s="4" t="s">
        <v>17401</v>
      </c>
      <c r="AA541" s="4" t="s">
        <v>17401</v>
      </c>
      <c r="AB541" s="4">
        <v>100</v>
      </c>
      <c r="AC541" s="27" t="s">
        <v>6020</v>
      </c>
      <c r="AD541" s="4">
        <v>5</v>
      </c>
      <c r="AE541" s="27" t="s">
        <v>6021</v>
      </c>
      <c r="AF541" s="27" t="s">
        <v>6022</v>
      </c>
      <c r="AG541" s="27" t="s">
        <v>6023</v>
      </c>
      <c r="AH541" s="27" t="s">
        <v>6024</v>
      </c>
      <c r="AI541" s="27" t="s">
        <v>6025</v>
      </c>
      <c r="AJ541" s="27" t="s">
        <v>6026</v>
      </c>
      <c r="AK541" s="27" t="s">
        <v>411</v>
      </c>
      <c r="AL541" s="27">
        <v>2017</v>
      </c>
      <c r="AM541" s="23">
        <v>43040</v>
      </c>
      <c r="AN541" s="23">
        <v>44344</v>
      </c>
      <c r="AO541" s="25">
        <v>1304</v>
      </c>
      <c r="AP541" s="26">
        <v>1.4004984662576687</v>
      </c>
      <c r="AQ541" s="27">
        <v>29</v>
      </c>
      <c r="AR541" s="27">
        <v>11</v>
      </c>
      <c r="AS541" s="27">
        <v>2484</v>
      </c>
      <c r="AT541" s="27">
        <v>2497</v>
      </c>
      <c r="AU541" s="27" t="s">
        <v>28</v>
      </c>
      <c r="AV541" s="27" t="s">
        <v>6027</v>
      </c>
      <c r="AW541" s="27" t="s">
        <v>6028</v>
      </c>
      <c r="AX541" s="27" t="s">
        <v>2067</v>
      </c>
      <c r="AY541" s="27" t="s">
        <v>6029</v>
      </c>
      <c r="AZ541" s="27" t="s">
        <v>6030</v>
      </c>
      <c r="BA541" s="2"/>
    </row>
    <row r="542" spans="1:53" x14ac:dyDescent="0.15">
      <c r="A542" s="4">
        <v>981</v>
      </c>
      <c r="B542" s="27" t="s">
        <v>6031</v>
      </c>
      <c r="C542" s="27" t="s">
        <v>6032</v>
      </c>
      <c r="D542" s="27" t="s">
        <v>6033</v>
      </c>
      <c r="E542" s="4" t="s">
        <v>18586</v>
      </c>
      <c r="F542" s="27" t="s">
        <v>6034</v>
      </c>
      <c r="G542" s="27" t="s">
        <v>6035</v>
      </c>
      <c r="H542" s="27" t="s">
        <v>6036</v>
      </c>
      <c r="I542" s="27" t="s">
        <v>6037</v>
      </c>
      <c r="J542" s="4" t="s">
        <v>15718</v>
      </c>
      <c r="K542" s="4" t="s">
        <v>16917</v>
      </c>
      <c r="L542" s="27" t="s">
        <v>19947</v>
      </c>
      <c r="M542" s="28" t="s">
        <v>22247</v>
      </c>
      <c r="N542" s="4" t="s">
        <v>17402</v>
      </c>
      <c r="O542" s="4" t="s">
        <v>17403</v>
      </c>
      <c r="P542" s="4">
        <v>1</v>
      </c>
      <c r="Q542" s="4" t="s">
        <v>17445</v>
      </c>
      <c r="R542" s="28" t="s">
        <v>19947</v>
      </c>
      <c r="S542" s="21" t="s">
        <v>21988</v>
      </c>
      <c r="T542" s="4" t="e">
        <v>#N/A</v>
      </c>
      <c r="U542" s="4" t="s">
        <v>17402</v>
      </c>
      <c r="V542" s="4" t="s">
        <v>17403</v>
      </c>
      <c r="W542" s="4" t="s">
        <v>17404</v>
      </c>
      <c r="X542" s="4" t="s">
        <v>17405</v>
      </c>
      <c r="Y542" s="4" t="s">
        <v>17405</v>
      </c>
      <c r="Z542" s="4" t="s">
        <v>17401</v>
      </c>
      <c r="AA542" s="4" t="s">
        <v>17401</v>
      </c>
      <c r="AB542" s="4">
        <v>100</v>
      </c>
      <c r="AC542" s="27" t="s">
        <v>6038</v>
      </c>
      <c r="AD542" s="4">
        <v>22</v>
      </c>
      <c r="AE542" s="27" t="s">
        <v>3039</v>
      </c>
      <c r="AF542" s="27" t="s">
        <v>56</v>
      </c>
      <c r="AG542" s="27" t="s">
        <v>3040</v>
      </c>
      <c r="AH542" s="27" t="s">
        <v>6039</v>
      </c>
      <c r="AI542" s="27" t="s">
        <v>28</v>
      </c>
      <c r="AJ542" s="27" t="s">
        <v>6040</v>
      </c>
      <c r="AK542" s="27" t="s">
        <v>411</v>
      </c>
      <c r="AL542" s="27">
        <v>2017</v>
      </c>
      <c r="AM542" s="23">
        <v>43040</v>
      </c>
      <c r="AN542" s="23">
        <v>44344</v>
      </c>
      <c r="AO542" s="25">
        <v>1304</v>
      </c>
      <c r="AP542" s="26">
        <v>6.1621932515337425</v>
      </c>
      <c r="AQ542" s="27">
        <v>5</v>
      </c>
      <c r="AR542" s="27">
        <v>11</v>
      </c>
      <c r="AS542" s="27">
        <v>1084</v>
      </c>
      <c r="AT542" s="27">
        <v>1101</v>
      </c>
      <c r="AU542" s="27" t="s">
        <v>28</v>
      </c>
      <c r="AV542" s="27" t="s">
        <v>6041</v>
      </c>
      <c r="AW542" s="27" t="s">
        <v>6042</v>
      </c>
      <c r="AX542" s="27" t="s">
        <v>6043</v>
      </c>
      <c r="AY542" s="27" t="s">
        <v>6044</v>
      </c>
      <c r="AZ542" s="27" t="s">
        <v>6045</v>
      </c>
      <c r="BA542" s="2"/>
    </row>
    <row r="543" spans="1:53" x14ac:dyDescent="0.15">
      <c r="A543" s="4">
        <v>982</v>
      </c>
      <c r="B543" s="27" t="s">
        <v>6066</v>
      </c>
      <c r="C543" s="27" t="s">
        <v>6067</v>
      </c>
      <c r="D543" s="27" t="s">
        <v>6068</v>
      </c>
      <c r="E543" s="4" t="s">
        <v>18588</v>
      </c>
      <c r="F543" s="27" t="s">
        <v>910</v>
      </c>
      <c r="G543" s="27" t="s">
        <v>6069</v>
      </c>
      <c r="H543" s="27" t="s">
        <v>6070</v>
      </c>
      <c r="I543" s="27" t="s">
        <v>6071</v>
      </c>
      <c r="J543" s="4" t="s">
        <v>15720</v>
      </c>
      <c r="K543" s="4" t="s">
        <v>16920</v>
      </c>
      <c r="L543" s="27" t="s">
        <v>17590</v>
      </c>
      <c r="M543" s="28" t="s">
        <v>22356</v>
      </c>
      <c r="N543" s="4" t="s">
        <v>17337</v>
      </c>
      <c r="O543" s="4" t="s">
        <v>17435</v>
      </c>
      <c r="P543" s="4">
        <v>0</v>
      </c>
      <c r="Q543" s="4" t="s">
        <v>19949</v>
      </c>
      <c r="R543" s="28" t="s">
        <v>19568</v>
      </c>
      <c r="S543" s="21" t="s">
        <v>21078</v>
      </c>
      <c r="T543" s="4" t="s">
        <v>21774</v>
      </c>
      <c r="U543" s="4" t="s">
        <v>17337</v>
      </c>
      <c r="V543" s="4" t="s">
        <v>17435</v>
      </c>
      <c r="W543" s="4" t="s">
        <v>17426</v>
      </c>
      <c r="X543" s="4" t="s">
        <v>17400</v>
      </c>
      <c r="Y543" s="4" t="s">
        <v>17400</v>
      </c>
      <c r="Z543" s="4" t="s">
        <v>17401</v>
      </c>
      <c r="AA543" s="4" t="s">
        <v>17406</v>
      </c>
      <c r="AB543" s="4">
        <v>100</v>
      </c>
      <c r="AC543" s="27" t="s">
        <v>6072</v>
      </c>
      <c r="AD543" s="4">
        <v>13</v>
      </c>
      <c r="AE543" s="27" t="s">
        <v>138</v>
      </c>
      <c r="AF543" s="27" t="s">
        <v>139</v>
      </c>
      <c r="AG543" s="27" t="s">
        <v>140</v>
      </c>
      <c r="AH543" s="27" t="s">
        <v>28</v>
      </c>
      <c r="AI543" s="27" t="s">
        <v>915</v>
      </c>
      <c r="AJ543" s="27" t="s">
        <v>916</v>
      </c>
      <c r="AK543" s="27" t="s">
        <v>411</v>
      </c>
      <c r="AL543" s="27">
        <v>2017</v>
      </c>
      <c r="AM543" s="23">
        <v>43040</v>
      </c>
      <c r="AN543" s="23">
        <v>44344</v>
      </c>
      <c r="AO543" s="25">
        <v>1304</v>
      </c>
      <c r="AP543" s="26">
        <v>3.6412960122699389</v>
      </c>
      <c r="AQ543" s="27">
        <v>6</v>
      </c>
      <c r="AR543" s="27">
        <v>11</v>
      </c>
      <c r="AS543" s="27" t="s">
        <v>28</v>
      </c>
      <c r="AT543" s="27" t="s">
        <v>28</v>
      </c>
      <c r="AU543" s="27">
        <v>331</v>
      </c>
      <c r="AV543" s="27" t="s">
        <v>6073</v>
      </c>
      <c r="AW543" s="27" t="s">
        <v>918</v>
      </c>
      <c r="AX543" s="27" t="s">
        <v>919</v>
      </c>
      <c r="AY543" s="27" t="s">
        <v>6074</v>
      </c>
      <c r="AZ543" s="27" t="s">
        <v>6075</v>
      </c>
      <c r="BA543" s="2"/>
    </row>
    <row r="544" spans="1:53" x14ac:dyDescent="0.15">
      <c r="A544" s="4">
        <v>983</v>
      </c>
      <c r="B544" s="27" t="s">
        <v>6085</v>
      </c>
      <c r="C544" s="27" t="s">
        <v>6086</v>
      </c>
      <c r="D544" s="27" t="s">
        <v>6087</v>
      </c>
      <c r="E544" s="4" t="s">
        <v>18590</v>
      </c>
      <c r="F544" s="27" t="s">
        <v>151</v>
      </c>
      <c r="G544" s="27" t="s">
        <v>6088</v>
      </c>
      <c r="H544" s="27" t="s">
        <v>6089</v>
      </c>
      <c r="I544" s="27" t="s">
        <v>6090</v>
      </c>
      <c r="J544" s="4" t="s">
        <v>15721</v>
      </c>
      <c r="K544" s="4" t="s">
        <v>16921</v>
      </c>
      <c r="L544" s="27" t="s">
        <v>17650</v>
      </c>
      <c r="M544" s="28" t="s">
        <v>22291</v>
      </c>
      <c r="N544" s="4" t="s">
        <v>17402</v>
      </c>
      <c r="O544" s="4" t="s">
        <v>17403</v>
      </c>
      <c r="P544" s="4">
        <v>1</v>
      </c>
      <c r="Q544" s="4" t="s">
        <v>17649</v>
      </c>
      <c r="R544" s="28" t="s">
        <v>17650</v>
      </c>
      <c r="S544" s="21" t="s">
        <v>17651</v>
      </c>
      <c r="T544" s="4" t="e">
        <v>#N/A</v>
      </c>
      <c r="U544" s="4" t="s">
        <v>17402</v>
      </c>
      <c r="V544" s="4" t="s">
        <v>17403</v>
      </c>
      <c r="W544" s="4" t="s">
        <v>17404</v>
      </c>
      <c r="X544" s="4" t="s">
        <v>17405</v>
      </c>
      <c r="Y544" s="4" t="s">
        <v>17405</v>
      </c>
      <c r="Z544" s="4" t="s">
        <v>17401</v>
      </c>
      <c r="AA544" s="4" t="s">
        <v>17401</v>
      </c>
      <c r="AB544" s="4">
        <v>100</v>
      </c>
      <c r="AC544" s="27" t="s">
        <v>6091</v>
      </c>
      <c r="AD544" s="4">
        <v>3</v>
      </c>
      <c r="AE544" s="27" t="s">
        <v>156</v>
      </c>
      <c r="AF544" s="27" t="s">
        <v>157</v>
      </c>
      <c r="AG544" s="27" t="s">
        <v>158</v>
      </c>
      <c r="AH544" s="27" t="s">
        <v>159</v>
      </c>
      <c r="AI544" s="27" t="s">
        <v>160</v>
      </c>
      <c r="AJ544" s="27" t="s">
        <v>161</v>
      </c>
      <c r="AK544" s="27" t="s">
        <v>411</v>
      </c>
      <c r="AL544" s="27">
        <v>2017</v>
      </c>
      <c r="AM544" s="23">
        <v>43040</v>
      </c>
      <c r="AN544" s="23">
        <v>44344</v>
      </c>
      <c r="AO544" s="25">
        <v>1304</v>
      </c>
      <c r="AP544" s="26">
        <v>0.84029907975460127</v>
      </c>
      <c r="AQ544" s="27">
        <v>68</v>
      </c>
      <c r="AR544" s="27" t="s">
        <v>28</v>
      </c>
      <c r="AS544" s="27">
        <v>415</v>
      </c>
      <c r="AT544" s="27">
        <v>428</v>
      </c>
      <c r="AU544" s="27" t="s">
        <v>28</v>
      </c>
      <c r="AV544" s="27" t="s">
        <v>6092</v>
      </c>
      <c r="AW544" s="27" t="s">
        <v>163</v>
      </c>
      <c r="AX544" s="27" t="s">
        <v>164</v>
      </c>
      <c r="AY544" s="27" t="s">
        <v>6093</v>
      </c>
      <c r="AZ544" s="27" t="s">
        <v>6094</v>
      </c>
      <c r="BA544" s="2"/>
    </row>
    <row r="545" spans="1:53" x14ac:dyDescent="0.15">
      <c r="A545" s="4">
        <v>984</v>
      </c>
      <c r="B545" s="27" t="s">
        <v>6104</v>
      </c>
      <c r="C545" s="27" t="s">
        <v>6105</v>
      </c>
      <c r="D545" s="27" t="s">
        <v>6106</v>
      </c>
      <c r="E545" s="4" t="s">
        <v>18592</v>
      </c>
      <c r="F545" s="27" t="s">
        <v>6107</v>
      </c>
      <c r="G545" s="27" t="s">
        <v>6108</v>
      </c>
      <c r="H545" s="27" t="s">
        <v>6109</v>
      </c>
      <c r="I545" s="27" t="s">
        <v>6110</v>
      </c>
      <c r="J545" s="4" t="s">
        <v>15723</v>
      </c>
      <c r="K545" s="4" t="s">
        <v>16922</v>
      </c>
      <c r="L545" s="27" t="s">
        <v>19952</v>
      </c>
      <c r="M545" s="28" t="s">
        <v>22238</v>
      </c>
      <c r="N545" s="4" t="s">
        <v>17417</v>
      </c>
      <c r="O545" s="4" t="s">
        <v>17418</v>
      </c>
      <c r="P545" s="4">
        <v>1</v>
      </c>
      <c r="Q545" s="4" t="s">
        <v>19953</v>
      </c>
      <c r="R545" s="28" t="s">
        <v>19952</v>
      </c>
      <c r="S545" s="21" t="s">
        <v>21080</v>
      </c>
      <c r="T545" s="4" t="e">
        <v>#N/A</v>
      </c>
      <c r="U545" s="4" t="s">
        <v>17417</v>
      </c>
      <c r="V545" s="4" t="s">
        <v>17418</v>
      </c>
      <c r="W545" s="4" t="s">
        <v>17413</v>
      </c>
      <c r="X545" s="4" t="s">
        <v>17411</v>
      </c>
      <c r="Y545" s="4" t="s">
        <v>17411</v>
      </c>
      <c r="Z545" s="4" t="s">
        <v>17401</v>
      </c>
      <c r="AA545" s="4" t="s">
        <v>17401</v>
      </c>
      <c r="AB545" s="4">
        <v>100</v>
      </c>
      <c r="AC545" s="27" t="s">
        <v>6111</v>
      </c>
      <c r="AD545" s="4">
        <v>12</v>
      </c>
      <c r="AE545" s="27" t="s">
        <v>633</v>
      </c>
      <c r="AF545" s="27" t="s">
        <v>634</v>
      </c>
      <c r="AG545" s="27" t="s">
        <v>635</v>
      </c>
      <c r="AH545" s="27" t="s">
        <v>6112</v>
      </c>
      <c r="AI545" s="27" t="s">
        <v>6113</v>
      </c>
      <c r="AJ545" s="27" t="s">
        <v>6114</v>
      </c>
      <c r="AK545" s="27" t="s">
        <v>411</v>
      </c>
      <c r="AL545" s="27">
        <v>2017</v>
      </c>
      <c r="AM545" s="23">
        <v>43040</v>
      </c>
      <c r="AN545" s="23">
        <v>44344</v>
      </c>
      <c r="AO545" s="25">
        <v>1304</v>
      </c>
      <c r="AP545" s="26">
        <v>3.3611963190184051</v>
      </c>
      <c r="AQ545" s="27">
        <v>8</v>
      </c>
      <c r="AR545" s="27">
        <v>11</v>
      </c>
      <c r="AS545" s="27">
        <v>1443</v>
      </c>
      <c r="AT545" s="27">
        <v>1452</v>
      </c>
      <c r="AU545" s="27" t="s">
        <v>28</v>
      </c>
      <c r="AV545" s="27" t="s">
        <v>6115</v>
      </c>
      <c r="AW545" s="27" t="s">
        <v>1840</v>
      </c>
      <c r="AX545" s="27" t="s">
        <v>164</v>
      </c>
      <c r="AY545" s="27" t="s">
        <v>6116</v>
      </c>
      <c r="AZ545" s="27" t="s">
        <v>6117</v>
      </c>
      <c r="BA545" s="2"/>
    </row>
    <row r="546" spans="1:53" x14ac:dyDescent="0.15">
      <c r="A546" s="4">
        <v>1337</v>
      </c>
      <c r="B546" s="27" t="s">
        <v>6046</v>
      </c>
      <c r="C546" s="27" t="s">
        <v>6047</v>
      </c>
      <c r="D546" s="27" t="s">
        <v>6048</v>
      </c>
      <c r="E546" s="4" t="s">
        <v>18075</v>
      </c>
      <c r="F546" s="27" t="s">
        <v>2170</v>
      </c>
      <c r="G546" s="27" t="s">
        <v>6049</v>
      </c>
      <c r="H546" s="27" t="s">
        <v>6050</v>
      </c>
      <c r="I546" s="27" t="s">
        <v>6051</v>
      </c>
      <c r="J546" s="4" t="s">
        <v>15719</v>
      </c>
      <c r="K546" s="4" t="s">
        <v>16918</v>
      </c>
      <c r="L546" s="27" t="s">
        <v>17565</v>
      </c>
      <c r="M546" s="28" t="s">
        <v>22386</v>
      </c>
      <c r="N546" s="4" t="s">
        <v>17351</v>
      </c>
      <c r="O546" s="4" t="s">
        <v>17611</v>
      </c>
      <c r="P546" s="4">
        <v>1</v>
      </c>
      <c r="Q546" s="4" t="s">
        <v>17679</v>
      </c>
      <c r="R546" s="28" t="s">
        <v>17565</v>
      </c>
      <c r="S546" s="21" t="s">
        <v>17680</v>
      </c>
      <c r="T546" s="4">
        <v>0</v>
      </c>
      <c r="U546" s="4" t="s">
        <v>17351</v>
      </c>
      <c r="V546" s="4" t="s">
        <v>17611</v>
      </c>
      <c r="W546" s="4" t="s">
        <v>17429</v>
      </c>
      <c r="X546" s="4" t="s">
        <v>17411</v>
      </c>
      <c r="Y546" s="4" t="s">
        <v>17411</v>
      </c>
      <c r="Z546" s="4" t="s">
        <v>17401</v>
      </c>
      <c r="AA546" s="4" t="s">
        <v>17401</v>
      </c>
      <c r="AB546" s="4" t="s">
        <v>17408</v>
      </c>
      <c r="AC546" s="27" t="s">
        <v>6052</v>
      </c>
      <c r="AD546" s="4">
        <v>7</v>
      </c>
      <c r="AE546" s="27" t="s">
        <v>494</v>
      </c>
      <c r="AF546" s="27" t="s">
        <v>495</v>
      </c>
      <c r="AG546" s="27" t="s">
        <v>496</v>
      </c>
      <c r="AH546" s="27" t="s">
        <v>2175</v>
      </c>
      <c r="AI546" s="27" t="s">
        <v>2176</v>
      </c>
      <c r="AJ546" s="27" t="s">
        <v>2177</v>
      </c>
      <c r="AK546" s="27" t="s">
        <v>411</v>
      </c>
      <c r="AL546" s="27">
        <v>2017</v>
      </c>
      <c r="AM546" s="23">
        <v>43040</v>
      </c>
      <c r="AN546" s="23">
        <v>44344</v>
      </c>
      <c r="AO546" s="25">
        <v>1304</v>
      </c>
      <c r="AP546" s="26">
        <v>1.9606978527607362</v>
      </c>
      <c r="AQ546" s="27">
        <v>10</v>
      </c>
      <c r="AR546" s="27">
        <v>11</v>
      </c>
      <c r="AS546" s="27">
        <v>4930</v>
      </c>
      <c r="AT546" s="27">
        <v>4943</v>
      </c>
      <c r="AU546" s="27" t="s">
        <v>28</v>
      </c>
      <c r="AV546" s="27" t="s">
        <v>6053</v>
      </c>
      <c r="AW546" s="27" t="s">
        <v>2179</v>
      </c>
      <c r="AX546" s="27" t="s">
        <v>2180</v>
      </c>
      <c r="AY546" s="27" t="s">
        <v>6054</v>
      </c>
      <c r="AZ546" s="27" t="s">
        <v>6055</v>
      </c>
      <c r="BA546" s="2"/>
    </row>
    <row r="547" spans="1:53" x14ac:dyDescent="0.15">
      <c r="A547" s="4">
        <v>325</v>
      </c>
      <c r="B547" s="27" t="s">
        <v>6118</v>
      </c>
      <c r="C547" s="27" t="s">
        <v>6119</v>
      </c>
      <c r="D547" s="27" t="s">
        <v>6120</v>
      </c>
      <c r="E547" s="4" t="s">
        <v>18593</v>
      </c>
      <c r="F547" s="27" t="s">
        <v>5343</v>
      </c>
      <c r="G547" s="27" t="s">
        <v>6121</v>
      </c>
      <c r="H547" s="27" t="s">
        <v>6122</v>
      </c>
      <c r="I547" s="27" t="s">
        <v>6123</v>
      </c>
      <c r="J547" s="4" t="s">
        <v>15724</v>
      </c>
      <c r="K547" s="4" t="s">
        <v>16923</v>
      </c>
      <c r="L547" s="27" t="s">
        <v>19954</v>
      </c>
      <c r="M547" s="28" t="s">
        <v>22377</v>
      </c>
      <c r="N547" s="4" t="s">
        <v>17402</v>
      </c>
      <c r="O547" s="4" t="s">
        <v>17403</v>
      </c>
      <c r="P547" s="4">
        <v>1</v>
      </c>
      <c r="Q547" s="4" t="s">
        <v>19955</v>
      </c>
      <c r="R547" s="28" t="s">
        <v>19954</v>
      </c>
      <c r="S547" s="21" t="s">
        <v>21081</v>
      </c>
      <c r="T547" s="4" t="s">
        <v>21912</v>
      </c>
      <c r="U547" s="4" t="s">
        <v>17402</v>
      </c>
      <c r="V547" s="4" t="s">
        <v>17403</v>
      </c>
      <c r="W547" s="4" t="s">
        <v>17404</v>
      </c>
      <c r="X547" s="4" t="s">
        <v>17405</v>
      </c>
      <c r="Y547" s="4" t="s">
        <v>17400</v>
      </c>
      <c r="Z547" s="4" t="s">
        <v>17406</v>
      </c>
      <c r="AA547" s="4" t="s">
        <v>17406</v>
      </c>
      <c r="AB547" s="4" t="s">
        <v>21660</v>
      </c>
      <c r="AC547" s="27" t="s">
        <v>6124</v>
      </c>
      <c r="AD547" s="4">
        <v>15</v>
      </c>
      <c r="AE547" s="27" t="s">
        <v>5344</v>
      </c>
      <c r="AF547" s="27" t="s">
        <v>5345</v>
      </c>
      <c r="AG547" s="27" t="s">
        <v>5346</v>
      </c>
      <c r="AH547" s="27" t="s">
        <v>5347</v>
      </c>
      <c r="AI547" s="27" t="s">
        <v>28</v>
      </c>
      <c r="AJ547" s="27" t="s">
        <v>5348</v>
      </c>
      <c r="AK547" s="27" t="s">
        <v>714</v>
      </c>
      <c r="AL547" s="27">
        <v>2017</v>
      </c>
      <c r="AM547" s="23">
        <v>43009</v>
      </c>
      <c r="AN547" s="23">
        <v>44344</v>
      </c>
      <c r="AO547" s="25">
        <v>1335</v>
      </c>
      <c r="AP547" s="26">
        <v>4.1039325842696623</v>
      </c>
      <c r="AQ547" s="27">
        <v>27</v>
      </c>
      <c r="AR547" s="27" t="s">
        <v>28</v>
      </c>
      <c r="AS547" s="27">
        <v>287</v>
      </c>
      <c r="AT547" s="27">
        <v>304</v>
      </c>
      <c r="AU547" s="27" t="s">
        <v>28</v>
      </c>
      <c r="AV547" s="27" t="s">
        <v>6125</v>
      </c>
      <c r="AW547" s="27" t="s">
        <v>5349</v>
      </c>
      <c r="AX547" s="27" t="s">
        <v>5350</v>
      </c>
      <c r="AY547" s="27" t="s">
        <v>6126</v>
      </c>
      <c r="AZ547" s="27" t="s">
        <v>6127</v>
      </c>
      <c r="BA547" s="2"/>
    </row>
    <row r="548" spans="1:53" x14ac:dyDescent="0.15">
      <c r="A548" s="4">
        <v>69</v>
      </c>
      <c r="B548" s="30" t="s">
        <v>6138</v>
      </c>
      <c r="C548" s="30" t="s">
        <v>6139</v>
      </c>
      <c r="D548" s="30" t="s">
        <v>6140</v>
      </c>
      <c r="E548" s="12" t="s">
        <v>18595</v>
      </c>
      <c r="F548" s="30" t="s">
        <v>170</v>
      </c>
      <c r="G548" s="30" t="s">
        <v>6141</v>
      </c>
      <c r="H548" s="30" t="s">
        <v>6142</v>
      </c>
      <c r="I548" s="30" t="s">
        <v>6143</v>
      </c>
      <c r="J548" s="12" t="s">
        <v>15726</v>
      </c>
      <c r="K548" s="12" t="s">
        <v>15172</v>
      </c>
      <c r="L548" s="30" t="s">
        <v>17565</v>
      </c>
      <c r="M548" s="28" t="s">
        <v>22708</v>
      </c>
      <c r="N548" s="4" t="s">
        <v>17337</v>
      </c>
      <c r="O548" s="4" t="s">
        <v>17435</v>
      </c>
      <c r="P548" s="4">
        <v>0</v>
      </c>
      <c r="Q548" s="12" t="s">
        <v>17448</v>
      </c>
      <c r="R548" s="28" t="s">
        <v>17424</v>
      </c>
      <c r="S548" s="21" t="s">
        <v>21083</v>
      </c>
      <c r="T548" s="12" t="s">
        <v>22191</v>
      </c>
      <c r="U548" s="12" t="s">
        <v>17337</v>
      </c>
      <c r="V548" s="12" t="s">
        <v>17435</v>
      </c>
      <c r="W548" s="12" t="s">
        <v>17426</v>
      </c>
      <c r="X548" s="4" t="s">
        <v>17400</v>
      </c>
      <c r="Y548" s="4" t="s">
        <v>17400</v>
      </c>
      <c r="Z548" s="12" t="s">
        <v>17406</v>
      </c>
      <c r="AA548" s="4" t="s">
        <v>17401</v>
      </c>
      <c r="AB548" s="12" t="s">
        <v>17408</v>
      </c>
      <c r="AC548" s="30" t="s">
        <v>6144</v>
      </c>
      <c r="AD548" s="4">
        <v>43</v>
      </c>
      <c r="AE548" s="30" t="s">
        <v>138</v>
      </c>
      <c r="AF548" s="30" t="s">
        <v>139</v>
      </c>
      <c r="AG548" s="30" t="s">
        <v>140</v>
      </c>
      <c r="AH548" s="30" t="s">
        <v>28</v>
      </c>
      <c r="AI548" s="30" t="s">
        <v>175</v>
      </c>
      <c r="AJ548" s="30" t="s">
        <v>176</v>
      </c>
      <c r="AK548" s="30" t="s">
        <v>869</v>
      </c>
      <c r="AL548" s="30">
        <v>2017</v>
      </c>
      <c r="AM548" s="23">
        <v>42979</v>
      </c>
      <c r="AN548" s="23">
        <v>44344</v>
      </c>
      <c r="AO548" s="25">
        <v>1365</v>
      </c>
      <c r="AP548" s="26">
        <v>11.506043956043955</v>
      </c>
      <c r="AQ548" s="30">
        <v>9</v>
      </c>
      <c r="AR548" s="30">
        <v>9</v>
      </c>
      <c r="AS548" s="30" t="s">
        <v>28</v>
      </c>
      <c r="AT548" s="30" t="s">
        <v>28</v>
      </c>
      <c r="AU548" s="30">
        <v>865</v>
      </c>
      <c r="AV548" s="30" t="s">
        <v>6145</v>
      </c>
      <c r="AW548" s="30" t="s">
        <v>178</v>
      </c>
      <c r="AX548" s="30" t="s">
        <v>179</v>
      </c>
      <c r="AY548" s="30" t="s">
        <v>6146</v>
      </c>
      <c r="AZ548" s="30" t="s">
        <v>6147</v>
      </c>
      <c r="BA548" s="2"/>
    </row>
    <row r="549" spans="1:53" x14ac:dyDescent="0.15">
      <c r="A549" s="4">
        <v>157</v>
      </c>
      <c r="B549" s="27" t="s">
        <v>6148</v>
      </c>
      <c r="C549" s="27" t="s">
        <v>6149</v>
      </c>
      <c r="D549" s="27" t="s">
        <v>6150</v>
      </c>
      <c r="E549" s="4" t="s">
        <v>18596</v>
      </c>
      <c r="F549" s="27" t="s">
        <v>6151</v>
      </c>
      <c r="G549" s="27" t="s">
        <v>6152</v>
      </c>
      <c r="H549" s="27" t="s">
        <v>6153</v>
      </c>
      <c r="I549" s="27" t="s">
        <v>6154</v>
      </c>
      <c r="J549" s="4" t="s">
        <v>15517</v>
      </c>
      <c r="K549" s="4" t="s">
        <v>16924</v>
      </c>
      <c r="L549" s="27" t="s">
        <v>17565</v>
      </c>
      <c r="M549" s="28" t="s">
        <v>22261</v>
      </c>
      <c r="N549" s="4" t="s">
        <v>17337</v>
      </c>
      <c r="O549" s="4" t="s">
        <v>17435</v>
      </c>
      <c r="P549" s="4">
        <v>1</v>
      </c>
      <c r="Q549" s="4" t="s">
        <v>19593</v>
      </c>
      <c r="R549" s="28" t="s">
        <v>17565</v>
      </c>
      <c r="S549" s="21" t="s">
        <v>21084</v>
      </c>
      <c r="T549" s="4" t="s">
        <v>21784</v>
      </c>
      <c r="U549" s="4" t="s">
        <v>17337</v>
      </c>
      <c r="V549" s="4" t="s">
        <v>17435</v>
      </c>
      <c r="W549" s="4" t="s">
        <v>17426</v>
      </c>
      <c r="X549" s="4" t="s">
        <v>17400</v>
      </c>
      <c r="Y549" s="4" t="s">
        <v>17400</v>
      </c>
      <c r="Z549" s="4" t="s">
        <v>17401</v>
      </c>
      <c r="AA549" s="4" t="s">
        <v>17401</v>
      </c>
      <c r="AB549" s="4" t="s">
        <v>21660</v>
      </c>
      <c r="AC549" s="27" t="s">
        <v>6155</v>
      </c>
      <c r="AD549" s="4">
        <v>118</v>
      </c>
      <c r="AE549" s="27" t="s">
        <v>2897</v>
      </c>
      <c r="AF549" s="27" t="s">
        <v>106</v>
      </c>
      <c r="AG549" s="27" t="s">
        <v>2898</v>
      </c>
      <c r="AH549" s="27" t="s">
        <v>6156</v>
      </c>
      <c r="AI549" s="27" t="s">
        <v>6157</v>
      </c>
      <c r="AJ549" s="27" t="s">
        <v>6158</v>
      </c>
      <c r="AK549" s="27" t="s">
        <v>869</v>
      </c>
      <c r="AL549" s="27">
        <v>2017</v>
      </c>
      <c r="AM549" s="23">
        <v>42979</v>
      </c>
      <c r="AN549" s="23">
        <v>44344</v>
      </c>
      <c r="AO549" s="25">
        <v>1365</v>
      </c>
      <c r="AP549" s="26">
        <v>31.574725274725274</v>
      </c>
      <c r="AQ549" s="27">
        <v>107</v>
      </c>
      <c r="AR549" s="27">
        <v>5</v>
      </c>
      <c r="AS549" s="27">
        <v>1040</v>
      </c>
      <c r="AT549" s="27">
        <v>1059</v>
      </c>
      <c r="AU549" s="27" t="s">
        <v>28</v>
      </c>
      <c r="AV549" s="27" t="s">
        <v>6159</v>
      </c>
      <c r="AW549" s="27" t="s">
        <v>599</v>
      </c>
      <c r="AX549" s="27" t="s">
        <v>599</v>
      </c>
      <c r="AY549" s="27" t="s">
        <v>6160</v>
      </c>
      <c r="AZ549" s="27" t="s">
        <v>6161</v>
      </c>
      <c r="BA549" s="2"/>
    </row>
    <row r="550" spans="1:53" x14ac:dyDescent="0.15">
      <c r="A550" s="4">
        <v>603</v>
      </c>
      <c r="B550" s="27" t="s">
        <v>6162</v>
      </c>
      <c r="C550" s="27" t="s">
        <v>6163</v>
      </c>
      <c r="D550" s="27" t="s">
        <v>6164</v>
      </c>
      <c r="E550" s="4" t="s">
        <v>18597</v>
      </c>
      <c r="F550" s="27" t="s">
        <v>337</v>
      </c>
      <c r="G550" s="27" t="s">
        <v>6165</v>
      </c>
      <c r="H550" s="27" t="s">
        <v>6166</v>
      </c>
      <c r="I550" s="27" t="s">
        <v>6167</v>
      </c>
      <c r="J550" s="4" t="s">
        <v>15727</v>
      </c>
      <c r="K550" s="4" t="s">
        <v>16925</v>
      </c>
      <c r="L550" s="27" t="s">
        <v>19958</v>
      </c>
      <c r="M550" s="28" t="s">
        <v>22220</v>
      </c>
      <c r="N550" s="4" t="s">
        <v>17357</v>
      </c>
      <c r="O550" s="4" t="s">
        <v>17506</v>
      </c>
      <c r="P550" s="4">
        <v>1</v>
      </c>
      <c r="Q550" s="4" t="s">
        <v>19959</v>
      </c>
      <c r="R550" s="28" t="s">
        <v>19958</v>
      </c>
      <c r="S550" s="21" t="s">
        <v>21085</v>
      </c>
      <c r="T550" s="4" t="e">
        <v>#N/A</v>
      </c>
      <c r="U550" s="4" t="s">
        <v>17357</v>
      </c>
      <c r="V550" s="4" t="s">
        <v>17506</v>
      </c>
      <c r="W550" s="4" t="s">
        <v>17429</v>
      </c>
      <c r="X550" s="4" t="s">
        <v>17411</v>
      </c>
      <c r="Y550" s="4" t="s">
        <v>17411</v>
      </c>
      <c r="Z550" s="4" t="s">
        <v>17406</v>
      </c>
      <c r="AA550" s="4" t="s">
        <v>17406</v>
      </c>
      <c r="AB550" s="4">
        <v>98</v>
      </c>
      <c r="AC550" s="27" t="s">
        <v>6168</v>
      </c>
      <c r="AD550" s="4">
        <v>47</v>
      </c>
      <c r="AE550" s="27" t="s">
        <v>2696</v>
      </c>
      <c r="AF550" s="27" t="s">
        <v>295</v>
      </c>
      <c r="AG550" s="27" t="s">
        <v>2697</v>
      </c>
      <c r="AH550" s="27" t="s">
        <v>342</v>
      </c>
      <c r="AI550" s="27" t="s">
        <v>343</v>
      </c>
      <c r="AJ550" s="27" t="s">
        <v>344</v>
      </c>
      <c r="AK550" s="27" t="s">
        <v>869</v>
      </c>
      <c r="AL550" s="27">
        <v>2017</v>
      </c>
      <c r="AM550" s="23">
        <v>42979</v>
      </c>
      <c r="AN550" s="23">
        <v>44344</v>
      </c>
      <c r="AO550" s="25">
        <v>1365</v>
      </c>
      <c r="AP550" s="26">
        <v>12.576373626373625</v>
      </c>
      <c r="AQ550" s="27">
        <v>165</v>
      </c>
      <c r="AR550" s="27" t="s">
        <v>28</v>
      </c>
      <c r="AS550" s="27">
        <v>280</v>
      </c>
      <c r="AT550" s="27">
        <v>294</v>
      </c>
      <c r="AU550" s="27" t="s">
        <v>28</v>
      </c>
      <c r="AV550" s="27" t="s">
        <v>6169</v>
      </c>
      <c r="AW550" s="27" t="s">
        <v>346</v>
      </c>
      <c r="AX550" s="27" t="s">
        <v>347</v>
      </c>
      <c r="AY550" s="27" t="s">
        <v>6170</v>
      </c>
      <c r="AZ550" s="27" t="s">
        <v>6171</v>
      </c>
      <c r="BA550" s="2"/>
    </row>
    <row r="551" spans="1:53" x14ac:dyDescent="0.15">
      <c r="A551" s="4">
        <v>985</v>
      </c>
      <c r="B551" s="27" t="s">
        <v>6128</v>
      </c>
      <c r="C551" s="27" t="s">
        <v>6129</v>
      </c>
      <c r="D551" s="27" t="s">
        <v>6130</v>
      </c>
      <c r="E551" s="4" t="s">
        <v>18594</v>
      </c>
      <c r="F551" s="27" t="s">
        <v>4734</v>
      </c>
      <c r="G551" s="27" t="s">
        <v>6131</v>
      </c>
      <c r="H551" s="27" t="s">
        <v>6132</v>
      </c>
      <c r="I551" s="27" t="s">
        <v>6133</v>
      </c>
      <c r="J551" s="4" t="s">
        <v>15725</v>
      </c>
      <c r="K551" s="4" t="s">
        <v>15171</v>
      </c>
      <c r="L551" s="27" t="s">
        <v>19956</v>
      </c>
      <c r="M551" s="28" t="s">
        <v>22403</v>
      </c>
      <c r="N551" s="4" t="s">
        <v>17402</v>
      </c>
      <c r="O551" s="4" t="s">
        <v>17403</v>
      </c>
      <c r="P551" s="4">
        <v>1</v>
      </c>
      <c r="Q551" s="4" t="s">
        <v>19957</v>
      </c>
      <c r="R551" s="28" t="s">
        <v>19956</v>
      </c>
      <c r="S551" s="21" t="s">
        <v>21082</v>
      </c>
      <c r="T551" s="4" t="e">
        <v>#N/A</v>
      </c>
      <c r="U551" s="4" t="s">
        <v>17402</v>
      </c>
      <c r="V551" s="4" t="s">
        <v>17403</v>
      </c>
      <c r="W551" s="4" t="s">
        <v>17404</v>
      </c>
      <c r="X551" s="4" t="s">
        <v>17405</v>
      </c>
      <c r="Y551" s="4" t="s">
        <v>17405</v>
      </c>
      <c r="Z551" s="4" t="s">
        <v>17401</v>
      </c>
      <c r="AA551" s="4" t="s">
        <v>17401</v>
      </c>
      <c r="AB551" s="4">
        <v>100</v>
      </c>
      <c r="AC551" s="27" t="s">
        <v>6134</v>
      </c>
      <c r="AD551" s="4">
        <v>9</v>
      </c>
      <c r="AE551" s="27" t="s">
        <v>4739</v>
      </c>
      <c r="AF551" s="27" t="s">
        <v>4740</v>
      </c>
      <c r="AG551" s="27" t="s">
        <v>4741</v>
      </c>
      <c r="AH551" s="27" t="s">
        <v>4742</v>
      </c>
      <c r="AI551" s="27" t="s">
        <v>4743</v>
      </c>
      <c r="AJ551" s="27" t="s">
        <v>4744</v>
      </c>
      <c r="AK551" s="27" t="s">
        <v>869</v>
      </c>
      <c r="AL551" s="27">
        <v>2017</v>
      </c>
      <c r="AM551" s="23">
        <v>42979</v>
      </c>
      <c r="AN551" s="23">
        <v>44344</v>
      </c>
      <c r="AO551" s="25">
        <v>1365</v>
      </c>
      <c r="AP551" s="26">
        <v>2.4082417582417581</v>
      </c>
      <c r="AQ551" s="27">
        <v>56</v>
      </c>
      <c r="AR551" s="27">
        <v>9</v>
      </c>
      <c r="AS551" s="27">
        <v>2531</v>
      </c>
      <c r="AT551" s="27">
        <v>2543</v>
      </c>
      <c r="AU551" s="27" t="s">
        <v>28</v>
      </c>
      <c r="AV551" s="27" t="s">
        <v>6135</v>
      </c>
      <c r="AW551" s="27" t="s">
        <v>814</v>
      </c>
      <c r="AX551" s="27" t="s">
        <v>814</v>
      </c>
      <c r="AY551" s="27" t="s">
        <v>6136</v>
      </c>
      <c r="AZ551" s="27" t="s">
        <v>6137</v>
      </c>
      <c r="BA551" s="2"/>
    </row>
    <row r="552" spans="1:53" x14ac:dyDescent="0.15">
      <c r="A552" s="4">
        <v>18</v>
      </c>
      <c r="B552" s="27" t="s">
        <v>6234</v>
      </c>
      <c r="C552" s="27" t="s">
        <v>6235</v>
      </c>
      <c r="D552" s="27" t="s">
        <v>6236</v>
      </c>
      <c r="E552" s="4" t="s">
        <v>18602</v>
      </c>
      <c r="F552" s="27" t="s">
        <v>289</v>
      </c>
      <c r="G552" s="27" t="s">
        <v>6237</v>
      </c>
      <c r="H552" s="27" t="s">
        <v>6238</v>
      </c>
      <c r="I552" s="27" t="s">
        <v>6239</v>
      </c>
      <c r="J552" s="4" t="s">
        <v>16507</v>
      </c>
      <c r="K552" s="4" t="s">
        <v>16930</v>
      </c>
      <c r="L552" s="27" t="s">
        <v>19707</v>
      </c>
      <c r="M552" s="28" t="s">
        <v>22218</v>
      </c>
      <c r="N552" s="4" t="s">
        <v>17337</v>
      </c>
      <c r="O552" s="4" t="s">
        <v>17435</v>
      </c>
      <c r="P552" s="4">
        <v>1</v>
      </c>
      <c r="Q552" s="4" t="s">
        <v>19966</v>
      </c>
      <c r="R552" s="28" t="s">
        <v>19707</v>
      </c>
      <c r="S552" s="21" t="s">
        <v>21089</v>
      </c>
      <c r="T552" s="24" t="s">
        <v>21670</v>
      </c>
      <c r="U552" s="4" t="s">
        <v>17337</v>
      </c>
      <c r="V552" s="4" t="s">
        <v>17435</v>
      </c>
      <c r="W552" s="4" t="s">
        <v>17426</v>
      </c>
      <c r="X552" s="4" t="s">
        <v>17400</v>
      </c>
      <c r="Y552" s="4" t="s">
        <v>17400</v>
      </c>
      <c r="Z552" s="4" t="s">
        <v>17401</v>
      </c>
      <c r="AA552" s="4" t="s">
        <v>17401</v>
      </c>
      <c r="AB552" s="4" t="s">
        <v>17408</v>
      </c>
      <c r="AC552" s="27" t="s">
        <v>6240</v>
      </c>
      <c r="AD552" s="4">
        <v>17</v>
      </c>
      <c r="AE552" s="27" t="s">
        <v>2696</v>
      </c>
      <c r="AF552" s="27" t="s">
        <v>295</v>
      </c>
      <c r="AG552" s="27" t="s">
        <v>2697</v>
      </c>
      <c r="AH552" s="27" t="s">
        <v>1781</v>
      </c>
      <c r="AI552" s="27" t="s">
        <v>28</v>
      </c>
      <c r="AJ552" s="27" t="s">
        <v>299</v>
      </c>
      <c r="AK552" s="27" t="s">
        <v>1135</v>
      </c>
      <c r="AL552" s="27">
        <v>2017</v>
      </c>
      <c r="AM552" s="23">
        <v>42948</v>
      </c>
      <c r="AN552" s="23">
        <v>44344</v>
      </c>
      <c r="AO552" s="25">
        <v>1396</v>
      </c>
      <c r="AP552" s="26">
        <v>4.4478868194842409</v>
      </c>
      <c r="AQ552" s="27">
        <v>60</v>
      </c>
      <c r="AR552" s="27" t="s">
        <v>28</v>
      </c>
      <c r="AS552" s="27">
        <v>38</v>
      </c>
      <c r="AT552" s="27">
        <v>48</v>
      </c>
      <c r="AU552" s="27" t="s">
        <v>28</v>
      </c>
      <c r="AV552" s="27" t="s">
        <v>6241</v>
      </c>
      <c r="AW552" s="27" t="s">
        <v>111</v>
      </c>
      <c r="AX552" s="27" t="s">
        <v>111</v>
      </c>
      <c r="AY552" s="27" t="s">
        <v>6242</v>
      </c>
      <c r="AZ552" s="27" t="s">
        <v>6243</v>
      </c>
      <c r="BA552" s="2"/>
    </row>
    <row r="553" spans="1:53" x14ac:dyDescent="0.15">
      <c r="A553" s="4">
        <v>86</v>
      </c>
      <c r="B553" s="27" t="s">
        <v>6214</v>
      </c>
      <c r="C553" s="27" t="s">
        <v>6215</v>
      </c>
      <c r="D553" s="27" t="s">
        <v>6216</v>
      </c>
      <c r="E553" s="4" t="s">
        <v>18600</v>
      </c>
      <c r="F553" s="27" t="s">
        <v>170</v>
      </c>
      <c r="G553" s="27" t="s">
        <v>6217</v>
      </c>
      <c r="H553" s="27" t="s">
        <v>6218</v>
      </c>
      <c r="I553" s="27" t="s">
        <v>6219</v>
      </c>
      <c r="J553" s="4" t="s">
        <v>15604</v>
      </c>
      <c r="K553" s="4" t="s">
        <v>16694</v>
      </c>
      <c r="L553" s="27" t="s">
        <v>17931</v>
      </c>
      <c r="M553" s="28" t="s">
        <v>22277</v>
      </c>
      <c r="N553" s="4" t="s">
        <v>17337</v>
      </c>
      <c r="O553" s="4" t="s">
        <v>17435</v>
      </c>
      <c r="P553" s="4">
        <v>1</v>
      </c>
      <c r="Q553" s="4" t="s">
        <v>17930</v>
      </c>
      <c r="R553" s="28" t="s">
        <v>17931</v>
      </c>
      <c r="S553" s="21" t="s">
        <v>17932</v>
      </c>
      <c r="T553" s="4" t="s">
        <v>21738</v>
      </c>
      <c r="U553" s="4" t="s">
        <v>17337</v>
      </c>
      <c r="V553" s="4" t="s">
        <v>17435</v>
      </c>
      <c r="W553" s="4" t="s">
        <v>17426</v>
      </c>
      <c r="X553" s="4" t="s">
        <v>17400</v>
      </c>
      <c r="Y553" s="4" t="s">
        <v>17400</v>
      </c>
      <c r="Z553" s="4" t="s">
        <v>17401</v>
      </c>
      <c r="AA553" s="4" t="s">
        <v>17401</v>
      </c>
      <c r="AB553" s="4" t="s">
        <v>17408</v>
      </c>
      <c r="AC553" s="27" t="s">
        <v>6220</v>
      </c>
      <c r="AD553" s="4">
        <v>26</v>
      </c>
      <c r="AE553" s="27" t="s">
        <v>138</v>
      </c>
      <c r="AF553" s="27" t="s">
        <v>139</v>
      </c>
      <c r="AG553" s="27" t="s">
        <v>140</v>
      </c>
      <c r="AH553" s="27" t="s">
        <v>28</v>
      </c>
      <c r="AI553" s="27" t="s">
        <v>175</v>
      </c>
      <c r="AJ553" s="27" t="s">
        <v>176</v>
      </c>
      <c r="AK553" s="27" t="s">
        <v>1135</v>
      </c>
      <c r="AL553" s="27">
        <v>2017</v>
      </c>
      <c r="AM553" s="23">
        <v>42948</v>
      </c>
      <c r="AN553" s="23">
        <v>44344</v>
      </c>
      <c r="AO553" s="25">
        <v>1396</v>
      </c>
      <c r="AP553" s="26">
        <v>6.802650429799427</v>
      </c>
      <c r="AQ553" s="27">
        <v>9</v>
      </c>
      <c r="AR553" s="27">
        <v>8</v>
      </c>
      <c r="AS553" s="27" t="s">
        <v>28</v>
      </c>
      <c r="AT553" s="27" t="s">
        <v>28</v>
      </c>
      <c r="AU553" s="27">
        <v>868</v>
      </c>
      <c r="AV553" s="27" t="s">
        <v>6221</v>
      </c>
      <c r="AW553" s="27" t="s">
        <v>178</v>
      </c>
      <c r="AX553" s="27" t="s">
        <v>179</v>
      </c>
      <c r="AY553" s="27" t="s">
        <v>6222</v>
      </c>
      <c r="AZ553" s="27" t="s">
        <v>6223</v>
      </c>
      <c r="BA553" s="2"/>
    </row>
    <row r="554" spans="1:53" x14ac:dyDescent="0.15">
      <c r="A554" s="4">
        <v>170</v>
      </c>
      <c r="B554" s="27" t="s">
        <v>6273</v>
      </c>
      <c r="C554" s="27" t="s">
        <v>6274</v>
      </c>
      <c r="D554" s="27" t="s">
        <v>6275</v>
      </c>
      <c r="E554" s="4" t="s">
        <v>18604</v>
      </c>
      <c r="F554" s="27" t="s">
        <v>289</v>
      </c>
      <c r="G554" s="27" t="s">
        <v>6276</v>
      </c>
      <c r="H554" s="27" t="s">
        <v>6277</v>
      </c>
      <c r="I554" s="27" t="s">
        <v>6278</v>
      </c>
      <c r="J554" s="4" t="s">
        <v>16510</v>
      </c>
      <c r="K554" s="4" t="s">
        <v>16934</v>
      </c>
      <c r="L554" s="27" t="s">
        <v>17663</v>
      </c>
      <c r="M554" s="28" t="s">
        <v>22293</v>
      </c>
      <c r="N554" s="4" t="s">
        <v>17337</v>
      </c>
      <c r="O554" s="4" t="s">
        <v>17435</v>
      </c>
      <c r="P554" s="4">
        <v>1</v>
      </c>
      <c r="Q554" s="4" t="s">
        <v>19970</v>
      </c>
      <c r="R554" s="28" t="s">
        <v>17663</v>
      </c>
      <c r="S554" s="21" t="s">
        <v>21092</v>
      </c>
      <c r="T554" s="4" t="s">
        <v>21796</v>
      </c>
      <c r="U554" s="4" t="s">
        <v>17337</v>
      </c>
      <c r="V554" s="4" t="s">
        <v>17435</v>
      </c>
      <c r="W554" s="4" t="s">
        <v>17426</v>
      </c>
      <c r="X554" s="4" t="s">
        <v>17400</v>
      </c>
      <c r="Y554" s="4" t="s">
        <v>17400</v>
      </c>
      <c r="Z554" s="4" t="s">
        <v>17401</v>
      </c>
      <c r="AA554" s="4" t="s">
        <v>17401</v>
      </c>
      <c r="AB554" s="4" t="s">
        <v>21658</v>
      </c>
      <c r="AC554" s="27" t="s">
        <v>6279</v>
      </c>
      <c r="AD554" s="4">
        <v>17</v>
      </c>
      <c r="AE554" s="27" t="s">
        <v>294</v>
      </c>
      <c r="AF554" s="27" t="s">
        <v>295</v>
      </c>
      <c r="AG554" s="27" t="s">
        <v>296</v>
      </c>
      <c r="AH554" s="27" t="s">
        <v>297</v>
      </c>
      <c r="AI554" s="27" t="s">
        <v>298</v>
      </c>
      <c r="AJ554" s="27" t="s">
        <v>299</v>
      </c>
      <c r="AK554" s="27" t="s">
        <v>1135</v>
      </c>
      <c r="AL554" s="27">
        <v>2017</v>
      </c>
      <c r="AM554" s="23">
        <v>42948</v>
      </c>
      <c r="AN554" s="23">
        <v>44344</v>
      </c>
      <c r="AO554" s="25">
        <v>1396</v>
      </c>
      <c r="AP554" s="26">
        <v>4.4478868194842409</v>
      </c>
      <c r="AQ554" s="27">
        <v>60</v>
      </c>
      <c r="AR554" s="27" t="s">
        <v>28</v>
      </c>
      <c r="AS554" s="27">
        <v>99</v>
      </c>
      <c r="AT554" s="27">
        <v>110</v>
      </c>
      <c r="AU554" s="27" t="s">
        <v>28</v>
      </c>
      <c r="AV554" s="27" t="s">
        <v>6280</v>
      </c>
      <c r="AW554" s="27" t="s">
        <v>111</v>
      </c>
      <c r="AX554" s="27" t="s">
        <v>111</v>
      </c>
      <c r="AY554" s="27" t="s">
        <v>6242</v>
      </c>
      <c r="AZ554" s="27" t="s">
        <v>6281</v>
      </c>
      <c r="BA554" s="2"/>
    </row>
    <row r="555" spans="1:53" x14ac:dyDescent="0.15">
      <c r="A555" s="4">
        <v>410</v>
      </c>
      <c r="B555" s="27" t="s">
        <v>6254</v>
      </c>
      <c r="C555" s="27" t="s">
        <v>6255</v>
      </c>
      <c r="D555" s="27" t="s">
        <v>6256</v>
      </c>
      <c r="E555" s="4" t="s">
        <v>18059</v>
      </c>
      <c r="F555" s="27" t="s">
        <v>170</v>
      </c>
      <c r="G555" s="27" t="s">
        <v>6257</v>
      </c>
      <c r="H555" s="27" t="s">
        <v>6258</v>
      </c>
      <c r="I555" s="27" t="s">
        <v>6259</v>
      </c>
      <c r="J555" s="4" t="s">
        <v>16508</v>
      </c>
      <c r="K555" s="4" t="s">
        <v>16932</v>
      </c>
      <c r="L555" s="27" t="s">
        <v>22408</v>
      </c>
      <c r="M555" s="28" t="s">
        <v>22257</v>
      </c>
      <c r="N555" s="4" t="s">
        <v>17337</v>
      </c>
      <c r="O555" s="4" t="s">
        <v>17435</v>
      </c>
      <c r="P555" s="4">
        <v>0</v>
      </c>
      <c r="Q555" s="4" t="s">
        <v>17745</v>
      </c>
      <c r="R555" s="28" t="s">
        <v>17746</v>
      </c>
      <c r="S555" s="21" t="s">
        <v>17747</v>
      </c>
      <c r="T555" s="4" t="s">
        <v>22082</v>
      </c>
      <c r="U555" s="4" t="s">
        <v>17337</v>
      </c>
      <c r="V555" s="4" t="s">
        <v>17435</v>
      </c>
      <c r="W555" s="4" t="s">
        <v>17426</v>
      </c>
      <c r="X555" s="4" t="s">
        <v>17400</v>
      </c>
      <c r="Y555" s="4" t="s">
        <v>17400</v>
      </c>
      <c r="Z555" s="4" t="s">
        <v>17406</v>
      </c>
      <c r="AA555" s="4" t="s">
        <v>17401</v>
      </c>
      <c r="AB555" s="4" t="s">
        <v>17408</v>
      </c>
      <c r="AC555" s="27" t="s">
        <v>6260</v>
      </c>
      <c r="AD555" s="4">
        <v>20</v>
      </c>
      <c r="AE555" s="27" t="s">
        <v>138</v>
      </c>
      <c r="AF555" s="27" t="s">
        <v>139</v>
      </c>
      <c r="AG555" s="27" t="s">
        <v>140</v>
      </c>
      <c r="AH555" s="27" t="s">
        <v>28</v>
      </c>
      <c r="AI555" s="27" t="s">
        <v>175</v>
      </c>
      <c r="AJ555" s="27" t="s">
        <v>176</v>
      </c>
      <c r="AK555" s="27" t="s">
        <v>1135</v>
      </c>
      <c r="AL555" s="27">
        <v>2017</v>
      </c>
      <c r="AM555" s="23">
        <v>42948</v>
      </c>
      <c r="AN555" s="23">
        <v>44344</v>
      </c>
      <c r="AO555" s="25">
        <v>1396</v>
      </c>
      <c r="AP555" s="26">
        <v>5.2328080229226366</v>
      </c>
      <c r="AQ555" s="27">
        <v>9</v>
      </c>
      <c r="AR555" s="27">
        <v>8</v>
      </c>
      <c r="AS555" s="27" t="s">
        <v>28</v>
      </c>
      <c r="AT555" s="27" t="s">
        <v>28</v>
      </c>
      <c r="AU555" s="27">
        <v>862</v>
      </c>
      <c r="AV555" s="27" t="s">
        <v>6261</v>
      </c>
      <c r="AW555" s="27" t="s">
        <v>178</v>
      </c>
      <c r="AX555" s="27" t="s">
        <v>179</v>
      </c>
      <c r="AY555" s="27" t="s">
        <v>6222</v>
      </c>
      <c r="AZ555" s="27" t="s">
        <v>6262</v>
      </c>
      <c r="BA555" s="2"/>
    </row>
    <row r="556" spans="1:53" x14ac:dyDescent="0.15">
      <c r="A556" s="4">
        <v>495</v>
      </c>
      <c r="B556" s="27" t="s">
        <v>6198</v>
      </c>
      <c r="C556" s="27" t="s">
        <v>6199</v>
      </c>
      <c r="D556" s="27" t="s">
        <v>6200</v>
      </c>
      <c r="E556" s="4" t="s">
        <v>18599</v>
      </c>
      <c r="F556" s="27" t="s">
        <v>6201</v>
      </c>
      <c r="G556" s="27" t="s">
        <v>6202</v>
      </c>
      <c r="H556" s="27" t="s">
        <v>6203</v>
      </c>
      <c r="I556" s="27" t="s">
        <v>6204</v>
      </c>
      <c r="J556" s="4" t="s">
        <v>15729</v>
      </c>
      <c r="K556" s="4" t="s">
        <v>16928</v>
      </c>
      <c r="L556" s="27" t="s">
        <v>22433</v>
      </c>
      <c r="M556" s="28" t="s">
        <v>22434</v>
      </c>
      <c r="N556" s="4" t="s">
        <v>17385</v>
      </c>
      <c r="O556" s="4" t="s">
        <v>19340</v>
      </c>
      <c r="P556" s="4">
        <v>0</v>
      </c>
      <c r="Q556" s="4" t="s">
        <v>19963</v>
      </c>
      <c r="R556" s="28" t="s">
        <v>19962</v>
      </c>
      <c r="S556" s="21" t="s">
        <v>21087</v>
      </c>
      <c r="T556" s="4" t="e">
        <v>#N/A</v>
      </c>
      <c r="U556" s="4" t="s">
        <v>17385</v>
      </c>
      <c r="V556" s="4" t="s">
        <v>19340</v>
      </c>
      <c r="W556" s="4" t="s">
        <v>19341</v>
      </c>
      <c r="X556" s="4" t="s">
        <v>17557</v>
      </c>
      <c r="Y556" s="4" t="s">
        <v>17557</v>
      </c>
      <c r="Z556" s="4" t="s">
        <v>17406</v>
      </c>
      <c r="AA556" s="4" t="s">
        <v>17406</v>
      </c>
      <c r="AB556" s="4">
        <v>96</v>
      </c>
      <c r="AC556" s="27" t="s">
        <v>6205</v>
      </c>
      <c r="AD556" s="4">
        <v>2</v>
      </c>
      <c r="AE556" s="27" t="s">
        <v>6206</v>
      </c>
      <c r="AF556" s="27" t="s">
        <v>6207</v>
      </c>
      <c r="AG556" s="27" t="s">
        <v>6208</v>
      </c>
      <c r="AH556" s="27" t="s">
        <v>6209</v>
      </c>
      <c r="AI556" s="27" t="s">
        <v>28</v>
      </c>
      <c r="AJ556" s="27" t="s">
        <v>6210</v>
      </c>
      <c r="AK556" s="27" t="s">
        <v>1135</v>
      </c>
      <c r="AL556" s="27">
        <v>2017</v>
      </c>
      <c r="AM556" s="23">
        <v>42948</v>
      </c>
      <c r="AN556" s="23">
        <v>44344</v>
      </c>
      <c r="AO556" s="25">
        <v>1396</v>
      </c>
      <c r="AP556" s="26">
        <v>0.52328080229226359</v>
      </c>
      <c r="AQ556" s="27">
        <v>34</v>
      </c>
      <c r="AR556" s="27">
        <v>2</v>
      </c>
      <c r="AS556" s="27">
        <v>78</v>
      </c>
      <c r="AT556" s="27">
        <v>90</v>
      </c>
      <c r="AU556" s="27" t="s">
        <v>28</v>
      </c>
      <c r="AV556" s="27" t="s">
        <v>6211</v>
      </c>
      <c r="AW556" s="27" t="s">
        <v>100</v>
      </c>
      <c r="AX556" s="27" t="s">
        <v>101</v>
      </c>
      <c r="AY556" s="27" t="s">
        <v>6212</v>
      </c>
      <c r="AZ556" s="27" t="s">
        <v>6213</v>
      </c>
    </row>
    <row r="557" spans="1:53" x14ac:dyDescent="0.15">
      <c r="A557" s="4">
        <v>604</v>
      </c>
      <c r="B557" s="27" t="s">
        <v>6244</v>
      </c>
      <c r="C557" s="27" t="s">
        <v>6245</v>
      </c>
      <c r="D557" s="27" t="s">
        <v>6246</v>
      </c>
      <c r="E557" s="4" t="s">
        <v>18603</v>
      </c>
      <c r="F557" s="27" t="s">
        <v>463</v>
      </c>
      <c r="G557" s="27" t="s">
        <v>6247</v>
      </c>
      <c r="H557" s="27" t="s">
        <v>6248</v>
      </c>
      <c r="I557" s="27" t="s">
        <v>6249</v>
      </c>
      <c r="J557" s="4" t="s">
        <v>15731</v>
      </c>
      <c r="K557" s="4" t="s">
        <v>16931</v>
      </c>
      <c r="L557" s="27" t="s">
        <v>19967</v>
      </c>
      <c r="M557" s="28" t="s">
        <v>22380</v>
      </c>
      <c r="N557" s="4" t="s">
        <v>19363</v>
      </c>
      <c r="O557" s="4" t="s">
        <v>19364</v>
      </c>
      <c r="P557" s="4">
        <v>1</v>
      </c>
      <c r="Q557" s="4" t="s">
        <v>19968</v>
      </c>
      <c r="R557" s="28" t="s">
        <v>19967</v>
      </c>
      <c r="S557" s="21" t="s">
        <v>21090</v>
      </c>
      <c r="T557" s="4" t="e">
        <v>#N/A</v>
      </c>
      <c r="U557" s="4" t="s">
        <v>19363</v>
      </c>
      <c r="V557" s="4" t="s">
        <v>19364</v>
      </c>
      <c r="W557" s="4" t="s">
        <v>17432</v>
      </c>
      <c r="X557" s="4" t="s">
        <v>17400</v>
      </c>
      <c r="Y557" s="4" t="s">
        <v>17400</v>
      </c>
      <c r="Z557" s="4" t="s">
        <v>17406</v>
      </c>
      <c r="AA557" s="4" t="s">
        <v>17406</v>
      </c>
      <c r="AB557" s="4">
        <v>98</v>
      </c>
      <c r="AC557" s="27" t="s">
        <v>6250</v>
      </c>
      <c r="AD557" s="4">
        <v>153</v>
      </c>
      <c r="AE557" s="27" t="s">
        <v>294</v>
      </c>
      <c r="AF557" s="27" t="s">
        <v>295</v>
      </c>
      <c r="AG557" s="27" t="s">
        <v>296</v>
      </c>
      <c r="AH557" s="27" t="s">
        <v>468</v>
      </c>
      <c r="AI557" s="27" t="s">
        <v>469</v>
      </c>
      <c r="AJ557" s="27" t="s">
        <v>470</v>
      </c>
      <c r="AK557" s="27" t="s">
        <v>1135</v>
      </c>
      <c r="AL557" s="27">
        <v>2017</v>
      </c>
      <c r="AM557" s="23">
        <v>42948</v>
      </c>
      <c r="AN557" s="23">
        <v>44344</v>
      </c>
      <c r="AO557" s="25">
        <v>1396</v>
      </c>
      <c r="AP557" s="26">
        <v>40.030981375358166</v>
      </c>
      <c r="AQ557" s="27">
        <v>130</v>
      </c>
      <c r="AR557" s="27" t="s">
        <v>28</v>
      </c>
      <c r="AS557" s="27">
        <v>139</v>
      </c>
      <c r="AT557" s="27">
        <v>149</v>
      </c>
      <c r="AU557" s="27" t="s">
        <v>28</v>
      </c>
      <c r="AV557" s="27" t="s">
        <v>6251</v>
      </c>
      <c r="AW557" s="27" t="s">
        <v>472</v>
      </c>
      <c r="AX557" s="27" t="s">
        <v>473</v>
      </c>
      <c r="AY557" s="27" t="s">
        <v>6252</v>
      </c>
      <c r="AZ557" s="27" t="s">
        <v>6253</v>
      </c>
    </row>
    <row r="558" spans="1:53" x14ac:dyDescent="0.15">
      <c r="A558" s="4">
        <v>718</v>
      </c>
      <c r="B558" s="27" t="s">
        <v>6172</v>
      </c>
      <c r="C558" s="27" t="s">
        <v>6173</v>
      </c>
      <c r="D558" s="27" t="s">
        <v>6174</v>
      </c>
      <c r="E558" s="4" t="s">
        <v>18061</v>
      </c>
      <c r="F558" s="27" t="s">
        <v>4045</v>
      </c>
      <c r="G558" s="27" t="s">
        <v>6175</v>
      </c>
      <c r="H558" s="27" t="s">
        <v>6176</v>
      </c>
      <c r="I558" s="27" t="s">
        <v>6177</v>
      </c>
      <c r="J558" s="4" t="s">
        <v>16506</v>
      </c>
      <c r="K558" s="4" t="s">
        <v>16926</v>
      </c>
      <c r="L558" s="27" t="s">
        <v>17749</v>
      </c>
      <c r="M558" s="28" t="s">
        <v>22257</v>
      </c>
      <c r="N558" s="4" t="s">
        <v>17377</v>
      </c>
      <c r="O558" s="4" t="s">
        <v>17428</v>
      </c>
      <c r="P558" s="4">
        <v>1</v>
      </c>
      <c r="Q558" s="4" t="s">
        <v>17519</v>
      </c>
      <c r="R558" s="28" t="s">
        <v>17749</v>
      </c>
      <c r="S558" s="21" t="s">
        <v>17750</v>
      </c>
      <c r="T558" s="4">
        <v>0</v>
      </c>
      <c r="U558" s="4" t="s">
        <v>17377</v>
      </c>
      <c r="V558" s="4" t="s">
        <v>17428</v>
      </c>
      <c r="W558" s="4" t="s">
        <v>17429</v>
      </c>
      <c r="X558" s="4" t="s">
        <v>17411</v>
      </c>
      <c r="Y558" s="4" t="s">
        <v>17411</v>
      </c>
      <c r="Z558" s="4" t="s">
        <v>17401</v>
      </c>
      <c r="AA558" s="4" t="s">
        <v>17401</v>
      </c>
      <c r="AB558" s="4">
        <v>99</v>
      </c>
      <c r="AC558" s="27" t="s">
        <v>6178</v>
      </c>
      <c r="AD558" s="4">
        <v>7</v>
      </c>
      <c r="AE558" s="27" t="s">
        <v>4050</v>
      </c>
      <c r="AF558" s="27" t="s">
        <v>4051</v>
      </c>
      <c r="AG558" s="27" t="s">
        <v>4052</v>
      </c>
      <c r="AH558" s="27" t="s">
        <v>4053</v>
      </c>
      <c r="AI558" s="27" t="s">
        <v>28</v>
      </c>
      <c r="AJ558" s="27" t="s">
        <v>4054</v>
      </c>
      <c r="AK558" s="27" t="s">
        <v>1135</v>
      </c>
      <c r="AL558" s="27">
        <v>2017</v>
      </c>
      <c r="AM558" s="23">
        <v>42948</v>
      </c>
      <c r="AN558" s="23">
        <v>44344</v>
      </c>
      <c r="AO558" s="25">
        <v>1396</v>
      </c>
      <c r="AP558" s="26">
        <v>1.8314828080229226</v>
      </c>
      <c r="AQ558" s="27">
        <v>11</v>
      </c>
      <c r="AR558" s="27" t="s">
        <v>28</v>
      </c>
      <c r="AS558" s="27" t="s">
        <v>28</v>
      </c>
      <c r="AT558" s="27" t="s">
        <v>28</v>
      </c>
      <c r="AU558" s="27">
        <v>36011</v>
      </c>
      <c r="AV558" s="27" t="s">
        <v>6179</v>
      </c>
      <c r="AW558" s="27" t="s">
        <v>81</v>
      </c>
      <c r="AX558" s="27" t="s">
        <v>82</v>
      </c>
      <c r="AY558" s="27" t="s">
        <v>6180</v>
      </c>
      <c r="AZ558" s="27" t="s">
        <v>6181</v>
      </c>
    </row>
    <row r="559" spans="1:53" x14ac:dyDescent="0.15">
      <c r="A559" s="4">
        <v>719</v>
      </c>
      <c r="B559" s="27" t="s">
        <v>6182</v>
      </c>
      <c r="C559" s="27" t="s">
        <v>6183</v>
      </c>
      <c r="D559" s="27" t="s">
        <v>6184</v>
      </c>
      <c r="E559" s="4" t="s">
        <v>18598</v>
      </c>
      <c r="F559" s="27" t="s">
        <v>6185</v>
      </c>
      <c r="G559" s="27" t="s">
        <v>6186</v>
      </c>
      <c r="H559" s="27" t="s">
        <v>6187</v>
      </c>
      <c r="I559" s="27" t="s">
        <v>6188</v>
      </c>
      <c r="J559" s="4" t="s">
        <v>15728</v>
      </c>
      <c r="K559" s="4" t="s">
        <v>16927</v>
      </c>
      <c r="L559" s="27" t="s">
        <v>19960</v>
      </c>
      <c r="M559" s="28" t="s">
        <v>22515</v>
      </c>
      <c r="N559" s="4" t="s">
        <v>17380</v>
      </c>
      <c r="O559" s="4" t="s">
        <v>17412</v>
      </c>
      <c r="P559" s="4">
        <v>1</v>
      </c>
      <c r="Q559" s="4" t="s">
        <v>19961</v>
      </c>
      <c r="R559" s="28" t="s">
        <v>19960</v>
      </c>
      <c r="S559" s="21" t="s">
        <v>21086</v>
      </c>
      <c r="T559" s="4" t="e">
        <v>#N/A</v>
      </c>
      <c r="U559" s="4" t="s">
        <v>17380</v>
      </c>
      <c r="V559" s="4" t="s">
        <v>17412</v>
      </c>
      <c r="W559" s="4" t="s">
        <v>17413</v>
      </c>
      <c r="X559" s="4" t="s">
        <v>17411</v>
      </c>
      <c r="Y559" s="4" t="s">
        <v>17411</v>
      </c>
      <c r="Z559" s="4" t="s">
        <v>17401</v>
      </c>
      <c r="AA559" s="4" t="s">
        <v>17401</v>
      </c>
      <c r="AB559" s="4">
        <v>99</v>
      </c>
      <c r="AC559" s="27" t="s">
        <v>6189</v>
      </c>
      <c r="AD559" s="4">
        <v>37</v>
      </c>
      <c r="AE559" s="27" t="s">
        <v>93</v>
      </c>
      <c r="AF559" s="27" t="s">
        <v>94</v>
      </c>
      <c r="AG559" s="27" t="s">
        <v>95</v>
      </c>
      <c r="AH559" s="27" t="s">
        <v>6190</v>
      </c>
      <c r="AI559" s="27" t="s">
        <v>6191</v>
      </c>
      <c r="AJ559" s="27" t="s">
        <v>6192</v>
      </c>
      <c r="AK559" s="27" t="s">
        <v>1135</v>
      </c>
      <c r="AL559" s="27">
        <v>2017</v>
      </c>
      <c r="AM559" s="23">
        <v>42948</v>
      </c>
      <c r="AN559" s="23">
        <v>44344</v>
      </c>
      <c r="AO559" s="25">
        <v>1396</v>
      </c>
      <c r="AP559" s="26">
        <v>9.6806948424068775</v>
      </c>
      <c r="AQ559" s="27">
        <v>21</v>
      </c>
      <c r="AR559" s="27">
        <v>8</v>
      </c>
      <c r="AS559" s="27">
        <v>4131</v>
      </c>
      <c r="AT559" s="27">
        <v>4147</v>
      </c>
      <c r="AU559" s="27" t="s">
        <v>28</v>
      </c>
      <c r="AV559" s="27" t="s">
        <v>6193</v>
      </c>
      <c r="AW559" s="27" t="s">
        <v>6194</v>
      </c>
      <c r="AX559" s="27" t="s">
        <v>6195</v>
      </c>
      <c r="AY559" s="27" t="s">
        <v>6196</v>
      </c>
      <c r="AZ559" s="27" t="s">
        <v>6197</v>
      </c>
    </row>
    <row r="560" spans="1:53" x14ac:dyDescent="0.15">
      <c r="A560" s="4">
        <v>986</v>
      </c>
      <c r="B560" s="27" t="s">
        <v>6224</v>
      </c>
      <c r="C560" s="27" t="s">
        <v>6225</v>
      </c>
      <c r="D560" s="27" t="s">
        <v>6226</v>
      </c>
      <c r="E560" s="4" t="s">
        <v>18601</v>
      </c>
      <c r="F560" s="27" t="s">
        <v>390</v>
      </c>
      <c r="G560" s="27" t="s">
        <v>6227</v>
      </c>
      <c r="H560" s="27" t="s">
        <v>6228</v>
      </c>
      <c r="I560" s="27" t="s">
        <v>6229</v>
      </c>
      <c r="J560" s="4" t="s">
        <v>15730</v>
      </c>
      <c r="K560" s="4" t="s">
        <v>16929</v>
      </c>
      <c r="L560" s="27" t="s">
        <v>19964</v>
      </c>
      <c r="M560" s="28" t="s">
        <v>22589</v>
      </c>
      <c r="N560" s="4" t="s">
        <v>17342</v>
      </c>
      <c r="O560" s="4" t="s">
        <v>17463</v>
      </c>
      <c r="P560" s="4">
        <v>1</v>
      </c>
      <c r="Q560" s="4" t="s">
        <v>19965</v>
      </c>
      <c r="R560" s="28" t="s">
        <v>19964</v>
      </c>
      <c r="S560" s="21" t="s">
        <v>21088</v>
      </c>
      <c r="T560" s="4" t="e">
        <v>#N/A</v>
      </c>
      <c r="U560" s="4" t="s">
        <v>17342</v>
      </c>
      <c r="V560" s="4" t="s">
        <v>17463</v>
      </c>
      <c r="W560" s="4" t="s">
        <v>17464</v>
      </c>
      <c r="X560" s="4" t="s">
        <v>17400</v>
      </c>
      <c r="Y560" s="4" t="s">
        <v>17400</v>
      </c>
      <c r="Z560" s="4" t="s">
        <v>17401</v>
      </c>
      <c r="AA560" s="4" t="s">
        <v>17401</v>
      </c>
      <c r="AB560" s="4">
        <v>100</v>
      </c>
      <c r="AC560" s="27" t="s">
        <v>6230</v>
      </c>
      <c r="AD560" s="4">
        <v>3</v>
      </c>
      <c r="AE560" s="27" t="s">
        <v>382</v>
      </c>
      <c r="AF560" s="27" t="s">
        <v>75</v>
      </c>
      <c r="AG560" s="27" t="s">
        <v>2558</v>
      </c>
      <c r="AH560" s="27" t="s">
        <v>392</v>
      </c>
      <c r="AI560" s="27" t="s">
        <v>393</v>
      </c>
      <c r="AJ560" s="27" t="s">
        <v>394</v>
      </c>
      <c r="AK560" s="27" t="s">
        <v>1135</v>
      </c>
      <c r="AL560" s="27">
        <v>2017</v>
      </c>
      <c r="AM560" s="23">
        <v>42948</v>
      </c>
      <c r="AN560" s="23">
        <v>44344</v>
      </c>
      <c r="AO560" s="25">
        <v>1396</v>
      </c>
      <c r="AP560" s="26">
        <v>0.78492120343839544</v>
      </c>
      <c r="AQ560" s="27">
        <v>45</v>
      </c>
      <c r="AR560" s="27">
        <v>4</v>
      </c>
      <c r="AS560" s="27">
        <v>709</v>
      </c>
      <c r="AT560" s="27">
        <v>724</v>
      </c>
      <c r="AU560" s="27" t="s">
        <v>28</v>
      </c>
      <c r="AV560" s="27" t="s">
        <v>6231</v>
      </c>
      <c r="AW560" s="27" t="s">
        <v>396</v>
      </c>
      <c r="AX560" s="27" t="s">
        <v>397</v>
      </c>
      <c r="AY560" s="27" t="s">
        <v>6232</v>
      </c>
      <c r="AZ560" s="27" t="s">
        <v>6233</v>
      </c>
    </row>
    <row r="561" spans="1:52" x14ac:dyDescent="0.15">
      <c r="A561" s="4">
        <v>987</v>
      </c>
      <c r="B561" s="27" t="s">
        <v>6263</v>
      </c>
      <c r="C561" s="27" t="s">
        <v>6264</v>
      </c>
      <c r="D561" s="27" t="s">
        <v>6265</v>
      </c>
      <c r="E561" s="4" t="s">
        <v>18060</v>
      </c>
      <c r="F561" s="27" t="s">
        <v>337</v>
      </c>
      <c r="G561" s="27" t="s">
        <v>6266</v>
      </c>
      <c r="H561" s="27" t="s">
        <v>6267</v>
      </c>
      <c r="I561" s="27" t="s">
        <v>6268</v>
      </c>
      <c r="J561" s="4" t="s">
        <v>16509</v>
      </c>
      <c r="K561" s="4" t="s">
        <v>16933</v>
      </c>
      <c r="L561" s="27" t="s">
        <v>17748</v>
      </c>
      <c r="M561" s="28" t="s">
        <v>22590</v>
      </c>
      <c r="N561" s="4" t="s">
        <v>17402</v>
      </c>
      <c r="O561" s="4" t="s">
        <v>17403</v>
      </c>
      <c r="P561" s="4">
        <v>1</v>
      </c>
      <c r="Q561" s="4" t="s">
        <v>19969</v>
      </c>
      <c r="R561" s="28" t="s">
        <v>17748</v>
      </c>
      <c r="S561" s="21" t="s">
        <v>21091</v>
      </c>
      <c r="T561" s="4">
        <v>0</v>
      </c>
      <c r="U561" s="4" t="s">
        <v>17402</v>
      </c>
      <c r="V561" s="4" t="s">
        <v>17403</v>
      </c>
      <c r="W561" s="4" t="s">
        <v>17404</v>
      </c>
      <c r="X561" s="4" t="s">
        <v>17405</v>
      </c>
      <c r="Y561" s="4" t="s">
        <v>17405</v>
      </c>
      <c r="Z561" s="4" t="s">
        <v>17401</v>
      </c>
      <c r="AA561" s="4" t="s">
        <v>17401</v>
      </c>
      <c r="AB561" s="4">
        <v>100</v>
      </c>
      <c r="AC561" s="27" t="s">
        <v>6269</v>
      </c>
      <c r="AD561" s="4">
        <v>17</v>
      </c>
      <c r="AE561" s="27" t="s">
        <v>2696</v>
      </c>
      <c r="AF561" s="27" t="s">
        <v>295</v>
      </c>
      <c r="AG561" s="27" t="s">
        <v>2697</v>
      </c>
      <c r="AH561" s="27" t="s">
        <v>342</v>
      </c>
      <c r="AI561" s="27" t="s">
        <v>343</v>
      </c>
      <c r="AJ561" s="27" t="s">
        <v>344</v>
      </c>
      <c r="AK561" s="27" t="s">
        <v>1135</v>
      </c>
      <c r="AL561" s="27">
        <v>2017</v>
      </c>
      <c r="AM561" s="23">
        <v>42948</v>
      </c>
      <c r="AN561" s="23">
        <v>44344</v>
      </c>
      <c r="AO561" s="25">
        <v>1396</v>
      </c>
      <c r="AP561" s="26">
        <v>4.4478868194842409</v>
      </c>
      <c r="AQ561" s="27">
        <v>164</v>
      </c>
      <c r="AR561" s="27" t="s">
        <v>28</v>
      </c>
      <c r="AS561" s="27">
        <v>13</v>
      </c>
      <c r="AT561" s="27">
        <v>24</v>
      </c>
      <c r="AU561" s="27" t="s">
        <v>28</v>
      </c>
      <c r="AV561" s="27" t="s">
        <v>6270</v>
      </c>
      <c r="AW561" s="27" t="s">
        <v>346</v>
      </c>
      <c r="AX561" s="27" t="s">
        <v>347</v>
      </c>
      <c r="AY561" s="27" t="s">
        <v>6271</v>
      </c>
      <c r="AZ561" s="27" t="s">
        <v>6272</v>
      </c>
    </row>
    <row r="562" spans="1:52" x14ac:dyDescent="0.15">
      <c r="A562" s="4">
        <v>1388</v>
      </c>
      <c r="B562" s="4" t="s">
        <v>22852</v>
      </c>
      <c r="C562" s="4" t="s">
        <v>22853</v>
      </c>
      <c r="D562" s="4" t="s">
        <v>22854</v>
      </c>
      <c r="E562" s="4" t="s">
        <v>22855</v>
      </c>
      <c r="F562" s="4" t="s">
        <v>170</v>
      </c>
      <c r="G562" s="4" t="s">
        <v>22856</v>
      </c>
      <c r="H562" s="4" t="s">
        <v>22857</v>
      </c>
      <c r="I562" s="4" t="s">
        <v>22858</v>
      </c>
      <c r="J562" s="4" t="s">
        <v>22859</v>
      </c>
      <c r="K562" s="4" t="s">
        <v>22859</v>
      </c>
      <c r="L562" s="4" t="s">
        <v>17545</v>
      </c>
      <c r="M562" s="21" t="s">
        <v>22860</v>
      </c>
      <c r="N562" s="4" t="s">
        <v>17337</v>
      </c>
      <c r="O562" s="4" t="s">
        <v>17435</v>
      </c>
      <c r="P562" s="4">
        <v>0</v>
      </c>
      <c r="Q562" s="4" t="s">
        <v>19594</v>
      </c>
      <c r="R562" s="21" t="s">
        <v>20167</v>
      </c>
      <c r="S562" s="21" t="s">
        <v>22861</v>
      </c>
      <c r="T562" s="4" t="s">
        <v>22862</v>
      </c>
      <c r="U562" s="4" t="s">
        <v>17337</v>
      </c>
      <c r="V562" s="4" t="s">
        <v>17435</v>
      </c>
      <c r="W562" s="4" t="s">
        <v>17426</v>
      </c>
      <c r="X562" s="4" t="s">
        <v>17400</v>
      </c>
      <c r="Y562" s="4" t="s">
        <v>17400</v>
      </c>
      <c r="Z562" s="4" t="s">
        <v>17401</v>
      </c>
      <c r="AA562" s="4" t="s">
        <v>17401</v>
      </c>
      <c r="AB562" s="4" t="s">
        <v>21660</v>
      </c>
      <c r="AC562" s="4" t="s">
        <v>22863</v>
      </c>
      <c r="AD562" s="4">
        <v>15</v>
      </c>
      <c r="AE562" s="4" t="s">
        <v>5858</v>
      </c>
      <c r="AF562" s="4" t="s">
        <v>139</v>
      </c>
      <c r="AG562" s="4" t="s">
        <v>140</v>
      </c>
      <c r="AH562" s="4" t="s">
        <v>175</v>
      </c>
      <c r="AI562" s="4" t="s">
        <v>28</v>
      </c>
      <c r="AJ562" s="4" t="s">
        <v>176</v>
      </c>
      <c r="AK562" s="4" t="s">
        <v>1135</v>
      </c>
      <c r="AL562" s="4">
        <v>2017</v>
      </c>
      <c r="AM562" s="31">
        <v>42948</v>
      </c>
      <c r="AN562" s="23">
        <v>44344</v>
      </c>
      <c r="AO562" s="25">
        <v>1396</v>
      </c>
      <c r="AP562" s="26">
        <v>3.924606017191977</v>
      </c>
      <c r="AQ562" s="4">
        <v>9</v>
      </c>
      <c r="AR562" s="4">
        <v>8</v>
      </c>
      <c r="AS562" s="4" t="s">
        <v>28</v>
      </c>
      <c r="AT562" s="4" t="s">
        <v>28</v>
      </c>
      <c r="AU562" s="4">
        <v>798</v>
      </c>
      <c r="AV562" s="4" t="s">
        <v>22864</v>
      </c>
      <c r="AW562" s="4" t="s">
        <v>178</v>
      </c>
      <c r="AX562" s="4" t="s">
        <v>179</v>
      </c>
      <c r="AY562" s="4" t="s">
        <v>6222</v>
      </c>
      <c r="AZ562" s="4" t="s">
        <v>22865</v>
      </c>
    </row>
    <row r="563" spans="1:52" x14ac:dyDescent="0.15">
      <c r="A563" s="4">
        <v>1393</v>
      </c>
      <c r="B563" s="4" t="s">
        <v>22932</v>
      </c>
      <c r="C563" s="4" t="s">
        <v>22933</v>
      </c>
      <c r="D563" s="4" t="s">
        <v>22934</v>
      </c>
      <c r="E563" s="4" t="s">
        <v>22935</v>
      </c>
      <c r="F563" s="4" t="s">
        <v>3379</v>
      </c>
      <c r="G563" s="4" t="s">
        <v>22936</v>
      </c>
      <c r="H563" s="4" t="s">
        <v>22937</v>
      </c>
      <c r="I563" s="4" t="s">
        <v>22938</v>
      </c>
      <c r="J563" s="4" t="s">
        <v>22939</v>
      </c>
      <c r="K563" s="4" t="s">
        <v>22939</v>
      </c>
      <c r="L563" s="4" t="s">
        <v>17575</v>
      </c>
      <c r="M563" s="21" t="s">
        <v>22940</v>
      </c>
      <c r="N563" s="4" t="s">
        <v>17357</v>
      </c>
      <c r="O563" s="4" t="s">
        <v>17506</v>
      </c>
      <c r="P563" s="4">
        <v>0</v>
      </c>
      <c r="Q563" s="4" t="s">
        <v>20561</v>
      </c>
      <c r="R563" s="21" t="s">
        <v>22667</v>
      </c>
      <c r="S563" s="21" t="s">
        <v>22941</v>
      </c>
      <c r="T563" s="4" t="s">
        <v>22942</v>
      </c>
      <c r="U563" s="4" t="s">
        <v>17357</v>
      </c>
      <c r="V563" s="4" t="s">
        <v>17506</v>
      </c>
      <c r="W563" s="4" t="s">
        <v>17429</v>
      </c>
      <c r="X563" s="4" t="s">
        <v>17411</v>
      </c>
      <c r="Y563" s="4" t="s">
        <v>17411</v>
      </c>
      <c r="Z563" s="4" t="s">
        <v>17401</v>
      </c>
      <c r="AA563" s="4" t="s">
        <v>17406</v>
      </c>
      <c r="AB563" s="4" t="s">
        <v>17408</v>
      </c>
      <c r="AC563" s="4" t="s">
        <v>22943</v>
      </c>
      <c r="AD563" s="4">
        <v>18</v>
      </c>
      <c r="AE563" s="4" t="s">
        <v>494</v>
      </c>
      <c r="AF563" s="4" t="s">
        <v>495</v>
      </c>
      <c r="AG563" s="4" t="s">
        <v>496</v>
      </c>
      <c r="AH563" s="4" t="s">
        <v>3384</v>
      </c>
      <c r="AI563" s="4" t="s">
        <v>3385</v>
      </c>
      <c r="AJ563" s="4" t="s">
        <v>3386</v>
      </c>
      <c r="AK563" s="4" t="s">
        <v>1135</v>
      </c>
      <c r="AL563" s="4">
        <v>2017</v>
      </c>
      <c r="AM563" s="31">
        <v>42948</v>
      </c>
      <c r="AN563" s="23">
        <v>44344</v>
      </c>
      <c r="AO563" s="25">
        <v>1396</v>
      </c>
      <c r="AP563" s="26">
        <v>4.7095272206303722</v>
      </c>
      <c r="AQ563" s="4">
        <v>55</v>
      </c>
      <c r="AR563" s="4">
        <v>8</v>
      </c>
      <c r="AS563" s="4">
        <v>4239</v>
      </c>
      <c r="AT563" s="4">
        <v>4251</v>
      </c>
      <c r="AU563" s="4" t="s">
        <v>28</v>
      </c>
      <c r="AV563" s="4" t="s">
        <v>22944</v>
      </c>
      <c r="AW563" s="4" t="s">
        <v>501</v>
      </c>
      <c r="AX563" s="4" t="s">
        <v>502</v>
      </c>
      <c r="AY563" s="4" t="s">
        <v>22945</v>
      </c>
      <c r="AZ563" s="4" t="s">
        <v>22946</v>
      </c>
    </row>
    <row r="564" spans="1:52" x14ac:dyDescent="0.15">
      <c r="A564" s="4">
        <v>22</v>
      </c>
      <c r="B564" s="27" t="s">
        <v>6972</v>
      </c>
      <c r="C564" s="27" t="s">
        <v>6973</v>
      </c>
      <c r="D564" s="27" t="s">
        <v>6974</v>
      </c>
      <c r="E564" s="4" t="s">
        <v>18663</v>
      </c>
      <c r="F564" s="27" t="s">
        <v>3020</v>
      </c>
      <c r="G564" s="27" t="s">
        <v>6975</v>
      </c>
      <c r="H564" s="27" t="s">
        <v>6976</v>
      </c>
      <c r="I564" s="27" t="s">
        <v>6977</v>
      </c>
      <c r="J564" s="4" t="s">
        <v>15572</v>
      </c>
      <c r="K564" s="4" t="s">
        <v>16777</v>
      </c>
      <c r="L564" s="27" t="s">
        <v>17703</v>
      </c>
      <c r="M564" s="28" t="s">
        <v>22235</v>
      </c>
      <c r="N564" s="4" t="s">
        <v>17402</v>
      </c>
      <c r="O564" s="4" t="s">
        <v>17403</v>
      </c>
      <c r="P564" s="4">
        <v>1</v>
      </c>
      <c r="Q564" s="4" t="s">
        <v>19718</v>
      </c>
      <c r="R564" s="21" t="s">
        <v>17703</v>
      </c>
      <c r="S564" s="21" t="s">
        <v>20932</v>
      </c>
      <c r="T564" s="24" t="s">
        <v>21667</v>
      </c>
      <c r="U564" s="4" t="s">
        <v>17402</v>
      </c>
      <c r="V564" s="4" t="s">
        <v>17403</v>
      </c>
      <c r="W564" s="4" t="s">
        <v>17404</v>
      </c>
      <c r="X564" s="4" t="s">
        <v>17405</v>
      </c>
      <c r="Y564" s="4" t="s">
        <v>17405</v>
      </c>
      <c r="Z564" s="4" t="s">
        <v>17401</v>
      </c>
      <c r="AA564" s="4" t="s">
        <v>17401</v>
      </c>
      <c r="AB564" s="4" t="s">
        <v>17408</v>
      </c>
      <c r="AC564" s="27" t="s">
        <v>6978</v>
      </c>
      <c r="AD564" s="4">
        <v>31</v>
      </c>
      <c r="AE564" s="27" t="s">
        <v>105</v>
      </c>
      <c r="AF564" s="27" t="s">
        <v>106</v>
      </c>
      <c r="AG564" s="27" t="s">
        <v>107</v>
      </c>
      <c r="AH564" s="27" t="s">
        <v>3025</v>
      </c>
      <c r="AI564" s="27" t="s">
        <v>3026</v>
      </c>
      <c r="AJ564" s="27" t="s">
        <v>3027</v>
      </c>
      <c r="AK564" s="4" t="s">
        <v>1267</v>
      </c>
      <c r="AL564" s="27">
        <v>2017</v>
      </c>
      <c r="AM564" s="23">
        <v>42917</v>
      </c>
      <c r="AN564" s="23">
        <v>44344</v>
      </c>
      <c r="AO564" s="25">
        <v>1427</v>
      </c>
      <c r="AP564" s="26">
        <v>7.9346531184302735</v>
      </c>
      <c r="AQ564" s="27">
        <v>38</v>
      </c>
      <c r="AR564" s="27">
        <v>21</v>
      </c>
      <c r="AS564" s="27">
        <v>5899</v>
      </c>
      <c r="AT564" s="27">
        <v>5918</v>
      </c>
      <c r="AU564" s="27" t="s">
        <v>28</v>
      </c>
      <c r="AV564" s="27" t="s">
        <v>6979</v>
      </c>
      <c r="AW564" s="27" t="s">
        <v>1602</v>
      </c>
      <c r="AX564" s="27" t="s">
        <v>1602</v>
      </c>
      <c r="AY564" s="27" t="s">
        <v>6980</v>
      </c>
      <c r="AZ564" s="27" t="s">
        <v>6981</v>
      </c>
    </row>
    <row r="565" spans="1:52" x14ac:dyDescent="0.15">
      <c r="A565" s="4">
        <v>23</v>
      </c>
      <c r="B565" s="27" t="s">
        <v>7040</v>
      </c>
      <c r="C565" s="27" t="s">
        <v>7041</v>
      </c>
      <c r="D565" s="27" t="s">
        <v>7042</v>
      </c>
      <c r="E565" s="4" t="s">
        <v>18669</v>
      </c>
      <c r="F565" s="27" t="s">
        <v>7029</v>
      </c>
      <c r="G565" s="27" t="s">
        <v>7043</v>
      </c>
      <c r="H565" s="27" t="s">
        <v>7044</v>
      </c>
      <c r="I565" s="27" t="s">
        <v>7045</v>
      </c>
      <c r="J565" s="4" t="s">
        <v>15777</v>
      </c>
      <c r="K565" s="4" t="s">
        <v>15194</v>
      </c>
      <c r="L565" s="27" t="s">
        <v>20036</v>
      </c>
      <c r="M565" s="28" t="s">
        <v>22236</v>
      </c>
      <c r="N565" s="4" t="s">
        <v>17341</v>
      </c>
      <c r="O565" s="4" t="s">
        <v>17762</v>
      </c>
      <c r="P565" s="4">
        <v>1</v>
      </c>
      <c r="Q565" s="4" t="s">
        <v>20037</v>
      </c>
      <c r="R565" s="28" t="s">
        <v>20036</v>
      </c>
      <c r="S565" s="21" t="s">
        <v>21138</v>
      </c>
      <c r="T565" s="24" t="s">
        <v>21672</v>
      </c>
      <c r="U565" s="4" t="s">
        <v>17341</v>
      </c>
      <c r="V565" s="4" t="s">
        <v>17762</v>
      </c>
      <c r="W565" s="4" t="s">
        <v>17763</v>
      </c>
      <c r="X565" s="4" t="s">
        <v>17569</v>
      </c>
      <c r="Y565" s="4" t="s">
        <v>17569</v>
      </c>
      <c r="Z565" s="4" t="s">
        <v>17401</v>
      </c>
      <c r="AA565" s="4" t="s">
        <v>17401</v>
      </c>
      <c r="AB565" s="4" t="s">
        <v>21660</v>
      </c>
      <c r="AC565" s="27" t="s">
        <v>7046</v>
      </c>
      <c r="AD565" s="4">
        <v>0</v>
      </c>
      <c r="AE565" s="27" t="s">
        <v>2206</v>
      </c>
      <c r="AF565" s="27" t="s">
        <v>2207</v>
      </c>
      <c r="AG565" s="27" t="s">
        <v>2208</v>
      </c>
      <c r="AH565" s="27" t="s">
        <v>7034</v>
      </c>
      <c r="AI565" s="27" t="s">
        <v>28</v>
      </c>
      <c r="AJ565" s="27" t="s">
        <v>28</v>
      </c>
      <c r="AK565" s="4" t="s">
        <v>1267</v>
      </c>
      <c r="AL565" s="27">
        <v>2017</v>
      </c>
      <c r="AM565" s="23">
        <v>42917</v>
      </c>
      <c r="AN565" s="23">
        <v>44344</v>
      </c>
      <c r="AO565" s="25">
        <v>1427</v>
      </c>
      <c r="AP565" s="26">
        <v>0</v>
      </c>
      <c r="AQ565" s="27" t="s">
        <v>28</v>
      </c>
      <c r="AR565" s="27" t="s">
        <v>28</v>
      </c>
      <c r="AS565" s="27">
        <v>371</v>
      </c>
      <c r="AT565" s="27">
        <v>389</v>
      </c>
      <c r="AU565" s="27" t="s">
        <v>28</v>
      </c>
      <c r="AV565" s="27" t="s">
        <v>7047</v>
      </c>
      <c r="AW565" s="27" t="s">
        <v>7037</v>
      </c>
      <c r="AX565" s="27" t="s">
        <v>7037</v>
      </c>
      <c r="AY565" s="27" t="s">
        <v>7038</v>
      </c>
      <c r="AZ565" s="27" t="s">
        <v>7048</v>
      </c>
    </row>
    <row r="566" spans="1:52" x14ac:dyDescent="0.15">
      <c r="A566" s="4">
        <v>87</v>
      </c>
      <c r="B566" s="27" t="s">
        <v>7197</v>
      </c>
      <c r="C566" s="27" t="s">
        <v>7198</v>
      </c>
      <c r="D566" s="27" t="s">
        <v>7199</v>
      </c>
      <c r="E566" s="4" t="s">
        <v>18682</v>
      </c>
      <c r="F566" s="27" t="s">
        <v>7200</v>
      </c>
      <c r="G566" s="27" t="s">
        <v>7201</v>
      </c>
      <c r="H566" s="27" t="s">
        <v>7202</v>
      </c>
      <c r="I566" s="27" t="s">
        <v>7203</v>
      </c>
      <c r="J566" s="4" t="s">
        <v>15788</v>
      </c>
      <c r="K566" s="4" t="s">
        <v>16982</v>
      </c>
      <c r="L566" s="27" t="s">
        <v>17746</v>
      </c>
      <c r="M566" s="28" t="s">
        <v>19486</v>
      </c>
      <c r="N566" s="4" t="s">
        <v>17402</v>
      </c>
      <c r="O566" s="4" t="s">
        <v>17403</v>
      </c>
      <c r="P566" s="4">
        <v>0</v>
      </c>
      <c r="Q566" s="4" t="s">
        <v>20053</v>
      </c>
      <c r="R566" s="28" t="s">
        <v>17755</v>
      </c>
      <c r="S566" s="21" t="s">
        <v>21149</v>
      </c>
      <c r="T566" s="4" t="s">
        <v>21739</v>
      </c>
      <c r="U566" s="4" t="s">
        <v>17402</v>
      </c>
      <c r="V566" s="4" t="s">
        <v>17403</v>
      </c>
      <c r="W566" s="4" t="s">
        <v>17404</v>
      </c>
      <c r="X566" s="4" t="s">
        <v>17405</v>
      </c>
      <c r="Y566" s="4" t="s">
        <v>17405</v>
      </c>
      <c r="Z566" s="4" t="s">
        <v>17406</v>
      </c>
      <c r="AA566" s="4" t="s">
        <v>17401</v>
      </c>
      <c r="AB566" s="4" t="s">
        <v>21660</v>
      </c>
      <c r="AC566" s="27" t="s">
        <v>7204</v>
      </c>
      <c r="AD566" s="4">
        <v>0</v>
      </c>
      <c r="AE566" s="27" t="s">
        <v>105</v>
      </c>
      <c r="AF566" s="27" t="s">
        <v>106</v>
      </c>
      <c r="AG566" s="27" t="s">
        <v>107</v>
      </c>
      <c r="AH566" s="27" t="s">
        <v>7205</v>
      </c>
      <c r="AI566" s="27" t="s">
        <v>7206</v>
      </c>
      <c r="AJ566" s="27" t="s">
        <v>7207</v>
      </c>
      <c r="AK566" s="4" t="s">
        <v>1267</v>
      </c>
      <c r="AL566" s="27">
        <v>2017</v>
      </c>
      <c r="AM566" s="23">
        <v>42917</v>
      </c>
      <c r="AN566" s="23">
        <v>44344</v>
      </c>
      <c r="AO566" s="25">
        <v>1427</v>
      </c>
      <c r="AP566" s="26">
        <v>0</v>
      </c>
      <c r="AQ566" s="27">
        <v>23</v>
      </c>
      <c r="AR566" s="27">
        <v>4</v>
      </c>
      <c r="AS566" s="27">
        <v>303</v>
      </c>
      <c r="AT566" s="27">
        <v>313</v>
      </c>
      <c r="AU566" s="27" t="s">
        <v>28</v>
      </c>
      <c r="AV566" s="27" t="s">
        <v>7208</v>
      </c>
      <c r="AW566" s="27" t="s">
        <v>7209</v>
      </c>
      <c r="AX566" s="27" t="s">
        <v>7210</v>
      </c>
      <c r="AY566" s="27" t="s">
        <v>7211</v>
      </c>
      <c r="AZ566" s="27" t="s">
        <v>7212</v>
      </c>
    </row>
    <row r="567" spans="1:52" x14ac:dyDescent="0.15">
      <c r="A567" s="4">
        <v>92</v>
      </c>
      <c r="B567" s="27" t="s">
        <v>6945</v>
      </c>
      <c r="C567" s="27" t="s">
        <v>6946</v>
      </c>
      <c r="D567" s="27" t="s">
        <v>6947</v>
      </c>
      <c r="E567" s="4" t="s">
        <v>18661</v>
      </c>
      <c r="F567" s="27" t="s">
        <v>648</v>
      </c>
      <c r="G567" s="27" t="s">
        <v>6948</v>
      </c>
      <c r="H567" s="27" t="s">
        <v>6949</v>
      </c>
      <c r="I567" s="27" t="s">
        <v>6950</v>
      </c>
      <c r="J567" s="4" t="s">
        <v>15772</v>
      </c>
      <c r="K567" s="4" t="s">
        <v>16969</v>
      </c>
      <c r="L567" s="27" t="s">
        <v>17565</v>
      </c>
      <c r="M567" s="28" t="s">
        <v>22280</v>
      </c>
      <c r="N567" s="4" t="s">
        <v>17337</v>
      </c>
      <c r="O567" s="4" t="s">
        <v>17435</v>
      </c>
      <c r="P567" s="4">
        <v>0</v>
      </c>
      <c r="Q567" s="4" t="s">
        <v>17890</v>
      </c>
      <c r="R567" s="28" t="s">
        <v>17890</v>
      </c>
      <c r="S567" s="21" t="s">
        <v>21027</v>
      </c>
      <c r="T567" s="4" t="s">
        <v>21741</v>
      </c>
      <c r="U567" s="4" t="s">
        <v>17337</v>
      </c>
      <c r="V567" s="4" t="s">
        <v>17435</v>
      </c>
      <c r="W567" s="4" t="s">
        <v>17426</v>
      </c>
      <c r="X567" s="4" t="s">
        <v>17400</v>
      </c>
      <c r="Y567" s="4" t="s">
        <v>17400</v>
      </c>
      <c r="Z567" s="4" t="s">
        <v>17401</v>
      </c>
      <c r="AA567" s="4" t="s">
        <v>17401</v>
      </c>
      <c r="AB567" s="4" t="s">
        <v>21660</v>
      </c>
      <c r="AC567" s="27" t="s">
        <v>6951</v>
      </c>
      <c r="AD567" s="4">
        <v>136</v>
      </c>
      <c r="AE567" s="27" t="s">
        <v>105</v>
      </c>
      <c r="AF567" s="27" t="s">
        <v>106</v>
      </c>
      <c r="AG567" s="27" t="s">
        <v>107</v>
      </c>
      <c r="AH567" s="27" t="s">
        <v>649</v>
      </c>
      <c r="AI567" s="27" t="s">
        <v>650</v>
      </c>
      <c r="AJ567" s="27" t="s">
        <v>651</v>
      </c>
      <c r="AK567" s="4" t="s">
        <v>1267</v>
      </c>
      <c r="AL567" s="27">
        <v>2017</v>
      </c>
      <c r="AM567" s="23">
        <v>42917</v>
      </c>
      <c r="AN567" s="23">
        <v>44344</v>
      </c>
      <c r="AO567" s="25">
        <v>1427</v>
      </c>
      <c r="AP567" s="26">
        <v>34.810091100210236</v>
      </c>
      <c r="AQ567" s="27">
        <v>31</v>
      </c>
      <c r="AR567" s="27">
        <v>4</v>
      </c>
      <c r="AS567" s="27">
        <v>825</v>
      </c>
      <c r="AT567" s="27">
        <v>848</v>
      </c>
      <c r="AU567" s="27" t="s">
        <v>28</v>
      </c>
      <c r="AV567" s="27" t="s">
        <v>6952</v>
      </c>
      <c r="AW567" s="27" t="s">
        <v>652</v>
      </c>
      <c r="AX567" s="27" t="s">
        <v>653</v>
      </c>
      <c r="AY567" s="27" t="s">
        <v>6953</v>
      </c>
      <c r="AZ567" s="27" t="s">
        <v>6954</v>
      </c>
    </row>
    <row r="568" spans="1:52" x14ac:dyDescent="0.15">
      <c r="A568" s="4">
        <v>111</v>
      </c>
      <c r="B568" s="27" t="s">
        <v>6955</v>
      </c>
      <c r="C568" s="27" t="s">
        <v>6956</v>
      </c>
      <c r="D568" s="27" t="s">
        <v>6957</v>
      </c>
      <c r="E568" s="4" t="s">
        <v>18662</v>
      </c>
      <c r="F568" s="27" t="s">
        <v>648</v>
      </c>
      <c r="G568" s="27" t="s">
        <v>6958</v>
      </c>
      <c r="H568" s="27" t="s">
        <v>6959</v>
      </c>
      <c r="I568" s="27" t="s">
        <v>6960</v>
      </c>
      <c r="J568" s="4" t="s">
        <v>15773</v>
      </c>
      <c r="K568" s="4" t="s">
        <v>16899</v>
      </c>
      <c r="L568" s="27" t="s">
        <v>17552</v>
      </c>
      <c r="M568" s="28" t="s">
        <v>22290</v>
      </c>
      <c r="N568" s="4" t="s">
        <v>17337</v>
      </c>
      <c r="O568" s="4" t="s">
        <v>17435</v>
      </c>
      <c r="P568" s="4">
        <v>0</v>
      </c>
      <c r="Q568" s="4" t="s">
        <v>20031</v>
      </c>
      <c r="R568" s="28" t="s">
        <v>17615</v>
      </c>
      <c r="S568" s="21" t="s">
        <v>21134</v>
      </c>
      <c r="T568" s="4" t="s">
        <v>21749</v>
      </c>
      <c r="U568" s="4" t="s">
        <v>17337</v>
      </c>
      <c r="V568" s="4" t="s">
        <v>17435</v>
      </c>
      <c r="W568" s="4" t="s">
        <v>17426</v>
      </c>
      <c r="X568" s="4" t="s">
        <v>17400</v>
      </c>
      <c r="Y568" s="4" t="s">
        <v>17400</v>
      </c>
      <c r="Z568" s="4" t="s">
        <v>17401</v>
      </c>
      <c r="AA568" s="4" t="s">
        <v>17401</v>
      </c>
      <c r="AB568" s="4" t="s">
        <v>21660</v>
      </c>
      <c r="AC568" s="27" t="s">
        <v>1683</v>
      </c>
      <c r="AD568" s="4">
        <v>47</v>
      </c>
      <c r="AE568" s="27" t="s">
        <v>105</v>
      </c>
      <c r="AF568" s="27" t="s">
        <v>106</v>
      </c>
      <c r="AG568" s="27" t="s">
        <v>107</v>
      </c>
      <c r="AH568" s="27" t="s">
        <v>649</v>
      </c>
      <c r="AI568" s="27" t="s">
        <v>650</v>
      </c>
      <c r="AJ568" s="27" t="s">
        <v>651</v>
      </c>
      <c r="AK568" s="4" t="s">
        <v>1267</v>
      </c>
      <c r="AL568" s="27">
        <v>2017</v>
      </c>
      <c r="AM568" s="23">
        <v>42917</v>
      </c>
      <c r="AN568" s="23">
        <v>44344</v>
      </c>
      <c r="AO568" s="25">
        <v>1427</v>
      </c>
      <c r="AP568" s="26">
        <v>12.029957953749125</v>
      </c>
      <c r="AQ568" s="27">
        <v>31</v>
      </c>
      <c r="AR568" s="27">
        <v>9</v>
      </c>
      <c r="AS568" s="27">
        <v>1871</v>
      </c>
      <c r="AT568" s="27">
        <v>1890</v>
      </c>
      <c r="AU568" s="27" t="s">
        <v>28</v>
      </c>
      <c r="AV568" s="27" t="s">
        <v>6961</v>
      </c>
      <c r="AW568" s="27" t="s">
        <v>652</v>
      </c>
      <c r="AX568" s="27" t="s">
        <v>653</v>
      </c>
      <c r="AY568" s="27" t="s">
        <v>6962</v>
      </c>
      <c r="AZ568" s="27" t="s">
        <v>6963</v>
      </c>
    </row>
    <row r="569" spans="1:52" x14ac:dyDescent="0.15">
      <c r="A569" s="4">
        <v>235</v>
      </c>
      <c r="B569" s="27" t="s">
        <v>6302</v>
      </c>
      <c r="C569" s="27" t="s">
        <v>6303</v>
      </c>
      <c r="D569" s="27" t="s">
        <v>6304</v>
      </c>
      <c r="E569" s="4" t="s">
        <v>18607</v>
      </c>
      <c r="F569" s="27" t="s">
        <v>6305</v>
      </c>
      <c r="G569" s="27" t="s">
        <v>6306</v>
      </c>
      <c r="H569" s="27" t="s">
        <v>6307</v>
      </c>
      <c r="I569" s="27" t="s">
        <v>3244</v>
      </c>
      <c r="J569" s="4" t="s">
        <v>16465</v>
      </c>
      <c r="K569" s="4" t="s">
        <v>16742</v>
      </c>
      <c r="L569" s="27" t="s">
        <v>17547</v>
      </c>
      <c r="M569" s="28" t="s">
        <v>22341</v>
      </c>
      <c r="N569" s="4" t="s">
        <v>17402</v>
      </c>
      <c r="O569" s="4" t="s">
        <v>17403</v>
      </c>
      <c r="P569" s="4">
        <v>1</v>
      </c>
      <c r="Q569" s="4" t="s">
        <v>19590</v>
      </c>
      <c r="R569" s="28" t="s">
        <v>17547</v>
      </c>
      <c r="S569" s="21" t="s">
        <v>20841</v>
      </c>
      <c r="T569" s="4" t="s">
        <v>21824</v>
      </c>
      <c r="U569" s="4" t="s">
        <v>17402</v>
      </c>
      <c r="V569" s="4" t="s">
        <v>17403</v>
      </c>
      <c r="W569" s="4" t="s">
        <v>17404</v>
      </c>
      <c r="X569" s="4" t="s">
        <v>17405</v>
      </c>
      <c r="Y569" s="4" t="s">
        <v>17405</v>
      </c>
      <c r="Z569" s="4" t="s">
        <v>17406</v>
      </c>
      <c r="AA569" s="4" t="s">
        <v>17406</v>
      </c>
      <c r="AB569" s="4" t="s">
        <v>17408</v>
      </c>
      <c r="AC569" s="27" t="s">
        <v>6308</v>
      </c>
      <c r="AD569" s="4">
        <v>35</v>
      </c>
      <c r="AE569" s="27" t="s">
        <v>6309</v>
      </c>
      <c r="AF569" s="27" t="s">
        <v>6310</v>
      </c>
      <c r="AG569" s="27" t="s">
        <v>6311</v>
      </c>
      <c r="AH569" s="27" t="s">
        <v>6312</v>
      </c>
      <c r="AI569" s="27" t="s">
        <v>6313</v>
      </c>
      <c r="AJ569" s="27" t="s">
        <v>6314</v>
      </c>
      <c r="AK569" s="27" t="s">
        <v>1267</v>
      </c>
      <c r="AL569" s="27">
        <v>2017</v>
      </c>
      <c r="AM569" s="23">
        <v>42917</v>
      </c>
      <c r="AN569" s="23">
        <v>44344</v>
      </c>
      <c r="AO569" s="25">
        <v>1427</v>
      </c>
      <c r="AP569" s="26">
        <v>8.9584793272599867</v>
      </c>
      <c r="AQ569" s="27">
        <v>156</v>
      </c>
      <c r="AR569" s="27" t="s">
        <v>28</v>
      </c>
      <c r="AS569" s="27">
        <v>272</v>
      </c>
      <c r="AT569" s="27">
        <v>283</v>
      </c>
      <c r="AU569" s="27" t="s">
        <v>28</v>
      </c>
      <c r="AV569" s="27" t="s">
        <v>6315</v>
      </c>
      <c r="AW569" s="27" t="s">
        <v>1959</v>
      </c>
      <c r="AX569" s="27" t="s">
        <v>1960</v>
      </c>
      <c r="AY569" s="27" t="s">
        <v>6316</v>
      </c>
      <c r="AZ569" s="27" t="s">
        <v>6317</v>
      </c>
    </row>
    <row r="570" spans="1:52" x14ac:dyDescent="0.15">
      <c r="A570" s="4">
        <v>238</v>
      </c>
      <c r="B570" s="27" t="s">
        <v>6441</v>
      </c>
      <c r="C570" s="27" t="s">
        <v>6442</v>
      </c>
      <c r="D570" s="27" t="s">
        <v>6982</v>
      </c>
      <c r="E570" s="4" t="s">
        <v>18664</v>
      </c>
      <c r="F570" s="27" t="s">
        <v>3020</v>
      </c>
      <c r="G570" s="27" t="s">
        <v>6983</v>
      </c>
      <c r="H570" s="27" t="s">
        <v>6445</v>
      </c>
      <c r="I570" s="27" t="s">
        <v>1425</v>
      </c>
      <c r="J570" s="4" t="s">
        <v>15419</v>
      </c>
      <c r="K570" s="4" t="s">
        <v>15098</v>
      </c>
      <c r="L570" s="27" t="s">
        <v>17488</v>
      </c>
      <c r="M570" s="28" t="s">
        <v>22272</v>
      </c>
      <c r="N570" s="4" t="s">
        <v>17402</v>
      </c>
      <c r="O570" s="4" t="s">
        <v>17403</v>
      </c>
      <c r="P570" s="4">
        <v>0</v>
      </c>
      <c r="Q570" s="4" t="s">
        <v>17817</v>
      </c>
      <c r="R570" s="28" t="s">
        <v>17565</v>
      </c>
      <c r="S570" s="21" t="s">
        <v>17818</v>
      </c>
      <c r="T570" s="4" t="s">
        <v>21820</v>
      </c>
      <c r="U570" s="4" t="s">
        <v>17402</v>
      </c>
      <c r="V570" s="4" t="s">
        <v>17403</v>
      </c>
      <c r="W570" s="4" t="s">
        <v>17404</v>
      </c>
      <c r="X570" s="4" t="s">
        <v>17405</v>
      </c>
      <c r="Y570" s="4" t="s">
        <v>17405</v>
      </c>
      <c r="Z570" s="4" t="s">
        <v>17401</v>
      </c>
      <c r="AA570" s="4" t="s">
        <v>17401</v>
      </c>
      <c r="AB570" s="4" t="s">
        <v>17408</v>
      </c>
      <c r="AC570" s="27" t="s">
        <v>1426</v>
      </c>
      <c r="AD570" s="4">
        <v>216</v>
      </c>
      <c r="AE570" s="27" t="s">
        <v>105</v>
      </c>
      <c r="AF570" s="27" t="s">
        <v>106</v>
      </c>
      <c r="AG570" s="27" t="s">
        <v>107</v>
      </c>
      <c r="AH570" s="27" t="s">
        <v>3025</v>
      </c>
      <c r="AI570" s="27" t="s">
        <v>3026</v>
      </c>
      <c r="AJ570" s="27" t="s">
        <v>3027</v>
      </c>
      <c r="AK570" s="4" t="s">
        <v>1267</v>
      </c>
      <c r="AL570" s="27">
        <v>2017</v>
      </c>
      <c r="AM570" s="23">
        <v>42917</v>
      </c>
      <c r="AN570" s="23">
        <v>44344</v>
      </c>
      <c r="AO570" s="25">
        <v>1427</v>
      </c>
      <c r="AP570" s="26">
        <v>55.28661527680449</v>
      </c>
      <c r="AQ570" s="27">
        <v>38</v>
      </c>
      <c r="AR570" s="27">
        <v>21</v>
      </c>
      <c r="AS570" s="27">
        <v>6030</v>
      </c>
      <c r="AT570" s="27">
        <v>6046</v>
      </c>
      <c r="AU570" s="27" t="s">
        <v>28</v>
      </c>
      <c r="AV570" s="27" t="s">
        <v>6984</v>
      </c>
      <c r="AW570" s="27" t="s">
        <v>1602</v>
      </c>
      <c r="AX570" s="27" t="s">
        <v>1602</v>
      </c>
      <c r="AY570" s="27" t="s">
        <v>6980</v>
      </c>
      <c r="AZ570" s="27" t="s">
        <v>6985</v>
      </c>
    </row>
    <row r="571" spans="1:52" x14ac:dyDescent="0.15">
      <c r="A571" s="4">
        <v>270</v>
      </c>
      <c r="B571" s="27" t="s">
        <v>7127</v>
      </c>
      <c r="C571" s="27" t="s">
        <v>7128</v>
      </c>
      <c r="D571" s="27" t="s">
        <v>7129</v>
      </c>
      <c r="E571" s="4" t="s">
        <v>18677</v>
      </c>
      <c r="F571" s="27" t="s">
        <v>4361</v>
      </c>
      <c r="G571" s="27" t="s">
        <v>7130</v>
      </c>
      <c r="H571" s="27" t="s">
        <v>7131</v>
      </c>
      <c r="I571" s="27" t="s">
        <v>7132</v>
      </c>
      <c r="J571" s="4" t="s">
        <v>15784</v>
      </c>
      <c r="K571" s="4" t="s">
        <v>16978</v>
      </c>
      <c r="L571" s="27" t="s">
        <v>19594</v>
      </c>
      <c r="M571" s="28" t="s">
        <v>22258</v>
      </c>
      <c r="N571" s="4" t="s">
        <v>17337</v>
      </c>
      <c r="O571" s="4" t="s">
        <v>17435</v>
      </c>
      <c r="P571" s="4">
        <v>1</v>
      </c>
      <c r="Q571" s="4" t="s">
        <v>19594</v>
      </c>
      <c r="R571" s="28" t="s">
        <v>19594</v>
      </c>
      <c r="S571" s="21" t="s">
        <v>21145</v>
      </c>
      <c r="T571" s="4" t="s">
        <v>21864</v>
      </c>
      <c r="U571" s="4" t="s">
        <v>17337</v>
      </c>
      <c r="V571" s="4" t="s">
        <v>17435</v>
      </c>
      <c r="W571" s="4" t="s">
        <v>17426</v>
      </c>
      <c r="X571" s="4" t="s">
        <v>17400</v>
      </c>
      <c r="Y571" s="4" t="s">
        <v>17400</v>
      </c>
      <c r="Z571" s="4" t="s">
        <v>17401</v>
      </c>
      <c r="AA571" s="4" t="s">
        <v>17401</v>
      </c>
      <c r="AB571" s="4" t="s">
        <v>21658</v>
      </c>
      <c r="AC571" s="24" t="s">
        <v>7133</v>
      </c>
      <c r="AD571" s="4">
        <v>4</v>
      </c>
      <c r="AE571" s="27" t="s">
        <v>4366</v>
      </c>
      <c r="AF571" s="27" t="s">
        <v>4367</v>
      </c>
      <c r="AG571" s="27" t="s">
        <v>4368</v>
      </c>
      <c r="AH571" s="27" t="s">
        <v>4369</v>
      </c>
      <c r="AI571" s="27" t="s">
        <v>4370</v>
      </c>
      <c r="AJ571" s="27" t="s">
        <v>4371</v>
      </c>
      <c r="AK571" s="4" t="s">
        <v>1267</v>
      </c>
      <c r="AL571" s="27">
        <v>2017</v>
      </c>
      <c r="AM571" s="23">
        <v>42917</v>
      </c>
      <c r="AN571" s="23">
        <v>44344</v>
      </c>
      <c r="AO571" s="25">
        <v>1427</v>
      </c>
      <c r="AP571" s="26">
        <v>1.0238262088297128</v>
      </c>
      <c r="AQ571" s="27">
        <v>26</v>
      </c>
      <c r="AR571" s="27">
        <v>6</v>
      </c>
      <c r="AS571" s="27">
        <v>3880</v>
      </c>
      <c r="AT571" s="27">
        <v>3885</v>
      </c>
      <c r="AU571" s="27" t="s">
        <v>28</v>
      </c>
      <c r="AV571" s="27" t="s">
        <v>28</v>
      </c>
      <c r="AW571" s="27" t="s">
        <v>331</v>
      </c>
      <c r="AX571" s="27" t="s">
        <v>164</v>
      </c>
      <c r="AY571" s="27" t="s">
        <v>7134</v>
      </c>
      <c r="AZ571" s="27" t="s">
        <v>7135</v>
      </c>
    </row>
    <row r="572" spans="1:52" x14ac:dyDescent="0.15">
      <c r="A572" s="4">
        <v>275</v>
      </c>
      <c r="B572" s="27" t="s">
        <v>6328</v>
      </c>
      <c r="C572" s="27" t="s">
        <v>6329</v>
      </c>
      <c r="D572" s="27" t="s">
        <v>6330</v>
      </c>
      <c r="E572" s="4" t="s">
        <v>18608</v>
      </c>
      <c r="F572" s="27" t="s">
        <v>69</v>
      </c>
      <c r="G572" s="27" t="s">
        <v>6331</v>
      </c>
      <c r="H572" s="27" t="s">
        <v>6332</v>
      </c>
      <c r="I572" s="27" t="s">
        <v>6333</v>
      </c>
      <c r="J572" s="4" t="s">
        <v>15646</v>
      </c>
      <c r="K572" s="4" t="s">
        <v>16851</v>
      </c>
      <c r="L572" s="27" t="s">
        <v>17479</v>
      </c>
      <c r="M572" s="28" t="s">
        <v>22306</v>
      </c>
      <c r="N572" s="4" t="s">
        <v>17337</v>
      </c>
      <c r="O572" s="4" t="s">
        <v>17435</v>
      </c>
      <c r="P572" s="4">
        <v>1</v>
      </c>
      <c r="Q572" s="4" t="s">
        <v>17791</v>
      </c>
      <c r="R572" s="21" t="s">
        <v>17479</v>
      </c>
      <c r="S572" s="21" t="s">
        <v>17792</v>
      </c>
      <c r="T572" s="4" t="s">
        <v>21865</v>
      </c>
      <c r="U572" s="4" t="s">
        <v>17337</v>
      </c>
      <c r="V572" s="4" t="s">
        <v>17435</v>
      </c>
      <c r="W572" s="4" t="s">
        <v>17426</v>
      </c>
      <c r="X572" s="4" t="s">
        <v>17400</v>
      </c>
      <c r="Y572" s="4" t="s">
        <v>17400</v>
      </c>
      <c r="Z572" s="4" t="s">
        <v>17401</v>
      </c>
      <c r="AA572" s="4" t="s">
        <v>17401</v>
      </c>
      <c r="AB572" s="4" t="s">
        <v>17408</v>
      </c>
      <c r="AC572" s="27" t="s">
        <v>1237</v>
      </c>
      <c r="AD572" s="4">
        <v>20</v>
      </c>
      <c r="AE572" s="27" t="s">
        <v>74</v>
      </c>
      <c r="AF572" s="27" t="s">
        <v>75</v>
      </c>
      <c r="AG572" s="27" t="s">
        <v>76</v>
      </c>
      <c r="AH572" s="27" t="s">
        <v>77</v>
      </c>
      <c r="AI572" s="27" t="s">
        <v>78</v>
      </c>
      <c r="AJ572" s="27" t="s">
        <v>79</v>
      </c>
      <c r="AK572" s="27" t="s">
        <v>1267</v>
      </c>
      <c r="AL572" s="27">
        <v>2017</v>
      </c>
      <c r="AM572" s="23">
        <v>42917</v>
      </c>
      <c r="AN572" s="23">
        <v>44344</v>
      </c>
      <c r="AO572" s="25">
        <v>1427</v>
      </c>
      <c r="AP572" s="26">
        <v>5.1191310441485633</v>
      </c>
      <c r="AQ572" s="27">
        <v>196</v>
      </c>
      <c r="AR572" s="27" t="s">
        <v>28</v>
      </c>
      <c r="AS572" s="27">
        <v>324</v>
      </c>
      <c r="AT572" s="27">
        <v>342</v>
      </c>
      <c r="AU572" s="27" t="s">
        <v>28</v>
      </c>
      <c r="AV572" s="27" t="s">
        <v>6334</v>
      </c>
      <c r="AW572" s="27" t="s">
        <v>81</v>
      </c>
      <c r="AX572" s="27" t="s">
        <v>82</v>
      </c>
      <c r="AY572" s="27" t="s">
        <v>6335</v>
      </c>
      <c r="AZ572" s="27" t="s">
        <v>6336</v>
      </c>
    </row>
    <row r="573" spans="1:52" x14ac:dyDescent="0.15">
      <c r="A573" s="4">
        <v>437</v>
      </c>
      <c r="B573" s="27" t="s">
        <v>7071</v>
      </c>
      <c r="C573" s="27" t="s">
        <v>7072</v>
      </c>
      <c r="D573" s="27" t="s">
        <v>7073</v>
      </c>
      <c r="E573" s="4" t="s">
        <v>18672</v>
      </c>
      <c r="F573" s="27" t="s">
        <v>1687</v>
      </c>
      <c r="G573" s="27" t="s">
        <v>7074</v>
      </c>
      <c r="H573" s="27" t="s">
        <v>7075</v>
      </c>
      <c r="I573" s="27" t="s">
        <v>7076</v>
      </c>
      <c r="J573" s="4" t="s">
        <v>15780</v>
      </c>
      <c r="K573" s="4" t="s">
        <v>16975</v>
      </c>
      <c r="L573" s="27" t="s">
        <v>22420</v>
      </c>
      <c r="M573" s="28" t="s">
        <v>22238</v>
      </c>
      <c r="N573" s="4" t="s">
        <v>17337</v>
      </c>
      <c r="O573" s="4" t="s">
        <v>17435</v>
      </c>
      <c r="P573" s="4">
        <v>0</v>
      </c>
      <c r="Q573" s="4" t="s">
        <v>20041</v>
      </c>
      <c r="R573" s="28" t="s">
        <v>19535</v>
      </c>
      <c r="S573" s="21" t="s">
        <v>21141</v>
      </c>
      <c r="T573" s="4" t="e">
        <v>#N/A</v>
      </c>
      <c r="U573" s="4" t="s">
        <v>17337</v>
      </c>
      <c r="V573" s="4" t="s">
        <v>17435</v>
      </c>
      <c r="W573" s="4" t="s">
        <v>17426</v>
      </c>
      <c r="X573" s="4" t="s">
        <v>17400</v>
      </c>
      <c r="Y573" s="4" t="s">
        <v>17400</v>
      </c>
      <c r="Z573" s="4" t="s">
        <v>17406</v>
      </c>
      <c r="AA573" s="4" t="s">
        <v>17401</v>
      </c>
      <c r="AB573" s="4">
        <v>93</v>
      </c>
      <c r="AC573" s="27" t="s">
        <v>7077</v>
      </c>
      <c r="AD573" s="4">
        <v>15</v>
      </c>
      <c r="AE573" s="27" t="s">
        <v>105</v>
      </c>
      <c r="AF573" s="27" t="s">
        <v>106</v>
      </c>
      <c r="AG573" s="27" t="s">
        <v>107</v>
      </c>
      <c r="AH573" s="27" t="s">
        <v>1692</v>
      </c>
      <c r="AI573" s="27" t="s">
        <v>1693</v>
      </c>
      <c r="AJ573" s="27" t="s">
        <v>1694</v>
      </c>
      <c r="AK573" s="4" t="s">
        <v>1267</v>
      </c>
      <c r="AL573" s="27">
        <v>2017</v>
      </c>
      <c r="AM573" s="23">
        <v>42917</v>
      </c>
      <c r="AN573" s="23">
        <v>44344</v>
      </c>
      <c r="AO573" s="25">
        <v>1427</v>
      </c>
      <c r="AP573" s="26">
        <v>3.839348283111423</v>
      </c>
      <c r="AQ573" s="27">
        <v>20</v>
      </c>
      <c r="AR573" s="27">
        <v>4</v>
      </c>
      <c r="AS573" s="27">
        <v>299</v>
      </c>
      <c r="AT573" s="27">
        <v>308</v>
      </c>
      <c r="AU573" s="27" t="s">
        <v>28</v>
      </c>
      <c r="AV573" s="27" t="s">
        <v>7078</v>
      </c>
      <c r="AW573" s="27" t="s">
        <v>111</v>
      </c>
      <c r="AX573" s="27" t="s">
        <v>111</v>
      </c>
      <c r="AY573" s="27" t="s">
        <v>7079</v>
      </c>
      <c r="AZ573" s="27" t="s">
        <v>7080</v>
      </c>
    </row>
    <row r="574" spans="1:52" x14ac:dyDescent="0.15">
      <c r="A574" s="4">
        <v>438</v>
      </c>
      <c r="B574" s="27" t="s">
        <v>7081</v>
      </c>
      <c r="C574" s="27" t="s">
        <v>7082</v>
      </c>
      <c r="D574" s="27" t="s">
        <v>7083</v>
      </c>
      <c r="E574" s="4" t="s">
        <v>18673</v>
      </c>
      <c r="F574" s="27" t="s">
        <v>4201</v>
      </c>
      <c r="G574" s="27" t="s">
        <v>7084</v>
      </c>
      <c r="H574" s="27" t="s">
        <v>7085</v>
      </c>
      <c r="I574" s="27" t="s">
        <v>7086</v>
      </c>
      <c r="J574" s="4" t="s">
        <v>15781</v>
      </c>
      <c r="K574" s="4" t="s">
        <v>15196</v>
      </c>
      <c r="L574" s="27" t="s">
        <v>20042</v>
      </c>
      <c r="M574" s="28" t="s">
        <v>22316</v>
      </c>
      <c r="N574" s="4" t="s">
        <v>17348</v>
      </c>
      <c r="O574" s="4" t="s">
        <v>17431</v>
      </c>
      <c r="P574" s="4">
        <v>1</v>
      </c>
      <c r="Q574" s="4" t="s">
        <v>20043</v>
      </c>
      <c r="R574" s="28" t="s">
        <v>20042</v>
      </c>
      <c r="S574" s="21" t="s">
        <v>21142</v>
      </c>
      <c r="T574" s="4" t="s">
        <v>22087</v>
      </c>
      <c r="U574" s="4" t="s">
        <v>17348</v>
      </c>
      <c r="V574" s="4" t="s">
        <v>17431</v>
      </c>
      <c r="W574" s="4" t="s">
        <v>17432</v>
      </c>
      <c r="X574" s="4" t="s">
        <v>17400</v>
      </c>
      <c r="Y574" s="4" t="s">
        <v>17400</v>
      </c>
      <c r="Z574" s="4" t="s">
        <v>17406</v>
      </c>
      <c r="AA574" s="4" t="s">
        <v>17406</v>
      </c>
      <c r="AB574" s="4" t="s">
        <v>21660</v>
      </c>
      <c r="AC574" s="24" t="s">
        <v>7087</v>
      </c>
      <c r="AD574" s="4">
        <v>8</v>
      </c>
      <c r="AE574" s="27" t="s">
        <v>4202</v>
      </c>
      <c r="AF574" s="27" t="s">
        <v>4203</v>
      </c>
      <c r="AG574" s="27" t="s">
        <v>4204</v>
      </c>
      <c r="AH574" s="27" t="s">
        <v>4205</v>
      </c>
      <c r="AI574" s="27" t="s">
        <v>4206</v>
      </c>
      <c r="AJ574" s="27" t="s">
        <v>4207</v>
      </c>
      <c r="AK574" s="4" t="s">
        <v>1267</v>
      </c>
      <c r="AL574" s="27">
        <v>2017</v>
      </c>
      <c r="AM574" s="23">
        <v>42917</v>
      </c>
      <c r="AN574" s="23">
        <v>44344</v>
      </c>
      <c r="AO574" s="25">
        <v>1427</v>
      </c>
      <c r="AP574" s="26">
        <v>2.0476524176594255</v>
      </c>
      <c r="AQ574" s="27">
        <v>25</v>
      </c>
      <c r="AR574" s="27">
        <v>3</v>
      </c>
      <c r="AS574" s="27">
        <v>264</v>
      </c>
      <c r="AT574" s="27">
        <v>276</v>
      </c>
      <c r="AU574" s="27" t="s">
        <v>28</v>
      </c>
      <c r="AV574" s="27" t="s">
        <v>7088</v>
      </c>
      <c r="AW574" s="27" t="s">
        <v>331</v>
      </c>
      <c r="AX574" s="27" t="s">
        <v>164</v>
      </c>
      <c r="AY574" s="27" t="s">
        <v>7089</v>
      </c>
      <c r="AZ574" s="27" t="s">
        <v>7090</v>
      </c>
    </row>
    <row r="575" spans="1:52" x14ac:dyDescent="0.15">
      <c r="A575" s="4">
        <v>469</v>
      </c>
      <c r="B575" s="27" t="s">
        <v>6282</v>
      </c>
      <c r="C575" s="27" t="s">
        <v>6283</v>
      </c>
      <c r="D575" s="27" t="s">
        <v>6284</v>
      </c>
      <c r="E575" s="4" t="s">
        <v>18605</v>
      </c>
      <c r="F575" s="27" t="s">
        <v>170</v>
      </c>
      <c r="G575" s="27" t="s">
        <v>6285</v>
      </c>
      <c r="H575" s="27" t="s">
        <v>6286</v>
      </c>
      <c r="I575" s="27" t="s">
        <v>6287</v>
      </c>
      <c r="J575" s="4" t="s">
        <v>16511</v>
      </c>
      <c r="K575" s="4" t="s">
        <v>16935</v>
      </c>
      <c r="L575" s="27" t="s">
        <v>19508</v>
      </c>
      <c r="M575" s="28" t="s">
        <v>22429</v>
      </c>
      <c r="N575" s="4" t="s">
        <v>17337</v>
      </c>
      <c r="O575" s="4" t="s">
        <v>17435</v>
      </c>
      <c r="P575" s="4">
        <v>0</v>
      </c>
      <c r="Q575" s="4" t="s">
        <v>17433</v>
      </c>
      <c r="R575" s="28" t="s">
        <v>17755</v>
      </c>
      <c r="S575" s="21" t="s">
        <v>21093</v>
      </c>
      <c r="T575" s="4" t="s">
        <v>22094</v>
      </c>
      <c r="U575" s="4" t="s">
        <v>17337</v>
      </c>
      <c r="V575" s="4" t="s">
        <v>17435</v>
      </c>
      <c r="W575" s="4" t="s">
        <v>17426</v>
      </c>
      <c r="X575" s="4" t="s">
        <v>17400</v>
      </c>
      <c r="Y575" s="4" t="s">
        <v>17400</v>
      </c>
      <c r="Z575" s="4" t="s">
        <v>17401</v>
      </c>
      <c r="AA575" s="4" t="s">
        <v>17401</v>
      </c>
      <c r="AB575" s="4">
        <v>95</v>
      </c>
      <c r="AC575" s="27" t="s">
        <v>6288</v>
      </c>
      <c r="AD575" s="4">
        <v>9</v>
      </c>
      <c r="AE575" s="27" t="s">
        <v>138</v>
      </c>
      <c r="AF575" s="27" t="s">
        <v>139</v>
      </c>
      <c r="AG575" s="27" t="s">
        <v>140</v>
      </c>
      <c r="AH575" s="27" t="s">
        <v>28</v>
      </c>
      <c r="AI575" s="27" t="s">
        <v>175</v>
      </c>
      <c r="AJ575" s="27" t="s">
        <v>176</v>
      </c>
      <c r="AK575" s="27" t="s">
        <v>1267</v>
      </c>
      <c r="AL575" s="27">
        <v>2017</v>
      </c>
      <c r="AM575" s="23">
        <v>42917</v>
      </c>
      <c r="AN575" s="23">
        <v>44344</v>
      </c>
      <c r="AO575" s="25">
        <v>1427</v>
      </c>
      <c r="AP575" s="26">
        <v>2.3036089698668536</v>
      </c>
      <c r="AQ575" s="27">
        <v>9</v>
      </c>
      <c r="AR575" s="27">
        <v>7</v>
      </c>
      <c r="AS575" s="27" t="s">
        <v>28</v>
      </c>
      <c r="AT575" s="27" t="s">
        <v>28</v>
      </c>
      <c r="AU575" s="27">
        <v>709</v>
      </c>
      <c r="AV575" s="27" t="s">
        <v>6289</v>
      </c>
      <c r="AW575" s="27" t="s">
        <v>178</v>
      </c>
      <c r="AX575" s="27" t="s">
        <v>179</v>
      </c>
      <c r="AY575" s="27" t="s">
        <v>6290</v>
      </c>
      <c r="AZ575" s="27" t="s">
        <v>6291</v>
      </c>
    </row>
    <row r="576" spans="1:52" x14ac:dyDescent="0.15">
      <c r="A576" s="4">
        <v>529</v>
      </c>
      <c r="B576" s="27" t="s">
        <v>7091</v>
      </c>
      <c r="C576" s="27" t="s">
        <v>7092</v>
      </c>
      <c r="D576" s="27" t="s">
        <v>7093</v>
      </c>
      <c r="E576" s="4" t="s">
        <v>18674</v>
      </c>
      <c r="F576" s="27" t="s">
        <v>7094</v>
      </c>
      <c r="G576" s="27" t="s">
        <v>7095</v>
      </c>
      <c r="H576" s="27" t="s">
        <v>7096</v>
      </c>
      <c r="I576" s="27" t="s">
        <v>7097</v>
      </c>
      <c r="J576" s="4" t="s">
        <v>15627</v>
      </c>
      <c r="K576" s="4" t="s">
        <v>16835</v>
      </c>
      <c r="L576" s="27" t="s">
        <v>17885</v>
      </c>
      <c r="M576" s="28" t="s">
        <v>22247</v>
      </c>
      <c r="N576" s="4" t="s">
        <v>17402</v>
      </c>
      <c r="O576" s="4" t="s">
        <v>17403</v>
      </c>
      <c r="P576" s="4">
        <v>1</v>
      </c>
      <c r="Q576" s="4" t="s">
        <v>17884</v>
      </c>
      <c r="R576" s="28" t="s">
        <v>17885</v>
      </c>
      <c r="S576" s="21" t="s">
        <v>17886</v>
      </c>
      <c r="T576" s="4" t="e">
        <v>#N/A</v>
      </c>
      <c r="U576" s="4" t="s">
        <v>17402</v>
      </c>
      <c r="V576" s="4" t="s">
        <v>17403</v>
      </c>
      <c r="W576" s="4" t="s">
        <v>17404</v>
      </c>
      <c r="X576" s="4" t="s">
        <v>17405</v>
      </c>
      <c r="Y576" s="4" t="s">
        <v>17405</v>
      </c>
      <c r="Z576" s="4" t="s">
        <v>17406</v>
      </c>
      <c r="AA576" s="4" t="s">
        <v>17406</v>
      </c>
      <c r="AB576" s="4">
        <v>97</v>
      </c>
      <c r="AC576" s="27" t="s">
        <v>7098</v>
      </c>
      <c r="AD576" s="4">
        <v>40</v>
      </c>
      <c r="AE576" s="27" t="s">
        <v>7099</v>
      </c>
      <c r="AF576" s="27" t="s">
        <v>7100</v>
      </c>
      <c r="AG576" s="27" t="s">
        <v>7101</v>
      </c>
      <c r="AH576" s="27" t="s">
        <v>7102</v>
      </c>
      <c r="AI576" s="27" t="s">
        <v>28</v>
      </c>
      <c r="AJ576" s="27" t="s">
        <v>7103</v>
      </c>
      <c r="AK576" s="4" t="s">
        <v>1267</v>
      </c>
      <c r="AL576" s="27">
        <v>2017</v>
      </c>
      <c r="AM576" s="23">
        <v>42917</v>
      </c>
      <c r="AN576" s="23">
        <v>44344</v>
      </c>
      <c r="AO576" s="25">
        <v>1427</v>
      </c>
      <c r="AP576" s="26">
        <v>10.238262088297127</v>
      </c>
      <c r="AQ576" s="27">
        <v>2</v>
      </c>
      <c r="AR576" s="27">
        <v>1</v>
      </c>
      <c r="AS576" s="27">
        <v>19</v>
      </c>
      <c r="AT576" s="27">
        <v>30</v>
      </c>
      <c r="AU576" s="27" t="s">
        <v>28</v>
      </c>
      <c r="AV576" s="27" t="s">
        <v>7104</v>
      </c>
      <c r="AW576" s="27" t="s">
        <v>233</v>
      </c>
      <c r="AX576" s="27" t="s">
        <v>233</v>
      </c>
      <c r="AY576" s="27" t="s">
        <v>7105</v>
      </c>
      <c r="AZ576" s="27" t="s">
        <v>7106</v>
      </c>
    </row>
    <row r="577" spans="1:52" x14ac:dyDescent="0.15">
      <c r="A577" s="4">
        <v>605</v>
      </c>
      <c r="B577" s="27" t="s">
        <v>6292</v>
      </c>
      <c r="C577" s="27" t="s">
        <v>6293</v>
      </c>
      <c r="D577" s="27" t="s">
        <v>6294</v>
      </c>
      <c r="E577" s="4" t="s">
        <v>18606</v>
      </c>
      <c r="F577" s="27" t="s">
        <v>224</v>
      </c>
      <c r="G577" s="27" t="s">
        <v>6295</v>
      </c>
      <c r="H577" s="27" t="s">
        <v>6296</v>
      </c>
      <c r="I577" s="27" t="s">
        <v>6297</v>
      </c>
      <c r="J577" s="4" t="s">
        <v>15732</v>
      </c>
      <c r="K577" s="4" t="s">
        <v>15173</v>
      </c>
      <c r="L577" s="27" t="s">
        <v>22481</v>
      </c>
      <c r="M577" s="28" t="s">
        <v>22482</v>
      </c>
      <c r="N577" s="4" t="s">
        <v>17345</v>
      </c>
      <c r="O577" s="4" t="s">
        <v>17420</v>
      </c>
      <c r="P577" s="4">
        <v>0</v>
      </c>
      <c r="Q577" s="4" t="s">
        <v>19972</v>
      </c>
      <c r="R577" s="28" t="s">
        <v>19971</v>
      </c>
      <c r="S577" s="21" t="s">
        <v>21094</v>
      </c>
      <c r="T577" s="4" t="e">
        <v>#N/A</v>
      </c>
      <c r="U577" s="4" t="s">
        <v>17345</v>
      </c>
      <c r="V577" s="4" t="s">
        <v>17420</v>
      </c>
      <c r="W577" s="4" t="s">
        <v>17410</v>
      </c>
      <c r="X577" s="4" t="s">
        <v>17411</v>
      </c>
      <c r="Y577" s="4" t="s">
        <v>17411</v>
      </c>
      <c r="Z577" s="4" t="s">
        <v>17401</v>
      </c>
      <c r="AA577" s="4" t="s">
        <v>17401</v>
      </c>
      <c r="AB577" s="4">
        <v>98</v>
      </c>
      <c r="AC577" s="27" t="s">
        <v>6298</v>
      </c>
      <c r="AD577" s="4">
        <v>2</v>
      </c>
      <c r="AE577" s="27" t="s">
        <v>156</v>
      </c>
      <c r="AF577" s="27" t="s">
        <v>157</v>
      </c>
      <c r="AG577" s="27" t="s">
        <v>158</v>
      </c>
      <c r="AH577" s="27" t="s">
        <v>229</v>
      </c>
      <c r="AI577" s="27" t="s">
        <v>230</v>
      </c>
      <c r="AJ577" s="27" t="s">
        <v>231</v>
      </c>
      <c r="AK577" s="27" t="s">
        <v>1267</v>
      </c>
      <c r="AL577" s="27">
        <v>2017</v>
      </c>
      <c r="AM577" s="23">
        <v>42917</v>
      </c>
      <c r="AN577" s="23">
        <v>44344</v>
      </c>
      <c r="AO577" s="25">
        <v>1427</v>
      </c>
      <c r="AP577" s="26">
        <v>0.51191310441485638</v>
      </c>
      <c r="AQ577" s="27">
        <v>67</v>
      </c>
      <c r="AR577" s="27" t="s">
        <v>28</v>
      </c>
      <c r="AS577" s="27">
        <v>1</v>
      </c>
      <c r="AT577" s="27">
        <v>8</v>
      </c>
      <c r="AU577" s="27" t="s">
        <v>28</v>
      </c>
      <c r="AV577" s="27" t="s">
        <v>6299</v>
      </c>
      <c r="AW577" s="27" t="s">
        <v>233</v>
      </c>
      <c r="AX577" s="27" t="s">
        <v>233</v>
      </c>
      <c r="AY577" s="27" t="s">
        <v>6300</v>
      </c>
      <c r="AZ577" s="27" t="s">
        <v>6301</v>
      </c>
    </row>
    <row r="578" spans="1:52" x14ac:dyDescent="0.15">
      <c r="A578" s="4">
        <v>608</v>
      </c>
      <c r="B578" s="27" t="s">
        <v>7007</v>
      </c>
      <c r="C578" s="27" t="s">
        <v>7008</v>
      </c>
      <c r="D578" s="27" t="s">
        <v>7009</v>
      </c>
      <c r="E578" s="4" t="s">
        <v>18667</v>
      </c>
      <c r="F578" s="27" t="s">
        <v>2892</v>
      </c>
      <c r="G578" s="27" t="s">
        <v>7010</v>
      </c>
      <c r="H578" s="27" t="s">
        <v>7011</v>
      </c>
      <c r="I578" s="27" t="s">
        <v>7012</v>
      </c>
      <c r="J578" s="4" t="s">
        <v>15390</v>
      </c>
      <c r="K578" s="4" t="s">
        <v>16972</v>
      </c>
      <c r="L578" s="27" t="s">
        <v>19461</v>
      </c>
      <c r="M578" s="28" t="s">
        <v>22220</v>
      </c>
      <c r="N578" s="4" t="s">
        <v>17341</v>
      </c>
      <c r="O578" s="4" t="s">
        <v>17762</v>
      </c>
      <c r="P578" s="4">
        <v>1</v>
      </c>
      <c r="Q578" s="4" t="s">
        <v>19476</v>
      </c>
      <c r="R578" s="28" t="s">
        <v>19461</v>
      </c>
      <c r="S578" s="21" t="s">
        <v>21136</v>
      </c>
      <c r="T578" s="4" t="e">
        <v>#N/A</v>
      </c>
      <c r="U578" s="4" t="s">
        <v>17341</v>
      </c>
      <c r="V578" s="4" t="s">
        <v>17762</v>
      </c>
      <c r="W578" s="4" t="s">
        <v>17763</v>
      </c>
      <c r="X578" s="4" t="s">
        <v>17569</v>
      </c>
      <c r="Y578" s="4" t="s">
        <v>17569</v>
      </c>
      <c r="Z578" s="4" t="s">
        <v>17401</v>
      </c>
      <c r="AA578" s="4" t="s">
        <v>17401</v>
      </c>
      <c r="AB578" s="4">
        <v>98</v>
      </c>
      <c r="AC578" s="27" t="s">
        <v>1001</v>
      </c>
      <c r="AD578" s="4">
        <v>7</v>
      </c>
      <c r="AE578" s="27" t="s">
        <v>2897</v>
      </c>
      <c r="AF578" s="27" t="s">
        <v>106</v>
      </c>
      <c r="AG578" s="27" t="s">
        <v>2898</v>
      </c>
      <c r="AH578" s="27" t="s">
        <v>2899</v>
      </c>
      <c r="AI578" s="27" t="s">
        <v>2900</v>
      </c>
      <c r="AJ578" s="27" t="s">
        <v>2901</v>
      </c>
      <c r="AK578" s="4" t="s">
        <v>1267</v>
      </c>
      <c r="AL578" s="27">
        <v>2017</v>
      </c>
      <c r="AM578" s="23">
        <v>42917</v>
      </c>
      <c r="AN578" s="23">
        <v>44344</v>
      </c>
      <c r="AO578" s="25">
        <v>1427</v>
      </c>
      <c r="AP578" s="26">
        <v>1.7916958654519972</v>
      </c>
      <c r="AQ578" s="27">
        <v>99</v>
      </c>
      <c r="AR578" s="27">
        <v>1</v>
      </c>
      <c r="AS578" s="27">
        <v>52</v>
      </c>
      <c r="AT578" s="27">
        <v>67</v>
      </c>
      <c r="AU578" s="27" t="s">
        <v>28</v>
      </c>
      <c r="AV578" s="27" t="s">
        <v>7013</v>
      </c>
      <c r="AW578" s="27" t="s">
        <v>599</v>
      </c>
      <c r="AX578" s="27" t="s">
        <v>599</v>
      </c>
      <c r="AY578" s="27" t="s">
        <v>7014</v>
      </c>
      <c r="AZ578" s="27" t="s">
        <v>7015</v>
      </c>
    </row>
    <row r="579" spans="1:52" x14ac:dyDescent="0.15">
      <c r="A579" s="4">
        <v>609</v>
      </c>
      <c r="B579" s="27" t="s">
        <v>7107</v>
      </c>
      <c r="C579" s="27" t="s">
        <v>7108</v>
      </c>
      <c r="D579" s="27" t="s">
        <v>7109</v>
      </c>
      <c r="E579" s="4" t="s">
        <v>18675</v>
      </c>
      <c r="F579" s="27" t="s">
        <v>1542</v>
      </c>
      <c r="G579" s="27" t="s">
        <v>7110</v>
      </c>
      <c r="H579" s="27" t="s">
        <v>7111</v>
      </c>
      <c r="I579" s="27" t="s">
        <v>7112</v>
      </c>
      <c r="J579" s="4" t="s">
        <v>15782</v>
      </c>
      <c r="K579" s="4" t="s">
        <v>16976</v>
      </c>
      <c r="L579" s="27" t="s">
        <v>20044</v>
      </c>
      <c r="M579" s="28" t="s">
        <v>22244</v>
      </c>
      <c r="N579" s="4" t="s">
        <v>17373</v>
      </c>
      <c r="O579" s="4" t="s">
        <v>17564</v>
      </c>
      <c r="P579" s="4">
        <v>1</v>
      </c>
      <c r="Q579" s="4" t="s">
        <v>20045</v>
      </c>
      <c r="R579" s="28" t="s">
        <v>20044</v>
      </c>
      <c r="S579" s="21" t="s">
        <v>21143</v>
      </c>
      <c r="T579" s="4" t="e">
        <v>#N/A</v>
      </c>
      <c r="U579" s="4" t="s">
        <v>17373</v>
      </c>
      <c r="V579" s="4" t="s">
        <v>17564</v>
      </c>
      <c r="W579" s="4" t="s">
        <v>17464</v>
      </c>
      <c r="X579" s="4" t="s">
        <v>17400</v>
      </c>
      <c r="Y579" s="4" t="s">
        <v>17400</v>
      </c>
      <c r="Z579" s="4" t="s">
        <v>17401</v>
      </c>
      <c r="AA579" s="4" t="s">
        <v>17401</v>
      </c>
      <c r="AB579" s="4">
        <v>98</v>
      </c>
      <c r="AC579" s="27" t="s">
        <v>7113</v>
      </c>
      <c r="AD579" s="4">
        <v>2</v>
      </c>
      <c r="AE579" s="27" t="s">
        <v>5752</v>
      </c>
      <c r="AF579" s="27" t="s">
        <v>5753</v>
      </c>
      <c r="AG579" s="27" t="s">
        <v>5754</v>
      </c>
      <c r="AH579" s="27" t="s">
        <v>1543</v>
      </c>
      <c r="AI579" s="27" t="s">
        <v>28</v>
      </c>
      <c r="AJ579" s="27" t="s">
        <v>1544</v>
      </c>
      <c r="AK579" s="4" t="s">
        <v>1267</v>
      </c>
      <c r="AL579" s="27">
        <v>2017</v>
      </c>
      <c r="AM579" s="23">
        <v>42917</v>
      </c>
      <c r="AN579" s="23">
        <v>44344</v>
      </c>
      <c r="AO579" s="25">
        <v>1427</v>
      </c>
      <c r="AP579" s="26">
        <v>0.51191310441485638</v>
      </c>
      <c r="AQ579" s="27">
        <v>50</v>
      </c>
      <c r="AR579" s="27">
        <v>1</v>
      </c>
      <c r="AS579" s="27">
        <v>414</v>
      </c>
      <c r="AT579" s="27">
        <v>427</v>
      </c>
      <c r="AU579" s="27" t="s">
        <v>28</v>
      </c>
      <c r="AV579" s="27" t="s">
        <v>7114</v>
      </c>
      <c r="AW579" s="27" t="s">
        <v>111</v>
      </c>
      <c r="AX579" s="27" t="s">
        <v>111</v>
      </c>
      <c r="AY579" s="27" t="s">
        <v>7115</v>
      </c>
      <c r="AZ579" s="27" t="s">
        <v>7116</v>
      </c>
    </row>
    <row r="580" spans="1:52" x14ac:dyDescent="0.15">
      <c r="A580" s="4">
        <v>730</v>
      </c>
      <c r="B580" s="27" t="s">
        <v>6449</v>
      </c>
      <c r="C580" s="27" t="s">
        <v>6450</v>
      </c>
      <c r="D580" s="27" t="s">
        <v>6928</v>
      </c>
      <c r="E580" s="4" t="s">
        <v>18659</v>
      </c>
      <c r="F580" s="27" t="s">
        <v>1091</v>
      </c>
      <c r="G580" s="27" t="s">
        <v>6929</v>
      </c>
      <c r="H580" s="27" t="s">
        <v>6930</v>
      </c>
      <c r="I580" s="27" t="s">
        <v>6931</v>
      </c>
      <c r="J580" s="4" t="s">
        <v>15771</v>
      </c>
      <c r="K580" s="4" t="s">
        <v>15191</v>
      </c>
      <c r="L580" s="27" t="s">
        <v>19756</v>
      </c>
      <c r="M580" s="28" t="s">
        <v>22497</v>
      </c>
      <c r="N580" s="4" t="s">
        <v>17341</v>
      </c>
      <c r="O580" s="4" t="s">
        <v>17762</v>
      </c>
      <c r="P580" s="4">
        <v>1</v>
      </c>
      <c r="Q580" s="4" t="s">
        <v>19757</v>
      </c>
      <c r="R580" s="28" t="s">
        <v>19756</v>
      </c>
      <c r="S580" s="21" t="s">
        <v>20953</v>
      </c>
      <c r="T580" s="4" t="e">
        <v>#N/A</v>
      </c>
      <c r="U580" s="4" t="s">
        <v>17341</v>
      </c>
      <c r="V580" s="4" t="s">
        <v>17762</v>
      </c>
      <c r="W580" s="4" t="s">
        <v>17763</v>
      </c>
      <c r="X580" s="4" t="s">
        <v>17569</v>
      </c>
      <c r="Y580" s="4" t="s">
        <v>17569</v>
      </c>
      <c r="Z580" s="4" t="s">
        <v>17401</v>
      </c>
      <c r="AA580" s="4" t="s">
        <v>17401</v>
      </c>
      <c r="AB580" s="4">
        <v>99</v>
      </c>
      <c r="AC580" s="27" t="s">
        <v>6455</v>
      </c>
      <c r="AD580" s="4">
        <v>27</v>
      </c>
      <c r="AE580" s="27" t="s">
        <v>105</v>
      </c>
      <c r="AF580" s="27" t="s">
        <v>106</v>
      </c>
      <c r="AG580" s="27" t="s">
        <v>107</v>
      </c>
      <c r="AH580" s="27" t="s">
        <v>1092</v>
      </c>
      <c r="AI580" s="27" t="s">
        <v>1093</v>
      </c>
      <c r="AJ580" s="27" t="s">
        <v>1094</v>
      </c>
      <c r="AK580" s="4" t="s">
        <v>1267</v>
      </c>
      <c r="AL580" s="27">
        <v>2017</v>
      </c>
      <c r="AM580" s="23">
        <v>42917</v>
      </c>
      <c r="AN580" s="23">
        <v>44344</v>
      </c>
      <c r="AO580" s="25">
        <v>1427</v>
      </c>
      <c r="AP580" s="26">
        <v>6.9108269096005612</v>
      </c>
      <c r="AQ580" s="27">
        <v>32</v>
      </c>
      <c r="AR580" s="27">
        <v>8</v>
      </c>
      <c r="AS580" s="27">
        <v>886</v>
      </c>
      <c r="AT580" s="27">
        <v>899</v>
      </c>
      <c r="AU580" s="27" t="s">
        <v>28</v>
      </c>
      <c r="AV580" s="27" t="s">
        <v>6932</v>
      </c>
      <c r="AW580" s="27" t="s">
        <v>178</v>
      </c>
      <c r="AX580" s="27" t="s">
        <v>179</v>
      </c>
      <c r="AY580" s="27" t="s">
        <v>6933</v>
      </c>
      <c r="AZ580" s="27" t="s">
        <v>6934</v>
      </c>
    </row>
    <row r="581" spans="1:52" x14ac:dyDescent="0.15">
      <c r="A581" s="4">
        <v>731</v>
      </c>
      <c r="B581" s="27" t="s">
        <v>7117</v>
      </c>
      <c r="C581" s="27" t="s">
        <v>7118</v>
      </c>
      <c r="D581" s="27" t="s">
        <v>7119</v>
      </c>
      <c r="E581" s="4" t="s">
        <v>18676</v>
      </c>
      <c r="F581" s="27" t="s">
        <v>1542</v>
      </c>
      <c r="G581" s="27" t="s">
        <v>7120</v>
      </c>
      <c r="H581" s="27" t="s">
        <v>7121</v>
      </c>
      <c r="I581" s="27" t="s">
        <v>7122</v>
      </c>
      <c r="J581" s="4" t="s">
        <v>15783</v>
      </c>
      <c r="K581" s="4" t="s">
        <v>16977</v>
      </c>
      <c r="L581" s="27" t="s">
        <v>22518</v>
      </c>
      <c r="M581" s="28" t="s">
        <v>22247</v>
      </c>
      <c r="N581" s="4" t="s">
        <v>17373</v>
      </c>
      <c r="O581" s="4" t="s">
        <v>17564</v>
      </c>
      <c r="P581" s="4">
        <v>0</v>
      </c>
      <c r="Q581" s="4" t="s">
        <v>20047</v>
      </c>
      <c r="R581" s="28" t="s">
        <v>20046</v>
      </c>
      <c r="S581" s="21" t="s">
        <v>21144</v>
      </c>
      <c r="T581" s="4" t="e">
        <v>#N/A</v>
      </c>
      <c r="U581" s="4" t="s">
        <v>17373</v>
      </c>
      <c r="V581" s="4" t="s">
        <v>17564</v>
      </c>
      <c r="W581" s="4" t="s">
        <v>17464</v>
      </c>
      <c r="X581" s="4" t="s">
        <v>17400</v>
      </c>
      <c r="Y581" s="4" t="s">
        <v>17400</v>
      </c>
      <c r="Z581" s="4" t="s">
        <v>17401</v>
      </c>
      <c r="AA581" s="4" t="s">
        <v>17401</v>
      </c>
      <c r="AB581" s="4">
        <v>99</v>
      </c>
      <c r="AC581" s="27" t="s">
        <v>7123</v>
      </c>
      <c r="AD581" s="4">
        <v>6</v>
      </c>
      <c r="AE581" s="27" t="s">
        <v>5752</v>
      </c>
      <c r="AF581" s="27" t="s">
        <v>5753</v>
      </c>
      <c r="AG581" s="27" t="s">
        <v>5754</v>
      </c>
      <c r="AH581" s="27" t="s">
        <v>1543</v>
      </c>
      <c r="AI581" s="27" t="s">
        <v>28</v>
      </c>
      <c r="AJ581" s="27" t="s">
        <v>1544</v>
      </c>
      <c r="AK581" s="4" t="s">
        <v>1267</v>
      </c>
      <c r="AL581" s="27">
        <v>2017</v>
      </c>
      <c r="AM581" s="23">
        <v>42917</v>
      </c>
      <c r="AN581" s="23">
        <v>44344</v>
      </c>
      <c r="AO581" s="25">
        <v>1427</v>
      </c>
      <c r="AP581" s="26">
        <v>1.5357393132445691</v>
      </c>
      <c r="AQ581" s="27">
        <v>50</v>
      </c>
      <c r="AR581" s="27">
        <v>1</v>
      </c>
      <c r="AS581" s="27">
        <v>320</v>
      </c>
      <c r="AT581" s="27">
        <v>331</v>
      </c>
      <c r="AU581" s="27" t="s">
        <v>28</v>
      </c>
      <c r="AV581" s="27" t="s">
        <v>7124</v>
      </c>
      <c r="AW581" s="27" t="s">
        <v>111</v>
      </c>
      <c r="AX581" s="27" t="s">
        <v>111</v>
      </c>
      <c r="AY581" s="27" t="s">
        <v>7125</v>
      </c>
      <c r="AZ581" s="27" t="s">
        <v>7126</v>
      </c>
    </row>
    <row r="582" spans="1:52" x14ac:dyDescent="0.15">
      <c r="A582" s="4">
        <v>732</v>
      </c>
      <c r="B582" s="27" t="s">
        <v>6826</v>
      </c>
      <c r="C582" s="27" t="s">
        <v>6827</v>
      </c>
      <c r="D582" s="27" t="s">
        <v>7160</v>
      </c>
      <c r="E582" s="4" t="s">
        <v>18679</v>
      </c>
      <c r="F582" s="27" t="s">
        <v>1091</v>
      </c>
      <c r="G582" s="27" t="s">
        <v>7161</v>
      </c>
      <c r="H582" s="27" t="s">
        <v>7162</v>
      </c>
      <c r="I582" s="27" t="s">
        <v>7163</v>
      </c>
      <c r="J582" s="4" t="s">
        <v>15785</v>
      </c>
      <c r="K582" s="4" t="s">
        <v>15197</v>
      </c>
      <c r="L582" s="27" t="s">
        <v>20017</v>
      </c>
      <c r="M582" s="28" t="s">
        <v>22517</v>
      </c>
      <c r="N582" s="4" t="s">
        <v>17375</v>
      </c>
      <c r="O582" s="4" t="s">
        <v>17599</v>
      </c>
      <c r="P582" s="4">
        <v>1</v>
      </c>
      <c r="Q582" s="4" t="s">
        <v>20018</v>
      </c>
      <c r="R582" s="28" t="s">
        <v>20017</v>
      </c>
      <c r="S582" s="21" t="s">
        <v>21125</v>
      </c>
      <c r="T582" s="4" t="e">
        <v>#N/A</v>
      </c>
      <c r="U582" s="4" t="s">
        <v>17375</v>
      </c>
      <c r="V582" s="4" t="s">
        <v>17599</v>
      </c>
      <c r="W582" s="4" t="s">
        <v>17600</v>
      </c>
      <c r="X582" s="4" t="s">
        <v>17569</v>
      </c>
      <c r="Y582" s="4" t="s">
        <v>17569</v>
      </c>
      <c r="Z582" s="4" t="s">
        <v>17401</v>
      </c>
      <c r="AA582" s="4" t="s">
        <v>17401</v>
      </c>
      <c r="AB582" s="4">
        <v>99</v>
      </c>
      <c r="AC582" s="27" t="s">
        <v>6832</v>
      </c>
      <c r="AD582" s="4">
        <v>6</v>
      </c>
      <c r="AE582" s="27" t="s">
        <v>105</v>
      </c>
      <c r="AF582" s="27" t="s">
        <v>106</v>
      </c>
      <c r="AG582" s="27" t="s">
        <v>107</v>
      </c>
      <c r="AH582" s="27" t="s">
        <v>1092</v>
      </c>
      <c r="AI582" s="27" t="s">
        <v>1093</v>
      </c>
      <c r="AJ582" s="27" t="s">
        <v>1094</v>
      </c>
      <c r="AK582" s="4" t="s">
        <v>1267</v>
      </c>
      <c r="AL582" s="27">
        <v>2017</v>
      </c>
      <c r="AM582" s="23">
        <v>42917</v>
      </c>
      <c r="AN582" s="23">
        <v>44344</v>
      </c>
      <c r="AO582" s="25">
        <v>1427</v>
      </c>
      <c r="AP582" s="26">
        <v>1.5357393132445691</v>
      </c>
      <c r="AQ582" s="27">
        <v>32</v>
      </c>
      <c r="AR582" s="27">
        <v>5</v>
      </c>
      <c r="AS582" s="27">
        <v>556</v>
      </c>
      <c r="AT582" s="27">
        <v>568</v>
      </c>
      <c r="AU582" s="27" t="s">
        <v>28</v>
      </c>
      <c r="AV582" s="27" t="s">
        <v>7164</v>
      </c>
      <c r="AW582" s="27" t="s">
        <v>178</v>
      </c>
      <c r="AX582" s="27" t="s">
        <v>179</v>
      </c>
      <c r="AY582" s="27" t="s">
        <v>7165</v>
      </c>
      <c r="AZ582" s="27" t="s">
        <v>7166</v>
      </c>
    </row>
    <row r="583" spans="1:52" x14ac:dyDescent="0.15">
      <c r="A583" s="4">
        <v>733</v>
      </c>
      <c r="B583" s="27" t="s">
        <v>7167</v>
      </c>
      <c r="C583" s="27" t="s">
        <v>7168</v>
      </c>
      <c r="D583" s="27" t="s">
        <v>7169</v>
      </c>
      <c r="E583" s="4" t="s">
        <v>18680</v>
      </c>
      <c r="F583" s="27" t="s">
        <v>3020</v>
      </c>
      <c r="G583" s="27" t="s">
        <v>7170</v>
      </c>
      <c r="H583" s="27" t="s">
        <v>7171</v>
      </c>
      <c r="I583" s="27" t="s">
        <v>7172</v>
      </c>
      <c r="J583" s="4" t="s">
        <v>15786</v>
      </c>
      <c r="K583" s="4" t="s">
        <v>15198</v>
      </c>
      <c r="L583" s="27" t="s">
        <v>20050</v>
      </c>
      <c r="M583" s="28" t="s">
        <v>22511</v>
      </c>
      <c r="N583" s="4" t="s">
        <v>17344</v>
      </c>
      <c r="O583" s="4" t="s">
        <v>17407</v>
      </c>
      <c r="P583" s="4">
        <v>1</v>
      </c>
      <c r="Q583" s="4" t="s">
        <v>20051</v>
      </c>
      <c r="R583" s="28" t="s">
        <v>20050</v>
      </c>
      <c r="S583" s="21" t="s">
        <v>21147</v>
      </c>
      <c r="T583" s="4" t="e">
        <v>#N/A</v>
      </c>
      <c r="U583" s="4" t="s">
        <v>17344</v>
      </c>
      <c r="V583" s="4" t="s">
        <v>17407</v>
      </c>
      <c r="W583" s="4" t="s">
        <v>17404</v>
      </c>
      <c r="X583" s="4" t="s">
        <v>17405</v>
      </c>
      <c r="Y583" s="4" t="s">
        <v>17405</v>
      </c>
      <c r="Z583" s="4" t="s">
        <v>17406</v>
      </c>
      <c r="AA583" s="4" t="s">
        <v>17406</v>
      </c>
      <c r="AB583" s="4">
        <v>99</v>
      </c>
      <c r="AC583" s="27" t="s">
        <v>7173</v>
      </c>
      <c r="AD583" s="4">
        <v>0</v>
      </c>
      <c r="AE583" s="27" t="s">
        <v>105</v>
      </c>
      <c r="AF583" s="27" t="s">
        <v>106</v>
      </c>
      <c r="AG583" s="27" t="s">
        <v>107</v>
      </c>
      <c r="AH583" s="27" t="s">
        <v>3025</v>
      </c>
      <c r="AI583" s="27" t="s">
        <v>3026</v>
      </c>
      <c r="AJ583" s="27" t="s">
        <v>3027</v>
      </c>
      <c r="AK583" s="4" t="s">
        <v>1267</v>
      </c>
      <c r="AL583" s="27">
        <v>2017</v>
      </c>
      <c r="AM583" s="23">
        <v>42917</v>
      </c>
      <c r="AN583" s="23">
        <v>44344</v>
      </c>
      <c r="AO583" s="25">
        <v>1427</v>
      </c>
      <c r="AP583" s="26">
        <v>0</v>
      </c>
      <c r="AQ583" s="27">
        <v>38</v>
      </c>
      <c r="AR583" s="27">
        <v>4</v>
      </c>
      <c r="AS583" s="27">
        <v>1101</v>
      </c>
      <c r="AT583" s="27">
        <v>1113</v>
      </c>
      <c r="AU583" s="27" t="s">
        <v>28</v>
      </c>
      <c r="AV583" s="27" t="s">
        <v>7174</v>
      </c>
      <c r="AW583" s="27" t="s">
        <v>1602</v>
      </c>
      <c r="AX583" s="27" t="s">
        <v>1602</v>
      </c>
      <c r="AY583" s="27" t="s">
        <v>7175</v>
      </c>
      <c r="AZ583" s="27" t="s">
        <v>7176</v>
      </c>
    </row>
    <row r="584" spans="1:52" x14ac:dyDescent="0.15">
      <c r="A584" s="4">
        <v>988</v>
      </c>
      <c r="B584" s="27" t="s">
        <v>6318</v>
      </c>
      <c r="C584" s="27" t="s">
        <v>6319</v>
      </c>
      <c r="D584" s="27" t="s">
        <v>6320</v>
      </c>
      <c r="E584" s="4" t="s">
        <v>18073</v>
      </c>
      <c r="F584" s="27" t="s">
        <v>528</v>
      </c>
      <c r="G584" s="27" t="s">
        <v>6321</v>
      </c>
      <c r="H584" s="27" t="s">
        <v>6322</v>
      </c>
      <c r="I584" s="27" t="s">
        <v>6323</v>
      </c>
      <c r="J584" s="4" t="s">
        <v>15733</v>
      </c>
      <c r="K584" s="4" t="s">
        <v>16936</v>
      </c>
      <c r="L584" s="27" t="s">
        <v>17424</v>
      </c>
      <c r="M584" s="28" t="s">
        <v>22449</v>
      </c>
      <c r="N584" s="4" t="s">
        <v>17402</v>
      </c>
      <c r="O584" s="4" t="s">
        <v>17403</v>
      </c>
      <c r="P584" s="4">
        <v>0</v>
      </c>
      <c r="Q584" s="4" t="s">
        <v>17775</v>
      </c>
      <c r="R584" s="28" t="s">
        <v>17424</v>
      </c>
      <c r="S584" s="21" t="s">
        <v>17776</v>
      </c>
      <c r="T584" s="4">
        <v>0</v>
      </c>
      <c r="U584" s="4" t="s">
        <v>17402</v>
      </c>
      <c r="V584" s="4" t="s">
        <v>17403</v>
      </c>
      <c r="W584" s="4" t="s">
        <v>17404</v>
      </c>
      <c r="X584" s="4" t="s">
        <v>17405</v>
      </c>
      <c r="Y584" s="4" t="e">
        <v>#N/A</v>
      </c>
      <c r="Z584" s="4" t="s">
        <v>17401</v>
      </c>
      <c r="AA584" s="4" t="e">
        <v>#N/A</v>
      </c>
      <c r="AB584" s="4">
        <v>100</v>
      </c>
      <c r="AC584" s="27" t="s">
        <v>6324</v>
      </c>
      <c r="AD584" s="4">
        <v>36</v>
      </c>
      <c r="AE584" s="27" t="s">
        <v>156</v>
      </c>
      <c r="AF584" s="27" t="s">
        <v>157</v>
      </c>
      <c r="AG584" s="27" t="s">
        <v>158</v>
      </c>
      <c r="AH584" s="27" t="s">
        <v>533</v>
      </c>
      <c r="AI584" s="27" t="s">
        <v>534</v>
      </c>
      <c r="AJ584" s="27" t="s">
        <v>535</v>
      </c>
      <c r="AK584" s="27" t="s">
        <v>1267</v>
      </c>
      <c r="AL584" s="27">
        <v>2017</v>
      </c>
      <c r="AM584" s="23">
        <v>42917</v>
      </c>
      <c r="AN584" s="23">
        <v>44344</v>
      </c>
      <c r="AO584" s="25">
        <v>1427</v>
      </c>
      <c r="AP584" s="26">
        <v>9.2144358794674144</v>
      </c>
      <c r="AQ584" s="27">
        <v>64</v>
      </c>
      <c r="AR584" s="27" t="s">
        <v>28</v>
      </c>
      <c r="AS584" s="27">
        <v>215</v>
      </c>
      <c r="AT584" s="27">
        <v>228</v>
      </c>
      <c r="AU584" s="27" t="s">
        <v>28</v>
      </c>
      <c r="AV584" s="27" t="s">
        <v>6325</v>
      </c>
      <c r="AW584" s="27" t="s">
        <v>537</v>
      </c>
      <c r="AX584" s="27" t="s">
        <v>538</v>
      </c>
      <c r="AY584" s="27" t="s">
        <v>6326</v>
      </c>
      <c r="AZ584" s="27" t="s">
        <v>6327</v>
      </c>
    </row>
    <row r="585" spans="1:52" x14ac:dyDescent="0.15">
      <c r="A585" s="4">
        <v>1004</v>
      </c>
      <c r="B585" s="27" t="s">
        <v>6935</v>
      </c>
      <c r="C585" s="27" t="s">
        <v>6936</v>
      </c>
      <c r="D585" s="27" t="s">
        <v>6937</v>
      </c>
      <c r="E585" s="4" t="s">
        <v>18660</v>
      </c>
      <c r="F585" s="27" t="s">
        <v>1788</v>
      </c>
      <c r="G585" s="27" t="s">
        <v>6938</v>
      </c>
      <c r="H585" s="27" t="s">
        <v>6939</v>
      </c>
      <c r="I585" s="27" t="s">
        <v>6940</v>
      </c>
      <c r="J585" s="4" t="s">
        <v>16518</v>
      </c>
      <c r="K585" s="4" t="s">
        <v>16968</v>
      </c>
      <c r="L585" s="27" t="s">
        <v>17565</v>
      </c>
      <c r="M585" s="28" t="s">
        <v>22252</v>
      </c>
      <c r="N585" s="4" t="s">
        <v>17402</v>
      </c>
      <c r="O585" s="4" t="s">
        <v>17403</v>
      </c>
      <c r="P585" s="4">
        <v>1</v>
      </c>
      <c r="Q585" s="4" t="s">
        <v>19697</v>
      </c>
      <c r="R585" s="28" t="s">
        <v>17565</v>
      </c>
      <c r="S585" s="21" t="s">
        <v>21133</v>
      </c>
      <c r="T585" s="4" t="s">
        <v>22139</v>
      </c>
      <c r="U585" s="4" t="s">
        <v>17402</v>
      </c>
      <c r="V585" s="4" t="s">
        <v>17403</v>
      </c>
      <c r="W585" s="4" t="s">
        <v>17404</v>
      </c>
      <c r="X585" s="4" t="s">
        <v>17405</v>
      </c>
      <c r="Y585" s="4" t="s">
        <v>17405</v>
      </c>
      <c r="Z585" s="4" t="s">
        <v>17401</v>
      </c>
      <c r="AA585" s="4" t="s">
        <v>17401</v>
      </c>
      <c r="AB585" s="4">
        <v>100</v>
      </c>
      <c r="AC585" s="27" t="s">
        <v>6941</v>
      </c>
      <c r="AD585" s="4">
        <v>37</v>
      </c>
      <c r="AE585" s="27" t="s">
        <v>105</v>
      </c>
      <c r="AF585" s="27" t="s">
        <v>106</v>
      </c>
      <c r="AG585" s="27" t="s">
        <v>107</v>
      </c>
      <c r="AH585" s="27" t="s">
        <v>1793</v>
      </c>
      <c r="AI585" s="27" t="s">
        <v>1794</v>
      </c>
      <c r="AJ585" s="27" t="s">
        <v>1795</v>
      </c>
      <c r="AK585" s="4" t="s">
        <v>1267</v>
      </c>
      <c r="AL585" s="27">
        <v>2017</v>
      </c>
      <c r="AM585" s="23">
        <v>42917</v>
      </c>
      <c r="AN585" s="23">
        <v>44344</v>
      </c>
      <c r="AO585" s="25">
        <v>1427</v>
      </c>
      <c r="AP585" s="26">
        <v>9.470392431674842</v>
      </c>
      <c r="AQ585" s="27">
        <v>54</v>
      </c>
      <c r="AR585" s="27">
        <v>6</v>
      </c>
      <c r="AS585" s="27">
        <v>819</v>
      </c>
      <c r="AT585" s="27">
        <v>835</v>
      </c>
      <c r="AU585" s="27" t="s">
        <v>28</v>
      </c>
      <c r="AV585" s="27" t="s">
        <v>6942</v>
      </c>
      <c r="AW585" s="27" t="s">
        <v>854</v>
      </c>
      <c r="AX585" s="27" t="s">
        <v>855</v>
      </c>
      <c r="AY585" s="27" t="s">
        <v>6943</v>
      </c>
      <c r="AZ585" s="27" t="s">
        <v>6944</v>
      </c>
    </row>
    <row r="586" spans="1:52" x14ac:dyDescent="0.15">
      <c r="A586" s="4">
        <v>1005</v>
      </c>
      <c r="B586" s="27" t="s">
        <v>6964</v>
      </c>
      <c r="C586" s="27" t="s">
        <v>6965</v>
      </c>
      <c r="D586" s="27" t="s">
        <v>6966</v>
      </c>
      <c r="E586" s="4" t="s">
        <v>18069</v>
      </c>
      <c r="F586" s="27" t="s">
        <v>3020</v>
      </c>
      <c r="G586" s="27" t="s">
        <v>6967</v>
      </c>
      <c r="H586" s="27" t="s">
        <v>6968</v>
      </c>
      <c r="I586" s="27" t="s">
        <v>5798</v>
      </c>
      <c r="J586" s="4" t="s">
        <v>15702</v>
      </c>
      <c r="K586" s="4" t="s">
        <v>15192</v>
      </c>
      <c r="L586" s="27" t="s">
        <v>22514</v>
      </c>
      <c r="M586" s="28" t="s">
        <v>22244</v>
      </c>
      <c r="N586" s="4" t="s">
        <v>17402</v>
      </c>
      <c r="O586" s="4" t="s">
        <v>17403</v>
      </c>
      <c r="P586" s="4">
        <v>0</v>
      </c>
      <c r="Q586" s="4" t="s">
        <v>17768</v>
      </c>
      <c r="R586" s="28" t="s">
        <v>17755</v>
      </c>
      <c r="S586" s="21" t="s">
        <v>17769</v>
      </c>
      <c r="T586" s="4" t="s">
        <v>22140</v>
      </c>
      <c r="U586" s="4" t="s">
        <v>17402</v>
      </c>
      <c r="V586" s="4" t="s">
        <v>17403</v>
      </c>
      <c r="W586" s="4" t="s">
        <v>17404</v>
      </c>
      <c r="X586" s="4" t="s">
        <v>17405</v>
      </c>
      <c r="Y586" s="4" t="s">
        <v>17405</v>
      </c>
      <c r="Z586" s="4" t="s">
        <v>17401</v>
      </c>
      <c r="AA586" s="4" t="s">
        <v>17401</v>
      </c>
      <c r="AB586" s="4">
        <v>100</v>
      </c>
      <c r="AC586" s="27" t="s">
        <v>5799</v>
      </c>
      <c r="AD586" s="4">
        <v>9</v>
      </c>
      <c r="AE586" s="27" t="s">
        <v>105</v>
      </c>
      <c r="AF586" s="27" t="s">
        <v>106</v>
      </c>
      <c r="AG586" s="27" t="s">
        <v>107</v>
      </c>
      <c r="AH586" s="27" t="s">
        <v>3025</v>
      </c>
      <c r="AI586" s="27" t="s">
        <v>3026</v>
      </c>
      <c r="AJ586" s="27" t="s">
        <v>3027</v>
      </c>
      <c r="AK586" s="4" t="s">
        <v>1267</v>
      </c>
      <c r="AL586" s="27">
        <v>2017</v>
      </c>
      <c r="AM586" s="23">
        <v>42917</v>
      </c>
      <c r="AN586" s="23">
        <v>44344</v>
      </c>
      <c r="AO586" s="25">
        <v>1427</v>
      </c>
      <c r="AP586" s="26">
        <v>2.3036089698668536</v>
      </c>
      <c r="AQ586" s="27">
        <v>38</v>
      </c>
      <c r="AR586" s="27">
        <v>1</v>
      </c>
      <c r="AS586" s="27">
        <v>43</v>
      </c>
      <c r="AT586" s="27">
        <v>63</v>
      </c>
      <c r="AU586" s="27" t="s">
        <v>28</v>
      </c>
      <c r="AV586" s="27" t="s">
        <v>6969</v>
      </c>
      <c r="AW586" s="27" t="s">
        <v>1602</v>
      </c>
      <c r="AX586" s="27" t="s">
        <v>1602</v>
      </c>
      <c r="AY586" s="27" t="s">
        <v>6970</v>
      </c>
      <c r="AZ586" s="27" t="s">
        <v>6971</v>
      </c>
    </row>
    <row r="587" spans="1:52" x14ac:dyDescent="0.15">
      <c r="A587" s="4">
        <v>1006</v>
      </c>
      <c r="B587" s="27" t="s">
        <v>6986</v>
      </c>
      <c r="C587" s="27" t="s">
        <v>6987</v>
      </c>
      <c r="D587" s="27" t="s">
        <v>6988</v>
      </c>
      <c r="E587" s="4" t="s">
        <v>18665</v>
      </c>
      <c r="F587" s="27" t="s">
        <v>620</v>
      </c>
      <c r="G587" s="27" t="s">
        <v>6989</v>
      </c>
      <c r="H587" s="27" t="s">
        <v>6990</v>
      </c>
      <c r="I587" s="27" t="s">
        <v>6991</v>
      </c>
      <c r="J587" s="4" t="s">
        <v>15774</v>
      </c>
      <c r="K587" s="4" t="s">
        <v>16970</v>
      </c>
      <c r="L587" s="27" t="s">
        <v>20032</v>
      </c>
      <c r="M587" s="28" t="s">
        <v>22242</v>
      </c>
      <c r="N587" s="4" t="s">
        <v>17402</v>
      </c>
      <c r="O587" s="4" t="s">
        <v>17403</v>
      </c>
      <c r="P587" s="4">
        <v>1</v>
      </c>
      <c r="Q587" s="4" t="s">
        <v>20033</v>
      </c>
      <c r="R587" s="28" t="s">
        <v>20032</v>
      </c>
      <c r="S587" s="21" t="s">
        <v>21135</v>
      </c>
      <c r="T587" s="4" t="e">
        <v>#N/A</v>
      </c>
      <c r="U587" s="4" t="s">
        <v>17402</v>
      </c>
      <c r="V587" s="4" t="s">
        <v>17403</v>
      </c>
      <c r="W587" s="4" t="s">
        <v>17404</v>
      </c>
      <c r="X587" s="4" t="s">
        <v>17405</v>
      </c>
      <c r="Y587" s="4" t="s">
        <v>17405</v>
      </c>
      <c r="Z587" s="4" t="s">
        <v>17401</v>
      </c>
      <c r="AA587" s="4" t="s">
        <v>17401</v>
      </c>
      <c r="AB587" s="4">
        <v>100</v>
      </c>
      <c r="AC587" s="27" t="s">
        <v>6992</v>
      </c>
      <c r="AD587" s="4">
        <v>7</v>
      </c>
      <c r="AE587" s="27" t="s">
        <v>105</v>
      </c>
      <c r="AF587" s="27" t="s">
        <v>106</v>
      </c>
      <c r="AG587" s="27" t="s">
        <v>107</v>
      </c>
      <c r="AH587" s="27" t="s">
        <v>625</v>
      </c>
      <c r="AI587" s="27" t="s">
        <v>626</v>
      </c>
      <c r="AJ587" s="27" t="s">
        <v>627</v>
      </c>
      <c r="AK587" s="4" t="s">
        <v>1267</v>
      </c>
      <c r="AL587" s="27">
        <v>2017</v>
      </c>
      <c r="AM587" s="23">
        <v>42917</v>
      </c>
      <c r="AN587" s="23">
        <v>44344</v>
      </c>
      <c r="AO587" s="25">
        <v>1427</v>
      </c>
      <c r="AP587" s="26">
        <v>1.7916958654519972</v>
      </c>
      <c r="AQ587" s="27">
        <v>12</v>
      </c>
      <c r="AR587" s="27" t="s">
        <v>6993</v>
      </c>
      <c r="AS587" s="27">
        <v>105</v>
      </c>
      <c r="AT587" s="27">
        <v>124</v>
      </c>
      <c r="AU587" s="27" t="s">
        <v>28</v>
      </c>
      <c r="AV587" s="27" t="s">
        <v>6994</v>
      </c>
      <c r="AW587" s="27" t="s">
        <v>629</v>
      </c>
      <c r="AX587" s="27" t="s">
        <v>630</v>
      </c>
      <c r="AY587" s="27" t="s">
        <v>6995</v>
      </c>
      <c r="AZ587" s="27" t="s">
        <v>6996</v>
      </c>
    </row>
    <row r="588" spans="1:52" x14ac:dyDescent="0.15">
      <c r="A588" s="4">
        <v>1007</v>
      </c>
      <c r="B588" s="27" t="s">
        <v>4240</v>
      </c>
      <c r="C588" s="27" t="s">
        <v>4241</v>
      </c>
      <c r="D588" s="27" t="s">
        <v>4242</v>
      </c>
      <c r="E588" s="4" t="s">
        <v>18454</v>
      </c>
      <c r="F588" s="27" t="s">
        <v>7016</v>
      </c>
      <c r="G588" s="27" t="s">
        <v>4244</v>
      </c>
      <c r="H588" s="27" t="s">
        <v>7017</v>
      </c>
      <c r="I588" s="27" t="s">
        <v>7018</v>
      </c>
      <c r="J588" s="4" t="s">
        <v>16519</v>
      </c>
      <c r="K588" s="4" t="s">
        <v>16973</v>
      </c>
      <c r="L588" s="27" t="s">
        <v>19786</v>
      </c>
      <c r="M588" s="28" t="s">
        <v>22247</v>
      </c>
      <c r="N588" s="4" t="s">
        <v>17342</v>
      </c>
      <c r="O588" s="4" t="s">
        <v>17463</v>
      </c>
      <c r="P588" s="4">
        <v>1</v>
      </c>
      <c r="Q588" s="4" t="s">
        <v>19787</v>
      </c>
      <c r="R588" s="28" t="s">
        <v>19786</v>
      </c>
      <c r="S588" s="21" t="s">
        <v>20970</v>
      </c>
      <c r="T588" s="4" t="e">
        <v>#N/A</v>
      </c>
      <c r="U588" s="4" t="s">
        <v>17342</v>
      </c>
      <c r="V588" s="4" t="s">
        <v>17463</v>
      </c>
      <c r="W588" s="4" t="s">
        <v>17464</v>
      </c>
      <c r="X588" s="4" t="s">
        <v>17400</v>
      </c>
      <c r="Y588" s="4" t="s">
        <v>17400</v>
      </c>
      <c r="Z588" s="4" t="s">
        <v>17401</v>
      </c>
      <c r="AA588" s="4" t="s">
        <v>17401</v>
      </c>
      <c r="AB588" s="4">
        <v>100</v>
      </c>
      <c r="AC588" s="27" t="s">
        <v>28</v>
      </c>
      <c r="AD588" s="4">
        <v>0</v>
      </c>
      <c r="AE588" s="27" t="s">
        <v>4247</v>
      </c>
      <c r="AF588" s="27" t="s">
        <v>4248</v>
      </c>
      <c r="AG588" s="27" t="s">
        <v>4249</v>
      </c>
      <c r="AH588" s="27" t="s">
        <v>7019</v>
      </c>
      <c r="AI588" s="27" t="s">
        <v>7020</v>
      </c>
      <c r="AJ588" s="27" t="s">
        <v>28</v>
      </c>
      <c r="AK588" s="4" t="s">
        <v>1267</v>
      </c>
      <c r="AL588" s="27">
        <v>2017</v>
      </c>
      <c r="AM588" s="23">
        <v>42917</v>
      </c>
      <c r="AN588" s="23">
        <v>44344</v>
      </c>
      <c r="AO588" s="25">
        <v>1427</v>
      </c>
      <c r="AP588" s="26">
        <v>0</v>
      </c>
      <c r="AQ588" s="27" t="s">
        <v>28</v>
      </c>
      <c r="AR588" s="27" t="s">
        <v>28</v>
      </c>
      <c r="AS588" s="27">
        <v>16</v>
      </c>
      <c r="AT588" s="27">
        <v>45</v>
      </c>
      <c r="AU588" s="27" t="s">
        <v>28</v>
      </c>
      <c r="AV588" s="27" t="s">
        <v>7021</v>
      </c>
      <c r="AW588" s="27" t="s">
        <v>7022</v>
      </c>
      <c r="AX588" s="27" t="s">
        <v>7023</v>
      </c>
      <c r="AY588" s="27" t="s">
        <v>7024</v>
      </c>
      <c r="AZ588" s="27" t="s">
        <v>7025</v>
      </c>
    </row>
    <row r="589" spans="1:52" x14ac:dyDescent="0.15">
      <c r="A589" s="4">
        <v>1008</v>
      </c>
      <c r="B589" s="27" t="s">
        <v>7026</v>
      </c>
      <c r="C589" s="27" t="s">
        <v>7027</v>
      </c>
      <c r="D589" s="27" t="s">
        <v>7028</v>
      </c>
      <c r="E589" s="4" t="s">
        <v>18668</v>
      </c>
      <c r="F589" s="27" t="s">
        <v>7029</v>
      </c>
      <c r="G589" s="27" t="s">
        <v>7030</v>
      </c>
      <c r="H589" s="27" t="s">
        <v>7031</v>
      </c>
      <c r="I589" s="27" t="s">
        <v>7032</v>
      </c>
      <c r="J589" s="4" t="s">
        <v>15776</v>
      </c>
      <c r="K589" s="4" t="s">
        <v>15193</v>
      </c>
      <c r="L589" s="27" t="s">
        <v>20034</v>
      </c>
      <c r="M589" s="28" t="s">
        <v>22255</v>
      </c>
      <c r="N589" s="4" t="s">
        <v>17349</v>
      </c>
      <c r="O589" s="4" t="s">
        <v>17425</v>
      </c>
      <c r="P589" s="4">
        <v>1</v>
      </c>
      <c r="Q589" s="4" t="s">
        <v>20035</v>
      </c>
      <c r="R589" s="28" t="s">
        <v>20034</v>
      </c>
      <c r="S589" s="21" t="s">
        <v>21137</v>
      </c>
      <c r="T589" s="4" t="e">
        <v>#N/A</v>
      </c>
      <c r="U589" s="4" t="s">
        <v>17349</v>
      </c>
      <c r="V589" s="4" t="s">
        <v>17425</v>
      </c>
      <c r="W589" s="4" t="s">
        <v>17426</v>
      </c>
      <c r="X589" s="4" t="s">
        <v>17400</v>
      </c>
      <c r="Y589" s="4" t="s">
        <v>17400</v>
      </c>
      <c r="Z589" s="4" t="s">
        <v>17401</v>
      </c>
      <c r="AA589" s="4" t="s">
        <v>17401</v>
      </c>
      <c r="AB589" s="4">
        <v>100</v>
      </c>
      <c r="AC589" s="27" t="s">
        <v>7033</v>
      </c>
      <c r="AD589" s="4">
        <v>6</v>
      </c>
      <c r="AE589" s="27" t="s">
        <v>2206</v>
      </c>
      <c r="AF589" s="27" t="s">
        <v>2207</v>
      </c>
      <c r="AG589" s="27" t="s">
        <v>2208</v>
      </c>
      <c r="AH589" s="27" t="s">
        <v>7034</v>
      </c>
      <c r="AI589" s="27" t="s">
        <v>7035</v>
      </c>
      <c r="AJ589" s="27" t="s">
        <v>28</v>
      </c>
      <c r="AK589" s="4" t="s">
        <v>1267</v>
      </c>
      <c r="AL589" s="27">
        <v>2017</v>
      </c>
      <c r="AM589" s="23">
        <v>42917</v>
      </c>
      <c r="AN589" s="23">
        <v>44344</v>
      </c>
      <c r="AO589" s="25">
        <v>1427</v>
      </c>
      <c r="AP589" s="26">
        <v>1.5357393132445691</v>
      </c>
      <c r="AQ589" s="27" t="s">
        <v>28</v>
      </c>
      <c r="AR589" s="27" t="s">
        <v>28</v>
      </c>
      <c r="AS589" s="27">
        <v>11</v>
      </c>
      <c r="AT589" s="27">
        <v>46</v>
      </c>
      <c r="AU589" s="27" t="s">
        <v>28</v>
      </c>
      <c r="AV589" s="27" t="s">
        <v>7036</v>
      </c>
      <c r="AW589" s="27" t="s">
        <v>7037</v>
      </c>
      <c r="AX589" s="27" t="s">
        <v>7037</v>
      </c>
      <c r="AY589" s="27" t="s">
        <v>7038</v>
      </c>
      <c r="AZ589" s="27" t="s">
        <v>7039</v>
      </c>
    </row>
    <row r="590" spans="1:52" x14ac:dyDescent="0.15">
      <c r="A590" s="4">
        <v>1009</v>
      </c>
      <c r="B590" s="27" t="s">
        <v>7049</v>
      </c>
      <c r="C590" s="27" t="s">
        <v>7050</v>
      </c>
      <c r="D590" s="27" t="s">
        <v>7051</v>
      </c>
      <c r="E590" s="4" t="s">
        <v>18670</v>
      </c>
      <c r="F590" s="27" t="s">
        <v>7029</v>
      </c>
      <c r="G590" s="27" t="s">
        <v>7052</v>
      </c>
      <c r="H590" s="27" t="s">
        <v>7053</v>
      </c>
      <c r="I590" s="27" t="s">
        <v>7054</v>
      </c>
      <c r="J590" s="4" t="s">
        <v>15778</v>
      </c>
      <c r="K590" s="4" t="s">
        <v>15195</v>
      </c>
      <c r="L590" s="27" t="s">
        <v>20038</v>
      </c>
      <c r="M590" s="28" t="s">
        <v>22413</v>
      </c>
      <c r="N590" s="4" t="s">
        <v>17349</v>
      </c>
      <c r="O590" s="4" t="s">
        <v>17425</v>
      </c>
      <c r="P590" s="4">
        <v>1</v>
      </c>
      <c r="Q590" s="4" t="s">
        <v>20039</v>
      </c>
      <c r="R590" s="28" t="s">
        <v>20038</v>
      </c>
      <c r="S590" s="21" t="s">
        <v>21139</v>
      </c>
      <c r="T590" s="4" t="e">
        <v>#N/A</v>
      </c>
      <c r="U590" s="4" t="s">
        <v>17349</v>
      </c>
      <c r="V590" s="4" t="s">
        <v>17425</v>
      </c>
      <c r="W590" s="4" t="s">
        <v>17426</v>
      </c>
      <c r="X590" s="4" t="s">
        <v>17400</v>
      </c>
      <c r="Y590" s="4" t="s">
        <v>17400</v>
      </c>
      <c r="Z590" s="4" t="s">
        <v>17401</v>
      </c>
      <c r="AA590" s="4" t="s">
        <v>17401</v>
      </c>
      <c r="AB590" s="4">
        <v>100</v>
      </c>
      <c r="AC590" s="27" t="s">
        <v>7055</v>
      </c>
      <c r="AD590" s="4">
        <v>3</v>
      </c>
      <c r="AE590" s="27" t="s">
        <v>2206</v>
      </c>
      <c r="AF590" s="27" t="s">
        <v>2207</v>
      </c>
      <c r="AG590" s="27" t="s">
        <v>2208</v>
      </c>
      <c r="AH590" s="27" t="s">
        <v>7034</v>
      </c>
      <c r="AI590" s="27" t="s">
        <v>7035</v>
      </c>
      <c r="AJ590" s="27" t="s">
        <v>28</v>
      </c>
      <c r="AK590" s="4" t="s">
        <v>1267</v>
      </c>
      <c r="AL590" s="27">
        <v>2017</v>
      </c>
      <c r="AM590" s="23">
        <v>42917</v>
      </c>
      <c r="AN590" s="23">
        <v>44344</v>
      </c>
      <c r="AO590" s="25">
        <v>1427</v>
      </c>
      <c r="AP590" s="26">
        <v>0.76786965662228457</v>
      </c>
      <c r="AQ590" s="27" t="s">
        <v>28</v>
      </c>
      <c r="AR590" s="27" t="s">
        <v>28</v>
      </c>
      <c r="AS590" s="27">
        <v>393</v>
      </c>
      <c r="AT590" s="27">
        <v>414</v>
      </c>
      <c r="AU590" s="27" t="s">
        <v>28</v>
      </c>
      <c r="AV590" s="27" t="s">
        <v>7056</v>
      </c>
      <c r="AW590" s="27" t="s">
        <v>7037</v>
      </c>
      <c r="AX590" s="27" t="s">
        <v>7037</v>
      </c>
      <c r="AY590" s="27" t="s">
        <v>7038</v>
      </c>
      <c r="AZ590" s="27" t="s">
        <v>7057</v>
      </c>
    </row>
    <row r="591" spans="1:52" x14ac:dyDescent="0.15">
      <c r="A591" s="4">
        <v>1010</v>
      </c>
      <c r="B591" s="27" t="s">
        <v>7058</v>
      </c>
      <c r="C591" s="27" t="s">
        <v>7059</v>
      </c>
      <c r="D591" s="27" t="s">
        <v>7060</v>
      </c>
      <c r="E591" s="4" t="s">
        <v>18671</v>
      </c>
      <c r="F591" s="27" t="s">
        <v>7061</v>
      </c>
      <c r="G591" s="27" t="s">
        <v>7062</v>
      </c>
      <c r="H591" s="27" t="s">
        <v>7063</v>
      </c>
      <c r="I591" s="27" t="s">
        <v>7064</v>
      </c>
      <c r="J591" s="4" t="s">
        <v>15779</v>
      </c>
      <c r="K591" s="4" t="s">
        <v>16974</v>
      </c>
      <c r="L591" s="27" t="s">
        <v>19995</v>
      </c>
      <c r="M591" s="28" t="s">
        <v>22233</v>
      </c>
      <c r="N591" s="4" t="s">
        <v>17342</v>
      </c>
      <c r="O591" s="4" t="s">
        <v>17463</v>
      </c>
      <c r="P591" s="4">
        <v>1</v>
      </c>
      <c r="Q591" s="4" t="s">
        <v>20040</v>
      </c>
      <c r="R591" s="28" t="s">
        <v>19995</v>
      </c>
      <c r="S591" s="21" t="s">
        <v>21140</v>
      </c>
      <c r="T591" s="4" t="e">
        <v>#N/A</v>
      </c>
      <c r="U591" s="4" t="s">
        <v>17342</v>
      </c>
      <c r="V591" s="4" t="s">
        <v>17463</v>
      </c>
      <c r="W591" s="4" t="s">
        <v>17464</v>
      </c>
      <c r="X591" s="4" t="s">
        <v>17400</v>
      </c>
      <c r="Y591" s="4" t="s">
        <v>17400</v>
      </c>
      <c r="Z591" s="4" t="s">
        <v>17401</v>
      </c>
      <c r="AA591" s="4" t="s">
        <v>17401</v>
      </c>
      <c r="AB591" s="4">
        <v>100</v>
      </c>
      <c r="AC591" s="27" t="s">
        <v>7065</v>
      </c>
      <c r="AD591" s="4">
        <v>2</v>
      </c>
      <c r="AE591" s="27" t="s">
        <v>2206</v>
      </c>
      <c r="AF591" s="27" t="s">
        <v>2207</v>
      </c>
      <c r="AG591" s="27" t="s">
        <v>2208</v>
      </c>
      <c r="AH591" s="27" t="s">
        <v>7034</v>
      </c>
      <c r="AI591" s="27" t="s">
        <v>28</v>
      </c>
      <c r="AJ591" s="27" t="s">
        <v>28</v>
      </c>
      <c r="AK591" s="4" t="s">
        <v>1267</v>
      </c>
      <c r="AL591" s="27">
        <v>2017</v>
      </c>
      <c r="AM591" s="23">
        <v>42917</v>
      </c>
      <c r="AN591" s="23">
        <v>44344</v>
      </c>
      <c r="AO591" s="25">
        <v>1427</v>
      </c>
      <c r="AP591" s="26">
        <v>0.51191310441485638</v>
      </c>
      <c r="AQ591" s="27" t="s">
        <v>28</v>
      </c>
      <c r="AR591" s="27" t="s">
        <v>28</v>
      </c>
      <c r="AS591" s="27">
        <v>227</v>
      </c>
      <c r="AT591" s="27">
        <v>241</v>
      </c>
      <c r="AU591" s="27" t="s">
        <v>28</v>
      </c>
      <c r="AV591" s="27" t="s">
        <v>7066</v>
      </c>
      <c r="AW591" s="27" t="s">
        <v>7067</v>
      </c>
      <c r="AX591" s="27" t="s">
        <v>7068</v>
      </c>
      <c r="AY591" s="27" t="s">
        <v>7069</v>
      </c>
      <c r="AZ591" s="27" t="s">
        <v>7070</v>
      </c>
    </row>
    <row r="592" spans="1:52" x14ac:dyDescent="0.15">
      <c r="A592" s="4">
        <v>1011</v>
      </c>
      <c r="B592" s="27" t="s">
        <v>7136</v>
      </c>
      <c r="C592" s="27" t="s">
        <v>7137</v>
      </c>
      <c r="D592" s="27" t="s">
        <v>7138</v>
      </c>
      <c r="E592" s="4" t="s">
        <v>18678</v>
      </c>
      <c r="F592" s="27" t="s">
        <v>7139</v>
      </c>
      <c r="G592" s="27" t="s">
        <v>7140</v>
      </c>
      <c r="H592" s="27" t="s">
        <v>7141</v>
      </c>
      <c r="I592" s="27" t="s">
        <v>7142</v>
      </c>
      <c r="J592" s="4" t="s">
        <v>16520</v>
      </c>
      <c r="K592" s="4" t="s">
        <v>16979</v>
      </c>
      <c r="L592" s="27" t="s">
        <v>20048</v>
      </c>
      <c r="M592" s="28" t="s">
        <v>22380</v>
      </c>
      <c r="N592" s="4" t="s">
        <v>17402</v>
      </c>
      <c r="O592" s="4" t="s">
        <v>17403</v>
      </c>
      <c r="P592" s="4">
        <v>1</v>
      </c>
      <c r="Q592" s="4" t="s">
        <v>20049</v>
      </c>
      <c r="R592" s="28" t="s">
        <v>20048</v>
      </c>
      <c r="S592" s="21" t="s">
        <v>21146</v>
      </c>
      <c r="T592" s="4" t="e">
        <v>#N/A</v>
      </c>
      <c r="U592" s="4" t="s">
        <v>17402</v>
      </c>
      <c r="V592" s="4" t="s">
        <v>17403</v>
      </c>
      <c r="W592" s="4" t="s">
        <v>17404</v>
      </c>
      <c r="X592" s="4" t="s">
        <v>17405</v>
      </c>
      <c r="Y592" s="4" t="s">
        <v>17405</v>
      </c>
      <c r="Z592" s="4" t="s">
        <v>17406</v>
      </c>
      <c r="AA592" s="4" t="s">
        <v>17406</v>
      </c>
      <c r="AB592" s="4">
        <v>100</v>
      </c>
      <c r="AC592" s="27" t="s">
        <v>7143</v>
      </c>
      <c r="AD592" s="4">
        <v>0</v>
      </c>
      <c r="AE592" s="27" t="s">
        <v>2897</v>
      </c>
      <c r="AF592" s="27" t="s">
        <v>106</v>
      </c>
      <c r="AG592" s="27" t="s">
        <v>2898</v>
      </c>
      <c r="AH592" s="27" t="s">
        <v>7144</v>
      </c>
      <c r="AI592" s="27" t="s">
        <v>7145</v>
      </c>
      <c r="AJ592" s="27" t="s">
        <v>7146</v>
      </c>
      <c r="AK592" s="4" t="s">
        <v>1267</v>
      </c>
      <c r="AL592" s="27">
        <v>2017</v>
      </c>
      <c r="AM592" s="23">
        <v>42917</v>
      </c>
      <c r="AN592" s="23">
        <v>44344</v>
      </c>
      <c r="AO592" s="25">
        <v>1427</v>
      </c>
      <c r="AP592" s="26">
        <v>0</v>
      </c>
      <c r="AQ592" s="27">
        <v>69</v>
      </c>
      <c r="AR592" s="27">
        <v>3</v>
      </c>
      <c r="AS592" s="27">
        <v>424</v>
      </c>
      <c r="AT592" s="27">
        <v>437</v>
      </c>
      <c r="AU592" s="27" t="s">
        <v>28</v>
      </c>
      <c r="AV592" s="27" t="s">
        <v>7147</v>
      </c>
      <c r="AW592" s="27" t="s">
        <v>599</v>
      </c>
      <c r="AX592" s="27" t="s">
        <v>599</v>
      </c>
      <c r="AY592" s="27" t="s">
        <v>7148</v>
      </c>
      <c r="AZ592" s="27" t="s">
        <v>7149</v>
      </c>
    </row>
    <row r="593" spans="1:53" x14ac:dyDescent="0.15">
      <c r="A593" s="4">
        <v>1340</v>
      </c>
      <c r="B593" s="27" t="s">
        <v>7150</v>
      </c>
      <c r="C593" s="27" t="s">
        <v>7151</v>
      </c>
      <c r="D593" s="27" t="s">
        <v>7152</v>
      </c>
      <c r="E593" s="4" t="s">
        <v>18074</v>
      </c>
      <c r="F593" s="27" t="s">
        <v>648</v>
      </c>
      <c r="G593" s="27" t="s">
        <v>7153</v>
      </c>
      <c r="H593" s="27" t="s">
        <v>7154</v>
      </c>
      <c r="I593" s="27" t="s">
        <v>7155</v>
      </c>
      <c r="J593" s="4" t="s">
        <v>15773</v>
      </c>
      <c r="K593" s="4" t="s">
        <v>16899</v>
      </c>
      <c r="L593" s="27" t="s">
        <v>17890</v>
      </c>
      <c r="M593" s="28" t="s">
        <v>22222</v>
      </c>
      <c r="N593" s="4" t="s">
        <v>17337</v>
      </c>
      <c r="O593" s="4" t="s">
        <v>17435</v>
      </c>
      <c r="P593" s="4">
        <v>0</v>
      </c>
      <c r="Q593" s="4" t="s">
        <v>17626</v>
      </c>
      <c r="R593" s="28" t="s">
        <v>17552</v>
      </c>
      <c r="S593" s="21" t="s">
        <v>17671</v>
      </c>
      <c r="T593" s="4" t="s">
        <v>17777</v>
      </c>
      <c r="U593" s="4" t="s">
        <v>17337</v>
      </c>
      <c r="V593" s="4" t="s">
        <v>17435</v>
      </c>
      <c r="W593" s="4" t="s">
        <v>17426</v>
      </c>
      <c r="X593" s="4" t="s">
        <v>17400</v>
      </c>
      <c r="Y593" s="4" t="s">
        <v>17400</v>
      </c>
      <c r="Z593" s="4" t="s">
        <v>17401</v>
      </c>
      <c r="AA593" s="4" t="s">
        <v>17401</v>
      </c>
      <c r="AB593" s="4" t="s">
        <v>17449</v>
      </c>
      <c r="AC593" s="27" t="s">
        <v>7156</v>
      </c>
      <c r="AD593" s="4">
        <v>102</v>
      </c>
      <c r="AE593" s="27" t="s">
        <v>105</v>
      </c>
      <c r="AF593" s="27" t="s">
        <v>106</v>
      </c>
      <c r="AG593" s="27" t="s">
        <v>107</v>
      </c>
      <c r="AH593" s="27" t="s">
        <v>649</v>
      </c>
      <c r="AI593" s="27" t="s">
        <v>650</v>
      </c>
      <c r="AJ593" s="27" t="s">
        <v>651</v>
      </c>
      <c r="AK593" s="4" t="s">
        <v>1267</v>
      </c>
      <c r="AL593" s="27">
        <v>2017</v>
      </c>
      <c r="AM593" s="23">
        <v>42917</v>
      </c>
      <c r="AN593" s="23">
        <v>44344</v>
      </c>
      <c r="AO593" s="25">
        <v>1427</v>
      </c>
      <c r="AP593" s="26">
        <v>26.107568325157676</v>
      </c>
      <c r="AQ593" s="27">
        <v>31</v>
      </c>
      <c r="AR593" s="27">
        <v>8</v>
      </c>
      <c r="AS593" s="27">
        <v>1675</v>
      </c>
      <c r="AT593" s="27">
        <v>1696</v>
      </c>
      <c r="AU593" s="27" t="s">
        <v>28</v>
      </c>
      <c r="AV593" s="27" t="s">
        <v>7157</v>
      </c>
      <c r="AW593" s="27" t="s">
        <v>652</v>
      </c>
      <c r="AX593" s="27" t="s">
        <v>653</v>
      </c>
      <c r="AY593" s="27" t="s">
        <v>7158</v>
      </c>
      <c r="AZ593" s="27" t="s">
        <v>7159</v>
      </c>
    </row>
    <row r="594" spans="1:53" x14ac:dyDescent="0.15">
      <c r="A594" s="4">
        <v>1382</v>
      </c>
      <c r="B594" s="4" t="s">
        <v>22753</v>
      </c>
      <c r="C594" s="4" t="s">
        <v>22754</v>
      </c>
      <c r="D594" s="4" t="s">
        <v>22755</v>
      </c>
      <c r="E594" s="4" t="s">
        <v>22756</v>
      </c>
      <c r="F594" s="4" t="s">
        <v>69</v>
      </c>
      <c r="G594" s="4" t="s">
        <v>22757</v>
      </c>
      <c r="H594" s="4" t="s">
        <v>22758</v>
      </c>
      <c r="I594" s="4" t="s">
        <v>22759</v>
      </c>
      <c r="J594" s="4" t="s">
        <v>15423</v>
      </c>
      <c r="K594" s="4" t="s">
        <v>15099</v>
      </c>
      <c r="L594" s="4" t="s">
        <v>17586</v>
      </c>
      <c r="M594" s="21" t="s">
        <v>22280</v>
      </c>
      <c r="N594" s="4" t="s">
        <v>17337</v>
      </c>
      <c r="O594" s="4" t="s">
        <v>17435</v>
      </c>
      <c r="P594" s="4">
        <v>1</v>
      </c>
      <c r="Q594" s="4" t="s">
        <v>17530</v>
      </c>
      <c r="R594" s="21" t="s">
        <v>17586</v>
      </c>
      <c r="S594" s="21" t="s">
        <v>17904</v>
      </c>
      <c r="T594" s="4" t="s">
        <v>22171</v>
      </c>
      <c r="U594" s="4" t="s">
        <v>17337</v>
      </c>
      <c r="V594" s="4" t="s">
        <v>17435</v>
      </c>
      <c r="W594" s="4" t="s">
        <v>17426</v>
      </c>
      <c r="X594" s="4" t="s">
        <v>17400</v>
      </c>
      <c r="Y594" s="4" t="s">
        <v>17400</v>
      </c>
      <c r="Z594" s="4" t="s">
        <v>17401</v>
      </c>
      <c r="AA594" s="4" t="s">
        <v>17401</v>
      </c>
      <c r="AB594" s="4" t="s">
        <v>21660</v>
      </c>
      <c r="AC594" s="4" t="s">
        <v>22760</v>
      </c>
      <c r="AD594" s="4">
        <v>67</v>
      </c>
      <c r="AE594" s="4" t="s">
        <v>74</v>
      </c>
      <c r="AF594" s="4" t="s">
        <v>75</v>
      </c>
      <c r="AG594" s="4" t="s">
        <v>76</v>
      </c>
      <c r="AH594" s="4" t="s">
        <v>77</v>
      </c>
      <c r="AI594" s="4" t="s">
        <v>78</v>
      </c>
      <c r="AJ594" s="4" t="s">
        <v>79</v>
      </c>
      <c r="AK594" s="4" t="s">
        <v>1267</v>
      </c>
      <c r="AL594" s="4">
        <v>2017</v>
      </c>
      <c r="AM594" s="31">
        <v>42917</v>
      </c>
      <c r="AN594" s="23">
        <v>44344</v>
      </c>
      <c r="AO594" s="25">
        <v>1427</v>
      </c>
      <c r="AP594" s="26">
        <v>17.149088997897689</v>
      </c>
      <c r="AQ594" s="4">
        <v>196</v>
      </c>
      <c r="AR594" s="4" t="s">
        <v>28</v>
      </c>
      <c r="AS594" s="4">
        <v>56</v>
      </c>
      <c r="AT594" s="4">
        <v>75</v>
      </c>
      <c r="AU594" s="4" t="s">
        <v>28</v>
      </c>
      <c r="AV594" s="4" t="s">
        <v>22761</v>
      </c>
      <c r="AW594" s="4" t="s">
        <v>81</v>
      </c>
      <c r="AX594" s="4" t="s">
        <v>82</v>
      </c>
      <c r="AY594" s="4" t="s">
        <v>6335</v>
      </c>
      <c r="AZ594" s="4" t="s">
        <v>22762</v>
      </c>
    </row>
    <row r="595" spans="1:53" x14ac:dyDescent="0.15">
      <c r="A595" s="4">
        <v>1389</v>
      </c>
      <c r="B595" s="4" t="s">
        <v>22866</v>
      </c>
      <c r="C595" s="4" t="s">
        <v>22867</v>
      </c>
      <c r="D595" s="4" t="s">
        <v>22868</v>
      </c>
      <c r="E595" s="4" t="s">
        <v>22869</v>
      </c>
      <c r="F595" s="4" t="s">
        <v>1788</v>
      </c>
      <c r="G595" s="4" t="s">
        <v>22870</v>
      </c>
      <c r="H595" s="4" t="s">
        <v>22871</v>
      </c>
      <c r="I595" s="4" t="s">
        <v>22872</v>
      </c>
      <c r="J595" s="4" t="s">
        <v>22873</v>
      </c>
      <c r="K595" s="4" t="s">
        <v>22873</v>
      </c>
      <c r="L595" s="4" t="s">
        <v>17479</v>
      </c>
      <c r="M595" s="21" t="s">
        <v>22874</v>
      </c>
      <c r="N595" s="4" t="e">
        <v>#N/A</v>
      </c>
      <c r="O595" s="4" t="e">
        <v>#N/A</v>
      </c>
      <c r="P595" s="4">
        <v>0</v>
      </c>
      <c r="Q595" s="4" t="s">
        <v>22875</v>
      </c>
      <c r="R595" s="21" t="s">
        <v>17479</v>
      </c>
      <c r="S595" s="21" t="s">
        <v>22876</v>
      </c>
      <c r="T595" s="4" t="s">
        <v>22877</v>
      </c>
      <c r="U595" s="4" t="s">
        <v>17337</v>
      </c>
      <c r="V595" s="4" t="s">
        <v>17435</v>
      </c>
      <c r="W595" s="4" t="s">
        <v>17426</v>
      </c>
      <c r="X595" s="4" t="s">
        <v>17400</v>
      </c>
      <c r="Y595" s="4" t="e">
        <v>#N/A</v>
      </c>
      <c r="Z595" s="4" t="s">
        <v>17401</v>
      </c>
      <c r="AA595" s="4" t="e">
        <v>#N/A</v>
      </c>
      <c r="AB595" s="4" t="s">
        <v>21660</v>
      </c>
      <c r="AC595" s="4" t="s">
        <v>22878</v>
      </c>
      <c r="AD595" s="4">
        <v>20</v>
      </c>
      <c r="AE595" s="4" t="s">
        <v>105</v>
      </c>
      <c r="AF595" s="4" t="s">
        <v>106</v>
      </c>
      <c r="AG595" s="4" t="s">
        <v>107</v>
      </c>
      <c r="AH595" s="4" t="s">
        <v>1793</v>
      </c>
      <c r="AI595" s="4" t="s">
        <v>1794</v>
      </c>
      <c r="AJ595" s="4" t="s">
        <v>1795</v>
      </c>
      <c r="AK595" s="4" t="s">
        <v>1267</v>
      </c>
      <c r="AL595" s="4">
        <v>2017</v>
      </c>
      <c r="AM595" s="31">
        <v>42917</v>
      </c>
      <c r="AN595" s="23">
        <v>44344</v>
      </c>
      <c r="AO595" s="25">
        <v>1427</v>
      </c>
      <c r="AP595" s="26">
        <v>5.1191310441485633</v>
      </c>
      <c r="AQ595" s="4">
        <v>54</v>
      </c>
      <c r="AR595" s="4">
        <v>1</v>
      </c>
      <c r="AS595" s="4">
        <v>78</v>
      </c>
      <c r="AT595" s="4">
        <v>94</v>
      </c>
      <c r="AU595" s="4" t="s">
        <v>28</v>
      </c>
      <c r="AV595" s="4" t="s">
        <v>22879</v>
      </c>
      <c r="AW595" s="4" t="s">
        <v>854</v>
      </c>
      <c r="AX595" s="4" t="s">
        <v>855</v>
      </c>
      <c r="AY595" s="4" t="s">
        <v>22880</v>
      </c>
      <c r="AZ595" s="4" t="s">
        <v>22881</v>
      </c>
    </row>
    <row r="596" spans="1:53" x14ac:dyDescent="0.15">
      <c r="A596" s="4">
        <v>1405</v>
      </c>
      <c r="B596" s="4" t="s">
        <v>23149</v>
      </c>
      <c r="C596" s="4" t="s">
        <v>23150</v>
      </c>
      <c r="D596" s="4" t="s">
        <v>23151</v>
      </c>
      <c r="E596" s="4" t="s">
        <v>23152</v>
      </c>
      <c r="F596" s="4" t="s">
        <v>23153</v>
      </c>
      <c r="G596" s="4" t="s">
        <v>23154</v>
      </c>
      <c r="H596" s="4" t="s">
        <v>23155</v>
      </c>
      <c r="I596" s="4" t="s">
        <v>23156</v>
      </c>
      <c r="J596" s="4" t="s">
        <v>23157</v>
      </c>
      <c r="K596" s="4" t="s">
        <v>23158</v>
      </c>
      <c r="L596" s="4" t="s">
        <v>23159</v>
      </c>
      <c r="M596" s="21" t="s">
        <v>2198</v>
      </c>
      <c r="N596" s="4" t="s">
        <v>17368</v>
      </c>
      <c r="O596" s="4" t="s">
        <v>17409</v>
      </c>
      <c r="P596" s="4">
        <v>1</v>
      </c>
      <c r="Q596" s="4" t="s">
        <v>23160</v>
      </c>
      <c r="R596" s="21" t="s">
        <v>23159</v>
      </c>
      <c r="S596" s="21" t="s">
        <v>23161</v>
      </c>
      <c r="T596" s="4"/>
      <c r="U596" s="4" t="s">
        <v>17368</v>
      </c>
      <c r="V596" s="4" t="s">
        <v>17409</v>
      </c>
      <c r="W596" s="4" t="s">
        <v>17410</v>
      </c>
      <c r="X596" s="4" t="s">
        <v>17411</v>
      </c>
      <c r="Y596" s="4" t="s">
        <v>17411</v>
      </c>
      <c r="Z596" s="4" t="s">
        <v>17406</v>
      </c>
      <c r="AA596" s="4" t="s">
        <v>17406</v>
      </c>
      <c r="AB596" s="4">
        <v>98</v>
      </c>
      <c r="AC596" s="4" t="s">
        <v>23162</v>
      </c>
      <c r="AD596" s="4">
        <v>13</v>
      </c>
      <c r="AE596" s="4" t="s">
        <v>105</v>
      </c>
      <c r="AF596" s="4" t="s">
        <v>106</v>
      </c>
      <c r="AG596" s="4" t="s">
        <v>107</v>
      </c>
      <c r="AH596" s="4" t="s">
        <v>23163</v>
      </c>
      <c r="AI596" s="4" t="s">
        <v>23164</v>
      </c>
      <c r="AJ596" s="4" t="s">
        <v>23165</v>
      </c>
      <c r="AK596" s="4" t="s">
        <v>1267</v>
      </c>
      <c r="AL596" s="4">
        <v>2017</v>
      </c>
      <c r="AM596" s="31">
        <v>42917</v>
      </c>
      <c r="AN596" s="23">
        <v>44344</v>
      </c>
      <c r="AO596" s="25">
        <v>1427</v>
      </c>
      <c r="AP596" s="26">
        <v>3.3274351786965664</v>
      </c>
      <c r="AQ596" s="4">
        <v>8</v>
      </c>
      <c r="AR596" s="4">
        <v>2</v>
      </c>
      <c r="AS596" s="4">
        <v>225</v>
      </c>
      <c r="AT596" s="4">
        <v>241</v>
      </c>
      <c r="AU596" s="4" t="s">
        <v>28</v>
      </c>
      <c r="AV596" s="4" t="s">
        <v>23166</v>
      </c>
      <c r="AW596" s="4" t="s">
        <v>3600</v>
      </c>
      <c r="AX596" s="4" t="s">
        <v>3601</v>
      </c>
      <c r="AY596" s="4" t="s">
        <v>23167</v>
      </c>
      <c r="AZ596" s="4" t="s">
        <v>23168</v>
      </c>
      <c r="BA596" s="2"/>
    </row>
    <row r="597" spans="1:53" x14ac:dyDescent="0.15">
      <c r="A597" s="4">
        <v>1431</v>
      </c>
      <c r="B597" s="4" t="s">
        <v>23603</v>
      </c>
      <c r="C597" s="4" t="s">
        <v>23604</v>
      </c>
      <c r="D597" s="4" t="s">
        <v>23605</v>
      </c>
      <c r="E597" s="4" t="s">
        <v>23606</v>
      </c>
      <c r="F597" s="4" t="s">
        <v>23607</v>
      </c>
      <c r="G597" s="4" t="s">
        <v>23608</v>
      </c>
      <c r="H597" s="4" t="s">
        <v>23609</v>
      </c>
      <c r="I597" s="4" t="s">
        <v>23610</v>
      </c>
      <c r="J597" s="4" t="s">
        <v>23611</v>
      </c>
      <c r="K597" s="4" t="s">
        <v>23612</v>
      </c>
      <c r="L597" s="4" t="s">
        <v>23613</v>
      </c>
      <c r="M597" s="21" t="s">
        <v>22672</v>
      </c>
      <c r="N597" s="4" t="s">
        <v>23416</v>
      </c>
      <c r="O597" s="4" t="s">
        <v>23417</v>
      </c>
      <c r="P597" s="4">
        <v>1</v>
      </c>
      <c r="Q597" s="4" t="s">
        <v>23614</v>
      </c>
      <c r="R597" s="21" t="s">
        <v>23613</v>
      </c>
      <c r="S597" s="21" t="s">
        <v>23615</v>
      </c>
      <c r="T597" s="4"/>
      <c r="U597" s="4" t="s">
        <v>23416</v>
      </c>
      <c r="V597" s="4" t="s">
        <v>23417</v>
      </c>
      <c r="W597" s="4" t="s">
        <v>17413</v>
      </c>
      <c r="X597" s="4" t="s">
        <v>17411</v>
      </c>
      <c r="Y597" s="4" t="s">
        <v>17411</v>
      </c>
      <c r="Z597" s="4" t="s">
        <v>17406</v>
      </c>
      <c r="AA597" s="4" t="s">
        <v>17406</v>
      </c>
      <c r="AB597" s="4">
        <v>100</v>
      </c>
      <c r="AC597" s="4" t="s">
        <v>23616</v>
      </c>
      <c r="AD597" s="4">
        <v>5</v>
      </c>
      <c r="AE597" s="4" t="s">
        <v>74</v>
      </c>
      <c r="AF597" s="4" t="s">
        <v>75</v>
      </c>
      <c r="AG597" s="4" t="s">
        <v>76</v>
      </c>
      <c r="AH597" s="4" t="s">
        <v>23617</v>
      </c>
      <c r="AI597" s="4" t="s">
        <v>23618</v>
      </c>
      <c r="AJ597" s="4" t="s">
        <v>23619</v>
      </c>
      <c r="AK597" s="4" t="s">
        <v>1267</v>
      </c>
      <c r="AL597" s="4">
        <v>2017</v>
      </c>
      <c r="AM597" s="31">
        <v>42917</v>
      </c>
      <c r="AN597" s="23">
        <v>44344</v>
      </c>
      <c r="AO597" s="25">
        <v>1427</v>
      </c>
      <c r="AP597" s="26">
        <v>1.2797827610371408</v>
      </c>
      <c r="AQ597" s="4">
        <v>39</v>
      </c>
      <c r="AR597" s="4">
        <v>3</v>
      </c>
      <c r="AS597" s="4">
        <v>189</v>
      </c>
      <c r="AT597" s="4">
        <v>198</v>
      </c>
      <c r="AU597" s="4" t="s">
        <v>28</v>
      </c>
      <c r="AV597" s="4" t="s">
        <v>23620</v>
      </c>
      <c r="AW597" s="4" t="s">
        <v>23621</v>
      </c>
      <c r="AX597" s="4" t="s">
        <v>23621</v>
      </c>
      <c r="AY597" s="4" t="s">
        <v>23622</v>
      </c>
      <c r="AZ597" s="4" t="s">
        <v>23623</v>
      </c>
      <c r="BA597" s="2"/>
    </row>
    <row r="598" spans="1:53" x14ac:dyDescent="0.15">
      <c r="A598" s="4">
        <v>19</v>
      </c>
      <c r="B598" s="27" t="s">
        <v>6459</v>
      </c>
      <c r="C598" s="27" t="s">
        <v>6460</v>
      </c>
      <c r="D598" s="27" t="s">
        <v>6461</v>
      </c>
      <c r="E598" s="4" t="s">
        <v>18621</v>
      </c>
      <c r="F598" s="27" t="s">
        <v>648</v>
      </c>
      <c r="G598" s="27" t="s">
        <v>6462</v>
      </c>
      <c r="H598" s="27" t="s">
        <v>6463</v>
      </c>
      <c r="I598" s="27" t="s">
        <v>6464</v>
      </c>
      <c r="J598" s="4" t="s">
        <v>16503</v>
      </c>
      <c r="K598" s="4" t="s">
        <v>16903</v>
      </c>
      <c r="L598" s="27" t="s">
        <v>19556</v>
      </c>
      <c r="M598" s="28" t="s">
        <v>22232</v>
      </c>
      <c r="N598" s="4" t="s">
        <v>17337</v>
      </c>
      <c r="O598" s="4" t="s">
        <v>17435</v>
      </c>
      <c r="P598" s="4">
        <v>1</v>
      </c>
      <c r="Q598" s="4" t="s">
        <v>19881</v>
      </c>
      <c r="R598" s="28" t="s">
        <v>19556</v>
      </c>
      <c r="S598" s="21" t="s">
        <v>21033</v>
      </c>
      <c r="T598" s="24" t="s">
        <v>21669</v>
      </c>
      <c r="U598" s="4" t="s">
        <v>17337</v>
      </c>
      <c r="V598" s="4" t="s">
        <v>17435</v>
      </c>
      <c r="W598" s="4" t="s">
        <v>17426</v>
      </c>
      <c r="X598" s="4" t="s">
        <v>17400</v>
      </c>
      <c r="Y598" s="4" t="s">
        <v>17400</v>
      </c>
      <c r="Z598" s="4" t="s">
        <v>17401</v>
      </c>
      <c r="AA598" s="4" t="s">
        <v>17401</v>
      </c>
      <c r="AB598" s="4" t="s">
        <v>21658</v>
      </c>
      <c r="AC598" s="27" t="s">
        <v>5819</v>
      </c>
      <c r="AD598" s="4">
        <v>23</v>
      </c>
      <c r="AE598" s="27" t="s">
        <v>105</v>
      </c>
      <c r="AF598" s="27" t="s">
        <v>106</v>
      </c>
      <c r="AG598" s="27" t="s">
        <v>107</v>
      </c>
      <c r="AH598" s="27" t="s">
        <v>649</v>
      </c>
      <c r="AI598" s="27" t="s">
        <v>650</v>
      </c>
      <c r="AJ598" s="27" t="s">
        <v>651</v>
      </c>
      <c r="AK598" s="27" t="s">
        <v>1451</v>
      </c>
      <c r="AL598" s="27">
        <v>2017</v>
      </c>
      <c r="AM598" s="23">
        <v>42887</v>
      </c>
      <c r="AN598" s="23">
        <v>44344</v>
      </c>
      <c r="AO598" s="25">
        <v>1457</v>
      </c>
      <c r="AP598" s="26">
        <v>5.7657858613589568</v>
      </c>
      <c r="AQ598" s="27">
        <v>31</v>
      </c>
      <c r="AR598" s="27">
        <v>6</v>
      </c>
      <c r="AS598" s="27">
        <v>1198</v>
      </c>
      <c r="AT598" s="27">
        <v>1219</v>
      </c>
      <c r="AU598" s="27" t="s">
        <v>28</v>
      </c>
      <c r="AV598" s="27" t="s">
        <v>6465</v>
      </c>
      <c r="AW598" s="27" t="s">
        <v>652</v>
      </c>
      <c r="AX598" s="27" t="s">
        <v>653</v>
      </c>
      <c r="AY598" s="27" t="s">
        <v>6466</v>
      </c>
      <c r="AZ598" s="27" t="s">
        <v>6467</v>
      </c>
      <c r="BA598" s="2"/>
    </row>
    <row r="599" spans="1:53" x14ac:dyDescent="0.15">
      <c r="A599" s="4">
        <v>122</v>
      </c>
      <c r="B599" s="27" t="s">
        <v>6376</v>
      </c>
      <c r="C599" s="27" t="s">
        <v>6377</v>
      </c>
      <c r="D599" s="27" t="s">
        <v>6378</v>
      </c>
      <c r="E599" s="4" t="s">
        <v>18613</v>
      </c>
      <c r="F599" s="27" t="s">
        <v>1216</v>
      </c>
      <c r="G599" s="27" t="s">
        <v>6379</v>
      </c>
      <c r="H599" s="27" t="s">
        <v>6380</v>
      </c>
      <c r="I599" s="27" t="s">
        <v>2666</v>
      </c>
      <c r="J599" s="4" t="s">
        <v>15383</v>
      </c>
      <c r="K599" s="4" t="s">
        <v>16593</v>
      </c>
      <c r="L599" s="27" t="s">
        <v>19467</v>
      </c>
      <c r="M599" s="28" t="s">
        <v>22293</v>
      </c>
      <c r="N599" s="4" t="s">
        <v>17337</v>
      </c>
      <c r="O599" s="4" t="s">
        <v>17435</v>
      </c>
      <c r="P599" s="4">
        <v>1</v>
      </c>
      <c r="Q599" s="4" t="s">
        <v>20689</v>
      </c>
      <c r="R599" s="21" t="s">
        <v>19467</v>
      </c>
      <c r="S599" s="21" t="s">
        <v>20762</v>
      </c>
      <c r="T599" s="4" t="s">
        <v>21752</v>
      </c>
      <c r="U599" s="4" t="s">
        <v>17337</v>
      </c>
      <c r="V599" s="4" t="s">
        <v>17435</v>
      </c>
      <c r="W599" s="4" t="s">
        <v>17426</v>
      </c>
      <c r="X599" s="4" t="s">
        <v>17400</v>
      </c>
      <c r="Y599" s="4" t="s">
        <v>17400</v>
      </c>
      <c r="Z599" s="4" t="s">
        <v>17401</v>
      </c>
      <c r="AA599" s="4" t="s">
        <v>17401</v>
      </c>
      <c r="AB599" s="4" t="s">
        <v>21660</v>
      </c>
      <c r="AC599" s="27" t="s">
        <v>1047</v>
      </c>
      <c r="AD599" s="4">
        <v>34</v>
      </c>
      <c r="AE599" s="27" t="s">
        <v>1221</v>
      </c>
      <c r="AF599" s="27" t="s">
        <v>1222</v>
      </c>
      <c r="AG599" s="27" t="s">
        <v>1223</v>
      </c>
      <c r="AH599" s="27" t="s">
        <v>1224</v>
      </c>
      <c r="AI599" s="27" t="s">
        <v>1225</v>
      </c>
      <c r="AJ599" s="27" t="s">
        <v>1226</v>
      </c>
      <c r="AK599" s="27" t="s">
        <v>1451</v>
      </c>
      <c r="AL599" s="27">
        <v>2017</v>
      </c>
      <c r="AM599" s="23">
        <v>42887</v>
      </c>
      <c r="AN599" s="23">
        <v>44344</v>
      </c>
      <c r="AO599" s="25">
        <v>1457</v>
      </c>
      <c r="AP599" s="26">
        <v>8.5233356211393279</v>
      </c>
      <c r="AQ599" s="27">
        <v>60</v>
      </c>
      <c r="AR599" s="27">
        <v>6</v>
      </c>
      <c r="AS599" s="27">
        <v>1098</v>
      </c>
      <c r="AT599" s="27">
        <v>1109</v>
      </c>
      <c r="AU599" s="27" t="s">
        <v>28</v>
      </c>
      <c r="AV599" s="27" t="s">
        <v>6381</v>
      </c>
      <c r="AW599" s="27" t="s">
        <v>100</v>
      </c>
      <c r="AX599" s="27" t="s">
        <v>101</v>
      </c>
      <c r="AY599" s="27" t="s">
        <v>6382</v>
      </c>
      <c r="AZ599" s="27" t="s">
        <v>6383</v>
      </c>
      <c r="BA599" s="2"/>
    </row>
    <row r="600" spans="1:53" x14ac:dyDescent="0.15">
      <c r="A600" s="4">
        <v>158</v>
      </c>
      <c r="B600" s="27" t="s">
        <v>6347</v>
      </c>
      <c r="C600" s="27" t="s">
        <v>6348</v>
      </c>
      <c r="D600" s="27" t="s">
        <v>6349</v>
      </c>
      <c r="E600" s="4" t="s">
        <v>18610</v>
      </c>
      <c r="F600" s="27" t="s">
        <v>170</v>
      </c>
      <c r="G600" s="27" t="s">
        <v>6350</v>
      </c>
      <c r="H600" s="27" t="s">
        <v>6351</v>
      </c>
      <c r="I600" s="27" t="s">
        <v>6352</v>
      </c>
      <c r="J600" s="4" t="s">
        <v>16512</v>
      </c>
      <c r="K600" s="4" t="s">
        <v>16762</v>
      </c>
      <c r="L600" s="27" t="s">
        <v>17424</v>
      </c>
      <c r="M600" s="28" t="s">
        <v>22315</v>
      </c>
      <c r="N600" s="4" t="s">
        <v>17337</v>
      </c>
      <c r="O600" s="4" t="s">
        <v>17435</v>
      </c>
      <c r="P600" s="4">
        <v>0</v>
      </c>
      <c r="Q600" s="4" t="s">
        <v>19975</v>
      </c>
      <c r="R600" s="28" t="s">
        <v>19974</v>
      </c>
      <c r="S600" s="21" t="s">
        <v>21096</v>
      </c>
      <c r="T600" s="4" t="s">
        <v>21785</v>
      </c>
      <c r="U600" s="4" t="s">
        <v>17337</v>
      </c>
      <c r="V600" s="4" t="s">
        <v>17435</v>
      </c>
      <c r="W600" s="4" t="s">
        <v>17426</v>
      </c>
      <c r="X600" s="4" t="s">
        <v>17400</v>
      </c>
      <c r="Y600" s="4" t="s">
        <v>17400</v>
      </c>
      <c r="Z600" s="4" t="s">
        <v>17401</v>
      </c>
      <c r="AA600" s="4" t="s">
        <v>17401</v>
      </c>
      <c r="AB600" s="4" t="s">
        <v>21660</v>
      </c>
      <c r="AC600" s="27" t="s">
        <v>6353</v>
      </c>
      <c r="AD600" s="4">
        <v>17</v>
      </c>
      <c r="AE600" s="27" t="s">
        <v>138</v>
      </c>
      <c r="AF600" s="27" t="s">
        <v>139</v>
      </c>
      <c r="AG600" s="27" t="s">
        <v>140</v>
      </c>
      <c r="AH600" s="27" t="s">
        <v>175</v>
      </c>
      <c r="AI600" s="27" t="s">
        <v>28</v>
      </c>
      <c r="AJ600" s="27" t="s">
        <v>176</v>
      </c>
      <c r="AK600" s="27" t="s">
        <v>1451</v>
      </c>
      <c r="AL600" s="27">
        <v>2017</v>
      </c>
      <c r="AM600" s="23">
        <v>42887</v>
      </c>
      <c r="AN600" s="23">
        <v>44344</v>
      </c>
      <c r="AO600" s="25">
        <v>1457</v>
      </c>
      <c r="AP600" s="26">
        <v>4.2616678105696639</v>
      </c>
      <c r="AQ600" s="27">
        <v>9</v>
      </c>
      <c r="AR600" s="27">
        <v>6</v>
      </c>
      <c r="AS600" s="27" t="s">
        <v>28</v>
      </c>
      <c r="AT600" s="27" t="s">
        <v>28</v>
      </c>
      <c r="AU600" s="27">
        <v>529</v>
      </c>
      <c r="AV600" s="27" t="s">
        <v>6354</v>
      </c>
      <c r="AW600" s="27" t="s">
        <v>178</v>
      </c>
      <c r="AX600" s="27" t="s">
        <v>179</v>
      </c>
      <c r="AY600" s="27" t="s">
        <v>6345</v>
      </c>
      <c r="AZ600" s="27" t="s">
        <v>6355</v>
      </c>
      <c r="BA600" s="2"/>
    </row>
    <row r="601" spans="1:53" x14ac:dyDescent="0.15">
      <c r="A601" s="4">
        <v>236</v>
      </c>
      <c r="B601" s="27" t="s">
        <v>6356</v>
      </c>
      <c r="C601" s="27" t="s">
        <v>6357</v>
      </c>
      <c r="D601" s="27" t="s">
        <v>6358</v>
      </c>
      <c r="E601" s="4" t="s">
        <v>18611</v>
      </c>
      <c r="F601" s="27" t="s">
        <v>438</v>
      </c>
      <c r="G601" s="27" t="s">
        <v>6359</v>
      </c>
      <c r="H601" s="27" t="s">
        <v>6360</v>
      </c>
      <c r="I601" s="27" t="s">
        <v>6361</v>
      </c>
      <c r="J601" s="4" t="s">
        <v>15469</v>
      </c>
      <c r="K601" s="4" t="s">
        <v>16676</v>
      </c>
      <c r="L601" s="27" t="s">
        <v>19516</v>
      </c>
      <c r="M601" s="28" t="s">
        <v>22225</v>
      </c>
      <c r="N601" s="4" t="s">
        <v>17337</v>
      </c>
      <c r="O601" s="4" t="s">
        <v>17435</v>
      </c>
      <c r="P601" s="4">
        <v>1</v>
      </c>
      <c r="Q601" s="4" t="s">
        <v>19976</v>
      </c>
      <c r="R601" s="28" t="s">
        <v>19516</v>
      </c>
      <c r="S601" s="21" t="s">
        <v>21097</v>
      </c>
      <c r="T601" s="4" t="s">
        <v>21839</v>
      </c>
      <c r="U601" s="4" t="s">
        <v>17337</v>
      </c>
      <c r="V601" s="4" t="s">
        <v>17435</v>
      </c>
      <c r="W601" s="4" t="s">
        <v>17426</v>
      </c>
      <c r="X601" s="4" t="s">
        <v>17400</v>
      </c>
      <c r="Y601" s="4" t="s">
        <v>17400</v>
      </c>
      <c r="Z601" s="4" t="s">
        <v>17401</v>
      </c>
      <c r="AA601" s="4" t="s">
        <v>17401</v>
      </c>
      <c r="AB601" s="4" t="s">
        <v>21658</v>
      </c>
      <c r="AC601" s="27" t="s">
        <v>6362</v>
      </c>
      <c r="AD601" s="4">
        <v>2</v>
      </c>
      <c r="AE601" s="27" t="s">
        <v>138</v>
      </c>
      <c r="AF601" s="27" t="s">
        <v>139</v>
      </c>
      <c r="AG601" s="27" t="s">
        <v>140</v>
      </c>
      <c r="AH601" s="27" t="s">
        <v>28</v>
      </c>
      <c r="AI601" s="27" t="s">
        <v>443</v>
      </c>
      <c r="AJ601" s="27" t="s">
        <v>444</v>
      </c>
      <c r="AK601" s="27" t="s">
        <v>1451</v>
      </c>
      <c r="AL601" s="27">
        <v>2017</v>
      </c>
      <c r="AM601" s="23">
        <v>42887</v>
      </c>
      <c r="AN601" s="23">
        <v>44344</v>
      </c>
      <c r="AO601" s="25">
        <v>1457</v>
      </c>
      <c r="AP601" s="26">
        <v>0.50137268359643106</v>
      </c>
      <c r="AQ601" s="27">
        <v>9</v>
      </c>
      <c r="AR601" s="27">
        <v>6</v>
      </c>
      <c r="AS601" s="27" t="s">
        <v>28</v>
      </c>
      <c r="AT601" s="27" t="s">
        <v>28</v>
      </c>
      <c r="AU601" s="27">
        <v>876</v>
      </c>
      <c r="AV601" s="27" t="s">
        <v>6363</v>
      </c>
      <c r="AW601" s="27" t="s">
        <v>446</v>
      </c>
      <c r="AX601" s="27" t="s">
        <v>447</v>
      </c>
      <c r="AY601" s="27" t="s">
        <v>6364</v>
      </c>
      <c r="AZ601" s="27" t="s">
        <v>6365</v>
      </c>
      <c r="BA601" s="2"/>
    </row>
    <row r="602" spans="1:53" x14ac:dyDescent="0.15">
      <c r="A602" s="4">
        <v>237</v>
      </c>
      <c r="B602" s="27" t="s">
        <v>6441</v>
      </c>
      <c r="C602" s="27" t="s">
        <v>6442</v>
      </c>
      <c r="D602" s="27" t="s">
        <v>6443</v>
      </c>
      <c r="E602" s="4" t="s">
        <v>18619</v>
      </c>
      <c r="F602" s="27" t="s">
        <v>170</v>
      </c>
      <c r="G602" s="27" t="s">
        <v>6444</v>
      </c>
      <c r="H602" s="27" t="s">
        <v>6445</v>
      </c>
      <c r="I602" s="27" t="s">
        <v>1425</v>
      </c>
      <c r="J602" s="4" t="s">
        <v>15419</v>
      </c>
      <c r="K602" s="4" t="s">
        <v>15098</v>
      </c>
      <c r="L602" s="27" t="s">
        <v>17488</v>
      </c>
      <c r="M602" s="28" t="s">
        <v>22272</v>
      </c>
      <c r="N602" s="4" t="s">
        <v>17402</v>
      </c>
      <c r="O602" s="4" t="s">
        <v>17403</v>
      </c>
      <c r="P602" s="4">
        <v>0</v>
      </c>
      <c r="Q602" s="4" t="s">
        <v>17817</v>
      </c>
      <c r="R602" s="28" t="s">
        <v>17565</v>
      </c>
      <c r="S602" s="21" t="s">
        <v>17818</v>
      </c>
      <c r="T602" s="4" t="s">
        <v>21820</v>
      </c>
      <c r="U602" s="4" t="s">
        <v>17402</v>
      </c>
      <c r="V602" s="4" t="s">
        <v>17403</v>
      </c>
      <c r="W602" s="4" t="s">
        <v>17404</v>
      </c>
      <c r="X602" s="4" t="s">
        <v>17405</v>
      </c>
      <c r="Y602" s="4" t="s">
        <v>17405</v>
      </c>
      <c r="Z602" s="4" t="s">
        <v>17401</v>
      </c>
      <c r="AA602" s="4" t="s">
        <v>17401</v>
      </c>
      <c r="AB602" s="4" t="s">
        <v>17408</v>
      </c>
      <c r="AC602" s="27" t="s">
        <v>6446</v>
      </c>
      <c r="AD602" s="4">
        <v>33</v>
      </c>
      <c r="AE602" s="27" t="s">
        <v>138</v>
      </c>
      <c r="AF602" s="27" t="s">
        <v>139</v>
      </c>
      <c r="AG602" s="27" t="s">
        <v>140</v>
      </c>
      <c r="AH602" s="27" t="s">
        <v>175</v>
      </c>
      <c r="AI602" s="27" t="s">
        <v>28</v>
      </c>
      <c r="AJ602" s="27" t="s">
        <v>176</v>
      </c>
      <c r="AK602" s="27" t="s">
        <v>1451</v>
      </c>
      <c r="AL602" s="27">
        <v>2017</v>
      </c>
      <c r="AM602" s="23">
        <v>42887</v>
      </c>
      <c r="AN602" s="23">
        <v>44344</v>
      </c>
      <c r="AO602" s="25">
        <v>1457</v>
      </c>
      <c r="AP602" s="26">
        <v>8.2726492793411115</v>
      </c>
      <c r="AQ602" s="27">
        <v>9</v>
      </c>
      <c r="AR602" s="27">
        <v>6</v>
      </c>
      <c r="AS602" s="27" t="s">
        <v>28</v>
      </c>
      <c r="AT602" s="27" t="s">
        <v>28</v>
      </c>
      <c r="AU602" s="27">
        <v>637</v>
      </c>
      <c r="AV602" s="27" t="s">
        <v>6447</v>
      </c>
      <c r="AW602" s="27" t="s">
        <v>178</v>
      </c>
      <c r="AX602" s="27" t="s">
        <v>179</v>
      </c>
      <c r="AY602" s="27" t="s">
        <v>6345</v>
      </c>
      <c r="AZ602" s="27" t="s">
        <v>6448</v>
      </c>
      <c r="BA602" s="2"/>
    </row>
    <row r="603" spans="1:53" x14ac:dyDescent="0.15">
      <c r="A603" s="4">
        <v>382</v>
      </c>
      <c r="B603" s="27" t="s">
        <v>6432</v>
      </c>
      <c r="C603" s="27" t="s">
        <v>6433</v>
      </c>
      <c r="D603" s="27" t="s">
        <v>6434</v>
      </c>
      <c r="E603" s="4" t="s">
        <v>18618</v>
      </c>
      <c r="F603" s="27" t="s">
        <v>170</v>
      </c>
      <c r="G603" s="27" t="s">
        <v>6435</v>
      </c>
      <c r="H603" s="27" t="s">
        <v>6436</v>
      </c>
      <c r="I603" s="27" t="s">
        <v>6437</v>
      </c>
      <c r="J603" s="4" t="s">
        <v>15739</v>
      </c>
      <c r="K603" s="4" t="s">
        <v>16941</v>
      </c>
      <c r="L603" s="27" t="s">
        <v>17479</v>
      </c>
      <c r="M603" s="28" t="s">
        <v>22302</v>
      </c>
      <c r="N603" s="4" t="s">
        <v>17337</v>
      </c>
      <c r="O603" s="4" t="s">
        <v>17435</v>
      </c>
      <c r="P603" s="4">
        <v>1</v>
      </c>
      <c r="Q603" s="4" t="s">
        <v>17667</v>
      </c>
      <c r="R603" s="28" t="s">
        <v>17479</v>
      </c>
      <c r="S603" s="21" t="s">
        <v>21101</v>
      </c>
      <c r="T603" s="4" t="s">
        <v>21850</v>
      </c>
      <c r="U603" s="4" t="s">
        <v>17337</v>
      </c>
      <c r="V603" s="4" t="s">
        <v>17435</v>
      </c>
      <c r="W603" s="4" t="s">
        <v>17426</v>
      </c>
      <c r="X603" s="4" t="s">
        <v>17400</v>
      </c>
      <c r="Y603" s="4" t="s">
        <v>17400</v>
      </c>
      <c r="Z603" s="4" t="s">
        <v>17401</v>
      </c>
      <c r="AA603" s="4" t="s">
        <v>17401</v>
      </c>
      <c r="AB603" s="4" t="s">
        <v>17408</v>
      </c>
      <c r="AC603" s="27" t="s">
        <v>6438</v>
      </c>
      <c r="AD603" s="4">
        <v>5</v>
      </c>
      <c r="AE603" s="27" t="s">
        <v>138</v>
      </c>
      <c r="AF603" s="27" t="s">
        <v>139</v>
      </c>
      <c r="AG603" s="27" t="s">
        <v>140</v>
      </c>
      <c r="AH603" s="27" t="s">
        <v>175</v>
      </c>
      <c r="AI603" s="27" t="s">
        <v>28</v>
      </c>
      <c r="AJ603" s="27" t="s">
        <v>176</v>
      </c>
      <c r="AK603" s="27" t="s">
        <v>1451</v>
      </c>
      <c r="AL603" s="27">
        <v>2017</v>
      </c>
      <c r="AM603" s="23">
        <v>42887</v>
      </c>
      <c r="AN603" s="23">
        <v>44344</v>
      </c>
      <c r="AO603" s="25">
        <v>1457</v>
      </c>
      <c r="AP603" s="26">
        <v>1.2534317089910776</v>
      </c>
      <c r="AQ603" s="27">
        <v>9</v>
      </c>
      <c r="AR603" s="27">
        <v>6</v>
      </c>
      <c r="AS603" s="27" t="s">
        <v>28</v>
      </c>
      <c r="AT603" s="27" t="s">
        <v>28</v>
      </c>
      <c r="AU603" s="27">
        <v>532</v>
      </c>
      <c r="AV603" s="27" t="s">
        <v>6439</v>
      </c>
      <c r="AW603" s="27" t="s">
        <v>178</v>
      </c>
      <c r="AX603" s="27" t="s">
        <v>179</v>
      </c>
      <c r="AY603" s="27" t="s">
        <v>6345</v>
      </c>
      <c r="AZ603" s="27" t="s">
        <v>6440</v>
      </c>
      <c r="BA603" s="2"/>
    </row>
    <row r="604" spans="1:53" x14ac:dyDescent="0.15">
      <c r="A604" s="4">
        <v>411</v>
      </c>
      <c r="B604" s="27" t="s">
        <v>6478</v>
      </c>
      <c r="C604" s="27" t="s">
        <v>6479</v>
      </c>
      <c r="D604" s="27" t="s">
        <v>6480</v>
      </c>
      <c r="E604" s="4" t="s">
        <v>18063</v>
      </c>
      <c r="F604" s="27" t="s">
        <v>289</v>
      </c>
      <c r="G604" s="27" t="s">
        <v>6481</v>
      </c>
      <c r="H604" s="27" t="s">
        <v>6482</v>
      </c>
      <c r="I604" s="27" t="s">
        <v>6483</v>
      </c>
      <c r="J604" s="4" t="s">
        <v>15516</v>
      </c>
      <c r="K604" s="4" t="s">
        <v>16785</v>
      </c>
      <c r="L604" s="27" t="s">
        <v>17547</v>
      </c>
      <c r="M604" s="28" t="s">
        <v>22255</v>
      </c>
      <c r="N604" s="4" t="s">
        <v>17402</v>
      </c>
      <c r="O604" s="4" t="s">
        <v>17403</v>
      </c>
      <c r="P604" s="4">
        <v>1</v>
      </c>
      <c r="Q604" s="4" t="s">
        <v>17752</v>
      </c>
      <c r="R604" s="28" t="s">
        <v>17547</v>
      </c>
      <c r="S604" s="21" t="s">
        <v>17753</v>
      </c>
      <c r="T604" s="4" t="s">
        <v>22079</v>
      </c>
      <c r="U604" s="4" t="s">
        <v>17402</v>
      </c>
      <c r="V604" s="4" t="s">
        <v>17403</v>
      </c>
      <c r="W604" s="4" t="s">
        <v>17404</v>
      </c>
      <c r="X604" s="4" t="s">
        <v>17405</v>
      </c>
      <c r="Y604" s="4" t="s">
        <v>17405</v>
      </c>
      <c r="Z604" s="4" t="s">
        <v>17406</v>
      </c>
      <c r="AA604" s="4" t="s">
        <v>17406</v>
      </c>
      <c r="AB604" s="4" t="s">
        <v>21660</v>
      </c>
      <c r="AC604" s="27" t="s">
        <v>6484</v>
      </c>
      <c r="AD604" s="4">
        <v>21</v>
      </c>
      <c r="AE604" s="27" t="s">
        <v>294</v>
      </c>
      <c r="AF604" s="27" t="s">
        <v>295</v>
      </c>
      <c r="AG604" s="27" t="s">
        <v>296</v>
      </c>
      <c r="AH604" s="27" t="s">
        <v>1781</v>
      </c>
      <c r="AI604" s="27" t="s">
        <v>28</v>
      </c>
      <c r="AJ604" s="27" t="s">
        <v>299</v>
      </c>
      <c r="AK604" s="27" t="s">
        <v>1451</v>
      </c>
      <c r="AL604" s="27">
        <v>2017</v>
      </c>
      <c r="AM604" s="23">
        <v>42887</v>
      </c>
      <c r="AN604" s="23">
        <v>44344</v>
      </c>
      <c r="AO604" s="25">
        <v>1457</v>
      </c>
      <c r="AP604" s="26">
        <v>5.2644131777625258</v>
      </c>
      <c r="AQ604" s="27">
        <v>58</v>
      </c>
      <c r="AR604" s="27" t="s">
        <v>28</v>
      </c>
      <c r="AS604" s="27">
        <v>12</v>
      </c>
      <c r="AT604" s="27">
        <v>25</v>
      </c>
      <c r="AU604" s="27" t="s">
        <v>28</v>
      </c>
      <c r="AV604" s="27" t="s">
        <v>6485</v>
      </c>
      <c r="AW604" s="27" t="s">
        <v>111</v>
      </c>
      <c r="AX604" s="27" t="s">
        <v>111</v>
      </c>
      <c r="AY604" s="27" t="s">
        <v>6486</v>
      </c>
      <c r="AZ604" s="27" t="s">
        <v>6487</v>
      </c>
      <c r="BA604" s="2"/>
    </row>
    <row r="605" spans="1:53" x14ac:dyDescent="0.15">
      <c r="A605" s="4">
        <v>496</v>
      </c>
      <c r="B605" s="27" t="s">
        <v>6412</v>
      </c>
      <c r="C605" s="27" t="s">
        <v>6413</v>
      </c>
      <c r="D605" s="27" t="s">
        <v>6414</v>
      </c>
      <c r="E605" s="4" t="s">
        <v>18616</v>
      </c>
      <c r="F605" s="27" t="s">
        <v>211</v>
      </c>
      <c r="G605" s="27" t="s">
        <v>6415</v>
      </c>
      <c r="H605" s="27" t="s">
        <v>6416</v>
      </c>
      <c r="I605" s="27" t="s">
        <v>6417</v>
      </c>
      <c r="J605" s="4" t="s">
        <v>15737</v>
      </c>
      <c r="K605" s="4" t="s">
        <v>15176</v>
      </c>
      <c r="L605" s="27" t="s">
        <v>17774</v>
      </c>
      <c r="M605" s="28" t="s">
        <v>22342</v>
      </c>
      <c r="N605" s="4" t="s">
        <v>17337</v>
      </c>
      <c r="O605" s="4" t="s">
        <v>17435</v>
      </c>
      <c r="P605" s="4">
        <v>0</v>
      </c>
      <c r="Q605" s="4" t="s">
        <v>19978</v>
      </c>
      <c r="R605" s="28" t="s">
        <v>17703</v>
      </c>
      <c r="S605" s="21" t="s">
        <v>21100</v>
      </c>
      <c r="T605" s="4" t="e">
        <v>#N/A</v>
      </c>
      <c r="U605" s="4" t="s">
        <v>17337</v>
      </c>
      <c r="V605" s="4" t="s">
        <v>17435</v>
      </c>
      <c r="W605" s="4" t="s">
        <v>17426</v>
      </c>
      <c r="X605" s="4" t="s">
        <v>17400</v>
      </c>
      <c r="Y605" s="4" t="s">
        <v>17400</v>
      </c>
      <c r="Z605" s="4" t="s">
        <v>17401</v>
      </c>
      <c r="AA605" s="4" t="s">
        <v>17401</v>
      </c>
      <c r="AB605" s="4">
        <v>96</v>
      </c>
      <c r="AC605" s="27" t="s">
        <v>6418</v>
      </c>
      <c r="AD605" s="4">
        <v>7</v>
      </c>
      <c r="AE605" s="27" t="s">
        <v>138</v>
      </c>
      <c r="AF605" s="27" t="s">
        <v>139</v>
      </c>
      <c r="AG605" s="27" t="s">
        <v>140</v>
      </c>
      <c r="AH605" s="27" t="s">
        <v>28</v>
      </c>
      <c r="AI605" s="27" t="s">
        <v>216</v>
      </c>
      <c r="AJ605" s="27" t="s">
        <v>217</v>
      </c>
      <c r="AK605" s="27" t="s">
        <v>1451</v>
      </c>
      <c r="AL605" s="27">
        <v>2017</v>
      </c>
      <c r="AM605" s="23">
        <v>42887</v>
      </c>
      <c r="AN605" s="23">
        <v>44344</v>
      </c>
      <c r="AO605" s="25">
        <v>1457</v>
      </c>
      <c r="AP605" s="26">
        <v>1.7548043925875085</v>
      </c>
      <c r="AQ605" s="27">
        <v>6</v>
      </c>
      <c r="AR605" s="27">
        <v>2</v>
      </c>
      <c r="AS605" s="27" t="s">
        <v>28</v>
      </c>
      <c r="AT605" s="27" t="s">
        <v>28</v>
      </c>
      <c r="AU605" s="27">
        <v>30</v>
      </c>
      <c r="AV605" s="27" t="s">
        <v>6419</v>
      </c>
      <c r="AW605" s="27" t="s">
        <v>163</v>
      </c>
      <c r="AX605" s="27" t="s">
        <v>164</v>
      </c>
      <c r="AY605" s="27" t="s">
        <v>6420</v>
      </c>
      <c r="AZ605" s="27" t="s">
        <v>6421</v>
      </c>
      <c r="BA605" s="2"/>
    </row>
    <row r="606" spans="1:53" x14ac:dyDescent="0.15">
      <c r="A606" s="4">
        <v>720</v>
      </c>
      <c r="B606" s="27" t="s">
        <v>6337</v>
      </c>
      <c r="C606" s="27" t="s">
        <v>6338</v>
      </c>
      <c r="D606" s="27" t="s">
        <v>6339</v>
      </c>
      <c r="E606" s="4" t="s">
        <v>18609</v>
      </c>
      <c r="F606" s="27" t="s">
        <v>170</v>
      </c>
      <c r="G606" s="27" t="s">
        <v>6340</v>
      </c>
      <c r="H606" s="27" t="s">
        <v>6341</v>
      </c>
      <c r="I606" s="27" t="s">
        <v>6342</v>
      </c>
      <c r="J606" s="4" t="s">
        <v>15734</v>
      </c>
      <c r="K606" s="4" t="s">
        <v>16937</v>
      </c>
      <c r="L606" s="27" t="s">
        <v>19772</v>
      </c>
      <c r="M606" s="28" t="s">
        <v>22220</v>
      </c>
      <c r="N606" s="4" t="s">
        <v>17377</v>
      </c>
      <c r="O606" s="4" t="s">
        <v>17428</v>
      </c>
      <c r="P606" s="4">
        <v>1</v>
      </c>
      <c r="Q606" s="4" t="s">
        <v>19973</v>
      </c>
      <c r="R606" s="28" t="s">
        <v>19772</v>
      </c>
      <c r="S606" s="21" t="s">
        <v>21095</v>
      </c>
      <c r="T606" s="4" t="e">
        <v>#N/A</v>
      </c>
      <c r="U606" s="4" t="s">
        <v>17377</v>
      </c>
      <c r="V606" s="4" t="s">
        <v>17428</v>
      </c>
      <c r="W606" s="4" t="s">
        <v>17429</v>
      </c>
      <c r="X606" s="4" t="s">
        <v>17411</v>
      </c>
      <c r="Y606" s="4" t="s">
        <v>17411</v>
      </c>
      <c r="Z606" s="4" t="s">
        <v>17401</v>
      </c>
      <c r="AA606" s="4" t="s">
        <v>17401</v>
      </c>
      <c r="AB606" s="4">
        <v>99</v>
      </c>
      <c r="AC606" s="27" t="s">
        <v>6343</v>
      </c>
      <c r="AD606" s="4">
        <v>16</v>
      </c>
      <c r="AE606" s="27" t="s">
        <v>138</v>
      </c>
      <c r="AF606" s="27" t="s">
        <v>139</v>
      </c>
      <c r="AG606" s="27" t="s">
        <v>140</v>
      </c>
      <c r="AH606" s="27" t="s">
        <v>28</v>
      </c>
      <c r="AI606" s="27" t="s">
        <v>175</v>
      </c>
      <c r="AJ606" s="27" t="s">
        <v>176</v>
      </c>
      <c r="AK606" s="27" t="s">
        <v>1451</v>
      </c>
      <c r="AL606" s="27">
        <v>2017</v>
      </c>
      <c r="AM606" s="23">
        <v>42887</v>
      </c>
      <c r="AN606" s="23">
        <v>44344</v>
      </c>
      <c r="AO606" s="25">
        <v>1457</v>
      </c>
      <c r="AP606" s="26">
        <v>4.0109814687714485</v>
      </c>
      <c r="AQ606" s="27">
        <v>9</v>
      </c>
      <c r="AR606" s="27">
        <v>6</v>
      </c>
      <c r="AS606" s="27" t="s">
        <v>28</v>
      </c>
      <c r="AT606" s="27" t="s">
        <v>28</v>
      </c>
      <c r="AU606" s="27">
        <v>565</v>
      </c>
      <c r="AV606" s="27" t="s">
        <v>6344</v>
      </c>
      <c r="AW606" s="27" t="s">
        <v>178</v>
      </c>
      <c r="AX606" s="27" t="s">
        <v>179</v>
      </c>
      <c r="AY606" s="27" t="s">
        <v>6345</v>
      </c>
      <c r="AZ606" s="27" t="s">
        <v>6346</v>
      </c>
      <c r="BA606" s="2"/>
    </row>
    <row r="607" spans="1:53" x14ac:dyDescent="0.15">
      <c r="A607" s="4">
        <v>721</v>
      </c>
      <c r="B607" s="27" t="s">
        <v>6449</v>
      </c>
      <c r="C607" s="27" t="s">
        <v>6450</v>
      </c>
      <c r="D607" s="27" t="s">
        <v>6451</v>
      </c>
      <c r="E607" s="4" t="s">
        <v>18620</v>
      </c>
      <c r="F607" s="27" t="s">
        <v>1037</v>
      </c>
      <c r="G607" s="27" t="s">
        <v>6452</v>
      </c>
      <c r="H607" s="27" t="s">
        <v>6453</v>
      </c>
      <c r="I607" s="27" t="s">
        <v>6454</v>
      </c>
      <c r="J607" s="4" t="s">
        <v>15591</v>
      </c>
      <c r="K607" s="4" t="s">
        <v>16942</v>
      </c>
      <c r="L607" s="27" t="s">
        <v>19756</v>
      </c>
      <c r="M607" s="28" t="s">
        <v>22497</v>
      </c>
      <c r="N607" s="4" t="s">
        <v>17341</v>
      </c>
      <c r="O607" s="4" t="s">
        <v>17762</v>
      </c>
      <c r="P607" s="4">
        <v>1</v>
      </c>
      <c r="Q607" s="4" t="s">
        <v>19757</v>
      </c>
      <c r="R607" s="28" t="s">
        <v>19756</v>
      </c>
      <c r="S607" s="21" t="s">
        <v>20953</v>
      </c>
      <c r="T607" s="4" t="e">
        <v>#N/A</v>
      </c>
      <c r="U607" s="4" t="s">
        <v>17341</v>
      </c>
      <c r="V607" s="4" t="s">
        <v>17762</v>
      </c>
      <c r="W607" s="4" t="s">
        <v>17763</v>
      </c>
      <c r="X607" s="4" t="s">
        <v>17569</v>
      </c>
      <c r="Y607" s="4" t="s">
        <v>17569</v>
      </c>
      <c r="Z607" s="4" t="s">
        <v>17401</v>
      </c>
      <c r="AA607" s="4" t="s">
        <v>17401</v>
      </c>
      <c r="AB607" s="4">
        <v>99</v>
      </c>
      <c r="AC607" s="27" t="s">
        <v>6455</v>
      </c>
      <c r="AD607" s="4">
        <v>17</v>
      </c>
      <c r="AE607" s="27" t="s">
        <v>294</v>
      </c>
      <c r="AF607" s="27" t="s">
        <v>295</v>
      </c>
      <c r="AG607" s="27" t="s">
        <v>296</v>
      </c>
      <c r="AH607" s="27" t="s">
        <v>1039</v>
      </c>
      <c r="AI607" s="27" t="s">
        <v>28</v>
      </c>
      <c r="AJ607" s="27" t="s">
        <v>1040</v>
      </c>
      <c r="AK607" s="27" t="s">
        <v>1451</v>
      </c>
      <c r="AL607" s="27">
        <v>2017</v>
      </c>
      <c r="AM607" s="23">
        <v>42887</v>
      </c>
      <c r="AN607" s="23">
        <v>44344</v>
      </c>
      <c r="AO607" s="25">
        <v>1457</v>
      </c>
      <c r="AP607" s="26">
        <v>4.2616678105696639</v>
      </c>
      <c r="AQ607" s="27">
        <v>20</v>
      </c>
      <c r="AR607" s="27" t="s">
        <v>28</v>
      </c>
      <c r="AS607" s="27">
        <v>120</v>
      </c>
      <c r="AT607" s="27">
        <v>134</v>
      </c>
      <c r="AU607" s="27" t="s">
        <v>28</v>
      </c>
      <c r="AV607" s="27" t="s">
        <v>6456</v>
      </c>
      <c r="AW607" s="27" t="s">
        <v>871</v>
      </c>
      <c r="AX607" s="27" t="s">
        <v>872</v>
      </c>
      <c r="AY607" s="27" t="s">
        <v>6457</v>
      </c>
      <c r="AZ607" s="27" t="s">
        <v>6458</v>
      </c>
      <c r="BA607" s="2"/>
    </row>
    <row r="608" spans="1:53" x14ac:dyDescent="0.15">
      <c r="A608" s="4">
        <v>989</v>
      </c>
      <c r="B608" s="27" t="s">
        <v>6366</v>
      </c>
      <c r="C608" s="27" t="s">
        <v>6367</v>
      </c>
      <c r="D608" s="27" t="s">
        <v>6368</v>
      </c>
      <c r="E608" s="4" t="s">
        <v>18612</v>
      </c>
      <c r="F608" s="27" t="s">
        <v>1394</v>
      </c>
      <c r="G608" s="27" t="s">
        <v>6369</v>
      </c>
      <c r="H608" s="27" t="s">
        <v>6370</v>
      </c>
      <c r="I608" s="27" t="s">
        <v>6371</v>
      </c>
      <c r="J608" s="4" t="s">
        <v>15637</v>
      </c>
      <c r="K608" s="4" t="s">
        <v>15174</v>
      </c>
      <c r="L608" s="27" t="s">
        <v>19446</v>
      </c>
      <c r="M608" s="28" t="s">
        <v>22238</v>
      </c>
      <c r="N608" s="4" t="s">
        <v>17402</v>
      </c>
      <c r="O608" s="4" t="s">
        <v>17403</v>
      </c>
      <c r="P608" s="4">
        <v>1</v>
      </c>
      <c r="Q608" s="4" t="s">
        <v>17831</v>
      </c>
      <c r="R608" s="28" t="s">
        <v>19446</v>
      </c>
      <c r="S608" s="21" t="s">
        <v>21098</v>
      </c>
      <c r="T608" s="4" t="s">
        <v>22137</v>
      </c>
      <c r="U608" s="4" t="s">
        <v>17402</v>
      </c>
      <c r="V608" s="4" t="s">
        <v>17403</v>
      </c>
      <c r="W608" s="4" t="s">
        <v>17404</v>
      </c>
      <c r="X608" s="4" t="s">
        <v>17405</v>
      </c>
      <c r="Y608" s="4" t="s">
        <v>17405</v>
      </c>
      <c r="Z608" s="4" t="s">
        <v>17401</v>
      </c>
      <c r="AA608" s="4" t="s">
        <v>17401</v>
      </c>
      <c r="AB608" s="4">
        <v>100</v>
      </c>
      <c r="AC608" s="27" t="s">
        <v>6372</v>
      </c>
      <c r="AD608" s="4">
        <v>120</v>
      </c>
      <c r="AE608" s="27" t="s">
        <v>633</v>
      </c>
      <c r="AF608" s="27" t="s">
        <v>634</v>
      </c>
      <c r="AG608" s="27" t="s">
        <v>635</v>
      </c>
      <c r="AH608" s="27" t="s">
        <v>1399</v>
      </c>
      <c r="AI608" s="27" t="s">
        <v>1400</v>
      </c>
      <c r="AJ608" s="27" t="s">
        <v>1401</v>
      </c>
      <c r="AK608" s="27" t="s">
        <v>1451</v>
      </c>
      <c r="AL608" s="27">
        <v>2017</v>
      </c>
      <c r="AM608" s="23">
        <v>42887</v>
      </c>
      <c r="AN608" s="23">
        <v>44344</v>
      </c>
      <c r="AO608" s="25">
        <v>1457</v>
      </c>
      <c r="AP608" s="26">
        <v>30.08236101578586</v>
      </c>
      <c r="AQ608" s="27">
        <v>21</v>
      </c>
      <c r="AR608" s="27">
        <v>3</v>
      </c>
      <c r="AS608" s="27">
        <v>446</v>
      </c>
      <c r="AT608" s="27">
        <v>467</v>
      </c>
      <c r="AU608" s="27" t="s">
        <v>28</v>
      </c>
      <c r="AV608" s="27" t="s">
        <v>6373</v>
      </c>
      <c r="AW608" s="27" t="s">
        <v>599</v>
      </c>
      <c r="AX608" s="27" t="s">
        <v>599</v>
      </c>
      <c r="AY608" s="27" t="s">
        <v>6374</v>
      </c>
      <c r="AZ608" s="27" t="s">
        <v>6375</v>
      </c>
      <c r="BA608" s="2"/>
    </row>
    <row r="609" spans="1:53" x14ac:dyDescent="0.15">
      <c r="A609" s="4">
        <v>990</v>
      </c>
      <c r="B609" s="27" t="s">
        <v>6384</v>
      </c>
      <c r="C609" s="27" t="s">
        <v>6385</v>
      </c>
      <c r="D609" s="27" t="s">
        <v>6386</v>
      </c>
      <c r="E609" s="4" t="s">
        <v>18062</v>
      </c>
      <c r="F609" s="27" t="s">
        <v>69</v>
      </c>
      <c r="G609" s="27" t="s">
        <v>6387</v>
      </c>
      <c r="H609" s="27" t="s">
        <v>6388</v>
      </c>
      <c r="I609" s="27" t="s">
        <v>6389</v>
      </c>
      <c r="J609" s="4" t="s">
        <v>15735</v>
      </c>
      <c r="K609" s="4" t="s">
        <v>16938</v>
      </c>
      <c r="L609" s="27" t="s">
        <v>17751</v>
      </c>
      <c r="M609" s="28" t="s">
        <v>22480</v>
      </c>
      <c r="N609" s="4" t="s">
        <v>17344</v>
      </c>
      <c r="O609" s="4" t="s">
        <v>17407</v>
      </c>
      <c r="P609" s="4">
        <v>1</v>
      </c>
      <c r="Q609" s="4" t="s">
        <v>19977</v>
      </c>
      <c r="R609" s="28" t="s">
        <v>17751</v>
      </c>
      <c r="S609" s="21" t="s">
        <v>21099</v>
      </c>
      <c r="T609" s="4">
        <v>0</v>
      </c>
      <c r="U609" s="4" t="s">
        <v>17344</v>
      </c>
      <c r="V609" s="4" t="s">
        <v>17407</v>
      </c>
      <c r="W609" s="4" t="s">
        <v>17404</v>
      </c>
      <c r="X609" s="4" t="s">
        <v>17405</v>
      </c>
      <c r="Y609" s="4" t="s">
        <v>17405</v>
      </c>
      <c r="Z609" s="4" t="s">
        <v>17401</v>
      </c>
      <c r="AA609" s="4" t="s">
        <v>17401</v>
      </c>
      <c r="AB609" s="4">
        <v>100</v>
      </c>
      <c r="AC609" s="27" t="s">
        <v>6390</v>
      </c>
      <c r="AD609" s="4">
        <v>15</v>
      </c>
      <c r="AE609" s="27" t="s">
        <v>74</v>
      </c>
      <c r="AF609" s="27" t="s">
        <v>75</v>
      </c>
      <c r="AG609" s="27" t="s">
        <v>76</v>
      </c>
      <c r="AH609" s="27" t="s">
        <v>77</v>
      </c>
      <c r="AI609" s="27" t="s">
        <v>78</v>
      </c>
      <c r="AJ609" s="27" t="s">
        <v>79</v>
      </c>
      <c r="AK609" s="27" t="s">
        <v>1451</v>
      </c>
      <c r="AL609" s="27">
        <v>2017</v>
      </c>
      <c r="AM609" s="23">
        <v>42887</v>
      </c>
      <c r="AN609" s="23">
        <v>44344</v>
      </c>
      <c r="AO609" s="25">
        <v>1457</v>
      </c>
      <c r="AP609" s="26">
        <v>3.7602951269732325</v>
      </c>
      <c r="AQ609" s="27">
        <v>194</v>
      </c>
      <c r="AR609" s="27" t="s">
        <v>28</v>
      </c>
      <c r="AS609" s="27">
        <v>391</v>
      </c>
      <c r="AT609" s="27">
        <v>400</v>
      </c>
      <c r="AU609" s="27" t="s">
        <v>28</v>
      </c>
      <c r="AV609" s="27" t="s">
        <v>6391</v>
      </c>
      <c r="AW609" s="27" t="s">
        <v>81</v>
      </c>
      <c r="AX609" s="27" t="s">
        <v>82</v>
      </c>
      <c r="AY609" s="27" t="s">
        <v>6392</v>
      </c>
      <c r="AZ609" s="27" t="s">
        <v>6393</v>
      </c>
      <c r="BA609" s="2"/>
    </row>
    <row r="610" spans="1:53" x14ac:dyDescent="0.15">
      <c r="A610" s="4">
        <v>991</v>
      </c>
      <c r="B610" s="27" t="s">
        <v>6318</v>
      </c>
      <c r="C610" s="27" t="s">
        <v>6319</v>
      </c>
      <c r="D610" s="27" t="s">
        <v>6394</v>
      </c>
      <c r="E610" s="4" t="s">
        <v>18614</v>
      </c>
      <c r="F610" s="27" t="s">
        <v>6395</v>
      </c>
      <c r="G610" s="27" t="s">
        <v>6396</v>
      </c>
      <c r="H610" s="27" t="s">
        <v>6322</v>
      </c>
      <c r="I610" s="27" t="s">
        <v>6323</v>
      </c>
      <c r="J610" s="4" t="s">
        <v>15733</v>
      </c>
      <c r="K610" s="4" t="s">
        <v>16936</v>
      </c>
      <c r="L610" s="27" t="s">
        <v>17424</v>
      </c>
      <c r="M610" s="28" t="s">
        <v>22449</v>
      </c>
      <c r="N610" s="4" t="s">
        <v>17402</v>
      </c>
      <c r="O610" s="4" t="s">
        <v>17403</v>
      </c>
      <c r="P610" s="4">
        <v>0</v>
      </c>
      <c r="Q610" s="4" t="s">
        <v>17775</v>
      </c>
      <c r="R610" s="28" t="s">
        <v>17424</v>
      </c>
      <c r="S610" s="21" t="s">
        <v>17776</v>
      </c>
      <c r="T610" s="4" t="s">
        <v>22138</v>
      </c>
      <c r="U610" s="4" t="s">
        <v>17402</v>
      </c>
      <c r="V610" s="4" t="s">
        <v>17403</v>
      </c>
      <c r="W610" s="4" t="s">
        <v>17404</v>
      </c>
      <c r="X610" s="4" t="s">
        <v>17405</v>
      </c>
      <c r="Y610" s="4" t="e">
        <v>#N/A</v>
      </c>
      <c r="Z610" s="4" t="s">
        <v>17401</v>
      </c>
      <c r="AA610" s="4" t="e">
        <v>#N/A</v>
      </c>
      <c r="AB610" s="4">
        <v>100</v>
      </c>
      <c r="AC610" s="27" t="s">
        <v>6324</v>
      </c>
      <c r="AD610" s="4">
        <v>3</v>
      </c>
      <c r="AE610" s="27" t="s">
        <v>2696</v>
      </c>
      <c r="AF610" s="27" t="s">
        <v>295</v>
      </c>
      <c r="AG610" s="27" t="s">
        <v>2697</v>
      </c>
      <c r="AH610" s="27" t="s">
        <v>6397</v>
      </c>
      <c r="AI610" s="27" t="s">
        <v>28</v>
      </c>
      <c r="AJ610" s="27" t="s">
        <v>6398</v>
      </c>
      <c r="AK610" s="27" t="s">
        <v>1451</v>
      </c>
      <c r="AL610" s="27">
        <v>2017</v>
      </c>
      <c r="AM610" s="23">
        <v>42887</v>
      </c>
      <c r="AN610" s="23">
        <v>44344</v>
      </c>
      <c r="AO610" s="25">
        <v>1457</v>
      </c>
      <c r="AP610" s="26">
        <v>0.75205902539464653</v>
      </c>
      <c r="AQ610" s="27">
        <v>12</v>
      </c>
      <c r="AR610" s="27" t="s">
        <v>28</v>
      </c>
      <c r="AS610" s="27">
        <v>175</v>
      </c>
      <c r="AT610" s="27">
        <v>179</v>
      </c>
      <c r="AU610" s="27" t="s">
        <v>28</v>
      </c>
      <c r="AV610" s="27" t="s">
        <v>6399</v>
      </c>
      <c r="AW610" s="27" t="s">
        <v>43</v>
      </c>
      <c r="AX610" s="27" t="s">
        <v>44</v>
      </c>
      <c r="AY610" s="27" t="s">
        <v>6400</v>
      </c>
      <c r="AZ610" s="27" t="s">
        <v>6401</v>
      </c>
      <c r="BA610" s="2"/>
    </row>
    <row r="611" spans="1:53" x14ac:dyDescent="0.15">
      <c r="A611" s="4">
        <v>992</v>
      </c>
      <c r="B611" s="27" t="s">
        <v>6402</v>
      </c>
      <c r="C611" s="27" t="s">
        <v>6403</v>
      </c>
      <c r="D611" s="27" t="s">
        <v>6404</v>
      </c>
      <c r="E611" s="4" t="s">
        <v>18615</v>
      </c>
      <c r="F611" s="27" t="s">
        <v>463</v>
      </c>
      <c r="G611" s="27" t="s">
        <v>6405</v>
      </c>
      <c r="H611" s="27" t="s">
        <v>6406</v>
      </c>
      <c r="I611" s="27" t="s">
        <v>6407</v>
      </c>
      <c r="J611" s="4" t="s">
        <v>15736</v>
      </c>
      <c r="K611" s="4" t="s">
        <v>15175</v>
      </c>
      <c r="L611" s="27" t="s">
        <v>20338</v>
      </c>
      <c r="M611" s="28" t="s">
        <v>22374</v>
      </c>
      <c r="N611" s="4" t="s">
        <v>17402</v>
      </c>
      <c r="O611" s="4" t="s">
        <v>17403</v>
      </c>
      <c r="P611" s="4">
        <v>0</v>
      </c>
      <c r="Q611" s="4" t="s">
        <v>19698</v>
      </c>
      <c r="R611" s="28" t="s">
        <v>17739</v>
      </c>
      <c r="S611" s="21" t="s">
        <v>20918</v>
      </c>
      <c r="T611" s="4" t="s">
        <v>22123</v>
      </c>
      <c r="U611" s="4" t="s">
        <v>17402</v>
      </c>
      <c r="V611" s="4" t="s">
        <v>17403</v>
      </c>
      <c r="W611" s="4" t="s">
        <v>17404</v>
      </c>
      <c r="X611" s="4" t="s">
        <v>17405</v>
      </c>
      <c r="Y611" s="4" t="s">
        <v>17405</v>
      </c>
      <c r="Z611" s="4" t="s">
        <v>17401</v>
      </c>
      <c r="AA611" s="4" t="s">
        <v>17401</v>
      </c>
      <c r="AB611" s="4">
        <v>100</v>
      </c>
      <c r="AC611" s="27" t="s">
        <v>6408</v>
      </c>
      <c r="AD611" s="4">
        <v>49</v>
      </c>
      <c r="AE611" s="27" t="s">
        <v>294</v>
      </c>
      <c r="AF611" s="27" t="s">
        <v>295</v>
      </c>
      <c r="AG611" s="27" t="s">
        <v>296</v>
      </c>
      <c r="AH611" s="27" t="s">
        <v>468</v>
      </c>
      <c r="AI611" s="27" t="s">
        <v>469</v>
      </c>
      <c r="AJ611" s="27" t="s">
        <v>470</v>
      </c>
      <c r="AK611" s="27" t="s">
        <v>1451</v>
      </c>
      <c r="AL611" s="27">
        <v>2017</v>
      </c>
      <c r="AM611" s="23">
        <v>42887</v>
      </c>
      <c r="AN611" s="23">
        <v>44344</v>
      </c>
      <c r="AO611" s="25">
        <v>1457</v>
      </c>
      <c r="AP611" s="26">
        <v>12.283630748112559</v>
      </c>
      <c r="AQ611" s="27">
        <v>128</v>
      </c>
      <c r="AR611" s="27" t="s">
        <v>28</v>
      </c>
      <c r="AS611" s="27">
        <v>1</v>
      </c>
      <c r="AT611" s="27">
        <v>15</v>
      </c>
      <c r="AU611" s="27" t="s">
        <v>28</v>
      </c>
      <c r="AV611" s="27" t="s">
        <v>6409</v>
      </c>
      <c r="AW611" s="27" t="s">
        <v>472</v>
      </c>
      <c r="AX611" s="27" t="s">
        <v>473</v>
      </c>
      <c r="AY611" s="27" t="s">
        <v>6410</v>
      </c>
      <c r="AZ611" s="27" t="s">
        <v>6411</v>
      </c>
      <c r="BA611" s="2"/>
    </row>
    <row r="612" spans="1:53" x14ac:dyDescent="0.15">
      <c r="A612" s="4">
        <v>993</v>
      </c>
      <c r="B612" s="27" t="s">
        <v>6422</v>
      </c>
      <c r="C612" s="27" t="s">
        <v>6423</v>
      </c>
      <c r="D612" s="27" t="s">
        <v>6424</v>
      </c>
      <c r="E612" s="4" t="s">
        <v>18617</v>
      </c>
      <c r="F612" s="27" t="s">
        <v>2846</v>
      </c>
      <c r="G612" s="27" t="s">
        <v>6425</v>
      </c>
      <c r="H612" s="27" t="s">
        <v>6426</v>
      </c>
      <c r="I612" s="27" t="s">
        <v>6427</v>
      </c>
      <c r="J612" s="4" t="s">
        <v>15738</v>
      </c>
      <c r="K612" s="4" t="s">
        <v>16940</v>
      </c>
      <c r="L612" s="27" t="s">
        <v>19641</v>
      </c>
      <c r="M612" s="28" t="s">
        <v>22238</v>
      </c>
      <c r="N612" s="4" t="s">
        <v>17342</v>
      </c>
      <c r="O612" s="4" t="s">
        <v>17463</v>
      </c>
      <c r="P612" s="4">
        <v>1</v>
      </c>
      <c r="Q612" s="4" t="s">
        <v>19642</v>
      </c>
      <c r="R612" s="28" t="s">
        <v>19641</v>
      </c>
      <c r="S612" s="21" t="s">
        <v>20877</v>
      </c>
      <c r="T612" s="4" t="e">
        <v>#N/A</v>
      </c>
      <c r="U612" s="4" t="s">
        <v>17342</v>
      </c>
      <c r="V612" s="4" t="s">
        <v>17463</v>
      </c>
      <c r="W612" s="4" t="s">
        <v>17464</v>
      </c>
      <c r="X612" s="4" t="s">
        <v>17400</v>
      </c>
      <c r="Y612" s="4" t="s">
        <v>17400</v>
      </c>
      <c r="Z612" s="4" t="s">
        <v>17401</v>
      </c>
      <c r="AA612" s="4" t="s">
        <v>17401</v>
      </c>
      <c r="AB612" s="4">
        <v>100</v>
      </c>
      <c r="AC612" s="27" t="s">
        <v>6428</v>
      </c>
      <c r="AD612" s="4">
        <v>10</v>
      </c>
      <c r="AE612" s="27" t="s">
        <v>608</v>
      </c>
      <c r="AF612" s="27" t="s">
        <v>609</v>
      </c>
      <c r="AG612" s="27" t="s">
        <v>610</v>
      </c>
      <c r="AH612" s="27" t="s">
        <v>2851</v>
      </c>
      <c r="AI612" s="27" t="s">
        <v>2852</v>
      </c>
      <c r="AJ612" s="27" t="s">
        <v>2853</v>
      </c>
      <c r="AK612" s="27" t="s">
        <v>1451</v>
      </c>
      <c r="AL612" s="27">
        <v>2017</v>
      </c>
      <c r="AM612" s="23">
        <v>42887</v>
      </c>
      <c r="AN612" s="23">
        <v>44344</v>
      </c>
      <c r="AO612" s="25">
        <v>1457</v>
      </c>
      <c r="AP612" s="26">
        <v>2.5068634179821552</v>
      </c>
      <c r="AQ612" s="27">
        <v>3</v>
      </c>
      <c r="AR612" s="27">
        <v>2</v>
      </c>
      <c r="AS612" s="27">
        <v>647</v>
      </c>
      <c r="AT612" s="27">
        <v>667</v>
      </c>
      <c r="AU612" s="27" t="s">
        <v>28</v>
      </c>
      <c r="AV612" s="27" t="s">
        <v>6429</v>
      </c>
      <c r="AW612" s="27" t="s">
        <v>331</v>
      </c>
      <c r="AX612" s="27" t="s">
        <v>164</v>
      </c>
      <c r="AY612" s="27" t="s">
        <v>6430</v>
      </c>
      <c r="AZ612" s="27" t="s">
        <v>6431</v>
      </c>
      <c r="BA612" s="2"/>
    </row>
    <row r="613" spans="1:53" x14ac:dyDescent="0.15">
      <c r="A613" s="4">
        <v>994</v>
      </c>
      <c r="B613" s="27" t="s">
        <v>6468</v>
      </c>
      <c r="C613" s="27" t="s">
        <v>6469</v>
      </c>
      <c r="D613" s="27" t="s">
        <v>6470</v>
      </c>
      <c r="E613" s="4" t="s">
        <v>18622</v>
      </c>
      <c r="F613" s="27" t="s">
        <v>2860</v>
      </c>
      <c r="G613" s="27" t="s">
        <v>6471</v>
      </c>
      <c r="H613" s="27" t="s">
        <v>6472</v>
      </c>
      <c r="I613" s="27" t="s">
        <v>6473</v>
      </c>
      <c r="J613" s="4" t="s">
        <v>15740</v>
      </c>
      <c r="K613" s="4" t="s">
        <v>15177</v>
      </c>
      <c r="L613" s="27" t="s">
        <v>19979</v>
      </c>
      <c r="M613" s="28" t="s">
        <v>22419</v>
      </c>
      <c r="N613" s="4" t="s">
        <v>17348</v>
      </c>
      <c r="O613" s="4" t="s">
        <v>17431</v>
      </c>
      <c r="P613" s="4">
        <v>1</v>
      </c>
      <c r="Q613" s="4" t="s">
        <v>19980</v>
      </c>
      <c r="R613" s="28" t="s">
        <v>19979</v>
      </c>
      <c r="S613" s="21" t="s">
        <v>21102</v>
      </c>
      <c r="T613" s="4" t="e">
        <v>#N/A</v>
      </c>
      <c r="U613" s="4" t="s">
        <v>17348</v>
      </c>
      <c r="V613" s="4" t="s">
        <v>17431</v>
      </c>
      <c r="W613" s="4" t="s">
        <v>17432</v>
      </c>
      <c r="X613" s="4" t="s">
        <v>17400</v>
      </c>
      <c r="Y613" s="4" t="s">
        <v>17400</v>
      </c>
      <c r="Z613" s="4" t="s">
        <v>17401</v>
      </c>
      <c r="AA613" s="4" t="s">
        <v>17401</v>
      </c>
      <c r="AB613" s="4">
        <v>100</v>
      </c>
      <c r="AC613" s="27" t="s">
        <v>6474</v>
      </c>
      <c r="AD613" s="4">
        <v>7</v>
      </c>
      <c r="AE613" s="27" t="s">
        <v>2865</v>
      </c>
      <c r="AF613" s="27" t="s">
        <v>2866</v>
      </c>
      <c r="AG613" s="27" t="s">
        <v>2867</v>
      </c>
      <c r="AH613" s="27" t="s">
        <v>2868</v>
      </c>
      <c r="AI613" s="27" t="s">
        <v>2869</v>
      </c>
      <c r="AJ613" s="27" t="s">
        <v>2870</v>
      </c>
      <c r="AK613" s="27" t="s">
        <v>1451</v>
      </c>
      <c r="AL613" s="27">
        <v>2017</v>
      </c>
      <c r="AM613" s="23">
        <v>42887</v>
      </c>
      <c r="AN613" s="23">
        <v>44344</v>
      </c>
      <c r="AO613" s="25">
        <v>1457</v>
      </c>
      <c r="AP613" s="26">
        <v>1.7548043925875085</v>
      </c>
      <c r="AQ613" s="27">
        <v>143</v>
      </c>
      <c r="AR613" s="27">
        <v>2</v>
      </c>
      <c r="AS613" s="27" t="s">
        <v>28</v>
      </c>
      <c r="AT613" s="27" t="s">
        <v>28</v>
      </c>
      <c r="AU613" s="27">
        <v>4016037</v>
      </c>
      <c r="AV613" s="27" t="s">
        <v>6475</v>
      </c>
      <c r="AW613" s="27" t="s">
        <v>2872</v>
      </c>
      <c r="AX613" s="27" t="s">
        <v>2873</v>
      </c>
      <c r="AY613" s="27" t="s">
        <v>6476</v>
      </c>
      <c r="AZ613" s="27" t="s">
        <v>6477</v>
      </c>
      <c r="BA613" s="2"/>
    </row>
    <row r="614" spans="1:53" x14ac:dyDescent="0.15">
      <c r="A614" s="4">
        <v>191</v>
      </c>
      <c r="B614" s="27" t="s">
        <v>6498</v>
      </c>
      <c r="C614" s="27" t="s">
        <v>6499</v>
      </c>
      <c r="D614" s="27" t="s">
        <v>6500</v>
      </c>
      <c r="E614" s="4" t="s">
        <v>18624</v>
      </c>
      <c r="F614" s="27" t="s">
        <v>438</v>
      </c>
      <c r="G614" s="27" t="s">
        <v>6501</v>
      </c>
      <c r="H614" s="27" t="s">
        <v>6502</v>
      </c>
      <c r="I614" s="27" t="s">
        <v>6503</v>
      </c>
      <c r="J614" s="4" t="s">
        <v>15742</v>
      </c>
      <c r="K614" s="4" t="s">
        <v>16944</v>
      </c>
      <c r="L614" s="27" t="s">
        <v>19950</v>
      </c>
      <c r="M614" s="28" t="s">
        <v>22324</v>
      </c>
      <c r="N614" s="4" t="s">
        <v>17337</v>
      </c>
      <c r="O614" s="4" t="s">
        <v>17435</v>
      </c>
      <c r="P614" s="4">
        <v>0</v>
      </c>
      <c r="Q614" s="4" t="s">
        <v>19981</v>
      </c>
      <c r="R614" s="28" t="s">
        <v>17475</v>
      </c>
      <c r="S614" s="21" t="s">
        <v>21104</v>
      </c>
      <c r="T614" s="4" t="s">
        <v>21806</v>
      </c>
      <c r="U614" s="4" t="s">
        <v>17337</v>
      </c>
      <c r="V614" s="4" t="s">
        <v>17435</v>
      </c>
      <c r="W614" s="4" t="s">
        <v>17426</v>
      </c>
      <c r="X614" s="4" t="s">
        <v>17400</v>
      </c>
      <c r="Y614" s="4" t="s">
        <v>17400</v>
      </c>
      <c r="Z614" s="4" t="s">
        <v>17401</v>
      </c>
      <c r="AA614" s="4" t="s">
        <v>17401</v>
      </c>
      <c r="AB614" s="4" t="s">
        <v>21658</v>
      </c>
      <c r="AC614" s="27" t="s">
        <v>6504</v>
      </c>
      <c r="AD614" s="4">
        <v>12</v>
      </c>
      <c r="AE614" s="27" t="s">
        <v>5858</v>
      </c>
      <c r="AF614" s="27" t="s">
        <v>139</v>
      </c>
      <c r="AG614" s="27" t="s">
        <v>140</v>
      </c>
      <c r="AH614" s="27" t="s">
        <v>443</v>
      </c>
      <c r="AI614" s="27" t="s">
        <v>28</v>
      </c>
      <c r="AJ614" s="27" t="s">
        <v>444</v>
      </c>
      <c r="AK614" s="27" t="s">
        <v>1615</v>
      </c>
      <c r="AL614" s="27">
        <v>2017</v>
      </c>
      <c r="AM614" s="23">
        <v>42856</v>
      </c>
      <c r="AN614" s="23">
        <v>44344</v>
      </c>
      <c r="AO614" s="25">
        <v>1488</v>
      </c>
      <c r="AP614" s="26">
        <v>2.9455645161290325</v>
      </c>
      <c r="AQ614" s="27">
        <v>9</v>
      </c>
      <c r="AR614" s="27">
        <v>5</v>
      </c>
      <c r="AS614" s="27" t="s">
        <v>28</v>
      </c>
      <c r="AT614" s="27" t="s">
        <v>28</v>
      </c>
      <c r="AU614" s="27">
        <v>855</v>
      </c>
      <c r="AV614" s="27" t="s">
        <v>6505</v>
      </c>
      <c r="AW614" s="27" t="s">
        <v>446</v>
      </c>
      <c r="AX614" s="27" t="s">
        <v>447</v>
      </c>
      <c r="AY614" s="27" t="s">
        <v>6506</v>
      </c>
      <c r="AZ614" s="27" t="s">
        <v>6507</v>
      </c>
      <c r="BA614" s="2"/>
    </row>
    <row r="615" spans="1:53" x14ac:dyDescent="0.15">
      <c r="A615" s="4">
        <v>338</v>
      </c>
      <c r="B615" s="27" t="s">
        <v>6488</v>
      </c>
      <c r="C615" s="27" t="s">
        <v>6489</v>
      </c>
      <c r="D615" s="27" t="s">
        <v>6490</v>
      </c>
      <c r="E615" s="4" t="s">
        <v>18623</v>
      </c>
      <c r="F615" s="27" t="s">
        <v>2374</v>
      </c>
      <c r="G615" s="27" t="s">
        <v>6491</v>
      </c>
      <c r="H615" s="27" t="s">
        <v>6492</v>
      </c>
      <c r="I615" s="27" t="s">
        <v>6493</v>
      </c>
      <c r="J615" s="4" t="s">
        <v>15741</v>
      </c>
      <c r="K615" s="4" t="s">
        <v>16943</v>
      </c>
      <c r="L615" s="27" t="s">
        <v>17565</v>
      </c>
      <c r="M615" s="28" t="s">
        <v>22380</v>
      </c>
      <c r="N615" s="4" t="s">
        <v>17337</v>
      </c>
      <c r="O615" s="4" t="s">
        <v>17435</v>
      </c>
      <c r="P615" s="4">
        <v>0</v>
      </c>
      <c r="Q615" s="4" t="s">
        <v>19828</v>
      </c>
      <c r="R615" s="28" t="s">
        <v>17531</v>
      </c>
      <c r="S615" s="21" t="s">
        <v>21103</v>
      </c>
      <c r="T615" s="4" t="s">
        <v>22049</v>
      </c>
      <c r="U615" s="4" t="s">
        <v>17337</v>
      </c>
      <c r="V615" s="4" t="s">
        <v>17435</v>
      </c>
      <c r="W615" s="4" t="s">
        <v>17426</v>
      </c>
      <c r="X615" s="4" t="s">
        <v>17400</v>
      </c>
      <c r="Y615" s="4" t="s">
        <v>17400</v>
      </c>
      <c r="Z615" s="4" t="s">
        <v>17406</v>
      </c>
      <c r="AA615" s="4" t="s">
        <v>17401</v>
      </c>
      <c r="AB615" s="4" t="s">
        <v>21660</v>
      </c>
      <c r="AC615" s="27" t="s">
        <v>6494</v>
      </c>
      <c r="AD615" s="4">
        <v>36</v>
      </c>
      <c r="AE615" s="27" t="s">
        <v>2696</v>
      </c>
      <c r="AF615" s="27" t="s">
        <v>295</v>
      </c>
      <c r="AG615" s="27" t="s">
        <v>2697</v>
      </c>
      <c r="AH615" s="27" t="s">
        <v>2375</v>
      </c>
      <c r="AI615" s="27" t="s">
        <v>2376</v>
      </c>
      <c r="AJ615" s="27" t="s">
        <v>2377</v>
      </c>
      <c r="AK615" s="27" t="s">
        <v>1615</v>
      </c>
      <c r="AL615" s="27">
        <v>2017</v>
      </c>
      <c r="AM615" s="23">
        <v>42856</v>
      </c>
      <c r="AN615" s="23">
        <v>44344</v>
      </c>
      <c r="AO615" s="25">
        <v>1488</v>
      </c>
      <c r="AP615" s="26">
        <v>8.8366935483870961</v>
      </c>
      <c r="AQ615" s="27">
        <v>76</v>
      </c>
      <c r="AR615" s="27" t="s">
        <v>28</v>
      </c>
      <c r="AS615" s="27">
        <v>1</v>
      </c>
      <c r="AT615" s="27">
        <v>14</v>
      </c>
      <c r="AU615" s="27" t="s">
        <v>28</v>
      </c>
      <c r="AV615" s="27" t="s">
        <v>6495</v>
      </c>
      <c r="AW615" s="27" t="s">
        <v>2378</v>
      </c>
      <c r="AX615" s="27" t="s">
        <v>2379</v>
      </c>
      <c r="AY615" s="27" t="s">
        <v>6496</v>
      </c>
      <c r="AZ615" s="27" t="s">
        <v>6497</v>
      </c>
      <c r="BA615" s="2"/>
    </row>
    <row r="616" spans="1:53" x14ac:dyDescent="0.15">
      <c r="A616" s="4">
        <v>470</v>
      </c>
      <c r="B616" s="27" t="s">
        <v>6554</v>
      </c>
      <c r="C616" s="27" t="s">
        <v>6555</v>
      </c>
      <c r="D616" s="27" t="s">
        <v>6556</v>
      </c>
      <c r="E616" s="4" t="s">
        <v>18628</v>
      </c>
      <c r="F616" s="27" t="s">
        <v>6557</v>
      </c>
      <c r="G616" s="27" t="s">
        <v>6558</v>
      </c>
      <c r="H616" s="27" t="s">
        <v>6559</v>
      </c>
      <c r="I616" s="27" t="s">
        <v>6560</v>
      </c>
      <c r="J616" s="4" t="s">
        <v>15746</v>
      </c>
      <c r="K616" s="4" t="s">
        <v>15178</v>
      </c>
      <c r="L616" s="27" t="s">
        <v>19585</v>
      </c>
      <c r="M616" s="28" t="s">
        <v>22244</v>
      </c>
      <c r="N616" s="4" t="s">
        <v>17402</v>
      </c>
      <c r="O616" s="4" t="s">
        <v>17403</v>
      </c>
      <c r="P616" s="4">
        <v>1</v>
      </c>
      <c r="Q616" s="4" t="s">
        <v>19695</v>
      </c>
      <c r="R616" s="28" t="s">
        <v>19585</v>
      </c>
      <c r="S616" s="21" t="s">
        <v>21107</v>
      </c>
      <c r="T616" s="4" t="e">
        <v>#N/A</v>
      </c>
      <c r="U616" s="4" t="s">
        <v>17402</v>
      </c>
      <c r="V616" s="4" t="s">
        <v>17403</v>
      </c>
      <c r="W616" s="4" t="s">
        <v>17404</v>
      </c>
      <c r="X616" s="4" t="s">
        <v>17405</v>
      </c>
      <c r="Y616" s="4" t="s">
        <v>17405</v>
      </c>
      <c r="Z616" s="4" t="s">
        <v>17401</v>
      </c>
      <c r="AA616" s="4" t="s">
        <v>17401</v>
      </c>
      <c r="AB616" s="4">
        <v>95</v>
      </c>
      <c r="AC616" s="27" t="s">
        <v>6561</v>
      </c>
      <c r="AD616" s="4">
        <v>12</v>
      </c>
      <c r="AE616" s="27" t="s">
        <v>190</v>
      </c>
      <c r="AF616" s="27" t="s">
        <v>157</v>
      </c>
      <c r="AG616" s="27" t="s">
        <v>191</v>
      </c>
      <c r="AH616" s="27" t="s">
        <v>6562</v>
      </c>
      <c r="AI616" s="27" t="s">
        <v>28</v>
      </c>
      <c r="AJ616" s="27" t="s">
        <v>6563</v>
      </c>
      <c r="AK616" s="27" t="s">
        <v>1615</v>
      </c>
      <c r="AL616" s="27">
        <v>2017</v>
      </c>
      <c r="AM616" s="23">
        <v>42856</v>
      </c>
      <c r="AN616" s="23">
        <v>44344</v>
      </c>
      <c r="AO616" s="25">
        <v>1488</v>
      </c>
      <c r="AP616" s="26">
        <v>2.9455645161290325</v>
      </c>
      <c r="AQ616" s="27">
        <v>52</v>
      </c>
      <c r="AR616" s="27" t="s">
        <v>28</v>
      </c>
      <c r="AS616" s="27">
        <v>340</v>
      </c>
      <c r="AT616" s="27">
        <v>353</v>
      </c>
      <c r="AU616" s="27" t="s">
        <v>28</v>
      </c>
      <c r="AV616" s="27" t="s">
        <v>6564</v>
      </c>
      <c r="AW616" s="27" t="s">
        <v>6565</v>
      </c>
      <c r="AX616" s="27" t="s">
        <v>6566</v>
      </c>
      <c r="AY616" s="27" t="s">
        <v>6567</v>
      </c>
      <c r="AZ616" s="27" t="s">
        <v>6568</v>
      </c>
      <c r="BA616" s="2"/>
    </row>
    <row r="617" spans="1:53" x14ac:dyDescent="0.15">
      <c r="A617" s="4">
        <v>497</v>
      </c>
      <c r="B617" s="27" t="s">
        <v>6534</v>
      </c>
      <c r="C617" s="27" t="s">
        <v>6535</v>
      </c>
      <c r="D617" s="27" t="s">
        <v>6536</v>
      </c>
      <c r="E617" s="4" t="s">
        <v>18626</v>
      </c>
      <c r="F617" s="27" t="s">
        <v>170</v>
      </c>
      <c r="G617" s="27" t="s">
        <v>6537</v>
      </c>
      <c r="H617" s="27" t="s">
        <v>6538</v>
      </c>
      <c r="I617" s="27" t="s">
        <v>6539</v>
      </c>
      <c r="J617" s="4" t="s">
        <v>16513</v>
      </c>
      <c r="K617" s="4" t="s">
        <v>16947</v>
      </c>
      <c r="L617" s="27" t="s">
        <v>22435</v>
      </c>
      <c r="M617" s="28" t="s">
        <v>22436</v>
      </c>
      <c r="N617" s="4" t="s">
        <v>17402</v>
      </c>
      <c r="O617" s="4" t="s">
        <v>17403</v>
      </c>
      <c r="P617" s="4">
        <v>0</v>
      </c>
      <c r="Q617" s="4" t="s">
        <v>19815</v>
      </c>
      <c r="R617" s="28" t="s">
        <v>19984</v>
      </c>
      <c r="S617" s="21" t="s">
        <v>21106</v>
      </c>
      <c r="T617" s="4" t="e">
        <v>#N/A</v>
      </c>
      <c r="U617" s="4" t="s">
        <v>17402</v>
      </c>
      <c r="V617" s="4" t="s">
        <v>17403</v>
      </c>
      <c r="W617" s="4" t="s">
        <v>17404</v>
      </c>
      <c r="X617" s="4" t="s">
        <v>17405</v>
      </c>
      <c r="Y617" s="4" t="s">
        <v>17405</v>
      </c>
      <c r="Z617" s="4" t="s">
        <v>17401</v>
      </c>
      <c r="AA617" s="4" t="s">
        <v>17401</v>
      </c>
      <c r="AB617" s="4">
        <v>96</v>
      </c>
      <c r="AC617" s="27" t="s">
        <v>6540</v>
      </c>
      <c r="AD617" s="4">
        <v>13</v>
      </c>
      <c r="AE617" s="27" t="s">
        <v>138</v>
      </c>
      <c r="AF617" s="27" t="s">
        <v>139</v>
      </c>
      <c r="AG617" s="27" t="s">
        <v>140</v>
      </c>
      <c r="AH617" s="27" t="s">
        <v>175</v>
      </c>
      <c r="AI617" s="27" t="s">
        <v>28</v>
      </c>
      <c r="AJ617" s="27" t="s">
        <v>176</v>
      </c>
      <c r="AK617" s="27" t="s">
        <v>1615</v>
      </c>
      <c r="AL617" s="27">
        <v>2017</v>
      </c>
      <c r="AM617" s="23">
        <v>42856</v>
      </c>
      <c r="AN617" s="23">
        <v>44344</v>
      </c>
      <c r="AO617" s="25">
        <v>1488</v>
      </c>
      <c r="AP617" s="26">
        <v>3.1910282258064515</v>
      </c>
      <c r="AQ617" s="27">
        <v>9</v>
      </c>
      <c r="AR617" s="27">
        <v>5</v>
      </c>
      <c r="AS617" s="27" t="s">
        <v>28</v>
      </c>
      <c r="AT617" s="27" t="s">
        <v>28</v>
      </c>
      <c r="AU617" s="27">
        <v>499</v>
      </c>
      <c r="AV617" s="27" t="s">
        <v>6541</v>
      </c>
      <c r="AW617" s="27" t="s">
        <v>178</v>
      </c>
      <c r="AX617" s="27" t="s">
        <v>179</v>
      </c>
      <c r="AY617" s="27" t="s">
        <v>6542</v>
      </c>
      <c r="AZ617" s="27" t="s">
        <v>6543</v>
      </c>
      <c r="BA617" s="2"/>
    </row>
    <row r="618" spans="1:53" x14ac:dyDescent="0.15">
      <c r="A618" s="4">
        <v>722</v>
      </c>
      <c r="B618" s="27" t="s">
        <v>6508</v>
      </c>
      <c r="C618" s="27" t="s">
        <v>6509</v>
      </c>
      <c r="D618" s="27" t="s">
        <v>6510</v>
      </c>
      <c r="E618" s="4" t="s">
        <v>18625</v>
      </c>
      <c r="F618" s="27" t="s">
        <v>6511</v>
      </c>
      <c r="G618" s="27" t="s">
        <v>6512</v>
      </c>
      <c r="H618" s="27" t="s">
        <v>6513</v>
      </c>
      <c r="I618" s="27" t="s">
        <v>6514</v>
      </c>
      <c r="J618" s="4" t="s">
        <v>15743</v>
      </c>
      <c r="K618" s="4" t="s">
        <v>16945</v>
      </c>
      <c r="L618" s="27" t="s">
        <v>19982</v>
      </c>
      <c r="M618" s="28" t="s">
        <v>22516</v>
      </c>
      <c r="N618" s="4" t="s">
        <v>17402</v>
      </c>
      <c r="O618" s="4" t="s">
        <v>17403</v>
      </c>
      <c r="P618" s="4">
        <v>1</v>
      </c>
      <c r="Q618" s="4" t="s">
        <v>19983</v>
      </c>
      <c r="R618" s="28" t="s">
        <v>19982</v>
      </c>
      <c r="S618" s="21" t="s">
        <v>21105</v>
      </c>
      <c r="T618" s="4" t="e">
        <v>#N/A</v>
      </c>
      <c r="U618" s="4" t="s">
        <v>17402</v>
      </c>
      <c r="V618" s="4" t="s">
        <v>17403</v>
      </c>
      <c r="W618" s="4" t="s">
        <v>17404</v>
      </c>
      <c r="X618" s="4" t="s">
        <v>17405</v>
      </c>
      <c r="Y618" s="4" t="s">
        <v>17405</v>
      </c>
      <c r="Z618" s="4" t="s">
        <v>17401</v>
      </c>
      <c r="AA618" s="4" t="s">
        <v>17401</v>
      </c>
      <c r="AB618" s="4">
        <v>99</v>
      </c>
      <c r="AC618" s="27" t="s">
        <v>6515</v>
      </c>
      <c r="AD618" s="4">
        <v>3</v>
      </c>
      <c r="AE618" s="27" t="s">
        <v>1933</v>
      </c>
      <c r="AF618" s="27" t="s">
        <v>1934</v>
      </c>
      <c r="AG618" s="27" t="s">
        <v>1935</v>
      </c>
      <c r="AH618" s="27" t="s">
        <v>6516</v>
      </c>
      <c r="AI618" s="27" t="s">
        <v>6517</v>
      </c>
      <c r="AJ618" s="27" t="s">
        <v>6518</v>
      </c>
      <c r="AK618" s="27" t="s">
        <v>1615</v>
      </c>
      <c r="AL618" s="27">
        <v>2017</v>
      </c>
      <c r="AM618" s="23">
        <v>42856</v>
      </c>
      <c r="AN618" s="23">
        <v>44344</v>
      </c>
      <c r="AO618" s="25">
        <v>1488</v>
      </c>
      <c r="AP618" s="26">
        <v>0.73639112903225812</v>
      </c>
      <c r="AQ618" s="27">
        <v>49</v>
      </c>
      <c r="AR618" s="27">
        <v>5</v>
      </c>
      <c r="AS618" s="27">
        <v>1163</v>
      </c>
      <c r="AT618" s="27">
        <v>1180</v>
      </c>
      <c r="AU618" s="27" t="s">
        <v>28</v>
      </c>
      <c r="AV618" s="27" t="s">
        <v>6519</v>
      </c>
      <c r="AW618" s="27" t="s">
        <v>6520</v>
      </c>
      <c r="AX618" s="27" t="s">
        <v>6521</v>
      </c>
      <c r="AY618" s="27" t="s">
        <v>6522</v>
      </c>
      <c r="AZ618" s="27" t="s">
        <v>6523</v>
      </c>
      <c r="BA618" s="2"/>
    </row>
    <row r="619" spans="1:53" x14ac:dyDescent="0.15">
      <c r="A619" s="4">
        <v>723</v>
      </c>
      <c r="B619" s="27" t="s">
        <v>6524</v>
      </c>
      <c r="C619" s="27" t="s">
        <v>6525</v>
      </c>
      <c r="D619" s="27" t="s">
        <v>6526</v>
      </c>
      <c r="E619" s="4" t="s">
        <v>18067</v>
      </c>
      <c r="F619" s="27" t="s">
        <v>2170</v>
      </c>
      <c r="G619" s="27" t="s">
        <v>6527</v>
      </c>
      <c r="H619" s="27" t="s">
        <v>6528</v>
      </c>
      <c r="I619" s="27" t="s">
        <v>6529</v>
      </c>
      <c r="J619" s="4" t="s">
        <v>15744</v>
      </c>
      <c r="K619" s="4" t="s">
        <v>16946</v>
      </c>
      <c r="L619" s="27" t="s">
        <v>17764</v>
      </c>
      <c r="M619" s="28" t="s">
        <v>22220</v>
      </c>
      <c r="N619" s="4" t="s">
        <v>17357</v>
      </c>
      <c r="O619" s="4" t="s">
        <v>17506</v>
      </c>
      <c r="P619" s="4">
        <v>1</v>
      </c>
      <c r="Q619" s="4" t="s">
        <v>17578</v>
      </c>
      <c r="R619" s="28" t="s">
        <v>17764</v>
      </c>
      <c r="S619" s="21" t="s">
        <v>17765</v>
      </c>
      <c r="T619" s="4">
        <v>0</v>
      </c>
      <c r="U619" s="4" t="s">
        <v>17357</v>
      </c>
      <c r="V619" s="4" t="s">
        <v>17506</v>
      </c>
      <c r="W619" s="4" t="s">
        <v>17429</v>
      </c>
      <c r="X619" s="4" t="s">
        <v>17411</v>
      </c>
      <c r="Y619" s="4" t="s">
        <v>17411</v>
      </c>
      <c r="Z619" s="4" t="s">
        <v>17401</v>
      </c>
      <c r="AA619" s="4" t="s">
        <v>17401</v>
      </c>
      <c r="AB619" s="4">
        <v>99</v>
      </c>
      <c r="AC619" s="27" t="s">
        <v>6530</v>
      </c>
      <c r="AD619" s="4">
        <v>14</v>
      </c>
      <c r="AE619" s="27" t="s">
        <v>494</v>
      </c>
      <c r="AF619" s="27" t="s">
        <v>495</v>
      </c>
      <c r="AG619" s="27" t="s">
        <v>496</v>
      </c>
      <c r="AH619" s="27" t="s">
        <v>2175</v>
      </c>
      <c r="AI619" s="27" t="s">
        <v>2176</v>
      </c>
      <c r="AJ619" s="27" t="s">
        <v>2177</v>
      </c>
      <c r="AK619" s="27" t="s">
        <v>1615</v>
      </c>
      <c r="AL619" s="27">
        <v>2017</v>
      </c>
      <c r="AM619" s="23">
        <v>42856</v>
      </c>
      <c r="AN619" s="23">
        <v>44344</v>
      </c>
      <c r="AO619" s="25">
        <v>1488</v>
      </c>
      <c r="AP619" s="26">
        <v>3.436491935483871</v>
      </c>
      <c r="AQ619" s="27">
        <v>10</v>
      </c>
      <c r="AR619" s="27">
        <v>5</v>
      </c>
      <c r="AS619" s="27">
        <v>1938</v>
      </c>
      <c r="AT619" s="27">
        <v>1948</v>
      </c>
      <c r="AU619" s="27" t="s">
        <v>28</v>
      </c>
      <c r="AV619" s="27" t="s">
        <v>6531</v>
      </c>
      <c r="AW619" s="27" t="s">
        <v>2179</v>
      </c>
      <c r="AX619" s="27" t="s">
        <v>2180</v>
      </c>
      <c r="AY619" s="27" t="s">
        <v>6532</v>
      </c>
      <c r="AZ619" s="27" t="s">
        <v>6533</v>
      </c>
      <c r="BA619" s="2"/>
    </row>
    <row r="620" spans="1:53" x14ac:dyDescent="0.15">
      <c r="A620" s="4">
        <v>995</v>
      </c>
      <c r="B620" s="27" t="s">
        <v>6544</v>
      </c>
      <c r="C620" s="27" t="s">
        <v>6545</v>
      </c>
      <c r="D620" s="27" t="s">
        <v>6546</v>
      </c>
      <c r="E620" s="4" t="s">
        <v>18627</v>
      </c>
      <c r="F620" s="27" t="s">
        <v>69</v>
      </c>
      <c r="G620" s="27" t="s">
        <v>6547</v>
      </c>
      <c r="H620" s="27" t="s">
        <v>6548</v>
      </c>
      <c r="I620" s="27" t="s">
        <v>6549</v>
      </c>
      <c r="J620" s="4" t="s">
        <v>15745</v>
      </c>
      <c r="K620" s="4" t="s">
        <v>16948</v>
      </c>
      <c r="L620" s="27" t="s">
        <v>19985</v>
      </c>
      <c r="M620" s="28" t="s">
        <v>22255</v>
      </c>
      <c r="N620" s="4" t="s">
        <v>17357</v>
      </c>
      <c r="O620" s="4" t="s">
        <v>17506</v>
      </c>
      <c r="P620" s="4">
        <v>1</v>
      </c>
      <c r="Q620" s="4" t="s">
        <v>19644</v>
      </c>
      <c r="R620" s="28" t="s">
        <v>19985</v>
      </c>
      <c r="S620" s="21" t="s">
        <v>21352</v>
      </c>
      <c r="T620" s="4" t="e">
        <v>#N/A</v>
      </c>
      <c r="U620" s="4" t="s">
        <v>17357</v>
      </c>
      <c r="V620" s="4" t="s">
        <v>17506</v>
      </c>
      <c r="W620" s="4" t="s">
        <v>17429</v>
      </c>
      <c r="X620" s="4" t="s">
        <v>17411</v>
      </c>
      <c r="Y620" s="4" t="s">
        <v>17411</v>
      </c>
      <c r="Z620" s="4" t="s">
        <v>17401</v>
      </c>
      <c r="AA620" s="4" t="s">
        <v>17401</v>
      </c>
      <c r="AB620" s="4">
        <v>100</v>
      </c>
      <c r="AC620" s="27" t="s">
        <v>6550</v>
      </c>
      <c r="AD620" s="4">
        <v>49</v>
      </c>
      <c r="AE620" s="27" t="s">
        <v>74</v>
      </c>
      <c r="AF620" s="27" t="s">
        <v>75</v>
      </c>
      <c r="AG620" s="27" t="s">
        <v>76</v>
      </c>
      <c r="AH620" s="27" t="s">
        <v>77</v>
      </c>
      <c r="AI620" s="27" t="s">
        <v>78</v>
      </c>
      <c r="AJ620" s="27" t="s">
        <v>79</v>
      </c>
      <c r="AK620" s="27" t="s">
        <v>1615</v>
      </c>
      <c r="AL620" s="27">
        <v>2017</v>
      </c>
      <c r="AM620" s="23">
        <v>42856</v>
      </c>
      <c r="AN620" s="23">
        <v>44344</v>
      </c>
      <c r="AO620" s="25">
        <v>1488</v>
      </c>
      <c r="AP620" s="26">
        <v>12.027721774193548</v>
      </c>
      <c r="AQ620" s="27">
        <v>193</v>
      </c>
      <c r="AR620" s="27" t="s">
        <v>28</v>
      </c>
      <c r="AS620" s="27">
        <v>225</v>
      </c>
      <c r="AT620" s="27">
        <v>243</v>
      </c>
      <c r="AU620" s="27" t="s">
        <v>28</v>
      </c>
      <c r="AV620" s="27" t="s">
        <v>6551</v>
      </c>
      <c r="AW620" s="27" t="s">
        <v>81</v>
      </c>
      <c r="AX620" s="27" t="s">
        <v>82</v>
      </c>
      <c r="AY620" s="27" t="s">
        <v>6552</v>
      </c>
      <c r="AZ620" s="27" t="s">
        <v>6553</v>
      </c>
      <c r="BA620" s="2"/>
    </row>
    <row r="621" spans="1:53" x14ac:dyDescent="0.15">
      <c r="A621" s="4">
        <v>1338</v>
      </c>
      <c r="B621" s="27" t="s">
        <v>6569</v>
      </c>
      <c r="C621" s="27" t="s">
        <v>6570</v>
      </c>
      <c r="D621" s="27" t="s">
        <v>6571</v>
      </c>
      <c r="E621" s="4" t="s">
        <v>18064</v>
      </c>
      <c r="F621" s="27" t="s">
        <v>289</v>
      </c>
      <c r="G621" s="27" t="s">
        <v>6572</v>
      </c>
      <c r="H621" s="27" t="s">
        <v>6573</v>
      </c>
      <c r="I621" s="27" t="s">
        <v>6574</v>
      </c>
      <c r="J621" s="4" t="s">
        <v>15747</v>
      </c>
      <c r="K621" s="4" t="s">
        <v>16949</v>
      </c>
      <c r="L621" s="27" t="s">
        <v>17424</v>
      </c>
      <c r="M621" s="28" t="s">
        <v>22426</v>
      </c>
      <c r="N621" s="4" t="s">
        <v>17337</v>
      </c>
      <c r="O621" s="4" t="s">
        <v>17435</v>
      </c>
      <c r="P621" s="4">
        <v>0</v>
      </c>
      <c r="Q621" s="4" t="s">
        <v>17754</v>
      </c>
      <c r="R621" s="28" t="s">
        <v>17755</v>
      </c>
      <c r="S621" s="21" t="s">
        <v>17756</v>
      </c>
      <c r="T621" s="4">
        <v>0</v>
      </c>
      <c r="U621" s="4" t="s">
        <v>17337</v>
      </c>
      <c r="V621" s="4" t="s">
        <v>17435</v>
      </c>
      <c r="W621" s="4" t="s">
        <v>17426</v>
      </c>
      <c r="X621" s="4" t="s">
        <v>17400</v>
      </c>
      <c r="Y621" s="4" t="s">
        <v>17400</v>
      </c>
      <c r="Z621" s="4" t="s">
        <v>17406</v>
      </c>
      <c r="AA621" s="4" t="s">
        <v>17401</v>
      </c>
      <c r="AB621" s="4" t="s">
        <v>17408</v>
      </c>
      <c r="AC621" s="27" t="s">
        <v>5594</v>
      </c>
      <c r="AD621" s="4">
        <v>8</v>
      </c>
      <c r="AE621" s="27" t="s">
        <v>294</v>
      </c>
      <c r="AF621" s="27" t="s">
        <v>295</v>
      </c>
      <c r="AG621" s="27" t="s">
        <v>296</v>
      </c>
      <c r="AH621" s="27" t="s">
        <v>1781</v>
      </c>
      <c r="AI621" s="27" t="s">
        <v>28</v>
      </c>
      <c r="AJ621" s="27" t="s">
        <v>299</v>
      </c>
      <c r="AK621" s="27" t="s">
        <v>1615</v>
      </c>
      <c r="AL621" s="27">
        <v>2017</v>
      </c>
      <c r="AM621" s="23">
        <v>42856</v>
      </c>
      <c r="AN621" s="23">
        <v>44344</v>
      </c>
      <c r="AO621" s="25">
        <v>1488</v>
      </c>
      <c r="AP621" s="26">
        <v>1.9637096774193548</v>
      </c>
      <c r="AQ621" s="27">
        <v>57</v>
      </c>
      <c r="AR621" s="27" t="s">
        <v>28</v>
      </c>
      <c r="AS621" s="27">
        <v>177</v>
      </c>
      <c r="AT621" s="27">
        <v>189</v>
      </c>
      <c r="AU621" s="27" t="s">
        <v>28</v>
      </c>
      <c r="AV621" s="27" t="s">
        <v>6575</v>
      </c>
      <c r="AW621" s="27" t="s">
        <v>111</v>
      </c>
      <c r="AX621" s="27" t="s">
        <v>111</v>
      </c>
      <c r="AY621" s="27" t="s">
        <v>6576</v>
      </c>
      <c r="AZ621" s="27" t="s">
        <v>6577</v>
      </c>
      <c r="BA621" s="2"/>
    </row>
    <row r="622" spans="1:53" x14ac:dyDescent="0.15">
      <c r="A622" s="4">
        <v>20</v>
      </c>
      <c r="B622" s="27" t="s">
        <v>6589</v>
      </c>
      <c r="C622" s="27" t="s">
        <v>6590</v>
      </c>
      <c r="D622" s="27" t="s">
        <v>6591</v>
      </c>
      <c r="E622" s="4" t="s">
        <v>18630</v>
      </c>
      <c r="F622" s="27" t="s">
        <v>910</v>
      </c>
      <c r="G622" s="27" t="s">
        <v>6592</v>
      </c>
      <c r="H622" s="27" t="s">
        <v>6593</v>
      </c>
      <c r="I622" s="27" t="s">
        <v>6594</v>
      </c>
      <c r="J622" s="4" t="s">
        <v>15749</v>
      </c>
      <c r="K622" s="4" t="s">
        <v>15179</v>
      </c>
      <c r="L622" s="27" t="s">
        <v>19988</v>
      </c>
      <c r="M622" s="28" t="s">
        <v>22233</v>
      </c>
      <c r="N622" s="4" t="s">
        <v>17349</v>
      </c>
      <c r="O622" s="4" t="s">
        <v>17425</v>
      </c>
      <c r="P622" s="4">
        <v>1</v>
      </c>
      <c r="Q622" s="4" t="s">
        <v>19989</v>
      </c>
      <c r="R622" s="28" t="s">
        <v>19988</v>
      </c>
      <c r="S622" s="21" t="s">
        <v>21109</v>
      </c>
      <c r="T622" s="24" t="s">
        <v>21671</v>
      </c>
      <c r="U622" s="4" t="s">
        <v>17349</v>
      </c>
      <c r="V622" s="4" t="s">
        <v>17425</v>
      </c>
      <c r="W622" s="4" t="s">
        <v>17426</v>
      </c>
      <c r="X622" s="4" t="s">
        <v>17400</v>
      </c>
      <c r="Y622" s="4" t="s">
        <v>17400</v>
      </c>
      <c r="Z622" s="4" t="s">
        <v>17401</v>
      </c>
      <c r="AA622" s="4" t="s">
        <v>17401</v>
      </c>
      <c r="AB622" s="4" t="s">
        <v>21660</v>
      </c>
      <c r="AC622" s="27" t="s">
        <v>6595</v>
      </c>
      <c r="AD622" s="4">
        <v>13</v>
      </c>
      <c r="AE622" s="27" t="s">
        <v>138</v>
      </c>
      <c r="AF622" s="27" t="s">
        <v>139</v>
      </c>
      <c r="AG622" s="27" t="s">
        <v>140</v>
      </c>
      <c r="AH622" s="27" t="s">
        <v>28</v>
      </c>
      <c r="AI622" s="27" t="s">
        <v>915</v>
      </c>
      <c r="AJ622" s="27" t="s">
        <v>916</v>
      </c>
      <c r="AK622" s="27" t="s">
        <v>1706</v>
      </c>
      <c r="AL622" s="27">
        <v>2017</v>
      </c>
      <c r="AM622" s="23">
        <v>42826</v>
      </c>
      <c r="AN622" s="23">
        <v>44344</v>
      </c>
      <c r="AO622" s="25">
        <v>1518</v>
      </c>
      <c r="AP622" s="26">
        <v>3.1279644268774707</v>
      </c>
      <c r="AQ622" s="27">
        <v>6</v>
      </c>
      <c r="AR622" s="27">
        <v>4</v>
      </c>
      <c r="AS622" s="27" t="s">
        <v>28</v>
      </c>
      <c r="AT622" s="27" t="s">
        <v>28</v>
      </c>
      <c r="AU622" s="27">
        <v>102</v>
      </c>
      <c r="AV622" s="27" t="s">
        <v>6596</v>
      </c>
      <c r="AW622" s="27" t="s">
        <v>918</v>
      </c>
      <c r="AX622" s="27" t="s">
        <v>919</v>
      </c>
      <c r="AY622" s="27" t="s">
        <v>6597</v>
      </c>
      <c r="AZ622" s="27" t="s">
        <v>6598</v>
      </c>
      <c r="BA622" s="2"/>
    </row>
    <row r="623" spans="1:53" x14ac:dyDescent="0.15">
      <c r="A623" s="4">
        <v>395</v>
      </c>
      <c r="B623" s="27" t="s">
        <v>6579</v>
      </c>
      <c r="C623" s="27" t="s">
        <v>6580</v>
      </c>
      <c r="D623" s="27" t="s">
        <v>6581</v>
      </c>
      <c r="E623" s="4" t="s">
        <v>18629</v>
      </c>
      <c r="F623" s="27" t="s">
        <v>4045</v>
      </c>
      <c r="G623" s="27" t="s">
        <v>6582</v>
      </c>
      <c r="H623" s="27" t="s">
        <v>6583</v>
      </c>
      <c r="I623" s="27" t="s">
        <v>6584</v>
      </c>
      <c r="J623" s="4" t="s">
        <v>15748</v>
      </c>
      <c r="K623" s="4" t="s">
        <v>16950</v>
      </c>
      <c r="L623" s="27" t="s">
        <v>19986</v>
      </c>
      <c r="M623" s="28" t="s">
        <v>22380</v>
      </c>
      <c r="N623" s="4" t="s">
        <v>17343</v>
      </c>
      <c r="O623" s="4" t="s">
        <v>17469</v>
      </c>
      <c r="P623" s="4">
        <v>1</v>
      </c>
      <c r="Q623" s="4" t="s">
        <v>19987</v>
      </c>
      <c r="R623" s="28" t="s">
        <v>19986</v>
      </c>
      <c r="S623" s="21" t="s">
        <v>21108</v>
      </c>
      <c r="T623" s="4" t="e">
        <v>#N/A</v>
      </c>
      <c r="U623" s="4" t="s">
        <v>17343</v>
      </c>
      <c r="V623" s="4" t="s">
        <v>17469</v>
      </c>
      <c r="W623" s="4" t="s">
        <v>17415</v>
      </c>
      <c r="X623" s="4" t="s">
        <v>17416</v>
      </c>
      <c r="Y623" s="4" t="s">
        <v>17416</v>
      </c>
      <c r="Z623" s="4" t="s">
        <v>17401</v>
      </c>
      <c r="AA623" s="4" t="s">
        <v>17401</v>
      </c>
      <c r="AB623" s="4">
        <v>90</v>
      </c>
      <c r="AC623" s="27" t="s">
        <v>6585</v>
      </c>
      <c r="AD623" s="4">
        <v>16</v>
      </c>
      <c r="AE623" s="27" t="s">
        <v>4050</v>
      </c>
      <c r="AF623" s="27" t="s">
        <v>4051</v>
      </c>
      <c r="AG623" s="27" t="s">
        <v>4052</v>
      </c>
      <c r="AH623" s="27" t="s">
        <v>4053</v>
      </c>
      <c r="AI623" s="27" t="s">
        <v>28</v>
      </c>
      <c r="AJ623" s="27" t="s">
        <v>4054</v>
      </c>
      <c r="AK623" s="27" t="s">
        <v>1706</v>
      </c>
      <c r="AL623" s="27">
        <v>2017</v>
      </c>
      <c r="AM623" s="23">
        <v>42826</v>
      </c>
      <c r="AN623" s="23">
        <v>44344</v>
      </c>
      <c r="AO623" s="25">
        <v>1518</v>
      </c>
      <c r="AP623" s="26">
        <v>3.849802371541502</v>
      </c>
      <c r="AQ623" s="27">
        <v>11</v>
      </c>
      <c r="AR623" s="27" t="s">
        <v>28</v>
      </c>
      <c r="AS623" s="27" t="s">
        <v>28</v>
      </c>
      <c r="AT623" s="27" t="s">
        <v>28</v>
      </c>
      <c r="AU623" s="27">
        <v>26009</v>
      </c>
      <c r="AV623" s="27" t="s">
        <v>6586</v>
      </c>
      <c r="AW623" s="27" t="s">
        <v>81</v>
      </c>
      <c r="AX623" s="27" t="s">
        <v>82</v>
      </c>
      <c r="AY623" s="27" t="s">
        <v>6587</v>
      </c>
      <c r="AZ623" s="27" t="s">
        <v>6588</v>
      </c>
      <c r="BA623" s="2"/>
    </row>
    <row r="624" spans="1:53" x14ac:dyDescent="0.15">
      <c r="A624" s="4">
        <v>436</v>
      </c>
      <c r="B624" s="27" t="s">
        <v>6639</v>
      </c>
      <c r="C624" s="27" t="s">
        <v>6640</v>
      </c>
      <c r="D624" s="27" t="s">
        <v>6641</v>
      </c>
      <c r="E624" s="4" t="s">
        <v>18634</v>
      </c>
      <c r="F624" s="27" t="s">
        <v>6642</v>
      </c>
      <c r="G624" s="27" t="s">
        <v>6643</v>
      </c>
      <c r="H624" s="27" t="s">
        <v>6644</v>
      </c>
      <c r="I624" s="27" t="s">
        <v>6645</v>
      </c>
      <c r="J624" s="4" t="s">
        <v>15753</v>
      </c>
      <c r="K624" s="4" t="s">
        <v>15182</v>
      </c>
      <c r="L624" s="27" t="s">
        <v>19993</v>
      </c>
      <c r="M624" s="28" t="s">
        <v>22231</v>
      </c>
      <c r="N624" s="4" t="s">
        <v>17344</v>
      </c>
      <c r="O624" s="4" t="s">
        <v>17407</v>
      </c>
      <c r="P624" s="4">
        <v>1</v>
      </c>
      <c r="Q624" s="4" t="s">
        <v>19994</v>
      </c>
      <c r="R624" s="28" t="s">
        <v>19993</v>
      </c>
      <c r="S624" s="21" t="s">
        <v>21112</v>
      </c>
      <c r="T624" s="4" t="e">
        <v>#N/A</v>
      </c>
      <c r="U624" s="4" t="s">
        <v>17344</v>
      </c>
      <c r="V624" s="4" t="s">
        <v>17407</v>
      </c>
      <c r="W624" s="4" t="s">
        <v>17404</v>
      </c>
      <c r="X624" s="4" t="s">
        <v>17405</v>
      </c>
      <c r="Y624" s="4" t="s">
        <v>17405</v>
      </c>
      <c r="Z624" s="4" t="s">
        <v>17401</v>
      </c>
      <c r="AA624" s="4" t="s">
        <v>17401</v>
      </c>
      <c r="AB624" s="4">
        <v>93</v>
      </c>
      <c r="AC624" s="27" t="s">
        <v>6646</v>
      </c>
      <c r="AD624" s="4">
        <v>4</v>
      </c>
      <c r="AE624" s="27" t="s">
        <v>2897</v>
      </c>
      <c r="AF624" s="27" t="s">
        <v>106</v>
      </c>
      <c r="AG624" s="27" t="s">
        <v>2898</v>
      </c>
      <c r="AH624" s="27" t="s">
        <v>6647</v>
      </c>
      <c r="AI624" s="27" t="s">
        <v>6648</v>
      </c>
      <c r="AJ624" s="27" t="s">
        <v>6649</v>
      </c>
      <c r="AK624" s="27" t="s">
        <v>1706</v>
      </c>
      <c r="AL624" s="27">
        <v>2017</v>
      </c>
      <c r="AM624" s="23">
        <v>42826</v>
      </c>
      <c r="AN624" s="23">
        <v>44344</v>
      </c>
      <c r="AO624" s="25">
        <v>1518</v>
      </c>
      <c r="AP624" s="26">
        <v>0.96245059288537549</v>
      </c>
      <c r="AQ624" s="27">
        <v>42</v>
      </c>
      <c r="AR624" s="27">
        <v>3</v>
      </c>
      <c r="AS624" s="27">
        <v>256</v>
      </c>
      <c r="AT624" s="27">
        <v>276</v>
      </c>
      <c r="AU624" s="27" t="s">
        <v>28</v>
      </c>
      <c r="AV624" s="27" t="s">
        <v>6650</v>
      </c>
      <c r="AW624" s="27" t="s">
        <v>6520</v>
      </c>
      <c r="AX624" s="27" t="s">
        <v>6521</v>
      </c>
      <c r="AY624" s="27" t="s">
        <v>6651</v>
      </c>
      <c r="AZ624" s="27" t="s">
        <v>6652</v>
      </c>
      <c r="BA624" s="2"/>
    </row>
    <row r="625" spans="1:53" x14ac:dyDescent="0.15">
      <c r="A625" s="4">
        <v>724</v>
      </c>
      <c r="B625" s="27" t="s">
        <v>6629</v>
      </c>
      <c r="C625" s="27" t="s">
        <v>6630</v>
      </c>
      <c r="D625" s="27" t="s">
        <v>6631</v>
      </c>
      <c r="E625" s="4" t="s">
        <v>18633</v>
      </c>
      <c r="F625" s="27" t="s">
        <v>595</v>
      </c>
      <c r="G625" s="27" t="s">
        <v>6632</v>
      </c>
      <c r="H625" s="27" t="s">
        <v>6633</v>
      </c>
      <c r="I625" s="27" t="s">
        <v>6634</v>
      </c>
      <c r="J625" s="4" t="s">
        <v>15752</v>
      </c>
      <c r="K625" s="4" t="s">
        <v>15181</v>
      </c>
      <c r="L625" s="27" t="s">
        <v>19991</v>
      </c>
      <c r="M625" s="28" t="s">
        <v>22238</v>
      </c>
      <c r="N625" s="4" t="s">
        <v>17374</v>
      </c>
      <c r="O625" s="4" t="s">
        <v>19327</v>
      </c>
      <c r="P625" s="4">
        <v>1</v>
      </c>
      <c r="Q625" s="4" t="s">
        <v>19992</v>
      </c>
      <c r="R625" s="28" t="s">
        <v>19991</v>
      </c>
      <c r="S625" s="21" t="s">
        <v>21111</v>
      </c>
      <c r="T625" s="4" t="e">
        <v>#N/A</v>
      </c>
      <c r="U625" s="4" t="s">
        <v>17374</v>
      </c>
      <c r="V625" s="4" t="s">
        <v>19327</v>
      </c>
      <c r="W625" s="4" t="s">
        <v>19328</v>
      </c>
      <c r="X625" s="4" t="s">
        <v>17569</v>
      </c>
      <c r="Y625" s="4" t="s">
        <v>17569</v>
      </c>
      <c r="Z625" s="4" t="s">
        <v>17401</v>
      </c>
      <c r="AA625" s="4" t="s">
        <v>17401</v>
      </c>
      <c r="AB625" s="4">
        <v>99</v>
      </c>
      <c r="AC625" s="27" t="s">
        <v>6635</v>
      </c>
      <c r="AD625" s="4">
        <v>5</v>
      </c>
      <c r="AE625" s="27" t="s">
        <v>382</v>
      </c>
      <c r="AF625" s="27" t="s">
        <v>383</v>
      </c>
      <c r="AG625" s="27" t="s">
        <v>384</v>
      </c>
      <c r="AH625" s="27" t="s">
        <v>596</v>
      </c>
      <c r="AI625" s="27" t="s">
        <v>597</v>
      </c>
      <c r="AJ625" s="27" t="s">
        <v>598</v>
      </c>
      <c r="AK625" s="27" t="s">
        <v>1706</v>
      </c>
      <c r="AL625" s="27">
        <v>2017</v>
      </c>
      <c r="AM625" s="23">
        <v>42826</v>
      </c>
      <c r="AN625" s="23">
        <v>44344</v>
      </c>
      <c r="AO625" s="25">
        <v>1518</v>
      </c>
      <c r="AP625" s="26">
        <v>1.2030632411067195</v>
      </c>
      <c r="AQ625" s="27">
        <v>82</v>
      </c>
      <c r="AR625" s="27">
        <v>2</v>
      </c>
      <c r="AS625" s="27">
        <v>247</v>
      </c>
      <c r="AT625" s="27">
        <v>258</v>
      </c>
      <c r="AU625" s="27" t="s">
        <v>28</v>
      </c>
      <c r="AV625" s="27" t="s">
        <v>6636</v>
      </c>
      <c r="AW625" s="27" t="s">
        <v>599</v>
      </c>
      <c r="AX625" s="27" t="s">
        <v>599</v>
      </c>
      <c r="AY625" s="27" t="s">
        <v>6637</v>
      </c>
      <c r="AZ625" s="27" t="s">
        <v>6638</v>
      </c>
      <c r="BA625" s="2"/>
    </row>
    <row r="626" spans="1:53" x14ac:dyDescent="0.15">
      <c r="A626" s="4">
        <v>996</v>
      </c>
      <c r="B626" s="27" t="s">
        <v>6599</v>
      </c>
      <c r="C626" s="27" t="s">
        <v>6600</v>
      </c>
      <c r="D626" s="27" t="s">
        <v>6601</v>
      </c>
      <c r="E626" s="4" t="s">
        <v>18070</v>
      </c>
      <c r="F626" s="27" t="s">
        <v>170</v>
      </c>
      <c r="G626" s="27" t="s">
        <v>6602</v>
      </c>
      <c r="H626" s="27" t="s">
        <v>6603</v>
      </c>
      <c r="I626" s="27" t="s">
        <v>6604</v>
      </c>
      <c r="J626" s="4" t="s">
        <v>15750</v>
      </c>
      <c r="K626" s="4" t="s">
        <v>16951</v>
      </c>
      <c r="L626" s="27" t="s">
        <v>17771</v>
      </c>
      <c r="M626" s="28" t="s">
        <v>22291</v>
      </c>
      <c r="N626" s="4" t="s">
        <v>17402</v>
      </c>
      <c r="O626" s="4" t="s">
        <v>17403</v>
      </c>
      <c r="P626" s="4">
        <v>1</v>
      </c>
      <c r="Q626" s="4" t="s">
        <v>17770</v>
      </c>
      <c r="R626" s="28" t="s">
        <v>17771</v>
      </c>
      <c r="S626" s="21" t="s">
        <v>17772</v>
      </c>
      <c r="T626" s="4">
        <v>0</v>
      </c>
      <c r="U626" s="4" t="s">
        <v>17402</v>
      </c>
      <c r="V626" s="4" t="s">
        <v>17403</v>
      </c>
      <c r="W626" s="4" t="s">
        <v>17404</v>
      </c>
      <c r="X626" s="4" t="s">
        <v>17405</v>
      </c>
      <c r="Y626" s="4" t="s">
        <v>17405</v>
      </c>
      <c r="Z626" s="4" t="s">
        <v>17401</v>
      </c>
      <c r="AA626" s="4" t="s">
        <v>17401</v>
      </c>
      <c r="AB626" s="4">
        <v>100</v>
      </c>
      <c r="AC626" s="27" t="s">
        <v>6605</v>
      </c>
      <c r="AD626" s="4">
        <v>25</v>
      </c>
      <c r="AE626" s="27" t="s">
        <v>138</v>
      </c>
      <c r="AF626" s="27" t="s">
        <v>139</v>
      </c>
      <c r="AG626" s="27" t="s">
        <v>140</v>
      </c>
      <c r="AH626" s="27" t="s">
        <v>175</v>
      </c>
      <c r="AI626" s="27" t="s">
        <v>28</v>
      </c>
      <c r="AJ626" s="27" t="s">
        <v>176</v>
      </c>
      <c r="AK626" s="27" t="s">
        <v>1706</v>
      </c>
      <c r="AL626" s="27">
        <v>2017</v>
      </c>
      <c r="AM626" s="23">
        <v>42826</v>
      </c>
      <c r="AN626" s="23">
        <v>44344</v>
      </c>
      <c r="AO626" s="25">
        <v>1518</v>
      </c>
      <c r="AP626" s="26">
        <v>6.0153162055335967</v>
      </c>
      <c r="AQ626" s="27">
        <v>9</v>
      </c>
      <c r="AR626" s="27">
        <v>4</v>
      </c>
      <c r="AS626" s="27" t="s">
        <v>28</v>
      </c>
      <c r="AT626" s="27" t="s">
        <v>28</v>
      </c>
      <c r="AU626" s="27">
        <v>320</v>
      </c>
      <c r="AV626" s="27" t="s">
        <v>6606</v>
      </c>
      <c r="AW626" s="27" t="s">
        <v>178</v>
      </c>
      <c r="AX626" s="27" t="s">
        <v>179</v>
      </c>
      <c r="AY626" s="27" t="s">
        <v>6607</v>
      </c>
      <c r="AZ626" s="27" t="s">
        <v>6608</v>
      </c>
      <c r="BA626" s="2"/>
    </row>
    <row r="627" spans="1:53" x14ac:dyDescent="0.15">
      <c r="A627" s="4">
        <v>997</v>
      </c>
      <c r="B627" s="27" t="s">
        <v>6609</v>
      </c>
      <c r="C627" s="27" t="s">
        <v>6610</v>
      </c>
      <c r="D627" s="27" t="s">
        <v>6611</v>
      </c>
      <c r="E627" s="4" t="s">
        <v>18631</v>
      </c>
      <c r="F627" s="27" t="s">
        <v>4734</v>
      </c>
      <c r="G627" s="27" t="s">
        <v>6612</v>
      </c>
      <c r="H627" s="27" t="s">
        <v>6613</v>
      </c>
      <c r="I627" s="27" t="s">
        <v>6614</v>
      </c>
      <c r="J627" s="4" t="s">
        <v>15718</v>
      </c>
      <c r="K627" s="4" t="s">
        <v>15180</v>
      </c>
      <c r="L627" s="27" t="s">
        <v>17746</v>
      </c>
      <c r="M627" s="28" t="s">
        <v>22460</v>
      </c>
      <c r="N627" s="4" t="s">
        <v>17402</v>
      </c>
      <c r="O627" s="4" t="s">
        <v>17403</v>
      </c>
      <c r="P627" s="4">
        <v>1</v>
      </c>
      <c r="Q627" s="4" t="s">
        <v>21556</v>
      </c>
      <c r="R627" s="28" t="s">
        <v>17746</v>
      </c>
      <c r="S627" s="21" t="s">
        <v>21924</v>
      </c>
      <c r="T627" s="4" t="e">
        <v>#N/A</v>
      </c>
      <c r="U627" s="4" t="s">
        <v>17402</v>
      </c>
      <c r="V627" s="4" t="s">
        <v>17403</v>
      </c>
      <c r="W627" s="4" t="s">
        <v>17404</v>
      </c>
      <c r="X627" s="4" t="s">
        <v>17405</v>
      </c>
      <c r="Y627" s="4" t="s">
        <v>17405</v>
      </c>
      <c r="Z627" s="4" t="s">
        <v>17401</v>
      </c>
      <c r="AA627" s="4" t="s">
        <v>17401</v>
      </c>
      <c r="AB627" s="4">
        <v>100</v>
      </c>
      <c r="AC627" s="27" t="s">
        <v>6615</v>
      </c>
      <c r="AD627" s="4">
        <v>10</v>
      </c>
      <c r="AE627" s="27" t="s">
        <v>4739</v>
      </c>
      <c r="AF627" s="27" t="s">
        <v>4740</v>
      </c>
      <c r="AG627" s="27" t="s">
        <v>4741</v>
      </c>
      <c r="AH627" s="27" t="s">
        <v>4742</v>
      </c>
      <c r="AI627" s="27" t="s">
        <v>4743</v>
      </c>
      <c r="AJ627" s="27" t="s">
        <v>4744</v>
      </c>
      <c r="AK627" s="27" t="s">
        <v>1706</v>
      </c>
      <c r="AL627" s="27">
        <v>2017</v>
      </c>
      <c r="AM627" s="23">
        <v>42826</v>
      </c>
      <c r="AN627" s="23">
        <v>44344</v>
      </c>
      <c r="AO627" s="25">
        <v>1518</v>
      </c>
      <c r="AP627" s="26">
        <v>2.4061264822134389</v>
      </c>
      <c r="AQ627" s="27">
        <v>56</v>
      </c>
      <c r="AR627" s="27">
        <v>4</v>
      </c>
      <c r="AS627" s="27">
        <v>817</v>
      </c>
      <c r="AT627" s="27">
        <v>831</v>
      </c>
      <c r="AU627" s="27" t="s">
        <v>28</v>
      </c>
      <c r="AV627" s="27" t="s">
        <v>6616</v>
      </c>
      <c r="AW627" s="27" t="s">
        <v>814</v>
      </c>
      <c r="AX627" s="27" t="s">
        <v>814</v>
      </c>
      <c r="AY627" s="27" t="s">
        <v>6617</v>
      </c>
      <c r="AZ627" s="27" t="s">
        <v>6618</v>
      </c>
      <c r="BA627" s="2"/>
    </row>
    <row r="628" spans="1:53" x14ac:dyDescent="0.15">
      <c r="A628" s="4">
        <v>998</v>
      </c>
      <c r="B628" s="27" t="s">
        <v>6619</v>
      </c>
      <c r="C628" s="27" t="s">
        <v>6620</v>
      </c>
      <c r="D628" s="27" t="s">
        <v>6621</v>
      </c>
      <c r="E628" s="4" t="s">
        <v>18632</v>
      </c>
      <c r="F628" s="27" t="s">
        <v>1762</v>
      </c>
      <c r="G628" s="27" t="s">
        <v>6622</v>
      </c>
      <c r="H628" s="27" t="s">
        <v>6623</v>
      </c>
      <c r="I628" s="27" t="s">
        <v>6624</v>
      </c>
      <c r="J628" s="4" t="s">
        <v>15751</v>
      </c>
      <c r="K628" s="4" t="s">
        <v>16952</v>
      </c>
      <c r="L628" s="27" t="s">
        <v>17579</v>
      </c>
      <c r="M628" s="28" t="s">
        <v>22591</v>
      </c>
      <c r="N628" s="4" t="s">
        <v>17402</v>
      </c>
      <c r="O628" s="4" t="s">
        <v>17403</v>
      </c>
      <c r="P628" s="4">
        <v>1</v>
      </c>
      <c r="Q628" s="4" t="s">
        <v>19990</v>
      </c>
      <c r="R628" s="28" t="s">
        <v>17579</v>
      </c>
      <c r="S628" s="21" t="s">
        <v>21110</v>
      </c>
      <c r="T628" s="4" t="e">
        <v>#N/A</v>
      </c>
      <c r="U628" s="4" t="s">
        <v>17402</v>
      </c>
      <c r="V628" s="4" t="s">
        <v>17403</v>
      </c>
      <c r="W628" s="4" t="s">
        <v>17404</v>
      </c>
      <c r="X628" s="4" t="s">
        <v>17405</v>
      </c>
      <c r="Y628" s="4" t="s">
        <v>17405</v>
      </c>
      <c r="Z628" s="4" t="s">
        <v>17401</v>
      </c>
      <c r="AA628" s="4" t="s">
        <v>17401</v>
      </c>
      <c r="AB628" s="4">
        <v>100</v>
      </c>
      <c r="AC628" s="27" t="s">
        <v>6625</v>
      </c>
      <c r="AD628" s="4">
        <v>7</v>
      </c>
      <c r="AE628" s="27" t="s">
        <v>382</v>
      </c>
      <c r="AF628" s="27" t="s">
        <v>383</v>
      </c>
      <c r="AG628" s="27" t="s">
        <v>384</v>
      </c>
      <c r="AH628" s="27" t="s">
        <v>1767</v>
      </c>
      <c r="AI628" s="27" t="s">
        <v>1768</v>
      </c>
      <c r="AJ628" s="27" t="s">
        <v>1769</v>
      </c>
      <c r="AK628" s="27" t="s">
        <v>1706</v>
      </c>
      <c r="AL628" s="27">
        <v>2017</v>
      </c>
      <c r="AM628" s="23">
        <v>42826</v>
      </c>
      <c r="AN628" s="23">
        <v>44344</v>
      </c>
      <c r="AO628" s="25">
        <v>1518</v>
      </c>
      <c r="AP628" s="26">
        <v>1.6842885375494072</v>
      </c>
      <c r="AQ628" s="27">
        <v>20</v>
      </c>
      <c r="AR628" s="27">
        <v>2</v>
      </c>
      <c r="AS628" s="27">
        <v>265</v>
      </c>
      <c r="AT628" s="27">
        <v>275</v>
      </c>
      <c r="AU628" s="27" t="s">
        <v>28</v>
      </c>
      <c r="AV628" s="27" t="s">
        <v>6626</v>
      </c>
      <c r="AW628" s="27" t="s">
        <v>1771</v>
      </c>
      <c r="AX628" s="27" t="s">
        <v>1772</v>
      </c>
      <c r="AY628" s="27" t="s">
        <v>6627</v>
      </c>
      <c r="AZ628" s="27" t="s">
        <v>6628</v>
      </c>
      <c r="BA628" s="2"/>
    </row>
    <row r="629" spans="1:53" x14ac:dyDescent="0.15">
      <c r="A629" s="4">
        <v>1339</v>
      </c>
      <c r="B629" s="27" t="s">
        <v>6663</v>
      </c>
      <c r="C629" s="27" t="s">
        <v>6664</v>
      </c>
      <c r="D629" s="27" t="s">
        <v>6665</v>
      </c>
      <c r="E629" s="4" t="s">
        <v>18065</v>
      </c>
      <c r="F629" s="27" t="s">
        <v>2170</v>
      </c>
      <c r="G629" s="27" t="s">
        <v>6666</v>
      </c>
      <c r="H629" s="27" t="s">
        <v>6667</v>
      </c>
      <c r="I629" s="27" t="s">
        <v>6668</v>
      </c>
      <c r="J629" s="4" t="s">
        <v>15754</v>
      </c>
      <c r="K629" s="4" t="s">
        <v>16954</v>
      </c>
      <c r="L629" s="27" t="s">
        <v>17758</v>
      </c>
      <c r="M629" s="28" t="s">
        <v>22247</v>
      </c>
      <c r="N629" s="4" t="s">
        <v>17357</v>
      </c>
      <c r="O629" s="4" t="s">
        <v>17506</v>
      </c>
      <c r="P629" s="4">
        <v>1</v>
      </c>
      <c r="Q629" s="4" t="s">
        <v>17757</v>
      </c>
      <c r="R629" s="28" t="s">
        <v>17758</v>
      </c>
      <c r="S629" s="21" t="s">
        <v>17759</v>
      </c>
      <c r="T629" s="4">
        <v>0</v>
      </c>
      <c r="U629" s="4" t="s">
        <v>17357</v>
      </c>
      <c r="V629" s="4" t="s">
        <v>17506</v>
      </c>
      <c r="W629" s="4" t="s">
        <v>17429</v>
      </c>
      <c r="X629" s="4" t="s">
        <v>17411</v>
      </c>
      <c r="Y629" s="4" t="s">
        <v>17411</v>
      </c>
      <c r="Z629" s="4" t="s">
        <v>17401</v>
      </c>
      <c r="AA629" s="4" t="s">
        <v>17401</v>
      </c>
      <c r="AB629" s="4" t="s">
        <v>17408</v>
      </c>
      <c r="AC629" s="27" t="s">
        <v>6669</v>
      </c>
      <c r="AD629" s="4">
        <v>24</v>
      </c>
      <c r="AE629" s="27" t="s">
        <v>494</v>
      </c>
      <c r="AF629" s="27" t="s">
        <v>495</v>
      </c>
      <c r="AG629" s="27" t="s">
        <v>496</v>
      </c>
      <c r="AH629" s="27" t="s">
        <v>2175</v>
      </c>
      <c r="AI629" s="27" t="s">
        <v>2176</v>
      </c>
      <c r="AJ629" s="27" t="s">
        <v>2177</v>
      </c>
      <c r="AK629" s="27" t="s">
        <v>1706</v>
      </c>
      <c r="AL629" s="27">
        <v>2017</v>
      </c>
      <c r="AM629" s="23">
        <v>42826</v>
      </c>
      <c r="AN629" s="23">
        <v>44344</v>
      </c>
      <c r="AO629" s="25">
        <v>1518</v>
      </c>
      <c r="AP629" s="26">
        <v>5.7747035573122529</v>
      </c>
      <c r="AQ629" s="27">
        <v>10</v>
      </c>
      <c r="AR629" s="27">
        <v>4</v>
      </c>
      <c r="AS629" s="27">
        <v>1640</v>
      </c>
      <c r="AT629" s="27">
        <v>1650</v>
      </c>
      <c r="AU629" s="27" t="s">
        <v>28</v>
      </c>
      <c r="AV629" s="27" t="s">
        <v>6670</v>
      </c>
      <c r="AW629" s="27" t="s">
        <v>2179</v>
      </c>
      <c r="AX629" s="27" t="s">
        <v>2180</v>
      </c>
      <c r="AY629" s="27" t="s">
        <v>6661</v>
      </c>
      <c r="AZ629" s="27" t="s">
        <v>6671</v>
      </c>
      <c r="BA629" s="2"/>
    </row>
    <row r="630" spans="1:53" x14ac:dyDescent="0.15">
      <c r="A630" s="4">
        <v>1376</v>
      </c>
      <c r="B630" s="27" t="s">
        <v>6653</v>
      </c>
      <c r="C630" s="27" t="s">
        <v>6654</v>
      </c>
      <c r="D630" s="27" t="s">
        <v>6655</v>
      </c>
      <c r="E630" s="4" t="s">
        <v>18071</v>
      </c>
      <c r="F630" s="27" t="s">
        <v>2170</v>
      </c>
      <c r="G630" s="27" t="s">
        <v>6656</v>
      </c>
      <c r="H630" s="27" t="s">
        <v>6657</v>
      </c>
      <c r="I630" s="27" t="s">
        <v>6658</v>
      </c>
      <c r="J630" s="4" t="s">
        <v>15880</v>
      </c>
      <c r="K630" s="4" t="s">
        <v>16953</v>
      </c>
      <c r="L630" s="27" t="s">
        <v>17424</v>
      </c>
      <c r="M630" s="28" t="s">
        <v>22225</v>
      </c>
      <c r="N630" s="4" t="s">
        <v>17337</v>
      </c>
      <c r="O630" s="4" t="s">
        <v>17435</v>
      </c>
      <c r="P630" s="4">
        <v>1</v>
      </c>
      <c r="Q630" s="4" t="s">
        <v>17536</v>
      </c>
      <c r="R630" s="28" t="s">
        <v>17424</v>
      </c>
      <c r="S630" s="21" t="s">
        <v>17537</v>
      </c>
      <c r="T630" s="4" t="s">
        <v>17538</v>
      </c>
      <c r="U630" s="4" t="s">
        <v>17337</v>
      </c>
      <c r="V630" s="4" t="s">
        <v>17435</v>
      </c>
      <c r="W630" s="4" t="s">
        <v>17426</v>
      </c>
      <c r="X630" s="4" t="s">
        <v>17400</v>
      </c>
      <c r="Y630" s="4" t="s">
        <v>17400</v>
      </c>
      <c r="Z630" s="4" t="s">
        <v>17401</v>
      </c>
      <c r="AA630" s="4" t="s">
        <v>17401</v>
      </c>
      <c r="AB630" s="4" t="s">
        <v>17773</v>
      </c>
      <c r="AC630" s="27" t="s">
        <v>6659</v>
      </c>
      <c r="AD630" s="4">
        <v>14</v>
      </c>
      <c r="AE630" s="27" t="s">
        <v>494</v>
      </c>
      <c r="AF630" s="27" t="s">
        <v>495</v>
      </c>
      <c r="AG630" s="27" t="s">
        <v>496</v>
      </c>
      <c r="AH630" s="27" t="s">
        <v>2175</v>
      </c>
      <c r="AI630" s="27" t="s">
        <v>2176</v>
      </c>
      <c r="AJ630" s="27" t="s">
        <v>2177</v>
      </c>
      <c r="AK630" s="27" t="s">
        <v>1706</v>
      </c>
      <c r="AL630" s="27">
        <v>2017</v>
      </c>
      <c r="AM630" s="23">
        <v>42826</v>
      </c>
      <c r="AN630" s="23">
        <v>44344</v>
      </c>
      <c r="AO630" s="25">
        <v>1518</v>
      </c>
      <c r="AP630" s="26">
        <v>3.3685770750988144</v>
      </c>
      <c r="AQ630" s="27">
        <v>10</v>
      </c>
      <c r="AR630" s="27">
        <v>4</v>
      </c>
      <c r="AS630" s="27">
        <v>1344</v>
      </c>
      <c r="AT630" s="27">
        <v>1356</v>
      </c>
      <c r="AU630" s="27" t="s">
        <v>28</v>
      </c>
      <c r="AV630" s="27" t="s">
        <v>6660</v>
      </c>
      <c r="AW630" s="27" t="s">
        <v>2179</v>
      </c>
      <c r="AX630" s="27" t="s">
        <v>2180</v>
      </c>
      <c r="AY630" s="27" t="s">
        <v>6661</v>
      </c>
      <c r="AZ630" s="27" t="s">
        <v>6662</v>
      </c>
      <c r="BA630" s="2"/>
    </row>
    <row r="631" spans="1:53" x14ac:dyDescent="0.15">
      <c r="A631" s="4">
        <v>288</v>
      </c>
      <c r="B631" s="27" t="s">
        <v>6708</v>
      </c>
      <c r="C631" s="27" t="s">
        <v>6709</v>
      </c>
      <c r="D631" s="27" t="s">
        <v>6710</v>
      </c>
      <c r="E631" s="4" t="s">
        <v>18638</v>
      </c>
      <c r="F631" s="27" t="s">
        <v>438</v>
      </c>
      <c r="G631" s="27" t="s">
        <v>6711</v>
      </c>
      <c r="H631" s="27" t="s">
        <v>6712</v>
      </c>
      <c r="I631" s="27" t="s">
        <v>6713</v>
      </c>
      <c r="J631" s="4" t="s">
        <v>16514</v>
      </c>
      <c r="K631" s="4" t="s">
        <v>16957</v>
      </c>
      <c r="L631" s="27" t="s">
        <v>19594</v>
      </c>
      <c r="M631" s="28" t="s">
        <v>22361</v>
      </c>
      <c r="N631" s="4" t="s">
        <v>17402</v>
      </c>
      <c r="O631" s="4" t="s">
        <v>17403</v>
      </c>
      <c r="P631" s="4">
        <v>0</v>
      </c>
      <c r="Q631" s="4" t="s">
        <v>19999</v>
      </c>
      <c r="R631" s="28" t="s">
        <v>17424</v>
      </c>
      <c r="S631" s="21" t="s">
        <v>21115</v>
      </c>
      <c r="T631" s="4" t="s">
        <v>21882</v>
      </c>
      <c r="U631" s="4" t="s">
        <v>17402</v>
      </c>
      <c r="V631" s="4" t="s">
        <v>17403</v>
      </c>
      <c r="W631" s="4" t="s">
        <v>17404</v>
      </c>
      <c r="X631" s="4" t="s">
        <v>17405</v>
      </c>
      <c r="Y631" s="4" t="s">
        <v>17405</v>
      </c>
      <c r="Z631" s="4" t="s">
        <v>17406</v>
      </c>
      <c r="AA631" s="4" t="s">
        <v>17401</v>
      </c>
      <c r="AB631" s="4" t="s">
        <v>21660</v>
      </c>
      <c r="AC631" s="27" t="s">
        <v>6714</v>
      </c>
      <c r="AD631" s="4">
        <v>3</v>
      </c>
      <c r="AE631" s="27" t="s">
        <v>138</v>
      </c>
      <c r="AF631" s="27" t="s">
        <v>139</v>
      </c>
      <c r="AG631" s="27" t="s">
        <v>140</v>
      </c>
      <c r="AH631" s="27" t="s">
        <v>28</v>
      </c>
      <c r="AI631" s="27" t="s">
        <v>443</v>
      </c>
      <c r="AJ631" s="27" t="s">
        <v>444</v>
      </c>
      <c r="AK631" s="27" t="s">
        <v>1533</v>
      </c>
      <c r="AL631" s="27">
        <v>2017</v>
      </c>
      <c r="AM631" s="23">
        <v>42795</v>
      </c>
      <c r="AN631" s="23">
        <v>44344</v>
      </c>
      <c r="AO631" s="25">
        <v>1549</v>
      </c>
      <c r="AP631" s="26">
        <v>0.70739186571981927</v>
      </c>
      <c r="AQ631" s="27">
        <v>9</v>
      </c>
      <c r="AR631" s="27">
        <v>3</v>
      </c>
      <c r="AS631" s="27" t="s">
        <v>28</v>
      </c>
      <c r="AT631" s="27" t="s">
        <v>28</v>
      </c>
      <c r="AU631" s="27">
        <v>393</v>
      </c>
      <c r="AV631" s="27" t="s">
        <v>6715</v>
      </c>
      <c r="AW631" s="27" t="s">
        <v>446</v>
      </c>
      <c r="AX631" s="27" t="s">
        <v>447</v>
      </c>
      <c r="AY631" s="27" t="s">
        <v>6716</v>
      </c>
      <c r="AZ631" s="27" t="s">
        <v>6717</v>
      </c>
      <c r="BA631" s="2"/>
    </row>
    <row r="632" spans="1:53" x14ac:dyDescent="0.15">
      <c r="A632" s="4">
        <v>318</v>
      </c>
      <c r="B632" s="27" t="s">
        <v>6688</v>
      </c>
      <c r="C632" s="27" t="s">
        <v>6689</v>
      </c>
      <c r="D632" s="27" t="s">
        <v>6690</v>
      </c>
      <c r="E632" s="4" t="s">
        <v>18636</v>
      </c>
      <c r="F632" s="27" t="s">
        <v>5343</v>
      </c>
      <c r="G632" s="27" t="s">
        <v>6691</v>
      </c>
      <c r="H632" s="27" t="s">
        <v>6692</v>
      </c>
      <c r="I632" s="27" t="s">
        <v>6693</v>
      </c>
      <c r="J632" s="4" t="s">
        <v>15756</v>
      </c>
      <c r="K632" s="4" t="s">
        <v>16956</v>
      </c>
      <c r="L632" s="27" t="s">
        <v>17451</v>
      </c>
      <c r="M632" s="28" t="s">
        <v>22220</v>
      </c>
      <c r="N632" s="4" t="s">
        <v>17337</v>
      </c>
      <c r="O632" s="4" t="s">
        <v>17435</v>
      </c>
      <c r="P632" s="4">
        <v>1</v>
      </c>
      <c r="Q632" s="4" t="s">
        <v>17642</v>
      </c>
      <c r="R632" s="28" t="s">
        <v>17451</v>
      </c>
      <c r="S632" s="21" t="s">
        <v>21055</v>
      </c>
      <c r="T632" s="4" t="s">
        <v>21905</v>
      </c>
      <c r="U632" s="4" t="s">
        <v>17337</v>
      </c>
      <c r="V632" s="4" t="s">
        <v>17435</v>
      </c>
      <c r="W632" s="4" t="s">
        <v>17426</v>
      </c>
      <c r="X632" s="4" t="s">
        <v>17400</v>
      </c>
      <c r="Y632" s="4" t="s">
        <v>17400</v>
      </c>
      <c r="Z632" s="4" t="s">
        <v>17401</v>
      </c>
      <c r="AA632" s="4" t="s">
        <v>17401</v>
      </c>
      <c r="AB632" s="4" t="s">
        <v>17408</v>
      </c>
      <c r="AC632" s="27" t="s">
        <v>6694</v>
      </c>
      <c r="AD632" s="4">
        <v>98</v>
      </c>
      <c r="AE632" s="27" t="s">
        <v>5344</v>
      </c>
      <c r="AF632" s="27" t="s">
        <v>5345</v>
      </c>
      <c r="AG632" s="27" t="s">
        <v>5346</v>
      </c>
      <c r="AH632" s="27" t="s">
        <v>5347</v>
      </c>
      <c r="AI632" s="27" t="s">
        <v>28</v>
      </c>
      <c r="AJ632" s="27" t="s">
        <v>5348</v>
      </c>
      <c r="AK632" s="27" t="s">
        <v>1533</v>
      </c>
      <c r="AL632" s="27">
        <v>2017</v>
      </c>
      <c r="AM632" s="23">
        <v>42795</v>
      </c>
      <c r="AN632" s="23">
        <v>44344</v>
      </c>
      <c r="AO632" s="25">
        <v>1549</v>
      </c>
      <c r="AP632" s="26">
        <v>23.108134280180764</v>
      </c>
      <c r="AQ632" s="27">
        <v>22</v>
      </c>
      <c r="AR632" s="27" t="s">
        <v>28</v>
      </c>
      <c r="AS632" s="27">
        <v>1</v>
      </c>
      <c r="AT632" s="27">
        <v>10</v>
      </c>
      <c r="AU632" s="27" t="s">
        <v>28</v>
      </c>
      <c r="AV632" s="27" t="s">
        <v>6695</v>
      </c>
      <c r="AW632" s="27" t="s">
        <v>5349</v>
      </c>
      <c r="AX632" s="27" t="s">
        <v>5350</v>
      </c>
      <c r="AY632" s="27" t="s">
        <v>6696</v>
      </c>
      <c r="AZ632" s="27" t="s">
        <v>6697</v>
      </c>
      <c r="BA632" s="2"/>
    </row>
    <row r="633" spans="1:53" x14ac:dyDescent="0.15">
      <c r="A633" s="4">
        <v>471</v>
      </c>
      <c r="B633" s="27" t="s">
        <v>6748</v>
      </c>
      <c r="C633" s="27" t="s">
        <v>6749</v>
      </c>
      <c r="D633" s="27" t="s">
        <v>6750</v>
      </c>
      <c r="E633" s="4" t="s">
        <v>18642</v>
      </c>
      <c r="F633" s="27" t="s">
        <v>980</v>
      </c>
      <c r="G633" s="27" t="s">
        <v>6751</v>
      </c>
      <c r="H633" s="27" t="s">
        <v>6752</v>
      </c>
      <c r="I633" s="27" t="s">
        <v>6753</v>
      </c>
      <c r="J633" s="4" t="s">
        <v>15759</v>
      </c>
      <c r="K633" s="4" t="s">
        <v>16961</v>
      </c>
      <c r="L633" s="27" t="s">
        <v>17831</v>
      </c>
      <c r="M633" s="28" t="s">
        <v>22222</v>
      </c>
      <c r="N633" s="4" t="s">
        <v>17337</v>
      </c>
      <c r="O633" s="4" t="s">
        <v>17435</v>
      </c>
      <c r="P633" s="4">
        <v>0</v>
      </c>
      <c r="Q633" s="4" t="s">
        <v>17433</v>
      </c>
      <c r="R633" s="28" t="s">
        <v>17552</v>
      </c>
      <c r="S633" s="21" t="s">
        <v>17574</v>
      </c>
      <c r="T633" s="4" t="s">
        <v>22095</v>
      </c>
      <c r="U633" s="4" t="s">
        <v>17337</v>
      </c>
      <c r="V633" s="4" t="s">
        <v>17435</v>
      </c>
      <c r="W633" s="4" t="s">
        <v>17426</v>
      </c>
      <c r="X633" s="4" t="s">
        <v>17400</v>
      </c>
      <c r="Y633" s="4" t="s">
        <v>17400</v>
      </c>
      <c r="Z633" s="4" t="s">
        <v>17401</v>
      </c>
      <c r="AA633" s="4" t="s">
        <v>17401</v>
      </c>
      <c r="AB633" s="4">
        <v>95</v>
      </c>
      <c r="AC633" s="27" t="s">
        <v>6754</v>
      </c>
      <c r="AD633" s="4">
        <v>16</v>
      </c>
      <c r="AE633" s="27" t="s">
        <v>985</v>
      </c>
      <c r="AF633" s="27" t="s">
        <v>370</v>
      </c>
      <c r="AG633" s="27" t="s">
        <v>986</v>
      </c>
      <c r="AH633" s="27" t="s">
        <v>987</v>
      </c>
      <c r="AI633" s="27" t="s">
        <v>988</v>
      </c>
      <c r="AJ633" s="27" t="s">
        <v>989</v>
      </c>
      <c r="AK633" s="27" t="s">
        <v>1533</v>
      </c>
      <c r="AL633" s="27">
        <v>2017</v>
      </c>
      <c r="AM633" s="23">
        <v>42795</v>
      </c>
      <c r="AN633" s="23">
        <v>44344</v>
      </c>
      <c r="AO633" s="25">
        <v>1549</v>
      </c>
      <c r="AP633" s="26">
        <v>3.7727566171723694</v>
      </c>
      <c r="AQ633" s="27">
        <v>44</v>
      </c>
      <c r="AR633" s="27">
        <v>2</v>
      </c>
      <c r="AS633" s="27">
        <v>328</v>
      </c>
      <c r="AT633" s="27">
        <v>342</v>
      </c>
      <c r="AU633" s="27" t="s">
        <v>28</v>
      </c>
      <c r="AV633" s="27" t="s">
        <v>6755</v>
      </c>
      <c r="AW633" s="27" t="s">
        <v>991</v>
      </c>
      <c r="AX633" s="27" t="s">
        <v>145</v>
      </c>
      <c r="AY633" s="27" t="s">
        <v>6756</v>
      </c>
      <c r="AZ633" s="27" t="s">
        <v>6757</v>
      </c>
      <c r="BA633" s="2"/>
    </row>
    <row r="634" spans="1:53" x14ac:dyDescent="0.15">
      <c r="A634" s="4">
        <v>498</v>
      </c>
      <c r="B634" s="27" t="s">
        <v>6728</v>
      </c>
      <c r="C634" s="27" t="s">
        <v>6729</v>
      </c>
      <c r="D634" s="27" t="s">
        <v>6730</v>
      </c>
      <c r="E634" s="4" t="s">
        <v>18640</v>
      </c>
      <c r="F634" s="27" t="s">
        <v>463</v>
      </c>
      <c r="G634" s="27" t="s">
        <v>6731</v>
      </c>
      <c r="H634" s="27" t="s">
        <v>6732</v>
      </c>
      <c r="I634" s="27" t="s">
        <v>6733</v>
      </c>
      <c r="J634" s="4" t="s">
        <v>15758</v>
      </c>
      <c r="K634" s="4" t="s">
        <v>16959</v>
      </c>
      <c r="L634" s="27" t="s">
        <v>20002</v>
      </c>
      <c r="M634" s="28" t="s">
        <v>22258</v>
      </c>
      <c r="N634" s="4" t="s">
        <v>17357</v>
      </c>
      <c r="O634" s="4" t="s">
        <v>17506</v>
      </c>
      <c r="P634" s="4">
        <v>1</v>
      </c>
      <c r="Q634" s="4" t="s">
        <v>20003</v>
      </c>
      <c r="R634" s="28" t="s">
        <v>20002</v>
      </c>
      <c r="S634" s="21" t="s">
        <v>21117</v>
      </c>
      <c r="T634" s="4" t="e">
        <v>#N/A</v>
      </c>
      <c r="U634" s="4" t="s">
        <v>17357</v>
      </c>
      <c r="V634" s="4" t="s">
        <v>17506</v>
      </c>
      <c r="W634" s="4" t="s">
        <v>17429</v>
      </c>
      <c r="X634" s="4" t="s">
        <v>17411</v>
      </c>
      <c r="Y634" s="4" t="s">
        <v>17411</v>
      </c>
      <c r="Z634" s="4" t="s">
        <v>17406</v>
      </c>
      <c r="AA634" s="4" t="s">
        <v>17406</v>
      </c>
      <c r="AB634" s="4">
        <v>96</v>
      </c>
      <c r="AC634" s="27" t="s">
        <v>6734</v>
      </c>
      <c r="AD634" s="4">
        <v>14</v>
      </c>
      <c r="AE634" s="27" t="s">
        <v>2696</v>
      </c>
      <c r="AF634" s="27" t="s">
        <v>295</v>
      </c>
      <c r="AG634" s="27" t="s">
        <v>2697</v>
      </c>
      <c r="AH634" s="27" t="s">
        <v>468</v>
      </c>
      <c r="AI634" s="27" t="s">
        <v>469</v>
      </c>
      <c r="AJ634" s="27" t="s">
        <v>470</v>
      </c>
      <c r="AK634" s="27" t="s">
        <v>1533</v>
      </c>
      <c r="AL634" s="27">
        <v>2017</v>
      </c>
      <c r="AM634" s="23">
        <v>42795</v>
      </c>
      <c r="AN634" s="23">
        <v>44344</v>
      </c>
      <c r="AO634" s="25">
        <v>1549</v>
      </c>
      <c r="AP634" s="26">
        <v>3.3011620400258233</v>
      </c>
      <c r="AQ634" s="27">
        <v>125</v>
      </c>
      <c r="AR634" s="27" t="s">
        <v>28</v>
      </c>
      <c r="AS634" s="27">
        <v>106</v>
      </c>
      <c r="AT634" s="27">
        <v>124</v>
      </c>
      <c r="AU634" s="27" t="s">
        <v>28</v>
      </c>
      <c r="AV634" s="27" t="s">
        <v>6735</v>
      </c>
      <c r="AW634" s="27" t="s">
        <v>472</v>
      </c>
      <c r="AX634" s="27" t="s">
        <v>473</v>
      </c>
      <c r="AY634" s="27" t="s">
        <v>6736</v>
      </c>
      <c r="AZ634" s="27" t="s">
        <v>6737</v>
      </c>
      <c r="BA634" s="2"/>
    </row>
    <row r="635" spans="1:53" x14ac:dyDescent="0.15">
      <c r="A635" s="4">
        <v>606</v>
      </c>
      <c r="B635" s="27" t="s">
        <v>6698</v>
      </c>
      <c r="C635" s="27" t="s">
        <v>6699</v>
      </c>
      <c r="D635" s="27" t="s">
        <v>6700</v>
      </c>
      <c r="E635" s="4" t="s">
        <v>18637</v>
      </c>
      <c r="F635" s="27" t="s">
        <v>889</v>
      </c>
      <c r="G635" s="27" t="s">
        <v>6701</v>
      </c>
      <c r="H635" s="27" t="s">
        <v>6702</v>
      </c>
      <c r="I635" s="27" t="s">
        <v>6703</v>
      </c>
      <c r="J635" s="4" t="s">
        <v>15634</v>
      </c>
      <c r="K635" s="4" t="s">
        <v>15183</v>
      </c>
      <c r="L635" s="27" t="s">
        <v>19997</v>
      </c>
      <c r="M635" s="28" t="s">
        <v>22455</v>
      </c>
      <c r="N635" s="4" t="s">
        <v>17417</v>
      </c>
      <c r="O635" s="4" t="s">
        <v>17418</v>
      </c>
      <c r="P635" s="4">
        <v>1</v>
      </c>
      <c r="Q635" s="4" t="s">
        <v>19998</v>
      </c>
      <c r="R635" s="28" t="s">
        <v>19997</v>
      </c>
      <c r="S635" s="21" t="s">
        <v>21114</v>
      </c>
      <c r="T635" s="4" t="e">
        <v>#N/A</v>
      </c>
      <c r="U635" s="4" t="s">
        <v>17417</v>
      </c>
      <c r="V635" s="4" t="s">
        <v>17418</v>
      </c>
      <c r="W635" s="4" t="s">
        <v>17413</v>
      </c>
      <c r="X635" s="4" t="s">
        <v>17411</v>
      </c>
      <c r="Y635" s="4" t="s">
        <v>17411</v>
      </c>
      <c r="Z635" s="4" t="s">
        <v>17401</v>
      </c>
      <c r="AA635" s="4" t="s">
        <v>17401</v>
      </c>
      <c r="AB635" s="4">
        <v>98</v>
      </c>
      <c r="AC635" s="27" t="s">
        <v>6704</v>
      </c>
      <c r="AD635" s="4">
        <v>4</v>
      </c>
      <c r="AE635" s="27" t="s">
        <v>156</v>
      </c>
      <c r="AF635" s="27" t="s">
        <v>157</v>
      </c>
      <c r="AG635" s="27" t="s">
        <v>158</v>
      </c>
      <c r="AH635" s="27" t="s">
        <v>891</v>
      </c>
      <c r="AI635" s="27" t="s">
        <v>892</v>
      </c>
      <c r="AJ635" s="27" t="s">
        <v>893</v>
      </c>
      <c r="AK635" s="27" t="s">
        <v>1533</v>
      </c>
      <c r="AL635" s="27">
        <v>2017</v>
      </c>
      <c r="AM635" s="23">
        <v>42795</v>
      </c>
      <c r="AN635" s="23">
        <v>44344</v>
      </c>
      <c r="AO635" s="25">
        <v>1549</v>
      </c>
      <c r="AP635" s="26">
        <v>0.94318915429309236</v>
      </c>
      <c r="AQ635" s="27">
        <v>80</v>
      </c>
      <c r="AR635" s="27" t="s">
        <v>28</v>
      </c>
      <c r="AS635" s="27">
        <v>1</v>
      </c>
      <c r="AT635" s="27">
        <v>14</v>
      </c>
      <c r="AU635" s="27" t="s">
        <v>28</v>
      </c>
      <c r="AV635" s="27" t="s">
        <v>6705</v>
      </c>
      <c r="AW635" s="27" t="s">
        <v>599</v>
      </c>
      <c r="AX635" s="27" t="s">
        <v>599</v>
      </c>
      <c r="AY635" s="27" t="s">
        <v>6706</v>
      </c>
      <c r="AZ635" s="27" t="s">
        <v>6707</v>
      </c>
      <c r="BA635" s="2"/>
    </row>
    <row r="636" spans="1:53" x14ac:dyDescent="0.15">
      <c r="A636" s="4">
        <v>999</v>
      </c>
      <c r="B636" s="27" t="s">
        <v>6672</v>
      </c>
      <c r="C636" s="27" t="s">
        <v>6673</v>
      </c>
      <c r="D636" s="27" t="s">
        <v>6674</v>
      </c>
      <c r="E636" s="4" t="s">
        <v>18635</v>
      </c>
      <c r="F636" s="27" t="s">
        <v>6675</v>
      </c>
      <c r="G636" s="27" t="s">
        <v>6676</v>
      </c>
      <c r="H636" s="27" t="s">
        <v>6677</v>
      </c>
      <c r="I636" s="27" t="s">
        <v>6678</v>
      </c>
      <c r="J636" s="4" t="s">
        <v>15755</v>
      </c>
      <c r="K636" s="4" t="s">
        <v>16955</v>
      </c>
      <c r="L636" s="27" t="s">
        <v>19995</v>
      </c>
      <c r="M636" s="28" t="s">
        <v>22242</v>
      </c>
      <c r="N636" s="4" t="s">
        <v>17342</v>
      </c>
      <c r="O636" s="4" t="s">
        <v>17463</v>
      </c>
      <c r="P636" s="4">
        <v>1</v>
      </c>
      <c r="Q636" s="4" t="s">
        <v>19996</v>
      </c>
      <c r="R636" s="28" t="s">
        <v>19995</v>
      </c>
      <c r="S636" s="21" t="s">
        <v>21113</v>
      </c>
      <c r="T636" s="4" t="e">
        <v>#N/A</v>
      </c>
      <c r="U636" s="4" t="s">
        <v>17342</v>
      </c>
      <c r="V636" s="4" t="s">
        <v>17463</v>
      </c>
      <c r="W636" s="4" t="s">
        <v>17464</v>
      </c>
      <c r="X636" s="4" t="s">
        <v>17400</v>
      </c>
      <c r="Y636" s="4" t="s">
        <v>17400</v>
      </c>
      <c r="Z636" s="4" t="s">
        <v>17401</v>
      </c>
      <c r="AA636" s="4" t="s">
        <v>17401</v>
      </c>
      <c r="AB636" s="4">
        <v>100</v>
      </c>
      <c r="AC636" s="27" t="s">
        <v>6679</v>
      </c>
      <c r="AD636" s="4">
        <v>5</v>
      </c>
      <c r="AE636" s="27" t="s">
        <v>494</v>
      </c>
      <c r="AF636" s="27" t="s">
        <v>495</v>
      </c>
      <c r="AG636" s="27" t="s">
        <v>496</v>
      </c>
      <c r="AH636" s="27" t="s">
        <v>6680</v>
      </c>
      <c r="AI636" s="27" t="s">
        <v>6681</v>
      </c>
      <c r="AJ636" s="27" t="s">
        <v>6682</v>
      </c>
      <c r="AK636" s="27" t="s">
        <v>1533</v>
      </c>
      <c r="AL636" s="27">
        <v>2017</v>
      </c>
      <c r="AM636" s="23">
        <v>42795</v>
      </c>
      <c r="AN636" s="23">
        <v>44344</v>
      </c>
      <c r="AO636" s="25">
        <v>1549</v>
      </c>
      <c r="AP636" s="26">
        <v>1.1789864428663654</v>
      </c>
      <c r="AQ636" s="27">
        <v>17</v>
      </c>
      <c r="AR636" s="27">
        <v>6</v>
      </c>
      <c r="AS636" s="27">
        <v>1656</v>
      </c>
      <c r="AT636" s="27">
        <v>1662</v>
      </c>
      <c r="AU636" s="27" t="s">
        <v>28</v>
      </c>
      <c r="AV636" s="27" t="s">
        <v>6683</v>
      </c>
      <c r="AW636" s="27" t="s">
        <v>6684</v>
      </c>
      <c r="AX636" s="27" t="s">
        <v>6685</v>
      </c>
      <c r="AY636" s="27" t="s">
        <v>6686</v>
      </c>
      <c r="AZ636" s="27" t="s">
        <v>6687</v>
      </c>
      <c r="BA636" s="2"/>
    </row>
    <row r="637" spans="1:53" x14ac:dyDescent="0.15">
      <c r="A637" s="4">
        <v>1000</v>
      </c>
      <c r="B637" s="27" t="s">
        <v>6718</v>
      </c>
      <c r="C637" s="27" t="s">
        <v>6719</v>
      </c>
      <c r="D637" s="27" t="s">
        <v>6720</v>
      </c>
      <c r="E637" s="4" t="s">
        <v>18639</v>
      </c>
      <c r="F637" s="27" t="s">
        <v>4580</v>
      </c>
      <c r="G637" s="27" t="s">
        <v>6721</v>
      </c>
      <c r="H637" s="27" t="s">
        <v>6722</v>
      </c>
      <c r="I637" s="27" t="s">
        <v>6723</v>
      </c>
      <c r="J637" s="4" t="s">
        <v>15757</v>
      </c>
      <c r="K637" s="4" t="s">
        <v>16958</v>
      </c>
      <c r="L637" s="27" t="s">
        <v>22592</v>
      </c>
      <c r="M637" s="28" t="s">
        <v>22220</v>
      </c>
      <c r="N637" s="4" t="s">
        <v>17384</v>
      </c>
      <c r="O637" s="4" t="s">
        <v>17379</v>
      </c>
      <c r="P637" s="4">
        <v>0</v>
      </c>
      <c r="Q637" s="4" t="s">
        <v>20001</v>
      </c>
      <c r="R637" s="28" t="s">
        <v>20000</v>
      </c>
      <c r="S637" s="21" t="s">
        <v>21116</v>
      </c>
      <c r="T637" s="4" t="e">
        <v>#N/A</v>
      </c>
      <c r="U637" s="4" t="s">
        <v>17384</v>
      </c>
      <c r="V637" s="4" t="s">
        <v>17379</v>
      </c>
      <c r="W637" s="4" t="s">
        <v>17429</v>
      </c>
      <c r="X637" s="4" t="s">
        <v>17411</v>
      </c>
      <c r="Y637" s="4" t="s">
        <v>17411</v>
      </c>
      <c r="Z637" s="4" t="s">
        <v>17401</v>
      </c>
      <c r="AA637" s="4" t="s">
        <v>17401</v>
      </c>
      <c r="AB637" s="4">
        <v>100</v>
      </c>
      <c r="AC637" s="27" t="s">
        <v>6724</v>
      </c>
      <c r="AD637" s="4">
        <v>5</v>
      </c>
      <c r="AE637" s="27" t="s">
        <v>4585</v>
      </c>
      <c r="AF637" s="27" t="s">
        <v>4586</v>
      </c>
      <c r="AG637" s="27" t="s">
        <v>4587</v>
      </c>
      <c r="AH637" s="27" t="s">
        <v>4588</v>
      </c>
      <c r="AI637" s="27" t="s">
        <v>4589</v>
      </c>
      <c r="AJ637" s="27" t="s">
        <v>4590</v>
      </c>
      <c r="AK637" s="27" t="s">
        <v>1533</v>
      </c>
      <c r="AL637" s="27">
        <v>2017</v>
      </c>
      <c r="AM637" s="23">
        <v>42795</v>
      </c>
      <c r="AN637" s="23">
        <v>44344</v>
      </c>
      <c r="AO637" s="25">
        <v>1549</v>
      </c>
      <c r="AP637" s="26">
        <v>1.1789864428663654</v>
      </c>
      <c r="AQ637" s="27">
        <v>83</v>
      </c>
      <c r="AR637" s="27">
        <v>3</v>
      </c>
      <c r="AS637" s="27">
        <v>183</v>
      </c>
      <c r="AT637" s="27">
        <v>193</v>
      </c>
      <c r="AU637" s="27" t="s">
        <v>28</v>
      </c>
      <c r="AV637" s="27" t="s">
        <v>6725</v>
      </c>
      <c r="AW637" s="27" t="s">
        <v>472</v>
      </c>
      <c r="AX637" s="27" t="s">
        <v>473</v>
      </c>
      <c r="AY637" s="27" t="s">
        <v>6726</v>
      </c>
      <c r="AZ637" s="27" t="s">
        <v>6727</v>
      </c>
      <c r="BA637" s="2"/>
    </row>
    <row r="638" spans="1:53" x14ac:dyDescent="0.15">
      <c r="A638" s="4">
        <v>1001</v>
      </c>
      <c r="B638" s="27" t="s">
        <v>6738</v>
      </c>
      <c r="C638" s="27" t="s">
        <v>6739</v>
      </c>
      <c r="D638" s="27" t="s">
        <v>6740</v>
      </c>
      <c r="E638" s="4" t="s">
        <v>18641</v>
      </c>
      <c r="F638" s="27" t="s">
        <v>3335</v>
      </c>
      <c r="G638" s="27" t="s">
        <v>6741</v>
      </c>
      <c r="H638" s="27" t="s">
        <v>6742</v>
      </c>
      <c r="I638" s="27" t="s">
        <v>6743</v>
      </c>
      <c r="J638" s="4" t="s">
        <v>16515</v>
      </c>
      <c r="K638" s="4" t="s">
        <v>16960</v>
      </c>
      <c r="L638" s="27" t="s">
        <v>20004</v>
      </c>
      <c r="M638" s="28" t="s">
        <v>22593</v>
      </c>
      <c r="N638" s="4" t="s">
        <v>19331</v>
      </c>
      <c r="O638" s="4" t="s">
        <v>19332</v>
      </c>
      <c r="P638" s="4">
        <v>1</v>
      </c>
      <c r="Q638" s="4" t="s">
        <v>20005</v>
      </c>
      <c r="R638" s="28" t="s">
        <v>20004</v>
      </c>
      <c r="S638" s="21" t="s">
        <v>21118</v>
      </c>
      <c r="T638" s="4" t="e">
        <v>#N/A</v>
      </c>
      <c r="U638" s="4" t="s">
        <v>19331</v>
      </c>
      <c r="V638" s="4" t="s">
        <v>19332</v>
      </c>
      <c r="W638" s="4" t="s">
        <v>17432</v>
      </c>
      <c r="X638" s="4" t="s">
        <v>17400</v>
      </c>
      <c r="Y638" s="4" t="s">
        <v>17400</v>
      </c>
      <c r="Z638" s="4" t="s">
        <v>17401</v>
      </c>
      <c r="AA638" s="4" t="s">
        <v>17401</v>
      </c>
      <c r="AB638" s="4">
        <v>100</v>
      </c>
      <c r="AC638" s="27" t="s">
        <v>6744</v>
      </c>
      <c r="AD638" s="4">
        <v>36</v>
      </c>
      <c r="AE638" s="27" t="s">
        <v>138</v>
      </c>
      <c r="AF638" s="27" t="s">
        <v>139</v>
      </c>
      <c r="AG638" s="27" t="s">
        <v>140</v>
      </c>
      <c r="AH638" s="27" t="s">
        <v>28</v>
      </c>
      <c r="AI638" s="27" t="s">
        <v>3340</v>
      </c>
      <c r="AJ638" s="27" t="s">
        <v>3341</v>
      </c>
      <c r="AK638" s="27" t="s">
        <v>1533</v>
      </c>
      <c r="AL638" s="27">
        <v>2017</v>
      </c>
      <c r="AM638" s="23">
        <v>42795</v>
      </c>
      <c r="AN638" s="23">
        <v>44344</v>
      </c>
      <c r="AO638" s="25">
        <v>1549</v>
      </c>
      <c r="AP638" s="26">
        <v>8.4887023886378312</v>
      </c>
      <c r="AQ638" s="27">
        <v>5</v>
      </c>
      <c r="AR638" s="27">
        <v>1</v>
      </c>
      <c r="AS638" s="27" t="s">
        <v>28</v>
      </c>
      <c r="AT638" s="27" t="s">
        <v>28</v>
      </c>
      <c r="AU638" s="27">
        <v>13</v>
      </c>
      <c r="AV638" s="27" t="s">
        <v>6745</v>
      </c>
      <c r="AW638" s="27" t="s">
        <v>814</v>
      </c>
      <c r="AX638" s="27" t="s">
        <v>814</v>
      </c>
      <c r="AY638" s="27" t="s">
        <v>6746</v>
      </c>
      <c r="AZ638" s="27" t="s">
        <v>6747</v>
      </c>
      <c r="BA638" s="2"/>
    </row>
    <row r="639" spans="1:53" x14ac:dyDescent="0.15">
      <c r="A639" s="4">
        <v>1002</v>
      </c>
      <c r="B639" s="27" t="s">
        <v>6758</v>
      </c>
      <c r="C639" s="27" t="s">
        <v>6759</v>
      </c>
      <c r="D639" s="27" t="s">
        <v>6760</v>
      </c>
      <c r="E639" s="4" t="s">
        <v>18643</v>
      </c>
      <c r="F639" s="27" t="s">
        <v>2170</v>
      </c>
      <c r="G639" s="27" t="s">
        <v>6761</v>
      </c>
      <c r="H639" s="27" t="s">
        <v>6762</v>
      </c>
      <c r="I639" s="27" t="s">
        <v>6763</v>
      </c>
      <c r="J639" s="4" t="s">
        <v>15760</v>
      </c>
      <c r="K639" s="4" t="s">
        <v>16962</v>
      </c>
      <c r="L639" s="27" t="s">
        <v>20006</v>
      </c>
      <c r="M639" s="28" t="s">
        <v>22403</v>
      </c>
      <c r="N639" s="4" t="s">
        <v>17342</v>
      </c>
      <c r="O639" s="4" t="s">
        <v>17463</v>
      </c>
      <c r="P639" s="4">
        <v>1</v>
      </c>
      <c r="Q639" s="4" t="s">
        <v>20007</v>
      </c>
      <c r="R639" s="28" t="s">
        <v>20006</v>
      </c>
      <c r="S639" s="21" t="s">
        <v>21119</v>
      </c>
      <c r="T639" s="4" t="e">
        <v>#N/A</v>
      </c>
      <c r="U639" s="4" t="s">
        <v>17342</v>
      </c>
      <c r="V639" s="4" t="s">
        <v>17463</v>
      </c>
      <c r="W639" s="4" t="s">
        <v>17464</v>
      </c>
      <c r="X639" s="4" t="s">
        <v>17400</v>
      </c>
      <c r="Y639" s="4" t="s">
        <v>17400</v>
      </c>
      <c r="Z639" s="4" t="s">
        <v>17401</v>
      </c>
      <c r="AA639" s="4" t="s">
        <v>17401</v>
      </c>
      <c r="AB639" s="4">
        <v>100</v>
      </c>
      <c r="AC639" s="27" t="s">
        <v>6764</v>
      </c>
      <c r="AD639" s="4">
        <v>3</v>
      </c>
      <c r="AE639" s="27" t="s">
        <v>494</v>
      </c>
      <c r="AF639" s="27" t="s">
        <v>495</v>
      </c>
      <c r="AG639" s="27" t="s">
        <v>496</v>
      </c>
      <c r="AH639" s="27" t="s">
        <v>2175</v>
      </c>
      <c r="AI639" s="27" t="s">
        <v>2176</v>
      </c>
      <c r="AJ639" s="27" t="s">
        <v>2177</v>
      </c>
      <c r="AK639" s="27" t="s">
        <v>1533</v>
      </c>
      <c r="AL639" s="27">
        <v>2017</v>
      </c>
      <c r="AM639" s="23">
        <v>42795</v>
      </c>
      <c r="AN639" s="23">
        <v>44344</v>
      </c>
      <c r="AO639" s="25">
        <v>1549</v>
      </c>
      <c r="AP639" s="26">
        <v>0.70739186571981927</v>
      </c>
      <c r="AQ639" s="27">
        <v>10</v>
      </c>
      <c r="AR639" s="27">
        <v>3</v>
      </c>
      <c r="AS639" s="27">
        <v>1096</v>
      </c>
      <c r="AT639" s="27">
        <v>1104</v>
      </c>
      <c r="AU639" s="27" t="s">
        <v>28</v>
      </c>
      <c r="AV639" s="27" t="s">
        <v>6765</v>
      </c>
      <c r="AW639" s="27" t="s">
        <v>2179</v>
      </c>
      <c r="AX639" s="27" t="s">
        <v>2180</v>
      </c>
      <c r="AY639" s="27" t="s">
        <v>6766</v>
      </c>
      <c r="AZ639" s="27" t="s">
        <v>6767</v>
      </c>
      <c r="BA639" s="2"/>
    </row>
    <row r="640" spans="1:53" x14ac:dyDescent="0.15">
      <c r="A640" s="4">
        <v>296</v>
      </c>
      <c r="B640" s="27" t="s">
        <v>6816</v>
      </c>
      <c r="C640" s="27" t="s">
        <v>6817</v>
      </c>
      <c r="D640" s="27" t="s">
        <v>6818</v>
      </c>
      <c r="E640" s="4" t="s">
        <v>18649</v>
      </c>
      <c r="F640" s="27" t="s">
        <v>801</v>
      </c>
      <c r="G640" s="27" t="s">
        <v>6819</v>
      </c>
      <c r="H640" s="27" t="s">
        <v>6820</v>
      </c>
      <c r="I640" s="27" t="s">
        <v>6821</v>
      </c>
      <c r="J640" s="4" t="s">
        <v>15764</v>
      </c>
      <c r="K640" s="4" t="s">
        <v>16966</v>
      </c>
      <c r="L640" s="27" t="s">
        <v>17529</v>
      </c>
      <c r="M640" s="28" t="s">
        <v>22276</v>
      </c>
      <c r="N640" s="4" t="s">
        <v>17337</v>
      </c>
      <c r="O640" s="4" t="s">
        <v>17435</v>
      </c>
      <c r="P640" s="4">
        <v>0</v>
      </c>
      <c r="Q640" s="4" t="s">
        <v>20016</v>
      </c>
      <c r="R640" s="28" t="s">
        <v>17424</v>
      </c>
      <c r="S640" s="21" t="s">
        <v>21124</v>
      </c>
      <c r="T640" s="4" t="s">
        <v>21889</v>
      </c>
      <c r="U640" s="4" t="s">
        <v>17337</v>
      </c>
      <c r="V640" s="4" t="s">
        <v>17435</v>
      </c>
      <c r="W640" s="4" t="s">
        <v>17426</v>
      </c>
      <c r="X640" s="4" t="s">
        <v>17400</v>
      </c>
      <c r="Y640" s="4" t="s">
        <v>17400</v>
      </c>
      <c r="Z640" s="4" t="s">
        <v>17406</v>
      </c>
      <c r="AA640" s="4" t="s">
        <v>17401</v>
      </c>
      <c r="AB640" s="4" t="s">
        <v>21658</v>
      </c>
      <c r="AC640" s="27" t="s">
        <v>6822</v>
      </c>
      <c r="AD640" s="4">
        <v>3</v>
      </c>
      <c r="AE640" s="27" t="s">
        <v>806</v>
      </c>
      <c r="AF640" s="27" t="s">
        <v>807</v>
      </c>
      <c r="AG640" s="27" t="s">
        <v>808</v>
      </c>
      <c r="AH640" s="27" t="s">
        <v>809</v>
      </c>
      <c r="AI640" s="27" t="s">
        <v>810</v>
      </c>
      <c r="AJ640" s="27" t="s">
        <v>811</v>
      </c>
      <c r="AK640" s="27" t="s">
        <v>395</v>
      </c>
      <c r="AL640" s="27">
        <v>2017</v>
      </c>
      <c r="AM640" s="23">
        <v>42767</v>
      </c>
      <c r="AN640" s="23">
        <v>44344</v>
      </c>
      <c r="AO640" s="25">
        <v>1577</v>
      </c>
      <c r="AP640" s="26">
        <v>0.69483195941661391</v>
      </c>
      <c r="AQ640" s="27">
        <v>127</v>
      </c>
      <c r="AR640" s="27" t="s">
        <v>812</v>
      </c>
      <c r="AS640" s="27">
        <v>965</v>
      </c>
      <c r="AT640" s="27">
        <v>975</v>
      </c>
      <c r="AU640" s="27" t="s">
        <v>28</v>
      </c>
      <c r="AV640" s="27" t="s">
        <v>6823</v>
      </c>
      <c r="AW640" s="27" t="s">
        <v>814</v>
      </c>
      <c r="AX640" s="27" t="s">
        <v>814</v>
      </c>
      <c r="AY640" s="27" t="s">
        <v>6824</v>
      </c>
      <c r="AZ640" s="27" t="s">
        <v>6825</v>
      </c>
      <c r="BA640" s="2"/>
    </row>
    <row r="641" spans="1:53" x14ac:dyDescent="0.15">
      <c r="A641" s="4">
        <v>297</v>
      </c>
      <c r="B641" s="27" t="s">
        <v>6876</v>
      </c>
      <c r="C641" s="27" t="s">
        <v>6877</v>
      </c>
      <c r="D641" s="27" t="s">
        <v>6878</v>
      </c>
      <c r="E641" s="4" t="s">
        <v>18654</v>
      </c>
      <c r="F641" s="27" t="s">
        <v>170</v>
      </c>
      <c r="G641" s="27" t="s">
        <v>6879</v>
      </c>
      <c r="H641" s="27" t="s">
        <v>6880</v>
      </c>
      <c r="I641" s="27" t="s">
        <v>6881</v>
      </c>
      <c r="J641" s="4" t="s">
        <v>16517</v>
      </c>
      <c r="K641" s="4" t="s">
        <v>16967</v>
      </c>
      <c r="L641" s="27" t="s">
        <v>17545</v>
      </c>
      <c r="M641" s="28" t="s">
        <v>22260</v>
      </c>
      <c r="N641" s="4" t="s">
        <v>17337</v>
      </c>
      <c r="O641" s="4" t="s">
        <v>17435</v>
      </c>
      <c r="P641" s="4">
        <v>0</v>
      </c>
      <c r="Q641" s="4" t="s">
        <v>20026</v>
      </c>
      <c r="R641" s="28" t="s">
        <v>20025</v>
      </c>
      <c r="S641" s="21" t="s">
        <v>21130</v>
      </c>
      <c r="T641" s="4" t="s">
        <v>21890</v>
      </c>
      <c r="U641" s="4" t="s">
        <v>17337</v>
      </c>
      <c r="V641" s="4" t="s">
        <v>17435</v>
      </c>
      <c r="W641" s="4" t="s">
        <v>17426</v>
      </c>
      <c r="X641" s="4" t="s">
        <v>17400</v>
      </c>
      <c r="Y641" s="4" t="s">
        <v>17400</v>
      </c>
      <c r="Z641" s="4" t="s">
        <v>17406</v>
      </c>
      <c r="AA641" s="4" t="s">
        <v>17401</v>
      </c>
      <c r="AB641" s="4" t="s">
        <v>21660</v>
      </c>
      <c r="AC641" s="27" t="s">
        <v>6882</v>
      </c>
      <c r="AD641" s="4">
        <v>52</v>
      </c>
      <c r="AE641" s="27" t="s">
        <v>5858</v>
      </c>
      <c r="AF641" s="27" t="s">
        <v>139</v>
      </c>
      <c r="AG641" s="27" t="s">
        <v>140</v>
      </c>
      <c r="AH641" s="27" t="s">
        <v>175</v>
      </c>
      <c r="AI641" s="27" t="s">
        <v>28</v>
      </c>
      <c r="AJ641" s="27" t="s">
        <v>176</v>
      </c>
      <c r="AK641" s="27" t="s">
        <v>395</v>
      </c>
      <c r="AL641" s="27">
        <v>2017</v>
      </c>
      <c r="AM641" s="23">
        <v>42767</v>
      </c>
      <c r="AN641" s="23">
        <v>44344</v>
      </c>
      <c r="AO641" s="25">
        <v>1577</v>
      </c>
      <c r="AP641" s="26">
        <v>12.043753963221308</v>
      </c>
      <c r="AQ641" s="27">
        <v>9</v>
      </c>
      <c r="AR641" s="27">
        <v>2</v>
      </c>
      <c r="AS641" s="27" t="s">
        <v>28</v>
      </c>
      <c r="AT641" s="27" t="s">
        <v>28</v>
      </c>
      <c r="AU641" s="27">
        <v>175</v>
      </c>
      <c r="AV641" s="27" t="s">
        <v>6883</v>
      </c>
      <c r="AW641" s="27" t="s">
        <v>178</v>
      </c>
      <c r="AX641" s="27" t="s">
        <v>179</v>
      </c>
      <c r="AY641" s="27" t="s">
        <v>6874</v>
      </c>
      <c r="AZ641" s="27" t="s">
        <v>6884</v>
      </c>
      <c r="BA641" s="2"/>
    </row>
    <row r="642" spans="1:53" x14ac:dyDescent="0.15">
      <c r="A642" s="4">
        <v>346</v>
      </c>
      <c r="B642" s="27" t="s">
        <v>6866</v>
      </c>
      <c r="C642" s="27" t="s">
        <v>6867</v>
      </c>
      <c r="D642" s="27" t="s">
        <v>6868</v>
      </c>
      <c r="E642" s="4" t="s">
        <v>18653</v>
      </c>
      <c r="F642" s="27" t="s">
        <v>170</v>
      </c>
      <c r="G642" s="27" t="s">
        <v>6869</v>
      </c>
      <c r="H642" s="27" t="s">
        <v>6870</v>
      </c>
      <c r="I642" s="27" t="s">
        <v>6871</v>
      </c>
      <c r="J642" s="4" t="s">
        <v>15484</v>
      </c>
      <c r="K642" s="4" t="s">
        <v>15149</v>
      </c>
      <c r="L642" s="27" t="s">
        <v>17552</v>
      </c>
      <c r="M642" s="28" t="s">
        <v>22234</v>
      </c>
      <c r="N642" s="4" t="s">
        <v>17337</v>
      </c>
      <c r="O642" s="4" t="s">
        <v>17435</v>
      </c>
      <c r="P642" s="4">
        <v>0</v>
      </c>
      <c r="Q642" s="4" t="s">
        <v>20024</v>
      </c>
      <c r="R642" s="28" t="s">
        <v>17479</v>
      </c>
      <c r="S642" s="21" t="s">
        <v>21129</v>
      </c>
      <c r="T642" s="4" t="s">
        <v>22054</v>
      </c>
      <c r="U642" s="4" t="s">
        <v>17337</v>
      </c>
      <c r="V642" s="4" t="s">
        <v>17435</v>
      </c>
      <c r="W642" s="4" t="s">
        <v>17426</v>
      </c>
      <c r="X642" s="4" t="s">
        <v>17400</v>
      </c>
      <c r="Y642" s="4" t="s">
        <v>17400</v>
      </c>
      <c r="Z642" s="4" t="s">
        <v>17401</v>
      </c>
      <c r="AA642" s="4" t="s">
        <v>17401</v>
      </c>
      <c r="AB642" s="4" t="s">
        <v>21660</v>
      </c>
      <c r="AC642" s="27" t="s">
        <v>6872</v>
      </c>
      <c r="AD642" s="4">
        <v>25</v>
      </c>
      <c r="AE642" s="27" t="s">
        <v>5858</v>
      </c>
      <c r="AF642" s="27" t="s">
        <v>139</v>
      </c>
      <c r="AG642" s="27" t="s">
        <v>140</v>
      </c>
      <c r="AH642" s="27" t="s">
        <v>175</v>
      </c>
      <c r="AI642" s="27" t="s">
        <v>28</v>
      </c>
      <c r="AJ642" s="27" t="s">
        <v>176</v>
      </c>
      <c r="AK642" s="27" t="s">
        <v>395</v>
      </c>
      <c r="AL642" s="27">
        <v>2017</v>
      </c>
      <c r="AM642" s="23">
        <v>42767</v>
      </c>
      <c r="AN642" s="23">
        <v>44344</v>
      </c>
      <c r="AO642" s="25">
        <v>1577</v>
      </c>
      <c r="AP642" s="26">
        <v>5.7902663284717821</v>
      </c>
      <c r="AQ642" s="27">
        <v>9</v>
      </c>
      <c r="AR642" s="27">
        <v>2</v>
      </c>
      <c r="AS642" s="27" t="s">
        <v>28</v>
      </c>
      <c r="AT642" s="27" t="s">
        <v>28</v>
      </c>
      <c r="AU642" s="27">
        <v>164</v>
      </c>
      <c r="AV642" s="27" t="s">
        <v>6873</v>
      </c>
      <c r="AW642" s="27" t="s">
        <v>178</v>
      </c>
      <c r="AX642" s="27" t="s">
        <v>179</v>
      </c>
      <c r="AY642" s="27" t="s">
        <v>6874</v>
      </c>
      <c r="AZ642" s="27" t="s">
        <v>6875</v>
      </c>
      <c r="BA642" s="2"/>
    </row>
    <row r="643" spans="1:53" x14ac:dyDescent="0.15">
      <c r="A643" s="4">
        <v>347</v>
      </c>
      <c r="B643" s="27" t="s">
        <v>6885</v>
      </c>
      <c r="C643" s="27" t="s">
        <v>6886</v>
      </c>
      <c r="D643" s="27" t="s">
        <v>6887</v>
      </c>
      <c r="E643" s="4" t="s">
        <v>18655</v>
      </c>
      <c r="F643" s="27" t="s">
        <v>6888</v>
      </c>
      <c r="G643" s="27" t="s">
        <v>6889</v>
      </c>
      <c r="H643" s="27" t="s">
        <v>6890</v>
      </c>
      <c r="I643" s="27" t="s">
        <v>6891</v>
      </c>
      <c r="J643" s="4" t="s">
        <v>15769</v>
      </c>
      <c r="K643" s="4" t="s">
        <v>15189</v>
      </c>
      <c r="L643" s="27" t="s">
        <v>20027</v>
      </c>
      <c r="M643" s="28" t="s">
        <v>22331</v>
      </c>
      <c r="N643" s="4" t="s">
        <v>17342</v>
      </c>
      <c r="O643" s="4" t="s">
        <v>17463</v>
      </c>
      <c r="P643" s="4">
        <v>1</v>
      </c>
      <c r="Q643" s="4" t="s">
        <v>20028</v>
      </c>
      <c r="R643" s="28" t="s">
        <v>20027</v>
      </c>
      <c r="S643" s="21" t="s">
        <v>21131</v>
      </c>
      <c r="T643" s="4" t="s">
        <v>22176</v>
      </c>
      <c r="U643" s="4" t="s">
        <v>17342</v>
      </c>
      <c r="V643" s="4" t="s">
        <v>17463</v>
      </c>
      <c r="W643" s="4" t="s">
        <v>17464</v>
      </c>
      <c r="X643" s="4" t="s">
        <v>17400</v>
      </c>
      <c r="Y643" s="4" t="s">
        <v>17400</v>
      </c>
      <c r="Z643" s="4" t="s">
        <v>17401</v>
      </c>
      <c r="AA643" s="4" t="s">
        <v>17401</v>
      </c>
      <c r="AB643" s="4" t="s">
        <v>21660</v>
      </c>
      <c r="AC643" s="27" t="s">
        <v>6892</v>
      </c>
      <c r="AD643" s="4">
        <v>3</v>
      </c>
      <c r="AE643" s="27" t="s">
        <v>985</v>
      </c>
      <c r="AF643" s="27" t="s">
        <v>370</v>
      </c>
      <c r="AG643" s="27" t="s">
        <v>986</v>
      </c>
      <c r="AH643" s="27" t="s">
        <v>6893</v>
      </c>
      <c r="AI643" s="27" t="s">
        <v>6894</v>
      </c>
      <c r="AJ643" s="27" t="s">
        <v>6895</v>
      </c>
      <c r="AK643" s="27" t="s">
        <v>395</v>
      </c>
      <c r="AL643" s="27">
        <v>2017</v>
      </c>
      <c r="AM643" s="23">
        <v>42767</v>
      </c>
      <c r="AN643" s="23">
        <v>44344</v>
      </c>
      <c r="AO643" s="25">
        <v>1577</v>
      </c>
      <c r="AP643" s="26">
        <v>0.69483195941661391</v>
      </c>
      <c r="AQ643" s="27">
        <v>54</v>
      </c>
      <c r="AR643" s="27">
        <v>2</v>
      </c>
      <c r="AS643" s="27">
        <v>382</v>
      </c>
      <c r="AT643" s="27">
        <v>398</v>
      </c>
      <c r="AU643" s="27" t="s">
        <v>28</v>
      </c>
      <c r="AV643" s="27" t="s">
        <v>6896</v>
      </c>
      <c r="AW643" s="27" t="s">
        <v>4294</v>
      </c>
      <c r="AX643" s="27" t="s">
        <v>4295</v>
      </c>
      <c r="AY643" s="27" t="s">
        <v>6897</v>
      </c>
      <c r="AZ643" s="27" t="s">
        <v>6898</v>
      </c>
      <c r="BA643" s="2"/>
    </row>
    <row r="644" spans="1:53" x14ac:dyDescent="0.15">
      <c r="A644" s="4">
        <v>366</v>
      </c>
      <c r="B644" s="27" t="s">
        <v>6856</v>
      </c>
      <c r="C644" s="27" t="s">
        <v>6857</v>
      </c>
      <c r="D644" s="27" t="s">
        <v>6858</v>
      </c>
      <c r="E644" s="4" t="s">
        <v>18652</v>
      </c>
      <c r="F644" s="27" t="s">
        <v>337</v>
      </c>
      <c r="G644" s="27" t="s">
        <v>6859</v>
      </c>
      <c r="H644" s="27" t="s">
        <v>6860</v>
      </c>
      <c r="I644" s="27" t="s">
        <v>6861</v>
      </c>
      <c r="J644" s="4" t="s">
        <v>15768</v>
      </c>
      <c r="K644" s="4" t="s">
        <v>15188</v>
      </c>
      <c r="L644" s="27" t="s">
        <v>20022</v>
      </c>
      <c r="M644" s="28" t="s">
        <v>22293</v>
      </c>
      <c r="N644" s="4" t="s">
        <v>17402</v>
      </c>
      <c r="O644" s="4" t="s">
        <v>17403</v>
      </c>
      <c r="P644" s="4">
        <v>1</v>
      </c>
      <c r="Q644" s="4" t="s">
        <v>20023</v>
      </c>
      <c r="R644" s="28" t="s">
        <v>20022</v>
      </c>
      <c r="S644" s="21" t="s">
        <v>21128</v>
      </c>
      <c r="T644" s="4" t="s">
        <v>22062</v>
      </c>
      <c r="U644" s="4" t="s">
        <v>17402</v>
      </c>
      <c r="V644" s="4" t="s">
        <v>17403</v>
      </c>
      <c r="W644" s="4" t="s">
        <v>17404</v>
      </c>
      <c r="X644" s="4" t="s">
        <v>17405</v>
      </c>
      <c r="Y644" s="4" t="s">
        <v>17405</v>
      </c>
      <c r="Z644" s="4" t="s">
        <v>17401</v>
      </c>
      <c r="AA644" s="4" t="s">
        <v>17401</v>
      </c>
      <c r="AB644" s="4" t="s">
        <v>17408</v>
      </c>
      <c r="AC644" s="27" t="s">
        <v>6862</v>
      </c>
      <c r="AD644" s="4">
        <v>9</v>
      </c>
      <c r="AE644" s="27" t="s">
        <v>294</v>
      </c>
      <c r="AF644" s="27" t="s">
        <v>295</v>
      </c>
      <c r="AG644" s="27" t="s">
        <v>296</v>
      </c>
      <c r="AH644" s="27" t="s">
        <v>342</v>
      </c>
      <c r="AI644" s="27" t="s">
        <v>343</v>
      </c>
      <c r="AJ644" s="27" t="s">
        <v>344</v>
      </c>
      <c r="AK644" s="27" t="s">
        <v>395</v>
      </c>
      <c r="AL644" s="27">
        <v>2017</v>
      </c>
      <c r="AM644" s="23">
        <v>42767</v>
      </c>
      <c r="AN644" s="23">
        <v>44344</v>
      </c>
      <c r="AO644" s="25">
        <v>1577</v>
      </c>
      <c r="AP644" s="26">
        <v>2.0844958782498417</v>
      </c>
      <c r="AQ644" s="27">
        <v>158</v>
      </c>
      <c r="AR644" s="27" t="s">
        <v>28</v>
      </c>
      <c r="AS644" s="27">
        <v>62</v>
      </c>
      <c r="AT644" s="27">
        <v>74</v>
      </c>
      <c r="AU644" s="27" t="s">
        <v>28</v>
      </c>
      <c r="AV644" s="27" t="s">
        <v>6863</v>
      </c>
      <c r="AW644" s="27" t="s">
        <v>346</v>
      </c>
      <c r="AX644" s="27" t="s">
        <v>347</v>
      </c>
      <c r="AY644" s="27" t="s">
        <v>6864</v>
      </c>
      <c r="AZ644" s="27" t="s">
        <v>6865</v>
      </c>
      <c r="BA644" s="2"/>
    </row>
    <row r="645" spans="1:53" x14ac:dyDescent="0.15">
      <c r="A645" s="4">
        <v>383</v>
      </c>
      <c r="B645" s="27" t="s">
        <v>6778</v>
      </c>
      <c r="C645" s="27" t="s">
        <v>6779</v>
      </c>
      <c r="D645" s="27" t="s">
        <v>6780</v>
      </c>
      <c r="E645" s="4" t="s">
        <v>18645</v>
      </c>
      <c r="F645" s="27" t="s">
        <v>889</v>
      </c>
      <c r="G645" s="27" t="s">
        <v>6781</v>
      </c>
      <c r="H645" s="27" t="s">
        <v>6782</v>
      </c>
      <c r="I645" s="27" t="s">
        <v>6783</v>
      </c>
      <c r="J645" s="4" t="s">
        <v>15762</v>
      </c>
      <c r="K645" s="4" t="s">
        <v>16964</v>
      </c>
      <c r="L645" s="27" t="s">
        <v>20011</v>
      </c>
      <c r="M645" s="28" t="s">
        <v>22393</v>
      </c>
      <c r="N645" s="4" t="s">
        <v>17402</v>
      </c>
      <c r="O645" s="4" t="s">
        <v>17403</v>
      </c>
      <c r="P645" s="4">
        <v>1</v>
      </c>
      <c r="Q645" s="4" t="s">
        <v>20012</v>
      </c>
      <c r="R645" s="28" t="s">
        <v>20011</v>
      </c>
      <c r="S645" s="21" t="s">
        <v>21121</v>
      </c>
      <c r="T645" s="4" t="s">
        <v>22072</v>
      </c>
      <c r="U645" s="4" t="s">
        <v>17402</v>
      </c>
      <c r="V645" s="4" t="s">
        <v>17403</v>
      </c>
      <c r="W645" s="4" t="s">
        <v>17404</v>
      </c>
      <c r="X645" s="4" t="s">
        <v>17405</v>
      </c>
      <c r="Y645" s="4" t="s">
        <v>17405</v>
      </c>
      <c r="Z645" s="4" t="s">
        <v>17401</v>
      </c>
      <c r="AA645" s="4" t="s">
        <v>17401</v>
      </c>
      <c r="AB645" s="4" t="s">
        <v>17408</v>
      </c>
      <c r="AC645" s="27" t="s">
        <v>6784</v>
      </c>
      <c r="AD645" s="4">
        <v>21</v>
      </c>
      <c r="AE645" s="27" t="s">
        <v>156</v>
      </c>
      <c r="AF645" s="27" t="s">
        <v>157</v>
      </c>
      <c r="AG645" s="27" t="s">
        <v>158</v>
      </c>
      <c r="AH645" s="27" t="s">
        <v>891</v>
      </c>
      <c r="AI645" s="27" t="s">
        <v>892</v>
      </c>
      <c r="AJ645" s="27" t="s">
        <v>893</v>
      </c>
      <c r="AK645" s="27" t="s">
        <v>395</v>
      </c>
      <c r="AL645" s="27">
        <v>2017</v>
      </c>
      <c r="AM645" s="23">
        <v>42767</v>
      </c>
      <c r="AN645" s="23">
        <v>44344</v>
      </c>
      <c r="AO645" s="25">
        <v>1577</v>
      </c>
      <c r="AP645" s="26">
        <v>4.8638237159162969</v>
      </c>
      <c r="AQ645" s="27">
        <v>79</v>
      </c>
      <c r="AR645" s="27" t="s">
        <v>28</v>
      </c>
      <c r="AS645" s="27">
        <v>11</v>
      </c>
      <c r="AT645" s="27">
        <v>25</v>
      </c>
      <c r="AU645" s="27" t="s">
        <v>28</v>
      </c>
      <c r="AV645" s="27" t="s">
        <v>6785</v>
      </c>
      <c r="AW645" s="27" t="s">
        <v>599</v>
      </c>
      <c r="AX645" s="27" t="s">
        <v>599</v>
      </c>
      <c r="AY645" s="27" t="s">
        <v>6786</v>
      </c>
      <c r="AZ645" s="27" t="s">
        <v>6787</v>
      </c>
      <c r="BA645" s="2"/>
    </row>
    <row r="646" spans="1:53" x14ac:dyDescent="0.15">
      <c r="A646" s="4">
        <v>607</v>
      </c>
      <c r="B646" s="27" t="s">
        <v>5509</v>
      </c>
      <c r="C646" s="27" t="s">
        <v>5510</v>
      </c>
      <c r="D646" s="27" t="s">
        <v>6788</v>
      </c>
      <c r="E646" s="4" t="s">
        <v>18646</v>
      </c>
      <c r="F646" s="27" t="s">
        <v>2170</v>
      </c>
      <c r="G646" s="27" t="s">
        <v>6789</v>
      </c>
      <c r="H646" s="27" t="s">
        <v>6790</v>
      </c>
      <c r="I646" s="27" t="s">
        <v>6791</v>
      </c>
      <c r="J646" s="4" t="s">
        <v>15763</v>
      </c>
      <c r="K646" s="4" t="s">
        <v>15184</v>
      </c>
      <c r="L646" s="27" t="s">
        <v>17807</v>
      </c>
      <c r="M646" s="28" t="s">
        <v>22220</v>
      </c>
      <c r="N646" s="4" t="s">
        <v>17353</v>
      </c>
      <c r="O646" s="4" t="s">
        <v>17584</v>
      </c>
      <c r="P646" s="4">
        <v>1</v>
      </c>
      <c r="Q646" s="4" t="s">
        <v>17806</v>
      </c>
      <c r="R646" s="28" t="s">
        <v>17807</v>
      </c>
      <c r="S646" s="21" t="s">
        <v>17808</v>
      </c>
      <c r="T646" s="4" t="e">
        <v>#N/A</v>
      </c>
      <c r="U646" s="4" t="s">
        <v>17353</v>
      </c>
      <c r="V646" s="4" t="s">
        <v>17584</v>
      </c>
      <c r="W646" s="4" t="s">
        <v>17413</v>
      </c>
      <c r="X646" s="4" t="s">
        <v>17411</v>
      </c>
      <c r="Y646" s="4" t="s">
        <v>17411</v>
      </c>
      <c r="Z646" s="4" t="s">
        <v>17401</v>
      </c>
      <c r="AA646" s="4" t="s">
        <v>17401</v>
      </c>
      <c r="AB646" s="4">
        <v>98</v>
      </c>
      <c r="AC646" s="27" t="s">
        <v>6792</v>
      </c>
      <c r="AD646" s="4">
        <v>15</v>
      </c>
      <c r="AE646" s="27" t="s">
        <v>494</v>
      </c>
      <c r="AF646" s="27" t="s">
        <v>495</v>
      </c>
      <c r="AG646" s="27" t="s">
        <v>496</v>
      </c>
      <c r="AH646" s="27" t="s">
        <v>2175</v>
      </c>
      <c r="AI646" s="27" t="s">
        <v>2176</v>
      </c>
      <c r="AJ646" s="27" t="s">
        <v>2177</v>
      </c>
      <c r="AK646" s="27" t="s">
        <v>395</v>
      </c>
      <c r="AL646" s="27">
        <v>2017</v>
      </c>
      <c r="AM646" s="23">
        <v>42767</v>
      </c>
      <c r="AN646" s="23">
        <v>44344</v>
      </c>
      <c r="AO646" s="25">
        <v>1577</v>
      </c>
      <c r="AP646" s="26">
        <v>3.4741597970830695</v>
      </c>
      <c r="AQ646" s="27">
        <v>10</v>
      </c>
      <c r="AR646" s="27">
        <v>2</v>
      </c>
      <c r="AS646" s="27">
        <v>669</v>
      </c>
      <c r="AT646" s="27">
        <v>680</v>
      </c>
      <c r="AU646" s="27" t="s">
        <v>28</v>
      </c>
      <c r="AV646" s="27" t="s">
        <v>6793</v>
      </c>
      <c r="AW646" s="27" t="s">
        <v>2179</v>
      </c>
      <c r="AX646" s="27" t="s">
        <v>2180</v>
      </c>
      <c r="AY646" s="27" t="s">
        <v>6794</v>
      </c>
      <c r="AZ646" s="27" t="s">
        <v>6795</v>
      </c>
      <c r="BA646" s="2"/>
    </row>
    <row r="647" spans="1:53" x14ac:dyDescent="0.15">
      <c r="A647" s="4">
        <v>725</v>
      </c>
      <c r="B647" s="27" t="s">
        <v>6768</v>
      </c>
      <c r="C647" s="27" t="s">
        <v>6769</v>
      </c>
      <c r="D647" s="27" t="s">
        <v>6770</v>
      </c>
      <c r="E647" s="4" t="s">
        <v>18644</v>
      </c>
      <c r="F647" s="27" t="s">
        <v>955</v>
      </c>
      <c r="G647" s="27" t="s">
        <v>6771</v>
      </c>
      <c r="H647" s="27" t="s">
        <v>6772</v>
      </c>
      <c r="I647" s="27" t="s">
        <v>6773</v>
      </c>
      <c r="J647" s="4" t="s">
        <v>15761</v>
      </c>
      <c r="K647" s="4" t="s">
        <v>16963</v>
      </c>
      <c r="L647" s="27" t="s">
        <v>20009</v>
      </c>
      <c r="M647" s="28" t="s">
        <v>22253</v>
      </c>
      <c r="N647" s="4" t="s">
        <v>17368</v>
      </c>
      <c r="O647" s="4" t="s">
        <v>17409</v>
      </c>
      <c r="P647" s="4">
        <v>1</v>
      </c>
      <c r="Q647" s="4" t="s">
        <v>20010</v>
      </c>
      <c r="R647" s="28" t="s">
        <v>20009</v>
      </c>
      <c r="S647" s="21" t="s">
        <v>21120</v>
      </c>
      <c r="T647" s="4" t="e">
        <v>#N/A</v>
      </c>
      <c r="U647" s="4" t="s">
        <v>17368</v>
      </c>
      <c r="V647" s="4" t="s">
        <v>17409</v>
      </c>
      <c r="W647" s="4" t="s">
        <v>17410</v>
      </c>
      <c r="X647" s="4" t="s">
        <v>17411</v>
      </c>
      <c r="Y647" s="4" t="s">
        <v>17411</v>
      </c>
      <c r="Z647" s="4" t="s">
        <v>17401</v>
      </c>
      <c r="AA647" s="4" t="s">
        <v>17401</v>
      </c>
      <c r="AB647" s="4">
        <v>99</v>
      </c>
      <c r="AC647" s="27" t="s">
        <v>6774</v>
      </c>
      <c r="AD647" s="4">
        <v>7</v>
      </c>
      <c r="AE647" s="27" t="s">
        <v>138</v>
      </c>
      <c r="AF647" s="27" t="s">
        <v>139</v>
      </c>
      <c r="AG647" s="27" t="s">
        <v>140</v>
      </c>
      <c r="AH647" s="27" t="s">
        <v>28</v>
      </c>
      <c r="AI647" s="27" t="s">
        <v>960</v>
      </c>
      <c r="AJ647" s="27" t="s">
        <v>961</v>
      </c>
      <c r="AK647" s="27" t="s">
        <v>395</v>
      </c>
      <c r="AL647" s="27">
        <v>2017</v>
      </c>
      <c r="AM647" s="23">
        <v>42767</v>
      </c>
      <c r="AN647" s="23">
        <v>44344</v>
      </c>
      <c r="AO647" s="25">
        <v>1577</v>
      </c>
      <c r="AP647" s="26">
        <v>1.6212745719720991</v>
      </c>
      <c r="AQ647" s="27">
        <v>17</v>
      </c>
      <c r="AR647" s="27">
        <v>2</v>
      </c>
      <c r="AS647" s="27" t="s">
        <v>28</v>
      </c>
      <c r="AT647" s="27" t="s">
        <v>28</v>
      </c>
      <c r="AU647" s="27">
        <v>404</v>
      </c>
      <c r="AV647" s="27" t="s">
        <v>6775</v>
      </c>
      <c r="AW647" s="27" t="s">
        <v>963</v>
      </c>
      <c r="AX647" s="27" t="s">
        <v>964</v>
      </c>
      <c r="AY647" s="27" t="s">
        <v>6776</v>
      </c>
      <c r="AZ647" s="27" t="s">
        <v>6777</v>
      </c>
      <c r="BA647" s="2"/>
    </row>
    <row r="648" spans="1:53" x14ac:dyDescent="0.15">
      <c r="A648" s="4">
        <v>726</v>
      </c>
      <c r="B648" s="27" t="s">
        <v>6796</v>
      </c>
      <c r="C648" s="27" t="s">
        <v>6797</v>
      </c>
      <c r="D648" s="27" t="s">
        <v>6798</v>
      </c>
      <c r="E648" s="4" t="s">
        <v>18647</v>
      </c>
      <c r="F648" s="27" t="s">
        <v>1762</v>
      </c>
      <c r="G648" s="27" t="s">
        <v>6799</v>
      </c>
      <c r="H648" s="27" t="s">
        <v>6800</v>
      </c>
      <c r="I648" s="27" t="s">
        <v>6801</v>
      </c>
      <c r="J648" s="4" t="s">
        <v>15564</v>
      </c>
      <c r="K648" s="4" t="s">
        <v>16769</v>
      </c>
      <c r="L648" s="27" t="s">
        <v>20013</v>
      </c>
      <c r="M648" s="28" t="s">
        <v>22220</v>
      </c>
      <c r="N648" s="4" t="s">
        <v>17357</v>
      </c>
      <c r="O648" s="4" t="s">
        <v>17506</v>
      </c>
      <c r="P648" s="4">
        <v>1</v>
      </c>
      <c r="Q648" s="4" t="s">
        <v>17806</v>
      </c>
      <c r="R648" s="28" t="s">
        <v>20013</v>
      </c>
      <c r="S648" s="21" t="s">
        <v>21122</v>
      </c>
      <c r="T648" s="4" t="e">
        <v>#N/A</v>
      </c>
      <c r="U648" s="4" t="s">
        <v>17357</v>
      </c>
      <c r="V648" s="4" t="s">
        <v>17506</v>
      </c>
      <c r="W648" s="4" t="s">
        <v>17429</v>
      </c>
      <c r="X648" s="4" t="s">
        <v>17411</v>
      </c>
      <c r="Y648" s="4" t="s">
        <v>17411</v>
      </c>
      <c r="Z648" s="4" t="s">
        <v>17401</v>
      </c>
      <c r="AA648" s="4" t="s">
        <v>17401</v>
      </c>
      <c r="AB648" s="4">
        <v>99</v>
      </c>
      <c r="AC648" s="27" t="s">
        <v>6802</v>
      </c>
      <c r="AD648" s="4">
        <v>19</v>
      </c>
      <c r="AE648" s="27" t="s">
        <v>382</v>
      </c>
      <c r="AF648" s="27" t="s">
        <v>383</v>
      </c>
      <c r="AG648" s="27" t="s">
        <v>384</v>
      </c>
      <c r="AH648" s="27" t="s">
        <v>1767</v>
      </c>
      <c r="AI648" s="27" t="s">
        <v>1768</v>
      </c>
      <c r="AJ648" s="27" t="s">
        <v>1769</v>
      </c>
      <c r="AK648" s="27" t="s">
        <v>395</v>
      </c>
      <c r="AL648" s="27">
        <v>2017</v>
      </c>
      <c r="AM648" s="23">
        <v>42767</v>
      </c>
      <c r="AN648" s="23">
        <v>44344</v>
      </c>
      <c r="AO648" s="25">
        <v>1577</v>
      </c>
      <c r="AP648" s="26">
        <v>4.4006024096385543</v>
      </c>
      <c r="AQ648" s="27">
        <v>20</v>
      </c>
      <c r="AR648" s="27">
        <v>1</v>
      </c>
      <c r="AS648" s="27">
        <v>97</v>
      </c>
      <c r="AT648" s="27">
        <v>111</v>
      </c>
      <c r="AU648" s="27" t="s">
        <v>28</v>
      </c>
      <c r="AV648" s="27" t="s">
        <v>6803</v>
      </c>
      <c r="AW648" s="27" t="s">
        <v>1771</v>
      </c>
      <c r="AX648" s="27" t="s">
        <v>1772</v>
      </c>
      <c r="AY648" s="27" t="s">
        <v>6804</v>
      </c>
      <c r="AZ648" s="27" t="s">
        <v>6805</v>
      </c>
      <c r="BA648" s="2"/>
    </row>
    <row r="649" spans="1:53" x14ac:dyDescent="0.15">
      <c r="A649" s="4">
        <v>727</v>
      </c>
      <c r="B649" s="27" t="s">
        <v>6826</v>
      </c>
      <c r="C649" s="27" t="s">
        <v>6827</v>
      </c>
      <c r="D649" s="27" t="s">
        <v>6828</v>
      </c>
      <c r="E649" s="4" t="s">
        <v>18650</v>
      </c>
      <c r="F649" s="27" t="s">
        <v>185</v>
      </c>
      <c r="G649" s="27" t="s">
        <v>6829</v>
      </c>
      <c r="H649" s="27" t="s">
        <v>6830</v>
      </c>
      <c r="I649" s="27" t="s">
        <v>6831</v>
      </c>
      <c r="J649" s="4" t="s">
        <v>15765</v>
      </c>
      <c r="K649" s="4" t="s">
        <v>15185</v>
      </c>
      <c r="L649" s="27" t="s">
        <v>20017</v>
      </c>
      <c r="M649" s="28" t="s">
        <v>22517</v>
      </c>
      <c r="N649" s="4" t="s">
        <v>17375</v>
      </c>
      <c r="O649" s="4" t="s">
        <v>17599</v>
      </c>
      <c r="P649" s="4">
        <v>1</v>
      </c>
      <c r="Q649" s="4" t="s">
        <v>20018</v>
      </c>
      <c r="R649" s="28" t="s">
        <v>20017</v>
      </c>
      <c r="S649" s="21" t="s">
        <v>21125</v>
      </c>
      <c r="T649" s="4" t="e">
        <v>#N/A</v>
      </c>
      <c r="U649" s="4" t="s">
        <v>17375</v>
      </c>
      <c r="V649" s="4" t="s">
        <v>17599</v>
      </c>
      <c r="W649" s="4" t="s">
        <v>17600</v>
      </c>
      <c r="X649" s="4" t="s">
        <v>17569</v>
      </c>
      <c r="Y649" s="4" t="s">
        <v>17569</v>
      </c>
      <c r="Z649" s="4" t="s">
        <v>17401</v>
      </c>
      <c r="AA649" s="4" t="s">
        <v>17401</v>
      </c>
      <c r="AB649" s="4">
        <v>99</v>
      </c>
      <c r="AC649" s="27" t="s">
        <v>6832</v>
      </c>
      <c r="AD649" s="4">
        <v>21</v>
      </c>
      <c r="AE649" s="27" t="s">
        <v>190</v>
      </c>
      <c r="AF649" s="27" t="s">
        <v>157</v>
      </c>
      <c r="AG649" s="27" t="s">
        <v>191</v>
      </c>
      <c r="AH649" s="27" t="s">
        <v>192</v>
      </c>
      <c r="AI649" s="27" t="s">
        <v>193</v>
      </c>
      <c r="AJ649" s="27" t="s">
        <v>194</v>
      </c>
      <c r="AK649" s="27" t="s">
        <v>395</v>
      </c>
      <c r="AL649" s="27">
        <v>2017</v>
      </c>
      <c r="AM649" s="23">
        <v>42767</v>
      </c>
      <c r="AN649" s="23">
        <v>44344</v>
      </c>
      <c r="AO649" s="25">
        <v>1577</v>
      </c>
      <c r="AP649" s="26">
        <v>4.8638237159162969</v>
      </c>
      <c r="AQ649" s="27">
        <v>126</v>
      </c>
      <c r="AR649" s="27" t="s">
        <v>28</v>
      </c>
      <c r="AS649" s="27">
        <v>75</v>
      </c>
      <c r="AT649" s="27">
        <v>83</v>
      </c>
      <c r="AU649" s="27" t="s">
        <v>28</v>
      </c>
      <c r="AV649" s="27" t="s">
        <v>6833</v>
      </c>
      <c r="AW649" s="27" t="s">
        <v>100</v>
      </c>
      <c r="AX649" s="27" t="s">
        <v>101</v>
      </c>
      <c r="AY649" s="27" t="s">
        <v>6834</v>
      </c>
      <c r="AZ649" s="27" t="s">
        <v>6835</v>
      </c>
      <c r="BA649" s="2"/>
    </row>
    <row r="650" spans="1:53" x14ac:dyDescent="0.15">
      <c r="A650" s="4">
        <v>728</v>
      </c>
      <c r="B650" s="27" t="s">
        <v>6836</v>
      </c>
      <c r="C650" s="27" t="s">
        <v>6837</v>
      </c>
      <c r="D650" s="27" t="s">
        <v>6838</v>
      </c>
      <c r="E650" s="4" t="s">
        <v>18651</v>
      </c>
      <c r="F650" s="27" t="s">
        <v>151</v>
      </c>
      <c r="G650" s="27" t="s">
        <v>6839</v>
      </c>
      <c r="H650" s="27" t="s">
        <v>6840</v>
      </c>
      <c r="I650" s="27" t="s">
        <v>6841</v>
      </c>
      <c r="J650" s="4" t="s">
        <v>15766</v>
      </c>
      <c r="K650" s="4" t="s">
        <v>15186</v>
      </c>
      <c r="L650" s="27" t="s">
        <v>20107</v>
      </c>
      <c r="M650" s="28" t="s">
        <v>22220</v>
      </c>
      <c r="N650" s="4" t="s">
        <v>17345</v>
      </c>
      <c r="O650" s="4" t="s">
        <v>17420</v>
      </c>
      <c r="P650" s="4">
        <v>0</v>
      </c>
      <c r="Q650" s="4" t="s">
        <v>20020</v>
      </c>
      <c r="R650" s="28" t="s">
        <v>20019</v>
      </c>
      <c r="S650" s="21" t="s">
        <v>21126</v>
      </c>
      <c r="T650" s="4" t="e">
        <v>#N/A</v>
      </c>
      <c r="U650" s="4" t="s">
        <v>17345</v>
      </c>
      <c r="V650" s="4" t="s">
        <v>17420</v>
      </c>
      <c r="W650" s="4" t="s">
        <v>17410</v>
      </c>
      <c r="X650" s="4" t="s">
        <v>17411</v>
      </c>
      <c r="Y650" s="4" t="s">
        <v>17411</v>
      </c>
      <c r="Z650" s="4" t="s">
        <v>17401</v>
      </c>
      <c r="AA650" s="4" t="s">
        <v>17401</v>
      </c>
      <c r="AB650" s="4">
        <v>99</v>
      </c>
      <c r="AC650" s="27" t="s">
        <v>6842</v>
      </c>
      <c r="AD650" s="4">
        <v>12</v>
      </c>
      <c r="AE650" s="27" t="s">
        <v>156</v>
      </c>
      <c r="AF650" s="27" t="s">
        <v>157</v>
      </c>
      <c r="AG650" s="27" t="s">
        <v>158</v>
      </c>
      <c r="AH650" s="27" t="s">
        <v>159</v>
      </c>
      <c r="AI650" s="27" t="s">
        <v>160</v>
      </c>
      <c r="AJ650" s="27" t="s">
        <v>161</v>
      </c>
      <c r="AK650" s="27" t="s">
        <v>395</v>
      </c>
      <c r="AL650" s="27">
        <v>2017</v>
      </c>
      <c r="AM650" s="23">
        <v>42767</v>
      </c>
      <c r="AN650" s="23">
        <v>44344</v>
      </c>
      <c r="AO650" s="25">
        <v>1577</v>
      </c>
      <c r="AP650" s="26">
        <v>2.7793278376664556</v>
      </c>
      <c r="AQ650" s="27">
        <v>61</v>
      </c>
      <c r="AR650" s="27" t="s">
        <v>28</v>
      </c>
      <c r="AS650" s="27">
        <v>103</v>
      </c>
      <c r="AT650" s="27">
        <v>112</v>
      </c>
      <c r="AU650" s="27" t="s">
        <v>28</v>
      </c>
      <c r="AV650" s="27" t="s">
        <v>6843</v>
      </c>
      <c r="AW650" s="27" t="s">
        <v>163</v>
      </c>
      <c r="AX650" s="27" t="s">
        <v>164</v>
      </c>
      <c r="AY650" s="27" t="s">
        <v>6844</v>
      </c>
      <c r="AZ650" s="27" t="s">
        <v>6845</v>
      </c>
      <c r="BA650" s="2"/>
    </row>
    <row r="651" spans="1:53" x14ac:dyDescent="0.15">
      <c r="A651" s="4">
        <v>729</v>
      </c>
      <c r="B651" s="27" t="s">
        <v>6846</v>
      </c>
      <c r="C651" s="27" t="s">
        <v>6847</v>
      </c>
      <c r="D651" s="27" t="s">
        <v>6848</v>
      </c>
      <c r="E651" s="4" t="s">
        <v>18072</v>
      </c>
      <c r="F651" s="27" t="s">
        <v>1408</v>
      </c>
      <c r="G651" s="27" t="s">
        <v>6849</v>
      </c>
      <c r="H651" s="27" t="s">
        <v>6850</v>
      </c>
      <c r="I651" s="27" t="s">
        <v>6851</v>
      </c>
      <c r="J651" s="4" t="s">
        <v>15767</v>
      </c>
      <c r="K651" s="4" t="s">
        <v>15187</v>
      </c>
      <c r="L651" s="27" t="s">
        <v>17732</v>
      </c>
      <c r="M651" s="28" t="s">
        <v>22245</v>
      </c>
      <c r="N651" s="4" t="s">
        <v>17362</v>
      </c>
      <c r="O651" s="4" t="s">
        <v>17733</v>
      </c>
      <c r="P651" s="4">
        <v>1</v>
      </c>
      <c r="Q651" s="4" t="s">
        <v>20021</v>
      </c>
      <c r="R651" s="28" t="s">
        <v>17732</v>
      </c>
      <c r="S651" s="21" t="s">
        <v>21127</v>
      </c>
      <c r="T651" s="4">
        <v>0</v>
      </c>
      <c r="U651" s="4" t="s">
        <v>17362</v>
      </c>
      <c r="V651" s="4" t="s">
        <v>17733</v>
      </c>
      <c r="W651" s="4" t="s">
        <v>17687</v>
      </c>
      <c r="X651" s="4" t="s">
        <v>17411</v>
      </c>
      <c r="Y651" s="4" t="s">
        <v>17411</v>
      </c>
      <c r="Z651" s="4" t="s">
        <v>17401</v>
      </c>
      <c r="AA651" s="4" t="s">
        <v>17401</v>
      </c>
      <c r="AB651" s="4">
        <v>99</v>
      </c>
      <c r="AC651" s="27" t="s">
        <v>6852</v>
      </c>
      <c r="AD651" s="4">
        <v>10</v>
      </c>
      <c r="AE651" s="27" t="s">
        <v>382</v>
      </c>
      <c r="AF651" s="27" t="s">
        <v>383</v>
      </c>
      <c r="AG651" s="27" t="s">
        <v>384</v>
      </c>
      <c r="AH651" s="27" t="s">
        <v>1413</v>
      </c>
      <c r="AI651" s="27" t="s">
        <v>1414</v>
      </c>
      <c r="AJ651" s="27" t="s">
        <v>1415</v>
      </c>
      <c r="AK651" s="27" t="s">
        <v>395</v>
      </c>
      <c r="AL651" s="27">
        <v>2017</v>
      </c>
      <c r="AM651" s="23">
        <v>42767</v>
      </c>
      <c r="AN651" s="23">
        <v>44344</v>
      </c>
      <c r="AO651" s="25">
        <v>1577</v>
      </c>
      <c r="AP651" s="26">
        <v>2.316106531388713</v>
      </c>
      <c r="AQ651" s="27">
        <v>189</v>
      </c>
      <c r="AR651" s="27">
        <v>2</v>
      </c>
      <c r="AS651" s="27" t="s">
        <v>28</v>
      </c>
      <c r="AT651" s="27" t="s">
        <v>28</v>
      </c>
      <c r="AU651" s="27">
        <v>86</v>
      </c>
      <c r="AV651" s="27" t="s">
        <v>6853</v>
      </c>
      <c r="AW651" s="27" t="s">
        <v>331</v>
      </c>
      <c r="AX651" s="27" t="s">
        <v>164</v>
      </c>
      <c r="AY651" s="27" t="s">
        <v>6854</v>
      </c>
      <c r="AZ651" s="27" t="s">
        <v>6855</v>
      </c>
      <c r="BA651" s="2"/>
    </row>
    <row r="652" spans="1:53" x14ac:dyDescent="0.15">
      <c r="A652" s="4">
        <v>1003</v>
      </c>
      <c r="B652" s="27" t="s">
        <v>6806</v>
      </c>
      <c r="C652" s="27" t="s">
        <v>6807</v>
      </c>
      <c r="D652" s="27" t="s">
        <v>6808</v>
      </c>
      <c r="E652" s="4" t="s">
        <v>18648</v>
      </c>
      <c r="F652" s="27" t="s">
        <v>438</v>
      </c>
      <c r="G652" s="27" t="s">
        <v>6809</v>
      </c>
      <c r="H652" s="27" t="s">
        <v>6810</v>
      </c>
      <c r="I652" s="27" t="s">
        <v>6811</v>
      </c>
      <c r="J652" s="4" t="s">
        <v>16516</v>
      </c>
      <c r="K652" s="4" t="s">
        <v>16965</v>
      </c>
      <c r="L652" s="27" t="s">
        <v>20014</v>
      </c>
      <c r="M652" s="28" t="s">
        <v>22348</v>
      </c>
      <c r="N652" s="4" t="s">
        <v>17613</v>
      </c>
      <c r="O652" s="4" t="s">
        <v>17614</v>
      </c>
      <c r="P652" s="4">
        <v>1</v>
      </c>
      <c r="Q652" s="4" t="s">
        <v>20015</v>
      </c>
      <c r="R652" s="28" t="s">
        <v>20014</v>
      </c>
      <c r="S652" s="21" t="s">
        <v>21123</v>
      </c>
      <c r="T652" s="4" t="e">
        <v>#N/A</v>
      </c>
      <c r="U652" s="4" t="s">
        <v>17613</v>
      </c>
      <c r="V652" s="4" t="s">
        <v>17614</v>
      </c>
      <c r="W652" s="4" t="s">
        <v>17557</v>
      </c>
      <c r="X652" s="4" t="s">
        <v>17557</v>
      </c>
      <c r="Y652" s="4" t="s">
        <v>17557</v>
      </c>
      <c r="Z652" s="4" t="s">
        <v>17401</v>
      </c>
      <c r="AA652" s="4" t="s">
        <v>17401</v>
      </c>
      <c r="AB652" s="4">
        <v>100</v>
      </c>
      <c r="AC652" s="27" t="s">
        <v>6812</v>
      </c>
      <c r="AD652" s="4">
        <v>9</v>
      </c>
      <c r="AE652" s="27" t="s">
        <v>138</v>
      </c>
      <c r="AF652" s="27" t="s">
        <v>139</v>
      </c>
      <c r="AG652" s="27" t="s">
        <v>140</v>
      </c>
      <c r="AH652" s="27" t="s">
        <v>28</v>
      </c>
      <c r="AI652" s="27" t="s">
        <v>443</v>
      </c>
      <c r="AJ652" s="27" t="s">
        <v>444</v>
      </c>
      <c r="AK652" s="27" t="s">
        <v>395</v>
      </c>
      <c r="AL652" s="27">
        <v>2017</v>
      </c>
      <c r="AM652" s="23">
        <v>42767</v>
      </c>
      <c r="AN652" s="23">
        <v>44344</v>
      </c>
      <c r="AO652" s="25">
        <v>1577</v>
      </c>
      <c r="AP652" s="26">
        <v>2.0844958782498417</v>
      </c>
      <c r="AQ652" s="27">
        <v>9</v>
      </c>
      <c r="AR652" s="27">
        <v>2</v>
      </c>
      <c r="AS652" s="27" t="s">
        <v>28</v>
      </c>
      <c r="AT652" s="27" t="s">
        <v>28</v>
      </c>
      <c r="AU652" s="27">
        <v>195</v>
      </c>
      <c r="AV652" s="27" t="s">
        <v>6813</v>
      </c>
      <c r="AW652" s="27" t="s">
        <v>446</v>
      </c>
      <c r="AX652" s="27" t="s">
        <v>447</v>
      </c>
      <c r="AY652" s="27" t="s">
        <v>6814</v>
      </c>
      <c r="AZ652" s="27" t="s">
        <v>6815</v>
      </c>
      <c r="BA652" s="2"/>
    </row>
    <row r="653" spans="1:53" x14ac:dyDescent="0.15">
      <c r="A653" s="4">
        <v>21</v>
      </c>
      <c r="B653" s="27" t="s">
        <v>6918</v>
      </c>
      <c r="C653" s="27" t="s">
        <v>6919</v>
      </c>
      <c r="D653" s="27" t="s">
        <v>6920</v>
      </c>
      <c r="E653" s="4" t="s">
        <v>18658</v>
      </c>
      <c r="F653" s="27" t="s">
        <v>4397</v>
      </c>
      <c r="G653" s="27" t="s">
        <v>6921</v>
      </c>
      <c r="H653" s="27" t="s">
        <v>6922</v>
      </c>
      <c r="I653" s="27" t="s">
        <v>6923</v>
      </c>
      <c r="J653" s="4" t="s">
        <v>15484</v>
      </c>
      <c r="K653" s="4" t="s">
        <v>16692</v>
      </c>
      <c r="L653" s="27" t="s">
        <v>17552</v>
      </c>
      <c r="M653" s="28" t="s">
        <v>17626</v>
      </c>
      <c r="N653" s="4" t="s">
        <v>17337</v>
      </c>
      <c r="O653" s="4" t="s">
        <v>17435</v>
      </c>
      <c r="P653" s="4">
        <v>0</v>
      </c>
      <c r="Q653" s="4" t="s">
        <v>19771</v>
      </c>
      <c r="R653" s="21" t="s">
        <v>17746</v>
      </c>
      <c r="S653" s="21" t="s">
        <v>20961</v>
      </c>
      <c r="T653" s="24" t="s">
        <v>21668</v>
      </c>
      <c r="U653" s="4" t="s">
        <v>17337</v>
      </c>
      <c r="V653" s="4" t="s">
        <v>17435</v>
      </c>
      <c r="W653" s="4" t="s">
        <v>17426</v>
      </c>
      <c r="X653" s="4" t="s">
        <v>17400</v>
      </c>
      <c r="Y653" s="4" t="s">
        <v>17400</v>
      </c>
      <c r="Z653" s="4" t="s">
        <v>17401</v>
      </c>
      <c r="AA653" s="4" t="s">
        <v>17401</v>
      </c>
      <c r="AB653" s="4" t="s">
        <v>21660</v>
      </c>
      <c r="AC653" s="27" t="s">
        <v>6924</v>
      </c>
      <c r="AD653" s="4">
        <v>142</v>
      </c>
      <c r="AE653" s="27" t="s">
        <v>156</v>
      </c>
      <c r="AF653" s="27" t="s">
        <v>157</v>
      </c>
      <c r="AG653" s="27" t="s">
        <v>158</v>
      </c>
      <c r="AH653" s="27" t="s">
        <v>4402</v>
      </c>
      <c r="AI653" s="27" t="s">
        <v>4403</v>
      </c>
      <c r="AJ653" s="27" t="s">
        <v>4404</v>
      </c>
      <c r="AK653" s="27" t="s">
        <v>636</v>
      </c>
      <c r="AL653" s="27">
        <v>2017</v>
      </c>
      <c r="AM653" s="23">
        <v>42736</v>
      </c>
      <c r="AN653" s="23">
        <v>44344</v>
      </c>
      <c r="AO653" s="25">
        <v>1608</v>
      </c>
      <c r="AP653" s="26">
        <v>32.254664179104473</v>
      </c>
      <c r="AQ653" s="27">
        <v>185</v>
      </c>
      <c r="AR653" s="27" t="s">
        <v>28</v>
      </c>
      <c r="AS653" s="27">
        <v>189</v>
      </c>
      <c r="AT653" s="27">
        <v>200</v>
      </c>
      <c r="AU653" s="27" t="s">
        <v>28</v>
      </c>
      <c r="AV653" s="27" t="s">
        <v>6925</v>
      </c>
      <c r="AW653" s="27" t="s">
        <v>4406</v>
      </c>
      <c r="AX653" s="27" t="s">
        <v>4407</v>
      </c>
      <c r="AY653" s="27" t="s">
        <v>6926</v>
      </c>
      <c r="AZ653" s="27" t="s">
        <v>6927</v>
      </c>
      <c r="BA653" s="2"/>
    </row>
    <row r="654" spans="1:53" x14ac:dyDescent="0.15">
      <c r="A654" s="4">
        <v>24</v>
      </c>
      <c r="B654" s="27" t="s">
        <v>7187</v>
      </c>
      <c r="C654" s="27" t="s">
        <v>7188</v>
      </c>
      <c r="D654" s="27" t="s">
        <v>7189</v>
      </c>
      <c r="E654" s="4" t="s">
        <v>18681</v>
      </c>
      <c r="F654" s="27" t="s">
        <v>2170</v>
      </c>
      <c r="G654" s="27" t="s">
        <v>7190</v>
      </c>
      <c r="H654" s="27" t="s">
        <v>7191</v>
      </c>
      <c r="I654" s="27" t="s">
        <v>7192</v>
      </c>
      <c r="J654" s="4" t="s">
        <v>15787</v>
      </c>
      <c r="K654" s="4" t="s">
        <v>16981</v>
      </c>
      <c r="L654" s="27" t="s">
        <v>22237</v>
      </c>
      <c r="M654" s="28" t="s">
        <v>22693</v>
      </c>
      <c r="N654" s="4" t="s">
        <v>17402</v>
      </c>
      <c r="O654" s="4" t="s">
        <v>17403</v>
      </c>
      <c r="P654" s="4">
        <v>0</v>
      </c>
      <c r="Q654" s="4" t="s">
        <v>20052</v>
      </c>
      <c r="R654" s="28" t="s">
        <v>17654</v>
      </c>
      <c r="S654" s="21" t="s">
        <v>21148</v>
      </c>
      <c r="T654" s="24" t="s">
        <v>21673</v>
      </c>
      <c r="U654" s="4" t="s">
        <v>17402</v>
      </c>
      <c r="V654" s="4" t="s">
        <v>17403</v>
      </c>
      <c r="W654" s="4" t="s">
        <v>17404</v>
      </c>
      <c r="X654" s="4" t="s">
        <v>17405</v>
      </c>
      <c r="Y654" s="4" t="s">
        <v>17405</v>
      </c>
      <c r="Z654" s="4" t="s">
        <v>17406</v>
      </c>
      <c r="AA654" s="4" t="s">
        <v>17401</v>
      </c>
      <c r="AB654" s="4" t="s">
        <v>21658</v>
      </c>
      <c r="AC654" s="27" t="s">
        <v>7193</v>
      </c>
      <c r="AD654" s="4">
        <v>23</v>
      </c>
      <c r="AE654" s="27" t="s">
        <v>494</v>
      </c>
      <c r="AF654" s="27" t="s">
        <v>495</v>
      </c>
      <c r="AG654" s="27" t="s">
        <v>496</v>
      </c>
      <c r="AH654" s="27" t="s">
        <v>2175</v>
      </c>
      <c r="AI654" s="27" t="s">
        <v>2176</v>
      </c>
      <c r="AJ654" s="27" t="s">
        <v>2177</v>
      </c>
      <c r="AK654" s="27" t="s">
        <v>636</v>
      </c>
      <c r="AL654" s="27">
        <v>2017</v>
      </c>
      <c r="AM654" s="23">
        <v>42736</v>
      </c>
      <c r="AN654" s="23">
        <v>44344</v>
      </c>
      <c r="AO654" s="25">
        <v>1608</v>
      </c>
      <c r="AP654" s="26">
        <v>5.2243470149253728</v>
      </c>
      <c r="AQ654" s="27">
        <v>10</v>
      </c>
      <c r="AR654" s="27">
        <v>1</v>
      </c>
      <c r="AS654" s="27">
        <v>347</v>
      </c>
      <c r="AT654" s="27">
        <v>359</v>
      </c>
      <c r="AU654" s="27" t="s">
        <v>28</v>
      </c>
      <c r="AV654" s="27" t="s">
        <v>7194</v>
      </c>
      <c r="AW654" s="27" t="s">
        <v>2179</v>
      </c>
      <c r="AX654" s="27" t="s">
        <v>2180</v>
      </c>
      <c r="AY654" s="27" t="s">
        <v>7195</v>
      </c>
      <c r="AZ654" s="27" t="s">
        <v>7196</v>
      </c>
      <c r="BA654" s="2"/>
    </row>
    <row r="655" spans="1:53" x14ac:dyDescent="0.15">
      <c r="A655" s="4">
        <v>183</v>
      </c>
      <c r="B655" s="27" t="s">
        <v>6997</v>
      </c>
      <c r="C655" s="27" t="s">
        <v>6998</v>
      </c>
      <c r="D655" s="27" t="s">
        <v>6999</v>
      </c>
      <c r="E655" s="4" t="s">
        <v>18666</v>
      </c>
      <c r="F655" s="27" t="s">
        <v>337</v>
      </c>
      <c r="G655" s="27" t="s">
        <v>7000</v>
      </c>
      <c r="H655" s="27" t="s">
        <v>7001</v>
      </c>
      <c r="I655" s="27" t="s">
        <v>7002</v>
      </c>
      <c r="J655" s="4" t="s">
        <v>15775</v>
      </c>
      <c r="K655" s="4" t="s">
        <v>16971</v>
      </c>
      <c r="L655" s="27" t="s">
        <v>20691</v>
      </c>
      <c r="M655" s="28" t="s">
        <v>22320</v>
      </c>
      <c r="N655" s="4" t="s">
        <v>17344</v>
      </c>
      <c r="O655" s="4" t="s">
        <v>17407</v>
      </c>
      <c r="P655" s="4">
        <v>1</v>
      </c>
      <c r="Q655" s="4" t="s">
        <v>20690</v>
      </c>
      <c r="R655" s="21" t="s">
        <v>20691</v>
      </c>
      <c r="S655" s="21" t="s">
        <v>19368</v>
      </c>
      <c r="T655" s="4" t="s">
        <v>21804</v>
      </c>
      <c r="U655" s="4" t="s">
        <v>17344</v>
      </c>
      <c r="V655" s="4" t="s">
        <v>17407</v>
      </c>
      <c r="W655" s="4" t="s">
        <v>17404</v>
      </c>
      <c r="X655" s="4" t="s">
        <v>17405</v>
      </c>
      <c r="Y655" s="4" t="s">
        <v>17405</v>
      </c>
      <c r="Z655" s="4" t="s">
        <v>17401</v>
      </c>
      <c r="AA655" s="4" t="s">
        <v>17401</v>
      </c>
      <c r="AB655" s="4" t="s">
        <v>21660</v>
      </c>
      <c r="AC655" s="27" t="s">
        <v>7003</v>
      </c>
      <c r="AD655" s="4">
        <v>28</v>
      </c>
      <c r="AE655" s="27" t="s">
        <v>2696</v>
      </c>
      <c r="AF655" s="27" t="s">
        <v>295</v>
      </c>
      <c r="AG655" s="27" t="s">
        <v>2697</v>
      </c>
      <c r="AH655" s="27" t="s">
        <v>342</v>
      </c>
      <c r="AI655" s="27" t="s">
        <v>343</v>
      </c>
      <c r="AJ655" s="27" t="s">
        <v>344</v>
      </c>
      <c r="AK655" s="27" t="s">
        <v>636</v>
      </c>
      <c r="AL655" s="27">
        <v>2017</v>
      </c>
      <c r="AM655" s="23">
        <v>42736</v>
      </c>
      <c r="AN655" s="23">
        <v>44344</v>
      </c>
      <c r="AO655" s="25">
        <v>1608</v>
      </c>
      <c r="AP655" s="26">
        <v>6.3600746268656714</v>
      </c>
      <c r="AQ655" s="27">
        <v>157</v>
      </c>
      <c r="AR655" s="27" t="s">
        <v>28</v>
      </c>
      <c r="AS655" s="27">
        <v>422</v>
      </c>
      <c r="AT655" s="27">
        <v>433</v>
      </c>
      <c r="AU655" s="27" t="s">
        <v>28</v>
      </c>
      <c r="AV655" s="27" t="s">
        <v>7004</v>
      </c>
      <c r="AW655" s="27" t="s">
        <v>346</v>
      </c>
      <c r="AX655" s="27" t="s">
        <v>347</v>
      </c>
      <c r="AY655" s="27" t="s">
        <v>7005</v>
      </c>
      <c r="AZ655" s="27" t="s">
        <v>7006</v>
      </c>
      <c r="BA655" s="2"/>
    </row>
    <row r="656" spans="1:53" x14ac:dyDescent="0.15">
      <c r="A656" s="4">
        <v>412</v>
      </c>
      <c r="B656" s="27" t="s">
        <v>6899</v>
      </c>
      <c r="C656" s="27" t="s">
        <v>6900</v>
      </c>
      <c r="D656" s="27" t="s">
        <v>6901</v>
      </c>
      <c r="E656" s="4" t="s">
        <v>18656</v>
      </c>
      <c r="F656" s="27" t="s">
        <v>322</v>
      </c>
      <c r="G656" s="27" t="s">
        <v>6902</v>
      </c>
      <c r="H656" s="27" t="s">
        <v>6903</v>
      </c>
      <c r="I656" s="27" t="s">
        <v>1744</v>
      </c>
      <c r="J656" s="4" t="s">
        <v>15440</v>
      </c>
      <c r="K656" s="4" t="s">
        <v>15003</v>
      </c>
      <c r="L656" s="27" t="s">
        <v>17545</v>
      </c>
      <c r="M656" s="28" t="s">
        <v>22260</v>
      </c>
      <c r="N656" s="4" t="s">
        <v>17337</v>
      </c>
      <c r="O656" s="4" t="s">
        <v>17435</v>
      </c>
      <c r="P656" s="4">
        <v>1</v>
      </c>
      <c r="Q656" s="4" t="s">
        <v>17544</v>
      </c>
      <c r="R656" s="28" t="s">
        <v>17545</v>
      </c>
      <c r="S656" s="21" t="s">
        <v>17546</v>
      </c>
      <c r="T656" s="4" t="s">
        <v>22081</v>
      </c>
      <c r="U656" s="4" t="s">
        <v>17337</v>
      </c>
      <c r="V656" s="4" t="s">
        <v>17435</v>
      </c>
      <c r="W656" s="4" t="s">
        <v>17426</v>
      </c>
      <c r="X656" s="4" t="s">
        <v>17400</v>
      </c>
      <c r="Y656" s="4" t="s">
        <v>17400</v>
      </c>
      <c r="Z656" s="4" t="s">
        <v>17401</v>
      </c>
      <c r="AA656" s="4" t="s">
        <v>17401</v>
      </c>
      <c r="AB656" s="4" t="s">
        <v>21660</v>
      </c>
      <c r="AC656" s="27" t="s">
        <v>6904</v>
      </c>
      <c r="AD656" s="4">
        <v>83</v>
      </c>
      <c r="AE656" s="27" t="s">
        <v>2696</v>
      </c>
      <c r="AF656" s="27" t="s">
        <v>295</v>
      </c>
      <c r="AG656" s="27" t="s">
        <v>2697</v>
      </c>
      <c r="AH656" s="27" t="s">
        <v>327</v>
      </c>
      <c r="AI656" s="27" t="s">
        <v>328</v>
      </c>
      <c r="AJ656" s="27" t="s">
        <v>329</v>
      </c>
      <c r="AK656" s="27" t="s">
        <v>636</v>
      </c>
      <c r="AL656" s="27">
        <v>2017</v>
      </c>
      <c r="AM656" s="23">
        <v>42736</v>
      </c>
      <c r="AN656" s="23">
        <v>44344</v>
      </c>
      <c r="AO656" s="25">
        <v>1608</v>
      </c>
      <c r="AP656" s="26">
        <v>18.853078358208954</v>
      </c>
      <c r="AQ656" s="27">
        <v>576</v>
      </c>
      <c r="AR656" s="27" t="s">
        <v>28</v>
      </c>
      <c r="AS656" s="27">
        <v>660</v>
      </c>
      <c r="AT656" s="27">
        <v>670</v>
      </c>
      <c r="AU656" s="27" t="s">
        <v>28</v>
      </c>
      <c r="AV656" s="27" t="s">
        <v>6905</v>
      </c>
      <c r="AW656" s="27" t="s">
        <v>331</v>
      </c>
      <c r="AX656" s="27" t="s">
        <v>164</v>
      </c>
      <c r="AY656" s="27" t="s">
        <v>6906</v>
      </c>
      <c r="AZ656" s="27" t="s">
        <v>6907</v>
      </c>
      <c r="BA656" s="2"/>
    </row>
    <row r="657" spans="1:53" x14ac:dyDescent="0.15">
      <c r="A657" s="4">
        <v>499</v>
      </c>
      <c r="B657" s="27" t="s">
        <v>6908</v>
      </c>
      <c r="C657" s="27" t="s">
        <v>6909</v>
      </c>
      <c r="D657" s="27" t="s">
        <v>6910</v>
      </c>
      <c r="E657" s="4" t="s">
        <v>18657</v>
      </c>
      <c r="F657" s="27" t="s">
        <v>4045</v>
      </c>
      <c r="G657" s="27" t="s">
        <v>6911</v>
      </c>
      <c r="H657" s="27" t="s">
        <v>6912</v>
      </c>
      <c r="I657" s="27" t="s">
        <v>6913</v>
      </c>
      <c r="J657" s="4" t="s">
        <v>15770</v>
      </c>
      <c r="K657" s="4" t="s">
        <v>15190</v>
      </c>
      <c r="L657" s="27" t="s">
        <v>20029</v>
      </c>
      <c r="M657" s="28" t="s">
        <v>22257</v>
      </c>
      <c r="N657" s="4" t="s">
        <v>17373</v>
      </c>
      <c r="O657" s="4" t="s">
        <v>17564</v>
      </c>
      <c r="P657" s="4">
        <v>1</v>
      </c>
      <c r="Q657" s="4" t="s">
        <v>20030</v>
      </c>
      <c r="R657" s="28" t="s">
        <v>20029</v>
      </c>
      <c r="S657" s="21" t="s">
        <v>21132</v>
      </c>
      <c r="T657" s="4" t="e">
        <v>#N/A</v>
      </c>
      <c r="U657" s="4" t="s">
        <v>17373</v>
      </c>
      <c r="V657" s="4" t="s">
        <v>17564</v>
      </c>
      <c r="W657" s="4" t="s">
        <v>17464</v>
      </c>
      <c r="X657" s="4" t="s">
        <v>17400</v>
      </c>
      <c r="Y657" s="4" t="s">
        <v>17400</v>
      </c>
      <c r="Z657" s="4" t="s">
        <v>17406</v>
      </c>
      <c r="AA657" s="4" t="s">
        <v>17406</v>
      </c>
      <c r="AB657" s="4">
        <v>96</v>
      </c>
      <c r="AC657" s="27" t="s">
        <v>6914</v>
      </c>
      <c r="AD657" s="4">
        <v>3</v>
      </c>
      <c r="AE657" s="27" t="s">
        <v>4050</v>
      </c>
      <c r="AF657" s="27" t="s">
        <v>4051</v>
      </c>
      <c r="AG657" s="27" t="s">
        <v>4052</v>
      </c>
      <c r="AH657" s="27" t="s">
        <v>4053</v>
      </c>
      <c r="AI657" s="27" t="s">
        <v>28</v>
      </c>
      <c r="AJ657" s="27" t="s">
        <v>4054</v>
      </c>
      <c r="AK657" s="27" t="s">
        <v>636</v>
      </c>
      <c r="AL657" s="27">
        <v>2017</v>
      </c>
      <c r="AM657" s="23">
        <v>42736</v>
      </c>
      <c r="AN657" s="23">
        <v>44344</v>
      </c>
      <c r="AO657" s="25">
        <v>1608</v>
      </c>
      <c r="AP657" s="26">
        <v>0.681436567164179</v>
      </c>
      <c r="AQ657" s="27">
        <v>11</v>
      </c>
      <c r="AR657" s="27" t="s">
        <v>28</v>
      </c>
      <c r="AS657" s="27" t="s">
        <v>28</v>
      </c>
      <c r="AT657" s="27" t="s">
        <v>28</v>
      </c>
      <c r="AU657" s="27">
        <v>16007</v>
      </c>
      <c r="AV657" s="27" t="s">
        <v>6915</v>
      </c>
      <c r="AW657" s="27" t="s">
        <v>81</v>
      </c>
      <c r="AX657" s="27" t="s">
        <v>82</v>
      </c>
      <c r="AY657" s="27" t="s">
        <v>6916</v>
      </c>
      <c r="AZ657" s="27" t="s">
        <v>6917</v>
      </c>
      <c r="BA657" s="2"/>
    </row>
    <row r="658" spans="1:53" x14ac:dyDescent="0.15">
      <c r="A658" s="4">
        <v>734</v>
      </c>
      <c r="B658" s="27" t="s">
        <v>7177</v>
      </c>
      <c r="C658" s="27" t="s">
        <v>7178</v>
      </c>
      <c r="D658" s="27" t="s">
        <v>7179</v>
      </c>
      <c r="E658" s="4" t="s">
        <v>18066</v>
      </c>
      <c r="F658" s="27" t="s">
        <v>170</v>
      </c>
      <c r="G658" s="27" t="s">
        <v>7180</v>
      </c>
      <c r="H658" s="27" t="s">
        <v>7181</v>
      </c>
      <c r="I658" s="27" t="s">
        <v>7182</v>
      </c>
      <c r="J658" s="4" t="s">
        <v>16521</v>
      </c>
      <c r="K658" s="4" t="s">
        <v>16980</v>
      </c>
      <c r="L658" s="27" t="s">
        <v>19544</v>
      </c>
      <c r="M658" s="28" t="s">
        <v>22245</v>
      </c>
      <c r="N658" s="4" t="s">
        <v>17402</v>
      </c>
      <c r="O658" s="4" t="s">
        <v>17403</v>
      </c>
      <c r="P658" s="4">
        <v>0</v>
      </c>
      <c r="Q658" s="4" t="s">
        <v>17518</v>
      </c>
      <c r="R658" s="28" t="s">
        <v>17760</v>
      </c>
      <c r="S658" s="21" t="s">
        <v>17761</v>
      </c>
      <c r="T658" s="4">
        <v>0</v>
      </c>
      <c r="U658" s="4" t="s">
        <v>17402</v>
      </c>
      <c r="V658" s="4" t="s">
        <v>17403</v>
      </c>
      <c r="W658" s="4" t="s">
        <v>17404</v>
      </c>
      <c r="X658" s="4" t="s">
        <v>17405</v>
      </c>
      <c r="Y658" s="4" t="s">
        <v>17405</v>
      </c>
      <c r="Z658" s="4" t="s">
        <v>17401</v>
      </c>
      <c r="AA658" s="4" t="s">
        <v>17406</v>
      </c>
      <c r="AB658" s="4">
        <v>99</v>
      </c>
      <c r="AC658" s="27" t="s">
        <v>7183</v>
      </c>
      <c r="AD658" s="4">
        <v>16</v>
      </c>
      <c r="AE658" s="27" t="s">
        <v>138</v>
      </c>
      <c r="AF658" s="27" t="s">
        <v>139</v>
      </c>
      <c r="AG658" s="27" t="s">
        <v>140</v>
      </c>
      <c r="AH658" s="27" t="s">
        <v>28</v>
      </c>
      <c r="AI658" s="27" t="s">
        <v>175</v>
      </c>
      <c r="AJ658" s="27" t="s">
        <v>176</v>
      </c>
      <c r="AK658" s="27" t="s">
        <v>636</v>
      </c>
      <c r="AL658" s="27">
        <v>2017</v>
      </c>
      <c r="AM658" s="23">
        <v>42736</v>
      </c>
      <c r="AN658" s="23">
        <v>44344</v>
      </c>
      <c r="AO658" s="25">
        <v>1608</v>
      </c>
      <c r="AP658" s="26">
        <v>3.6343283582089549</v>
      </c>
      <c r="AQ658" s="27">
        <v>9</v>
      </c>
      <c r="AR658" s="27">
        <v>1</v>
      </c>
      <c r="AS658" s="27" t="s">
        <v>28</v>
      </c>
      <c r="AT658" s="27" t="s">
        <v>28</v>
      </c>
      <c r="AU658" s="27">
        <v>71</v>
      </c>
      <c r="AV658" s="27" t="s">
        <v>7184</v>
      </c>
      <c r="AW658" s="27" t="s">
        <v>178</v>
      </c>
      <c r="AX658" s="27" t="s">
        <v>179</v>
      </c>
      <c r="AY658" s="27" t="s">
        <v>7185</v>
      </c>
      <c r="AZ658" s="27" t="s">
        <v>7186</v>
      </c>
      <c r="BA658" s="2"/>
    </row>
    <row r="659" spans="1:53" x14ac:dyDescent="0.15">
      <c r="A659" s="4">
        <v>1012</v>
      </c>
      <c r="B659" s="27" t="s">
        <v>7213</v>
      </c>
      <c r="C659" s="27" t="s">
        <v>7214</v>
      </c>
      <c r="D659" s="27" t="s">
        <v>7215</v>
      </c>
      <c r="E659" s="4" t="s">
        <v>18683</v>
      </c>
      <c r="F659" s="27" t="s">
        <v>7216</v>
      </c>
      <c r="G659" s="27" t="s">
        <v>7217</v>
      </c>
      <c r="H659" s="27" t="s">
        <v>7218</v>
      </c>
      <c r="I659" s="27" t="s">
        <v>7219</v>
      </c>
      <c r="J659" s="4" t="s">
        <v>15789</v>
      </c>
      <c r="K659" s="4" t="s">
        <v>16983</v>
      </c>
      <c r="L659" s="27" t="s">
        <v>19480</v>
      </c>
      <c r="M659" s="28" t="s">
        <v>22311</v>
      </c>
      <c r="N659" s="4" t="s">
        <v>17338</v>
      </c>
      <c r="O659" s="4" t="s">
        <v>19355</v>
      </c>
      <c r="P659" s="4">
        <v>0</v>
      </c>
      <c r="Q659" s="4" t="s">
        <v>20055</v>
      </c>
      <c r="R659" s="28" t="s">
        <v>20054</v>
      </c>
      <c r="S659" s="21" t="s">
        <v>21150</v>
      </c>
      <c r="T659" s="4" t="e">
        <v>#N/A</v>
      </c>
      <c r="U659" s="4" t="s">
        <v>17338</v>
      </c>
      <c r="V659" s="4" t="s">
        <v>19355</v>
      </c>
      <c r="W659" s="4" t="s">
        <v>17426</v>
      </c>
      <c r="X659" s="4" t="s">
        <v>17400</v>
      </c>
      <c r="Y659" s="4" t="s">
        <v>17400</v>
      </c>
      <c r="Z659" s="4" t="s">
        <v>17401</v>
      </c>
      <c r="AA659" s="4" t="s">
        <v>17401</v>
      </c>
      <c r="AB659" s="4">
        <v>100</v>
      </c>
      <c r="AC659" s="27" t="s">
        <v>7220</v>
      </c>
      <c r="AD659" s="4">
        <v>36</v>
      </c>
      <c r="AE659" s="27" t="s">
        <v>156</v>
      </c>
      <c r="AF659" s="27" t="s">
        <v>157</v>
      </c>
      <c r="AG659" s="27" t="s">
        <v>158</v>
      </c>
      <c r="AH659" s="27" t="s">
        <v>7221</v>
      </c>
      <c r="AI659" s="27" t="s">
        <v>7222</v>
      </c>
      <c r="AJ659" s="27" t="s">
        <v>7223</v>
      </c>
      <c r="AK659" s="27" t="s">
        <v>636</v>
      </c>
      <c r="AL659" s="27">
        <v>2017</v>
      </c>
      <c r="AM659" s="23">
        <v>42736</v>
      </c>
      <c r="AN659" s="23">
        <v>44344</v>
      </c>
      <c r="AO659" s="25">
        <v>1608</v>
      </c>
      <c r="AP659" s="26">
        <v>8.1772388059701484</v>
      </c>
      <c r="AQ659" s="27">
        <v>115</v>
      </c>
      <c r="AR659" s="27" t="s">
        <v>28</v>
      </c>
      <c r="AS659" s="27">
        <v>93</v>
      </c>
      <c r="AT659" s="27">
        <v>100</v>
      </c>
      <c r="AU659" s="27" t="s">
        <v>28</v>
      </c>
      <c r="AV659" s="27" t="s">
        <v>7224</v>
      </c>
      <c r="AW659" s="27" t="s">
        <v>7225</v>
      </c>
      <c r="AX659" s="27" t="s">
        <v>7225</v>
      </c>
      <c r="AY659" s="27" t="s">
        <v>7226</v>
      </c>
      <c r="AZ659" s="27" t="s">
        <v>7227</v>
      </c>
    </row>
    <row r="660" spans="1:53" x14ac:dyDescent="0.15">
      <c r="A660" s="4">
        <v>1432</v>
      </c>
      <c r="B660" s="4" t="s">
        <v>23624</v>
      </c>
      <c r="C660" s="4" t="s">
        <v>23625</v>
      </c>
      <c r="D660" s="4" t="s">
        <v>23626</v>
      </c>
      <c r="E660" s="4" t="s">
        <v>23627</v>
      </c>
      <c r="F660" s="4" t="s">
        <v>3379</v>
      </c>
      <c r="G660" s="4" t="s">
        <v>23628</v>
      </c>
      <c r="H660" s="4" t="s">
        <v>23629</v>
      </c>
      <c r="I660" s="4" t="s">
        <v>3371</v>
      </c>
      <c r="J660" s="4" t="s">
        <v>23630</v>
      </c>
      <c r="K660" s="4" t="s">
        <v>23630</v>
      </c>
      <c r="L660" s="4" t="s">
        <v>17575</v>
      </c>
      <c r="M660" s="21" t="s">
        <v>22940</v>
      </c>
      <c r="N660" s="4" t="s">
        <v>17357</v>
      </c>
      <c r="O660" s="4" t="s">
        <v>17506</v>
      </c>
      <c r="P660" s="4">
        <v>0</v>
      </c>
      <c r="Q660" s="4" t="s">
        <v>19601</v>
      </c>
      <c r="R660" s="21" t="s">
        <v>17746</v>
      </c>
      <c r="S660" s="21" t="s">
        <v>23631</v>
      </c>
      <c r="T660" s="4" t="s">
        <v>23632</v>
      </c>
      <c r="U660" s="4" t="s">
        <v>17357</v>
      </c>
      <c r="V660" s="4" t="s">
        <v>17506</v>
      </c>
      <c r="W660" s="4" t="s">
        <v>17429</v>
      </c>
      <c r="X660" s="4" t="s">
        <v>17411</v>
      </c>
      <c r="Y660" s="4" t="s">
        <v>17411</v>
      </c>
      <c r="Z660" s="4" t="s">
        <v>17401</v>
      </c>
      <c r="AA660" s="4" t="s">
        <v>17406</v>
      </c>
      <c r="AB660" s="4" t="s">
        <v>17408</v>
      </c>
      <c r="AC660" s="4" t="s">
        <v>23633</v>
      </c>
      <c r="AD660" s="4">
        <v>41</v>
      </c>
      <c r="AE660" s="4" t="s">
        <v>494</v>
      </c>
      <c r="AF660" s="4" t="s">
        <v>495</v>
      </c>
      <c r="AG660" s="4" t="s">
        <v>496</v>
      </c>
      <c r="AH660" s="4" t="s">
        <v>3384</v>
      </c>
      <c r="AI660" s="4" t="s">
        <v>3385</v>
      </c>
      <c r="AJ660" s="4" t="s">
        <v>3386</v>
      </c>
      <c r="AK660" s="4" t="s">
        <v>636</v>
      </c>
      <c r="AL660" s="4">
        <v>2017</v>
      </c>
      <c r="AM660" s="31">
        <v>42736</v>
      </c>
      <c r="AN660" s="23">
        <v>44344</v>
      </c>
      <c r="AO660" s="25">
        <v>1608</v>
      </c>
      <c r="AP660" s="26">
        <v>9.312966417910447</v>
      </c>
      <c r="AQ660" s="4">
        <v>55</v>
      </c>
      <c r="AR660" s="4">
        <v>1</v>
      </c>
      <c r="AS660" s="4">
        <v>14</v>
      </c>
      <c r="AT660" s="4">
        <v>26</v>
      </c>
      <c r="AU660" s="4" t="s">
        <v>28</v>
      </c>
      <c r="AV660" s="4" t="s">
        <v>23634</v>
      </c>
      <c r="AW660" s="4" t="s">
        <v>501</v>
      </c>
      <c r="AX660" s="4" t="s">
        <v>502</v>
      </c>
      <c r="AY660" s="4" t="s">
        <v>23635</v>
      </c>
      <c r="AZ660" s="4" t="s">
        <v>23636</v>
      </c>
    </row>
    <row r="661" spans="1:53" x14ac:dyDescent="0.15">
      <c r="A661" s="4">
        <v>171</v>
      </c>
      <c r="B661" s="27" t="s">
        <v>7299</v>
      </c>
      <c r="C661" s="27" t="s">
        <v>7300</v>
      </c>
      <c r="D661" s="27" t="s">
        <v>7301</v>
      </c>
      <c r="E661" s="4" t="s">
        <v>18690</v>
      </c>
      <c r="F661" s="27" t="s">
        <v>7302</v>
      </c>
      <c r="G661" s="27" t="s">
        <v>7303</v>
      </c>
      <c r="H661" s="27" t="s">
        <v>7304</v>
      </c>
      <c r="I661" s="27" t="s">
        <v>7305</v>
      </c>
      <c r="J661" s="4" t="s">
        <v>15795</v>
      </c>
      <c r="K661" s="4" t="s">
        <v>16988</v>
      </c>
      <c r="L661" s="27" t="s">
        <v>17755</v>
      </c>
      <c r="M661" s="28" t="s">
        <v>22293</v>
      </c>
      <c r="N661" s="4" t="s">
        <v>17337</v>
      </c>
      <c r="O661" s="4" t="s">
        <v>17435</v>
      </c>
      <c r="P661" s="4">
        <v>1</v>
      </c>
      <c r="Q661" s="4" t="s">
        <v>19970</v>
      </c>
      <c r="R661" s="28" t="s">
        <v>17755</v>
      </c>
      <c r="S661" s="21" t="s">
        <v>21156</v>
      </c>
      <c r="T661" s="4" t="s">
        <v>21797</v>
      </c>
      <c r="U661" s="4" t="s">
        <v>17337</v>
      </c>
      <c r="V661" s="4" t="s">
        <v>17435</v>
      </c>
      <c r="W661" s="4" t="s">
        <v>17426</v>
      </c>
      <c r="X661" s="4" t="s">
        <v>17400</v>
      </c>
      <c r="Y661" s="4" t="s">
        <v>17400</v>
      </c>
      <c r="Z661" s="4" t="s">
        <v>17401</v>
      </c>
      <c r="AA661" s="4" t="s">
        <v>17401</v>
      </c>
      <c r="AB661" s="4" t="s">
        <v>17408</v>
      </c>
      <c r="AC661" s="27" t="s">
        <v>7306</v>
      </c>
      <c r="AD661" s="4">
        <v>22</v>
      </c>
      <c r="AE661" s="27" t="s">
        <v>156</v>
      </c>
      <c r="AF661" s="27" t="s">
        <v>157</v>
      </c>
      <c r="AG661" s="27" t="s">
        <v>158</v>
      </c>
      <c r="AH661" s="27" t="s">
        <v>7307</v>
      </c>
      <c r="AI661" s="27" t="s">
        <v>7308</v>
      </c>
      <c r="AJ661" s="27" t="s">
        <v>7309</v>
      </c>
      <c r="AK661" s="27" t="s">
        <v>126</v>
      </c>
      <c r="AL661" s="27">
        <v>2016</v>
      </c>
      <c r="AM661" s="23">
        <v>42705</v>
      </c>
      <c r="AN661" s="23">
        <v>44344</v>
      </c>
      <c r="AO661" s="25">
        <v>1639</v>
      </c>
      <c r="AP661" s="26">
        <v>4.9026845637583891</v>
      </c>
      <c r="AQ661" s="27">
        <v>204</v>
      </c>
      <c r="AR661" s="27" t="s">
        <v>28</v>
      </c>
      <c r="AS661" s="27">
        <v>231</v>
      </c>
      <c r="AT661" s="27">
        <v>236</v>
      </c>
      <c r="AU661" s="27" t="s">
        <v>28</v>
      </c>
      <c r="AV661" s="27" t="s">
        <v>7310</v>
      </c>
      <c r="AW661" s="27" t="s">
        <v>7311</v>
      </c>
      <c r="AX661" s="27" t="s">
        <v>2379</v>
      </c>
      <c r="AY661" s="27" t="s">
        <v>7312</v>
      </c>
      <c r="AZ661" s="27" t="s">
        <v>7313</v>
      </c>
    </row>
    <row r="662" spans="1:53" x14ac:dyDescent="0.15">
      <c r="A662" s="4">
        <v>332</v>
      </c>
      <c r="B662" s="27" t="s">
        <v>7238</v>
      </c>
      <c r="C662" s="27" t="s">
        <v>7239</v>
      </c>
      <c r="D662" s="27" t="s">
        <v>7240</v>
      </c>
      <c r="E662" s="4" t="s">
        <v>18685</v>
      </c>
      <c r="F662" s="27" t="s">
        <v>2985</v>
      </c>
      <c r="G662" s="27" t="s">
        <v>7241</v>
      </c>
      <c r="H662" s="27" t="s">
        <v>7242</v>
      </c>
      <c r="I662" s="27" t="s">
        <v>7243</v>
      </c>
      <c r="J662" s="4" t="s">
        <v>15563</v>
      </c>
      <c r="K662" s="4" t="s">
        <v>16985</v>
      </c>
      <c r="L662" s="27" t="s">
        <v>17552</v>
      </c>
      <c r="M662" s="28" t="s">
        <v>22306</v>
      </c>
      <c r="N662" s="4" t="s">
        <v>17337</v>
      </c>
      <c r="O662" s="4" t="s">
        <v>17435</v>
      </c>
      <c r="P662" s="4">
        <v>0</v>
      </c>
      <c r="Q662" s="4" t="s">
        <v>19778</v>
      </c>
      <c r="R662" s="21" t="s">
        <v>19516</v>
      </c>
      <c r="S662" s="21" t="s">
        <v>20965</v>
      </c>
      <c r="T662" s="4" t="s">
        <v>21916</v>
      </c>
      <c r="U662" s="4" t="s">
        <v>17337</v>
      </c>
      <c r="V662" s="4" t="s">
        <v>17435</v>
      </c>
      <c r="W662" s="4" t="s">
        <v>17426</v>
      </c>
      <c r="X662" s="4" t="s">
        <v>17400</v>
      </c>
      <c r="Y662" s="4" t="s">
        <v>17400</v>
      </c>
      <c r="Z662" s="4" t="s">
        <v>17401</v>
      </c>
      <c r="AA662" s="4" t="s">
        <v>17406</v>
      </c>
      <c r="AB662" s="4" t="s">
        <v>17408</v>
      </c>
      <c r="AC662" s="27" t="s">
        <v>3267</v>
      </c>
      <c r="AD662" s="4">
        <v>8</v>
      </c>
      <c r="AE662" s="27" t="s">
        <v>382</v>
      </c>
      <c r="AF662" s="27" t="s">
        <v>75</v>
      </c>
      <c r="AG662" s="27" t="s">
        <v>2558</v>
      </c>
      <c r="AH662" s="27" t="s">
        <v>2986</v>
      </c>
      <c r="AI662" s="27" t="s">
        <v>2987</v>
      </c>
      <c r="AJ662" s="27" t="s">
        <v>2988</v>
      </c>
      <c r="AK662" s="27" t="s">
        <v>126</v>
      </c>
      <c r="AL662" s="27">
        <v>2016</v>
      </c>
      <c r="AM662" s="23">
        <v>42705</v>
      </c>
      <c r="AN662" s="23">
        <v>44344</v>
      </c>
      <c r="AO662" s="25">
        <v>1639</v>
      </c>
      <c r="AP662" s="26">
        <v>1.7827943868212324</v>
      </c>
      <c r="AQ662" s="27">
        <v>26</v>
      </c>
      <c r="AR662" s="27">
        <v>6</v>
      </c>
      <c r="AS662" s="27">
        <v>703</v>
      </c>
      <c r="AT662" s="27">
        <v>714</v>
      </c>
      <c r="AU662" s="27" t="s">
        <v>28</v>
      </c>
      <c r="AV662" s="27" t="s">
        <v>7244</v>
      </c>
      <c r="AW662" s="27" t="s">
        <v>331</v>
      </c>
      <c r="AX662" s="27" t="s">
        <v>164</v>
      </c>
      <c r="AY662" s="27" t="s">
        <v>7245</v>
      </c>
      <c r="AZ662" s="27" t="s">
        <v>7246</v>
      </c>
    </row>
    <row r="663" spans="1:53" x14ac:dyDescent="0.15">
      <c r="A663" s="4">
        <v>735</v>
      </c>
      <c r="B663" s="27" t="s">
        <v>7257</v>
      </c>
      <c r="C663" s="27" t="s">
        <v>7258</v>
      </c>
      <c r="D663" s="27" t="s">
        <v>7259</v>
      </c>
      <c r="E663" s="4" t="s">
        <v>18687</v>
      </c>
      <c r="F663" s="27" t="s">
        <v>7260</v>
      </c>
      <c r="G663" s="27" t="s">
        <v>7261</v>
      </c>
      <c r="H663" s="27" t="s">
        <v>7262</v>
      </c>
      <c r="I663" s="27" t="s">
        <v>7263</v>
      </c>
      <c r="J663" s="4" t="s">
        <v>15792</v>
      </c>
      <c r="K663" s="4" t="s">
        <v>15199</v>
      </c>
      <c r="L663" s="27" t="s">
        <v>20060</v>
      </c>
      <c r="M663" s="28" t="s">
        <v>22317</v>
      </c>
      <c r="N663" s="4" t="s">
        <v>17342</v>
      </c>
      <c r="O663" s="4" t="s">
        <v>17463</v>
      </c>
      <c r="P663" s="4">
        <v>1</v>
      </c>
      <c r="Q663" s="4" t="s">
        <v>20061</v>
      </c>
      <c r="R663" s="28" t="s">
        <v>20060</v>
      </c>
      <c r="S663" s="21" t="s">
        <v>21153</v>
      </c>
      <c r="T663" s="4" t="e">
        <v>#N/A</v>
      </c>
      <c r="U663" s="4" t="s">
        <v>17342</v>
      </c>
      <c r="V663" s="4" t="s">
        <v>17463</v>
      </c>
      <c r="W663" s="4" t="s">
        <v>17464</v>
      </c>
      <c r="X663" s="4" t="s">
        <v>17400</v>
      </c>
      <c r="Y663" s="4" t="s">
        <v>17400</v>
      </c>
      <c r="Z663" s="4" t="s">
        <v>17401</v>
      </c>
      <c r="AA663" s="4" t="s">
        <v>17401</v>
      </c>
      <c r="AB663" s="4">
        <v>99</v>
      </c>
      <c r="AC663" s="27" t="s">
        <v>7264</v>
      </c>
      <c r="AD663" s="4">
        <v>5</v>
      </c>
      <c r="AE663" s="27" t="s">
        <v>7265</v>
      </c>
      <c r="AF663" s="27" t="s">
        <v>7266</v>
      </c>
      <c r="AG663" s="27" t="s">
        <v>7267</v>
      </c>
      <c r="AH663" s="27" t="s">
        <v>7268</v>
      </c>
      <c r="AI663" s="27" t="s">
        <v>28</v>
      </c>
      <c r="AJ663" s="27" t="s">
        <v>7269</v>
      </c>
      <c r="AK663" s="27" t="s">
        <v>126</v>
      </c>
      <c r="AL663" s="27">
        <v>2016</v>
      </c>
      <c r="AM663" s="23">
        <v>42705</v>
      </c>
      <c r="AN663" s="23">
        <v>44344</v>
      </c>
      <c r="AO663" s="25">
        <v>1639</v>
      </c>
      <c r="AP663" s="26">
        <v>1.1142464917632702</v>
      </c>
      <c r="AQ663" s="27">
        <v>18</v>
      </c>
      <c r="AR663" s="27">
        <v>2</v>
      </c>
      <c r="AS663" s="27">
        <v>261</v>
      </c>
      <c r="AT663" s="27">
        <v>264</v>
      </c>
      <c r="AU663" s="27" t="s">
        <v>28</v>
      </c>
      <c r="AV663" s="27" t="s">
        <v>28</v>
      </c>
      <c r="AW663" s="27" t="s">
        <v>7270</v>
      </c>
      <c r="AX663" s="27" t="s">
        <v>7271</v>
      </c>
      <c r="AY663" s="27" t="s">
        <v>7272</v>
      </c>
      <c r="AZ663" s="27" t="s">
        <v>7273</v>
      </c>
    </row>
    <row r="664" spans="1:53" x14ac:dyDescent="0.15">
      <c r="A664" s="4">
        <v>736</v>
      </c>
      <c r="B664" s="27" t="s">
        <v>7274</v>
      </c>
      <c r="C664" s="27" t="s">
        <v>7275</v>
      </c>
      <c r="D664" s="27" t="s">
        <v>7276</v>
      </c>
      <c r="E664" s="4" t="s">
        <v>18688</v>
      </c>
      <c r="F664" s="27" t="s">
        <v>7277</v>
      </c>
      <c r="G664" s="27" t="s">
        <v>7278</v>
      </c>
      <c r="H664" s="27" t="s">
        <v>7279</v>
      </c>
      <c r="I664" s="27" t="s">
        <v>7280</v>
      </c>
      <c r="J664" s="4" t="s">
        <v>15793</v>
      </c>
      <c r="K664" s="4" t="s">
        <v>15200</v>
      </c>
      <c r="L664" s="27" t="s">
        <v>20062</v>
      </c>
      <c r="M664" s="28" t="s">
        <v>22253</v>
      </c>
      <c r="N664" s="4" t="s">
        <v>17359</v>
      </c>
      <c r="O664" s="4" t="s">
        <v>17423</v>
      </c>
      <c r="P664" s="4">
        <v>1</v>
      </c>
      <c r="Q664" s="4" t="s">
        <v>20063</v>
      </c>
      <c r="R664" s="28" t="s">
        <v>20062</v>
      </c>
      <c r="S664" s="21" t="s">
        <v>21154</v>
      </c>
      <c r="T664" s="4" t="e">
        <v>#N/A</v>
      </c>
      <c r="U664" s="4" t="s">
        <v>17359</v>
      </c>
      <c r="V664" s="4" t="s">
        <v>17423</v>
      </c>
      <c r="W664" s="4" t="s">
        <v>17410</v>
      </c>
      <c r="X664" s="4" t="s">
        <v>17411</v>
      </c>
      <c r="Y664" s="4" t="s">
        <v>17411</v>
      </c>
      <c r="Z664" s="4" t="s">
        <v>17406</v>
      </c>
      <c r="AA664" s="4" t="s">
        <v>17406</v>
      </c>
      <c r="AB664" s="4">
        <v>99</v>
      </c>
      <c r="AC664" s="27" t="s">
        <v>7281</v>
      </c>
      <c r="AD664" s="4">
        <v>7</v>
      </c>
      <c r="AE664" s="27" t="s">
        <v>1238</v>
      </c>
      <c r="AF664" s="27" t="s">
        <v>1239</v>
      </c>
      <c r="AG664" s="27" t="s">
        <v>1240</v>
      </c>
      <c r="AH664" s="27" t="s">
        <v>7282</v>
      </c>
      <c r="AI664" s="27" t="s">
        <v>7283</v>
      </c>
      <c r="AJ664" s="27" t="s">
        <v>7284</v>
      </c>
      <c r="AK664" s="27" t="s">
        <v>126</v>
      </c>
      <c r="AL664" s="27">
        <v>2016</v>
      </c>
      <c r="AM664" s="23">
        <v>42705</v>
      </c>
      <c r="AN664" s="23">
        <v>44344</v>
      </c>
      <c r="AO664" s="25">
        <v>1639</v>
      </c>
      <c r="AP664" s="26">
        <v>1.5599450884685784</v>
      </c>
      <c r="AQ664" s="27">
        <v>57</v>
      </c>
      <c r="AR664" s="27">
        <v>60</v>
      </c>
      <c r="AS664" s="27">
        <v>29092</v>
      </c>
      <c r="AT664" s="27">
        <v>29103</v>
      </c>
      <c r="AU664" s="27" t="s">
        <v>28</v>
      </c>
      <c r="AV664" s="27" t="s">
        <v>7285</v>
      </c>
      <c r="AW664" s="27" t="s">
        <v>7286</v>
      </c>
      <c r="AX664" s="27" t="s">
        <v>2102</v>
      </c>
      <c r="AY664" s="27" t="s">
        <v>7287</v>
      </c>
      <c r="AZ664" s="27" t="s">
        <v>7288</v>
      </c>
    </row>
    <row r="665" spans="1:53" x14ac:dyDescent="0.15">
      <c r="A665" s="4">
        <v>737</v>
      </c>
      <c r="B665" s="27" t="s">
        <v>7289</v>
      </c>
      <c r="C665" s="27" t="s">
        <v>7290</v>
      </c>
      <c r="D665" s="27" t="s">
        <v>7291</v>
      </c>
      <c r="E665" s="4" t="s">
        <v>18689</v>
      </c>
      <c r="F665" s="27" t="s">
        <v>390</v>
      </c>
      <c r="G665" s="27" t="s">
        <v>7292</v>
      </c>
      <c r="H665" s="27" t="s">
        <v>7293</v>
      </c>
      <c r="I665" s="27" t="s">
        <v>7294</v>
      </c>
      <c r="J665" s="4" t="s">
        <v>15794</v>
      </c>
      <c r="K665" s="4" t="s">
        <v>16987</v>
      </c>
      <c r="L665" s="27" t="s">
        <v>20064</v>
      </c>
      <c r="M665" s="28" t="s">
        <v>22233</v>
      </c>
      <c r="N665" s="4" t="s">
        <v>17373</v>
      </c>
      <c r="O665" s="4" t="s">
        <v>17564</v>
      </c>
      <c r="P665" s="4">
        <v>1</v>
      </c>
      <c r="Q665" s="4" t="s">
        <v>20065</v>
      </c>
      <c r="R665" s="28" t="s">
        <v>20064</v>
      </c>
      <c r="S665" s="21" t="s">
        <v>21155</v>
      </c>
      <c r="T665" s="4" t="e">
        <v>#N/A</v>
      </c>
      <c r="U665" s="4" t="s">
        <v>17373</v>
      </c>
      <c r="V665" s="4" t="s">
        <v>17564</v>
      </c>
      <c r="W665" s="4" t="s">
        <v>17464</v>
      </c>
      <c r="X665" s="4" t="s">
        <v>17400</v>
      </c>
      <c r="Y665" s="4" t="s">
        <v>17400</v>
      </c>
      <c r="Z665" s="4" t="s">
        <v>17401</v>
      </c>
      <c r="AA665" s="4" t="s">
        <v>17401</v>
      </c>
      <c r="AB665" s="4">
        <v>99</v>
      </c>
      <c r="AC665" s="27" t="s">
        <v>7295</v>
      </c>
      <c r="AD665" s="4">
        <v>9</v>
      </c>
      <c r="AE665" s="27" t="s">
        <v>382</v>
      </c>
      <c r="AF665" s="27" t="s">
        <v>75</v>
      </c>
      <c r="AG665" s="27" t="s">
        <v>2558</v>
      </c>
      <c r="AH665" s="27" t="s">
        <v>392</v>
      </c>
      <c r="AI665" s="27" t="s">
        <v>393</v>
      </c>
      <c r="AJ665" s="27" t="s">
        <v>394</v>
      </c>
      <c r="AK665" s="27" t="s">
        <v>126</v>
      </c>
      <c r="AL665" s="27">
        <v>2016</v>
      </c>
      <c r="AM665" s="23">
        <v>42705</v>
      </c>
      <c r="AN665" s="23">
        <v>44344</v>
      </c>
      <c r="AO665" s="25">
        <v>1639</v>
      </c>
      <c r="AP665" s="26">
        <v>2.0056436851738866</v>
      </c>
      <c r="AQ665" s="27">
        <v>44</v>
      </c>
      <c r="AR665" s="27">
        <v>6</v>
      </c>
      <c r="AS665" s="27">
        <v>855</v>
      </c>
      <c r="AT665" s="27">
        <v>863</v>
      </c>
      <c r="AU665" s="27" t="s">
        <v>28</v>
      </c>
      <c r="AV665" s="27" t="s">
        <v>7296</v>
      </c>
      <c r="AW665" s="27" t="s">
        <v>396</v>
      </c>
      <c r="AX665" s="27" t="s">
        <v>397</v>
      </c>
      <c r="AY665" s="27" t="s">
        <v>7297</v>
      </c>
      <c r="AZ665" s="27" t="s">
        <v>7298</v>
      </c>
    </row>
    <row r="666" spans="1:53" x14ac:dyDescent="0.15">
      <c r="A666" s="4">
        <v>1013</v>
      </c>
      <c r="B666" s="27" t="s">
        <v>7228</v>
      </c>
      <c r="C666" s="27" t="s">
        <v>7229</v>
      </c>
      <c r="D666" s="27" t="s">
        <v>7230</v>
      </c>
      <c r="E666" s="4" t="s">
        <v>18684</v>
      </c>
      <c r="F666" s="27" t="s">
        <v>69</v>
      </c>
      <c r="G666" s="27" t="s">
        <v>7231</v>
      </c>
      <c r="H666" s="27" t="s">
        <v>7232</v>
      </c>
      <c r="I666" s="27" t="s">
        <v>7233</v>
      </c>
      <c r="J666" s="4" t="s">
        <v>15790</v>
      </c>
      <c r="K666" s="4" t="s">
        <v>16984</v>
      </c>
      <c r="L666" s="27" t="s">
        <v>20056</v>
      </c>
      <c r="M666" s="28" t="s">
        <v>22255</v>
      </c>
      <c r="N666" s="4" t="s">
        <v>17402</v>
      </c>
      <c r="O666" s="4" t="s">
        <v>17403</v>
      </c>
      <c r="P666" s="4">
        <v>1</v>
      </c>
      <c r="Q666" s="4" t="s">
        <v>20057</v>
      </c>
      <c r="R666" s="28" t="s">
        <v>20056</v>
      </c>
      <c r="S666" s="21" t="s">
        <v>21151</v>
      </c>
      <c r="T666" s="4" t="e">
        <v>#N/A</v>
      </c>
      <c r="U666" s="4" t="s">
        <v>17402</v>
      </c>
      <c r="V666" s="4" t="s">
        <v>17403</v>
      </c>
      <c r="W666" s="4" t="s">
        <v>17404</v>
      </c>
      <c r="X666" s="4" t="s">
        <v>17405</v>
      </c>
      <c r="Y666" s="4" t="s">
        <v>17405</v>
      </c>
      <c r="Z666" s="4" t="s">
        <v>17401</v>
      </c>
      <c r="AA666" s="4" t="s">
        <v>17401</v>
      </c>
      <c r="AB666" s="4">
        <v>100</v>
      </c>
      <c r="AC666" s="27" t="s">
        <v>7234</v>
      </c>
      <c r="AD666" s="4">
        <v>6</v>
      </c>
      <c r="AE666" s="27" t="s">
        <v>74</v>
      </c>
      <c r="AF666" s="27" t="s">
        <v>75</v>
      </c>
      <c r="AG666" s="27" t="s">
        <v>76</v>
      </c>
      <c r="AH666" s="27" t="s">
        <v>77</v>
      </c>
      <c r="AI666" s="27" t="s">
        <v>78</v>
      </c>
      <c r="AJ666" s="27" t="s">
        <v>79</v>
      </c>
      <c r="AK666" s="27" t="s">
        <v>126</v>
      </c>
      <c r="AL666" s="27">
        <v>2016</v>
      </c>
      <c r="AM666" s="23">
        <v>42705</v>
      </c>
      <c r="AN666" s="23">
        <v>44344</v>
      </c>
      <c r="AO666" s="25">
        <v>1639</v>
      </c>
      <c r="AP666" s="26">
        <v>1.3370957901159242</v>
      </c>
      <c r="AQ666" s="27">
        <v>187</v>
      </c>
      <c r="AR666" s="27" t="s">
        <v>28</v>
      </c>
      <c r="AS666" s="27">
        <v>230</v>
      </c>
      <c r="AT666" s="27">
        <v>240</v>
      </c>
      <c r="AU666" s="27" t="s">
        <v>28</v>
      </c>
      <c r="AV666" s="27" t="s">
        <v>7235</v>
      </c>
      <c r="AW666" s="27" t="s">
        <v>81</v>
      </c>
      <c r="AX666" s="27" t="s">
        <v>82</v>
      </c>
      <c r="AY666" s="27" t="s">
        <v>7236</v>
      </c>
      <c r="AZ666" s="27" t="s">
        <v>7237</v>
      </c>
    </row>
    <row r="667" spans="1:53" x14ac:dyDescent="0.15">
      <c r="A667" s="4">
        <v>1014</v>
      </c>
      <c r="B667" s="27" t="s">
        <v>7247</v>
      </c>
      <c r="C667" s="27" t="s">
        <v>7248</v>
      </c>
      <c r="D667" s="27" t="s">
        <v>7249</v>
      </c>
      <c r="E667" s="4" t="s">
        <v>18686</v>
      </c>
      <c r="F667" s="27" t="s">
        <v>170</v>
      </c>
      <c r="G667" s="27" t="s">
        <v>7250</v>
      </c>
      <c r="H667" s="27" t="s">
        <v>7251</v>
      </c>
      <c r="I667" s="27" t="s">
        <v>7252</v>
      </c>
      <c r="J667" s="4" t="s">
        <v>15791</v>
      </c>
      <c r="K667" s="4" t="s">
        <v>16986</v>
      </c>
      <c r="L667" s="27" t="s">
        <v>20058</v>
      </c>
      <c r="M667" s="28" t="s">
        <v>22230</v>
      </c>
      <c r="N667" s="4" t="s">
        <v>17402</v>
      </c>
      <c r="O667" s="4" t="s">
        <v>17403</v>
      </c>
      <c r="P667" s="4">
        <v>1</v>
      </c>
      <c r="Q667" s="4" t="s">
        <v>20059</v>
      </c>
      <c r="R667" s="28" t="s">
        <v>20058</v>
      </c>
      <c r="S667" s="21" t="s">
        <v>21152</v>
      </c>
      <c r="T667" s="4" t="e">
        <v>#N/A</v>
      </c>
      <c r="U667" s="4" t="s">
        <v>17402</v>
      </c>
      <c r="V667" s="4" t="s">
        <v>17403</v>
      </c>
      <c r="W667" s="4" t="s">
        <v>17404</v>
      </c>
      <c r="X667" s="4" t="s">
        <v>17405</v>
      </c>
      <c r="Y667" s="4" t="s">
        <v>17405</v>
      </c>
      <c r="Z667" s="4" t="s">
        <v>17401</v>
      </c>
      <c r="AA667" s="4" t="s">
        <v>17401</v>
      </c>
      <c r="AB667" s="4">
        <v>100</v>
      </c>
      <c r="AC667" s="27" t="s">
        <v>7253</v>
      </c>
      <c r="AD667" s="4">
        <v>9</v>
      </c>
      <c r="AE667" s="27" t="s">
        <v>138</v>
      </c>
      <c r="AF667" s="27" t="s">
        <v>139</v>
      </c>
      <c r="AG667" s="27" t="s">
        <v>140</v>
      </c>
      <c r="AH667" s="27" t="s">
        <v>28</v>
      </c>
      <c r="AI667" s="27" t="s">
        <v>175</v>
      </c>
      <c r="AJ667" s="27" t="s">
        <v>176</v>
      </c>
      <c r="AK667" s="27" t="s">
        <v>126</v>
      </c>
      <c r="AL667" s="27">
        <v>2016</v>
      </c>
      <c r="AM667" s="23">
        <v>42705</v>
      </c>
      <c r="AN667" s="23">
        <v>44344</v>
      </c>
      <c r="AO667" s="25">
        <v>1639</v>
      </c>
      <c r="AP667" s="26">
        <v>2.0056436851738866</v>
      </c>
      <c r="AQ667" s="27">
        <v>8</v>
      </c>
      <c r="AR667" s="27">
        <v>12</v>
      </c>
      <c r="AS667" s="27" t="s">
        <v>28</v>
      </c>
      <c r="AT667" s="27" t="s">
        <v>28</v>
      </c>
      <c r="AU667" s="27">
        <v>1012</v>
      </c>
      <c r="AV667" s="27" t="s">
        <v>7254</v>
      </c>
      <c r="AW667" s="27" t="s">
        <v>178</v>
      </c>
      <c r="AX667" s="27" t="s">
        <v>179</v>
      </c>
      <c r="AY667" s="27" t="s">
        <v>7255</v>
      </c>
      <c r="AZ667" s="27" t="s">
        <v>7256</v>
      </c>
    </row>
    <row r="668" spans="1:53" x14ac:dyDescent="0.15">
      <c r="A668" s="4">
        <v>1015</v>
      </c>
      <c r="B668" s="27" t="s">
        <v>7314</v>
      </c>
      <c r="C668" s="27" t="s">
        <v>7315</v>
      </c>
      <c r="D668" s="27" t="s">
        <v>7316</v>
      </c>
      <c r="E668" s="4" t="s">
        <v>18691</v>
      </c>
      <c r="F668" s="27" t="s">
        <v>7317</v>
      </c>
      <c r="G668" s="27" t="s">
        <v>7318</v>
      </c>
      <c r="H668" s="27" t="s">
        <v>7319</v>
      </c>
      <c r="I668" s="27" t="s">
        <v>7320</v>
      </c>
      <c r="J668" s="4" t="s">
        <v>15796</v>
      </c>
      <c r="K668" s="4" t="s">
        <v>16989</v>
      </c>
      <c r="L668" s="27" t="s">
        <v>22594</v>
      </c>
      <c r="M668" s="28" t="s">
        <v>22595</v>
      </c>
      <c r="N668" s="4" t="s">
        <v>17378</v>
      </c>
      <c r="O668" s="4" t="s">
        <v>19338</v>
      </c>
      <c r="P668" s="4">
        <v>0</v>
      </c>
      <c r="Q668" s="4" t="s">
        <v>20067</v>
      </c>
      <c r="R668" s="28" t="s">
        <v>20066</v>
      </c>
      <c r="S668" s="21" t="s">
        <v>21157</v>
      </c>
      <c r="T668" s="4" t="e">
        <v>#N/A</v>
      </c>
      <c r="U668" s="4" t="s">
        <v>17378</v>
      </c>
      <c r="V668" s="4" t="s">
        <v>19338</v>
      </c>
      <c r="W668" s="4" t="s">
        <v>17399</v>
      </c>
      <c r="X668" s="4" t="s">
        <v>17400</v>
      </c>
      <c r="Y668" s="4" t="s">
        <v>17400</v>
      </c>
      <c r="Z668" s="4" t="s">
        <v>17401</v>
      </c>
      <c r="AA668" s="4" t="s">
        <v>17401</v>
      </c>
      <c r="AB668" s="4">
        <v>100</v>
      </c>
      <c r="AC668" s="27" t="s">
        <v>7321</v>
      </c>
      <c r="AD668" s="4">
        <v>4</v>
      </c>
      <c r="AE668" s="27" t="s">
        <v>382</v>
      </c>
      <c r="AF668" s="27" t="s">
        <v>75</v>
      </c>
      <c r="AG668" s="27" t="s">
        <v>391</v>
      </c>
      <c r="AH668" s="27" t="s">
        <v>7322</v>
      </c>
      <c r="AI668" s="27" t="s">
        <v>7323</v>
      </c>
      <c r="AJ668" s="27" t="s">
        <v>7324</v>
      </c>
      <c r="AK668" s="27" t="s">
        <v>126</v>
      </c>
      <c r="AL668" s="27">
        <v>2016</v>
      </c>
      <c r="AM668" s="23">
        <v>42705</v>
      </c>
      <c r="AN668" s="23">
        <v>44344</v>
      </c>
      <c r="AO668" s="25">
        <v>1639</v>
      </c>
      <c r="AP668" s="26">
        <v>0.89139719341061618</v>
      </c>
      <c r="AQ668" s="27">
        <v>18</v>
      </c>
      <c r="AR668" s="27">
        <v>8</v>
      </c>
      <c r="AS668" s="27">
        <v>2429</v>
      </c>
      <c r="AT668" s="27">
        <v>2439</v>
      </c>
      <c r="AU668" s="27" t="s">
        <v>28</v>
      </c>
      <c r="AV668" s="27" t="s">
        <v>7325</v>
      </c>
      <c r="AW668" s="27" t="s">
        <v>682</v>
      </c>
      <c r="AX668" s="27" t="s">
        <v>683</v>
      </c>
      <c r="AY668" s="27" t="s">
        <v>7326</v>
      </c>
      <c r="AZ668" s="27" t="s">
        <v>7327</v>
      </c>
    </row>
    <row r="669" spans="1:53" x14ac:dyDescent="0.15">
      <c r="A669" s="4">
        <v>1341</v>
      </c>
      <c r="B669" s="27" t="s">
        <v>7328</v>
      </c>
      <c r="C669" s="27" t="s">
        <v>7329</v>
      </c>
      <c r="D669" s="27" t="s">
        <v>7330</v>
      </c>
      <c r="E669" s="4" t="s">
        <v>18057</v>
      </c>
      <c r="F669" s="27" t="s">
        <v>463</v>
      </c>
      <c r="G669" s="27" t="s">
        <v>7331</v>
      </c>
      <c r="H669" s="27" t="s">
        <v>7332</v>
      </c>
      <c r="I669" s="27" t="s">
        <v>7333</v>
      </c>
      <c r="J669" s="4" t="s">
        <v>15716</v>
      </c>
      <c r="K669" s="4" t="s">
        <v>16990</v>
      </c>
      <c r="L669" s="27" t="s">
        <v>17565</v>
      </c>
      <c r="M669" s="28" t="s">
        <v>22386</v>
      </c>
      <c r="N669" s="4" t="s">
        <v>17351</v>
      </c>
      <c r="O669" s="4" t="s">
        <v>17611</v>
      </c>
      <c r="P669" s="4">
        <v>1</v>
      </c>
      <c r="Q669" s="4" t="s">
        <v>17679</v>
      </c>
      <c r="R669" s="28" t="s">
        <v>17565</v>
      </c>
      <c r="S669" s="21" t="s">
        <v>17680</v>
      </c>
      <c r="T669" s="4" t="s">
        <v>17740</v>
      </c>
      <c r="U669" s="4" t="s">
        <v>17351</v>
      </c>
      <c r="V669" s="4" t="s">
        <v>17611</v>
      </c>
      <c r="W669" s="4" t="s">
        <v>17429</v>
      </c>
      <c r="X669" s="4" t="s">
        <v>17411</v>
      </c>
      <c r="Y669" s="4" t="s">
        <v>17411</v>
      </c>
      <c r="Z669" s="4" t="s">
        <v>17401</v>
      </c>
      <c r="AA669" s="4" t="s">
        <v>17401</v>
      </c>
      <c r="AB669" s="4" t="s">
        <v>17449</v>
      </c>
      <c r="AC669" s="27" t="s">
        <v>7334</v>
      </c>
      <c r="AD669" s="4">
        <v>43</v>
      </c>
      <c r="AE669" s="27" t="s">
        <v>2696</v>
      </c>
      <c r="AF669" s="27" t="s">
        <v>295</v>
      </c>
      <c r="AG669" s="27" t="s">
        <v>2697</v>
      </c>
      <c r="AH669" s="27" t="s">
        <v>468</v>
      </c>
      <c r="AI669" s="27" t="s">
        <v>469</v>
      </c>
      <c r="AJ669" s="27" t="s">
        <v>470</v>
      </c>
      <c r="AK669" s="27" t="s">
        <v>126</v>
      </c>
      <c r="AL669" s="27">
        <v>2016</v>
      </c>
      <c r="AM669" s="23">
        <v>42705</v>
      </c>
      <c r="AN669" s="23">
        <v>44344</v>
      </c>
      <c r="AO669" s="25">
        <v>1639</v>
      </c>
      <c r="AP669" s="26">
        <v>9.5825198291641236</v>
      </c>
      <c r="AQ669" s="27">
        <v>122</v>
      </c>
      <c r="AR669" s="27" t="s">
        <v>28</v>
      </c>
      <c r="AS669" s="27">
        <v>192</v>
      </c>
      <c r="AT669" s="27">
        <v>205</v>
      </c>
      <c r="AU669" s="27" t="s">
        <v>28</v>
      </c>
      <c r="AV669" s="27" t="s">
        <v>7335</v>
      </c>
      <c r="AW669" s="27" t="s">
        <v>472</v>
      </c>
      <c r="AX669" s="27" t="s">
        <v>473</v>
      </c>
      <c r="AY669" s="27" t="s">
        <v>7336</v>
      </c>
      <c r="AZ669" s="27" t="s">
        <v>7337</v>
      </c>
    </row>
    <row r="670" spans="1:53" x14ac:dyDescent="0.15">
      <c r="A670" s="4">
        <v>1394</v>
      </c>
      <c r="B670" s="4" t="s">
        <v>22947</v>
      </c>
      <c r="C670" s="4" t="s">
        <v>22948</v>
      </c>
      <c r="D670" s="4" t="s">
        <v>22949</v>
      </c>
      <c r="E670" s="4" t="s">
        <v>22950</v>
      </c>
      <c r="F670" s="4" t="s">
        <v>3379</v>
      </c>
      <c r="G670" s="4" t="s">
        <v>22951</v>
      </c>
      <c r="H670" s="4" t="s">
        <v>22952</v>
      </c>
      <c r="I670" s="4" t="s">
        <v>733</v>
      </c>
      <c r="J670" s="4" t="s">
        <v>15374</v>
      </c>
      <c r="K670" s="4" t="s">
        <v>22953</v>
      </c>
      <c r="L670" s="4" t="s">
        <v>17575</v>
      </c>
      <c r="M670" s="21" t="s">
        <v>22940</v>
      </c>
      <c r="N670" s="4" t="s">
        <v>17357</v>
      </c>
      <c r="O670" s="4" t="s">
        <v>17506</v>
      </c>
      <c r="P670" s="4">
        <v>0</v>
      </c>
      <c r="Q670" s="4" t="s">
        <v>22954</v>
      </c>
      <c r="R670" s="21" t="s">
        <v>22955</v>
      </c>
      <c r="S670" s="21" t="s">
        <v>22956</v>
      </c>
      <c r="T670" s="4" t="s">
        <v>22957</v>
      </c>
      <c r="U670" s="4" t="s">
        <v>17357</v>
      </c>
      <c r="V670" s="4" t="s">
        <v>17506</v>
      </c>
      <c r="W670" s="4" t="s">
        <v>17429</v>
      </c>
      <c r="X670" s="4" t="s">
        <v>17411</v>
      </c>
      <c r="Y670" s="4" t="s">
        <v>17411</v>
      </c>
      <c r="Z670" s="4" t="s">
        <v>17401</v>
      </c>
      <c r="AA670" s="4" t="s">
        <v>17406</v>
      </c>
      <c r="AB670" s="4" t="s">
        <v>17408</v>
      </c>
      <c r="AC670" s="4" t="s">
        <v>22958</v>
      </c>
      <c r="AD670" s="4">
        <v>20</v>
      </c>
      <c r="AE670" s="4" t="s">
        <v>494</v>
      </c>
      <c r="AF670" s="4" t="s">
        <v>495</v>
      </c>
      <c r="AG670" s="4" t="s">
        <v>496</v>
      </c>
      <c r="AH670" s="4" t="s">
        <v>3384</v>
      </c>
      <c r="AI670" s="4" t="s">
        <v>3385</v>
      </c>
      <c r="AJ670" s="4" t="s">
        <v>3386</v>
      </c>
      <c r="AK670" s="4" t="s">
        <v>126</v>
      </c>
      <c r="AL670" s="4">
        <v>2016</v>
      </c>
      <c r="AM670" s="31">
        <v>42705</v>
      </c>
      <c r="AN670" s="23">
        <v>44344</v>
      </c>
      <c r="AO670" s="25">
        <v>1639</v>
      </c>
      <c r="AP670" s="26">
        <v>4.4569859670530807</v>
      </c>
      <c r="AQ670" s="4">
        <v>54</v>
      </c>
      <c r="AR670" s="4">
        <v>12</v>
      </c>
      <c r="AS670" s="4">
        <v>6868</v>
      </c>
      <c r="AT670" s="4">
        <v>6878</v>
      </c>
      <c r="AU670" s="4" t="s">
        <v>28</v>
      </c>
      <c r="AV670" s="4" t="s">
        <v>22959</v>
      </c>
      <c r="AW670" s="4" t="s">
        <v>501</v>
      </c>
      <c r="AX670" s="4" t="s">
        <v>502</v>
      </c>
      <c r="AY670" s="4" t="s">
        <v>22960</v>
      </c>
      <c r="AZ670" s="4" t="s">
        <v>22961</v>
      </c>
    </row>
    <row r="671" spans="1:53" x14ac:dyDescent="0.15">
      <c r="A671" s="4">
        <v>1414</v>
      </c>
      <c r="B671" s="4" t="s">
        <v>23303</v>
      </c>
      <c r="C671" s="4" t="s">
        <v>23304</v>
      </c>
      <c r="D671" s="4" t="s">
        <v>23305</v>
      </c>
      <c r="E671" s="4" t="s">
        <v>23306</v>
      </c>
      <c r="F671" s="4" t="s">
        <v>23307</v>
      </c>
      <c r="G671" s="4" t="s">
        <v>23308</v>
      </c>
      <c r="H671" s="4" t="s">
        <v>23309</v>
      </c>
      <c r="I671" s="4" t="s">
        <v>23310</v>
      </c>
      <c r="J671" s="4" t="s">
        <v>23311</v>
      </c>
      <c r="K671" s="4" t="s">
        <v>23312</v>
      </c>
      <c r="L671" s="4" t="s">
        <v>20373</v>
      </c>
      <c r="M671" s="21" t="s">
        <v>22683</v>
      </c>
      <c r="N671" s="4" t="s">
        <v>17368</v>
      </c>
      <c r="O671" s="4" t="s">
        <v>17409</v>
      </c>
      <c r="P671" s="4">
        <v>0</v>
      </c>
      <c r="Q671" s="4" t="s">
        <v>23313</v>
      </c>
      <c r="R671" s="21" t="s">
        <v>23314</v>
      </c>
      <c r="S671" s="21" t="s">
        <v>23315</v>
      </c>
      <c r="T671" s="4"/>
      <c r="U671" s="4" t="s">
        <v>17345</v>
      </c>
      <c r="V671" s="4" t="s">
        <v>17420</v>
      </c>
      <c r="W671" s="4" t="s">
        <v>17410</v>
      </c>
      <c r="X671" s="4" t="s">
        <v>17411</v>
      </c>
      <c r="Y671" s="4" t="s">
        <v>17411</v>
      </c>
      <c r="Z671" s="4" t="s">
        <v>17401</v>
      </c>
      <c r="AA671" s="4" t="s">
        <v>17401</v>
      </c>
      <c r="AB671" s="4">
        <v>99</v>
      </c>
      <c r="AC671" s="4" t="s">
        <v>10809</v>
      </c>
      <c r="AD671" s="4">
        <v>11</v>
      </c>
      <c r="AE671" s="4" t="s">
        <v>633</v>
      </c>
      <c r="AF671" s="4" t="s">
        <v>634</v>
      </c>
      <c r="AG671" s="4" t="s">
        <v>635</v>
      </c>
      <c r="AH671" s="4" t="s">
        <v>23316</v>
      </c>
      <c r="AI671" s="4" t="s">
        <v>23317</v>
      </c>
      <c r="AJ671" s="4" t="s">
        <v>23318</v>
      </c>
      <c r="AK671" s="4" t="s">
        <v>126</v>
      </c>
      <c r="AL671" s="4">
        <v>2016</v>
      </c>
      <c r="AM671" s="31">
        <v>42705</v>
      </c>
      <c r="AN671" s="23">
        <v>44344</v>
      </c>
      <c r="AO671" s="25">
        <v>1639</v>
      </c>
      <c r="AP671" s="26">
        <v>2.4513422818791946</v>
      </c>
      <c r="AQ671" s="4">
        <v>65</v>
      </c>
      <c r="AR671" s="4">
        <v>5</v>
      </c>
      <c r="AS671" s="4">
        <v>578</v>
      </c>
      <c r="AT671" s="4">
        <v>588</v>
      </c>
      <c r="AU671" s="4" t="s">
        <v>28</v>
      </c>
      <c r="AV671" s="4" t="s">
        <v>23319</v>
      </c>
      <c r="AW671" s="4" t="s">
        <v>23320</v>
      </c>
      <c r="AX671" s="4" t="s">
        <v>9316</v>
      </c>
      <c r="AY671" s="4" t="s">
        <v>23321</v>
      </c>
      <c r="AZ671" s="4" t="s">
        <v>23322</v>
      </c>
    </row>
    <row r="672" spans="1:53" x14ac:dyDescent="0.15">
      <c r="A672" s="4">
        <v>239</v>
      </c>
      <c r="B672" s="27" t="s">
        <v>7338</v>
      </c>
      <c r="C672" s="27" t="s">
        <v>7339</v>
      </c>
      <c r="D672" s="27" t="s">
        <v>7340</v>
      </c>
      <c r="E672" s="4" t="s">
        <v>18692</v>
      </c>
      <c r="F672" s="27" t="s">
        <v>910</v>
      </c>
      <c r="G672" s="27" t="s">
        <v>7341</v>
      </c>
      <c r="H672" s="27" t="s">
        <v>7342</v>
      </c>
      <c r="I672" s="27" t="s">
        <v>7343</v>
      </c>
      <c r="J672" s="4" t="s">
        <v>15749</v>
      </c>
      <c r="K672" s="4" t="s">
        <v>15179</v>
      </c>
      <c r="L672" s="27" t="s">
        <v>20068</v>
      </c>
      <c r="M672" s="28" t="s">
        <v>22238</v>
      </c>
      <c r="N672" s="4" t="s">
        <v>17349</v>
      </c>
      <c r="O672" s="4" t="s">
        <v>17425</v>
      </c>
      <c r="P672" s="4">
        <v>1</v>
      </c>
      <c r="Q672" s="4" t="s">
        <v>20069</v>
      </c>
      <c r="R672" s="28" t="s">
        <v>20068</v>
      </c>
      <c r="S672" s="21" t="s">
        <v>21158</v>
      </c>
      <c r="T672" s="4" t="s">
        <v>21840</v>
      </c>
      <c r="U672" s="4" t="s">
        <v>17349</v>
      </c>
      <c r="V672" s="4" t="s">
        <v>17425</v>
      </c>
      <c r="W672" s="4" t="s">
        <v>17426</v>
      </c>
      <c r="X672" s="4" t="s">
        <v>17400</v>
      </c>
      <c r="Y672" s="4" t="s">
        <v>17400</v>
      </c>
      <c r="Z672" s="4" t="s">
        <v>17401</v>
      </c>
      <c r="AA672" s="4" t="s">
        <v>17401</v>
      </c>
      <c r="AB672" s="4" t="s">
        <v>21660</v>
      </c>
      <c r="AC672" s="27" t="s">
        <v>7344</v>
      </c>
      <c r="AD672" s="4">
        <v>32</v>
      </c>
      <c r="AE672" s="27" t="s">
        <v>138</v>
      </c>
      <c r="AF672" s="27" t="s">
        <v>139</v>
      </c>
      <c r="AG672" s="27" t="s">
        <v>140</v>
      </c>
      <c r="AH672" s="27" t="s">
        <v>28</v>
      </c>
      <c r="AI672" s="27" t="s">
        <v>915</v>
      </c>
      <c r="AJ672" s="27" t="s">
        <v>916</v>
      </c>
      <c r="AK672" s="27" t="s">
        <v>411</v>
      </c>
      <c r="AL672" s="27">
        <v>2016</v>
      </c>
      <c r="AM672" s="23">
        <v>42675</v>
      </c>
      <c r="AN672" s="23">
        <v>44344</v>
      </c>
      <c r="AO672" s="25">
        <v>1669</v>
      </c>
      <c r="AP672" s="26">
        <v>7.0029958058717794</v>
      </c>
      <c r="AQ672" s="27">
        <v>5</v>
      </c>
      <c r="AR672" s="27">
        <v>11</v>
      </c>
      <c r="AS672" s="27" t="s">
        <v>28</v>
      </c>
      <c r="AT672" s="27" t="s">
        <v>28</v>
      </c>
      <c r="AU672" s="27">
        <v>197</v>
      </c>
      <c r="AV672" s="27" t="s">
        <v>7345</v>
      </c>
      <c r="AW672" s="27" t="s">
        <v>918</v>
      </c>
      <c r="AX672" s="27" t="s">
        <v>919</v>
      </c>
      <c r="AY672" s="27" t="s">
        <v>7346</v>
      </c>
      <c r="AZ672" s="27" t="s">
        <v>7347</v>
      </c>
    </row>
    <row r="673" spans="1:52" x14ac:dyDescent="0.15">
      <c r="A673" s="4">
        <v>500</v>
      </c>
      <c r="B673" s="27" t="s">
        <v>7378</v>
      </c>
      <c r="C673" s="27" t="s">
        <v>7379</v>
      </c>
      <c r="D673" s="27" t="s">
        <v>7380</v>
      </c>
      <c r="E673" s="4" t="s">
        <v>18695</v>
      </c>
      <c r="F673" s="27" t="s">
        <v>489</v>
      </c>
      <c r="G673" s="27" t="s">
        <v>7381</v>
      </c>
      <c r="H673" s="27" t="s">
        <v>7382</v>
      </c>
      <c r="I673" s="27" t="s">
        <v>7383</v>
      </c>
      <c r="J673" s="4" t="s">
        <v>15800</v>
      </c>
      <c r="K673" s="4" t="s">
        <v>15202</v>
      </c>
      <c r="L673" s="27" t="s">
        <v>20072</v>
      </c>
      <c r="M673" s="28" t="s">
        <v>22238</v>
      </c>
      <c r="N673" s="4" t="s">
        <v>17348</v>
      </c>
      <c r="O673" s="4" t="s">
        <v>17431</v>
      </c>
      <c r="P673" s="4">
        <v>1</v>
      </c>
      <c r="Q673" s="4" t="s">
        <v>20073</v>
      </c>
      <c r="R673" s="28" t="s">
        <v>20072</v>
      </c>
      <c r="S673" s="21" t="s">
        <v>21161</v>
      </c>
      <c r="T673" s="4" t="e">
        <v>#N/A</v>
      </c>
      <c r="U673" s="4" t="s">
        <v>17348</v>
      </c>
      <c r="V673" s="4" t="s">
        <v>17431</v>
      </c>
      <c r="W673" s="4" t="s">
        <v>17432</v>
      </c>
      <c r="X673" s="4" t="s">
        <v>17400</v>
      </c>
      <c r="Y673" s="4" t="s">
        <v>17400</v>
      </c>
      <c r="Z673" s="4" t="s">
        <v>17401</v>
      </c>
      <c r="AA673" s="4" t="s">
        <v>17401</v>
      </c>
      <c r="AB673" s="4">
        <v>96</v>
      </c>
      <c r="AC673" s="27" t="s">
        <v>7384</v>
      </c>
      <c r="AD673" s="4">
        <v>23</v>
      </c>
      <c r="AE673" s="27" t="s">
        <v>494</v>
      </c>
      <c r="AF673" s="27" t="s">
        <v>495</v>
      </c>
      <c r="AG673" s="27" t="s">
        <v>496</v>
      </c>
      <c r="AH673" s="27" t="s">
        <v>497</v>
      </c>
      <c r="AI673" s="27" t="s">
        <v>498</v>
      </c>
      <c r="AJ673" s="27" t="s">
        <v>499</v>
      </c>
      <c r="AK673" s="27" t="s">
        <v>411</v>
      </c>
      <c r="AL673" s="27">
        <v>2016</v>
      </c>
      <c r="AM673" s="23">
        <v>42675</v>
      </c>
      <c r="AN673" s="23">
        <v>44344</v>
      </c>
      <c r="AO673" s="25">
        <v>1669</v>
      </c>
      <c r="AP673" s="26">
        <v>5.0334032354703417</v>
      </c>
      <c r="AQ673" s="27">
        <v>13</v>
      </c>
      <c r="AR673" s="27">
        <v>11</v>
      </c>
      <c r="AS673" s="27">
        <v>1721</v>
      </c>
      <c r="AT673" s="27">
        <v>1725</v>
      </c>
      <c r="AU673" s="27" t="s">
        <v>28</v>
      </c>
      <c r="AV673" s="27" t="s">
        <v>7385</v>
      </c>
      <c r="AW673" s="27" t="s">
        <v>501</v>
      </c>
      <c r="AX673" s="27" t="s">
        <v>502</v>
      </c>
      <c r="AY673" s="27" t="s">
        <v>7386</v>
      </c>
      <c r="AZ673" s="27" t="s">
        <v>7387</v>
      </c>
    </row>
    <row r="674" spans="1:52" x14ac:dyDescent="0.15">
      <c r="A674" s="4">
        <v>738</v>
      </c>
      <c r="B674" s="27" t="s">
        <v>7348</v>
      </c>
      <c r="C674" s="27" t="s">
        <v>7349</v>
      </c>
      <c r="D674" s="27" t="s">
        <v>7350</v>
      </c>
      <c r="E674" s="4" t="s">
        <v>18693</v>
      </c>
      <c r="F674" s="27" t="s">
        <v>170</v>
      </c>
      <c r="G674" s="27" t="s">
        <v>7351</v>
      </c>
      <c r="H674" s="27" t="s">
        <v>7352</v>
      </c>
      <c r="I674" s="27" t="s">
        <v>7353</v>
      </c>
      <c r="J674" s="4" t="s">
        <v>15797</v>
      </c>
      <c r="K674" s="4" t="s">
        <v>15201</v>
      </c>
      <c r="L674" s="27" t="s">
        <v>20070</v>
      </c>
      <c r="M674" s="28" t="s">
        <v>22220</v>
      </c>
      <c r="N674" s="4" t="s">
        <v>17357</v>
      </c>
      <c r="O674" s="4" t="s">
        <v>17506</v>
      </c>
      <c r="P674" s="4">
        <v>1</v>
      </c>
      <c r="Q674" s="4" t="s">
        <v>17578</v>
      </c>
      <c r="R674" s="28" t="s">
        <v>20070</v>
      </c>
      <c r="S674" s="21" t="s">
        <v>21159</v>
      </c>
      <c r="T674" s="4" t="e">
        <v>#N/A</v>
      </c>
      <c r="U674" s="4" t="s">
        <v>17357</v>
      </c>
      <c r="V674" s="4" t="s">
        <v>17506</v>
      </c>
      <c r="W674" s="4" t="s">
        <v>17429</v>
      </c>
      <c r="X674" s="4" t="s">
        <v>17411</v>
      </c>
      <c r="Y674" s="4" t="s">
        <v>17411</v>
      </c>
      <c r="Z674" s="4" t="s">
        <v>17401</v>
      </c>
      <c r="AA674" s="4" t="s">
        <v>17401</v>
      </c>
      <c r="AB674" s="4">
        <v>99</v>
      </c>
      <c r="AC674" s="27" t="s">
        <v>7354</v>
      </c>
      <c r="AD674" s="4">
        <v>5</v>
      </c>
      <c r="AE674" s="27" t="s">
        <v>138</v>
      </c>
      <c r="AF674" s="27" t="s">
        <v>139</v>
      </c>
      <c r="AG674" s="27" t="s">
        <v>140</v>
      </c>
      <c r="AH674" s="27" t="s">
        <v>175</v>
      </c>
      <c r="AI674" s="27" t="s">
        <v>28</v>
      </c>
      <c r="AJ674" s="27" t="s">
        <v>176</v>
      </c>
      <c r="AK674" s="27" t="s">
        <v>411</v>
      </c>
      <c r="AL674" s="27">
        <v>2016</v>
      </c>
      <c r="AM674" s="23">
        <v>42675</v>
      </c>
      <c r="AN674" s="23">
        <v>44344</v>
      </c>
      <c r="AO674" s="25">
        <v>1669</v>
      </c>
      <c r="AP674" s="26">
        <v>1.0942180946674656</v>
      </c>
      <c r="AQ674" s="27">
        <v>8</v>
      </c>
      <c r="AR674" s="27">
        <v>11</v>
      </c>
      <c r="AS674" s="27" t="s">
        <v>28</v>
      </c>
      <c r="AT674" s="27" t="s">
        <v>28</v>
      </c>
      <c r="AU674" s="27">
        <v>940</v>
      </c>
      <c r="AV674" s="27" t="s">
        <v>7355</v>
      </c>
      <c r="AW674" s="27" t="s">
        <v>178</v>
      </c>
      <c r="AX674" s="27" t="s">
        <v>179</v>
      </c>
      <c r="AY674" s="27" t="s">
        <v>7356</v>
      </c>
      <c r="AZ674" s="27" t="s">
        <v>7357</v>
      </c>
    </row>
    <row r="675" spans="1:52" x14ac:dyDescent="0.15">
      <c r="A675" s="4">
        <v>1016</v>
      </c>
      <c r="B675" s="27" t="s">
        <v>7358</v>
      </c>
      <c r="C675" s="27" t="s">
        <v>7359</v>
      </c>
      <c r="D675" s="27" t="s">
        <v>7360</v>
      </c>
      <c r="E675" s="4" t="s">
        <v>18694</v>
      </c>
      <c r="F675" s="27" t="s">
        <v>2322</v>
      </c>
      <c r="G675" s="27" t="s">
        <v>7361</v>
      </c>
      <c r="H675" s="27" t="s">
        <v>7362</v>
      </c>
      <c r="I675" s="27" t="s">
        <v>7363</v>
      </c>
      <c r="J675" s="4" t="s">
        <v>15798</v>
      </c>
      <c r="K675" s="4" t="s">
        <v>16991</v>
      </c>
      <c r="L675" s="27" t="s">
        <v>17715</v>
      </c>
      <c r="M675" s="28" t="s">
        <v>22596</v>
      </c>
      <c r="N675" s="4" t="s">
        <v>17365</v>
      </c>
      <c r="O675" s="4" t="s">
        <v>17414</v>
      </c>
      <c r="P675" s="4">
        <v>1</v>
      </c>
      <c r="Q675" s="4" t="s">
        <v>20071</v>
      </c>
      <c r="R675" s="28" t="s">
        <v>17715</v>
      </c>
      <c r="S675" s="21" t="s">
        <v>21160</v>
      </c>
      <c r="T675" s="4" t="e">
        <v>#N/A</v>
      </c>
      <c r="U675" s="4" t="s">
        <v>17365</v>
      </c>
      <c r="V675" s="4" t="s">
        <v>17414</v>
      </c>
      <c r="W675" s="4" t="s">
        <v>17415</v>
      </c>
      <c r="X675" s="4" t="s">
        <v>17416</v>
      </c>
      <c r="Y675" s="4" t="s">
        <v>17416</v>
      </c>
      <c r="Z675" s="4" t="s">
        <v>17401</v>
      </c>
      <c r="AA675" s="4" t="s">
        <v>17401</v>
      </c>
      <c r="AB675" s="4">
        <v>100</v>
      </c>
      <c r="AC675" s="27" t="s">
        <v>7364</v>
      </c>
      <c r="AD675" s="4">
        <v>10</v>
      </c>
      <c r="AE675" s="27" t="s">
        <v>190</v>
      </c>
      <c r="AF675" s="27" t="s">
        <v>157</v>
      </c>
      <c r="AG675" s="27" t="s">
        <v>191</v>
      </c>
      <c r="AH675" s="27" t="s">
        <v>2327</v>
      </c>
      <c r="AI675" s="27" t="s">
        <v>2328</v>
      </c>
      <c r="AJ675" s="27" t="s">
        <v>2329</v>
      </c>
      <c r="AK675" s="27" t="s">
        <v>411</v>
      </c>
      <c r="AL675" s="27">
        <v>2016</v>
      </c>
      <c r="AM675" s="23">
        <v>42675</v>
      </c>
      <c r="AN675" s="23">
        <v>44344</v>
      </c>
      <c r="AO675" s="25">
        <v>1669</v>
      </c>
      <c r="AP675" s="26">
        <v>2.1884361893349311</v>
      </c>
      <c r="AQ675" s="27">
        <v>58</v>
      </c>
      <c r="AR675" s="27" t="s">
        <v>28</v>
      </c>
      <c r="AS675" s="27">
        <v>75</v>
      </c>
      <c r="AT675" s="27">
        <v>88</v>
      </c>
      <c r="AU675" s="27" t="s">
        <v>28</v>
      </c>
      <c r="AV675" s="27" t="s">
        <v>7365</v>
      </c>
      <c r="AW675" s="27" t="s">
        <v>2331</v>
      </c>
      <c r="AX675" s="27" t="s">
        <v>2332</v>
      </c>
      <c r="AY675" s="27" t="s">
        <v>7366</v>
      </c>
      <c r="AZ675" s="27" t="s">
        <v>7367</v>
      </c>
    </row>
    <row r="676" spans="1:52" x14ac:dyDescent="0.15">
      <c r="A676" s="4">
        <v>1342</v>
      </c>
      <c r="B676" s="27" t="s">
        <v>7368</v>
      </c>
      <c r="C676" s="27" t="s">
        <v>7369</v>
      </c>
      <c r="D676" s="27" t="s">
        <v>7370</v>
      </c>
      <c r="E676" s="4" t="s">
        <v>18047</v>
      </c>
      <c r="F676" s="27" t="s">
        <v>1078</v>
      </c>
      <c r="G676" s="27" t="s">
        <v>7371</v>
      </c>
      <c r="H676" s="27" t="s">
        <v>7372</v>
      </c>
      <c r="I676" s="27" t="s">
        <v>7373</v>
      </c>
      <c r="J676" s="4" t="s">
        <v>15799</v>
      </c>
      <c r="K676" s="4" t="s">
        <v>16992</v>
      </c>
      <c r="L676" s="27" t="s">
        <v>22673</v>
      </c>
      <c r="M676" s="28" t="s">
        <v>22247</v>
      </c>
      <c r="N676" s="4" t="s">
        <v>17337</v>
      </c>
      <c r="O676" s="4" t="s">
        <v>17435</v>
      </c>
      <c r="P676" s="4">
        <v>0</v>
      </c>
      <c r="Q676" s="4" t="s">
        <v>17712</v>
      </c>
      <c r="R676" s="28" t="s">
        <v>17713</v>
      </c>
      <c r="S676" s="21" t="s">
        <v>17714</v>
      </c>
      <c r="T676" s="4">
        <v>0</v>
      </c>
      <c r="U676" s="4" t="s">
        <v>17337</v>
      </c>
      <c r="V676" s="4" t="s">
        <v>17435</v>
      </c>
      <c r="W676" s="4" t="s">
        <v>17426</v>
      </c>
      <c r="X676" s="4" t="s">
        <v>17400</v>
      </c>
      <c r="Y676" s="4" t="s">
        <v>17400</v>
      </c>
      <c r="Z676" s="4" t="s">
        <v>17401</v>
      </c>
      <c r="AA676" s="4" t="s">
        <v>17401</v>
      </c>
      <c r="AB676" s="4" t="s">
        <v>17408</v>
      </c>
      <c r="AC676" s="27" t="s">
        <v>7374</v>
      </c>
      <c r="AD676" s="4">
        <v>10</v>
      </c>
      <c r="AE676" s="27" t="s">
        <v>608</v>
      </c>
      <c r="AF676" s="27" t="s">
        <v>609</v>
      </c>
      <c r="AG676" s="27" t="s">
        <v>610</v>
      </c>
      <c r="AH676" s="27" t="s">
        <v>1083</v>
      </c>
      <c r="AI676" s="27" t="s">
        <v>1084</v>
      </c>
      <c r="AJ676" s="27" t="s">
        <v>1085</v>
      </c>
      <c r="AK676" s="27" t="s">
        <v>411</v>
      </c>
      <c r="AL676" s="27">
        <v>2016</v>
      </c>
      <c r="AM676" s="23">
        <v>42675</v>
      </c>
      <c r="AN676" s="23">
        <v>44344</v>
      </c>
      <c r="AO676" s="25">
        <v>1669</v>
      </c>
      <c r="AP676" s="26">
        <v>2.1884361893349311</v>
      </c>
      <c r="AQ676" s="27">
        <v>9</v>
      </c>
      <c r="AR676" s="27">
        <v>4</v>
      </c>
      <c r="AS676" s="27">
        <v>425</v>
      </c>
      <c r="AT676" s="27">
        <v>435</v>
      </c>
      <c r="AU676" s="27" t="s">
        <v>28</v>
      </c>
      <c r="AV676" s="27" t="s">
        <v>7375</v>
      </c>
      <c r="AW676" s="27" t="s">
        <v>1087</v>
      </c>
      <c r="AX676" s="27" t="s">
        <v>1088</v>
      </c>
      <c r="AY676" s="27" t="s">
        <v>7376</v>
      </c>
      <c r="AZ676" s="27" t="s">
        <v>7377</v>
      </c>
    </row>
    <row r="677" spans="1:52" x14ac:dyDescent="0.15">
      <c r="A677" s="4">
        <v>472</v>
      </c>
      <c r="B677" s="27" t="s">
        <v>7407</v>
      </c>
      <c r="C677" s="27" t="s">
        <v>7408</v>
      </c>
      <c r="D677" s="27" t="s">
        <v>7409</v>
      </c>
      <c r="E677" s="4" t="s">
        <v>18697</v>
      </c>
      <c r="F677" s="27" t="s">
        <v>603</v>
      </c>
      <c r="G677" s="27" t="s">
        <v>7410</v>
      </c>
      <c r="H677" s="27" t="s">
        <v>7411</v>
      </c>
      <c r="I677" s="27" t="s">
        <v>7412</v>
      </c>
      <c r="J677" s="4" t="s">
        <v>16523</v>
      </c>
      <c r="K677" s="4" t="s">
        <v>16993</v>
      </c>
      <c r="L677" s="27" t="s">
        <v>20075</v>
      </c>
      <c r="M677" s="28" t="s">
        <v>22291</v>
      </c>
      <c r="N677" s="4" t="s">
        <v>17341</v>
      </c>
      <c r="O677" s="4" t="s">
        <v>17762</v>
      </c>
      <c r="P677" s="4">
        <v>1</v>
      </c>
      <c r="Q677" s="4" t="s">
        <v>21557</v>
      </c>
      <c r="R677" s="28" t="s">
        <v>20075</v>
      </c>
      <c r="S677" s="21" t="s">
        <v>21939</v>
      </c>
      <c r="T677" s="4" t="s">
        <v>21558</v>
      </c>
      <c r="U677" s="4" t="s">
        <v>17341</v>
      </c>
      <c r="V677" s="4" t="s">
        <v>17762</v>
      </c>
      <c r="W677" s="4" t="s">
        <v>17763</v>
      </c>
      <c r="X677" s="4" t="s">
        <v>17569</v>
      </c>
      <c r="Y677" s="4" t="s">
        <v>17569</v>
      </c>
      <c r="Z677" s="4" t="s">
        <v>17401</v>
      </c>
      <c r="AA677" s="4" t="s">
        <v>17401</v>
      </c>
      <c r="AB677" s="4">
        <v>95</v>
      </c>
      <c r="AC677" s="27" t="s">
        <v>7413</v>
      </c>
      <c r="AD677" s="4">
        <v>0</v>
      </c>
      <c r="AE677" s="27" t="s">
        <v>608</v>
      </c>
      <c r="AF677" s="27" t="s">
        <v>609</v>
      </c>
      <c r="AG677" s="27" t="s">
        <v>610</v>
      </c>
      <c r="AH677" s="27" t="s">
        <v>611</v>
      </c>
      <c r="AI677" s="27" t="s">
        <v>612</v>
      </c>
      <c r="AJ677" s="27" t="s">
        <v>613</v>
      </c>
      <c r="AK677" s="27" t="s">
        <v>714</v>
      </c>
      <c r="AL677" s="27">
        <v>2016</v>
      </c>
      <c r="AM677" s="23">
        <v>42644</v>
      </c>
      <c r="AN677" s="23">
        <v>44344</v>
      </c>
      <c r="AO677" s="25">
        <v>1700</v>
      </c>
      <c r="AP677" s="26">
        <v>0</v>
      </c>
      <c r="AQ677" s="27">
        <v>9</v>
      </c>
      <c r="AR677" s="27">
        <v>15</v>
      </c>
      <c r="AS677" s="27" t="s">
        <v>28</v>
      </c>
      <c r="AT677" s="27" t="s">
        <v>28</v>
      </c>
      <c r="AU677" s="27">
        <v>656</v>
      </c>
      <c r="AV677" s="27" t="s">
        <v>7414</v>
      </c>
      <c r="AW677" s="27" t="s">
        <v>100</v>
      </c>
      <c r="AX677" s="27" t="s">
        <v>101</v>
      </c>
      <c r="AY677" s="27" t="s">
        <v>7415</v>
      </c>
      <c r="AZ677" s="27" t="s">
        <v>7416</v>
      </c>
    </row>
    <row r="678" spans="1:52" x14ac:dyDescent="0.15">
      <c r="A678" s="4">
        <v>610</v>
      </c>
      <c r="B678" s="27" t="s">
        <v>7439</v>
      </c>
      <c r="C678" s="27" t="s">
        <v>7440</v>
      </c>
      <c r="D678" s="27" t="s">
        <v>7441</v>
      </c>
      <c r="E678" s="4" t="s">
        <v>18700</v>
      </c>
      <c r="F678" s="27" t="s">
        <v>7442</v>
      </c>
      <c r="G678" s="27" t="s">
        <v>7443</v>
      </c>
      <c r="H678" s="27" t="s">
        <v>7444</v>
      </c>
      <c r="I678" s="27" t="s">
        <v>7445</v>
      </c>
      <c r="J678" s="4" t="s">
        <v>15803</v>
      </c>
      <c r="K678" s="4" t="s">
        <v>16996</v>
      </c>
      <c r="L678" s="27" t="s">
        <v>20078</v>
      </c>
      <c r="M678" s="28" t="s">
        <v>22380</v>
      </c>
      <c r="N678" s="4" t="s">
        <v>17345</v>
      </c>
      <c r="O678" s="4" t="s">
        <v>17420</v>
      </c>
      <c r="P678" s="4">
        <v>1</v>
      </c>
      <c r="Q678" s="4" t="s">
        <v>20079</v>
      </c>
      <c r="R678" s="28" t="s">
        <v>20078</v>
      </c>
      <c r="S678" s="21" t="s">
        <v>21163</v>
      </c>
      <c r="T678" s="4" t="e">
        <v>#N/A</v>
      </c>
      <c r="U678" s="4" t="s">
        <v>17345</v>
      </c>
      <c r="V678" s="4" t="s">
        <v>17420</v>
      </c>
      <c r="W678" s="4" t="s">
        <v>17410</v>
      </c>
      <c r="X678" s="4" t="s">
        <v>17411</v>
      </c>
      <c r="Y678" s="4" t="s">
        <v>17411</v>
      </c>
      <c r="Z678" s="4" t="s">
        <v>17406</v>
      </c>
      <c r="AA678" s="4" t="s">
        <v>17406</v>
      </c>
      <c r="AB678" s="4">
        <v>98</v>
      </c>
      <c r="AC678" s="27" t="s">
        <v>7446</v>
      </c>
      <c r="AD678" s="4">
        <v>1</v>
      </c>
      <c r="AE678" s="27" t="s">
        <v>105</v>
      </c>
      <c r="AF678" s="27" t="s">
        <v>106</v>
      </c>
      <c r="AG678" s="27" t="s">
        <v>107</v>
      </c>
      <c r="AH678" s="27" t="s">
        <v>7447</v>
      </c>
      <c r="AI678" s="27" t="s">
        <v>7448</v>
      </c>
      <c r="AJ678" s="27" t="s">
        <v>7449</v>
      </c>
      <c r="AK678" s="27" t="s">
        <v>714</v>
      </c>
      <c r="AL678" s="27">
        <v>2016</v>
      </c>
      <c r="AM678" s="23">
        <v>42644</v>
      </c>
      <c r="AN678" s="23">
        <v>44344</v>
      </c>
      <c r="AO678" s="25">
        <v>1700</v>
      </c>
      <c r="AP678" s="26">
        <v>0.21485294117647058</v>
      </c>
      <c r="AQ678" s="27">
        <v>53</v>
      </c>
      <c r="AR678" s="27">
        <v>8</v>
      </c>
      <c r="AS678" s="27">
        <v>854</v>
      </c>
      <c r="AT678" s="27">
        <v>861</v>
      </c>
      <c r="AU678" s="27" t="s">
        <v>28</v>
      </c>
      <c r="AV678" s="27" t="s">
        <v>7450</v>
      </c>
      <c r="AW678" s="27" t="s">
        <v>7451</v>
      </c>
      <c r="AX678" s="27" t="s">
        <v>7451</v>
      </c>
      <c r="AY678" s="27" t="s">
        <v>7452</v>
      </c>
      <c r="AZ678" s="27" t="s">
        <v>7453</v>
      </c>
    </row>
    <row r="679" spans="1:52" x14ac:dyDescent="0.15">
      <c r="A679" s="4">
        <v>739</v>
      </c>
      <c r="B679" s="27" t="s">
        <v>7398</v>
      </c>
      <c r="C679" s="27" t="s">
        <v>7399</v>
      </c>
      <c r="D679" s="27" t="s">
        <v>7400</v>
      </c>
      <c r="E679" s="4" t="s">
        <v>18696</v>
      </c>
      <c r="F679" s="27" t="s">
        <v>170</v>
      </c>
      <c r="G679" s="27" t="s">
        <v>7401</v>
      </c>
      <c r="H679" s="27" t="s">
        <v>7402</v>
      </c>
      <c r="I679" s="27" t="s">
        <v>7403</v>
      </c>
      <c r="J679" s="4" t="s">
        <v>15801</v>
      </c>
      <c r="K679" s="4" t="s">
        <v>15203</v>
      </c>
      <c r="L679" s="27" t="s">
        <v>19687</v>
      </c>
      <c r="M679" s="28" t="s">
        <v>22306</v>
      </c>
      <c r="N679" s="4" t="s">
        <v>17377</v>
      </c>
      <c r="O679" s="4" t="s">
        <v>17428</v>
      </c>
      <c r="P679" s="4">
        <v>1</v>
      </c>
      <c r="Q679" s="4" t="s">
        <v>19688</v>
      </c>
      <c r="R679" s="28" t="s">
        <v>19687</v>
      </c>
      <c r="S679" s="21" t="s">
        <v>20910</v>
      </c>
      <c r="T679" s="4" t="e">
        <v>#N/A</v>
      </c>
      <c r="U679" s="4" t="s">
        <v>17377</v>
      </c>
      <c r="V679" s="4" t="s">
        <v>17428</v>
      </c>
      <c r="W679" s="4" t="s">
        <v>17429</v>
      </c>
      <c r="X679" s="4" t="s">
        <v>17411</v>
      </c>
      <c r="Y679" s="4" t="s">
        <v>17411</v>
      </c>
      <c r="Z679" s="4" t="s">
        <v>17401</v>
      </c>
      <c r="AA679" s="4" t="s">
        <v>17401</v>
      </c>
      <c r="AB679" s="4">
        <v>99</v>
      </c>
      <c r="AC679" s="27" t="s">
        <v>7404</v>
      </c>
      <c r="AD679" s="4">
        <v>17</v>
      </c>
      <c r="AE679" s="27" t="s">
        <v>5858</v>
      </c>
      <c r="AF679" s="27" t="s">
        <v>139</v>
      </c>
      <c r="AG679" s="27" t="s">
        <v>140</v>
      </c>
      <c r="AH679" s="27" t="s">
        <v>175</v>
      </c>
      <c r="AI679" s="27" t="s">
        <v>28</v>
      </c>
      <c r="AJ679" s="27" t="s">
        <v>176</v>
      </c>
      <c r="AK679" s="27" t="s">
        <v>714</v>
      </c>
      <c r="AL679" s="27">
        <v>2016</v>
      </c>
      <c r="AM679" s="23">
        <v>42644</v>
      </c>
      <c r="AN679" s="23">
        <v>44344</v>
      </c>
      <c r="AO679" s="25">
        <v>1700</v>
      </c>
      <c r="AP679" s="26">
        <v>3.6524999999999999</v>
      </c>
      <c r="AQ679" s="27">
        <v>8</v>
      </c>
      <c r="AR679" s="27">
        <v>10</v>
      </c>
      <c r="AS679" s="27" t="s">
        <v>28</v>
      </c>
      <c r="AT679" s="27" t="s">
        <v>28</v>
      </c>
      <c r="AU679" s="27">
        <v>787</v>
      </c>
      <c r="AV679" s="27" t="s">
        <v>7405</v>
      </c>
      <c r="AW679" s="27" t="s">
        <v>178</v>
      </c>
      <c r="AX679" s="27" t="s">
        <v>179</v>
      </c>
      <c r="AY679" s="27" t="s">
        <v>7396</v>
      </c>
      <c r="AZ679" s="27" t="s">
        <v>7406</v>
      </c>
    </row>
    <row r="680" spans="1:52" x14ac:dyDescent="0.15">
      <c r="A680" s="4">
        <v>1017</v>
      </c>
      <c r="B680" s="27" t="s">
        <v>7388</v>
      </c>
      <c r="C680" s="27" t="s">
        <v>7389</v>
      </c>
      <c r="D680" s="27" t="s">
        <v>7390</v>
      </c>
      <c r="E680" s="4" t="s">
        <v>18048</v>
      </c>
      <c r="F680" s="27" t="s">
        <v>170</v>
      </c>
      <c r="G680" s="27" t="s">
        <v>7391</v>
      </c>
      <c r="H680" s="27" t="s">
        <v>7392</v>
      </c>
      <c r="I680" s="27" t="s">
        <v>7393</v>
      </c>
      <c r="J680" s="4" t="s">
        <v>16522</v>
      </c>
      <c r="K680" s="4" t="s">
        <v>16991</v>
      </c>
      <c r="L680" s="27" t="s">
        <v>17715</v>
      </c>
      <c r="M680" s="28" t="s">
        <v>22597</v>
      </c>
      <c r="N680" s="4" t="s">
        <v>17365</v>
      </c>
      <c r="O680" s="4" t="s">
        <v>17414</v>
      </c>
      <c r="P680" s="4">
        <v>1</v>
      </c>
      <c r="Q680" s="4" t="s">
        <v>20074</v>
      </c>
      <c r="R680" s="28" t="s">
        <v>17715</v>
      </c>
      <c r="S680" s="21" t="s">
        <v>21160</v>
      </c>
      <c r="T680" s="4">
        <v>0</v>
      </c>
      <c r="U680" s="4" t="s">
        <v>17365</v>
      </c>
      <c r="V680" s="4" t="s">
        <v>17414</v>
      </c>
      <c r="W680" s="4" t="s">
        <v>17415</v>
      </c>
      <c r="X680" s="4" t="s">
        <v>17416</v>
      </c>
      <c r="Y680" s="4" t="s">
        <v>17416</v>
      </c>
      <c r="Z680" s="4" t="s">
        <v>17401</v>
      </c>
      <c r="AA680" s="4" t="s">
        <v>17401</v>
      </c>
      <c r="AB680" s="4">
        <v>100</v>
      </c>
      <c r="AC680" s="27" t="s">
        <v>7394</v>
      </c>
      <c r="AD680" s="4">
        <v>31</v>
      </c>
      <c r="AE680" s="27" t="s">
        <v>138</v>
      </c>
      <c r="AF680" s="27" t="s">
        <v>139</v>
      </c>
      <c r="AG680" s="27" t="s">
        <v>140</v>
      </c>
      <c r="AH680" s="27" t="s">
        <v>175</v>
      </c>
      <c r="AI680" s="27" t="s">
        <v>28</v>
      </c>
      <c r="AJ680" s="27" t="s">
        <v>176</v>
      </c>
      <c r="AK680" s="27" t="s">
        <v>714</v>
      </c>
      <c r="AL680" s="27">
        <v>2016</v>
      </c>
      <c r="AM680" s="23">
        <v>42644</v>
      </c>
      <c r="AN680" s="23">
        <v>44344</v>
      </c>
      <c r="AO680" s="25">
        <v>1700</v>
      </c>
      <c r="AP680" s="26">
        <v>6.660441176470588</v>
      </c>
      <c r="AQ680" s="27">
        <v>8</v>
      </c>
      <c r="AR680" s="27">
        <v>10</v>
      </c>
      <c r="AS680" s="27" t="s">
        <v>28</v>
      </c>
      <c r="AT680" s="27" t="s">
        <v>28</v>
      </c>
      <c r="AU680" s="27">
        <v>838</v>
      </c>
      <c r="AV680" s="27" t="s">
        <v>7395</v>
      </c>
      <c r="AW680" s="27" t="s">
        <v>178</v>
      </c>
      <c r="AX680" s="27" t="s">
        <v>179</v>
      </c>
      <c r="AY680" s="27" t="s">
        <v>7396</v>
      </c>
      <c r="AZ680" s="27" t="s">
        <v>7397</v>
      </c>
    </row>
    <row r="681" spans="1:52" x14ac:dyDescent="0.15">
      <c r="A681" s="4">
        <v>1018</v>
      </c>
      <c r="B681" s="27" t="s">
        <v>7417</v>
      </c>
      <c r="C681" s="27" t="s">
        <v>7418</v>
      </c>
      <c r="D681" s="27" t="s">
        <v>7419</v>
      </c>
      <c r="E681" s="4" t="s">
        <v>18698</v>
      </c>
      <c r="F681" s="27" t="s">
        <v>2322</v>
      </c>
      <c r="G681" s="27" t="s">
        <v>7420</v>
      </c>
      <c r="H681" s="27" t="s">
        <v>7421</v>
      </c>
      <c r="I681" s="27" t="s">
        <v>7422</v>
      </c>
      <c r="J681" s="4" t="s">
        <v>15802</v>
      </c>
      <c r="K681" s="4" t="s">
        <v>16994</v>
      </c>
      <c r="L681" s="27" t="s">
        <v>17552</v>
      </c>
      <c r="M681" s="28" t="s">
        <v>22222</v>
      </c>
      <c r="N681" s="4" t="s">
        <v>17337</v>
      </c>
      <c r="O681" s="4" t="s">
        <v>17435</v>
      </c>
      <c r="P681" s="4">
        <v>0</v>
      </c>
      <c r="Q681" s="4" t="s">
        <v>20077</v>
      </c>
      <c r="R681" s="28" t="s">
        <v>20076</v>
      </c>
      <c r="S681" s="21" t="s">
        <v>21162</v>
      </c>
      <c r="T681" s="4" t="s">
        <v>22141</v>
      </c>
      <c r="U681" s="4" t="s">
        <v>17337</v>
      </c>
      <c r="V681" s="4" t="s">
        <v>17435</v>
      </c>
      <c r="W681" s="4" t="s">
        <v>17426</v>
      </c>
      <c r="X681" s="4" t="s">
        <v>17400</v>
      </c>
      <c r="Y681" s="4" t="s">
        <v>17400</v>
      </c>
      <c r="Z681" s="4" t="s">
        <v>17401</v>
      </c>
      <c r="AA681" s="4" t="s">
        <v>17401</v>
      </c>
      <c r="AB681" s="4">
        <v>100</v>
      </c>
      <c r="AC681" s="27" t="s">
        <v>7423</v>
      </c>
      <c r="AD681" s="4">
        <v>53</v>
      </c>
      <c r="AE681" s="27" t="s">
        <v>190</v>
      </c>
      <c r="AF681" s="27" t="s">
        <v>157</v>
      </c>
      <c r="AG681" s="27" t="s">
        <v>191</v>
      </c>
      <c r="AH681" s="27" t="s">
        <v>2327</v>
      </c>
      <c r="AI681" s="27" t="s">
        <v>2328</v>
      </c>
      <c r="AJ681" s="27" t="s">
        <v>2329</v>
      </c>
      <c r="AK681" s="27" t="s">
        <v>714</v>
      </c>
      <c r="AL681" s="27">
        <v>2016</v>
      </c>
      <c r="AM681" s="23">
        <v>42644</v>
      </c>
      <c r="AN681" s="23">
        <v>44344</v>
      </c>
      <c r="AO681" s="25">
        <v>1700</v>
      </c>
      <c r="AP681" s="26">
        <v>11.387205882352941</v>
      </c>
      <c r="AQ681" s="27">
        <v>57</v>
      </c>
      <c r="AR681" s="27" t="s">
        <v>28</v>
      </c>
      <c r="AS681" s="27">
        <v>43</v>
      </c>
      <c r="AT681" s="27">
        <v>52</v>
      </c>
      <c r="AU681" s="27" t="s">
        <v>28</v>
      </c>
      <c r="AV681" s="27" t="s">
        <v>7424</v>
      </c>
      <c r="AW681" s="27" t="s">
        <v>2331</v>
      </c>
      <c r="AX681" s="27" t="s">
        <v>2332</v>
      </c>
      <c r="AY681" s="27" t="s">
        <v>7425</v>
      </c>
      <c r="AZ681" s="27" t="s">
        <v>7426</v>
      </c>
    </row>
    <row r="682" spans="1:52" x14ac:dyDescent="0.15">
      <c r="A682" s="4">
        <v>1019</v>
      </c>
      <c r="B682" s="27" t="s">
        <v>7427</v>
      </c>
      <c r="C682" s="27" t="s">
        <v>7428</v>
      </c>
      <c r="D682" s="27" t="s">
        <v>7429</v>
      </c>
      <c r="E682" s="4" t="s">
        <v>18699</v>
      </c>
      <c r="F682" s="27" t="s">
        <v>7430</v>
      </c>
      <c r="G682" s="27" t="s">
        <v>7431</v>
      </c>
      <c r="H682" s="27" t="s">
        <v>7432</v>
      </c>
      <c r="I682" s="27" t="s">
        <v>5282</v>
      </c>
      <c r="J682" s="4" t="s">
        <v>15673</v>
      </c>
      <c r="K682" s="4" t="s">
        <v>16995</v>
      </c>
      <c r="L682" s="27" t="s">
        <v>19873</v>
      </c>
      <c r="M682" s="28" t="s">
        <v>22581</v>
      </c>
      <c r="N682" s="4" t="s">
        <v>17365</v>
      </c>
      <c r="O682" s="4" t="s">
        <v>17414</v>
      </c>
      <c r="P682" s="4">
        <v>1</v>
      </c>
      <c r="Q682" s="4" t="s">
        <v>19874</v>
      </c>
      <c r="R682" s="28" t="s">
        <v>19873</v>
      </c>
      <c r="S682" s="21" t="s">
        <v>21029</v>
      </c>
      <c r="T682" s="4" t="e">
        <v>#N/A</v>
      </c>
      <c r="U682" s="4" t="s">
        <v>17365</v>
      </c>
      <c r="V682" s="4" t="s">
        <v>17414</v>
      </c>
      <c r="W682" s="4" t="s">
        <v>17415</v>
      </c>
      <c r="X682" s="4" t="s">
        <v>17416</v>
      </c>
      <c r="Y682" s="4" t="s">
        <v>17416</v>
      </c>
      <c r="Z682" s="4" t="s">
        <v>17401</v>
      </c>
      <c r="AA682" s="4" t="s">
        <v>17401</v>
      </c>
      <c r="AB682" s="4">
        <v>100</v>
      </c>
      <c r="AC682" s="27" t="s">
        <v>5283</v>
      </c>
      <c r="AD682" s="4">
        <v>9</v>
      </c>
      <c r="AE682" s="27" t="s">
        <v>633</v>
      </c>
      <c r="AF682" s="27" t="s">
        <v>634</v>
      </c>
      <c r="AG682" s="27" t="s">
        <v>635</v>
      </c>
      <c r="AH682" s="27" t="s">
        <v>7433</v>
      </c>
      <c r="AI682" s="27" t="s">
        <v>7434</v>
      </c>
      <c r="AJ682" s="27" t="s">
        <v>7435</v>
      </c>
      <c r="AK682" s="27" t="s">
        <v>714</v>
      </c>
      <c r="AL682" s="27">
        <v>2016</v>
      </c>
      <c r="AM682" s="23">
        <v>42644</v>
      </c>
      <c r="AN682" s="23">
        <v>44344</v>
      </c>
      <c r="AO682" s="25">
        <v>1700</v>
      </c>
      <c r="AP682" s="26">
        <v>1.9336764705882352</v>
      </c>
      <c r="AQ682" s="27">
        <v>53</v>
      </c>
      <c r="AR682" s="27">
        <v>5</v>
      </c>
      <c r="AS682" s="27">
        <v>1477</v>
      </c>
      <c r="AT682" s="27">
        <v>1488</v>
      </c>
      <c r="AU682" s="27" t="s">
        <v>28</v>
      </c>
      <c r="AV682" s="27" t="s">
        <v>7436</v>
      </c>
      <c r="AW682" s="27" t="s">
        <v>3187</v>
      </c>
      <c r="AX682" s="27" t="s">
        <v>2379</v>
      </c>
      <c r="AY682" s="27" t="s">
        <v>7437</v>
      </c>
      <c r="AZ682" s="27" t="s">
        <v>7438</v>
      </c>
    </row>
    <row r="683" spans="1:52" x14ac:dyDescent="0.15">
      <c r="A683" s="4">
        <v>530</v>
      </c>
      <c r="B683" s="27" t="s">
        <v>7483</v>
      </c>
      <c r="C683" s="27" t="s">
        <v>7484</v>
      </c>
      <c r="D683" s="27" t="s">
        <v>7485</v>
      </c>
      <c r="E683" s="4" t="s">
        <v>18704</v>
      </c>
      <c r="F683" s="27" t="s">
        <v>528</v>
      </c>
      <c r="G683" s="27" t="s">
        <v>7486</v>
      </c>
      <c r="H683" s="27" t="s">
        <v>7487</v>
      </c>
      <c r="I683" s="27" t="s">
        <v>7488</v>
      </c>
      <c r="J683" s="4" t="s">
        <v>15807</v>
      </c>
      <c r="K683" s="4" t="s">
        <v>15205</v>
      </c>
      <c r="L683" s="27" t="s">
        <v>20086</v>
      </c>
      <c r="M683" s="28" t="s">
        <v>22247</v>
      </c>
      <c r="N683" s="4" t="s">
        <v>17350</v>
      </c>
      <c r="O683" s="4" t="s">
        <v>19333</v>
      </c>
      <c r="P683" s="4">
        <v>1</v>
      </c>
      <c r="Q683" s="4" t="s">
        <v>20087</v>
      </c>
      <c r="R683" s="28" t="s">
        <v>20086</v>
      </c>
      <c r="S683" s="21" t="s">
        <v>21167</v>
      </c>
      <c r="T683" s="4" t="e">
        <v>#N/A</v>
      </c>
      <c r="U683" s="4" t="s">
        <v>17350</v>
      </c>
      <c r="V683" s="4" t="s">
        <v>19333</v>
      </c>
      <c r="W683" s="4" t="s">
        <v>17432</v>
      </c>
      <c r="X683" s="4" t="s">
        <v>17400</v>
      </c>
      <c r="Y683" s="4" t="s">
        <v>17400</v>
      </c>
      <c r="Z683" s="4" t="s">
        <v>17406</v>
      </c>
      <c r="AA683" s="4" t="s">
        <v>17406</v>
      </c>
      <c r="AB683" s="4">
        <v>97</v>
      </c>
      <c r="AC683" s="27" t="s">
        <v>7489</v>
      </c>
      <c r="AD683" s="4">
        <v>8</v>
      </c>
      <c r="AE683" s="27" t="s">
        <v>156</v>
      </c>
      <c r="AF683" s="27" t="s">
        <v>157</v>
      </c>
      <c r="AG683" s="27" t="s">
        <v>158</v>
      </c>
      <c r="AH683" s="27" t="s">
        <v>533</v>
      </c>
      <c r="AI683" s="27" t="s">
        <v>534</v>
      </c>
      <c r="AJ683" s="27" t="s">
        <v>535</v>
      </c>
      <c r="AK683" s="27" t="s">
        <v>869</v>
      </c>
      <c r="AL683" s="27">
        <v>2016</v>
      </c>
      <c r="AM683" s="23">
        <v>42614</v>
      </c>
      <c r="AN683" s="23">
        <v>44344</v>
      </c>
      <c r="AO683" s="25">
        <v>1730</v>
      </c>
      <c r="AP683" s="26">
        <v>1.6890173410404625</v>
      </c>
      <c r="AQ683" s="27">
        <v>59</v>
      </c>
      <c r="AR683" s="27" t="s">
        <v>28</v>
      </c>
      <c r="AS683" s="27">
        <v>107</v>
      </c>
      <c r="AT683" s="27">
        <v>115</v>
      </c>
      <c r="AU683" s="27" t="s">
        <v>28</v>
      </c>
      <c r="AV683" s="27" t="s">
        <v>7490</v>
      </c>
      <c r="AW683" s="27" t="s">
        <v>537</v>
      </c>
      <c r="AX683" s="27" t="s">
        <v>538</v>
      </c>
      <c r="AY683" s="27" t="s">
        <v>7491</v>
      </c>
      <c r="AZ683" s="27" t="s">
        <v>7492</v>
      </c>
    </row>
    <row r="684" spans="1:52" x14ac:dyDescent="0.15">
      <c r="A684" s="4">
        <v>740</v>
      </c>
      <c r="B684" s="27" t="s">
        <v>7463</v>
      </c>
      <c r="C684" s="27" t="s">
        <v>7464</v>
      </c>
      <c r="D684" s="27" t="s">
        <v>7465</v>
      </c>
      <c r="E684" s="4" t="s">
        <v>18702</v>
      </c>
      <c r="F684" s="27" t="s">
        <v>88</v>
      </c>
      <c r="G684" s="27" t="s">
        <v>7466</v>
      </c>
      <c r="H684" s="27" t="s">
        <v>7467</v>
      </c>
      <c r="I684" s="27" t="s">
        <v>7468</v>
      </c>
      <c r="J684" s="4" t="s">
        <v>15805</v>
      </c>
      <c r="K684" s="4" t="s">
        <v>16997</v>
      </c>
      <c r="L684" s="27" t="s">
        <v>20082</v>
      </c>
      <c r="M684" s="28" t="s">
        <v>22270</v>
      </c>
      <c r="N684" s="4" t="s">
        <v>17377</v>
      </c>
      <c r="O684" s="4" t="s">
        <v>17428</v>
      </c>
      <c r="P684" s="4">
        <v>1</v>
      </c>
      <c r="Q684" s="4" t="s">
        <v>20083</v>
      </c>
      <c r="R684" s="28" t="s">
        <v>20082</v>
      </c>
      <c r="S684" s="21" t="s">
        <v>21165</v>
      </c>
      <c r="T684" s="4" t="e">
        <v>#N/A</v>
      </c>
      <c r="U684" s="4" t="s">
        <v>17377</v>
      </c>
      <c r="V684" s="4" t="s">
        <v>17428</v>
      </c>
      <c r="W684" s="4" t="s">
        <v>17429</v>
      </c>
      <c r="X684" s="4" t="s">
        <v>17411</v>
      </c>
      <c r="Y684" s="4" t="s">
        <v>17411</v>
      </c>
      <c r="Z684" s="4" t="s">
        <v>17401</v>
      </c>
      <c r="AA684" s="4" t="s">
        <v>17401</v>
      </c>
      <c r="AB684" s="4">
        <v>99</v>
      </c>
      <c r="AC684" s="27" t="s">
        <v>7469</v>
      </c>
      <c r="AD684" s="4">
        <v>58</v>
      </c>
      <c r="AE684" s="27" t="s">
        <v>93</v>
      </c>
      <c r="AF684" s="27" t="s">
        <v>94</v>
      </c>
      <c r="AG684" s="27" t="s">
        <v>95</v>
      </c>
      <c r="AH684" s="27" t="s">
        <v>96</v>
      </c>
      <c r="AI684" s="27" t="s">
        <v>97</v>
      </c>
      <c r="AJ684" s="27" t="s">
        <v>98</v>
      </c>
      <c r="AK684" s="27" t="s">
        <v>869</v>
      </c>
      <c r="AL684" s="27">
        <v>2016</v>
      </c>
      <c r="AM684" s="23">
        <v>42614</v>
      </c>
      <c r="AN684" s="23">
        <v>44344</v>
      </c>
      <c r="AO684" s="25">
        <v>1730</v>
      </c>
      <c r="AP684" s="26">
        <v>12.245375722543352</v>
      </c>
      <c r="AQ684" s="27">
        <v>9</v>
      </c>
      <c r="AR684" s="27">
        <v>9</v>
      </c>
      <c r="AS684" s="27">
        <v>3027</v>
      </c>
      <c r="AT684" s="27">
        <v>3054</v>
      </c>
      <c r="AU684" s="27" t="s">
        <v>28</v>
      </c>
      <c r="AV684" s="27" t="s">
        <v>7470</v>
      </c>
      <c r="AW684" s="27" t="s">
        <v>100</v>
      </c>
      <c r="AX684" s="27" t="s">
        <v>101</v>
      </c>
      <c r="AY684" s="27" t="s">
        <v>7471</v>
      </c>
      <c r="AZ684" s="27" t="s">
        <v>7472</v>
      </c>
    </row>
    <row r="685" spans="1:52" x14ac:dyDescent="0.15">
      <c r="A685" s="4">
        <v>741</v>
      </c>
      <c r="B685" s="27" t="s">
        <v>7493</v>
      </c>
      <c r="C685" s="27" t="s">
        <v>7494</v>
      </c>
      <c r="D685" s="27" t="s">
        <v>7495</v>
      </c>
      <c r="E685" s="4" t="s">
        <v>18705</v>
      </c>
      <c r="F685" s="27" t="s">
        <v>289</v>
      </c>
      <c r="G685" s="27" t="s">
        <v>7496</v>
      </c>
      <c r="H685" s="27" t="s">
        <v>7497</v>
      </c>
      <c r="I685" s="27" t="s">
        <v>7498</v>
      </c>
      <c r="J685" s="4" t="s">
        <v>15808</v>
      </c>
      <c r="K685" s="4" t="s">
        <v>15206</v>
      </c>
      <c r="L685" s="27" t="s">
        <v>20088</v>
      </c>
      <c r="M685" s="28" t="s">
        <v>22316</v>
      </c>
      <c r="N685" s="4" t="s">
        <v>17359</v>
      </c>
      <c r="O685" s="4" t="s">
        <v>17423</v>
      </c>
      <c r="P685" s="4">
        <v>1</v>
      </c>
      <c r="Q685" s="4" t="s">
        <v>20089</v>
      </c>
      <c r="R685" s="28" t="s">
        <v>20088</v>
      </c>
      <c r="S685" s="21" t="s">
        <v>21168</v>
      </c>
      <c r="T685" s="4" t="e">
        <v>#N/A</v>
      </c>
      <c r="U685" s="4" t="s">
        <v>17359</v>
      </c>
      <c r="V685" s="4" t="s">
        <v>17423</v>
      </c>
      <c r="W685" s="4" t="s">
        <v>17410</v>
      </c>
      <c r="X685" s="4" t="s">
        <v>17411</v>
      </c>
      <c r="Y685" s="4" t="s">
        <v>17411</v>
      </c>
      <c r="Z685" s="4" t="s">
        <v>17401</v>
      </c>
      <c r="AA685" s="4" t="s">
        <v>17401</v>
      </c>
      <c r="AB685" s="4">
        <v>99</v>
      </c>
      <c r="AC685" s="27" t="s">
        <v>7499</v>
      </c>
      <c r="AD685" s="4">
        <v>14</v>
      </c>
      <c r="AE685" s="27" t="s">
        <v>2696</v>
      </c>
      <c r="AF685" s="27" t="s">
        <v>295</v>
      </c>
      <c r="AG685" s="27" t="s">
        <v>2697</v>
      </c>
      <c r="AH685" s="27" t="s">
        <v>1781</v>
      </c>
      <c r="AI685" s="27" t="s">
        <v>28</v>
      </c>
      <c r="AJ685" s="27" t="s">
        <v>299</v>
      </c>
      <c r="AK685" s="27" t="s">
        <v>869</v>
      </c>
      <c r="AL685" s="27">
        <v>2016</v>
      </c>
      <c r="AM685" s="23">
        <v>42614</v>
      </c>
      <c r="AN685" s="23">
        <v>44344</v>
      </c>
      <c r="AO685" s="25">
        <v>1730</v>
      </c>
      <c r="AP685" s="26">
        <v>2.9557803468208093</v>
      </c>
      <c r="AQ685" s="27">
        <v>51</v>
      </c>
      <c r="AR685" s="27" t="s">
        <v>28</v>
      </c>
      <c r="AS685" s="27">
        <v>1</v>
      </c>
      <c r="AT685" s="27">
        <v>10</v>
      </c>
      <c r="AU685" s="27" t="s">
        <v>28</v>
      </c>
      <c r="AV685" s="27" t="s">
        <v>7500</v>
      </c>
      <c r="AW685" s="27" t="s">
        <v>111</v>
      </c>
      <c r="AX685" s="27" t="s">
        <v>111</v>
      </c>
      <c r="AY685" s="27" t="s">
        <v>7501</v>
      </c>
      <c r="AZ685" s="27" t="s">
        <v>7502</v>
      </c>
    </row>
    <row r="686" spans="1:52" x14ac:dyDescent="0.15">
      <c r="A686" s="4">
        <v>1020</v>
      </c>
      <c r="B686" s="27" t="s">
        <v>7454</v>
      </c>
      <c r="C686" s="27" t="s">
        <v>7455</v>
      </c>
      <c r="D686" s="27" t="s">
        <v>7456</v>
      </c>
      <c r="E686" s="4" t="s">
        <v>18701</v>
      </c>
      <c r="F686" s="27" t="s">
        <v>4045</v>
      </c>
      <c r="G686" s="27" t="s">
        <v>7457</v>
      </c>
      <c r="H686" s="27" t="s">
        <v>7458</v>
      </c>
      <c r="I686" s="27" t="s">
        <v>7459</v>
      </c>
      <c r="J686" s="4" t="s">
        <v>15804</v>
      </c>
      <c r="K686" s="4" t="s">
        <v>15204</v>
      </c>
      <c r="L686" s="27" t="s">
        <v>20080</v>
      </c>
      <c r="M686" s="28" t="s">
        <v>22257</v>
      </c>
      <c r="N686" s="4" t="s">
        <v>17378</v>
      </c>
      <c r="O686" s="4" t="s">
        <v>19338</v>
      </c>
      <c r="P686" s="4">
        <v>1</v>
      </c>
      <c r="Q686" s="4" t="s">
        <v>20081</v>
      </c>
      <c r="R686" s="28" t="s">
        <v>20080</v>
      </c>
      <c r="S686" s="21" t="s">
        <v>21164</v>
      </c>
      <c r="T686" s="4" t="e">
        <v>#N/A</v>
      </c>
      <c r="U686" s="4" t="s">
        <v>17378</v>
      </c>
      <c r="V686" s="4" t="s">
        <v>19338</v>
      </c>
      <c r="W686" s="4" t="s">
        <v>17399</v>
      </c>
      <c r="X686" s="4" t="s">
        <v>17400</v>
      </c>
      <c r="Y686" s="4" t="s">
        <v>17400</v>
      </c>
      <c r="Z686" s="4" t="s">
        <v>17401</v>
      </c>
      <c r="AA686" s="4" t="s">
        <v>17401</v>
      </c>
      <c r="AB686" s="4">
        <v>100</v>
      </c>
      <c r="AC686" s="27" t="s">
        <v>5505</v>
      </c>
      <c r="AD686" s="4">
        <v>1</v>
      </c>
      <c r="AE686" s="27" t="s">
        <v>4050</v>
      </c>
      <c r="AF686" s="27" t="s">
        <v>4051</v>
      </c>
      <c r="AG686" s="27" t="s">
        <v>4052</v>
      </c>
      <c r="AH686" s="27" t="s">
        <v>4053</v>
      </c>
      <c r="AI686" s="27" t="s">
        <v>28</v>
      </c>
      <c r="AJ686" s="27" t="s">
        <v>4054</v>
      </c>
      <c r="AK686" s="27" t="s">
        <v>869</v>
      </c>
      <c r="AL686" s="27">
        <v>2016</v>
      </c>
      <c r="AM686" s="23">
        <v>42614</v>
      </c>
      <c r="AN686" s="23">
        <v>44344</v>
      </c>
      <c r="AO686" s="25">
        <v>1730</v>
      </c>
      <c r="AP686" s="26">
        <v>0.21112716763005782</v>
      </c>
      <c r="AQ686" s="27">
        <v>10</v>
      </c>
      <c r="AR686" s="27" t="s">
        <v>28</v>
      </c>
      <c r="AS686" s="27" t="s">
        <v>28</v>
      </c>
      <c r="AT686" s="27" t="s">
        <v>28</v>
      </c>
      <c r="AU686" s="27">
        <v>36029</v>
      </c>
      <c r="AV686" s="27" t="s">
        <v>7460</v>
      </c>
      <c r="AW686" s="27" t="s">
        <v>81</v>
      </c>
      <c r="AX686" s="27" t="s">
        <v>82</v>
      </c>
      <c r="AY686" s="27" t="s">
        <v>7461</v>
      </c>
      <c r="AZ686" s="27" t="s">
        <v>7462</v>
      </c>
    </row>
    <row r="687" spans="1:52" x14ac:dyDescent="0.15">
      <c r="A687" s="4">
        <v>1021</v>
      </c>
      <c r="B687" s="27" t="s">
        <v>7473</v>
      </c>
      <c r="C687" s="27" t="s">
        <v>7474</v>
      </c>
      <c r="D687" s="27" t="s">
        <v>7475</v>
      </c>
      <c r="E687" s="4" t="s">
        <v>18703</v>
      </c>
      <c r="F687" s="27" t="s">
        <v>910</v>
      </c>
      <c r="G687" s="27" t="s">
        <v>7476</v>
      </c>
      <c r="H687" s="27" t="s">
        <v>7477</v>
      </c>
      <c r="I687" s="27" t="s">
        <v>7478</v>
      </c>
      <c r="J687" s="4" t="s">
        <v>15806</v>
      </c>
      <c r="K687" s="4" t="s">
        <v>16998</v>
      </c>
      <c r="L687" s="27" t="s">
        <v>20084</v>
      </c>
      <c r="M687" s="28" t="s">
        <v>22509</v>
      </c>
      <c r="N687" s="4" t="s">
        <v>17366</v>
      </c>
      <c r="O687" s="4" t="s">
        <v>17588</v>
      </c>
      <c r="P687" s="4">
        <v>1</v>
      </c>
      <c r="Q687" s="4" t="s">
        <v>20085</v>
      </c>
      <c r="R687" s="28" t="s">
        <v>20084</v>
      </c>
      <c r="S687" s="21" t="s">
        <v>21166</v>
      </c>
      <c r="T687" s="4" t="e">
        <v>#N/A</v>
      </c>
      <c r="U687" s="4" t="s">
        <v>17366</v>
      </c>
      <c r="V687" s="4" t="s">
        <v>17588</v>
      </c>
      <c r="W687" s="4" t="s">
        <v>17557</v>
      </c>
      <c r="X687" s="4" t="s">
        <v>17557</v>
      </c>
      <c r="Y687" s="4" t="s">
        <v>17557</v>
      </c>
      <c r="Z687" s="4" t="s">
        <v>17401</v>
      </c>
      <c r="AA687" s="4" t="s">
        <v>17401</v>
      </c>
      <c r="AB687" s="4">
        <v>100</v>
      </c>
      <c r="AC687" s="27" t="s">
        <v>7479</v>
      </c>
      <c r="AD687" s="4">
        <v>1</v>
      </c>
      <c r="AE687" s="27" t="s">
        <v>138</v>
      </c>
      <c r="AF687" s="27" t="s">
        <v>139</v>
      </c>
      <c r="AG687" s="27" t="s">
        <v>140</v>
      </c>
      <c r="AH687" s="27" t="s">
        <v>28</v>
      </c>
      <c r="AI687" s="27" t="s">
        <v>915</v>
      </c>
      <c r="AJ687" s="27" t="s">
        <v>916</v>
      </c>
      <c r="AK687" s="27" t="s">
        <v>869</v>
      </c>
      <c r="AL687" s="27">
        <v>2016</v>
      </c>
      <c r="AM687" s="23">
        <v>42614</v>
      </c>
      <c r="AN687" s="23">
        <v>44344</v>
      </c>
      <c r="AO687" s="25">
        <v>1730</v>
      </c>
      <c r="AP687" s="26">
        <v>0.21112716763005782</v>
      </c>
      <c r="AQ687" s="27">
        <v>5</v>
      </c>
      <c r="AR687" s="27">
        <v>9</v>
      </c>
      <c r="AS687" s="27" t="s">
        <v>28</v>
      </c>
      <c r="AT687" s="27" t="s">
        <v>28</v>
      </c>
      <c r="AU687" s="27">
        <v>164</v>
      </c>
      <c r="AV687" s="27" t="s">
        <v>7480</v>
      </c>
      <c r="AW687" s="27" t="s">
        <v>918</v>
      </c>
      <c r="AX687" s="27" t="s">
        <v>919</v>
      </c>
      <c r="AY687" s="27" t="s">
        <v>7481</v>
      </c>
      <c r="AZ687" s="27" t="s">
        <v>7482</v>
      </c>
    </row>
    <row r="688" spans="1:52" x14ac:dyDescent="0.15">
      <c r="A688" s="4">
        <v>25</v>
      </c>
      <c r="B688" s="27" t="s">
        <v>7503</v>
      </c>
      <c r="C688" s="27" t="s">
        <v>7504</v>
      </c>
      <c r="D688" s="27" t="s">
        <v>7505</v>
      </c>
      <c r="E688" s="4" t="s">
        <v>18706</v>
      </c>
      <c r="F688" s="27" t="s">
        <v>4045</v>
      </c>
      <c r="G688" s="27" t="s">
        <v>7506</v>
      </c>
      <c r="H688" s="27" t="s">
        <v>7507</v>
      </c>
      <c r="I688" s="27" t="s">
        <v>7508</v>
      </c>
      <c r="J688" s="4" t="s">
        <v>15563</v>
      </c>
      <c r="K688" s="4" t="s">
        <v>16985</v>
      </c>
      <c r="L688" s="27" t="s">
        <v>19567</v>
      </c>
      <c r="M688" s="28" t="s">
        <v>22694</v>
      </c>
      <c r="N688" s="4" t="s">
        <v>17337</v>
      </c>
      <c r="O688" s="4" t="s">
        <v>17435</v>
      </c>
      <c r="P688" s="4">
        <v>0</v>
      </c>
      <c r="Q688" s="4" t="s">
        <v>20090</v>
      </c>
      <c r="R688" s="28" t="s">
        <v>19674</v>
      </c>
      <c r="S688" s="21" t="s">
        <v>21169</v>
      </c>
      <c r="T688" s="24" t="s">
        <v>21676</v>
      </c>
      <c r="U688" s="4" t="s">
        <v>17337</v>
      </c>
      <c r="V688" s="4" t="s">
        <v>17435</v>
      </c>
      <c r="W688" s="4" t="s">
        <v>17426</v>
      </c>
      <c r="X688" s="4" t="s">
        <v>17400</v>
      </c>
      <c r="Y688" s="4" t="s">
        <v>17400</v>
      </c>
      <c r="Z688" s="4" t="s">
        <v>17406</v>
      </c>
      <c r="AA688" s="4" t="s">
        <v>17401</v>
      </c>
      <c r="AB688" s="4" t="s">
        <v>17408</v>
      </c>
      <c r="AC688" s="27" t="s">
        <v>7509</v>
      </c>
      <c r="AD688" s="4">
        <v>5</v>
      </c>
      <c r="AE688" s="27" t="s">
        <v>4050</v>
      </c>
      <c r="AF688" s="27" t="s">
        <v>4051</v>
      </c>
      <c r="AG688" s="27" t="s">
        <v>4052</v>
      </c>
      <c r="AH688" s="27" t="s">
        <v>4053</v>
      </c>
      <c r="AI688" s="27" t="s">
        <v>28</v>
      </c>
      <c r="AJ688" s="27" t="s">
        <v>4054</v>
      </c>
      <c r="AK688" s="27" t="s">
        <v>1135</v>
      </c>
      <c r="AL688" s="27">
        <v>2016</v>
      </c>
      <c r="AM688" s="23">
        <v>42583</v>
      </c>
      <c r="AN688" s="23">
        <v>44344</v>
      </c>
      <c r="AO688" s="25">
        <v>1761</v>
      </c>
      <c r="AP688" s="26">
        <v>1.037052810902896</v>
      </c>
      <c r="AQ688" s="27">
        <v>10</v>
      </c>
      <c r="AR688" s="27" t="s">
        <v>28</v>
      </c>
      <c r="AS688" s="27" t="s">
        <v>28</v>
      </c>
      <c r="AT688" s="27" t="s">
        <v>28</v>
      </c>
      <c r="AU688" s="27">
        <v>35013</v>
      </c>
      <c r="AV688" s="27" t="s">
        <v>7510</v>
      </c>
      <c r="AW688" s="27" t="s">
        <v>81</v>
      </c>
      <c r="AX688" s="27" t="s">
        <v>82</v>
      </c>
      <c r="AY688" s="27" t="s">
        <v>7511</v>
      </c>
      <c r="AZ688" s="27" t="s">
        <v>7512</v>
      </c>
    </row>
    <row r="689" spans="1:52" x14ac:dyDescent="0.15">
      <c r="A689" s="4">
        <v>26</v>
      </c>
      <c r="B689" s="27" t="s">
        <v>7553</v>
      </c>
      <c r="C689" s="27" t="s">
        <v>7554</v>
      </c>
      <c r="D689" s="27" t="s">
        <v>7555</v>
      </c>
      <c r="E689" s="4" t="s">
        <v>18711</v>
      </c>
      <c r="F689" s="27" t="s">
        <v>69</v>
      </c>
      <c r="G689" s="27" t="s">
        <v>7556</v>
      </c>
      <c r="H689" s="27" t="s">
        <v>7557</v>
      </c>
      <c r="I689" s="27" t="s">
        <v>7558</v>
      </c>
      <c r="J689" s="4" t="s">
        <v>15811</v>
      </c>
      <c r="K689" s="4" t="s">
        <v>17001</v>
      </c>
      <c r="L689" s="27" t="s">
        <v>17529</v>
      </c>
      <c r="M689" s="28" t="s">
        <v>22240</v>
      </c>
      <c r="N689" s="4" t="s">
        <v>17402</v>
      </c>
      <c r="O689" s="4" t="s">
        <v>17403</v>
      </c>
      <c r="P689" s="4">
        <v>1</v>
      </c>
      <c r="Q689" s="4" t="s">
        <v>20095</v>
      </c>
      <c r="R689" s="28" t="s">
        <v>17529</v>
      </c>
      <c r="S689" s="21" t="s">
        <v>21173</v>
      </c>
      <c r="T689" s="24" t="s">
        <v>21674</v>
      </c>
      <c r="U689" s="4" t="s">
        <v>17402</v>
      </c>
      <c r="V689" s="4" t="s">
        <v>17403</v>
      </c>
      <c r="W689" s="4" t="s">
        <v>17404</v>
      </c>
      <c r="X689" s="4" t="s">
        <v>17405</v>
      </c>
      <c r="Y689" s="4" t="s">
        <v>17405</v>
      </c>
      <c r="Z689" s="4" t="s">
        <v>17406</v>
      </c>
      <c r="AA689" s="4" t="s">
        <v>17406</v>
      </c>
      <c r="AB689" s="4" t="s">
        <v>21660</v>
      </c>
      <c r="AC689" s="27" t="s">
        <v>7559</v>
      </c>
      <c r="AD689" s="4">
        <v>32</v>
      </c>
      <c r="AE689" s="27" t="s">
        <v>74</v>
      </c>
      <c r="AF689" s="27" t="s">
        <v>75</v>
      </c>
      <c r="AG689" s="27" t="s">
        <v>4856</v>
      </c>
      <c r="AH689" s="27" t="s">
        <v>77</v>
      </c>
      <c r="AI689" s="27" t="s">
        <v>78</v>
      </c>
      <c r="AJ689" s="27" t="s">
        <v>79</v>
      </c>
      <c r="AK689" s="27" t="s">
        <v>1135</v>
      </c>
      <c r="AL689" s="27">
        <v>2016</v>
      </c>
      <c r="AM689" s="23">
        <v>42583</v>
      </c>
      <c r="AN689" s="23">
        <v>44344</v>
      </c>
      <c r="AO689" s="25">
        <v>1761</v>
      </c>
      <c r="AP689" s="26">
        <v>6.6371379897785356</v>
      </c>
      <c r="AQ689" s="27">
        <v>181</v>
      </c>
      <c r="AR689" s="27" t="s">
        <v>28</v>
      </c>
      <c r="AS689" s="27">
        <v>111</v>
      </c>
      <c r="AT689" s="27">
        <v>121</v>
      </c>
      <c r="AU689" s="27" t="s">
        <v>28</v>
      </c>
      <c r="AV689" s="27" t="s">
        <v>7560</v>
      </c>
      <c r="AW689" s="27" t="s">
        <v>81</v>
      </c>
      <c r="AX689" s="27" t="s">
        <v>82</v>
      </c>
      <c r="AY689" s="27" t="s">
        <v>7561</v>
      </c>
      <c r="AZ689" s="27" t="s">
        <v>7562</v>
      </c>
    </row>
    <row r="690" spans="1:52" x14ac:dyDescent="0.15">
      <c r="A690" s="4">
        <v>57</v>
      </c>
      <c r="B690" s="27" t="s">
        <v>7523</v>
      </c>
      <c r="C690" s="27" t="s">
        <v>7524</v>
      </c>
      <c r="D690" s="27" t="s">
        <v>7525</v>
      </c>
      <c r="E690" s="4" t="s">
        <v>18708</v>
      </c>
      <c r="F690" s="27" t="s">
        <v>2797</v>
      </c>
      <c r="G690" s="27" t="s">
        <v>7526</v>
      </c>
      <c r="H690" s="27" t="s">
        <v>7527</v>
      </c>
      <c r="I690" s="27" t="s">
        <v>7528</v>
      </c>
      <c r="J690" s="4" t="s">
        <v>16524</v>
      </c>
      <c r="K690" s="4" t="s">
        <v>16999</v>
      </c>
      <c r="L690" s="27" t="s">
        <v>17488</v>
      </c>
      <c r="M690" s="28" t="s">
        <v>19594</v>
      </c>
      <c r="N690" s="4" t="s">
        <v>17337</v>
      </c>
      <c r="O690" s="4" t="s">
        <v>17435</v>
      </c>
      <c r="P690" s="4">
        <v>0</v>
      </c>
      <c r="Q690" s="4" t="s">
        <v>20091</v>
      </c>
      <c r="R690" s="28" t="s">
        <v>17531</v>
      </c>
      <c r="S690" s="21" t="s">
        <v>21170</v>
      </c>
      <c r="T690" s="4" t="s">
        <v>22189</v>
      </c>
      <c r="U690" s="4" t="s">
        <v>17337</v>
      </c>
      <c r="V690" s="4" t="s">
        <v>17435</v>
      </c>
      <c r="W690" s="4" t="s">
        <v>17426</v>
      </c>
      <c r="X690" s="4" t="s">
        <v>17400</v>
      </c>
      <c r="Y690" s="4" t="s">
        <v>17400</v>
      </c>
      <c r="Z690" s="4" t="s">
        <v>17401</v>
      </c>
      <c r="AA690" s="4" t="s">
        <v>17401</v>
      </c>
      <c r="AB690" s="4" t="s">
        <v>21660</v>
      </c>
      <c r="AC690" s="27" t="s">
        <v>7529</v>
      </c>
      <c r="AD690" s="4">
        <v>12</v>
      </c>
      <c r="AE690" s="27" t="s">
        <v>382</v>
      </c>
      <c r="AF690" s="27" t="s">
        <v>75</v>
      </c>
      <c r="AG690" s="27" t="s">
        <v>2558</v>
      </c>
      <c r="AH690" s="27" t="s">
        <v>2802</v>
      </c>
      <c r="AI690" s="27" t="s">
        <v>2803</v>
      </c>
      <c r="AJ690" s="27" t="s">
        <v>2804</v>
      </c>
      <c r="AK690" s="27" t="s">
        <v>1135</v>
      </c>
      <c r="AL690" s="27">
        <v>2016</v>
      </c>
      <c r="AM690" s="23">
        <v>42583</v>
      </c>
      <c r="AN690" s="23">
        <v>44344</v>
      </c>
      <c r="AO690" s="25">
        <v>1761</v>
      </c>
      <c r="AP690" s="26">
        <v>2.4889267461669506</v>
      </c>
      <c r="AQ690" s="27">
        <v>75</v>
      </c>
      <c r="AR690" s="27">
        <v>16</v>
      </c>
      <c r="AS690" s="27" t="s">
        <v>28</v>
      </c>
      <c r="AT690" s="27" t="s">
        <v>28</v>
      </c>
      <c r="AU690" s="27">
        <v>1191</v>
      </c>
      <c r="AV690" s="27" t="s">
        <v>7530</v>
      </c>
      <c r="AW690" s="27" t="s">
        <v>2806</v>
      </c>
      <c r="AX690" s="27" t="s">
        <v>2807</v>
      </c>
      <c r="AY690" s="27" t="s">
        <v>7531</v>
      </c>
      <c r="AZ690" s="27" t="s">
        <v>7532</v>
      </c>
    </row>
    <row r="691" spans="1:52" x14ac:dyDescent="0.15">
      <c r="A691" s="4">
        <v>240</v>
      </c>
      <c r="B691" s="27" t="s">
        <v>7572</v>
      </c>
      <c r="C691" s="27" t="s">
        <v>7573</v>
      </c>
      <c r="D691" s="27" t="s">
        <v>7574</v>
      </c>
      <c r="E691" s="4" t="s">
        <v>18713</v>
      </c>
      <c r="F691" s="27" t="s">
        <v>289</v>
      </c>
      <c r="G691" s="27" t="s">
        <v>7575</v>
      </c>
      <c r="H691" s="27" t="s">
        <v>7576</v>
      </c>
      <c r="I691" s="27" t="s">
        <v>7577</v>
      </c>
      <c r="J691" s="4" t="s">
        <v>15813</v>
      </c>
      <c r="K691" s="4" t="s">
        <v>15208</v>
      </c>
      <c r="L691" s="27" t="s">
        <v>17465</v>
      </c>
      <c r="M691" s="28" t="s">
        <v>22276</v>
      </c>
      <c r="N691" s="4" t="s">
        <v>17344</v>
      </c>
      <c r="O691" s="4" t="s">
        <v>17407</v>
      </c>
      <c r="P691" s="4">
        <v>1</v>
      </c>
      <c r="Q691" s="4" t="s">
        <v>20096</v>
      </c>
      <c r="R691" s="28" t="s">
        <v>17465</v>
      </c>
      <c r="S691" s="21" t="s">
        <v>21175</v>
      </c>
      <c r="T691" s="4" t="s">
        <v>21841</v>
      </c>
      <c r="U691" s="4" t="s">
        <v>17344</v>
      </c>
      <c r="V691" s="4" t="s">
        <v>17407</v>
      </c>
      <c r="W691" s="4" t="s">
        <v>17404</v>
      </c>
      <c r="X691" s="4" t="s">
        <v>17405</v>
      </c>
      <c r="Y691" s="4" t="s">
        <v>17405</v>
      </c>
      <c r="Z691" s="4" t="s">
        <v>17401</v>
      </c>
      <c r="AA691" s="4" t="s">
        <v>17401</v>
      </c>
      <c r="AB691" s="4" t="s">
        <v>21660</v>
      </c>
      <c r="AC691" s="27" t="s">
        <v>7578</v>
      </c>
      <c r="AD691" s="4">
        <v>15</v>
      </c>
      <c r="AE691" s="27" t="s">
        <v>2696</v>
      </c>
      <c r="AF691" s="27" t="s">
        <v>295</v>
      </c>
      <c r="AG691" s="27" t="s">
        <v>2697</v>
      </c>
      <c r="AH691" s="27" t="s">
        <v>1781</v>
      </c>
      <c r="AI691" s="27" t="s">
        <v>28</v>
      </c>
      <c r="AJ691" s="27" t="s">
        <v>299</v>
      </c>
      <c r="AK691" s="27" t="s">
        <v>1135</v>
      </c>
      <c r="AL691" s="27">
        <v>2016</v>
      </c>
      <c r="AM691" s="23">
        <v>42583</v>
      </c>
      <c r="AN691" s="23">
        <v>44344</v>
      </c>
      <c r="AO691" s="25">
        <v>1761</v>
      </c>
      <c r="AP691" s="26">
        <v>3.1111584327086885</v>
      </c>
      <c r="AQ691" s="27">
        <v>50</v>
      </c>
      <c r="AR691" s="27" t="s">
        <v>28</v>
      </c>
      <c r="AS691" s="27">
        <v>198</v>
      </c>
      <c r="AT691" s="27">
        <v>210</v>
      </c>
      <c r="AU691" s="27" t="s">
        <v>28</v>
      </c>
      <c r="AV691" s="27" t="s">
        <v>7579</v>
      </c>
      <c r="AW691" s="27" t="s">
        <v>111</v>
      </c>
      <c r="AX691" s="27" t="s">
        <v>111</v>
      </c>
      <c r="AY691" s="27" t="s">
        <v>7551</v>
      </c>
      <c r="AZ691" s="27" t="s">
        <v>7580</v>
      </c>
    </row>
    <row r="692" spans="1:52" x14ac:dyDescent="0.15">
      <c r="A692" s="4">
        <v>333</v>
      </c>
      <c r="B692" s="27" t="s">
        <v>7563</v>
      </c>
      <c r="C692" s="27" t="s">
        <v>7564</v>
      </c>
      <c r="D692" s="27" t="s">
        <v>7565</v>
      </c>
      <c r="E692" s="4" t="s">
        <v>18712</v>
      </c>
      <c r="F692" s="27" t="s">
        <v>289</v>
      </c>
      <c r="G692" s="27" t="s">
        <v>7566</v>
      </c>
      <c r="H692" s="27" t="s">
        <v>7567</v>
      </c>
      <c r="I692" s="27" t="s">
        <v>7568</v>
      </c>
      <c r="J692" s="4" t="s">
        <v>15812</v>
      </c>
      <c r="K692" s="4" t="s">
        <v>17002</v>
      </c>
      <c r="L692" s="27" t="s">
        <v>17552</v>
      </c>
      <c r="M692" s="28" t="s">
        <v>22222</v>
      </c>
      <c r="N692" s="4" t="s">
        <v>17402</v>
      </c>
      <c r="O692" s="4" t="s">
        <v>17403</v>
      </c>
      <c r="P692" s="4">
        <v>1</v>
      </c>
      <c r="Q692" s="4" t="s">
        <v>17478</v>
      </c>
      <c r="R692" s="28" t="s">
        <v>17552</v>
      </c>
      <c r="S692" s="21" t="s">
        <v>21174</v>
      </c>
      <c r="T692" s="4" t="s">
        <v>21919</v>
      </c>
      <c r="U692" s="4" t="s">
        <v>17402</v>
      </c>
      <c r="V692" s="4" t="s">
        <v>17403</v>
      </c>
      <c r="W692" s="4" t="s">
        <v>17404</v>
      </c>
      <c r="X692" s="4" t="s">
        <v>17405</v>
      </c>
      <c r="Y692" s="4" t="s">
        <v>17405</v>
      </c>
      <c r="Z692" s="4" t="s">
        <v>17406</v>
      </c>
      <c r="AA692" s="4" t="s">
        <v>17406</v>
      </c>
      <c r="AB692" s="4" t="s">
        <v>21660</v>
      </c>
      <c r="AC692" s="27" t="s">
        <v>7569</v>
      </c>
      <c r="AD692" s="4">
        <v>31</v>
      </c>
      <c r="AE692" s="27" t="s">
        <v>2696</v>
      </c>
      <c r="AF692" s="27" t="s">
        <v>295</v>
      </c>
      <c r="AG692" s="27" t="s">
        <v>2697</v>
      </c>
      <c r="AH692" s="27" t="s">
        <v>1781</v>
      </c>
      <c r="AI692" s="27" t="s">
        <v>28</v>
      </c>
      <c r="AJ692" s="27" t="s">
        <v>299</v>
      </c>
      <c r="AK692" s="27" t="s">
        <v>1135</v>
      </c>
      <c r="AL692" s="27">
        <v>2016</v>
      </c>
      <c r="AM692" s="23">
        <v>42583</v>
      </c>
      <c r="AN692" s="23">
        <v>44344</v>
      </c>
      <c r="AO692" s="25">
        <v>1761</v>
      </c>
      <c r="AP692" s="26">
        <v>6.4297274275979559</v>
      </c>
      <c r="AQ692" s="27">
        <v>50</v>
      </c>
      <c r="AR692" s="27" t="s">
        <v>28</v>
      </c>
      <c r="AS692" s="27">
        <v>39</v>
      </c>
      <c r="AT692" s="27">
        <v>50</v>
      </c>
      <c r="AU692" s="27" t="s">
        <v>28</v>
      </c>
      <c r="AV692" s="27" t="s">
        <v>7570</v>
      </c>
      <c r="AW692" s="27" t="s">
        <v>111</v>
      </c>
      <c r="AX692" s="27" t="s">
        <v>111</v>
      </c>
      <c r="AY692" s="27" t="s">
        <v>7551</v>
      </c>
      <c r="AZ692" s="27" t="s">
        <v>7571</v>
      </c>
    </row>
    <row r="693" spans="1:52" x14ac:dyDescent="0.15">
      <c r="A693" s="4">
        <v>742</v>
      </c>
      <c r="B693" s="27" t="s">
        <v>7533</v>
      </c>
      <c r="C693" s="27" t="s">
        <v>7534</v>
      </c>
      <c r="D693" s="27" t="s">
        <v>7535</v>
      </c>
      <c r="E693" s="4" t="s">
        <v>18709</v>
      </c>
      <c r="F693" s="27" t="s">
        <v>438</v>
      </c>
      <c r="G693" s="27" t="s">
        <v>7536</v>
      </c>
      <c r="H693" s="27" t="s">
        <v>7537</v>
      </c>
      <c r="I693" s="27" t="s">
        <v>7538</v>
      </c>
      <c r="J693" s="4" t="s">
        <v>15809</v>
      </c>
      <c r="K693" s="4" t="s">
        <v>17000</v>
      </c>
      <c r="L693" s="27" t="s">
        <v>17906</v>
      </c>
      <c r="M693" s="28" t="s">
        <v>22519</v>
      </c>
      <c r="N693" s="4" t="s">
        <v>17365</v>
      </c>
      <c r="O693" s="4" t="s">
        <v>17414</v>
      </c>
      <c r="P693" s="4">
        <v>1</v>
      </c>
      <c r="Q693" s="4" t="s">
        <v>20092</v>
      </c>
      <c r="R693" s="28" t="s">
        <v>17906</v>
      </c>
      <c r="S693" s="21" t="s">
        <v>21171</v>
      </c>
      <c r="T693" s="4" t="e">
        <v>#N/A</v>
      </c>
      <c r="U693" s="4" t="s">
        <v>17365</v>
      </c>
      <c r="V693" s="4" t="s">
        <v>17414</v>
      </c>
      <c r="W693" s="4" t="s">
        <v>17415</v>
      </c>
      <c r="X693" s="4" t="s">
        <v>17416</v>
      </c>
      <c r="Y693" s="4" t="s">
        <v>17416</v>
      </c>
      <c r="Z693" s="4" t="s">
        <v>17406</v>
      </c>
      <c r="AA693" s="4" t="s">
        <v>17406</v>
      </c>
      <c r="AB693" s="4">
        <v>99</v>
      </c>
      <c r="AC693" s="27" t="s">
        <v>7539</v>
      </c>
      <c r="AD693" s="4">
        <v>17</v>
      </c>
      <c r="AE693" s="27" t="s">
        <v>5858</v>
      </c>
      <c r="AF693" s="27" t="s">
        <v>139</v>
      </c>
      <c r="AG693" s="27" t="s">
        <v>140</v>
      </c>
      <c r="AH693" s="27" t="s">
        <v>443</v>
      </c>
      <c r="AI693" s="27" t="s">
        <v>28</v>
      </c>
      <c r="AJ693" s="27" t="s">
        <v>444</v>
      </c>
      <c r="AK693" s="27" t="s">
        <v>1135</v>
      </c>
      <c r="AL693" s="27">
        <v>2016</v>
      </c>
      <c r="AM693" s="23">
        <v>42583</v>
      </c>
      <c r="AN693" s="23">
        <v>44344</v>
      </c>
      <c r="AO693" s="25">
        <v>1761</v>
      </c>
      <c r="AP693" s="26">
        <v>3.5259795570698467</v>
      </c>
      <c r="AQ693" s="27">
        <v>8</v>
      </c>
      <c r="AR693" s="27">
        <v>8</v>
      </c>
      <c r="AS693" s="27" t="s">
        <v>28</v>
      </c>
      <c r="AT693" s="27" t="s">
        <v>28</v>
      </c>
      <c r="AU693" s="27">
        <v>788</v>
      </c>
      <c r="AV693" s="27" t="s">
        <v>7540</v>
      </c>
      <c r="AW693" s="27" t="s">
        <v>446</v>
      </c>
      <c r="AX693" s="27" t="s">
        <v>447</v>
      </c>
      <c r="AY693" s="27" t="s">
        <v>7541</v>
      </c>
      <c r="AZ693" s="27" t="s">
        <v>7542</v>
      </c>
    </row>
    <row r="694" spans="1:52" x14ac:dyDescent="0.15">
      <c r="A694" s="4">
        <v>1022</v>
      </c>
      <c r="B694" s="27" t="s">
        <v>7513</v>
      </c>
      <c r="C694" s="27" t="s">
        <v>7514</v>
      </c>
      <c r="D694" s="27" t="s">
        <v>7515</v>
      </c>
      <c r="E694" s="4" t="s">
        <v>18707</v>
      </c>
      <c r="F694" s="27" t="s">
        <v>910</v>
      </c>
      <c r="G694" s="27" t="s">
        <v>7516</v>
      </c>
      <c r="H694" s="27" t="s">
        <v>7517</v>
      </c>
      <c r="I694" s="27" t="s">
        <v>7518</v>
      </c>
      <c r="J694" s="4" t="s">
        <v>16522</v>
      </c>
      <c r="K694" s="4" t="s">
        <v>16991</v>
      </c>
      <c r="L694" s="27" t="s">
        <v>17715</v>
      </c>
      <c r="M694" s="28" t="s">
        <v>22596</v>
      </c>
      <c r="N694" s="4" t="s">
        <v>17365</v>
      </c>
      <c r="O694" s="4" t="s">
        <v>17414</v>
      </c>
      <c r="P694" s="4">
        <v>1</v>
      </c>
      <c r="Q694" s="4" t="s">
        <v>20071</v>
      </c>
      <c r="R694" s="28" t="s">
        <v>17715</v>
      </c>
      <c r="S694" s="21" t="s">
        <v>21160</v>
      </c>
      <c r="T694" s="4" t="e">
        <v>#N/A</v>
      </c>
      <c r="U694" s="4" t="s">
        <v>17365</v>
      </c>
      <c r="V694" s="4" t="s">
        <v>17414</v>
      </c>
      <c r="W694" s="4" t="s">
        <v>17415</v>
      </c>
      <c r="X694" s="4" t="s">
        <v>17416</v>
      </c>
      <c r="Y694" s="4" t="s">
        <v>17416</v>
      </c>
      <c r="Z694" s="4" t="s">
        <v>17401</v>
      </c>
      <c r="AA694" s="4" t="s">
        <v>17401</v>
      </c>
      <c r="AB694" s="4">
        <v>100</v>
      </c>
      <c r="AC694" s="27" t="s">
        <v>7519</v>
      </c>
      <c r="AD694" s="4">
        <v>16</v>
      </c>
      <c r="AE694" s="27" t="s">
        <v>138</v>
      </c>
      <c r="AF694" s="27" t="s">
        <v>139</v>
      </c>
      <c r="AG694" s="27" t="s">
        <v>140</v>
      </c>
      <c r="AH694" s="27" t="s">
        <v>915</v>
      </c>
      <c r="AI694" s="27" t="s">
        <v>28</v>
      </c>
      <c r="AJ694" s="27" t="s">
        <v>916</v>
      </c>
      <c r="AK694" s="27" t="s">
        <v>1135</v>
      </c>
      <c r="AL694" s="27">
        <v>2016</v>
      </c>
      <c r="AM694" s="23">
        <v>42583</v>
      </c>
      <c r="AN694" s="23">
        <v>44344</v>
      </c>
      <c r="AO694" s="25">
        <v>1761</v>
      </c>
      <c r="AP694" s="26">
        <v>3.3185689948892678</v>
      </c>
      <c r="AQ694" s="27">
        <v>5</v>
      </c>
      <c r="AR694" s="27">
        <v>8</v>
      </c>
      <c r="AS694" s="27" t="s">
        <v>28</v>
      </c>
      <c r="AT694" s="27" t="s">
        <v>28</v>
      </c>
      <c r="AU694" s="27">
        <v>139</v>
      </c>
      <c r="AV694" s="27" t="s">
        <v>7520</v>
      </c>
      <c r="AW694" s="27" t="s">
        <v>918</v>
      </c>
      <c r="AX694" s="27" t="s">
        <v>919</v>
      </c>
      <c r="AY694" s="27" t="s">
        <v>7521</v>
      </c>
      <c r="AZ694" s="27" t="s">
        <v>7522</v>
      </c>
    </row>
    <row r="695" spans="1:52" x14ac:dyDescent="0.15">
      <c r="A695" s="4">
        <v>1023</v>
      </c>
      <c r="B695" s="27" t="s">
        <v>7543</v>
      </c>
      <c r="C695" s="27" t="s">
        <v>7544</v>
      </c>
      <c r="D695" s="27" t="s">
        <v>7545</v>
      </c>
      <c r="E695" s="4" t="s">
        <v>18710</v>
      </c>
      <c r="F695" s="27" t="s">
        <v>289</v>
      </c>
      <c r="G695" s="27" t="s">
        <v>7546</v>
      </c>
      <c r="H695" s="27" t="s">
        <v>7547</v>
      </c>
      <c r="I695" s="27" t="s">
        <v>7548</v>
      </c>
      <c r="J695" s="4" t="s">
        <v>15810</v>
      </c>
      <c r="K695" s="4" t="s">
        <v>15207</v>
      </c>
      <c r="L695" s="27" t="s">
        <v>17504</v>
      </c>
      <c r="M695" s="28" t="s">
        <v>22273</v>
      </c>
      <c r="N695" s="4" t="s">
        <v>17402</v>
      </c>
      <c r="O695" s="4" t="s">
        <v>17403</v>
      </c>
      <c r="P695" s="4">
        <v>0</v>
      </c>
      <c r="Q695" s="4" t="s">
        <v>20094</v>
      </c>
      <c r="R695" s="28" t="s">
        <v>20093</v>
      </c>
      <c r="S695" s="21" t="s">
        <v>21172</v>
      </c>
      <c r="T695" s="4" t="e">
        <v>#N/A</v>
      </c>
      <c r="U695" s="4" t="s">
        <v>17402</v>
      </c>
      <c r="V695" s="4" t="s">
        <v>17403</v>
      </c>
      <c r="W695" s="4" t="s">
        <v>17404</v>
      </c>
      <c r="X695" s="4" t="s">
        <v>17405</v>
      </c>
      <c r="Y695" s="4" t="s">
        <v>17405</v>
      </c>
      <c r="Z695" s="4" t="s">
        <v>17401</v>
      </c>
      <c r="AA695" s="4" t="s">
        <v>17401</v>
      </c>
      <c r="AB695" s="4">
        <v>100</v>
      </c>
      <c r="AC695" s="27" t="s">
        <v>7549</v>
      </c>
      <c r="AD695" s="4">
        <v>19</v>
      </c>
      <c r="AE695" s="27" t="s">
        <v>2696</v>
      </c>
      <c r="AF695" s="27" t="s">
        <v>295</v>
      </c>
      <c r="AG695" s="27" t="s">
        <v>2697</v>
      </c>
      <c r="AH695" s="27" t="s">
        <v>1781</v>
      </c>
      <c r="AI695" s="27" t="s">
        <v>28</v>
      </c>
      <c r="AJ695" s="27" t="s">
        <v>299</v>
      </c>
      <c r="AK695" s="27" t="s">
        <v>1135</v>
      </c>
      <c r="AL695" s="27">
        <v>2016</v>
      </c>
      <c r="AM695" s="23">
        <v>42583</v>
      </c>
      <c r="AN695" s="23">
        <v>44344</v>
      </c>
      <c r="AO695" s="25">
        <v>1761</v>
      </c>
      <c r="AP695" s="26">
        <v>3.9408006814310053</v>
      </c>
      <c r="AQ695" s="27">
        <v>50</v>
      </c>
      <c r="AR695" s="27" t="s">
        <v>28</v>
      </c>
      <c r="AS695" s="27">
        <v>211</v>
      </c>
      <c r="AT695" s="27">
        <v>220</v>
      </c>
      <c r="AU695" s="27" t="s">
        <v>28</v>
      </c>
      <c r="AV695" s="27" t="s">
        <v>7550</v>
      </c>
      <c r="AW695" s="27" t="s">
        <v>111</v>
      </c>
      <c r="AX695" s="27" t="s">
        <v>111</v>
      </c>
      <c r="AY695" s="27" t="s">
        <v>7551</v>
      </c>
      <c r="AZ695" s="27" t="s">
        <v>7552</v>
      </c>
    </row>
    <row r="696" spans="1:52" x14ac:dyDescent="0.15">
      <c r="A696" s="4">
        <v>1433</v>
      </c>
      <c r="B696" s="4" t="s">
        <v>23637</v>
      </c>
      <c r="C696" s="4" t="s">
        <v>23638</v>
      </c>
      <c r="D696" s="4" t="s">
        <v>23639</v>
      </c>
      <c r="E696" s="4" t="s">
        <v>23640</v>
      </c>
      <c r="F696" s="4" t="s">
        <v>2322</v>
      </c>
      <c r="G696" s="4" t="s">
        <v>23641</v>
      </c>
      <c r="H696" s="4" t="s">
        <v>23642</v>
      </c>
      <c r="I696" s="4" t="s">
        <v>23643</v>
      </c>
      <c r="J696" s="4" t="s">
        <v>23644</v>
      </c>
      <c r="K696" s="4" t="s">
        <v>23645</v>
      </c>
      <c r="L696" s="4" t="s">
        <v>23646</v>
      </c>
      <c r="M696" s="21" t="s">
        <v>23647</v>
      </c>
      <c r="N696" s="4" t="s">
        <v>17341</v>
      </c>
      <c r="O696" s="4" t="s">
        <v>17762</v>
      </c>
      <c r="P696" s="4">
        <v>1</v>
      </c>
      <c r="Q696" s="4" t="s">
        <v>23648</v>
      </c>
      <c r="R696" s="21" t="s">
        <v>23646</v>
      </c>
      <c r="S696" s="21" t="s">
        <v>23649</v>
      </c>
      <c r="T696" s="4"/>
      <c r="U696" s="4" t="s">
        <v>17341</v>
      </c>
      <c r="V696" s="4" t="s">
        <v>17762</v>
      </c>
      <c r="W696" s="4" t="s">
        <v>17763</v>
      </c>
      <c r="X696" s="4" t="s">
        <v>17569</v>
      </c>
      <c r="Y696" s="4" t="s">
        <v>17569</v>
      </c>
      <c r="Z696" s="4" t="s">
        <v>17401</v>
      </c>
      <c r="AA696" s="4" t="s">
        <v>17401</v>
      </c>
      <c r="AB696" s="4">
        <v>100</v>
      </c>
      <c r="AC696" s="4" t="s">
        <v>23650</v>
      </c>
      <c r="AD696" s="4">
        <v>19</v>
      </c>
      <c r="AE696" s="4" t="s">
        <v>190</v>
      </c>
      <c r="AF696" s="4" t="s">
        <v>157</v>
      </c>
      <c r="AG696" s="4" t="s">
        <v>191</v>
      </c>
      <c r="AH696" s="4" t="s">
        <v>2327</v>
      </c>
      <c r="AI696" s="4" t="s">
        <v>2328</v>
      </c>
      <c r="AJ696" s="4" t="s">
        <v>2329</v>
      </c>
      <c r="AK696" s="4" t="s">
        <v>1135</v>
      </c>
      <c r="AL696" s="4">
        <v>2016</v>
      </c>
      <c r="AM696" s="31">
        <v>42583</v>
      </c>
      <c r="AN696" s="23">
        <v>44344</v>
      </c>
      <c r="AO696" s="25">
        <v>1761</v>
      </c>
      <c r="AP696" s="26">
        <v>3.9408006814310053</v>
      </c>
      <c r="AQ696" s="4">
        <v>56</v>
      </c>
      <c r="AR696" s="4" t="s">
        <v>28</v>
      </c>
      <c r="AS696" s="4">
        <v>109</v>
      </c>
      <c r="AT696" s="4">
        <v>123</v>
      </c>
      <c r="AU696" s="4" t="s">
        <v>28</v>
      </c>
      <c r="AV696" s="4" t="s">
        <v>23651</v>
      </c>
      <c r="AW696" s="4" t="s">
        <v>2331</v>
      </c>
      <c r="AX696" s="4" t="s">
        <v>2332</v>
      </c>
      <c r="AY696" s="4" t="s">
        <v>23652</v>
      </c>
      <c r="AZ696" s="4" t="s">
        <v>23653</v>
      </c>
    </row>
    <row r="697" spans="1:52" x14ac:dyDescent="0.15">
      <c r="A697" s="4">
        <v>105</v>
      </c>
      <c r="B697" s="27" t="s">
        <v>7641</v>
      </c>
      <c r="C697" s="27" t="s">
        <v>7642</v>
      </c>
      <c r="D697" s="27" t="s">
        <v>7643</v>
      </c>
      <c r="E697" s="4" t="s">
        <v>18719</v>
      </c>
      <c r="F697" s="27" t="s">
        <v>3009</v>
      </c>
      <c r="G697" s="27" t="s">
        <v>7644</v>
      </c>
      <c r="H697" s="27" t="s">
        <v>7645</v>
      </c>
      <c r="I697" s="27" t="s">
        <v>7646</v>
      </c>
      <c r="J697" s="4" t="s">
        <v>15818</v>
      </c>
      <c r="K697" s="4" t="s">
        <v>17005</v>
      </c>
      <c r="L697" s="27" t="s">
        <v>20105</v>
      </c>
      <c r="M697" s="28" t="s">
        <v>22286</v>
      </c>
      <c r="N697" s="4" t="s">
        <v>17342</v>
      </c>
      <c r="O697" s="4" t="s">
        <v>17463</v>
      </c>
      <c r="P697" s="4">
        <v>1</v>
      </c>
      <c r="Q697" s="4" t="s">
        <v>20106</v>
      </c>
      <c r="R697" s="28" t="s">
        <v>20105</v>
      </c>
      <c r="S697" s="21" t="s">
        <v>21181</v>
      </c>
      <c r="T697" s="24" t="s">
        <v>21745</v>
      </c>
      <c r="U697" s="4" t="s">
        <v>17342</v>
      </c>
      <c r="V697" s="4" t="s">
        <v>17463</v>
      </c>
      <c r="W697" s="4" t="s">
        <v>17464</v>
      </c>
      <c r="X697" s="4" t="s">
        <v>17400</v>
      </c>
      <c r="Y697" s="4" t="s">
        <v>17400</v>
      </c>
      <c r="Z697" s="4" t="s">
        <v>17401</v>
      </c>
      <c r="AA697" s="4" t="s">
        <v>17401</v>
      </c>
      <c r="AB697" s="4" t="s">
        <v>21660</v>
      </c>
      <c r="AC697" s="27" t="s">
        <v>7647</v>
      </c>
      <c r="AD697" s="4">
        <v>3</v>
      </c>
      <c r="AE697" s="27" t="s">
        <v>3010</v>
      </c>
      <c r="AF697" s="27" t="s">
        <v>3011</v>
      </c>
      <c r="AG697" s="27" t="s">
        <v>3012</v>
      </c>
      <c r="AH697" s="27" t="s">
        <v>7648</v>
      </c>
      <c r="AI697" s="27" t="s">
        <v>3013</v>
      </c>
      <c r="AJ697" s="27" t="s">
        <v>3014</v>
      </c>
      <c r="AK697" s="27" t="s">
        <v>1267</v>
      </c>
      <c r="AL697" s="27">
        <v>2016</v>
      </c>
      <c r="AM697" s="23">
        <v>42552</v>
      </c>
      <c r="AN697" s="23">
        <v>44344</v>
      </c>
      <c r="AO697" s="25">
        <v>1792</v>
      </c>
      <c r="AP697" s="26">
        <v>0.61146763392857151</v>
      </c>
      <c r="AQ697" s="27">
        <v>125</v>
      </c>
      <c r="AR697" s="27">
        <v>5</v>
      </c>
      <c r="AS697" s="27">
        <v>935</v>
      </c>
      <c r="AT697" s="27">
        <v>944</v>
      </c>
      <c r="AU697" s="27" t="s">
        <v>28</v>
      </c>
      <c r="AV697" s="27" t="s">
        <v>7649</v>
      </c>
      <c r="AW697" s="27" t="s">
        <v>3015</v>
      </c>
      <c r="AX697" s="27" t="s">
        <v>3016</v>
      </c>
      <c r="AY697" s="27" t="s">
        <v>7650</v>
      </c>
      <c r="AZ697" s="27" t="s">
        <v>7651</v>
      </c>
    </row>
    <row r="698" spans="1:52" x14ac:dyDescent="0.15">
      <c r="A698" s="4">
        <v>172</v>
      </c>
      <c r="B698" s="27" t="s">
        <v>8419</v>
      </c>
      <c r="C698" s="27" t="s">
        <v>8420</v>
      </c>
      <c r="D698" s="27" t="s">
        <v>8421</v>
      </c>
      <c r="E698" s="4" t="s">
        <v>18782</v>
      </c>
      <c r="F698" s="27" t="s">
        <v>8422</v>
      </c>
      <c r="G698" s="27" t="s">
        <v>8423</v>
      </c>
      <c r="H698" s="27" t="s">
        <v>8424</v>
      </c>
      <c r="I698" s="27" t="s">
        <v>8425</v>
      </c>
      <c r="J698" s="4" t="s">
        <v>15867</v>
      </c>
      <c r="K698" s="4" t="s">
        <v>15227</v>
      </c>
      <c r="L698" s="27" t="s">
        <v>20176</v>
      </c>
      <c r="M698" s="28" t="s">
        <v>22268</v>
      </c>
      <c r="N698" s="4" t="s">
        <v>17353</v>
      </c>
      <c r="O698" s="4" t="s">
        <v>17584</v>
      </c>
      <c r="P698" s="4">
        <v>1</v>
      </c>
      <c r="Q698" s="4" t="s">
        <v>20177</v>
      </c>
      <c r="R698" s="28" t="s">
        <v>20176</v>
      </c>
      <c r="S698" s="21" t="s">
        <v>21234</v>
      </c>
      <c r="T698" s="24" t="s">
        <v>21697</v>
      </c>
      <c r="U698" s="4" t="s">
        <v>17353</v>
      </c>
      <c r="V698" s="4" t="s">
        <v>17584</v>
      </c>
      <c r="W698" s="4" t="s">
        <v>17413</v>
      </c>
      <c r="X698" s="4" t="s">
        <v>17411</v>
      </c>
      <c r="Y698" s="4" t="s">
        <v>17411</v>
      </c>
      <c r="Z698" s="4" t="s">
        <v>17406</v>
      </c>
      <c r="AA698" s="4" t="s">
        <v>17406</v>
      </c>
      <c r="AB698" s="4" t="s">
        <v>17408</v>
      </c>
      <c r="AC698" s="27" t="s">
        <v>8426</v>
      </c>
      <c r="AD698" s="4">
        <v>4</v>
      </c>
      <c r="AE698" s="27" t="s">
        <v>2206</v>
      </c>
      <c r="AF698" s="27" t="s">
        <v>2207</v>
      </c>
      <c r="AG698" s="27" t="s">
        <v>2208</v>
      </c>
      <c r="AH698" s="27" t="s">
        <v>28</v>
      </c>
      <c r="AI698" s="27" t="s">
        <v>28</v>
      </c>
      <c r="AJ698" s="27" t="s">
        <v>28</v>
      </c>
      <c r="AK698" s="4" t="s">
        <v>1267</v>
      </c>
      <c r="AL698" s="27">
        <v>2016</v>
      </c>
      <c r="AM698" s="23">
        <v>42552</v>
      </c>
      <c r="AN698" s="23">
        <v>44344</v>
      </c>
      <c r="AO698" s="25">
        <v>1792</v>
      </c>
      <c r="AP698" s="26">
        <v>0.8152901785714286</v>
      </c>
      <c r="AQ698" s="27">
        <v>20</v>
      </c>
      <c r="AR698" s="27" t="s">
        <v>28</v>
      </c>
      <c r="AS698" s="27">
        <v>107</v>
      </c>
      <c r="AT698" s="27">
        <v>123</v>
      </c>
      <c r="AU698" s="27" t="s">
        <v>28</v>
      </c>
      <c r="AV698" s="27" t="s">
        <v>8427</v>
      </c>
      <c r="AW698" s="27" t="s">
        <v>1602</v>
      </c>
      <c r="AX698" s="27" t="s">
        <v>1602</v>
      </c>
      <c r="AY698" s="27" t="s">
        <v>8428</v>
      </c>
      <c r="AZ698" s="27" t="s">
        <v>8429</v>
      </c>
    </row>
    <row r="699" spans="1:52" x14ac:dyDescent="0.15">
      <c r="A699" s="4">
        <v>241</v>
      </c>
      <c r="B699" s="27" t="s">
        <v>7597</v>
      </c>
      <c r="C699" s="27" t="s">
        <v>7598</v>
      </c>
      <c r="D699" s="27" t="s">
        <v>7599</v>
      </c>
      <c r="E699" s="4" t="s">
        <v>18715</v>
      </c>
      <c r="F699" s="27" t="s">
        <v>438</v>
      </c>
      <c r="G699" s="27" t="s">
        <v>7600</v>
      </c>
      <c r="H699" s="27" t="s">
        <v>7601</v>
      </c>
      <c r="I699" s="27" t="s">
        <v>7602</v>
      </c>
      <c r="J699" s="4" t="s">
        <v>15815</v>
      </c>
      <c r="K699" s="4" t="s">
        <v>17003</v>
      </c>
      <c r="L699" s="27" t="s">
        <v>20099</v>
      </c>
      <c r="M699" s="28" t="s">
        <v>22255</v>
      </c>
      <c r="N699" s="4" t="s">
        <v>19358</v>
      </c>
      <c r="O699" s="4" t="s">
        <v>19359</v>
      </c>
      <c r="P699" s="4">
        <v>1</v>
      </c>
      <c r="Q699" s="4" t="s">
        <v>20100</v>
      </c>
      <c r="R699" s="28" t="s">
        <v>20099</v>
      </c>
      <c r="S699" s="21" t="s">
        <v>21177</v>
      </c>
      <c r="T699" s="4" t="s">
        <v>21842</v>
      </c>
      <c r="U699" s="4" t="s">
        <v>19358</v>
      </c>
      <c r="V699" s="4" t="s">
        <v>19359</v>
      </c>
      <c r="W699" s="4" t="s">
        <v>17399</v>
      </c>
      <c r="X699" s="4" t="s">
        <v>17400</v>
      </c>
      <c r="Y699" s="4" t="s">
        <v>17400</v>
      </c>
      <c r="Z699" s="4" t="s">
        <v>17401</v>
      </c>
      <c r="AA699" s="4" t="s">
        <v>17401</v>
      </c>
      <c r="AB699" s="4" t="s">
        <v>21660</v>
      </c>
      <c r="AC699" s="27" t="s">
        <v>7603</v>
      </c>
      <c r="AD699" s="4">
        <v>32</v>
      </c>
      <c r="AE699" s="27" t="s">
        <v>138</v>
      </c>
      <c r="AF699" s="27" t="s">
        <v>139</v>
      </c>
      <c r="AG699" s="27" t="s">
        <v>140</v>
      </c>
      <c r="AH699" s="27" t="s">
        <v>443</v>
      </c>
      <c r="AI699" s="27" t="s">
        <v>28</v>
      </c>
      <c r="AJ699" s="27" t="s">
        <v>444</v>
      </c>
      <c r="AK699" s="27" t="s">
        <v>1267</v>
      </c>
      <c r="AL699" s="27">
        <v>2016</v>
      </c>
      <c r="AM699" s="23">
        <v>42552</v>
      </c>
      <c r="AN699" s="23">
        <v>44344</v>
      </c>
      <c r="AO699" s="25">
        <v>1792</v>
      </c>
      <c r="AP699" s="26">
        <v>6.5223214285714288</v>
      </c>
      <c r="AQ699" s="27">
        <v>8</v>
      </c>
      <c r="AR699" s="27">
        <v>7</v>
      </c>
      <c r="AS699" s="27" t="s">
        <v>28</v>
      </c>
      <c r="AT699" s="27" t="s">
        <v>28</v>
      </c>
      <c r="AU699" s="27">
        <v>686</v>
      </c>
      <c r="AV699" s="27" t="s">
        <v>7604</v>
      </c>
      <c r="AW699" s="27" t="s">
        <v>446</v>
      </c>
      <c r="AX699" s="27" t="s">
        <v>447</v>
      </c>
      <c r="AY699" s="27" t="s">
        <v>7605</v>
      </c>
      <c r="AZ699" s="27" t="s">
        <v>7606</v>
      </c>
    </row>
    <row r="700" spans="1:52" x14ac:dyDescent="0.15">
      <c r="A700" s="4">
        <v>278</v>
      </c>
      <c r="B700" s="27" t="s">
        <v>8306</v>
      </c>
      <c r="C700" s="27" t="s">
        <v>8307</v>
      </c>
      <c r="D700" s="27" t="s">
        <v>8308</v>
      </c>
      <c r="E700" s="4" t="s">
        <v>18773</v>
      </c>
      <c r="F700" s="27" t="s">
        <v>1593</v>
      </c>
      <c r="G700" s="27" t="s">
        <v>8309</v>
      </c>
      <c r="H700" s="27" t="s">
        <v>8310</v>
      </c>
      <c r="I700" s="27" t="s">
        <v>8311</v>
      </c>
      <c r="J700" s="4" t="s">
        <v>15857</v>
      </c>
      <c r="K700" s="4" t="s">
        <v>17043</v>
      </c>
      <c r="L700" s="27" t="s">
        <v>17424</v>
      </c>
      <c r="M700" s="28" t="s">
        <v>22270</v>
      </c>
      <c r="N700" s="4" t="s">
        <v>17337</v>
      </c>
      <c r="O700" s="4" t="s">
        <v>17435</v>
      </c>
      <c r="P700" s="4">
        <v>0</v>
      </c>
      <c r="Q700" s="4" t="s">
        <v>19486</v>
      </c>
      <c r="R700" s="28" t="s">
        <v>17739</v>
      </c>
      <c r="S700" s="21" t="s">
        <v>21225</v>
      </c>
      <c r="T700" s="4" t="s">
        <v>21869</v>
      </c>
      <c r="U700" s="4" t="s">
        <v>17337</v>
      </c>
      <c r="V700" s="4" t="s">
        <v>17435</v>
      </c>
      <c r="W700" s="4" t="s">
        <v>17426</v>
      </c>
      <c r="X700" s="4" t="s">
        <v>17400</v>
      </c>
      <c r="Y700" s="4" t="s">
        <v>17400</v>
      </c>
      <c r="Z700" s="4" t="s">
        <v>17401</v>
      </c>
      <c r="AA700" s="4" t="s">
        <v>17406</v>
      </c>
      <c r="AB700" s="4" t="s">
        <v>21660</v>
      </c>
      <c r="AC700" s="27" t="s">
        <v>8312</v>
      </c>
      <c r="AD700" s="4">
        <v>5</v>
      </c>
      <c r="AE700" s="27" t="s">
        <v>105</v>
      </c>
      <c r="AF700" s="27" t="s">
        <v>106</v>
      </c>
      <c r="AG700" s="27" t="s">
        <v>107</v>
      </c>
      <c r="AH700" s="27" t="s">
        <v>1598</v>
      </c>
      <c r="AI700" s="27" t="s">
        <v>1599</v>
      </c>
      <c r="AJ700" s="27" t="s">
        <v>1600</v>
      </c>
      <c r="AK700" s="4" t="s">
        <v>1267</v>
      </c>
      <c r="AL700" s="27">
        <v>2016</v>
      </c>
      <c r="AM700" s="23">
        <v>42552</v>
      </c>
      <c r="AN700" s="23">
        <v>44344</v>
      </c>
      <c r="AO700" s="25">
        <v>1792</v>
      </c>
      <c r="AP700" s="26">
        <v>1.0191127232142858</v>
      </c>
      <c r="AQ700" s="27">
        <v>7</v>
      </c>
      <c r="AR700" s="27">
        <v>7</v>
      </c>
      <c r="AS700" s="27">
        <v>691</v>
      </c>
      <c r="AT700" s="27">
        <v>700</v>
      </c>
      <c r="AU700" s="27" t="s">
        <v>28</v>
      </c>
      <c r="AV700" s="27" t="s">
        <v>8313</v>
      </c>
      <c r="AW700" s="27" t="s">
        <v>1602</v>
      </c>
      <c r="AX700" s="27" t="s">
        <v>1602</v>
      </c>
      <c r="AY700" s="27" t="s">
        <v>8314</v>
      </c>
      <c r="AZ700" s="27" t="s">
        <v>8315</v>
      </c>
    </row>
    <row r="701" spans="1:52" x14ac:dyDescent="0.15">
      <c r="A701" s="4">
        <v>319</v>
      </c>
      <c r="B701" s="27" t="s">
        <v>8336</v>
      </c>
      <c r="C701" s="27" t="s">
        <v>8337</v>
      </c>
      <c r="D701" s="27" t="s">
        <v>8338</v>
      </c>
      <c r="E701" s="4" t="s">
        <v>18776</v>
      </c>
      <c r="F701" s="27" t="s">
        <v>6151</v>
      </c>
      <c r="G701" s="27" t="s">
        <v>8339</v>
      </c>
      <c r="H701" s="27" t="s">
        <v>8340</v>
      </c>
      <c r="I701" s="27" t="s">
        <v>8341</v>
      </c>
      <c r="J701" s="4" t="s">
        <v>15541</v>
      </c>
      <c r="K701" s="4" t="s">
        <v>17045</v>
      </c>
      <c r="L701" s="27" t="s">
        <v>20167</v>
      </c>
      <c r="M701" s="28" t="s">
        <v>22313</v>
      </c>
      <c r="N701" s="4" t="s">
        <v>17337</v>
      </c>
      <c r="O701" s="4" t="s">
        <v>17435</v>
      </c>
      <c r="P701" s="4">
        <v>1</v>
      </c>
      <c r="Q701" s="4" t="s">
        <v>20168</v>
      </c>
      <c r="R701" s="28" t="s">
        <v>20167</v>
      </c>
      <c r="S701" s="21" t="s">
        <v>21228</v>
      </c>
      <c r="T701" s="4" t="s">
        <v>21906</v>
      </c>
      <c r="U701" s="4" t="s">
        <v>17337</v>
      </c>
      <c r="V701" s="4" t="s">
        <v>17435</v>
      </c>
      <c r="W701" s="4" t="s">
        <v>17426</v>
      </c>
      <c r="X701" s="4" t="s">
        <v>17400</v>
      </c>
      <c r="Y701" s="4" t="s">
        <v>17400</v>
      </c>
      <c r="Z701" s="4" t="s">
        <v>17401</v>
      </c>
      <c r="AA701" s="4" t="s">
        <v>17401</v>
      </c>
      <c r="AB701" s="4" t="s">
        <v>21660</v>
      </c>
      <c r="AC701" s="27" t="s">
        <v>8342</v>
      </c>
      <c r="AD701" s="4">
        <v>20</v>
      </c>
      <c r="AE701" s="27" t="s">
        <v>2897</v>
      </c>
      <c r="AF701" s="27" t="s">
        <v>106</v>
      </c>
      <c r="AG701" s="27" t="s">
        <v>2898</v>
      </c>
      <c r="AH701" s="27" t="s">
        <v>6156</v>
      </c>
      <c r="AI701" s="27" t="s">
        <v>6157</v>
      </c>
      <c r="AJ701" s="27" t="s">
        <v>6158</v>
      </c>
      <c r="AK701" s="4" t="s">
        <v>1267</v>
      </c>
      <c r="AL701" s="27">
        <v>2016</v>
      </c>
      <c r="AM701" s="23">
        <v>42552</v>
      </c>
      <c r="AN701" s="23">
        <v>44344</v>
      </c>
      <c r="AO701" s="25">
        <v>1792</v>
      </c>
      <c r="AP701" s="26">
        <v>4.0764508928571432</v>
      </c>
      <c r="AQ701" s="27">
        <v>106</v>
      </c>
      <c r="AR701" s="27">
        <v>6</v>
      </c>
      <c r="AS701" s="27">
        <v>1321</v>
      </c>
      <c r="AT701" s="27">
        <v>1343</v>
      </c>
      <c r="AU701" s="27" t="s">
        <v>28</v>
      </c>
      <c r="AV701" s="27" t="s">
        <v>8343</v>
      </c>
      <c r="AW701" s="27" t="s">
        <v>599</v>
      </c>
      <c r="AX701" s="27" t="s">
        <v>599</v>
      </c>
      <c r="AY701" s="27" t="s">
        <v>8344</v>
      </c>
      <c r="AZ701" s="27" t="s">
        <v>8345</v>
      </c>
    </row>
    <row r="702" spans="1:52" x14ac:dyDescent="0.15">
      <c r="A702" s="4">
        <v>339</v>
      </c>
      <c r="B702" s="27" t="s">
        <v>8257</v>
      </c>
      <c r="C702" s="27" t="s">
        <v>8258</v>
      </c>
      <c r="D702" s="27" t="s">
        <v>8259</v>
      </c>
      <c r="E702" s="4" t="s">
        <v>18769</v>
      </c>
      <c r="F702" s="27" t="s">
        <v>8260</v>
      </c>
      <c r="G702" s="27" t="s">
        <v>8261</v>
      </c>
      <c r="H702" s="27" t="s">
        <v>8262</v>
      </c>
      <c r="I702" s="27" t="s">
        <v>8263</v>
      </c>
      <c r="J702" s="4" t="s">
        <v>16535</v>
      </c>
      <c r="K702" s="4" t="s">
        <v>17041</v>
      </c>
      <c r="L702" s="27" t="s">
        <v>22381</v>
      </c>
      <c r="M702" s="28" t="s">
        <v>22382</v>
      </c>
      <c r="N702" s="4" t="s">
        <v>17402</v>
      </c>
      <c r="O702" s="4" t="s">
        <v>17403</v>
      </c>
      <c r="P702" s="4">
        <v>0</v>
      </c>
      <c r="Q702" s="4" t="s">
        <v>20157</v>
      </c>
      <c r="R702" s="28" t="s">
        <v>17565</v>
      </c>
      <c r="S702" s="21" t="s">
        <v>21221</v>
      </c>
      <c r="T702" s="4" t="s">
        <v>22050</v>
      </c>
      <c r="U702" s="4" t="s">
        <v>17402</v>
      </c>
      <c r="V702" s="4" t="s">
        <v>17403</v>
      </c>
      <c r="W702" s="4" t="s">
        <v>17404</v>
      </c>
      <c r="X702" s="4" t="s">
        <v>17405</v>
      </c>
      <c r="Y702" s="4" t="s">
        <v>17405</v>
      </c>
      <c r="Z702" s="4" t="s">
        <v>17406</v>
      </c>
      <c r="AA702" s="4" t="s">
        <v>17401</v>
      </c>
      <c r="AB702" s="4" t="s">
        <v>21660</v>
      </c>
      <c r="AC702" s="27" t="s">
        <v>8264</v>
      </c>
      <c r="AD702" s="4">
        <v>9</v>
      </c>
      <c r="AE702" s="27" t="s">
        <v>2897</v>
      </c>
      <c r="AF702" s="27" t="s">
        <v>106</v>
      </c>
      <c r="AG702" s="27" t="s">
        <v>2898</v>
      </c>
      <c r="AH702" s="27" t="s">
        <v>8265</v>
      </c>
      <c r="AI702" s="27" t="s">
        <v>8266</v>
      </c>
      <c r="AJ702" s="27" t="s">
        <v>8267</v>
      </c>
      <c r="AK702" s="4" t="s">
        <v>1267</v>
      </c>
      <c r="AL702" s="27">
        <v>2016</v>
      </c>
      <c r="AM702" s="23">
        <v>42552</v>
      </c>
      <c r="AN702" s="23">
        <v>44344</v>
      </c>
      <c r="AO702" s="25">
        <v>1792</v>
      </c>
      <c r="AP702" s="26">
        <v>1.8344029017857144</v>
      </c>
      <c r="AQ702" s="27">
        <v>35</v>
      </c>
      <c r="AR702" s="27">
        <v>3</v>
      </c>
      <c r="AS702" s="27">
        <v>247</v>
      </c>
      <c r="AT702" s="27">
        <v>271</v>
      </c>
      <c r="AU702" s="27" t="s">
        <v>28</v>
      </c>
      <c r="AV702" s="27" t="s">
        <v>8268</v>
      </c>
      <c r="AW702" s="27" t="s">
        <v>599</v>
      </c>
      <c r="AX702" s="27" t="s">
        <v>599</v>
      </c>
      <c r="AY702" s="27" t="s">
        <v>8269</v>
      </c>
      <c r="AZ702" s="27" t="s">
        <v>8270</v>
      </c>
    </row>
    <row r="703" spans="1:52" x14ac:dyDescent="0.15">
      <c r="A703" s="4">
        <v>340</v>
      </c>
      <c r="B703" s="27" t="s">
        <v>8399</v>
      </c>
      <c r="C703" s="27" t="s">
        <v>8400</v>
      </c>
      <c r="D703" s="27" t="s">
        <v>8401</v>
      </c>
      <c r="E703" s="4" t="s">
        <v>18780</v>
      </c>
      <c r="F703" s="27" t="s">
        <v>620</v>
      </c>
      <c r="G703" s="27" t="s">
        <v>8402</v>
      </c>
      <c r="H703" s="27" t="s">
        <v>8403</v>
      </c>
      <c r="I703" s="27" t="s">
        <v>8404</v>
      </c>
      <c r="J703" s="4" t="s">
        <v>15865</v>
      </c>
      <c r="K703" s="4" t="s">
        <v>15225</v>
      </c>
      <c r="L703" s="27" t="s">
        <v>20172</v>
      </c>
      <c r="M703" s="28" t="s">
        <v>22348</v>
      </c>
      <c r="N703" s="4" t="s">
        <v>17417</v>
      </c>
      <c r="O703" s="4" t="s">
        <v>17418</v>
      </c>
      <c r="P703" s="4">
        <v>1</v>
      </c>
      <c r="Q703" s="4" t="s">
        <v>20173</v>
      </c>
      <c r="R703" s="28" t="s">
        <v>20172</v>
      </c>
      <c r="S703" s="21" t="s">
        <v>21232</v>
      </c>
      <c r="T703" s="4" t="s">
        <v>22051</v>
      </c>
      <c r="U703" s="4" t="s">
        <v>17417</v>
      </c>
      <c r="V703" s="4" t="s">
        <v>17418</v>
      </c>
      <c r="W703" s="4" t="s">
        <v>17413</v>
      </c>
      <c r="X703" s="4" t="s">
        <v>17411</v>
      </c>
      <c r="Y703" s="4" t="s">
        <v>17411</v>
      </c>
      <c r="Z703" s="4" t="s">
        <v>17401</v>
      </c>
      <c r="AA703" s="4" t="s">
        <v>17401</v>
      </c>
      <c r="AB703" s="4" t="s">
        <v>21660</v>
      </c>
      <c r="AC703" s="27" t="s">
        <v>8405</v>
      </c>
      <c r="AD703" s="4">
        <v>0</v>
      </c>
      <c r="AE703" s="27" t="s">
        <v>105</v>
      </c>
      <c r="AF703" s="27" t="s">
        <v>106</v>
      </c>
      <c r="AG703" s="27" t="s">
        <v>107</v>
      </c>
      <c r="AH703" s="27" t="s">
        <v>625</v>
      </c>
      <c r="AI703" s="27" t="s">
        <v>626</v>
      </c>
      <c r="AJ703" s="27" t="s">
        <v>627</v>
      </c>
      <c r="AK703" s="4" t="s">
        <v>1267</v>
      </c>
      <c r="AL703" s="27">
        <v>2016</v>
      </c>
      <c r="AM703" s="23">
        <v>42552</v>
      </c>
      <c r="AN703" s="23">
        <v>44344</v>
      </c>
      <c r="AO703" s="25">
        <v>1792</v>
      </c>
      <c r="AP703" s="26">
        <v>0</v>
      </c>
      <c r="AQ703" s="27">
        <v>11</v>
      </c>
      <c r="AR703" s="27">
        <v>2</v>
      </c>
      <c r="AS703" s="27">
        <v>222</v>
      </c>
      <c r="AT703" s="27">
        <v>235</v>
      </c>
      <c r="AU703" s="27" t="s">
        <v>28</v>
      </c>
      <c r="AV703" s="27" t="s">
        <v>8406</v>
      </c>
      <c r="AW703" s="27" t="s">
        <v>629</v>
      </c>
      <c r="AX703" s="27" t="s">
        <v>630</v>
      </c>
      <c r="AY703" s="27" t="s">
        <v>8407</v>
      </c>
      <c r="AZ703" s="27" t="s">
        <v>8408</v>
      </c>
    </row>
    <row r="704" spans="1:52" x14ac:dyDescent="0.15">
      <c r="A704" s="4">
        <v>368</v>
      </c>
      <c r="B704" s="27" t="s">
        <v>8384</v>
      </c>
      <c r="C704" s="27" t="s">
        <v>8385</v>
      </c>
      <c r="D704" s="27" t="s">
        <v>8386</v>
      </c>
      <c r="E704" s="4" t="s">
        <v>18779</v>
      </c>
      <c r="F704" s="27" t="s">
        <v>8387</v>
      </c>
      <c r="G704" s="27" t="s">
        <v>8388</v>
      </c>
      <c r="H704" s="27" t="s">
        <v>8389</v>
      </c>
      <c r="I704" s="27" t="s">
        <v>8390</v>
      </c>
      <c r="J704" s="4" t="s">
        <v>15864</v>
      </c>
      <c r="K704" s="4" t="s">
        <v>15224</v>
      </c>
      <c r="L704" s="27" t="s">
        <v>17746</v>
      </c>
      <c r="M704" s="28" t="s">
        <v>22388</v>
      </c>
      <c r="N704" s="4" t="s">
        <v>17337</v>
      </c>
      <c r="O704" s="4" t="s">
        <v>17435</v>
      </c>
      <c r="P704" s="4">
        <v>0</v>
      </c>
      <c r="Q704" s="4" t="s">
        <v>20171</v>
      </c>
      <c r="R704" s="28" t="s">
        <v>17565</v>
      </c>
      <c r="S704" s="21" t="s">
        <v>21231</v>
      </c>
      <c r="T704" s="4" t="e">
        <v>#N/A</v>
      </c>
      <c r="U704" s="4" t="s">
        <v>17337</v>
      </c>
      <c r="V704" s="4" t="s">
        <v>17435</v>
      </c>
      <c r="W704" s="4" t="s">
        <v>17426</v>
      </c>
      <c r="X704" s="4" t="s">
        <v>17400</v>
      </c>
      <c r="Y704" s="4" t="s">
        <v>17400</v>
      </c>
      <c r="Z704" s="4" t="s">
        <v>17406</v>
      </c>
      <c r="AA704" s="4" t="s">
        <v>17401</v>
      </c>
      <c r="AB704" s="4" t="s">
        <v>22064</v>
      </c>
      <c r="AC704" s="27" t="s">
        <v>8391</v>
      </c>
      <c r="AD704" s="4">
        <v>5</v>
      </c>
      <c r="AE704" s="27" t="s">
        <v>8392</v>
      </c>
      <c r="AF704" s="27" t="s">
        <v>8393</v>
      </c>
      <c r="AG704" s="27" t="s">
        <v>8394</v>
      </c>
      <c r="AH704" s="27" t="s">
        <v>28</v>
      </c>
      <c r="AI704" s="27" t="s">
        <v>8395</v>
      </c>
      <c r="AJ704" s="27" t="s">
        <v>8396</v>
      </c>
      <c r="AK704" s="4" t="s">
        <v>1267</v>
      </c>
      <c r="AL704" s="27">
        <v>2016</v>
      </c>
      <c r="AM704" s="23">
        <v>42552</v>
      </c>
      <c r="AN704" s="23">
        <v>44344</v>
      </c>
      <c r="AO704" s="25">
        <v>1792</v>
      </c>
      <c r="AP704" s="26">
        <v>1.0191127232142858</v>
      </c>
      <c r="AQ704" s="27">
        <v>22</v>
      </c>
      <c r="AR704" s="27">
        <v>2</v>
      </c>
      <c r="AS704" s="27">
        <v>275</v>
      </c>
      <c r="AT704" s="27">
        <v>294</v>
      </c>
      <c r="AU704" s="27" t="s">
        <v>28</v>
      </c>
      <c r="AV704" s="27" t="s">
        <v>28</v>
      </c>
      <c r="AW704" s="27" t="s">
        <v>4355</v>
      </c>
      <c r="AX704" s="27" t="s">
        <v>2163</v>
      </c>
      <c r="AY704" s="27" t="s">
        <v>8397</v>
      </c>
      <c r="AZ704" s="27" t="s">
        <v>8398</v>
      </c>
    </row>
    <row r="705" spans="1:53" x14ac:dyDescent="0.15">
      <c r="A705" s="4">
        <v>502</v>
      </c>
      <c r="B705" s="27" t="s">
        <v>8409</v>
      </c>
      <c r="C705" s="27" t="s">
        <v>8410</v>
      </c>
      <c r="D705" s="27" t="s">
        <v>8411</v>
      </c>
      <c r="E705" s="4" t="s">
        <v>18781</v>
      </c>
      <c r="F705" s="27" t="s">
        <v>364</v>
      </c>
      <c r="G705" s="27" t="s">
        <v>8412</v>
      </c>
      <c r="H705" s="27" t="s">
        <v>8413</v>
      </c>
      <c r="I705" s="27" t="s">
        <v>8414</v>
      </c>
      <c r="J705" s="4" t="s">
        <v>15866</v>
      </c>
      <c r="K705" s="4" t="s">
        <v>15226</v>
      </c>
      <c r="L705" s="27" t="s">
        <v>20174</v>
      </c>
      <c r="M705" s="28" t="s">
        <v>22438</v>
      </c>
      <c r="N705" s="4" t="s">
        <v>17348</v>
      </c>
      <c r="O705" s="4" t="s">
        <v>17431</v>
      </c>
      <c r="P705" s="4">
        <v>1</v>
      </c>
      <c r="Q705" s="4" t="s">
        <v>20175</v>
      </c>
      <c r="R705" s="28" t="s">
        <v>20174</v>
      </c>
      <c r="S705" s="21" t="s">
        <v>21233</v>
      </c>
      <c r="T705" s="4" t="e">
        <v>#N/A</v>
      </c>
      <c r="U705" s="4" t="s">
        <v>17348</v>
      </c>
      <c r="V705" s="4" t="s">
        <v>17431</v>
      </c>
      <c r="W705" s="4" t="s">
        <v>17432</v>
      </c>
      <c r="X705" s="4" t="s">
        <v>17400</v>
      </c>
      <c r="Y705" s="4" t="s">
        <v>17400</v>
      </c>
      <c r="Z705" s="4" t="s">
        <v>17401</v>
      </c>
      <c r="AA705" s="4" t="s">
        <v>17401</v>
      </c>
      <c r="AB705" s="4">
        <v>96</v>
      </c>
      <c r="AC705" s="27" t="s">
        <v>8415</v>
      </c>
      <c r="AD705" s="4">
        <v>104</v>
      </c>
      <c r="AE705" s="27" t="s">
        <v>369</v>
      </c>
      <c r="AF705" s="27" t="s">
        <v>370</v>
      </c>
      <c r="AG705" s="27" t="s">
        <v>371</v>
      </c>
      <c r="AH705" s="27" t="s">
        <v>372</v>
      </c>
      <c r="AI705" s="27" t="s">
        <v>373</v>
      </c>
      <c r="AJ705" s="27" t="s">
        <v>374</v>
      </c>
      <c r="AK705" s="4" t="s">
        <v>1267</v>
      </c>
      <c r="AL705" s="27">
        <v>2016</v>
      </c>
      <c r="AM705" s="23">
        <v>42552</v>
      </c>
      <c r="AN705" s="23">
        <v>44344</v>
      </c>
      <c r="AO705" s="25">
        <v>1792</v>
      </c>
      <c r="AP705" s="26">
        <v>21.197544642857146</v>
      </c>
      <c r="AQ705" s="27">
        <v>2016</v>
      </c>
      <c r="AR705" s="27" t="s">
        <v>28</v>
      </c>
      <c r="AS705" s="27" t="s">
        <v>28</v>
      </c>
      <c r="AT705" s="27" t="s">
        <v>28</v>
      </c>
      <c r="AU705" s="27">
        <v>1480307</v>
      </c>
      <c r="AV705" s="27" t="s">
        <v>8416</v>
      </c>
      <c r="AW705" s="27" t="s">
        <v>376</v>
      </c>
      <c r="AX705" s="27" t="s">
        <v>377</v>
      </c>
      <c r="AY705" s="27" t="s">
        <v>8417</v>
      </c>
      <c r="AZ705" s="27" t="s">
        <v>8418</v>
      </c>
    </row>
    <row r="706" spans="1:53" x14ac:dyDescent="0.15">
      <c r="A706" s="4">
        <v>532</v>
      </c>
      <c r="B706" s="27" t="s">
        <v>8451</v>
      </c>
      <c r="C706" s="27" t="s">
        <v>8452</v>
      </c>
      <c r="D706" s="27" t="s">
        <v>8453</v>
      </c>
      <c r="E706" s="4" t="s">
        <v>18785</v>
      </c>
      <c r="F706" s="27" t="s">
        <v>8454</v>
      </c>
      <c r="G706" s="27" t="s">
        <v>8455</v>
      </c>
      <c r="H706" s="27" t="s">
        <v>8456</v>
      </c>
      <c r="I706" s="27" t="s">
        <v>8457</v>
      </c>
      <c r="J706" s="4" t="s">
        <v>15869</v>
      </c>
      <c r="K706" s="4" t="s">
        <v>15228</v>
      </c>
      <c r="L706" s="27" t="s">
        <v>20181</v>
      </c>
      <c r="M706" s="28" t="s">
        <v>22348</v>
      </c>
      <c r="N706" s="4" t="s">
        <v>17348</v>
      </c>
      <c r="O706" s="4" t="s">
        <v>17431</v>
      </c>
      <c r="P706" s="4">
        <v>1</v>
      </c>
      <c r="Q706" s="4" t="s">
        <v>20182</v>
      </c>
      <c r="R706" s="28" t="s">
        <v>20181</v>
      </c>
      <c r="S706" s="21" t="s">
        <v>21237</v>
      </c>
      <c r="T706" s="4" t="e">
        <v>#N/A</v>
      </c>
      <c r="U706" s="4" t="s">
        <v>17348</v>
      </c>
      <c r="V706" s="4" t="s">
        <v>17431</v>
      </c>
      <c r="W706" s="4" t="s">
        <v>17432</v>
      </c>
      <c r="X706" s="4" t="s">
        <v>17400</v>
      </c>
      <c r="Y706" s="4" t="s">
        <v>17400</v>
      </c>
      <c r="Z706" s="4" t="s">
        <v>17401</v>
      </c>
      <c r="AA706" s="4" t="s">
        <v>17401</v>
      </c>
      <c r="AB706" s="4">
        <v>97</v>
      </c>
      <c r="AC706" s="27" t="s">
        <v>8458</v>
      </c>
      <c r="AD706" s="4">
        <v>2</v>
      </c>
      <c r="AE706" s="27" t="s">
        <v>8459</v>
      </c>
      <c r="AF706" s="27" t="s">
        <v>8460</v>
      </c>
      <c r="AG706" s="27" t="s">
        <v>8461</v>
      </c>
      <c r="AH706" s="27" t="s">
        <v>28</v>
      </c>
      <c r="AI706" s="27" t="s">
        <v>28</v>
      </c>
      <c r="AJ706" s="27" t="s">
        <v>28</v>
      </c>
      <c r="AK706" s="4" t="s">
        <v>1267</v>
      </c>
      <c r="AL706" s="27">
        <v>2016</v>
      </c>
      <c r="AM706" s="23">
        <v>42552</v>
      </c>
      <c r="AN706" s="23">
        <v>44344</v>
      </c>
      <c r="AO706" s="25">
        <v>1792</v>
      </c>
      <c r="AP706" s="26">
        <v>0.4076450892857143</v>
      </c>
      <c r="AQ706" s="27" t="s">
        <v>28</v>
      </c>
      <c r="AR706" s="27" t="s">
        <v>28</v>
      </c>
      <c r="AS706" s="27">
        <v>205</v>
      </c>
      <c r="AT706" s="27">
        <v>226</v>
      </c>
      <c r="AU706" s="27" t="s">
        <v>28</v>
      </c>
      <c r="AV706" s="27" t="s">
        <v>8462</v>
      </c>
      <c r="AW706" s="27" t="s">
        <v>8463</v>
      </c>
      <c r="AX706" s="27" t="s">
        <v>8464</v>
      </c>
      <c r="AY706" s="27" t="s">
        <v>8465</v>
      </c>
      <c r="AZ706" s="27" t="s">
        <v>8466</v>
      </c>
    </row>
    <row r="707" spans="1:53" x14ac:dyDescent="0.15">
      <c r="A707" s="4">
        <v>613</v>
      </c>
      <c r="B707" s="27" t="s">
        <v>8224</v>
      </c>
      <c r="C707" s="27" t="s">
        <v>8225</v>
      </c>
      <c r="D707" s="27" t="s">
        <v>8226</v>
      </c>
      <c r="E707" s="4" t="s">
        <v>18767</v>
      </c>
      <c r="F707" s="27" t="s">
        <v>8227</v>
      </c>
      <c r="G707" s="27" t="s">
        <v>8228</v>
      </c>
      <c r="H707" s="27" t="s">
        <v>8229</v>
      </c>
      <c r="I707" s="27" t="s">
        <v>8230</v>
      </c>
      <c r="J707" s="4" t="s">
        <v>15853</v>
      </c>
      <c r="K707" s="4" t="s">
        <v>17040</v>
      </c>
      <c r="L707" s="27" t="s">
        <v>20155</v>
      </c>
      <c r="M707" s="28" t="s">
        <v>22338</v>
      </c>
      <c r="N707" s="4" t="s">
        <v>17373</v>
      </c>
      <c r="O707" s="4" t="s">
        <v>17564</v>
      </c>
      <c r="P707" s="4">
        <v>1</v>
      </c>
      <c r="Q707" s="4" t="s">
        <v>20156</v>
      </c>
      <c r="R707" s="28" t="s">
        <v>20155</v>
      </c>
      <c r="S707" s="21" t="s">
        <v>21220</v>
      </c>
      <c r="T707" s="4" t="e">
        <v>#N/A</v>
      </c>
      <c r="U707" s="4" t="s">
        <v>17373</v>
      </c>
      <c r="V707" s="4" t="s">
        <v>17564</v>
      </c>
      <c r="W707" s="4" t="s">
        <v>17464</v>
      </c>
      <c r="X707" s="4" t="s">
        <v>17400</v>
      </c>
      <c r="Y707" s="4" t="s">
        <v>17400</v>
      </c>
      <c r="Z707" s="4" t="s">
        <v>17401</v>
      </c>
      <c r="AA707" s="4" t="s">
        <v>17401</v>
      </c>
      <c r="AB707" s="4">
        <v>98</v>
      </c>
      <c r="AC707" s="27" t="s">
        <v>8231</v>
      </c>
      <c r="AD707" s="4">
        <v>0</v>
      </c>
      <c r="AE707" s="27" t="s">
        <v>8232</v>
      </c>
      <c r="AF707" s="27" t="s">
        <v>8233</v>
      </c>
      <c r="AG707" s="27" t="s">
        <v>8234</v>
      </c>
      <c r="AH707" s="27" t="s">
        <v>8235</v>
      </c>
      <c r="AI707" s="27" t="s">
        <v>8236</v>
      </c>
      <c r="AJ707" s="27" t="s">
        <v>8237</v>
      </c>
      <c r="AK707" s="4" t="s">
        <v>1267</v>
      </c>
      <c r="AL707" s="27">
        <v>2016</v>
      </c>
      <c r="AM707" s="23">
        <v>42552</v>
      </c>
      <c r="AN707" s="23">
        <v>44344</v>
      </c>
      <c r="AO707" s="25">
        <v>1792</v>
      </c>
      <c r="AP707" s="26">
        <v>0</v>
      </c>
      <c r="AQ707" s="27">
        <v>66</v>
      </c>
      <c r="AR707" s="27">
        <v>1</v>
      </c>
      <c r="AS707" s="27">
        <v>90</v>
      </c>
      <c r="AT707" s="27">
        <v>103</v>
      </c>
      <c r="AU707" s="27" t="s">
        <v>28</v>
      </c>
      <c r="AV707" s="27" t="s">
        <v>8238</v>
      </c>
      <c r="AW707" s="27" t="s">
        <v>7628</v>
      </c>
      <c r="AX707" s="27" t="s">
        <v>7628</v>
      </c>
      <c r="AY707" s="27" t="s">
        <v>8239</v>
      </c>
      <c r="AZ707" s="27" t="s">
        <v>8240</v>
      </c>
    </row>
    <row r="708" spans="1:53" x14ac:dyDescent="0.15">
      <c r="A708" s="4">
        <v>743</v>
      </c>
      <c r="B708" s="27" t="s">
        <v>7581</v>
      </c>
      <c r="C708" s="27" t="s">
        <v>7582</v>
      </c>
      <c r="D708" s="27" t="s">
        <v>7583</v>
      </c>
      <c r="E708" s="4" t="s">
        <v>18714</v>
      </c>
      <c r="F708" s="27" t="s">
        <v>7584</v>
      </c>
      <c r="G708" s="27" t="s">
        <v>7585</v>
      </c>
      <c r="H708" s="27" t="s">
        <v>7586</v>
      </c>
      <c r="I708" s="27" t="s">
        <v>7587</v>
      </c>
      <c r="J708" s="4" t="s">
        <v>15814</v>
      </c>
      <c r="K708" s="4" t="s">
        <v>15209</v>
      </c>
      <c r="L708" s="27" t="s">
        <v>20097</v>
      </c>
      <c r="M708" s="28" t="s">
        <v>22244</v>
      </c>
      <c r="N708" s="4" t="s">
        <v>17417</v>
      </c>
      <c r="O708" s="4" t="s">
        <v>17418</v>
      </c>
      <c r="P708" s="4">
        <v>1</v>
      </c>
      <c r="Q708" s="4" t="s">
        <v>20098</v>
      </c>
      <c r="R708" s="28" t="s">
        <v>20097</v>
      </c>
      <c r="S708" s="21" t="s">
        <v>21176</v>
      </c>
      <c r="T708" s="4" t="e">
        <v>#N/A</v>
      </c>
      <c r="U708" s="4" t="s">
        <v>17417</v>
      </c>
      <c r="V708" s="4" t="s">
        <v>17418</v>
      </c>
      <c r="W708" s="4" t="s">
        <v>17413</v>
      </c>
      <c r="X708" s="4" t="s">
        <v>17411</v>
      </c>
      <c r="Y708" s="4" t="s">
        <v>17411</v>
      </c>
      <c r="Z708" s="4" t="s">
        <v>17401</v>
      </c>
      <c r="AA708" s="4" t="s">
        <v>17401</v>
      </c>
      <c r="AB708" s="4">
        <v>99</v>
      </c>
      <c r="AC708" s="27" t="s">
        <v>7588</v>
      </c>
      <c r="AD708" s="4">
        <v>1</v>
      </c>
      <c r="AE708" s="27" t="s">
        <v>633</v>
      </c>
      <c r="AF708" s="27" t="s">
        <v>634</v>
      </c>
      <c r="AG708" s="27" t="s">
        <v>635</v>
      </c>
      <c r="AH708" s="27" t="s">
        <v>7589</v>
      </c>
      <c r="AI708" s="27" t="s">
        <v>7590</v>
      </c>
      <c r="AJ708" s="27" t="s">
        <v>7591</v>
      </c>
      <c r="AK708" s="27" t="s">
        <v>1267</v>
      </c>
      <c r="AL708" s="27">
        <v>2016</v>
      </c>
      <c r="AM708" s="23">
        <v>42552</v>
      </c>
      <c r="AN708" s="23">
        <v>44344</v>
      </c>
      <c r="AO708" s="25">
        <v>1792</v>
      </c>
      <c r="AP708" s="26">
        <v>0.20382254464285715</v>
      </c>
      <c r="AQ708" s="27">
        <v>40</v>
      </c>
      <c r="AR708" s="27">
        <v>4</v>
      </c>
      <c r="AS708" s="27">
        <v>718</v>
      </c>
      <c r="AT708" s="27">
        <v>735</v>
      </c>
      <c r="AU708" s="27" t="s">
        <v>28</v>
      </c>
      <c r="AV708" s="27" t="s">
        <v>7592</v>
      </c>
      <c r="AW708" s="27" t="s">
        <v>7593</v>
      </c>
      <c r="AX708" s="27" t="s">
        <v>7594</v>
      </c>
      <c r="AY708" s="27" t="s">
        <v>7595</v>
      </c>
      <c r="AZ708" s="27" t="s">
        <v>7596</v>
      </c>
    </row>
    <row r="709" spans="1:53" x14ac:dyDescent="0.15">
      <c r="A709" s="4">
        <v>751</v>
      </c>
      <c r="B709" s="27" t="s">
        <v>8272</v>
      </c>
      <c r="C709" s="27" t="s">
        <v>8273</v>
      </c>
      <c r="D709" s="27" t="s">
        <v>8274</v>
      </c>
      <c r="E709" s="4" t="s">
        <v>18770</v>
      </c>
      <c r="F709" s="27" t="s">
        <v>3020</v>
      </c>
      <c r="G709" s="27" t="s">
        <v>8275</v>
      </c>
      <c r="H709" s="27" t="s">
        <v>8276</v>
      </c>
      <c r="I709" s="27" t="s">
        <v>8277</v>
      </c>
      <c r="J709" s="4" t="s">
        <v>15854</v>
      </c>
      <c r="K709" s="4" t="s">
        <v>15221</v>
      </c>
      <c r="L709" s="27" t="s">
        <v>22524</v>
      </c>
      <c r="M709" s="28" t="s">
        <v>22222</v>
      </c>
      <c r="N709" s="4" t="s">
        <v>17373</v>
      </c>
      <c r="O709" s="4" t="s">
        <v>17564</v>
      </c>
      <c r="P709" s="4">
        <v>0</v>
      </c>
      <c r="Q709" s="4" t="s">
        <v>20159</v>
      </c>
      <c r="R709" s="28" t="s">
        <v>20158</v>
      </c>
      <c r="S709" s="21" t="s">
        <v>21222</v>
      </c>
      <c r="T709" s="4" t="e">
        <v>#N/A</v>
      </c>
      <c r="U709" s="4" t="s">
        <v>17373</v>
      </c>
      <c r="V709" s="4" t="s">
        <v>17564</v>
      </c>
      <c r="W709" s="4" t="s">
        <v>17464</v>
      </c>
      <c r="X709" s="4" t="s">
        <v>17400</v>
      </c>
      <c r="Y709" s="4" t="s">
        <v>17400</v>
      </c>
      <c r="Z709" s="4" t="s">
        <v>17401</v>
      </c>
      <c r="AA709" s="4" t="s">
        <v>17401</v>
      </c>
      <c r="AB709" s="4">
        <v>99</v>
      </c>
      <c r="AC709" s="27" t="s">
        <v>8278</v>
      </c>
      <c r="AD709" s="4">
        <v>9</v>
      </c>
      <c r="AE709" s="27" t="s">
        <v>105</v>
      </c>
      <c r="AF709" s="27" t="s">
        <v>106</v>
      </c>
      <c r="AG709" s="27" t="s">
        <v>107</v>
      </c>
      <c r="AH709" s="27" t="s">
        <v>3025</v>
      </c>
      <c r="AI709" s="27" t="s">
        <v>3026</v>
      </c>
      <c r="AJ709" s="27" t="s">
        <v>3027</v>
      </c>
      <c r="AK709" s="4" t="s">
        <v>1267</v>
      </c>
      <c r="AL709" s="27">
        <v>2016</v>
      </c>
      <c r="AM709" s="23">
        <v>42552</v>
      </c>
      <c r="AN709" s="23">
        <v>44344</v>
      </c>
      <c r="AO709" s="25">
        <v>1792</v>
      </c>
      <c r="AP709" s="26">
        <v>1.8344029017857144</v>
      </c>
      <c r="AQ709" s="27">
        <v>37</v>
      </c>
      <c r="AR709" s="27">
        <v>18</v>
      </c>
      <c r="AS709" s="27">
        <v>4225</v>
      </c>
      <c r="AT709" s="27">
        <v>4242</v>
      </c>
      <c r="AU709" s="27" t="s">
        <v>28</v>
      </c>
      <c r="AV709" s="27" t="s">
        <v>8279</v>
      </c>
      <c r="AW709" s="27" t="s">
        <v>1602</v>
      </c>
      <c r="AX709" s="27" t="s">
        <v>1602</v>
      </c>
      <c r="AY709" s="27" t="s">
        <v>8280</v>
      </c>
      <c r="AZ709" s="27" t="s">
        <v>8281</v>
      </c>
      <c r="BA709" s="2"/>
    </row>
    <row r="710" spans="1:53" x14ac:dyDescent="0.15">
      <c r="A710" s="4">
        <v>753</v>
      </c>
      <c r="B710" s="27" t="s">
        <v>8076</v>
      </c>
      <c r="C710" s="27" t="s">
        <v>8077</v>
      </c>
      <c r="D710" s="27" t="s">
        <v>8366</v>
      </c>
      <c r="E710" s="4" t="s">
        <v>18778</v>
      </c>
      <c r="F710" s="27" t="s">
        <v>104</v>
      </c>
      <c r="G710" s="27" t="s">
        <v>8367</v>
      </c>
      <c r="H710" s="27" t="s">
        <v>8368</v>
      </c>
      <c r="I710" s="27" t="s">
        <v>8369</v>
      </c>
      <c r="J710" s="4" t="s">
        <v>15862</v>
      </c>
      <c r="K710" s="4" t="s">
        <v>17048</v>
      </c>
      <c r="L710" s="27" t="s">
        <v>22525</v>
      </c>
      <c r="M710" s="28" t="s">
        <v>22220</v>
      </c>
      <c r="N710" s="4" t="s">
        <v>19347</v>
      </c>
      <c r="O710" s="4" t="s">
        <v>19348</v>
      </c>
      <c r="P710" s="4">
        <v>0</v>
      </c>
      <c r="Q710" s="4" t="s">
        <v>20140</v>
      </c>
      <c r="R710" s="28" t="s">
        <v>20139</v>
      </c>
      <c r="S710" s="21" t="s">
        <v>21210</v>
      </c>
      <c r="T710" s="4" t="e">
        <v>#N/A</v>
      </c>
      <c r="U710" s="4" t="s">
        <v>19347</v>
      </c>
      <c r="V710" s="4" t="s">
        <v>19348</v>
      </c>
      <c r="W710" s="4" t="s">
        <v>17464</v>
      </c>
      <c r="X710" s="4" t="s">
        <v>17400</v>
      </c>
      <c r="Y710" s="4" t="s">
        <v>17400</v>
      </c>
      <c r="Z710" s="4" t="s">
        <v>17401</v>
      </c>
      <c r="AA710" s="4" t="s">
        <v>17401</v>
      </c>
      <c r="AB710" s="4">
        <v>99</v>
      </c>
      <c r="AC710" s="27" t="s">
        <v>8370</v>
      </c>
      <c r="AD710" s="4">
        <v>10</v>
      </c>
      <c r="AE710" s="27" t="s">
        <v>105</v>
      </c>
      <c r="AF710" s="27" t="s">
        <v>106</v>
      </c>
      <c r="AG710" s="27" t="s">
        <v>107</v>
      </c>
      <c r="AH710" s="27" t="s">
        <v>108</v>
      </c>
      <c r="AI710" s="27" t="s">
        <v>109</v>
      </c>
      <c r="AJ710" s="27" t="s">
        <v>110</v>
      </c>
      <c r="AK710" s="4" t="s">
        <v>1267</v>
      </c>
      <c r="AL710" s="27">
        <v>2016</v>
      </c>
      <c r="AM710" s="23">
        <v>42552</v>
      </c>
      <c r="AN710" s="23">
        <v>44344</v>
      </c>
      <c r="AO710" s="25">
        <v>1792</v>
      </c>
      <c r="AP710" s="26">
        <v>2.0382254464285716</v>
      </c>
      <c r="AQ710" s="27">
        <v>7</v>
      </c>
      <c r="AR710" s="27">
        <v>1</v>
      </c>
      <c r="AS710" s="27">
        <v>63</v>
      </c>
      <c r="AT710" s="27">
        <v>82</v>
      </c>
      <c r="AU710" s="27" t="s">
        <v>28</v>
      </c>
      <c r="AV710" s="27" t="s">
        <v>8371</v>
      </c>
      <c r="AW710" s="27" t="s">
        <v>111</v>
      </c>
      <c r="AX710" s="27" t="s">
        <v>111</v>
      </c>
      <c r="AY710" s="27" t="s">
        <v>8372</v>
      </c>
      <c r="AZ710" s="27" t="s">
        <v>8373</v>
      </c>
      <c r="BA710" s="2"/>
    </row>
    <row r="711" spans="1:53" x14ac:dyDescent="0.15">
      <c r="A711" s="4">
        <v>754</v>
      </c>
      <c r="B711" s="27" t="s">
        <v>8374</v>
      </c>
      <c r="C711" s="27" t="s">
        <v>8375</v>
      </c>
      <c r="D711" s="27" t="s">
        <v>8376</v>
      </c>
      <c r="E711" s="4" t="s">
        <v>18052</v>
      </c>
      <c r="F711" s="27" t="s">
        <v>3020</v>
      </c>
      <c r="G711" s="27" t="s">
        <v>8377</v>
      </c>
      <c r="H711" s="27" t="s">
        <v>8378</v>
      </c>
      <c r="I711" s="27" t="s">
        <v>8379</v>
      </c>
      <c r="J711" s="4" t="s">
        <v>15863</v>
      </c>
      <c r="K711" s="4" t="s">
        <v>17049</v>
      </c>
      <c r="L711" s="27" t="s">
        <v>22526</v>
      </c>
      <c r="M711" s="28" t="s">
        <v>22247</v>
      </c>
      <c r="N711" s="4" t="s">
        <v>17373</v>
      </c>
      <c r="O711" s="4" t="s">
        <v>17564</v>
      </c>
      <c r="P711" s="4">
        <v>0</v>
      </c>
      <c r="Q711" s="4" t="s">
        <v>17723</v>
      </c>
      <c r="R711" s="28" t="s">
        <v>17724</v>
      </c>
      <c r="S711" s="21" t="s">
        <v>17725</v>
      </c>
      <c r="T711" s="4">
        <v>0</v>
      </c>
      <c r="U711" s="4" t="s">
        <v>17373</v>
      </c>
      <c r="V711" s="4" t="s">
        <v>17564</v>
      </c>
      <c r="W711" s="4" t="s">
        <v>17464</v>
      </c>
      <c r="X711" s="4" t="s">
        <v>17400</v>
      </c>
      <c r="Y711" s="4" t="s">
        <v>17400</v>
      </c>
      <c r="Z711" s="4" t="s">
        <v>17401</v>
      </c>
      <c r="AA711" s="4" t="s">
        <v>17401</v>
      </c>
      <c r="AB711" s="4">
        <v>99</v>
      </c>
      <c r="AC711" s="27" t="s">
        <v>8380</v>
      </c>
      <c r="AD711" s="4">
        <v>13</v>
      </c>
      <c r="AE711" s="27" t="s">
        <v>105</v>
      </c>
      <c r="AF711" s="27" t="s">
        <v>106</v>
      </c>
      <c r="AG711" s="27" t="s">
        <v>107</v>
      </c>
      <c r="AH711" s="27" t="s">
        <v>3025</v>
      </c>
      <c r="AI711" s="27" t="s">
        <v>3026</v>
      </c>
      <c r="AJ711" s="27" t="s">
        <v>3027</v>
      </c>
      <c r="AK711" s="4" t="s">
        <v>1267</v>
      </c>
      <c r="AL711" s="27">
        <v>2016</v>
      </c>
      <c r="AM711" s="23">
        <v>42552</v>
      </c>
      <c r="AN711" s="23">
        <v>44344</v>
      </c>
      <c r="AO711" s="25">
        <v>1792</v>
      </c>
      <c r="AP711" s="26">
        <v>2.6496930803571432</v>
      </c>
      <c r="AQ711" s="27">
        <v>37</v>
      </c>
      <c r="AR711" s="27">
        <v>2</v>
      </c>
      <c r="AS711" s="27">
        <v>440</v>
      </c>
      <c r="AT711" s="27">
        <v>454</v>
      </c>
      <c r="AU711" s="27" t="s">
        <v>28</v>
      </c>
      <c r="AV711" s="27" t="s">
        <v>8381</v>
      </c>
      <c r="AW711" s="27" t="s">
        <v>1602</v>
      </c>
      <c r="AX711" s="27" t="s">
        <v>1602</v>
      </c>
      <c r="AY711" s="27" t="s">
        <v>8382</v>
      </c>
      <c r="AZ711" s="27" t="s">
        <v>8383</v>
      </c>
      <c r="BA711" s="2"/>
    </row>
    <row r="712" spans="1:53" x14ac:dyDescent="0.15">
      <c r="A712" s="4">
        <v>1024</v>
      </c>
      <c r="B712" s="27" t="s">
        <v>7607</v>
      </c>
      <c r="C712" s="27" t="s">
        <v>7608</v>
      </c>
      <c r="D712" s="27" t="s">
        <v>7609</v>
      </c>
      <c r="E712" s="4" t="s">
        <v>18716</v>
      </c>
      <c r="F712" s="27" t="s">
        <v>170</v>
      </c>
      <c r="G712" s="27" t="s">
        <v>7610</v>
      </c>
      <c r="H712" s="27" t="s">
        <v>7611</v>
      </c>
      <c r="I712" s="27" t="s">
        <v>7612</v>
      </c>
      <c r="J712" s="4" t="s">
        <v>15764</v>
      </c>
      <c r="K712" s="4" t="s">
        <v>16966</v>
      </c>
      <c r="L712" s="27" t="s">
        <v>17465</v>
      </c>
      <c r="M712" s="28" t="s">
        <v>22355</v>
      </c>
      <c r="N712" s="4" t="s">
        <v>17337</v>
      </c>
      <c r="O712" s="4" t="s">
        <v>17435</v>
      </c>
      <c r="P712" s="4">
        <v>0</v>
      </c>
      <c r="Q712" s="4" t="s">
        <v>20101</v>
      </c>
      <c r="R712" s="28" t="s">
        <v>17565</v>
      </c>
      <c r="S712" s="21" t="s">
        <v>21178</v>
      </c>
      <c r="T712" s="4" t="s">
        <v>22142</v>
      </c>
      <c r="U712" s="4" t="s">
        <v>17337</v>
      </c>
      <c r="V712" s="4" t="s">
        <v>17435</v>
      </c>
      <c r="W712" s="4" t="s">
        <v>17426</v>
      </c>
      <c r="X712" s="4" t="s">
        <v>17400</v>
      </c>
      <c r="Y712" s="4" t="s">
        <v>17400</v>
      </c>
      <c r="Z712" s="4" t="s">
        <v>17401</v>
      </c>
      <c r="AA712" s="4" t="s">
        <v>17406</v>
      </c>
      <c r="AB712" s="4" t="s">
        <v>17408</v>
      </c>
      <c r="AC712" s="27" t="s">
        <v>7613</v>
      </c>
      <c r="AD712" s="4">
        <v>53</v>
      </c>
      <c r="AE712" s="27" t="s">
        <v>138</v>
      </c>
      <c r="AF712" s="27" t="s">
        <v>139</v>
      </c>
      <c r="AG712" s="27" t="s">
        <v>140</v>
      </c>
      <c r="AH712" s="27" t="s">
        <v>175</v>
      </c>
      <c r="AI712" s="27" t="s">
        <v>28</v>
      </c>
      <c r="AJ712" s="27" t="s">
        <v>176</v>
      </c>
      <c r="AK712" s="27" t="s">
        <v>1267</v>
      </c>
      <c r="AL712" s="27">
        <v>2016</v>
      </c>
      <c r="AM712" s="23">
        <v>42552</v>
      </c>
      <c r="AN712" s="23">
        <v>44344</v>
      </c>
      <c r="AO712" s="25">
        <v>1792</v>
      </c>
      <c r="AP712" s="26">
        <v>10.802594866071429</v>
      </c>
      <c r="AQ712" s="27">
        <v>8</v>
      </c>
      <c r="AR712" s="27">
        <v>7</v>
      </c>
      <c r="AS712" s="27" t="s">
        <v>28</v>
      </c>
      <c r="AT712" s="27" t="s">
        <v>28</v>
      </c>
      <c r="AU712" s="27">
        <v>578</v>
      </c>
      <c r="AV712" s="27" t="s">
        <v>7614</v>
      </c>
      <c r="AW712" s="27" t="s">
        <v>178</v>
      </c>
      <c r="AX712" s="27" t="s">
        <v>179</v>
      </c>
      <c r="AY712" s="27" t="s">
        <v>7615</v>
      </c>
      <c r="AZ712" s="27" t="s">
        <v>7616</v>
      </c>
      <c r="BA712" s="2"/>
    </row>
    <row r="713" spans="1:53" x14ac:dyDescent="0.15">
      <c r="A713" s="4">
        <v>1025</v>
      </c>
      <c r="B713" s="27" t="s">
        <v>7617</v>
      </c>
      <c r="C713" s="27" t="s">
        <v>7618</v>
      </c>
      <c r="D713" s="27" t="s">
        <v>7619</v>
      </c>
      <c r="E713" s="4" t="s">
        <v>18717</v>
      </c>
      <c r="F713" s="27" t="s">
        <v>7620</v>
      </c>
      <c r="G713" s="27" t="s">
        <v>7621</v>
      </c>
      <c r="H713" s="27" t="s">
        <v>7622</v>
      </c>
      <c r="I713" s="27" t="s">
        <v>7623</v>
      </c>
      <c r="J713" s="4" t="s">
        <v>15816</v>
      </c>
      <c r="K713" s="4" t="s">
        <v>17004</v>
      </c>
      <c r="L713" s="27" t="s">
        <v>20102</v>
      </c>
      <c r="M713" s="28" t="s">
        <v>22598</v>
      </c>
      <c r="N713" s="4" t="s">
        <v>17402</v>
      </c>
      <c r="O713" s="4" t="s">
        <v>17403</v>
      </c>
      <c r="P713" s="4">
        <v>1</v>
      </c>
      <c r="Q713" s="4" t="s">
        <v>20103</v>
      </c>
      <c r="R713" s="28" t="s">
        <v>20102</v>
      </c>
      <c r="S713" s="21" t="s">
        <v>21179</v>
      </c>
      <c r="T713" s="4" t="e">
        <v>#N/A</v>
      </c>
      <c r="U713" s="4" t="s">
        <v>17402</v>
      </c>
      <c r="V713" s="4" t="s">
        <v>17403</v>
      </c>
      <c r="W713" s="4" t="s">
        <v>17404</v>
      </c>
      <c r="X713" s="4" t="s">
        <v>17405</v>
      </c>
      <c r="Y713" s="4" t="s">
        <v>17405</v>
      </c>
      <c r="Z713" s="4" t="s">
        <v>17401</v>
      </c>
      <c r="AA713" s="4" t="s">
        <v>17401</v>
      </c>
      <c r="AB713" s="4">
        <v>100</v>
      </c>
      <c r="AC713" s="27" t="s">
        <v>7624</v>
      </c>
      <c r="AD713" s="4">
        <v>0</v>
      </c>
      <c r="AE713" s="27" t="s">
        <v>138</v>
      </c>
      <c r="AF713" s="27" t="s">
        <v>139</v>
      </c>
      <c r="AG713" s="27" t="s">
        <v>140</v>
      </c>
      <c r="AH713" s="27" t="s">
        <v>28</v>
      </c>
      <c r="AI713" s="27" t="s">
        <v>7625</v>
      </c>
      <c r="AJ713" s="27" t="s">
        <v>7626</v>
      </c>
      <c r="AK713" s="27" t="s">
        <v>1267</v>
      </c>
      <c r="AL713" s="27">
        <v>2016</v>
      </c>
      <c r="AM713" s="23">
        <v>42552</v>
      </c>
      <c r="AN713" s="23">
        <v>44344</v>
      </c>
      <c r="AO713" s="25">
        <v>1792</v>
      </c>
      <c r="AP713" s="26">
        <v>0</v>
      </c>
      <c r="AQ713" s="27">
        <v>7</v>
      </c>
      <c r="AR713" s="27">
        <v>7</v>
      </c>
      <c r="AS713" s="27" t="s">
        <v>28</v>
      </c>
      <c r="AT713" s="27" t="s">
        <v>28</v>
      </c>
      <c r="AU713" s="27">
        <v>132</v>
      </c>
      <c r="AV713" s="27" t="s">
        <v>7627</v>
      </c>
      <c r="AW713" s="27" t="s">
        <v>7628</v>
      </c>
      <c r="AX713" s="27" t="s">
        <v>7628</v>
      </c>
      <c r="AY713" s="27" t="s">
        <v>7629</v>
      </c>
      <c r="AZ713" s="27" t="s">
        <v>7630</v>
      </c>
      <c r="BA713" s="2"/>
    </row>
    <row r="714" spans="1:53" x14ac:dyDescent="0.15">
      <c r="A714" s="4">
        <v>1026</v>
      </c>
      <c r="B714" s="27" t="s">
        <v>7631</v>
      </c>
      <c r="C714" s="27" t="s">
        <v>7632</v>
      </c>
      <c r="D714" s="27" t="s">
        <v>7633</v>
      </c>
      <c r="E714" s="4" t="s">
        <v>18718</v>
      </c>
      <c r="F714" s="27" t="s">
        <v>5883</v>
      </c>
      <c r="G714" s="27" t="s">
        <v>7634</v>
      </c>
      <c r="H714" s="27" t="s">
        <v>7635</v>
      </c>
      <c r="I714" s="27" t="s">
        <v>7636</v>
      </c>
      <c r="J714" s="4" t="s">
        <v>15817</v>
      </c>
      <c r="K714" s="4" t="s">
        <v>15210</v>
      </c>
      <c r="L714" s="27" t="s">
        <v>20104</v>
      </c>
      <c r="M714" s="28" t="s">
        <v>22403</v>
      </c>
      <c r="N714" s="4" t="s">
        <v>17402</v>
      </c>
      <c r="O714" s="4" t="s">
        <v>17403</v>
      </c>
      <c r="P714" s="4">
        <v>1</v>
      </c>
      <c r="Q714" s="4" t="s">
        <v>19937</v>
      </c>
      <c r="R714" s="28" t="s">
        <v>20104</v>
      </c>
      <c r="S714" s="21" t="s">
        <v>21180</v>
      </c>
      <c r="T714" s="4" t="e">
        <v>#N/A</v>
      </c>
      <c r="U714" s="4" t="s">
        <v>17402</v>
      </c>
      <c r="V714" s="4" t="s">
        <v>17403</v>
      </c>
      <c r="W714" s="4" t="s">
        <v>17404</v>
      </c>
      <c r="X714" s="4" t="s">
        <v>17405</v>
      </c>
      <c r="Y714" s="4" t="s">
        <v>17405</v>
      </c>
      <c r="Z714" s="4" t="s">
        <v>17401</v>
      </c>
      <c r="AA714" s="4" t="s">
        <v>17401</v>
      </c>
      <c r="AB714" s="4">
        <v>100</v>
      </c>
      <c r="AC714" s="27" t="s">
        <v>7637</v>
      </c>
      <c r="AD714" s="4">
        <v>18</v>
      </c>
      <c r="AE714" s="27" t="s">
        <v>382</v>
      </c>
      <c r="AF714" s="27" t="s">
        <v>75</v>
      </c>
      <c r="AG714" s="27" t="s">
        <v>2558</v>
      </c>
      <c r="AH714" s="27" t="s">
        <v>5888</v>
      </c>
      <c r="AI714" s="27" t="s">
        <v>5889</v>
      </c>
      <c r="AJ714" s="27" t="s">
        <v>5890</v>
      </c>
      <c r="AK714" s="27" t="s">
        <v>1267</v>
      </c>
      <c r="AL714" s="27">
        <v>2016</v>
      </c>
      <c r="AM714" s="23">
        <v>42552</v>
      </c>
      <c r="AN714" s="23">
        <v>44344</v>
      </c>
      <c r="AO714" s="25">
        <v>1792</v>
      </c>
      <c r="AP714" s="26">
        <v>3.6688058035714288</v>
      </c>
      <c r="AQ714" s="27">
        <v>58</v>
      </c>
      <c r="AR714" s="27">
        <v>1</v>
      </c>
      <c r="AS714" s="27">
        <v>15</v>
      </c>
      <c r="AT714" s="27">
        <v>30</v>
      </c>
      <c r="AU714" s="27" t="s">
        <v>28</v>
      </c>
      <c r="AV714" s="27" t="s">
        <v>7638</v>
      </c>
      <c r="AW714" s="27" t="s">
        <v>331</v>
      </c>
      <c r="AX714" s="27" t="s">
        <v>164</v>
      </c>
      <c r="AY714" s="27" t="s">
        <v>7639</v>
      </c>
      <c r="AZ714" s="27" t="s">
        <v>7640</v>
      </c>
      <c r="BA714" s="2"/>
    </row>
    <row r="715" spans="1:53" x14ac:dyDescent="0.15">
      <c r="A715" s="4">
        <v>1027</v>
      </c>
      <c r="B715" s="27" t="s">
        <v>7652</v>
      </c>
      <c r="C715" s="27" t="s">
        <v>7653</v>
      </c>
      <c r="D715" s="27" t="s">
        <v>7654</v>
      </c>
      <c r="E715" s="4" t="s">
        <v>18720</v>
      </c>
      <c r="F715" s="27" t="s">
        <v>322</v>
      </c>
      <c r="G715" s="27" t="s">
        <v>7655</v>
      </c>
      <c r="H715" s="27" t="s">
        <v>7656</v>
      </c>
      <c r="I715" s="27" t="s">
        <v>3911</v>
      </c>
      <c r="J715" s="4" t="s">
        <v>15586</v>
      </c>
      <c r="K715" s="4" t="s">
        <v>15211</v>
      </c>
      <c r="L715" s="27" t="s">
        <v>19748</v>
      </c>
      <c r="M715" s="28" t="s">
        <v>22247</v>
      </c>
      <c r="N715" s="4" t="s">
        <v>17352</v>
      </c>
      <c r="O715" s="4" t="s">
        <v>19344</v>
      </c>
      <c r="P715" s="4">
        <v>1</v>
      </c>
      <c r="Q715" s="4" t="s">
        <v>19749</v>
      </c>
      <c r="R715" s="28" t="s">
        <v>19748</v>
      </c>
      <c r="S715" s="21" t="s">
        <v>20949</v>
      </c>
      <c r="T715" s="4" t="e">
        <v>#N/A</v>
      </c>
      <c r="U715" s="4" t="s">
        <v>17352</v>
      </c>
      <c r="V715" s="4" t="s">
        <v>19344</v>
      </c>
      <c r="W715" s="4" t="s">
        <v>19328</v>
      </c>
      <c r="X715" s="4" t="s">
        <v>17569</v>
      </c>
      <c r="Y715" s="4" t="s">
        <v>17569</v>
      </c>
      <c r="Z715" s="4" t="s">
        <v>17401</v>
      </c>
      <c r="AA715" s="4" t="s">
        <v>17401</v>
      </c>
      <c r="AB715" s="4">
        <v>100</v>
      </c>
      <c r="AC715" s="27" t="s">
        <v>3912</v>
      </c>
      <c r="AD715" s="4">
        <v>22</v>
      </c>
      <c r="AE715" s="27" t="s">
        <v>2696</v>
      </c>
      <c r="AF715" s="27" t="s">
        <v>295</v>
      </c>
      <c r="AG715" s="27" t="s">
        <v>2697</v>
      </c>
      <c r="AH715" s="27" t="s">
        <v>327</v>
      </c>
      <c r="AI715" s="27" t="s">
        <v>328</v>
      </c>
      <c r="AJ715" s="27" t="s">
        <v>329</v>
      </c>
      <c r="AK715" s="27" t="s">
        <v>1267</v>
      </c>
      <c r="AL715" s="27">
        <v>2016</v>
      </c>
      <c r="AM715" s="23">
        <v>42552</v>
      </c>
      <c r="AN715" s="23">
        <v>44344</v>
      </c>
      <c r="AO715" s="25">
        <v>1792</v>
      </c>
      <c r="AP715" s="26">
        <v>4.4840959821428577</v>
      </c>
      <c r="AQ715" s="27">
        <v>557</v>
      </c>
      <c r="AR715" s="27" t="s">
        <v>28</v>
      </c>
      <c r="AS715" s="27">
        <v>415</v>
      </c>
      <c r="AT715" s="27">
        <v>424</v>
      </c>
      <c r="AU715" s="27" t="s">
        <v>28</v>
      </c>
      <c r="AV715" s="27" t="s">
        <v>7657</v>
      </c>
      <c r="AW715" s="27" t="s">
        <v>331</v>
      </c>
      <c r="AX715" s="27" t="s">
        <v>164</v>
      </c>
      <c r="AY715" s="27" t="s">
        <v>7658</v>
      </c>
      <c r="AZ715" s="27" t="s">
        <v>7659</v>
      </c>
      <c r="BA715" s="2"/>
    </row>
    <row r="716" spans="1:53" x14ac:dyDescent="0.15">
      <c r="A716" s="4">
        <v>1044</v>
      </c>
      <c r="B716" s="27" t="s">
        <v>8241</v>
      </c>
      <c r="C716" s="27" t="s">
        <v>8242</v>
      </c>
      <c r="D716" s="27" t="s">
        <v>8243</v>
      </c>
      <c r="E716" s="4" t="s">
        <v>18768</v>
      </c>
      <c r="F716" s="27" t="s">
        <v>8244</v>
      </c>
      <c r="G716" s="27" t="s">
        <v>8245</v>
      </c>
      <c r="H716" s="27" t="s">
        <v>8246</v>
      </c>
      <c r="I716" s="27" t="s">
        <v>5051</v>
      </c>
      <c r="J716" s="4" t="s">
        <v>15656</v>
      </c>
      <c r="K716" s="4" t="s">
        <v>16862</v>
      </c>
      <c r="L716" s="27" t="s">
        <v>17565</v>
      </c>
      <c r="M716" s="28" t="s">
        <v>22577</v>
      </c>
      <c r="N716" s="4" t="s">
        <v>17402</v>
      </c>
      <c r="O716" s="4" t="s">
        <v>17403</v>
      </c>
      <c r="P716" s="4">
        <v>1</v>
      </c>
      <c r="Q716" s="4" t="s">
        <v>19855</v>
      </c>
      <c r="R716" s="28" t="s">
        <v>17565</v>
      </c>
      <c r="S716" s="21" t="s">
        <v>21014</v>
      </c>
      <c r="T716" s="4" t="s">
        <v>22130</v>
      </c>
      <c r="U716" s="4" t="s">
        <v>17402</v>
      </c>
      <c r="V716" s="4" t="s">
        <v>17403</v>
      </c>
      <c r="W716" s="4" t="s">
        <v>17404</v>
      </c>
      <c r="X716" s="4" t="s">
        <v>17405</v>
      </c>
      <c r="Y716" s="4" t="s">
        <v>17405</v>
      </c>
      <c r="Z716" s="4" t="s">
        <v>17406</v>
      </c>
      <c r="AA716" s="4" t="s">
        <v>17406</v>
      </c>
      <c r="AB716" s="4">
        <v>100</v>
      </c>
      <c r="AC716" s="27" t="s">
        <v>8247</v>
      </c>
      <c r="AD716" s="4">
        <v>1</v>
      </c>
      <c r="AE716" s="27" t="s">
        <v>8248</v>
      </c>
      <c r="AF716" s="27" t="s">
        <v>8249</v>
      </c>
      <c r="AG716" s="27" t="s">
        <v>8250</v>
      </c>
      <c r="AH716" s="27" t="s">
        <v>8251</v>
      </c>
      <c r="AI716" s="27" t="s">
        <v>8252</v>
      </c>
      <c r="AJ716" s="27" t="s">
        <v>8253</v>
      </c>
      <c r="AK716" s="4" t="s">
        <v>1267</v>
      </c>
      <c r="AL716" s="27">
        <v>2016</v>
      </c>
      <c r="AM716" s="23">
        <v>42552</v>
      </c>
      <c r="AN716" s="23">
        <v>44344</v>
      </c>
      <c r="AO716" s="25">
        <v>1792</v>
      </c>
      <c r="AP716" s="26">
        <v>0.20382254464285715</v>
      </c>
      <c r="AQ716" s="27">
        <v>3</v>
      </c>
      <c r="AR716" s="27">
        <v>4</v>
      </c>
      <c r="AS716" s="27">
        <v>842</v>
      </c>
      <c r="AT716" s="27">
        <v>857</v>
      </c>
      <c r="AU716" s="27" t="s">
        <v>28</v>
      </c>
      <c r="AV716" s="27" t="s">
        <v>8254</v>
      </c>
      <c r="AW716" s="27" t="s">
        <v>331</v>
      </c>
      <c r="AX716" s="27" t="s">
        <v>164</v>
      </c>
      <c r="AY716" s="27" t="s">
        <v>8255</v>
      </c>
      <c r="AZ716" s="27" t="s">
        <v>8256</v>
      </c>
      <c r="BA716" s="2"/>
    </row>
    <row r="717" spans="1:53" x14ac:dyDescent="0.15">
      <c r="A717" s="4">
        <v>1045</v>
      </c>
      <c r="B717" s="27" t="s">
        <v>8282</v>
      </c>
      <c r="C717" s="27" t="s">
        <v>8283</v>
      </c>
      <c r="D717" s="27" t="s">
        <v>8284</v>
      </c>
      <c r="E717" s="4" t="s">
        <v>18771</v>
      </c>
      <c r="F717" s="27" t="s">
        <v>3020</v>
      </c>
      <c r="G717" s="27" t="s">
        <v>8285</v>
      </c>
      <c r="H717" s="27" t="s">
        <v>8286</v>
      </c>
      <c r="I717" s="27" t="s">
        <v>8287</v>
      </c>
      <c r="J717" s="4" t="s">
        <v>15855</v>
      </c>
      <c r="K717" s="4" t="s">
        <v>17042</v>
      </c>
      <c r="L717" s="27" t="s">
        <v>20160</v>
      </c>
      <c r="M717" s="28" t="s">
        <v>22298</v>
      </c>
      <c r="N717" s="4" t="s">
        <v>17375</v>
      </c>
      <c r="O717" s="4" t="s">
        <v>17599</v>
      </c>
      <c r="P717" s="4">
        <v>1</v>
      </c>
      <c r="Q717" s="4" t="s">
        <v>20161</v>
      </c>
      <c r="R717" s="28" t="s">
        <v>20160</v>
      </c>
      <c r="S717" s="21" t="s">
        <v>21223</v>
      </c>
      <c r="T717" s="4" t="e">
        <v>#N/A</v>
      </c>
      <c r="U717" s="4" t="s">
        <v>17375</v>
      </c>
      <c r="V717" s="4" t="s">
        <v>17599</v>
      </c>
      <c r="W717" s="4" t="s">
        <v>17600</v>
      </c>
      <c r="X717" s="4" t="s">
        <v>17569</v>
      </c>
      <c r="Y717" s="4" t="s">
        <v>17569</v>
      </c>
      <c r="Z717" s="4" t="s">
        <v>17406</v>
      </c>
      <c r="AA717" s="4" t="s">
        <v>17406</v>
      </c>
      <c r="AB717" s="4">
        <v>100</v>
      </c>
      <c r="AC717" s="27" t="s">
        <v>8288</v>
      </c>
      <c r="AD717" s="4">
        <v>15</v>
      </c>
      <c r="AE717" s="27" t="s">
        <v>105</v>
      </c>
      <c r="AF717" s="27" t="s">
        <v>106</v>
      </c>
      <c r="AG717" s="27" t="s">
        <v>107</v>
      </c>
      <c r="AH717" s="27" t="s">
        <v>3025</v>
      </c>
      <c r="AI717" s="27" t="s">
        <v>3026</v>
      </c>
      <c r="AJ717" s="27" t="s">
        <v>3027</v>
      </c>
      <c r="AK717" s="4" t="s">
        <v>1267</v>
      </c>
      <c r="AL717" s="27">
        <v>2016</v>
      </c>
      <c r="AM717" s="23">
        <v>42552</v>
      </c>
      <c r="AN717" s="23">
        <v>44344</v>
      </c>
      <c r="AO717" s="25">
        <v>1792</v>
      </c>
      <c r="AP717" s="26">
        <v>3.0573381696428572</v>
      </c>
      <c r="AQ717" s="27">
        <v>37</v>
      </c>
      <c r="AR717" s="27">
        <v>11</v>
      </c>
      <c r="AS717" s="27">
        <v>2585</v>
      </c>
      <c r="AT717" s="27">
        <v>2603</v>
      </c>
      <c r="AU717" s="27" t="s">
        <v>28</v>
      </c>
      <c r="AV717" s="27" t="s">
        <v>8289</v>
      </c>
      <c r="AW717" s="27" t="s">
        <v>1602</v>
      </c>
      <c r="AX717" s="27" t="s">
        <v>1602</v>
      </c>
      <c r="AY717" s="27" t="s">
        <v>8290</v>
      </c>
      <c r="AZ717" s="27" t="s">
        <v>8291</v>
      </c>
      <c r="BA717" s="2"/>
    </row>
    <row r="718" spans="1:53" x14ac:dyDescent="0.15">
      <c r="A718" s="4">
        <v>1046</v>
      </c>
      <c r="B718" s="27" t="s">
        <v>8292</v>
      </c>
      <c r="C718" s="27" t="s">
        <v>8293</v>
      </c>
      <c r="D718" s="27" t="s">
        <v>8294</v>
      </c>
      <c r="E718" s="4" t="s">
        <v>18772</v>
      </c>
      <c r="F718" s="27" t="s">
        <v>8295</v>
      </c>
      <c r="G718" s="27" t="s">
        <v>8296</v>
      </c>
      <c r="H718" s="27" t="s">
        <v>8297</v>
      </c>
      <c r="I718" s="27" t="s">
        <v>8298</v>
      </c>
      <c r="J718" s="4" t="s">
        <v>15856</v>
      </c>
      <c r="K718" s="4" t="s">
        <v>15222</v>
      </c>
      <c r="L718" s="27" t="s">
        <v>20162</v>
      </c>
      <c r="M718" s="28" t="s">
        <v>22255</v>
      </c>
      <c r="N718" s="4" t="s">
        <v>17337</v>
      </c>
      <c r="O718" s="4" t="s">
        <v>17435</v>
      </c>
      <c r="P718" s="4">
        <v>1</v>
      </c>
      <c r="Q718" s="4" t="s">
        <v>20163</v>
      </c>
      <c r="R718" s="28" t="s">
        <v>20162</v>
      </c>
      <c r="S718" s="21" t="s">
        <v>21224</v>
      </c>
      <c r="T718" s="4" t="e">
        <v>#N/A</v>
      </c>
      <c r="U718" s="4" t="s">
        <v>17337</v>
      </c>
      <c r="V718" s="4" t="s">
        <v>17435</v>
      </c>
      <c r="W718" s="4" t="s">
        <v>17426</v>
      </c>
      <c r="X718" s="4" t="s">
        <v>17400</v>
      </c>
      <c r="Y718" s="4" t="s">
        <v>17400</v>
      </c>
      <c r="Z718" s="4" t="s">
        <v>17406</v>
      </c>
      <c r="AA718" s="4" t="s">
        <v>17406</v>
      </c>
      <c r="AB718" s="4">
        <v>100</v>
      </c>
      <c r="AC718" s="27" t="s">
        <v>28</v>
      </c>
      <c r="AD718" s="4">
        <v>2</v>
      </c>
      <c r="AE718" s="27" t="s">
        <v>2897</v>
      </c>
      <c r="AF718" s="27" t="s">
        <v>106</v>
      </c>
      <c r="AG718" s="27" t="s">
        <v>2898</v>
      </c>
      <c r="AH718" s="27" t="s">
        <v>8299</v>
      </c>
      <c r="AI718" s="27" t="s">
        <v>8300</v>
      </c>
      <c r="AJ718" s="27" t="s">
        <v>8301</v>
      </c>
      <c r="AK718" s="4" t="s">
        <v>1267</v>
      </c>
      <c r="AL718" s="27">
        <v>2016</v>
      </c>
      <c r="AM718" s="23">
        <v>42552</v>
      </c>
      <c r="AN718" s="23">
        <v>44344</v>
      </c>
      <c r="AO718" s="25">
        <v>1792</v>
      </c>
      <c r="AP718" s="26">
        <v>0.4076450892857143</v>
      </c>
      <c r="AQ718" s="27">
        <v>18</v>
      </c>
      <c r="AR718" s="27">
        <v>5</v>
      </c>
      <c r="AS718" s="27">
        <v>709</v>
      </c>
      <c r="AT718" s="27">
        <v>729</v>
      </c>
      <c r="AU718" s="27" t="s">
        <v>28</v>
      </c>
      <c r="AV718" s="27" t="s">
        <v>8302</v>
      </c>
      <c r="AW718" s="27" t="s">
        <v>8303</v>
      </c>
      <c r="AX718" s="27" t="s">
        <v>8303</v>
      </c>
      <c r="AY718" s="27" t="s">
        <v>8304</v>
      </c>
      <c r="AZ718" s="27" t="s">
        <v>8305</v>
      </c>
      <c r="BA718" s="2"/>
    </row>
    <row r="719" spans="1:53" x14ac:dyDescent="0.15">
      <c r="A719" s="4">
        <v>1047</v>
      </c>
      <c r="B719" s="27" t="s">
        <v>8326</v>
      </c>
      <c r="C719" s="27" t="s">
        <v>8327</v>
      </c>
      <c r="D719" s="27" t="s">
        <v>8328</v>
      </c>
      <c r="E719" s="4" t="s">
        <v>18775</v>
      </c>
      <c r="F719" s="27" t="s">
        <v>3020</v>
      </c>
      <c r="G719" s="27" t="s">
        <v>8329</v>
      </c>
      <c r="H719" s="27" t="s">
        <v>8330</v>
      </c>
      <c r="I719" s="27" t="s">
        <v>8331</v>
      </c>
      <c r="J719" s="4" t="s">
        <v>15859</v>
      </c>
      <c r="K719" s="4" t="s">
        <v>17044</v>
      </c>
      <c r="L719" s="27" t="s">
        <v>17667</v>
      </c>
      <c r="M719" s="28" t="s">
        <v>22358</v>
      </c>
      <c r="N719" s="4" t="s">
        <v>17337</v>
      </c>
      <c r="O719" s="4" t="s">
        <v>17435</v>
      </c>
      <c r="P719" s="4">
        <v>1</v>
      </c>
      <c r="Q719" s="4" t="s">
        <v>20166</v>
      </c>
      <c r="R719" s="28" t="s">
        <v>17667</v>
      </c>
      <c r="S719" s="21" t="s">
        <v>21227</v>
      </c>
      <c r="T719" s="4" t="s">
        <v>22147</v>
      </c>
      <c r="U719" s="4" t="s">
        <v>17337</v>
      </c>
      <c r="V719" s="4" t="s">
        <v>17435</v>
      </c>
      <c r="W719" s="4" t="s">
        <v>17426</v>
      </c>
      <c r="X719" s="4" t="s">
        <v>17400</v>
      </c>
      <c r="Y719" s="4" t="s">
        <v>17400</v>
      </c>
      <c r="Z719" s="4" t="s">
        <v>17401</v>
      </c>
      <c r="AA719" s="4" t="s">
        <v>17401</v>
      </c>
      <c r="AB719" s="4">
        <v>100</v>
      </c>
      <c r="AC719" s="27" t="s">
        <v>8332</v>
      </c>
      <c r="AD719" s="4">
        <v>11</v>
      </c>
      <c r="AE719" s="27" t="s">
        <v>105</v>
      </c>
      <c r="AF719" s="27" t="s">
        <v>106</v>
      </c>
      <c r="AG719" s="27" t="s">
        <v>7788</v>
      </c>
      <c r="AH719" s="27" t="s">
        <v>3025</v>
      </c>
      <c r="AI719" s="27" t="s">
        <v>3026</v>
      </c>
      <c r="AJ719" s="27" t="s">
        <v>3027</v>
      </c>
      <c r="AK719" s="4" t="s">
        <v>1267</v>
      </c>
      <c r="AL719" s="27">
        <v>2016</v>
      </c>
      <c r="AM719" s="23">
        <v>42552</v>
      </c>
      <c r="AN719" s="23">
        <v>44344</v>
      </c>
      <c r="AO719" s="25">
        <v>1792</v>
      </c>
      <c r="AP719" s="26">
        <v>2.2420479910714288</v>
      </c>
      <c r="AQ719" s="27">
        <v>37</v>
      </c>
      <c r="AR719" s="27">
        <v>1</v>
      </c>
      <c r="AS719" s="27">
        <v>1</v>
      </c>
      <c r="AT719" s="27">
        <v>13</v>
      </c>
      <c r="AU719" s="27" t="s">
        <v>28</v>
      </c>
      <c r="AV719" s="27" t="s">
        <v>8333</v>
      </c>
      <c r="AW719" s="27" t="s">
        <v>1602</v>
      </c>
      <c r="AX719" s="27" t="s">
        <v>1602</v>
      </c>
      <c r="AY719" s="27" t="s">
        <v>8334</v>
      </c>
      <c r="AZ719" s="27" t="s">
        <v>8335</v>
      </c>
      <c r="BA719" s="2"/>
    </row>
    <row r="720" spans="1:53" x14ac:dyDescent="0.15">
      <c r="A720" s="4">
        <v>1048</v>
      </c>
      <c r="B720" s="27" t="s">
        <v>8356</v>
      </c>
      <c r="C720" s="27" t="s">
        <v>8357</v>
      </c>
      <c r="D720" s="27" t="s">
        <v>8358</v>
      </c>
      <c r="E720" s="4" t="s">
        <v>18777</v>
      </c>
      <c r="F720" s="27" t="s">
        <v>648</v>
      </c>
      <c r="G720" s="27" t="s">
        <v>8359</v>
      </c>
      <c r="H720" s="27" t="s">
        <v>8360</v>
      </c>
      <c r="I720" s="27" t="s">
        <v>8361</v>
      </c>
      <c r="J720" s="4" t="s">
        <v>15861</v>
      </c>
      <c r="K720" s="4" t="s">
        <v>17047</v>
      </c>
      <c r="L720" s="27" t="s">
        <v>17755</v>
      </c>
      <c r="M720" s="28" t="s">
        <v>22288</v>
      </c>
      <c r="N720" s="4" t="s">
        <v>17337</v>
      </c>
      <c r="O720" s="4" t="s">
        <v>17435</v>
      </c>
      <c r="P720" s="4">
        <v>0</v>
      </c>
      <c r="Q720" s="4" t="s">
        <v>20170</v>
      </c>
      <c r="R720" s="28" t="s">
        <v>17703</v>
      </c>
      <c r="S720" s="21" t="s">
        <v>21230</v>
      </c>
      <c r="T720" s="4" t="e">
        <v>#N/A</v>
      </c>
      <c r="U720" s="4" t="s">
        <v>17337</v>
      </c>
      <c r="V720" s="4" t="s">
        <v>17435</v>
      </c>
      <c r="W720" s="4" t="s">
        <v>17426</v>
      </c>
      <c r="X720" s="4" t="s">
        <v>17400</v>
      </c>
      <c r="Y720" s="4" t="s">
        <v>17400</v>
      </c>
      <c r="Z720" s="4" t="s">
        <v>17406</v>
      </c>
      <c r="AA720" s="4" t="s">
        <v>17401</v>
      </c>
      <c r="AB720" s="4">
        <v>100</v>
      </c>
      <c r="AC720" s="27" t="s">
        <v>8362</v>
      </c>
      <c r="AD720" s="4">
        <v>43</v>
      </c>
      <c r="AE720" s="27" t="s">
        <v>105</v>
      </c>
      <c r="AF720" s="27" t="s">
        <v>106</v>
      </c>
      <c r="AG720" s="27" t="s">
        <v>107</v>
      </c>
      <c r="AH720" s="27" t="s">
        <v>649</v>
      </c>
      <c r="AI720" s="27" t="s">
        <v>650</v>
      </c>
      <c r="AJ720" s="27" t="s">
        <v>651</v>
      </c>
      <c r="AK720" s="4" t="s">
        <v>1267</v>
      </c>
      <c r="AL720" s="27">
        <v>2016</v>
      </c>
      <c r="AM720" s="23">
        <v>42552</v>
      </c>
      <c r="AN720" s="23">
        <v>44344</v>
      </c>
      <c r="AO720" s="25">
        <v>1792</v>
      </c>
      <c r="AP720" s="26">
        <v>8.7643694196428577</v>
      </c>
      <c r="AQ720" s="27">
        <v>30</v>
      </c>
      <c r="AR720" s="27">
        <v>12</v>
      </c>
      <c r="AS720" s="27">
        <v>2421</v>
      </c>
      <c r="AT720" s="27">
        <v>2441</v>
      </c>
      <c r="AU720" s="27" t="s">
        <v>28</v>
      </c>
      <c r="AV720" s="27" t="s">
        <v>8363</v>
      </c>
      <c r="AW720" s="27" t="s">
        <v>652</v>
      </c>
      <c r="AX720" s="27" t="s">
        <v>653</v>
      </c>
      <c r="AY720" s="27" t="s">
        <v>8364</v>
      </c>
      <c r="AZ720" s="27" t="s">
        <v>8365</v>
      </c>
      <c r="BA720" s="2"/>
    </row>
    <row r="721" spans="1:53" x14ac:dyDescent="0.15">
      <c r="A721" s="4">
        <v>1049</v>
      </c>
      <c r="B721" s="27" t="s">
        <v>8430</v>
      </c>
      <c r="C721" s="27" t="s">
        <v>8431</v>
      </c>
      <c r="D721" s="27" t="s">
        <v>8432</v>
      </c>
      <c r="E721" s="4" t="s">
        <v>18783</v>
      </c>
      <c r="F721" s="27" t="s">
        <v>5615</v>
      </c>
      <c r="G721" s="27" t="s">
        <v>8433</v>
      </c>
      <c r="H721" s="27" t="s">
        <v>8434</v>
      </c>
      <c r="I721" s="27" t="s">
        <v>8435</v>
      </c>
      <c r="J721" s="4" t="s">
        <v>16536</v>
      </c>
      <c r="K721" s="4" t="s">
        <v>17050</v>
      </c>
      <c r="L721" s="27" t="s">
        <v>22603</v>
      </c>
      <c r="M721" s="28" t="s">
        <v>22247</v>
      </c>
      <c r="N721" s="4" t="s">
        <v>17402</v>
      </c>
      <c r="O721" s="4" t="s">
        <v>17403</v>
      </c>
      <c r="P721" s="4">
        <v>0</v>
      </c>
      <c r="Q721" s="4" t="s">
        <v>20179</v>
      </c>
      <c r="R721" s="28" t="s">
        <v>20178</v>
      </c>
      <c r="S721" s="21" t="s">
        <v>21235</v>
      </c>
      <c r="T721" s="4" t="e">
        <v>#N/A</v>
      </c>
      <c r="U721" s="4" t="s">
        <v>17402</v>
      </c>
      <c r="V721" s="4" t="s">
        <v>17403</v>
      </c>
      <c r="W721" s="4" t="s">
        <v>17404</v>
      </c>
      <c r="X721" s="4" t="s">
        <v>17405</v>
      </c>
      <c r="Y721" s="4" t="s">
        <v>17405</v>
      </c>
      <c r="Z721" s="4" t="s">
        <v>17401</v>
      </c>
      <c r="AA721" s="4" t="s">
        <v>17401</v>
      </c>
      <c r="AB721" s="4">
        <v>100</v>
      </c>
      <c r="AC721" s="27" t="s">
        <v>8436</v>
      </c>
      <c r="AD721" s="4">
        <v>58</v>
      </c>
      <c r="AE721" s="27" t="s">
        <v>2897</v>
      </c>
      <c r="AF721" s="27" t="s">
        <v>106</v>
      </c>
      <c r="AG721" s="27" t="s">
        <v>2898</v>
      </c>
      <c r="AH721" s="27" t="s">
        <v>5620</v>
      </c>
      <c r="AI721" s="27" t="s">
        <v>28</v>
      </c>
      <c r="AJ721" s="27" t="s">
        <v>5621</v>
      </c>
      <c r="AK721" s="4" t="s">
        <v>1267</v>
      </c>
      <c r="AL721" s="27">
        <v>2016</v>
      </c>
      <c r="AM721" s="23">
        <v>42552</v>
      </c>
      <c r="AN721" s="23">
        <v>44344</v>
      </c>
      <c r="AO721" s="25">
        <v>1792</v>
      </c>
      <c r="AP721" s="26">
        <v>11.821707589285715</v>
      </c>
      <c r="AQ721" s="27">
        <v>3</v>
      </c>
      <c r="AR721" s="27">
        <v>1</v>
      </c>
      <c r="AS721" s="27">
        <v>399</v>
      </c>
      <c r="AT721" s="27">
        <v>419</v>
      </c>
      <c r="AU721" s="27" t="s">
        <v>28</v>
      </c>
      <c r="AV721" s="27" t="s">
        <v>8437</v>
      </c>
      <c r="AW721" s="27" t="s">
        <v>599</v>
      </c>
      <c r="AX721" s="27" t="s">
        <v>599</v>
      </c>
      <c r="AY721" s="27" t="s">
        <v>8438</v>
      </c>
      <c r="AZ721" s="27" t="s">
        <v>8439</v>
      </c>
      <c r="BA721" s="2"/>
    </row>
    <row r="722" spans="1:53" x14ac:dyDescent="0.15">
      <c r="A722" s="4">
        <v>1434</v>
      </c>
      <c r="B722" s="4" t="s">
        <v>23654</v>
      </c>
      <c r="C722" s="4" t="s">
        <v>23655</v>
      </c>
      <c r="D722" s="4" t="s">
        <v>23656</v>
      </c>
      <c r="E722" s="4" t="s">
        <v>23657</v>
      </c>
      <c r="F722" s="4" t="s">
        <v>23658</v>
      </c>
      <c r="G722" s="4" t="s">
        <v>23659</v>
      </c>
      <c r="H722" s="4" t="s">
        <v>23660</v>
      </c>
      <c r="I722" s="4" t="s">
        <v>23661</v>
      </c>
      <c r="J722" s="4" t="s">
        <v>23662</v>
      </c>
      <c r="K722" s="4" t="s">
        <v>23663</v>
      </c>
      <c r="L722" s="4" t="s">
        <v>23664</v>
      </c>
      <c r="M722" s="21" t="s">
        <v>23665</v>
      </c>
      <c r="N722" s="4" t="s">
        <v>23668</v>
      </c>
      <c r="O722" s="4" t="s">
        <v>23669</v>
      </c>
      <c r="P722" s="4">
        <v>1</v>
      </c>
      <c r="Q722" s="4" t="s">
        <v>23666</v>
      </c>
      <c r="R722" s="21" t="s">
        <v>23664</v>
      </c>
      <c r="S722" s="21" t="s">
        <v>23667</v>
      </c>
      <c r="T722" s="4"/>
      <c r="U722" s="4" t="s">
        <v>23668</v>
      </c>
      <c r="V722" s="4" t="s">
        <v>23669</v>
      </c>
      <c r="W722" s="4" t="s">
        <v>23670</v>
      </c>
      <c r="X722" s="4" t="s">
        <v>17400</v>
      </c>
      <c r="Y722" s="4" t="s">
        <v>17400</v>
      </c>
      <c r="Z722" s="4" t="s">
        <v>17401</v>
      </c>
      <c r="AA722" s="4" t="s">
        <v>17401</v>
      </c>
      <c r="AB722" s="4">
        <v>100</v>
      </c>
      <c r="AC722" s="4" t="s">
        <v>28</v>
      </c>
      <c r="AD722" s="4">
        <v>0</v>
      </c>
      <c r="AE722" s="4" t="s">
        <v>23671</v>
      </c>
      <c r="AF722" s="4" t="s">
        <v>23672</v>
      </c>
      <c r="AG722" s="4" t="s">
        <v>23673</v>
      </c>
      <c r="AH722" s="4" t="s">
        <v>23674</v>
      </c>
      <c r="AI722" s="4" t="s">
        <v>28</v>
      </c>
      <c r="AJ722" s="4" t="s">
        <v>23675</v>
      </c>
      <c r="AK722" s="4" t="s">
        <v>1267</v>
      </c>
      <c r="AL722" s="4">
        <v>2016</v>
      </c>
      <c r="AM722" s="31">
        <v>42552</v>
      </c>
      <c r="AN722" s="23">
        <v>44344</v>
      </c>
      <c r="AO722" s="25">
        <v>1792</v>
      </c>
      <c r="AP722" s="26">
        <v>0</v>
      </c>
      <c r="AQ722" s="4">
        <v>21</v>
      </c>
      <c r="AR722" s="4">
        <v>3</v>
      </c>
      <c r="AS722" s="4">
        <v>1199</v>
      </c>
      <c r="AT722" s="4">
        <v>1206</v>
      </c>
      <c r="AU722" s="4" t="s">
        <v>28</v>
      </c>
      <c r="AV722" s="4" t="s">
        <v>28</v>
      </c>
      <c r="AW722" s="4" t="s">
        <v>23676</v>
      </c>
      <c r="AX722" s="4" t="s">
        <v>9993</v>
      </c>
      <c r="AY722" s="4" t="s">
        <v>23677</v>
      </c>
      <c r="AZ722" s="4" t="s">
        <v>23678</v>
      </c>
      <c r="BA722" s="2"/>
    </row>
    <row r="723" spans="1:53" x14ac:dyDescent="0.15">
      <c r="A723" s="4">
        <v>58</v>
      </c>
      <c r="B723" s="27" t="s">
        <v>7660</v>
      </c>
      <c r="C723" s="27" t="s">
        <v>7661</v>
      </c>
      <c r="D723" s="27" t="s">
        <v>7662</v>
      </c>
      <c r="E723" s="4" t="s">
        <v>18721</v>
      </c>
      <c r="F723" s="27" t="s">
        <v>3020</v>
      </c>
      <c r="G723" s="27" t="s">
        <v>7663</v>
      </c>
      <c r="H723" s="27" t="s">
        <v>7664</v>
      </c>
      <c r="I723" s="27" t="s">
        <v>7665</v>
      </c>
      <c r="J723" s="4" t="s">
        <v>16525</v>
      </c>
      <c r="K723" s="4" t="s">
        <v>17006</v>
      </c>
      <c r="L723" s="27" t="s">
        <v>17615</v>
      </c>
      <c r="M723" s="28" t="s">
        <v>22261</v>
      </c>
      <c r="N723" s="4" t="s">
        <v>17353</v>
      </c>
      <c r="O723" s="4" t="s">
        <v>17584</v>
      </c>
      <c r="P723" s="4">
        <v>1</v>
      </c>
      <c r="Q723" s="4" t="s">
        <v>17530</v>
      </c>
      <c r="R723" s="28" t="s">
        <v>17615</v>
      </c>
      <c r="S723" s="21" t="s">
        <v>17616</v>
      </c>
      <c r="T723" s="24" t="s">
        <v>21700</v>
      </c>
      <c r="U723" s="4" t="s">
        <v>17353</v>
      </c>
      <c r="V723" s="4" t="s">
        <v>17584</v>
      </c>
      <c r="W723" s="4" t="s">
        <v>17413</v>
      </c>
      <c r="X723" s="4" t="s">
        <v>17411</v>
      </c>
      <c r="Y723" s="4" t="s">
        <v>17411</v>
      </c>
      <c r="Z723" s="4" t="s">
        <v>17401</v>
      </c>
      <c r="AA723" s="4" t="s">
        <v>17401</v>
      </c>
      <c r="AB723" s="4" t="s">
        <v>17408</v>
      </c>
      <c r="AC723" s="27" t="s">
        <v>7666</v>
      </c>
      <c r="AD723" s="4">
        <v>4</v>
      </c>
      <c r="AE723" s="27" t="s">
        <v>105</v>
      </c>
      <c r="AF723" s="27" t="s">
        <v>106</v>
      </c>
      <c r="AG723" s="27" t="s">
        <v>107</v>
      </c>
      <c r="AH723" s="27" t="s">
        <v>3025</v>
      </c>
      <c r="AI723" s="27" t="s">
        <v>3026</v>
      </c>
      <c r="AJ723" s="27" t="s">
        <v>3027</v>
      </c>
      <c r="AK723" s="27" t="s">
        <v>1451</v>
      </c>
      <c r="AL723" s="27">
        <v>2016</v>
      </c>
      <c r="AM723" s="23">
        <v>42522</v>
      </c>
      <c r="AN723" s="23">
        <v>44344</v>
      </c>
      <c r="AO723" s="25">
        <v>1822</v>
      </c>
      <c r="AP723" s="26">
        <v>0.80186608122941816</v>
      </c>
      <c r="AQ723" s="27">
        <v>37</v>
      </c>
      <c r="AR723" s="27">
        <v>12</v>
      </c>
      <c r="AS723" s="27">
        <v>2810</v>
      </c>
      <c r="AT723" s="27">
        <v>2830</v>
      </c>
      <c r="AU723" s="27" t="s">
        <v>28</v>
      </c>
      <c r="AV723" s="27" t="s">
        <v>7667</v>
      </c>
      <c r="AW723" s="27" t="s">
        <v>1602</v>
      </c>
      <c r="AX723" s="27" t="s">
        <v>1602</v>
      </c>
      <c r="AY723" s="27" t="s">
        <v>7668</v>
      </c>
      <c r="AZ723" s="27" t="s">
        <v>7669</v>
      </c>
      <c r="BA723" s="2"/>
    </row>
    <row r="724" spans="1:53" x14ac:dyDescent="0.15">
      <c r="A724" s="4">
        <v>169</v>
      </c>
      <c r="B724" s="27" t="s">
        <v>7696</v>
      </c>
      <c r="C724" s="27" t="s">
        <v>7697</v>
      </c>
      <c r="D724" s="27" t="s">
        <v>7698</v>
      </c>
      <c r="E724" s="4" t="s">
        <v>18724</v>
      </c>
      <c r="F724" s="27" t="s">
        <v>7699</v>
      </c>
      <c r="G724" s="27" t="s">
        <v>7700</v>
      </c>
      <c r="H724" s="27" t="s">
        <v>7701</v>
      </c>
      <c r="I724" s="27" t="s">
        <v>7702</v>
      </c>
      <c r="J724" s="4" t="s">
        <v>16527</v>
      </c>
      <c r="K724" s="4" t="s">
        <v>17008</v>
      </c>
      <c r="L724" s="27" t="s">
        <v>19646</v>
      </c>
      <c r="M724" s="28" t="s">
        <v>22254</v>
      </c>
      <c r="N724" s="4" t="s">
        <v>17337</v>
      </c>
      <c r="O724" s="4" t="s">
        <v>17435</v>
      </c>
      <c r="P724" s="4">
        <v>0</v>
      </c>
      <c r="Q724" s="4" t="s">
        <v>17565</v>
      </c>
      <c r="R724" s="28" t="s">
        <v>19556</v>
      </c>
      <c r="S724" s="21" t="s">
        <v>21184</v>
      </c>
      <c r="T724" s="4" t="s">
        <v>21795</v>
      </c>
      <c r="U724" s="4" t="s">
        <v>17337</v>
      </c>
      <c r="V724" s="4" t="s">
        <v>17435</v>
      </c>
      <c r="W724" s="4" t="s">
        <v>17426</v>
      </c>
      <c r="X724" s="4" t="s">
        <v>17400</v>
      </c>
      <c r="Y724" s="4" t="s">
        <v>17400</v>
      </c>
      <c r="Z724" s="4" t="s">
        <v>17406</v>
      </c>
      <c r="AA724" s="4" t="s">
        <v>17401</v>
      </c>
      <c r="AB724" s="4" t="s">
        <v>21660</v>
      </c>
      <c r="AC724" s="27" t="s">
        <v>7703</v>
      </c>
      <c r="AD724" s="4">
        <v>8</v>
      </c>
      <c r="AE724" s="27" t="s">
        <v>382</v>
      </c>
      <c r="AF724" s="27" t="s">
        <v>383</v>
      </c>
      <c r="AG724" s="27" t="s">
        <v>384</v>
      </c>
      <c r="AH724" s="27" t="s">
        <v>7704</v>
      </c>
      <c r="AI724" s="27" t="s">
        <v>7705</v>
      </c>
      <c r="AJ724" s="27" t="s">
        <v>7706</v>
      </c>
      <c r="AK724" s="27" t="s">
        <v>1451</v>
      </c>
      <c r="AL724" s="27">
        <v>2016</v>
      </c>
      <c r="AM724" s="23">
        <v>42522</v>
      </c>
      <c r="AN724" s="23">
        <v>44344</v>
      </c>
      <c r="AO724" s="25">
        <v>1822</v>
      </c>
      <c r="AP724" s="26">
        <v>1.6037321624588363</v>
      </c>
      <c r="AQ724" s="27">
        <v>9</v>
      </c>
      <c r="AR724" s="27">
        <v>2</v>
      </c>
      <c r="AS724" s="27">
        <v>233</v>
      </c>
      <c r="AT724" s="27">
        <v>250</v>
      </c>
      <c r="AU724" s="27" t="s">
        <v>28</v>
      </c>
      <c r="AV724" s="27" t="s">
        <v>7707</v>
      </c>
      <c r="AW724" s="27" t="s">
        <v>7708</v>
      </c>
      <c r="AX724" s="27" t="s">
        <v>7709</v>
      </c>
      <c r="AY724" s="27" t="s">
        <v>7710</v>
      </c>
      <c r="AZ724" s="27" t="s">
        <v>7711</v>
      </c>
      <c r="BA724" s="2"/>
    </row>
    <row r="725" spans="1:53" x14ac:dyDescent="0.15">
      <c r="A725" s="4">
        <v>242</v>
      </c>
      <c r="B725" s="27" t="s">
        <v>7686</v>
      </c>
      <c r="C725" s="27" t="s">
        <v>7687</v>
      </c>
      <c r="D725" s="27" t="s">
        <v>7688</v>
      </c>
      <c r="E725" s="4" t="s">
        <v>18723</v>
      </c>
      <c r="F725" s="27" t="s">
        <v>170</v>
      </c>
      <c r="G725" s="27" t="s">
        <v>7689</v>
      </c>
      <c r="H725" s="27" t="s">
        <v>7690</v>
      </c>
      <c r="I725" s="27" t="s">
        <v>7691</v>
      </c>
      <c r="J725" s="4" t="s">
        <v>15563</v>
      </c>
      <c r="K725" s="4" t="s">
        <v>16985</v>
      </c>
      <c r="L725" s="27" t="s">
        <v>17565</v>
      </c>
      <c r="M725" s="28" t="s">
        <v>22231</v>
      </c>
      <c r="N725" s="4" t="s">
        <v>17337</v>
      </c>
      <c r="O725" s="4" t="s">
        <v>17435</v>
      </c>
      <c r="P725" s="4">
        <v>0</v>
      </c>
      <c r="Q725" s="4" t="s">
        <v>20109</v>
      </c>
      <c r="R725" s="28" t="s">
        <v>17424</v>
      </c>
      <c r="S725" s="21" t="s">
        <v>21183</v>
      </c>
      <c r="T725" s="4" t="s">
        <v>21843</v>
      </c>
      <c r="U725" s="4" t="s">
        <v>17337</v>
      </c>
      <c r="V725" s="4" t="s">
        <v>17435</v>
      </c>
      <c r="W725" s="4" t="s">
        <v>17426</v>
      </c>
      <c r="X725" s="4" t="s">
        <v>17400</v>
      </c>
      <c r="Y725" s="4" t="s">
        <v>17400</v>
      </c>
      <c r="Z725" s="4" t="s">
        <v>17401</v>
      </c>
      <c r="AA725" s="4" t="s">
        <v>17406</v>
      </c>
      <c r="AB725" s="4" t="s">
        <v>21658</v>
      </c>
      <c r="AC725" s="27" t="s">
        <v>7692</v>
      </c>
      <c r="AD725" s="4">
        <v>23</v>
      </c>
      <c r="AE725" s="27" t="s">
        <v>138</v>
      </c>
      <c r="AF725" s="27" t="s">
        <v>139</v>
      </c>
      <c r="AG725" s="27" t="s">
        <v>140</v>
      </c>
      <c r="AH725" s="27" t="s">
        <v>28</v>
      </c>
      <c r="AI725" s="27" t="s">
        <v>175</v>
      </c>
      <c r="AJ725" s="27" t="s">
        <v>176</v>
      </c>
      <c r="AK725" s="27" t="s">
        <v>1451</v>
      </c>
      <c r="AL725" s="27">
        <v>2016</v>
      </c>
      <c r="AM725" s="23">
        <v>42522</v>
      </c>
      <c r="AN725" s="23">
        <v>44344</v>
      </c>
      <c r="AO725" s="25">
        <v>1822</v>
      </c>
      <c r="AP725" s="26">
        <v>4.6107299670691546</v>
      </c>
      <c r="AQ725" s="27">
        <v>8</v>
      </c>
      <c r="AR725" s="27">
        <v>6</v>
      </c>
      <c r="AS725" s="27" t="s">
        <v>28</v>
      </c>
      <c r="AT725" s="27" t="s">
        <v>28</v>
      </c>
      <c r="AU725" s="27">
        <v>496</v>
      </c>
      <c r="AV725" s="27" t="s">
        <v>7693</v>
      </c>
      <c r="AW725" s="27" t="s">
        <v>178</v>
      </c>
      <c r="AX725" s="27" t="s">
        <v>179</v>
      </c>
      <c r="AY725" s="27" t="s">
        <v>7694</v>
      </c>
      <c r="AZ725" s="27" t="s">
        <v>7695</v>
      </c>
      <c r="BA725" s="2"/>
    </row>
    <row r="726" spans="1:53" x14ac:dyDescent="0.15">
      <c r="A726" s="4">
        <v>396</v>
      </c>
      <c r="B726" s="27" t="s">
        <v>7745</v>
      </c>
      <c r="C726" s="27" t="s">
        <v>7746</v>
      </c>
      <c r="D726" s="27" t="s">
        <v>7747</v>
      </c>
      <c r="E726" s="4" t="s">
        <v>18727</v>
      </c>
      <c r="F726" s="27" t="s">
        <v>2860</v>
      </c>
      <c r="G726" s="27" t="s">
        <v>7748</v>
      </c>
      <c r="H726" s="27" t="s">
        <v>7749</v>
      </c>
      <c r="I726" s="27" t="s">
        <v>7750</v>
      </c>
      <c r="J726" s="4" t="s">
        <v>15821</v>
      </c>
      <c r="K726" s="4" t="s">
        <v>17011</v>
      </c>
      <c r="L726" s="27" t="s">
        <v>20617</v>
      </c>
      <c r="M726" s="28" t="s">
        <v>22265</v>
      </c>
      <c r="N726" s="4" t="s">
        <v>17337</v>
      </c>
      <c r="O726" s="4" t="s">
        <v>17435</v>
      </c>
      <c r="P726" s="4">
        <v>0</v>
      </c>
      <c r="Q726" s="4" t="s">
        <v>20113</v>
      </c>
      <c r="R726" s="28" t="s">
        <v>19433</v>
      </c>
      <c r="S726" s="21" t="s">
        <v>21187</v>
      </c>
      <c r="T726" s="4" t="s">
        <v>22077</v>
      </c>
      <c r="U726" s="4" t="s">
        <v>17337</v>
      </c>
      <c r="V726" s="4" t="s">
        <v>17435</v>
      </c>
      <c r="W726" s="4" t="s">
        <v>17426</v>
      </c>
      <c r="X726" s="4" t="s">
        <v>17400</v>
      </c>
      <c r="Y726" s="4" t="s">
        <v>17400</v>
      </c>
      <c r="Z726" s="4" t="s">
        <v>17401</v>
      </c>
      <c r="AA726" s="4" t="s">
        <v>17406</v>
      </c>
      <c r="AB726" s="4" t="s">
        <v>21660</v>
      </c>
      <c r="AC726" s="27" t="s">
        <v>7751</v>
      </c>
      <c r="AD726" s="4">
        <v>12</v>
      </c>
      <c r="AE726" s="27" t="s">
        <v>2865</v>
      </c>
      <c r="AF726" s="27" t="s">
        <v>2866</v>
      </c>
      <c r="AG726" s="27" t="s">
        <v>2867</v>
      </c>
      <c r="AH726" s="27" t="s">
        <v>2868</v>
      </c>
      <c r="AI726" s="27" t="s">
        <v>2869</v>
      </c>
      <c r="AJ726" s="27" t="s">
        <v>2870</v>
      </c>
      <c r="AK726" s="27" t="s">
        <v>1451</v>
      </c>
      <c r="AL726" s="27">
        <v>2016</v>
      </c>
      <c r="AM726" s="23">
        <v>42522</v>
      </c>
      <c r="AN726" s="23">
        <v>44344</v>
      </c>
      <c r="AO726" s="25">
        <v>1822</v>
      </c>
      <c r="AP726" s="26">
        <v>2.4055982436882544</v>
      </c>
      <c r="AQ726" s="27">
        <v>142</v>
      </c>
      <c r="AR726" s="27">
        <v>2</v>
      </c>
      <c r="AS726" s="27" t="s">
        <v>28</v>
      </c>
      <c r="AT726" s="27" t="s">
        <v>28</v>
      </c>
      <c r="AU726" s="27">
        <v>5015006</v>
      </c>
      <c r="AV726" s="27" t="s">
        <v>7752</v>
      </c>
      <c r="AW726" s="27" t="s">
        <v>2872</v>
      </c>
      <c r="AX726" s="27" t="s">
        <v>2873</v>
      </c>
      <c r="AY726" s="27" t="s">
        <v>7753</v>
      </c>
      <c r="AZ726" s="27" t="s">
        <v>7754</v>
      </c>
      <c r="BA726" s="2"/>
    </row>
    <row r="727" spans="1:53" x14ac:dyDescent="0.15">
      <c r="A727" s="4">
        <v>611</v>
      </c>
      <c r="B727" s="27" t="s">
        <v>7670</v>
      </c>
      <c r="C727" s="27" t="s">
        <v>7671</v>
      </c>
      <c r="D727" s="27" t="s">
        <v>7672</v>
      </c>
      <c r="E727" s="4" t="s">
        <v>18722</v>
      </c>
      <c r="F727" s="27" t="s">
        <v>7673</v>
      </c>
      <c r="G727" s="27" t="s">
        <v>7674</v>
      </c>
      <c r="H727" s="27" t="s">
        <v>7675</v>
      </c>
      <c r="I727" s="27" t="s">
        <v>7676</v>
      </c>
      <c r="J727" s="4" t="s">
        <v>16526</v>
      </c>
      <c r="K727" s="4" t="s">
        <v>17007</v>
      </c>
      <c r="L727" s="27" t="s">
        <v>20107</v>
      </c>
      <c r="M727" s="28" t="s">
        <v>22378</v>
      </c>
      <c r="N727" s="4" t="s">
        <v>17402</v>
      </c>
      <c r="O727" s="4" t="s">
        <v>17403</v>
      </c>
      <c r="P727" s="4">
        <v>1</v>
      </c>
      <c r="Q727" s="4" t="s">
        <v>20108</v>
      </c>
      <c r="R727" s="28" t="s">
        <v>20107</v>
      </c>
      <c r="S727" s="21" t="s">
        <v>21182</v>
      </c>
      <c r="T727" s="4" t="e">
        <v>#N/A</v>
      </c>
      <c r="U727" s="4" t="s">
        <v>17402</v>
      </c>
      <c r="V727" s="4" t="s">
        <v>17403</v>
      </c>
      <c r="W727" s="4" t="s">
        <v>17404</v>
      </c>
      <c r="X727" s="4" t="s">
        <v>17405</v>
      </c>
      <c r="Y727" s="4" t="s">
        <v>17405</v>
      </c>
      <c r="Z727" s="4" t="s">
        <v>17406</v>
      </c>
      <c r="AA727" s="4" t="s">
        <v>17406</v>
      </c>
      <c r="AB727" s="4">
        <v>98</v>
      </c>
      <c r="AC727" s="27" t="s">
        <v>7677</v>
      </c>
      <c r="AD727" s="4">
        <v>4</v>
      </c>
      <c r="AE727" s="27" t="s">
        <v>7678</v>
      </c>
      <c r="AF727" s="27" t="s">
        <v>634</v>
      </c>
      <c r="AG727" s="27" t="s">
        <v>635</v>
      </c>
      <c r="AH727" s="27" t="s">
        <v>7679</v>
      </c>
      <c r="AI727" s="27" t="s">
        <v>7680</v>
      </c>
      <c r="AJ727" s="27" t="s">
        <v>7681</v>
      </c>
      <c r="AK727" s="27" t="s">
        <v>1451</v>
      </c>
      <c r="AL727" s="27">
        <v>2016</v>
      </c>
      <c r="AM727" s="23">
        <v>42522</v>
      </c>
      <c r="AN727" s="23">
        <v>44344</v>
      </c>
      <c r="AO727" s="25">
        <v>1822</v>
      </c>
      <c r="AP727" s="26">
        <v>0.80186608122941816</v>
      </c>
      <c r="AQ727" s="27">
        <v>52</v>
      </c>
      <c r="AR727" s="27">
        <v>3</v>
      </c>
      <c r="AS727" s="27">
        <v>756</v>
      </c>
      <c r="AT727" s="27">
        <v>768</v>
      </c>
      <c r="AU727" s="27" t="s">
        <v>28</v>
      </c>
      <c r="AV727" s="27" t="s">
        <v>7682</v>
      </c>
      <c r="AW727" s="27" t="s">
        <v>7683</v>
      </c>
      <c r="AX727" s="27" t="s">
        <v>2041</v>
      </c>
      <c r="AY727" s="27" t="s">
        <v>7684</v>
      </c>
      <c r="AZ727" s="27" t="s">
        <v>7685</v>
      </c>
      <c r="BA727" s="2"/>
    </row>
    <row r="728" spans="1:53" x14ac:dyDescent="0.15">
      <c r="A728" s="4">
        <v>744</v>
      </c>
      <c r="B728" s="27" t="s">
        <v>7712</v>
      </c>
      <c r="C728" s="27" t="s">
        <v>7713</v>
      </c>
      <c r="D728" s="27" t="s">
        <v>7714</v>
      </c>
      <c r="E728" s="4" t="s">
        <v>18725</v>
      </c>
      <c r="F728" s="27" t="s">
        <v>7715</v>
      </c>
      <c r="G728" s="27" t="s">
        <v>7716</v>
      </c>
      <c r="H728" s="27" t="s">
        <v>7717</v>
      </c>
      <c r="I728" s="27" t="s">
        <v>7718</v>
      </c>
      <c r="J728" s="4" t="s">
        <v>15819</v>
      </c>
      <c r="K728" s="4" t="s">
        <v>17009</v>
      </c>
      <c r="L728" s="27" t="s">
        <v>22520</v>
      </c>
      <c r="M728" s="28" t="s">
        <v>22521</v>
      </c>
      <c r="N728" s="4" t="s">
        <v>17402</v>
      </c>
      <c r="O728" s="4" t="s">
        <v>17403</v>
      </c>
      <c r="P728" s="4">
        <v>0</v>
      </c>
      <c r="Q728" s="4" t="s">
        <v>20111</v>
      </c>
      <c r="R728" s="28" t="s">
        <v>20110</v>
      </c>
      <c r="S728" s="21" t="s">
        <v>21185</v>
      </c>
      <c r="T728" s="4" t="e">
        <v>#N/A</v>
      </c>
      <c r="U728" s="4" t="s">
        <v>17402</v>
      </c>
      <c r="V728" s="4" t="s">
        <v>17403</v>
      </c>
      <c r="W728" s="4" t="s">
        <v>17404</v>
      </c>
      <c r="X728" s="4" t="s">
        <v>17405</v>
      </c>
      <c r="Y728" s="4" t="s">
        <v>17405</v>
      </c>
      <c r="Z728" s="4" t="s">
        <v>17401</v>
      </c>
      <c r="AA728" s="4" t="s">
        <v>17401</v>
      </c>
      <c r="AB728" s="4">
        <v>99</v>
      </c>
      <c r="AC728" s="27" t="s">
        <v>7719</v>
      </c>
      <c r="AD728" s="4">
        <v>8</v>
      </c>
      <c r="AE728" s="27" t="s">
        <v>3039</v>
      </c>
      <c r="AF728" s="27" t="s">
        <v>56</v>
      </c>
      <c r="AG728" s="27" t="s">
        <v>3040</v>
      </c>
      <c r="AH728" s="27" t="s">
        <v>28</v>
      </c>
      <c r="AI728" s="27" t="s">
        <v>7720</v>
      </c>
      <c r="AJ728" s="27" t="s">
        <v>7721</v>
      </c>
      <c r="AK728" s="27" t="s">
        <v>1451</v>
      </c>
      <c r="AL728" s="27">
        <v>2016</v>
      </c>
      <c r="AM728" s="23">
        <v>42522</v>
      </c>
      <c r="AN728" s="23">
        <v>44344</v>
      </c>
      <c r="AO728" s="25">
        <v>1822</v>
      </c>
      <c r="AP728" s="26">
        <v>1.6037321624588363</v>
      </c>
      <c r="AQ728" s="27">
        <v>20</v>
      </c>
      <c r="AR728" s="27" t="s">
        <v>28</v>
      </c>
      <c r="AS728" s="27" t="s">
        <v>28</v>
      </c>
      <c r="AT728" s="27" t="s">
        <v>28</v>
      </c>
      <c r="AU728" s="27">
        <v>16</v>
      </c>
      <c r="AV728" s="27" t="s">
        <v>7722</v>
      </c>
      <c r="AW728" s="27" t="s">
        <v>100</v>
      </c>
      <c r="AX728" s="27" t="s">
        <v>101</v>
      </c>
      <c r="AY728" s="27" t="s">
        <v>7723</v>
      </c>
      <c r="AZ728" s="27" t="s">
        <v>7724</v>
      </c>
      <c r="BA728" s="2"/>
    </row>
    <row r="729" spans="1:53" x14ac:dyDescent="0.15">
      <c r="A729" s="4">
        <v>745</v>
      </c>
      <c r="B729" s="27" t="s">
        <v>7735</v>
      </c>
      <c r="C729" s="27" t="s">
        <v>7736</v>
      </c>
      <c r="D729" s="27" t="s">
        <v>7737</v>
      </c>
      <c r="E729" s="4" t="s">
        <v>18050</v>
      </c>
      <c r="F729" s="27" t="s">
        <v>3379</v>
      </c>
      <c r="G729" s="27" t="s">
        <v>7738</v>
      </c>
      <c r="H729" s="27" t="s">
        <v>7739</v>
      </c>
      <c r="I729" s="27" t="s">
        <v>7740</v>
      </c>
      <c r="J729" s="4" t="s">
        <v>16528</v>
      </c>
      <c r="K729" s="4" t="s">
        <v>17010</v>
      </c>
      <c r="L729" s="27" t="s">
        <v>17719</v>
      </c>
      <c r="M729" s="28" t="s">
        <v>22291</v>
      </c>
      <c r="N729" s="4" t="s">
        <v>17359</v>
      </c>
      <c r="O729" s="4" t="s">
        <v>17423</v>
      </c>
      <c r="P729" s="4">
        <v>1</v>
      </c>
      <c r="Q729" s="4" t="s">
        <v>17718</v>
      </c>
      <c r="R729" s="28" t="s">
        <v>17719</v>
      </c>
      <c r="S729" s="21" t="s">
        <v>17720</v>
      </c>
      <c r="T729" s="4">
        <v>0</v>
      </c>
      <c r="U729" s="4" t="s">
        <v>17359</v>
      </c>
      <c r="V729" s="4" t="s">
        <v>17423</v>
      </c>
      <c r="W729" s="4" t="s">
        <v>17410</v>
      </c>
      <c r="X729" s="4" t="s">
        <v>17411</v>
      </c>
      <c r="Y729" s="4" t="s">
        <v>17411</v>
      </c>
      <c r="Z729" s="4" t="s">
        <v>17401</v>
      </c>
      <c r="AA729" s="4" t="s">
        <v>17401</v>
      </c>
      <c r="AB729" s="4">
        <v>99</v>
      </c>
      <c r="AC729" s="27" t="s">
        <v>7741</v>
      </c>
      <c r="AD729" s="4">
        <v>21</v>
      </c>
      <c r="AE729" s="27" t="s">
        <v>494</v>
      </c>
      <c r="AF729" s="27" t="s">
        <v>495</v>
      </c>
      <c r="AG729" s="27" t="s">
        <v>496</v>
      </c>
      <c r="AH729" s="27" t="s">
        <v>3384</v>
      </c>
      <c r="AI729" s="27" t="s">
        <v>3385</v>
      </c>
      <c r="AJ729" s="27" t="s">
        <v>3386</v>
      </c>
      <c r="AK729" s="27" t="s">
        <v>1451</v>
      </c>
      <c r="AL729" s="27">
        <v>2016</v>
      </c>
      <c r="AM729" s="23">
        <v>42522</v>
      </c>
      <c r="AN729" s="23">
        <v>44344</v>
      </c>
      <c r="AO729" s="25">
        <v>1822</v>
      </c>
      <c r="AP729" s="26">
        <v>4.2097969264544455</v>
      </c>
      <c r="AQ729" s="27">
        <v>54</v>
      </c>
      <c r="AR729" s="27">
        <v>6</v>
      </c>
      <c r="AS729" s="27">
        <v>3548</v>
      </c>
      <c r="AT729" s="27">
        <v>3563</v>
      </c>
      <c r="AU729" s="27" t="s">
        <v>28</v>
      </c>
      <c r="AV729" s="27" t="s">
        <v>7742</v>
      </c>
      <c r="AW729" s="27" t="s">
        <v>501</v>
      </c>
      <c r="AX729" s="27" t="s">
        <v>502</v>
      </c>
      <c r="AY729" s="27" t="s">
        <v>7743</v>
      </c>
      <c r="AZ729" s="27" t="s">
        <v>7744</v>
      </c>
      <c r="BA729" s="2"/>
    </row>
    <row r="730" spans="1:53" x14ac:dyDescent="0.15">
      <c r="A730" s="4">
        <v>1028</v>
      </c>
      <c r="B730" s="27" t="s">
        <v>7725</v>
      </c>
      <c r="C730" s="27" t="s">
        <v>7726</v>
      </c>
      <c r="D730" s="27" t="s">
        <v>7727</v>
      </c>
      <c r="E730" s="4" t="s">
        <v>18726</v>
      </c>
      <c r="F730" s="27" t="s">
        <v>889</v>
      </c>
      <c r="G730" s="27" t="s">
        <v>7728</v>
      </c>
      <c r="H730" s="27" t="s">
        <v>7729</v>
      </c>
      <c r="I730" s="27" t="s">
        <v>7730</v>
      </c>
      <c r="J730" s="4" t="s">
        <v>15820</v>
      </c>
      <c r="K730" s="4" t="s">
        <v>15212</v>
      </c>
      <c r="L730" s="27" t="s">
        <v>17869</v>
      </c>
      <c r="M730" s="28" t="s">
        <v>22222</v>
      </c>
      <c r="N730" s="4" t="s">
        <v>17337</v>
      </c>
      <c r="O730" s="4" t="s">
        <v>17435</v>
      </c>
      <c r="P730" s="4">
        <v>0</v>
      </c>
      <c r="Q730" s="4" t="s">
        <v>20112</v>
      </c>
      <c r="R730" s="28" t="s">
        <v>19818</v>
      </c>
      <c r="S730" s="21" t="s">
        <v>21186</v>
      </c>
      <c r="T730" s="4" t="s">
        <v>22143</v>
      </c>
      <c r="U730" s="4" t="s">
        <v>17337</v>
      </c>
      <c r="V730" s="4" t="s">
        <v>17435</v>
      </c>
      <c r="W730" s="4" t="s">
        <v>17426</v>
      </c>
      <c r="X730" s="4" t="s">
        <v>17400</v>
      </c>
      <c r="Y730" s="4" t="s">
        <v>17400</v>
      </c>
      <c r="Z730" s="4" t="s">
        <v>17401</v>
      </c>
      <c r="AA730" s="4" t="s">
        <v>17406</v>
      </c>
      <c r="AB730" s="4">
        <v>100</v>
      </c>
      <c r="AC730" s="27" t="s">
        <v>7731</v>
      </c>
      <c r="AD730" s="4">
        <v>21</v>
      </c>
      <c r="AE730" s="27" t="s">
        <v>156</v>
      </c>
      <c r="AF730" s="27" t="s">
        <v>157</v>
      </c>
      <c r="AG730" s="27" t="s">
        <v>158</v>
      </c>
      <c r="AH730" s="27" t="s">
        <v>891</v>
      </c>
      <c r="AI730" s="27" t="s">
        <v>892</v>
      </c>
      <c r="AJ730" s="27" t="s">
        <v>893</v>
      </c>
      <c r="AK730" s="27" t="s">
        <v>1451</v>
      </c>
      <c r="AL730" s="27">
        <v>2016</v>
      </c>
      <c r="AM730" s="23">
        <v>42522</v>
      </c>
      <c r="AN730" s="23">
        <v>44344</v>
      </c>
      <c r="AO730" s="25">
        <v>1822</v>
      </c>
      <c r="AP730" s="26">
        <v>4.2097969264544455</v>
      </c>
      <c r="AQ730" s="27">
        <v>71</v>
      </c>
      <c r="AR730" s="27" t="s">
        <v>28</v>
      </c>
      <c r="AS730" s="27">
        <v>44</v>
      </c>
      <c r="AT730" s="27">
        <v>55</v>
      </c>
      <c r="AU730" s="27" t="s">
        <v>28</v>
      </c>
      <c r="AV730" s="27" t="s">
        <v>7732</v>
      </c>
      <c r="AW730" s="27" t="s">
        <v>599</v>
      </c>
      <c r="AX730" s="27" t="s">
        <v>599</v>
      </c>
      <c r="AY730" s="27" t="s">
        <v>7733</v>
      </c>
      <c r="AZ730" s="27" t="s">
        <v>7734</v>
      </c>
      <c r="BA730" s="2"/>
    </row>
    <row r="731" spans="1:53" x14ac:dyDescent="0.15">
      <c r="A731" s="4">
        <v>1029</v>
      </c>
      <c r="B731" s="27" t="s">
        <v>7755</v>
      </c>
      <c r="C731" s="27" t="s">
        <v>7756</v>
      </c>
      <c r="D731" s="27" t="s">
        <v>7757</v>
      </c>
      <c r="E731" s="4" t="s">
        <v>18728</v>
      </c>
      <c r="F731" s="27" t="s">
        <v>2860</v>
      </c>
      <c r="G731" s="27" t="s">
        <v>7758</v>
      </c>
      <c r="H731" s="27" t="s">
        <v>7759</v>
      </c>
      <c r="I731" s="27" t="s">
        <v>7760</v>
      </c>
      <c r="J731" s="4" t="s">
        <v>15822</v>
      </c>
      <c r="K731" s="4" t="s">
        <v>17012</v>
      </c>
      <c r="L731" s="27" t="s">
        <v>20610</v>
      </c>
      <c r="M731" s="28" t="s">
        <v>22599</v>
      </c>
      <c r="N731" s="4" t="s">
        <v>17338</v>
      </c>
      <c r="O731" s="4" t="s">
        <v>19355</v>
      </c>
      <c r="P731" s="4">
        <v>0</v>
      </c>
      <c r="Q731" s="4" t="s">
        <v>20114</v>
      </c>
      <c r="R731" s="28" t="s">
        <v>19446</v>
      </c>
      <c r="S731" s="21" t="s">
        <v>21188</v>
      </c>
      <c r="T731" s="4" t="e">
        <v>#N/A</v>
      </c>
      <c r="U731" s="4" t="s">
        <v>17338</v>
      </c>
      <c r="V731" s="4" t="s">
        <v>19355</v>
      </c>
      <c r="W731" s="4" t="s">
        <v>17426</v>
      </c>
      <c r="X731" s="4" t="s">
        <v>17400</v>
      </c>
      <c r="Y731" s="4" t="s">
        <v>17400</v>
      </c>
      <c r="Z731" s="4" t="s">
        <v>17406</v>
      </c>
      <c r="AA731" s="4" t="s">
        <v>17401</v>
      </c>
      <c r="AB731" s="4">
        <v>100</v>
      </c>
      <c r="AC731" s="27" t="s">
        <v>7761</v>
      </c>
      <c r="AD731" s="4">
        <v>3</v>
      </c>
      <c r="AE731" s="27" t="s">
        <v>2865</v>
      </c>
      <c r="AF731" s="27" t="s">
        <v>2866</v>
      </c>
      <c r="AG731" s="27" t="s">
        <v>2867</v>
      </c>
      <c r="AH731" s="27" t="s">
        <v>2868</v>
      </c>
      <c r="AI731" s="27" t="s">
        <v>2869</v>
      </c>
      <c r="AJ731" s="27" t="s">
        <v>2870</v>
      </c>
      <c r="AK731" s="27" t="s">
        <v>1451</v>
      </c>
      <c r="AL731" s="27">
        <v>2016</v>
      </c>
      <c r="AM731" s="23">
        <v>42522</v>
      </c>
      <c r="AN731" s="23">
        <v>44344</v>
      </c>
      <c r="AO731" s="25">
        <v>1822</v>
      </c>
      <c r="AP731" s="26">
        <v>0.60139956092206359</v>
      </c>
      <c r="AQ731" s="27">
        <v>142</v>
      </c>
      <c r="AR731" s="27">
        <v>2</v>
      </c>
      <c r="AS731" s="27" t="s">
        <v>28</v>
      </c>
      <c r="AT731" s="27" t="s">
        <v>28</v>
      </c>
      <c r="AU731" s="27">
        <v>5015007</v>
      </c>
      <c r="AV731" s="27" t="s">
        <v>7762</v>
      </c>
      <c r="AW731" s="27" t="s">
        <v>2872</v>
      </c>
      <c r="AX731" s="27" t="s">
        <v>2873</v>
      </c>
      <c r="AY731" s="27" t="s">
        <v>7753</v>
      </c>
      <c r="AZ731" s="27" t="s">
        <v>7763</v>
      </c>
      <c r="BA731" s="2"/>
    </row>
    <row r="732" spans="1:53" x14ac:dyDescent="0.15">
      <c r="A732" s="4">
        <v>1030</v>
      </c>
      <c r="B732" s="27" t="s">
        <v>7764</v>
      </c>
      <c r="C732" s="27" t="s">
        <v>7765</v>
      </c>
      <c r="D732" s="27" t="s">
        <v>7766</v>
      </c>
      <c r="E732" s="4" t="s">
        <v>18049</v>
      </c>
      <c r="F732" s="27" t="s">
        <v>69</v>
      </c>
      <c r="G732" s="27" t="s">
        <v>7767</v>
      </c>
      <c r="H732" s="27" t="s">
        <v>7768</v>
      </c>
      <c r="I732" s="27" t="s">
        <v>4855</v>
      </c>
      <c r="J732" s="4" t="s">
        <v>15640</v>
      </c>
      <c r="K732" s="4" t="s">
        <v>15120</v>
      </c>
      <c r="L732" s="27" t="s">
        <v>19646</v>
      </c>
      <c r="M732" s="28" t="s">
        <v>22314</v>
      </c>
      <c r="N732" s="4" t="s">
        <v>17337</v>
      </c>
      <c r="O732" s="4" t="s">
        <v>17435</v>
      </c>
      <c r="P732" s="4">
        <v>0</v>
      </c>
      <c r="Q732" s="4" t="s">
        <v>17716</v>
      </c>
      <c r="R732" s="28" t="s">
        <v>17424</v>
      </c>
      <c r="S732" s="21" t="s">
        <v>17717</v>
      </c>
      <c r="T732" s="4">
        <v>0</v>
      </c>
      <c r="U732" s="4" t="s">
        <v>17337</v>
      </c>
      <c r="V732" s="4" t="s">
        <v>17435</v>
      </c>
      <c r="W732" s="4" t="s">
        <v>17426</v>
      </c>
      <c r="X732" s="4" t="s">
        <v>17400</v>
      </c>
      <c r="Y732" s="4" t="s">
        <v>17400</v>
      </c>
      <c r="Z732" s="4" t="s">
        <v>17401</v>
      </c>
      <c r="AA732" s="4" t="s">
        <v>17401</v>
      </c>
      <c r="AB732" s="4">
        <v>100</v>
      </c>
      <c r="AC732" s="27" t="s">
        <v>4028</v>
      </c>
      <c r="AD732" s="4">
        <v>42</v>
      </c>
      <c r="AE732" s="27" t="s">
        <v>74</v>
      </c>
      <c r="AF732" s="27" t="s">
        <v>75</v>
      </c>
      <c r="AG732" s="27" t="s">
        <v>76</v>
      </c>
      <c r="AH732" s="27" t="s">
        <v>77</v>
      </c>
      <c r="AI732" s="27" t="s">
        <v>78</v>
      </c>
      <c r="AJ732" s="27" t="s">
        <v>79</v>
      </c>
      <c r="AK732" s="27" t="s">
        <v>1451</v>
      </c>
      <c r="AL732" s="27">
        <v>2016</v>
      </c>
      <c r="AM732" s="23">
        <v>42522</v>
      </c>
      <c r="AN732" s="23">
        <v>44344</v>
      </c>
      <c r="AO732" s="25">
        <v>1822</v>
      </c>
      <c r="AP732" s="26">
        <v>8.419593852908891</v>
      </c>
      <c r="AQ732" s="27">
        <v>178</v>
      </c>
      <c r="AR732" s="27" t="s">
        <v>28</v>
      </c>
      <c r="AS732" s="27">
        <v>172</v>
      </c>
      <c r="AT732" s="27">
        <v>190</v>
      </c>
      <c r="AU732" s="27" t="s">
        <v>28</v>
      </c>
      <c r="AV732" s="27" t="s">
        <v>7769</v>
      </c>
      <c r="AW732" s="27" t="s">
        <v>81</v>
      </c>
      <c r="AX732" s="27" t="s">
        <v>82</v>
      </c>
      <c r="AY732" s="27" t="s">
        <v>7770</v>
      </c>
      <c r="AZ732" s="27" t="s">
        <v>7771</v>
      </c>
      <c r="BA732" s="2"/>
    </row>
    <row r="733" spans="1:53" x14ac:dyDescent="0.15">
      <c r="A733" s="4">
        <v>27</v>
      </c>
      <c r="B733" s="27" t="s">
        <v>7792</v>
      </c>
      <c r="C733" s="27" t="s">
        <v>7793</v>
      </c>
      <c r="D733" s="27" t="s">
        <v>7794</v>
      </c>
      <c r="E733" s="4" t="s">
        <v>18731</v>
      </c>
      <c r="F733" s="27" t="s">
        <v>4045</v>
      </c>
      <c r="G733" s="27" t="s">
        <v>7795</v>
      </c>
      <c r="H733" s="27" t="s">
        <v>7796</v>
      </c>
      <c r="I733" s="27" t="s">
        <v>7797</v>
      </c>
      <c r="J733" s="4" t="s">
        <v>16529</v>
      </c>
      <c r="K733" s="4" t="s">
        <v>17015</v>
      </c>
      <c r="L733" s="27" t="s">
        <v>22241</v>
      </c>
      <c r="M733" s="28" t="s">
        <v>22695</v>
      </c>
      <c r="N733" s="4" t="s">
        <v>17337</v>
      </c>
      <c r="O733" s="4" t="s">
        <v>17435</v>
      </c>
      <c r="P733" s="4">
        <v>0</v>
      </c>
      <c r="Q733" s="4" t="s">
        <v>20115</v>
      </c>
      <c r="R733" s="28" t="s">
        <v>17424</v>
      </c>
      <c r="S733" s="21" t="s">
        <v>21190</v>
      </c>
      <c r="T733" s="24" t="s">
        <v>21675</v>
      </c>
      <c r="U733" s="4" t="s">
        <v>17337</v>
      </c>
      <c r="V733" s="4" t="s">
        <v>17435</v>
      </c>
      <c r="W733" s="4" t="s">
        <v>17426</v>
      </c>
      <c r="X733" s="4" t="s">
        <v>17400</v>
      </c>
      <c r="Y733" s="4" t="s">
        <v>17400</v>
      </c>
      <c r="Z733" s="4" t="s">
        <v>17401</v>
      </c>
      <c r="AA733" s="4" t="s">
        <v>17401</v>
      </c>
      <c r="AB733" s="4" t="s">
        <v>17408</v>
      </c>
      <c r="AC733" s="27" t="s">
        <v>7798</v>
      </c>
      <c r="AD733" s="4">
        <v>3</v>
      </c>
      <c r="AE733" s="27" t="s">
        <v>4050</v>
      </c>
      <c r="AF733" s="27" t="s">
        <v>4051</v>
      </c>
      <c r="AG733" s="27" t="s">
        <v>4052</v>
      </c>
      <c r="AH733" s="27" t="s">
        <v>4053</v>
      </c>
      <c r="AI733" s="27" t="s">
        <v>28</v>
      </c>
      <c r="AJ733" s="27" t="s">
        <v>4054</v>
      </c>
      <c r="AK733" s="27" t="s">
        <v>1615</v>
      </c>
      <c r="AL733" s="27">
        <v>2016</v>
      </c>
      <c r="AM733" s="23">
        <v>42491</v>
      </c>
      <c r="AN733" s="23">
        <v>44344</v>
      </c>
      <c r="AO733" s="25">
        <v>1853</v>
      </c>
      <c r="AP733" s="26">
        <v>0.59133837021046953</v>
      </c>
      <c r="AQ733" s="27">
        <v>10</v>
      </c>
      <c r="AR733" s="27" t="s">
        <v>28</v>
      </c>
      <c r="AS733" s="27" t="s">
        <v>28</v>
      </c>
      <c r="AT733" s="27" t="s">
        <v>28</v>
      </c>
      <c r="AU733" s="27">
        <v>26012</v>
      </c>
      <c r="AV733" s="27" t="s">
        <v>7799</v>
      </c>
      <c r="AW733" s="27" t="s">
        <v>81</v>
      </c>
      <c r="AX733" s="27" t="s">
        <v>82</v>
      </c>
      <c r="AY733" s="27" t="s">
        <v>7800</v>
      </c>
      <c r="AZ733" s="27" t="s">
        <v>7801</v>
      </c>
      <c r="BA733" s="2"/>
    </row>
    <row r="734" spans="1:53" x14ac:dyDescent="0.15">
      <c r="A734" s="4">
        <v>75</v>
      </c>
      <c r="B734" s="27" t="s">
        <v>7822</v>
      </c>
      <c r="C734" s="27" t="s">
        <v>7823</v>
      </c>
      <c r="D734" s="27" t="s">
        <v>7824</v>
      </c>
      <c r="E734" s="4" t="s">
        <v>18734</v>
      </c>
      <c r="F734" s="27" t="s">
        <v>438</v>
      </c>
      <c r="G734" s="27" t="s">
        <v>7825</v>
      </c>
      <c r="H734" s="27" t="s">
        <v>7826</v>
      </c>
      <c r="I734" s="27" t="s">
        <v>7827</v>
      </c>
      <c r="J734" s="4" t="s">
        <v>15826</v>
      </c>
      <c r="K734" s="4" t="s">
        <v>15213</v>
      </c>
      <c r="L734" s="27" t="s">
        <v>17703</v>
      </c>
      <c r="M734" s="28" t="s">
        <v>22270</v>
      </c>
      <c r="N734" s="4" t="s">
        <v>17337</v>
      </c>
      <c r="O734" s="4" t="s">
        <v>17435</v>
      </c>
      <c r="P734" s="4">
        <v>1</v>
      </c>
      <c r="Q734" s="4" t="s">
        <v>20008</v>
      </c>
      <c r="R734" s="28" t="s">
        <v>17703</v>
      </c>
      <c r="S734" s="21" t="s">
        <v>21193</v>
      </c>
      <c r="T734" s="4" t="s">
        <v>21734</v>
      </c>
      <c r="U734" s="4" t="s">
        <v>17337</v>
      </c>
      <c r="V734" s="4" t="s">
        <v>17435</v>
      </c>
      <c r="W734" s="4" t="s">
        <v>17426</v>
      </c>
      <c r="X734" s="4" t="s">
        <v>17400</v>
      </c>
      <c r="Y734" s="4" t="s">
        <v>17400</v>
      </c>
      <c r="Z734" s="4" t="s">
        <v>17406</v>
      </c>
      <c r="AA734" s="4" t="s">
        <v>17406</v>
      </c>
      <c r="AB734" s="4" t="s">
        <v>21660</v>
      </c>
      <c r="AC734" s="27" t="s">
        <v>7828</v>
      </c>
      <c r="AD734" s="4">
        <v>8</v>
      </c>
      <c r="AE734" s="27" t="s">
        <v>138</v>
      </c>
      <c r="AF734" s="27" t="s">
        <v>139</v>
      </c>
      <c r="AG734" s="27" t="s">
        <v>140</v>
      </c>
      <c r="AH734" s="27" t="s">
        <v>443</v>
      </c>
      <c r="AI734" s="27" t="s">
        <v>28</v>
      </c>
      <c r="AJ734" s="27" t="s">
        <v>444</v>
      </c>
      <c r="AK734" s="27" t="s">
        <v>1615</v>
      </c>
      <c r="AL734" s="27">
        <v>2016</v>
      </c>
      <c r="AM734" s="23">
        <v>42491</v>
      </c>
      <c r="AN734" s="23">
        <v>44344</v>
      </c>
      <c r="AO734" s="25">
        <v>1853</v>
      </c>
      <c r="AP734" s="26">
        <v>1.576902320561252</v>
      </c>
      <c r="AQ734" s="27">
        <v>8</v>
      </c>
      <c r="AR734" s="27">
        <v>5</v>
      </c>
      <c r="AS734" s="27" t="s">
        <v>28</v>
      </c>
      <c r="AT734" s="27" t="s">
        <v>28</v>
      </c>
      <c r="AU734" s="27">
        <v>471</v>
      </c>
      <c r="AV734" s="27" t="s">
        <v>7829</v>
      </c>
      <c r="AW734" s="27" t="s">
        <v>446</v>
      </c>
      <c r="AX734" s="27" t="s">
        <v>447</v>
      </c>
      <c r="AY734" s="27" t="s">
        <v>7820</v>
      </c>
      <c r="AZ734" s="27" t="s">
        <v>7830</v>
      </c>
      <c r="BA734" s="2"/>
    </row>
    <row r="735" spans="1:53" x14ac:dyDescent="0.15">
      <c r="A735" s="4">
        <v>106</v>
      </c>
      <c r="B735" s="27" t="s">
        <v>7812</v>
      </c>
      <c r="C735" s="27" t="s">
        <v>7813</v>
      </c>
      <c r="D735" s="27" t="s">
        <v>7814</v>
      </c>
      <c r="E735" s="4" t="s">
        <v>18733</v>
      </c>
      <c r="F735" s="27" t="s">
        <v>438</v>
      </c>
      <c r="G735" s="27" t="s">
        <v>7815</v>
      </c>
      <c r="H735" s="27" t="s">
        <v>7816</v>
      </c>
      <c r="I735" s="27" t="s">
        <v>7817</v>
      </c>
      <c r="J735" s="4" t="s">
        <v>15825</v>
      </c>
      <c r="K735" s="4" t="s">
        <v>16586</v>
      </c>
      <c r="L735" s="27" t="s">
        <v>19707</v>
      </c>
      <c r="M735" s="28" t="s">
        <v>22287</v>
      </c>
      <c r="N735" s="4" t="s">
        <v>17337</v>
      </c>
      <c r="O735" s="4" t="s">
        <v>17435</v>
      </c>
      <c r="P735" s="4">
        <v>0</v>
      </c>
      <c r="Q735" s="4" t="s">
        <v>20117</v>
      </c>
      <c r="R735" s="28" t="s">
        <v>17755</v>
      </c>
      <c r="S735" s="21" t="s">
        <v>21192</v>
      </c>
      <c r="T735" s="24" t="s">
        <v>21747</v>
      </c>
      <c r="U735" s="4" t="s">
        <v>17337</v>
      </c>
      <c r="V735" s="4" t="s">
        <v>17435</v>
      </c>
      <c r="W735" s="4" t="s">
        <v>17426</v>
      </c>
      <c r="X735" s="4" t="s">
        <v>17400</v>
      </c>
      <c r="Y735" s="4" t="s">
        <v>17416</v>
      </c>
      <c r="Z735" s="4" t="s">
        <v>17401</v>
      </c>
      <c r="AA735" s="4" t="s">
        <v>17401</v>
      </c>
      <c r="AB735" s="4" t="s">
        <v>21660</v>
      </c>
      <c r="AC735" s="27" t="s">
        <v>7818</v>
      </c>
      <c r="AD735" s="4">
        <v>1</v>
      </c>
      <c r="AE735" s="27" t="s">
        <v>138</v>
      </c>
      <c r="AF735" s="27" t="s">
        <v>139</v>
      </c>
      <c r="AG735" s="27" t="s">
        <v>140</v>
      </c>
      <c r="AH735" s="27" t="s">
        <v>443</v>
      </c>
      <c r="AI735" s="27" t="s">
        <v>28</v>
      </c>
      <c r="AJ735" s="27" t="s">
        <v>444</v>
      </c>
      <c r="AK735" s="27" t="s">
        <v>1615</v>
      </c>
      <c r="AL735" s="27">
        <v>2016</v>
      </c>
      <c r="AM735" s="23">
        <v>42491</v>
      </c>
      <c r="AN735" s="23">
        <v>44344</v>
      </c>
      <c r="AO735" s="25">
        <v>1853</v>
      </c>
      <c r="AP735" s="26">
        <v>0.1971127900701565</v>
      </c>
      <c r="AQ735" s="27">
        <v>8</v>
      </c>
      <c r="AR735" s="27">
        <v>5</v>
      </c>
      <c r="AS735" s="27" t="s">
        <v>28</v>
      </c>
      <c r="AT735" s="27" t="s">
        <v>28</v>
      </c>
      <c r="AU735" s="27">
        <v>488</v>
      </c>
      <c r="AV735" s="27" t="s">
        <v>7819</v>
      </c>
      <c r="AW735" s="27" t="s">
        <v>446</v>
      </c>
      <c r="AX735" s="27" t="s">
        <v>447</v>
      </c>
      <c r="AY735" s="27" t="s">
        <v>7820</v>
      </c>
      <c r="AZ735" s="27" t="s">
        <v>7821</v>
      </c>
      <c r="BA735" s="2"/>
    </row>
    <row r="736" spans="1:53" x14ac:dyDescent="0.15">
      <c r="A736" s="4">
        <v>159</v>
      </c>
      <c r="B736" s="27" t="s">
        <v>7781</v>
      </c>
      <c r="C736" s="27" t="s">
        <v>7782</v>
      </c>
      <c r="D736" s="27" t="s">
        <v>7783</v>
      </c>
      <c r="E736" s="4" t="s">
        <v>18730</v>
      </c>
      <c r="F736" s="27" t="s">
        <v>1593</v>
      </c>
      <c r="G736" s="27" t="s">
        <v>7784</v>
      </c>
      <c r="H736" s="27" t="s">
        <v>7785</v>
      </c>
      <c r="I736" s="27" t="s">
        <v>7786</v>
      </c>
      <c r="J736" s="4" t="s">
        <v>15458</v>
      </c>
      <c r="K736" s="4" t="s">
        <v>16667</v>
      </c>
      <c r="L736" s="27" t="s">
        <v>19542</v>
      </c>
      <c r="M736" s="28" t="s">
        <v>22238</v>
      </c>
      <c r="N736" s="4" t="s">
        <v>17402</v>
      </c>
      <c r="O736" s="4" t="s">
        <v>17403</v>
      </c>
      <c r="P736" s="4">
        <v>1</v>
      </c>
      <c r="Q736" s="4" t="s">
        <v>19543</v>
      </c>
      <c r="R736" s="21" t="s">
        <v>19542</v>
      </c>
      <c r="S736" s="21" t="s">
        <v>20811</v>
      </c>
      <c r="T736" s="4" t="s">
        <v>21779</v>
      </c>
      <c r="U736" s="4" t="s">
        <v>17402</v>
      </c>
      <c r="V736" s="4" t="s">
        <v>17403</v>
      </c>
      <c r="W736" s="4" t="s">
        <v>17404</v>
      </c>
      <c r="X736" s="4" t="s">
        <v>17405</v>
      </c>
      <c r="Y736" s="4" t="s">
        <v>17405</v>
      </c>
      <c r="Z736" s="4" t="s">
        <v>17401</v>
      </c>
      <c r="AA736" s="4" t="s">
        <v>17401</v>
      </c>
      <c r="AB736" s="4" t="s">
        <v>21660</v>
      </c>
      <c r="AC736" s="27" t="s">
        <v>7787</v>
      </c>
      <c r="AD736" s="4">
        <v>10</v>
      </c>
      <c r="AE736" s="27" t="s">
        <v>105</v>
      </c>
      <c r="AF736" s="27" t="s">
        <v>106</v>
      </c>
      <c r="AG736" s="27" t="s">
        <v>7788</v>
      </c>
      <c r="AH736" s="27" t="s">
        <v>1598</v>
      </c>
      <c r="AI736" s="27" t="s">
        <v>1599</v>
      </c>
      <c r="AJ736" s="27" t="s">
        <v>1600</v>
      </c>
      <c r="AK736" s="27" t="s">
        <v>1615</v>
      </c>
      <c r="AL736" s="27">
        <v>2016</v>
      </c>
      <c r="AM736" s="23">
        <v>42491</v>
      </c>
      <c r="AN736" s="23">
        <v>44344</v>
      </c>
      <c r="AO736" s="25">
        <v>1853</v>
      </c>
      <c r="AP736" s="26">
        <v>1.971127900701565</v>
      </c>
      <c r="AQ736" s="27">
        <v>7</v>
      </c>
      <c r="AR736" s="27">
        <v>5</v>
      </c>
      <c r="AS736" s="27">
        <v>503</v>
      </c>
      <c r="AT736" s="27">
        <v>512</v>
      </c>
      <c r="AU736" s="27" t="s">
        <v>28</v>
      </c>
      <c r="AV736" s="27" t="s">
        <v>7789</v>
      </c>
      <c r="AW736" s="27" t="s">
        <v>1602</v>
      </c>
      <c r="AX736" s="27" t="s">
        <v>1602</v>
      </c>
      <c r="AY736" s="27" t="s">
        <v>7790</v>
      </c>
      <c r="AZ736" s="27" t="s">
        <v>7791</v>
      </c>
      <c r="BA736" s="2"/>
    </row>
    <row r="737" spans="1:53" x14ac:dyDescent="0.15">
      <c r="A737" s="4">
        <v>243</v>
      </c>
      <c r="B737" s="27" t="s">
        <v>7802</v>
      </c>
      <c r="C737" s="27" t="s">
        <v>7803</v>
      </c>
      <c r="D737" s="27" t="s">
        <v>7804</v>
      </c>
      <c r="E737" s="4" t="s">
        <v>18732</v>
      </c>
      <c r="F737" s="27" t="s">
        <v>170</v>
      </c>
      <c r="G737" s="27" t="s">
        <v>7805</v>
      </c>
      <c r="H737" s="27" t="s">
        <v>7806</v>
      </c>
      <c r="I737" s="27" t="s">
        <v>7807</v>
      </c>
      <c r="J737" s="4" t="s">
        <v>15852</v>
      </c>
      <c r="K737" s="4" t="s">
        <v>16936</v>
      </c>
      <c r="L737" s="27" t="s">
        <v>17475</v>
      </c>
      <c r="M737" s="28" t="s">
        <v>22347</v>
      </c>
      <c r="N737" s="4" t="s">
        <v>17402</v>
      </c>
      <c r="O737" s="4" t="s">
        <v>17403</v>
      </c>
      <c r="P737" s="4">
        <v>0</v>
      </c>
      <c r="Q737" s="4" t="s">
        <v>20116</v>
      </c>
      <c r="R737" s="28" t="s">
        <v>17565</v>
      </c>
      <c r="S737" s="21" t="s">
        <v>21191</v>
      </c>
      <c r="T737" s="4" t="s">
        <v>21844</v>
      </c>
      <c r="U737" s="4" t="s">
        <v>17402</v>
      </c>
      <c r="V737" s="4" t="s">
        <v>17403</v>
      </c>
      <c r="W737" s="4" t="s">
        <v>17404</v>
      </c>
      <c r="X737" s="4" t="s">
        <v>17405</v>
      </c>
      <c r="Y737" s="4" t="s">
        <v>17400</v>
      </c>
      <c r="Z737" s="4" t="s">
        <v>17406</v>
      </c>
      <c r="AA737" s="4" t="s">
        <v>17401</v>
      </c>
      <c r="AB737" s="4" t="s">
        <v>17408</v>
      </c>
      <c r="AC737" s="27" t="s">
        <v>7808</v>
      </c>
      <c r="AD737" s="4">
        <v>16</v>
      </c>
      <c r="AE737" s="27" t="s">
        <v>138</v>
      </c>
      <c r="AF737" s="27" t="s">
        <v>139</v>
      </c>
      <c r="AG737" s="27" t="s">
        <v>140</v>
      </c>
      <c r="AH737" s="27" t="s">
        <v>175</v>
      </c>
      <c r="AI737" s="27" t="s">
        <v>28</v>
      </c>
      <c r="AJ737" s="27" t="s">
        <v>176</v>
      </c>
      <c r="AK737" s="27" t="s">
        <v>1615</v>
      </c>
      <c r="AL737" s="27">
        <v>2016</v>
      </c>
      <c r="AM737" s="23">
        <v>42491</v>
      </c>
      <c r="AN737" s="23">
        <v>44344</v>
      </c>
      <c r="AO737" s="25">
        <v>1853</v>
      </c>
      <c r="AP737" s="26">
        <v>3.153804641122504</v>
      </c>
      <c r="AQ737" s="27">
        <v>8</v>
      </c>
      <c r="AR737" s="27">
        <v>5</v>
      </c>
      <c r="AS737" s="27" t="s">
        <v>28</v>
      </c>
      <c r="AT737" s="27" t="s">
        <v>28</v>
      </c>
      <c r="AU737" s="27">
        <v>438</v>
      </c>
      <c r="AV737" s="27" t="s">
        <v>7809</v>
      </c>
      <c r="AW737" s="27" t="s">
        <v>178</v>
      </c>
      <c r="AX737" s="27" t="s">
        <v>179</v>
      </c>
      <c r="AY737" s="27" t="s">
        <v>7810</v>
      </c>
      <c r="AZ737" s="27" t="s">
        <v>7811</v>
      </c>
      <c r="BA737" s="2"/>
    </row>
    <row r="738" spans="1:53" x14ac:dyDescent="0.15">
      <c r="A738" s="4">
        <v>276</v>
      </c>
      <c r="B738" s="27" t="s">
        <v>7841</v>
      </c>
      <c r="C738" s="27" t="s">
        <v>7842</v>
      </c>
      <c r="D738" s="27" t="s">
        <v>7843</v>
      </c>
      <c r="E738" s="4" t="s">
        <v>18736</v>
      </c>
      <c r="F738" s="27" t="s">
        <v>7844</v>
      </c>
      <c r="G738" s="27" t="s">
        <v>7845</v>
      </c>
      <c r="H738" s="27" t="s">
        <v>7846</v>
      </c>
      <c r="I738" s="27" t="s">
        <v>7847</v>
      </c>
      <c r="J738" s="4" t="s">
        <v>15828</v>
      </c>
      <c r="K738" s="4" t="s">
        <v>17016</v>
      </c>
      <c r="L738" s="27" t="s">
        <v>17746</v>
      </c>
      <c r="M738" s="28" t="s">
        <v>22245</v>
      </c>
      <c r="N738" s="4" t="s">
        <v>17337</v>
      </c>
      <c r="O738" s="4" t="s">
        <v>17435</v>
      </c>
      <c r="P738" s="4">
        <v>1</v>
      </c>
      <c r="Q738" s="4" t="s">
        <v>19486</v>
      </c>
      <c r="R738" s="28" t="s">
        <v>17746</v>
      </c>
      <c r="S738" s="21" t="s">
        <v>21195</v>
      </c>
      <c r="T738" s="4" t="s">
        <v>21866</v>
      </c>
      <c r="U738" s="4" t="s">
        <v>17337</v>
      </c>
      <c r="V738" s="4" t="s">
        <v>17435</v>
      </c>
      <c r="W738" s="4" t="s">
        <v>17426</v>
      </c>
      <c r="X738" s="4" t="s">
        <v>17400</v>
      </c>
      <c r="Y738" s="4" t="s">
        <v>17400</v>
      </c>
      <c r="Z738" s="4" t="s">
        <v>17401</v>
      </c>
      <c r="AA738" s="4" t="s">
        <v>17401</v>
      </c>
      <c r="AB738" s="4" t="s">
        <v>17408</v>
      </c>
      <c r="AC738" s="27" t="s">
        <v>7848</v>
      </c>
      <c r="AD738" s="4">
        <v>10</v>
      </c>
      <c r="AE738" s="27" t="s">
        <v>985</v>
      </c>
      <c r="AF738" s="27" t="s">
        <v>370</v>
      </c>
      <c r="AG738" s="27" t="s">
        <v>986</v>
      </c>
      <c r="AH738" s="27" t="s">
        <v>7849</v>
      </c>
      <c r="AI738" s="27" t="s">
        <v>7850</v>
      </c>
      <c r="AJ738" s="27" t="s">
        <v>7851</v>
      </c>
      <c r="AK738" s="27" t="s">
        <v>1615</v>
      </c>
      <c r="AL738" s="27">
        <v>2016</v>
      </c>
      <c r="AM738" s="23">
        <v>42491</v>
      </c>
      <c r="AN738" s="23">
        <v>44344</v>
      </c>
      <c r="AO738" s="25">
        <v>1853</v>
      </c>
      <c r="AP738" s="26">
        <v>1.971127900701565</v>
      </c>
      <c r="AQ738" s="27">
        <v>43</v>
      </c>
      <c r="AR738" s="27">
        <v>3</v>
      </c>
      <c r="AS738" s="27">
        <v>515</v>
      </c>
      <c r="AT738" s="27">
        <v>539</v>
      </c>
      <c r="AU738" s="27" t="s">
        <v>28</v>
      </c>
      <c r="AV738" s="27" t="s">
        <v>7852</v>
      </c>
      <c r="AW738" s="27" t="s">
        <v>163</v>
      </c>
      <c r="AX738" s="27" t="s">
        <v>164</v>
      </c>
      <c r="AY738" s="27" t="s">
        <v>7853</v>
      </c>
      <c r="AZ738" s="27" t="s">
        <v>7854</v>
      </c>
      <c r="BA738" s="2"/>
    </row>
    <row r="739" spans="1:53" x14ac:dyDescent="0.15">
      <c r="A739" s="4">
        <v>310</v>
      </c>
      <c r="B739" s="27" t="s">
        <v>7772</v>
      </c>
      <c r="C739" s="27" t="s">
        <v>7773</v>
      </c>
      <c r="D739" s="27" t="s">
        <v>7774</v>
      </c>
      <c r="E739" s="4" t="s">
        <v>18729</v>
      </c>
      <c r="F739" s="27" t="s">
        <v>3034</v>
      </c>
      <c r="G739" s="27" t="s">
        <v>7775</v>
      </c>
      <c r="H739" s="27" t="s">
        <v>7776</v>
      </c>
      <c r="I739" s="27" t="s">
        <v>7777</v>
      </c>
      <c r="J739" s="4" t="s">
        <v>15823</v>
      </c>
      <c r="K739" s="4" t="s">
        <v>17013</v>
      </c>
      <c r="L739" s="27" t="s">
        <v>17451</v>
      </c>
      <c r="M739" s="28" t="s">
        <v>22304</v>
      </c>
      <c r="N739" s="4" t="s">
        <v>17337</v>
      </c>
      <c r="O739" s="4" t="s">
        <v>17435</v>
      </c>
      <c r="P739" s="4">
        <v>0</v>
      </c>
      <c r="Q739" s="4" t="s">
        <v>19556</v>
      </c>
      <c r="R739" s="28" t="s">
        <v>17479</v>
      </c>
      <c r="S739" s="21" t="s">
        <v>21189</v>
      </c>
      <c r="T739" s="4" t="s">
        <v>21898</v>
      </c>
      <c r="U739" s="4" t="s">
        <v>17337</v>
      </c>
      <c r="V739" s="4" t="s">
        <v>17435</v>
      </c>
      <c r="W739" s="4" t="s">
        <v>17426</v>
      </c>
      <c r="X739" s="4" t="s">
        <v>17400</v>
      </c>
      <c r="Y739" s="4" t="s">
        <v>17400</v>
      </c>
      <c r="Z739" s="4" t="s">
        <v>17401</v>
      </c>
      <c r="AA739" s="4" t="s">
        <v>17401</v>
      </c>
      <c r="AB739" s="4" t="s">
        <v>21660</v>
      </c>
      <c r="AC739" s="27" t="s">
        <v>548</v>
      </c>
      <c r="AD739" s="4">
        <v>19</v>
      </c>
      <c r="AE739" s="27" t="s">
        <v>3039</v>
      </c>
      <c r="AF739" s="27" t="s">
        <v>56</v>
      </c>
      <c r="AG739" s="27" t="s">
        <v>3040</v>
      </c>
      <c r="AH739" s="27" t="s">
        <v>3041</v>
      </c>
      <c r="AI739" s="27" t="s">
        <v>3042</v>
      </c>
      <c r="AJ739" s="27" t="s">
        <v>3043</v>
      </c>
      <c r="AK739" s="27" t="s">
        <v>1615</v>
      </c>
      <c r="AL739" s="27">
        <v>2016</v>
      </c>
      <c r="AM739" s="23">
        <v>42491</v>
      </c>
      <c r="AN739" s="23">
        <v>44344</v>
      </c>
      <c r="AO739" s="25">
        <v>1853</v>
      </c>
      <c r="AP739" s="26">
        <v>3.7451430113329733</v>
      </c>
      <c r="AQ739" s="27">
        <v>121</v>
      </c>
      <c r="AR739" s="27">
        <v>10</v>
      </c>
      <c r="AS739" s="27">
        <v>5193</v>
      </c>
      <c r="AT739" s="27">
        <v>5212</v>
      </c>
      <c r="AU739" s="27" t="s">
        <v>28</v>
      </c>
      <c r="AV739" s="27" t="s">
        <v>7778</v>
      </c>
      <c r="AW739" s="27" t="s">
        <v>814</v>
      </c>
      <c r="AX739" s="27" t="s">
        <v>814</v>
      </c>
      <c r="AY739" s="27" t="s">
        <v>7779</v>
      </c>
      <c r="AZ739" s="27" t="s">
        <v>7780</v>
      </c>
      <c r="BA739" s="2"/>
    </row>
    <row r="740" spans="1:53" x14ac:dyDescent="0.15">
      <c r="A740" s="4">
        <v>348</v>
      </c>
      <c r="B740" s="27" t="s">
        <v>7911</v>
      </c>
      <c r="C740" s="27" t="s">
        <v>7912</v>
      </c>
      <c r="D740" s="27" t="s">
        <v>7913</v>
      </c>
      <c r="E740" s="4" t="s">
        <v>18741</v>
      </c>
      <c r="F740" s="27" t="s">
        <v>289</v>
      </c>
      <c r="G740" s="27" t="s">
        <v>7914</v>
      </c>
      <c r="H740" s="27" t="s">
        <v>7915</v>
      </c>
      <c r="I740" s="27" t="s">
        <v>7916</v>
      </c>
      <c r="J740" s="4" t="s">
        <v>15832</v>
      </c>
      <c r="K740" s="4" t="s">
        <v>15215</v>
      </c>
      <c r="L740" s="27" t="s">
        <v>17424</v>
      </c>
      <c r="M740" s="28" t="s">
        <v>22222</v>
      </c>
      <c r="N740" s="4" t="s">
        <v>17344</v>
      </c>
      <c r="O740" s="4" t="s">
        <v>17407</v>
      </c>
      <c r="P740" s="4">
        <v>1</v>
      </c>
      <c r="Q740" s="4" t="s">
        <v>17478</v>
      </c>
      <c r="R740" s="28" t="s">
        <v>17424</v>
      </c>
      <c r="S740" s="21" t="s">
        <v>17528</v>
      </c>
      <c r="T740" s="4" t="s">
        <v>22053</v>
      </c>
      <c r="U740" s="4" t="s">
        <v>17344</v>
      </c>
      <c r="V740" s="4" t="s">
        <v>17407</v>
      </c>
      <c r="W740" s="4" t="s">
        <v>17404</v>
      </c>
      <c r="X740" s="4" t="s">
        <v>17405</v>
      </c>
      <c r="Y740" s="4" t="s">
        <v>17405</v>
      </c>
      <c r="Z740" s="4" t="s">
        <v>17406</v>
      </c>
      <c r="AA740" s="4" t="s">
        <v>17406</v>
      </c>
      <c r="AB740" s="4" t="s">
        <v>17408</v>
      </c>
      <c r="AC740" s="27" t="s">
        <v>3999</v>
      </c>
      <c r="AD740" s="4">
        <v>2</v>
      </c>
      <c r="AE740" s="27" t="s">
        <v>2696</v>
      </c>
      <c r="AF740" s="27" t="s">
        <v>295</v>
      </c>
      <c r="AG740" s="27" t="s">
        <v>2697</v>
      </c>
      <c r="AH740" s="27" t="s">
        <v>1781</v>
      </c>
      <c r="AI740" s="27" t="s">
        <v>28</v>
      </c>
      <c r="AJ740" s="27" t="s">
        <v>299</v>
      </c>
      <c r="AK740" s="27" t="s">
        <v>1615</v>
      </c>
      <c r="AL740" s="27">
        <v>2016</v>
      </c>
      <c r="AM740" s="23">
        <v>42491</v>
      </c>
      <c r="AN740" s="23">
        <v>44344</v>
      </c>
      <c r="AO740" s="25">
        <v>1853</v>
      </c>
      <c r="AP740" s="26">
        <v>0.394225580140313</v>
      </c>
      <c r="AQ740" s="27">
        <v>47</v>
      </c>
      <c r="AR740" s="27" t="s">
        <v>28</v>
      </c>
      <c r="AS740" s="27">
        <v>139</v>
      </c>
      <c r="AT740" s="27">
        <v>150</v>
      </c>
      <c r="AU740" s="27" t="s">
        <v>28</v>
      </c>
      <c r="AV740" s="27" t="s">
        <v>7917</v>
      </c>
      <c r="AW740" s="27" t="s">
        <v>111</v>
      </c>
      <c r="AX740" s="27" t="s">
        <v>111</v>
      </c>
      <c r="AY740" s="27" t="s">
        <v>7918</v>
      </c>
      <c r="AZ740" s="27" t="s">
        <v>7919</v>
      </c>
      <c r="BA740" s="2"/>
    </row>
    <row r="741" spans="1:53" x14ac:dyDescent="0.15">
      <c r="A741" s="4">
        <v>384</v>
      </c>
      <c r="B741" s="27" t="s">
        <v>7831</v>
      </c>
      <c r="C741" s="27" t="s">
        <v>7832</v>
      </c>
      <c r="D741" s="27" t="s">
        <v>7833</v>
      </c>
      <c r="E741" s="4" t="s">
        <v>18735</v>
      </c>
      <c r="F741" s="27" t="s">
        <v>859</v>
      </c>
      <c r="G741" s="27" t="s">
        <v>7834</v>
      </c>
      <c r="H741" s="27" t="s">
        <v>7835</v>
      </c>
      <c r="I741" s="27" t="s">
        <v>7836</v>
      </c>
      <c r="J741" s="4" t="s">
        <v>15827</v>
      </c>
      <c r="K741" s="4" t="s">
        <v>15214</v>
      </c>
      <c r="L741" s="27" t="s">
        <v>20118</v>
      </c>
      <c r="M741" s="28" t="s">
        <v>22394</v>
      </c>
      <c r="N741" s="4" t="s">
        <v>17402</v>
      </c>
      <c r="O741" s="4" t="s">
        <v>17403</v>
      </c>
      <c r="P741" s="4">
        <v>1</v>
      </c>
      <c r="Q741" s="4" t="s">
        <v>20119</v>
      </c>
      <c r="R741" s="28" t="s">
        <v>20118</v>
      </c>
      <c r="S741" s="21" t="s">
        <v>21194</v>
      </c>
      <c r="T741" s="4" t="s">
        <v>22073</v>
      </c>
      <c r="U741" s="4" t="s">
        <v>17402</v>
      </c>
      <c r="V741" s="4" t="s">
        <v>17403</v>
      </c>
      <c r="W741" s="4" t="s">
        <v>17404</v>
      </c>
      <c r="X741" s="4" t="s">
        <v>17405</v>
      </c>
      <c r="Y741" s="4" t="s">
        <v>17405</v>
      </c>
      <c r="Z741" s="4" t="s">
        <v>17401</v>
      </c>
      <c r="AA741" s="4" t="s">
        <v>17401</v>
      </c>
      <c r="AB741" s="4" t="s">
        <v>21660</v>
      </c>
      <c r="AC741" s="27" t="s">
        <v>7837</v>
      </c>
      <c r="AD741" s="4">
        <v>38</v>
      </c>
      <c r="AE741" s="27" t="s">
        <v>864</v>
      </c>
      <c r="AF741" s="27" t="s">
        <v>865</v>
      </c>
      <c r="AG741" s="27" t="s">
        <v>866</v>
      </c>
      <c r="AH741" s="27" t="s">
        <v>867</v>
      </c>
      <c r="AI741" s="27" t="s">
        <v>28</v>
      </c>
      <c r="AJ741" s="27" t="s">
        <v>868</v>
      </c>
      <c r="AK741" s="27" t="s">
        <v>1615</v>
      </c>
      <c r="AL741" s="27">
        <v>2016</v>
      </c>
      <c r="AM741" s="23">
        <v>42491</v>
      </c>
      <c r="AN741" s="23">
        <v>44344</v>
      </c>
      <c r="AO741" s="25">
        <v>1853</v>
      </c>
      <c r="AP741" s="26">
        <v>7.4902860226659467</v>
      </c>
      <c r="AQ741" s="27">
        <v>11</v>
      </c>
      <c r="AR741" s="27">
        <v>5</v>
      </c>
      <c r="AS741" s="27" t="s">
        <v>28</v>
      </c>
      <c r="AT741" s="27" t="s">
        <v>28</v>
      </c>
      <c r="AU741" s="27">
        <v>54020</v>
      </c>
      <c r="AV741" s="27" t="s">
        <v>7838</v>
      </c>
      <c r="AW741" s="27" t="s">
        <v>871</v>
      </c>
      <c r="AX741" s="27" t="s">
        <v>872</v>
      </c>
      <c r="AY741" s="27" t="s">
        <v>7839</v>
      </c>
      <c r="AZ741" s="27" t="s">
        <v>7840</v>
      </c>
      <c r="BA741" s="2"/>
    </row>
    <row r="742" spans="1:53" x14ac:dyDescent="0.15">
      <c r="A742" s="4">
        <v>439</v>
      </c>
      <c r="B742" s="27" t="s">
        <v>7891</v>
      </c>
      <c r="C742" s="27" t="s">
        <v>7892</v>
      </c>
      <c r="D742" s="27" t="s">
        <v>7893</v>
      </c>
      <c r="E742" s="4" t="s">
        <v>18739</v>
      </c>
      <c r="F742" s="27" t="s">
        <v>1548</v>
      </c>
      <c r="G742" s="27" t="s">
        <v>7894</v>
      </c>
      <c r="H742" s="27" t="s">
        <v>7895</v>
      </c>
      <c r="I742" s="27" t="s">
        <v>7896</v>
      </c>
      <c r="J742" s="4" t="s">
        <v>15830</v>
      </c>
      <c r="K742" s="4" t="s">
        <v>17020</v>
      </c>
      <c r="L742" s="27" t="s">
        <v>20124</v>
      </c>
      <c r="M742" s="28" t="s">
        <v>22238</v>
      </c>
      <c r="N742" s="4" t="s">
        <v>17368</v>
      </c>
      <c r="O742" s="4" t="s">
        <v>17409</v>
      </c>
      <c r="P742" s="4">
        <v>1</v>
      </c>
      <c r="Q742" s="4" t="s">
        <v>20125</v>
      </c>
      <c r="R742" s="28" t="s">
        <v>20124</v>
      </c>
      <c r="S742" s="21" t="s">
        <v>21198</v>
      </c>
      <c r="T742" s="4" t="e">
        <v>#N/A</v>
      </c>
      <c r="U742" s="4" t="s">
        <v>17368</v>
      </c>
      <c r="V742" s="4" t="s">
        <v>17409</v>
      </c>
      <c r="W742" s="4" t="s">
        <v>17410</v>
      </c>
      <c r="X742" s="4" t="s">
        <v>17411</v>
      </c>
      <c r="Y742" s="4" t="s">
        <v>17411</v>
      </c>
      <c r="Z742" s="4" t="s">
        <v>17401</v>
      </c>
      <c r="AA742" s="4" t="s">
        <v>17401</v>
      </c>
      <c r="AB742" s="4">
        <v>93</v>
      </c>
      <c r="AC742" s="27" t="s">
        <v>7897</v>
      </c>
      <c r="AD742" s="4">
        <v>66</v>
      </c>
      <c r="AE742" s="27" t="s">
        <v>1553</v>
      </c>
      <c r="AF742" s="27" t="s">
        <v>370</v>
      </c>
      <c r="AG742" s="27" t="s">
        <v>1554</v>
      </c>
      <c r="AH742" s="27" t="s">
        <v>1555</v>
      </c>
      <c r="AI742" s="27" t="s">
        <v>1556</v>
      </c>
      <c r="AJ742" s="27" t="s">
        <v>1557</v>
      </c>
      <c r="AK742" s="27" t="s">
        <v>1615</v>
      </c>
      <c r="AL742" s="27">
        <v>2016</v>
      </c>
      <c r="AM742" s="23">
        <v>42491</v>
      </c>
      <c r="AN742" s="23">
        <v>44344</v>
      </c>
      <c r="AO742" s="25">
        <v>1853</v>
      </c>
      <c r="AP742" s="26">
        <v>13.009444144630329</v>
      </c>
      <c r="AQ742" s="27">
        <v>172</v>
      </c>
      <c r="AR742" s="27" t="s">
        <v>28</v>
      </c>
      <c r="AS742" s="27">
        <v>112</v>
      </c>
      <c r="AT742" s="27">
        <v>126</v>
      </c>
      <c r="AU742" s="27" t="s">
        <v>28</v>
      </c>
      <c r="AV742" s="27" t="s">
        <v>7898</v>
      </c>
      <c r="AW742" s="27" t="s">
        <v>331</v>
      </c>
      <c r="AX742" s="27" t="s">
        <v>164</v>
      </c>
      <c r="AY742" s="27" t="s">
        <v>7899</v>
      </c>
      <c r="AZ742" s="27" t="s">
        <v>7900</v>
      </c>
      <c r="BA742" s="2"/>
    </row>
    <row r="743" spans="1:53" x14ac:dyDescent="0.15">
      <c r="A743" s="4">
        <v>531</v>
      </c>
      <c r="B743" s="27" t="s">
        <v>7865</v>
      </c>
      <c r="C743" s="27" t="s">
        <v>7866</v>
      </c>
      <c r="D743" s="27" t="s">
        <v>7867</v>
      </c>
      <c r="E743" s="4" t="s">
        <v>18737</v>
      </c>
      <c r="F743" s="27" t="s">
        <v>2170</v>
      </c>
      <c r="G743" s="27" t="s">
        <v>7868</v>
      </c>
      <c r="H743" s="27" t="s">
        <v>7869</v>
      </c>
      <c r="I743" s="27" t="s">
        <v>7870</v>
      </c>
      <c r="J743" s="4" t="s">
        <v>16531</v>
      </c>
      <c r="K743" s="4" t="s">
        <v>17018</v>
      </c>
      <c r="L743" s="27" t="s">
        <v>20120</v>
      </c>
      <c r="M743" s="28" t="s">
        <v>22446</v>
      </c>
      <c r="N743" s="4" t="s">
        <v>17351</v>
      </c>
      <c r="O743" s="4" t="s">
        <v>17611</v>
      </c>
      <c r="P743" s="4">
        <v>1</v>
      </c>
      <c r="Q743" s="4" t="s">
        <v>20121</v>
      </c>
      <c r="R743" s="28" t="s">
        <v>20120</v>
      </c>
      <c r="S743" s="21" t="s">
        <v>21196</v>
      </c>
      <c r="T743" s="4" t="e">
        <v>#N/A</v>
      </c>
      <c r="U743" s="4" t="s">
        <v>17351</v>
      </c>
      <c r="V743" s="4" t="s">
        <v>17611</v>
      </c>
      <c r="W743" s="4" t="s">
        <v>17429</v>
      </c>
      <c r="X743" s="4" t="s">
        <v>17411</v>
      </c>
      <c r="Y743" s="4" t="s">
        <v>17411</v>
      </c>
      <c r="Z743" s="4" t="s">
        <v>17406</v>
      </c>
      <c r="AA743" s="4" t="s">
        <v>17406</v>
      </c>
      <c r="AB743" s="4">
        <v>97</v>
      </c>
      <c r="AC743" s="27" t="s">
        <v>7871</v>
      </c>
      <c r="AD743" s="4">
        <v>77</v>
      </c>
      <c r="AE743" s="27" t="s">
        <v>494</v>
      </c>
      <c r="AF743" s="27" t="s">
        <v>495</v>
      </c>
      <c r="AG743" s="27" t="s">
        <v>496</v>
      </c>
      <c r="AH743" s="27" t="s">
        <v>2175</v>
      </c>
      <c r="AI743" s="27" t="s">
        <v>2176</v>
      </c>
      <c r="AJ743" s="27" t="s">
        <v>2177</v>
      </c>
      <c r="AK743" s="27" t="s">
        <v>1615</v>
      </c>
      <c r="AL743" s="27">
        <v>2016</v>
      </c>
      <c r="AM743" s="23">
        <v>42491</v>
      </c>
      <c r="AN743" s="23">
        <v>44344</v>
      </c>
      <c r="AO743" s="25">
        <v>1853</v>
      </c>
      <c r="AP743" s="26">
        <v>15.177684835402051</v>
      </c>
      <c r="AQ743" s="27">
        <v>9</v>
      </c>
      <c r="AR743" s="27">
        <v>5</v>
      </c>
      <c r="AS743" s="27">
        <v>1830</v>
      </c>
      <c r="AT743" s="27">
        <v>1840</v>
      </c>
      <c r="AU743" s="27" t="s">
        <v>28</v>
      </c>
      <c r="AV743" s="27" t="s">
        <v>7872</v>
      </c>
      <c r="AW743" s="27" t="s">
        <v>2179</v>
      </c>
      <c r="AX743" s="27" t="s">
        <v>2180</v>
      </c>
      <c r="AY743" s="27" t="s">
        <v>7863</v>
      </c>
      <c r="AZ743" s="27" t="s">
        <v>7873</v>
      </c>
      <c r="BA743" s="2"/>
    </row>
    <row r="744" spans="1:53" x14ac:dyDescent="0.15">
      <c r="A744" s="4">
        <v>746</v>
      </c>
      <c r="B744" s="27" t="s">
        <v>7874</v>
      </c>
      <c r="C744" s="27" t="s">
        <v>7875</v>
      </c>
      <c r="D744" s="27" t="s">
        <v>7876</v>
      </c>
      <c r="E744" s="4" t="s">
        <v>18738</v>
      </c>
      <c r="F744" s="27" t="s">
        <v>7877</v>
      </c>
      <c r="G744" s="27" t="s">
        <v>7878</v>
      </c>
      <c r="H744" s="27" t="s">
        <v>7879</v>
      </c>
      <c r="I744" s="27" t="s">
        <v>7880</v>
      </c>
      <c r="J744" s="4" t="s">
        <v>15829</v>
      </c>
      <c r="K744" s="4" t="s">
        <v>17019</v>
      </c>
      <c r="L744" s="27" t="s">
        <v>20122</v>
      </c>
      <c r="M744" s="28" t="s">
        <v>22378</v>
      </c>
      <c r="N744" s="4" t="s">
        <v>17342</v>
      </c>
      <c r="O744" s="4" t="s">
        <v>17463</v>
      </c>
      <c r="P744" s="4">
        <v>1</v>
      </c>
      <c r="Q744" s="4" t="s">
        <v>20123</v>
      </c>
      <c r="R744" s="28" t="s">
        <v>20122</v>
      </c>
      <c r="S744" s="21" t="s">
        <v>21197</v>
      </c>
      <c r="T744" s="4" t="e">
        <v>#N/A</v>
      </c>
      <c r="U744" s="4" t="s">
        <v>17342</v>
      </c>
      <c r="V744" s="4" t="s">
        <v>17463</v>
      </c>
      <c r="W744" s="4" t="s">
        <v>17464</v>
      </c>
      <c r="X744" s="4" t="s">
        <v>17400</v>
      </c>
      <c r="Y744" s="4" t="s">
        <v>17400</v>
      </c>
      <c r="Z744" s="4" t="s">
        <v>17401</v>
      </c>
      <c r="AA744" s="4" t="s">
        <v>17401</v>
      </c>
      <c r="AB744" s="4">
        <v>99</v>
      </c>
      <c r="AC744" s="27" t="s">
        <v>7881</v>
      </c>
      <c r="AD744" s="4">
        <v>1</v>
      </c>
      <c r="AE744" s="27" t="s">
        <v>7882</v>
      </c>
      <c r="AF744" s="27" t="s">
        <v>7883</v>
      </c>
      <c r="AG744" s="27" t="s">
        <v>7884</v>
      </c>
      <c r="AH744" s="27" t="s">
        <v>7885</v>
      </c>
      <c r="AI744" s="27" t="s">
        <v>7886</v>
      </c>
      <c r="AJ744" s="27" t="s">
        <v>7887</v>
      </c>
      <c r="AK744" s="27" t="s">
        <v>1615</v>
      </c>
      <c r="AL744" s="27">
        <v>2016</v>
      </c>
      <c r="AM744" s="23">
        <v>42491</v>
      </c>
      <c r="AN744" s="23">
        <v>44344</v>
      </c>
      <c r="AO744" s="25">
        <v>1853</v>
      </c>
      <c r="AP744" s="26">
        <v>0.1971127900701565</v>
      </c>
      <c r="AQ744" s="27">
        <v>3</v>
      </c>
      <c r="AR744" s="27">
        <v>2</v>
      </c>
      <c r="AS744" s="27">
        <v>86</v>
      </c>
      <c r="AT744" s="27">
        <v>92</v>
      </c>
      <c r="AU744" s="27" t="s">
        <v>28</v>
      </c>
      <c r="AV744" s="27" t="s">
        <v>7888</v>
      </c>
      <c r="AW744" s="27" t="s">
        <v>233</v>
      </c>
      <c r="AX744" s="27" t="s">
        <v>233</v>
      </c>
      <c r="AY744" s="27" t="s">
        <v>7889</v>
      </c>
      <c r="AZ744" s="27" t="s">
        <v>7890</v>
      </c>
      <c r="BA744" s="2"/>
    </row>
    <row r="745" spans="1:53" x14ac:dyDescent="0.15">
      <c r="A745" s="4">
        <v>1031</v>
      </c>
      <c r="B745" s="27" t="s">
        <v>7901</v>
      </c>
      <c r="C745" s="27" t="s">
        <v>7902</v>
      </c>
      <c r="D745" s="27" t="s">
        <v>7903</v>
      </c>
      <c r="E745" s="4" t="s">
        <v>18740</v>
      </c>
      <c r="F745" s="27" t="s">
        <v>322</v>
      </c>
      <c r="G745" s="27" t="s">
        <v>7904</v>
      </c>
      <c r="H745" s="27" t="s">
        <v>7905</v>
      </c>
      <c r="I745" s="27" t="s">
        <v>7906</v>
      </c>
      <c r="J745" s="4" t="s">
        <v>15831</v>
      </c>
      <c r="K745" s="4" t="s">
        <v>17021</v>
      </c>
      <c r="L745" s="27" t="s">
        <v>20126</v>
      </c>
      <c r="M745" s="28" t="s">
        <v>22233</v>
      </c>
      <c r="N745" s="4" t="s">
        <v>17368</v>
      </c>
      <c r="O745" s="4" t="s">
        <v>17409</v>
      </c>
      <c r="P745" s="4">
        <v>1</v>
      </c>
      <c r="Q745" s="4" t="s">
        <v>20127</v>
      </c>
      <c r="R745" s="28" t="s">
        <v>20126</v>
      </c>
      <c r="S745" s="21" t="s">
        <v>21199</v>
      </c>
      <c r="T745" s="4" t="e">
        <v>#N/A</v>
      </c>
      <c r="U745" s="4" t="s">
        <v>17368</v>
      </c>
      <c r="V745" s="4" t="s">
        <v>17409</v>
      </c>
      <c r="W745" s="4" t="s">
        <v>17410</v>
      </c>
      <c r="X745" s="4" t="s">
        <v>17411</v>
      </c>
      <c r="Y745" s="4" t="s">
        <v>17411</v>
      </c>
      <c r="Z745" s="4" t="s">
        <v>17401</v>
      </c>
      <c r="AA745" s="4" t="s">
        <v>17401</v>
      </c>
      <c r="AB745" s="4">
        <v>100</v>
      </c>
      <c r="AC745" s="27" t="s">
        <v>7907</v>
      </c>
      <c r="AD745" s="4">
        <v>69</v>
      </c>
      <c r="AE745" s="27" t="s">
        <v>2696</v>
      </c>
      <c r="AF745" s="27" t="s">
        <v>295</v>
      </c>
      <c r="AG745" s="27" t="s">
        <v>2697</v>
      </c>
      <c r="AH745" s="27" t="s">
        <v>327</v>
      </c>
      <c r="AI745" s="27" t="s">
        <v>328</v>
      </c>
      <c r="AJ745" s="27" t="s">
        <v>329</v>
      </c>
      <c r="AK745" s="27" t="s">
        <v>1615</v>
      </c>
      <c r="AL745" s="27">
        <v>2016</v>
      </c>
      <c r="AM745" s="23">
        <v>42491</v>
      </c>
      <c r="AN745" s="23">
        <v>44344</v>
      </c>
      <c r="AO745" s="25">
        <v>1853</v>
      </c>
      <c r="AP745" s="26">
        <v>13.600782514840798</v>
      </c>
      <c r="AQ745" s="27">
        <v>551</v>
      </c>
      <c r="AR745" s="27" t="s">
        <v>28</v>
      </c>
      <c r="AS745" s="27">
        <v>317</v>
      </c>
      <c r="AT745" s="27">
        <v>326</v>
      </c>
      <c r="AU745" s="27" t="s">
        <v>28</v>
      </c>
      <c r="AV745" s="27" t="s">
        <v>7908</v>
      </c>
      <c r="AW745" s="27" t="s">
        <v>331</v>
      </c>
      <c r="AX745" s="27" t="s">
        <v>164</v>
      </c>
      <c r="AY745" s="27" t="s">
        <v>7909</v>
      </c>
      <c r="AZ745" s="27" t="s">
        <v>7910</v>
      </c>
      <c r="BA745" s="2"/>
    </row>
    <row r="746" spans="1:53" x14ac:dyDescent="0.15">
      <c r="A746" s="4">
        <v>1343</v>
      </c>
      <c r="B746" s="27" t="s">
        <v>7855</v>
      </c>
      <c r="C746" s="27" t="s">
        <v>7856</v>
      </c>
      <c r="D746" s="27" t="s">
        <v>7857</v>
      </c>
      <c r="E746" s="4" t="s">
        <v>18058</v>
      </c>
      <c r="F746" s="27" t="s">
        <v>2170</v>
      </c>
      <c r="G746" s="27" t="s">
        <v>7858</v>
      </c>
      <c r="H746" s="27" t="s">
        <v>7859</v>
      </c>
      <c r="I746" s="27" t="s">
        <v>7860</v>
      </c>
      <c r="J746" s="4" t="s">
        <v>16530</v>
      </c>
      <c r="K746" s="4" t="s">
        <v>17017</v>
      </c>
      <c r="L746" s="27" t="s">
        <v>17742</v>
      </c>
      <c r="M746" s="28" t="s">
        <v>22674</v>
      </c>
      <c r="N746" s="4" t="s">
        <v>17372</v>
      </c>
      <c r="O746" s="4" t="s">
        <v>17576</v>
      </c>
      <c r="P746" s="4">
        <v>1</v>
      </c>
      <c r="Q746" s="4" t="s">
        <v>17741</v>
      </c>
      <c r="R746" s="28" t="s">
        <v>17742</v>
      </c>
      <c r="S746" s="21" t="s">
        <v>17743</v>
      </c>
      <c r="T746" s="4" t="s">
        <v>17744</v>
      </c>
      <c r="U746" s="4" t="s">
        <v>17372</v>
      </c>
      <c r="V746" s="4" t="s">
        <v>17576</v>
      </c>
      <c r="W746" s="4" t="s">
        <v>17429</v>
      </c>
      <c r="X746" s="4" t="s">
        <v>17411</v>
      </c>
      <c r="Y746" s="4" t="s">
        <v>17411</v>
      </c>
      <c r="Z746" s="4" t="s">
        <v>17406</v>
      </c>
      <c r="AA746" s="4" t="s">
        <v>17406</v>
      </c>
      <c r="AB746" s="4" t="s">
        <v>17449</v>
      </c>
      <c r="AC746" s="27" t="s">
        <v>7861</v>
      </c>
      <c r="AD746" s="4">
        <v>32</v>
      </c>
      <c r="AE746" s="27" t="s">
        <v>494</v>
      </c>
      <c r="AF746" s="27" t="s">
        <v>495</v>
      </c>
      <c r="AG746" s="27" t="s">
        <v>496</v>
      </c>
      <c r="AH746" s="27" t="s">
        <v>2175</v>
      </c>
      <c r="AI746" s="27" t="s">
        <v>2176</v>
      </c>
      <c r="AJ746" s="27" t="s">
        <v>2177</v>
      </c>
      <c r="AK746" s="27" t="s">
        <v>1615</v>
      </c>
      <c r="AL746" s="27">
        <v>2016</v>
      </c>
      <c r="AM746" s="23">
        <v>42491</v>
      </c>
      <c r="AN746" s="23">
        <v>44344</v>
      </c>
      <c r="AO746" s="25">
        <v>1853</v>
      </c>
      <c r="AP746" s="26">
        <v>6.3076092822450081</v>
      </c>
      <c r="AQ746" s="27">
        <v>9</v>
      </c>
      <c r="AR746" s="27">
        <v>5</v>
      </c>
      <c r="AS746" s="27">
        <v>1841</v>
      </c>
      <c r="AT746" s="27">
        <v>1853</v>
      </c>
      <c r="AU746" s="27" t="s">
        <v>28</v>
      </c>
      <c r="AV746" s="27" t="s">
        <v>7862</v>
      </c>
      <c r="AW746" s="27" t="s">
        <v>2179</v>
      </c>
      <c r="AX746" s="27" t="s">
        <v>2180</v>
      </c>
      <c r="AY746" s="27" t="s">
        <v>7863</v>
      </c>
      <c r="AZ746" s="27" t="s">
        <v>7864</v>
      </c>
      <c r="BA746" s="2"/>
    </row>
    <row r="747" spans="1:53" x14ac:dyDescent="0.15">
      <c r="A747" s="4">
        <v>28</v>
      </c>
      <c r="B747" s="27" t="s">
        <v>8031</v>
      </c>
      <c r="C747" s="27" t="s">
        <v>8032</v>
      </c>
      <c r="D747" s="27" t="s">
        <v>8033</v>
      </c>
      <c r="E747" s="4" t="s">
        <v>18750</v>
      </c>
      <c r="F747" s="27" t="s">
        <v>306</v>
      </c>
      <c r="G747" s="27" t="s">
        <v>8034</v>
      </c>
      <c r="H747" s="27" t="s">
        <v>8035</v>
      </c>
      <c r="I747" s="27" t="s">
        <v>8036</v>
      </c>
      <c r="J747" s="4" t="s">
        <v>15840</v>
      </c>
      <c r="K747" s="4" t="s">
        <v>17026</v>
      </c>
      <c r="L747" s="27" t="s">
        <v>17579</v>
      </c>
      <c r="M747" s="28" t="s">
        <v>22696</v>
      </c>
      <c r="N747" s="4" t="s">
        <v>17342</v>
      </c>
      <c r="O747" s="4" t="s">
        <v>17463</v>
      </c>
      <c r="P747" s="4">
        <v>0</v>
      </c>
      <c r="Q747" s="4" t="s">
        <v>20136</v>
      </c>
      <c r="R747" s="28" t="s">
        <v>20135</v>
      </c>
      <c r="S747" s="21" t="s">
        <v>21206</v>
      </c>
      <c r="T747" s="24" t="s">
        <v>21677</v>
      </c>
      <c r="U747" s="4" t="s">
        <v>17342</v>
      </c>
      <c r="V747" s="4" t="s">
        <v>17463</v>
      </c>
      <c r="W747" s="4" t="s">
        <v>17464</v>
      </c>
      <c r="X747" s="4" t="s">
        <v>17400</v>
      </c>
      <c r="Y747" s="4" t="s">
        <v>17400</v>
      </c>
      <c r="Z747" s="4" t="s">
        <v>17406</v>
      </c>
      <c r="AA747" s="4" t="s">
        <v>17401</v>
      </c>
      <c r="AB747" s="4" t="s">
        <v>21658</v>
      </c>
      <c r="AC747" s="24" t="s">
        <v>8037</v>
      </c>
      <c r="AD747" s="4">
        <v>73</v>
      </c>
      <c r="AE747" s="27" t="s">
        <v>294</v>
      </c>
      <c r="AF747" s="27" t="s">
        <v>295</v>
      </c>
      <c r="AG747" s="27" t="s">
        <v>296</v>
      </c>
      <c r="AH747" s="27" t="s">
        <v>311</v>
      </c>
      <c r="AI747" s="27" t="s">
        <v>312</v>
      </c>
      <c r="AJ747" s="27" t="s">
        <v>313</v>
      </c>
      <c r="AK747" s="27" t="s">
        <v>1706</v>
      </c>
      <c r="AL747" s="27">
        <v>2016</v>
      </c>
      <c r="AM747" s="23">
        <v>42461</v>
      </c>
      <c r="AN747" s="23">
        <v>44344</v>
      </c>
      <c r="AO747" s="25">
        <v>1883</v>
      </c>
      <c r="AP747" s="26">
        <v>14.159984067976632</v>
      </c>
      <c r="AQ747" s="27">
        <v>22</v>
      </c>
      <c r="AR747" s="27" t="s">
        <v>28</v>
      </c>
      <c r="AS747" s="27">
        <v>19</v>
      </c>
      <c r="AT747" s="27">
        <v>28</v>
      </c>
      <c r="AU747" s="27" t="s">
        <v>28</v>
      </c>
      <c r="AV747" s="27" t="s">
        <v>8038</v>
      </c>
      <c r="AW747" s="27" t="s">
        <v>315</v>
      </c>
      <c r="AX747" s="27" t="s">
        <v>316</v>
      </c>
      <c r="AY747" s="27" t="s">
        <v>8039</v>
      </c>
      <c r="AZ747" s="27" t="s">
        <v>8040</v>
      </c>
      <c r="BA747" s="2"/>
    </row>
    <row r="748" spans="1:53" x14ac:dyDescent="0.15">
      <c r="A748" s="4">
        <v>244</v>
      </c>
      <c r="B748" s="27" t="s">
        <v>7965</v>
      </c>
      <c r="C748" s="27" t="s">
        <v>7966</v>
      </c>
      <c r="D748" s="27" t="s">
        <v>7967</v>
      </c>
      <c r="E748" s="4" t="s">
        <v>18745</v>
      </c>
      <c r="F748" s="27" t="s">
        <v>2322</v>
      </c>
      <c r="G748" s="27" t="s">
        <v>7968</v>
      </c>
      <c r="H748" s="27" t="s">
        <v>7969</v>
      </c>
      <c r="I748" s="27" t="s">
        <v>7970</v>
      </c>
      <c r="J748" s="4" t="s">
        <v>15722</v>
      </c>
      <c r="K748" s="4" t="s">
        <v>15217</v>
      </c>
      <c r="L748" s="27" t="s">
        <v>19950</v>
      </c>
      <c r="M748" s="28" t="s">
        <v>22324</v>
      </c>
      <c r="N748" s="4" t="s">
        <v>17337</v>
      </c>
      <c r="O748" s="4" t="s">
        <v>17435</v>
      </c>
      <c r="P748" s="4">
        <v>1</v>
      </c>
      <c r="Q748" s="4" t="s">
        <v>19951</v>
      </c>
      <c r="R748" s="28" t="s">
        <v>19950</v>
      </c>
      <c r="S748" s="21" t="s">
        <v>21079</v>
      </c>
      <c r="T748" s="4" t="s">
        <v>21838</v>
      </c>
      <c r="U748" s="4" t="s">
        <v>17337</v>
      </c>
      <c r="V748" s="4" t="s">
        <v>17435</v>
      </c>
      <c r="W748" s="4" t="s">
        <v>17426</v>
      </c>
      <c r="X748" s="4" t="s">
        <v>17400</v>
      </c>
      <c r="Y748" s="4" t="s">
        <v>17400</v>
      </c>
      <c r="Z748" s="4" t="s">
        <v>17401</v>
      </c>
      <c r="AA748" s="4" t="s">
        <v>17401</v>
      </c>
      <c r="AB748" s="4" t="s">
        <v>21660</v>
      </c>
      <c r="AC748" s="27" t="s">
        <v>7971</v>
      </c>
      <c r="AD748" s="4">
        <v>48</v>
      </c>
      <c r="AE748" s="27" t="s">
        <v>190</v>
      </c>
      <c r="AF748" s="27" t="s">
        <v>157</v>
      </c>
      <c r="AG748" s="27" t="s">
        <v>191</v>
      </c>
      <c r="AH748" s="27" t="s">
        <v>2327</v>
      </c>
      <c r="AI748" s="27" t="s">
        <v>2328</v>
      </c>
      <c r="AJ748" s="27" t="s">
        <v>2329</v>
      </c>
      <c r="AK748" s="27" t="s">
        <v>1706</v>
      </c>
      <c r="AL748" s="27">
        <v>2016</v>
      </c>
      <c r="AM748" s="23">
        <v>42461</v>
      </c>
      <c r="AN748" s="23">
        <v>44344</v>
      </c>
      <c r="AO748" s="25">
        <v>1883</v>
      </c>
      <c r="AP748" s="26">
        <v>9.3106744556558674</v>
      </c>
      <c r="AQ748" s="27">
        <v>53</v>
      </c>
      <c r="AR748" s="27" t="s">
        <v>28</v>
      </c>
      <c r="AS748" s="27">
        <v>115</v>
      </c>
      <c r="AT748" s="27">
        <v>122</v>
      </c>
      <c r="AU748" s="27" t="s">
        <v>28</v>
      </c>
      <c r="AV748" s="27" t="s">
        <v>7972</v>
      </c>
      <c r="AW748" s="27" t="s">
        <v>2331</v>
      </c>
      <c r="AX748" s="27" t="s">
        <v>2332</v>
      </c>
      <c r="AY748" s="27" t="s">
        <v>7973</v>
      </c>
      <c r="AZ748" s="27" t="s">
        <v>7974</v>
      </c>
      <c r="BA748" s="2"/>
    </row>
    <row r="749" spans="1:53" x14ac:dyDescent="0.15">
      <c r="A749" s="4">
        <v>385</v>
      </c>
      <c r="B749" s="27" t="s">
        <v>7984</v>
      </c>
      <c r="C749" s="27" t="s">
        <v>7985</v>
      </c>
      <c r="D749" s="27" t="s">
        <v>7986</v>
      </c>
      <c r="E749" s="4" t="s">
        <v>18747</v>
      </c>
      <c r="F749" s="27" t="s">
        <v>289</v>
      </c>
      <c r="G749" s="27" t="s">
        <v>7987</v>
      </c>
      <c r="H749" s="27" t="s">
        <v>7988</v>
      </c>
      <c r="I749" s="27" t="s">
        <v>7989</v>
      </c>
      <c r="J749" s="4" t="s">
        <v>15836</v>
      </c>
      <c r="K749" s="4" t="s">
        <v>16836</v>
      </c>
      <c r="L749" s="27" t="s">
        <v>17565</v>
      </c>
      <c r="M749" s="28" t="s">
        <v>22269</v>
      </c>
      <c r="N749" s="4" t="s">
        <v>17337</v>
      </c>
      <c r="O749" s="4" t="s">
        <v>17435</v>
      </c>
      <c r="P749" s="4">
        <v>0</v>
      </c>
      <c r="Q749" s="4" t="s">
        <v>17667</v>
      </c>
      <c r="R749" s="28" t="s">
        <v>17906</v>
      </c>
      <c r="S749" s="21" t="s">
        <v>21203</v>
      </c>
      <c r="T749" s="4" t="s">
        <v>22074</v>
      </c>
      <c r="U749" s="4" t="s">
        <v>17337</v>
      </c>
      <c r="V749" s="4" t="s">
        <v>17435</v>
      </c>
      <c r="W749" s="4" t="s">
        <v>17426</v>
      </c>
      <c r="X749" s="4" t="s">
        <v>17400</v>
      </c>
      <c r="Y749" s="4" t="s">
        <v>17400</v>
      </c>
      <c r="Z749" s="4" t="s">
        <v>17401</v>
      </c>
      <c r="AA749" s="4" t="s">
        <v>17401</v>
      </c>
      <c r="AB749" s="4" t="s">
        <v>21658</v>
      </c>
      <c r="AC749" s="27" t="s">
        <v>7990</v>
      </c>
      <c r="AD749" s="4">
        <v>22</v>
      </c>
      <c r="AE749" s="27" t="s">
        <v>2696</v>
      </c>
      <c r="AF749" s="27" t="s">
        <v>295</v>
      </c>
      <c r="AG749" s="27" t="s">
        <v>2697</v>
      </c>
      <c r="AH749" s="27" t="s">
        <v>1781</v>
      </c>
      <c r="AI749" s="27" t="s">
        <v>28</v>
      </c>
      <c r="AJ749" s="27" t="s">
        <v>299</v>
      </c>
      <c r="AK749" s="27" t="s">
        <v>1706</v>
      </c>
      <c r="AL749" s="27">
        <v>2016</v>
      </c>
      <c r="AM749" s="23">
        <v>42461</v>
      </c>
      <c r="AN749" s="23">
        <v>44344</v>
      </c>
      <c r="AO749" s="25">
        <v>1883</v>
      </c>
      <c r="AP749" s="26">
        <v>4.2673924588422727</v>
      </c>
      <c r="AQ749" s="27">
        <v>46</v>
      </c>
      <c r="AR749" s="27" t="s">
        <v>28</v>
      </c>
      <c r="AS749" s="27">
        <v>22</v>
      </c>
      <c r="AT749" s="27">
        <v>30</v>
      </c>
      <c r="AU749" s="27" t="s">
        <v>28</v>
      </c>
      <c r="AV749" s="27" t="s">
        <v>7991</v>
      </c>
      <c r="AW749" s="27" t="s">
        <v>111</v>
      </c>
      <c r="AX749" s="27" t="s">
        <v>111</v>
      </c>
      <c r="AY749" s="27" t="s">
        <v>7992</v>
      </c>
      <c r="AZ749" s="27" t="s">
        <v>7993</v>
      </c>
      <c r="BA749" s="2"/>
    </row>
    <row r="750" spans="1:53" x14ac:dyDescent="0.15">
      <c r="A750" s="4">
        <v>612</v>
      </c>
      <c r="B750" s="27" t="s">
        <v>7930</v>
      </c>
      <c r="C750" s="27" t="s">
        <v>7931</v>
      </c>
      <c r="D750" s="27" t="s">
        <v>7932</v>
      </c>
      <c r="E750" s="4" t="s">
        <v>18743</v>
      </c>
      <c r="F750" s="27" t="s">
        <v>7933</v>
      </c>
      <c r="G750" s="27" t="s">
        <v>7934</v>
      </c>
      <c r="H750" s="27" t="s">
        <v>7935</v>
      </c>
      <c r="I750" s="27" t="s">
        <v>7936</v>
      </c>
      <c r="J750" s="4" t="s">
        <v>15833</v>
      </c>
      <c r="K750" s="4" t="s">
        <v>17023</v>
      </c>
      <c r="L750" s="27" t="s">
        <v>20128</v>
      </c>
      <c r="M750" s="28" t="s">
        <v>22399</v>
      </c>
      <c r="N750" s="4" t="s">
        <v>17366</v>
      </c>
      <c r="O750" s="4" t="s">
        <v>17588</v>
      </c>
      <c r="P750" s="4">
        <v>1</v>
      </c>
      <c r="Q750" s="4" t="s">
        <v>20129</v>
      </c>
      <c r="R750" s="28" t="s">
        <v>20128</v>
      </c>
      <c r="S750" s="21" t="s">
        <v>21200</v>
      </c>
      <c r="T750" s="4" t="e">
        <v>#N/A</v>
      </c>
      <c r="U750" s="4" t="s">
        <v>17366</v>
      </c>
      <c r="V750" s="4" t="s">
        <v>17588</v>
      </c>
      <c r="W750" s="4" t="s">
        <v>17557</v>
      </c>
      <c r="X750" s="4" t="s">
        <v>17557</v>
      </c>
      <c r="Y750" s="4" t="s">
        <v>17557</v>
      </c>
      <c r="Z750" s="4" t="s">
        <v>17406</v>
      </c>
      <c r="AA750" s="4" t="s">
        <v>17406</v>
      </c>
      <c r="AB750" s="4">
        <v>98</v>
      </c>
      <c r="AC750" s="27" t="s">
        <v>28</v>
      </c>
      <c r="AD750" s="4">
        <v>2</v>
      </c>
      <c r="AE750" s="27" t="s">
        <v>7937</v>
      </c>
      <c r="AF750" s="27" t="s">
        <v>7938</v>
      </c>
      <c r="AG750" s="27" t="s">
        <v>7939</v>
      </c>
      <c r="AH750" s="27" t="s">
        <v>7940</v>
      </c>
      <c r="AI750" s="27" t="s">
        <v>7941</v>
      </c>
      <c r="AJ750" s="27" t="s">
        <v>7942</v>
      </c>
      <c r="AK750" s="27" t="s">
        <v>1706</v>
      </c>
      <c r="AL750" s="27">
        <v>2016</v>
      </c>
      <c r="AM750" s="23">
        <v>42461</v>
      </c>
      <c r="AN750" s="23">
        <v>44344</v>
      </c>
      <c r="AO750" s="25">
        <v>1883</v>
      </c>
      <c r="AP750" s="26">
        <v>0.38794476898566116</v>
      </c>
      <c r="AQ750" s="27">
        <v>169</v>
      </c>
      <c r="AR750" s="27">
        <v>2</v>
      </c>
      <c r="AS750" s="27">
        <v>56</v>
      </c>
      <c r="AT750" s="27">
        <v>65</v>
      </c>
      <c r="AU750" s="27" t="s">
        <v>28</v>
      </c>
      <c r="AV750" s="27" t="s">
        <v>7943</v>
      </c>
      <c r="AW750" s="27" t="s">
        <v>233</v>
      </c>
      <c r="AX750" s="27" t="s">
        <v>233</v>
      </c>
      <c r="AY750" s="27" t="s">
        <v>7944</v>
      </c>
      <c r="AZ750" s="27" t="s">
        <v>7945</v>
      </c>
      <c r="BA750" s="2"/>
    </row>
    <row r="751" spans="1:53" x14ac:dyDescent="0.15">
      <c r="A751" s="4">
        <v>747</v>
      </c>
      <c r="B751" s="27" t="s">
        <v>7920</v>
      </c>
      <c r="C751" s="27" t="s">
        <v>7921</v>
      </c>
      <c r="D751" s="27" t="s">
        <v>7922</v>
      </c>
      <c r="E751" s="4" t="s">
        <v>18742</v>
      </c>
      <c r="F751" s="27" t="s">
        <v>4045</v>
      </c>
      <c r="G751" s="27" t="s">
        <v>7923</v>
      </c>
      <c r="H751" s="27" t="s">
        <v>7924</v>
      </c>
      <c r="I751" s="27" t="s">
        <v>7925</v>
      </c>
      <c r="J751" s="4" t="s">
        <v>15939</v>
      </c>
      <c r="K751" s="4" t="s">
        <v>17022</v>
      </c>
      <c r="L751" s="27" t="s">
        <v>22522</v>
      </c>
      <c r="M751" s="28" t="s">
        <v>22523</v>
      </c>
      <c r="N751" s="4" t="s">
        <v>17378</v>
      </c>
      <c r="O751" s="4" t="s">
        <v>19338</v>
      </c>
      <c r="P751" s="4">
        <v>0</v>
      </c>
      <c r="Q751" s="4" t="s">
        <v>19726</v>
      </c>
      <c r="R751" s="28" t="s">
        <v>19725</v>
      </c>
      <c r="S751" s="21" t="s">
        <v>20936</v>
      </c>
      <c r="T751" s="4" t="e">
        <v>#N/A</v>
      </c>
      <c r="U751" s="4" t="s">
        <v>17378</v>
      </c>
      <c r="V751" s="4" t="s">
        <v>19338</v>
      </c>
      <c r="W751" s="4" t="s">
        <v>17399</v>
      </c>
      <c r="X751" s="4" t="s">
        <v>17400</v>
      </c>
      <c r="Y751" s="4" t="s">
        <v>17400</v>
      </c>
      <c r="Z751" s="4" t="s">
        <v>17401</v>
      </c>
      <c r="AA751" s="4" t="s">
        <v>17401</v>
      </c>
      <c r="AB751" s="4">
        <v>99</v>
      </c>
      <c r="AC751" s="27" t="s">
        <v>7926</v>
      </c>
      <c r="AD751" s="4">
        <v>16</v>
      </c>
      <c r="AE751" s="27" t="s">
        <v>4050</v>
      </c>
      <c r="AF751" s="27" t="s">
        <v>4051</v>
      </c>
      <c r="AG751" s="27" t="s">
        <v>4052</v>
      </c>
      <c r="AH751" s="27" t="s">
        <v>4053</v>
      </c>
      <c r="AI751" s="27" t="s">
        <v>28</v>
      </c>
      <c r="AJ751" s="27" t="s">
        <v>4054</v>
      </c>
      <c r="AK751" s="27" t="s">
        <v>1706</v>
      </c>
      <c r="AL751" s="27">
        <v>2016</v>
      </c>
      <c r="AM751" s="23">
        <v>42461</v>
      </c>
      <c r="AN751" s="23">
        <v>44344</v>
      </c>
      <c r="AO751" s="25">
        <v>1883</v>
      </c>
      <c r="AP751" s="26">
        <v>3.1035581518852893</v>
      </c>
      <c r="AQ751" s="27">
        <v>10</v>
      </c>
      <c r="AR751" s="27" t="s">
        <v>28</v>
      </c>
      <c r="AS751" s="27" t="s">
        <v>28</v>
      </c>
      <c r="AT751" s="27" t="s">
        <v>28</v>
      </c>
      <c r="AU751" s="27">
        <v>25001</v>
      </c>
      <c r="AV751" s="27" t="s">
        <v>7927</v>
      </c>
      <c r="AW751" s="27" t="s">
        <v>81</v>
      </c>
      <c r="AX751" s="27" t="s">
        <v>82</v>
      </c>
      <c r="AY751" s="27" t="s">
        <v>7928</v>
      </c>
      <c r="AZ751" s="27" t="s">
        <v>7929</v>
      </c>
      <c r="BA751" s="2"/>
    </row>
    <row r="752" spans="1:53" x14ac:dyDescent="0.15">
      <c r="A752" s="4">
        <v>748</v>
      </c>
      <c r="B752" s="27" t="s">
        <v>7946</v>
      </c>
      <c r="C752" s="27" t="s">
        <v>7947</v>
      </c>
      <c r="D752" s="27" t="s">
        <v>7948</v>
      </c>
      <c r="E752" s="4" t="s">
        <v>18744</v>
      </c>
      <c r="F752" s="27" t="s">
        <v>170</v>
      </c>
      <c r="G752" s="27" t="s">
        <v>7949</v>
      </c>
      <c r="H752" s="27" t="s">
        <v>7950</v>
      </c>
      <c r="I752" s="27" t="s">
        <v>7951</v>
      </c>
      <c r="J752" s="4" t="s">
        <v>16532</v>
      </c>
      <c r="K752" s="4" t="s">
        <v>17024</v>
      </c>
      <c r="L752" s="27" t="s">
        <v>20130</v>
      </c>
      <c r="M752" s="28" t="s">
        <v>22242</v>
      </c>
      <c r="N752" s="4" t="s">
        <v>17359</v>
      </c>
      <c r="O752" s="4" t="s">
        <v>17423</v>
      </c>
      <c r="P752" s="4">
        <v>1</v>
      </c>
      <c r="Q752" s="4" t="s">
        <v>20131</v>
      </c>
      <c r="R752" s="28" t="s">
        <v>20130</v>
      </c>
      <c r="S752" s="21" t="s">
        <v>21201</v>
      </c>
      <c r="T752" s="4" t="e">
        <v>#N/A</v>
      </c>
      <c r="U752" s="4" t="s">
        <v>17359</v>
      </c>
      <c r="V752" s="4" t="s">
        <v>17423</v>
      </c>
      <c r="W752" s="4" t="s">
        <v>17410</v>
      </c>
      <c r="X752" s="4" t="s">
        <v>17411</v>
      </c>
      <c r="Y752" s="4" t="s">
        <v>17411</v>
      </c>
      <c r="Z752" s="4" t="s">
        <v>17401</v>
      </c>
      <c r="AA752" s="4" t="s">
        <v>17401</v>
      </c>
      <c r="AB752" s="4">
        <v>99</v>
      </c>
      <c r="AC752" s="27" t="s">
        <v>7952</v>
      </c>
      <c r="AD752" s="4">
        <v>19</v>
      </c>
      <c r="AE752" s="27" t="s">
        <v>138</v>
      </c>
      <c r="AF752" s="27" t="s">
        <v>139</v>
      </c>
      <c r="AG752" s="27" t="s">
        <v>140</v>
      </c>
      <c r="AH752" s="27" t="s">
        <v>175</v>
      </c>
      <c r="AI752" s="27" t="s">
        <v>28</v>
      </c>
      <c r="AJ752" s="27" t="s">
        <v>176</v>
      </c>
      <c r="AK752" s="27" t="s">
        <v>1706</v>
      </c>
      <c r="AL752" s="27">
        <v>2016</v>
      </c>
      <c r="AM752" s="23">
        <v>42461</v>
      </c>
      <c r="AN752" s="23">
        <v>44344</v>
      </c>
      <c r="AO752" s="25">
        <v>1883</v>
      </c>
      <c r="AP752" s="26">
        <v>3.6854753053637812</v>
      </c>
      <c r="AQ752" s="27">
        <v>8</v>
      </c>
      <c r="AR752" s="27">
        <v>4</v>
      </c>
      <c r="AS752" s="27" t="s">
        <v>28</v>
      </c>
      <c r="AT752" s="27" t="s">
        <v>28</v>
      </c>
      <c r="AU752" s="27">
        <v>274</v>
      </c>
      <c r="AV752" s="27" t="s">
        <v>7953</v>
      </c>
      <c r="AW752" s="27" t="s">
        <v>178</v>
      </c>
      <c r="AX752" s="27" t="s">
        <v>179</v>
      </c>
      <c r="AY752" s="27" t="s">
        <v>7954</v>
      </c>
      <c r="AZ752" s="27" t="s">
        <v>7955</v>
      </c>
      <c r="BA752" s="2"/>
    </row>
    <row r="753" spans="1:53" x14ac:dyDescent="0.15">
      <c r="A753" s="4">
        <v>749</v>
      </c>
      <c r="B753" s="27" t="s">
        <v>8008</v>
      </c>
      <c r="C753" s="27" t="s">
        <v>8009</v>
      </c>
      <c r="D753" s="27" t="s">
        <v>8010</v>
      </c>
      <c r="E753" s="4" t="s">
        <v>18055</v>
      </c>
      <c r="F753" s="27" t="s">
        <v>170</v>
      </c>
      <c r="G753" s="27" t="s">
        <v>8011</v>
      </c>
      <c r="H753" s="27" t="s">
        <v>8012</v>
      </c>
      <c r="I753" s="27" t="s">
        <v>8013</v>
      </c>
      <c r="J753" s="4" t="s">
        <v>15838</v>
      </c>
      <c r="K753" s="4" t="s">
        <v>15219</v>
      </c>
      <c r="L753" s="27" t="s">
        <v>17804</v>
      </c>
      <c r="M753" s="28" t="s">
        <v>22255</v>
      </c>
      <c r="N753" s="4" t="s">
        <v>17368</v>
      </c>
      <c r="O753" s="4" t="s">
        <v>17409</v>
      </c>
      <c r="P753" s="4">
        <v>0</v>
      </c>
      <c r="Q753" s="4" t="s">
        <v>17570</v>
      </c>
      <c r="R753" s="28" t="s">
        <v>17571</v>
      </c>
      <c r="S753" s="21" t="s">
        <v>17572</v>
      </c>
      <c r="T753" s="4">
        <v>0</v>
      </c>
      <c r="U753" s="4" t="s">
        <v>17368</v>
      </c>
      <c r="V753" s="4" t="s">
        <v>17409</v>
      </c>
      <c r="W753" s="4" t="s">
        <v>17410</v>
      </c>
      <c r="X753" s="4" t="s">
        <v>17411</v>
      </c>
      <c r="Y753" s="4" t="s">
        <v>17411</v>
      </c>
      <c r="Z753" s="4" t="s">
        <v>17401</v>
      </c>
      <c r="AA753" s="4" t="s">
        <v>17406</v>
      </c>
      <c r="AB753" s="4">
        <v>99</v>
      </c>
      <c r="AC753" s="27" t="s">
        <v>8014</v>
      </c>
      <c r="AD753" s="4">
        <v>80</v>
      </c>
      <c r="AE753" s="27" t="s">
        <v>138</v>
      </c>
      <c r="AF753" s="27" t="s">
        <v>139</v>
      </c>
      <c r="AG753" s="27" t="s">
        <v>140</v>
      </c>
      <c r="AH753" s="27" t="s">
        <v>28</v>
      </c>
      <c r="AI753" s="27" t="s">
        <v>175</v>
      </c>
      <c r="AJ753" s="27" t="s">
        <v>176</v>
      </c>
      <c r="AK753" s="27" t="s">
        <v>1706</v>
      </c>
      <c r="AL753" s="27">
        <v>2016</v>
      </c>
      <c r="AM753" s="23">
        <v>42461</v>
      </c>
      <c r="AN753" s="23">
        <v>44344</v>
      </c>
      <c r="AO753" s="25">
        <v>1883</v>
      </c>
      <c r="AP753" s="26">
        <v>15.517790759426447</v>
      </c>
      <c r="AQ753" s="27">
        <v>8</v>
      </c>
      <c r="AR753" s="27">
        <v>4</v>
      </c>
      <c r="AS753" s="27" t="s">
        <v>28</v>
      </c>
      <c r="AT753" s="27" t="s">
        <v>28</v>
      </c>
      <c r="AU753" s="27">
        <v>299</v>
      </c>
      <c r="AV753" s="27" t="s">
        <v>8015</v>
      </c>
      <c r="AW753" s="27" t="s">
        <v>178</v>
      </c>
      <c r="AX753" s="27" t="s">
        <v>179</v>
      </c>
      <c r="AY753" s="27" t="s">
        <v>7954</v>
      </c>
      <c r="AZ753" s="27" t="s">
        <v>8016</v>
      </c>
      <c r="BA753" s="2"/>
    </row>
    <row r="754" spans="1:53" x14ac:dyDescent="0.15">
      <c r="A754" s="4">
        <v>1032</v>
      </c>
      <c r="B754" s="27" t="s">
        <v>7975</v>
      </c>
      <c r="C754" s="27" t="s">
        <v>7976</v>
      </c>
      <c r="D754" s="27" t="s">
        <v>7977</v>
      </c>
      <c r="E754" s="4" t="s">
        <v>18746</v>
      </c>
      <c r="F754" s="27" t="s">
        <v>2322</v>
      </c>
      <c r="G754" s="27" t="s">
        <v>7978</v>
      </c>
      <c r="H754" s="27" t="s">
        <v>7979</v>
      </c>
      <c r="I754" s="27" t="s">
        <v>7980</v>
      </c>
      <c r="J754" s="4" t="s">
        <v>15835</v>
      </c>
      <c r="K754" s="4" t="s">
        <v>17025</v>
      </c>
      <c r="L754" s="27" t="s">
        <v>19446</v>
      </c>
      <c r="M754" s="28" t="s">
        <v>22600</v>
      </c>
      <c r="N754" s="4" t="s">
        <v>17337</v>
      </c>
      <c r="O754" s="4" t="s">
        <v>17435</v>
      </c>
      <c r="P754" s="4">
        <v>0</v>
      </c>
      <c r="Q754" s="4" t="s">
        <v>20132</v>
      </c>
      <c r="R754" s="28" t="s">
        <v>17479</v>
      </c>
      <c r="S754" s="21" t="s">
        <v>21202</v>
      </c>
      <c r="T754" s="4" t="s">
        <v>22144</v>
      </c>
      <c r="U754" s="4" t="s">
        <v>17337</v>
      </c>
      <c r="V754" s="4" t="s">
        <v>17435</v>
      </c>
      <c r="W754" s="4" t="s">
        <v>17426</v>
      </c>
      <c r="X754" s="4" t="s">
        <v>17400</v>
      </c>
      <c r="Y754" s="4" t="s">
        <v>17400</v>
      </c>
      <c r="Z754" s="4" t="s">
        <v>17401</v>
      </c>
      <c r="AA754" s="4" t="s">
        <v>17401</v>
      </c>
      <c r="AB754" s="4">
        <v>100</v>
      </c>
      <c r="AC754" s="27" t="s">
        <v>7981</v>
      </c>
      <c r="AD754" s="4">
        <v>85</v>
      </c>
      <c r="AE754" s="27" t="s">
        <v>190</v>
      </c>
      <c r="AF754" s="27" t="s">
        <v>157</v>
      </c>
      <c r="AG754" s="27" t="s">
        <v>191</v>
      </c>
      <c r="AH754" s="27" t="s">
        <v>2327</v>
      </c>
      <c r="AI754" s="27" t="s">
        <v>2328</v>
      </c>
      <c r="AJ754" s="27" t="s">
        <v>2329</v>
      </c>
      <c r="AK754" s="27" t="s">
        <v>1706</v>
      </c>
      <c r="AL754" s="27">
        <v>2016</v>
      </c>
      <c r="AM754" s="23">
        <v>42461</v>
      </c>
      <c r="AN754" s="23">
        <v>44344</v>
      </c>
      <c r="AO754" s="25">
        <v>1883</v>
      </c>
      <c r="AP754" s="26">
        <v>16.487652681890602</v>
      </c>
      <c r="AQ754" s="27">
        <v>53</v>
      </c>
      <c r="AR754" s="27" t="s">
        <v>28</v>
      </c>
      <c r="AS754" s="27">
        <v>274</v>
      </c>
      <c r="AT754" s="27">
        <v>283</v>
      </c>
      <c r="AU754" s="27" t="s">
        <v>28</v>
      </c>
      <c r="AV754" s="27" t="s">
        <v>7982</v>
      </c>
      <c r="AW754" s="27" t="s">
        <v>2331</v>
      </c>
      <c r="AX754" s="27" t="s">
        <v>2332</v>
      </c>
      <c r="AY754" s="27" t="s">
        <v>7973</v>
      </c>
      <c r="AZ754" s="27" t="s">
        <v>7983</v>
      </c>
      <c r="BA754" s="2"/>
    </row>
    <row r="755" spans="1:53" x14ac:dyDescent="0.15">
      <c r="A755" s="4">
        <v>1033</v>
      </c>
      <c r="B755" s="27" t="s">
        <v>7994</v>
      </c>
      <c r="C755" s="27" t="s">
        <v>7995</v>
      </c>
      <c r="D755" s="27" t="s">
        <v>7996</v>
      </c>
      <c r="E755" s="4" t="s">
        <v>18748</v>
      </c>
      <c r="F755" s="27" t="s">
        <v>7997</v>
      </c>
      <c r="G755" s="27" t="s">
        <v>7998</v>
      </c>
      <c r="H755" s="27" t="s">
        <v>7999</v>
      </c>
      <c r="I755" s="27" t="s">
        <v>8000</v>
      </c>
      <c r="J755" s="4" t="s">
        <v>15837</v>
      </c>
      <c r="K755" s="4" t="s">
        <v>15218</v>
      </c>
      <c r="L755" s="27" t="s">
        <v>20468</v>
      </c>
      <c r="M755" s="28" t="s">
        <v>22220</v>
      </c>
      <c r="N755" s="4" t="s">
        <v>17337</v>
      </c>
      <c r="O755" s="4" t="s">
        <v>17435</v>
      </c>
      <c r="P755" s="4">
        <v>0</v>
      </c>
      <c r="Q755" s="4" t="s">
        <v>17676</v>
      </c>
      <c r="R755" s="28" t="s">
        <v>17739</v>
      </c>
      <c r="S755" s="21" t="s">
        <v>21204</v>
      </c>
      <c r="T755" s="4" t="e">
        <v>#N/A</v>
      </c>
      <c r="U755" s="4" t="s">
        <v>17337</v>
      </c>
      <c r="V755" s="4" t="s">
        <v>17435</v>
      </c>
      <c r="W755" s="4" t="s">
        <v>17426</v>
      </c>
      <c r="X755" s="4" t="s">
        <v>17400</v>
      </c>
      <c r="Y755" s="4" t="s">
        <v>17400</v>
      </c>
      <c r="Z755" s="4" t="s">
        <v>17406</v>
      </c>
      <c r="AA755" s="4" t="s">
        <v>17401</v>
      </c>
      <c r="AB755" s="4">
        <v>100</v>
      </c>
      <c r="AC755" s="27" t="s">
        <v>8001</v>
      </c>
      <c r="AD755" s="4">
        <v>10</v>
      </c>
      <c r="AE755" s="27" t="s">
        <v>1553</v>
      </c>
      <c r="AF755" s="27" t="s">
        <v>370</v>
      </c>
      <c r="AG755" s="27" t="s">
        <v>1554</v>
      </c>
      <c r="AH755" s="27" t="s">
        <v>8002</v>
      </c>
      <c r="AI755" s="27" t="s">
        <v>8003</v>
      </c>
      <c r="AJ755" s="27" t="s">
        <v>8004</v>
      </c>
      <c r="AK755" s="27" t="s">
        <v>1706</v>
      </c>
      <c r="AL755" s="27">
        <v>2016</v>
      </c>
      <c r="AM755" s="23">
        <v>42461</v>
      </c>
      <c r="AN755" s="23">
        <v>44344</v>
      </c>
      <c r="AO755" s="25">
        <v>1883</v>
      </c>
      <c r="AP755" s="26">
        <v>1.9397238449283059</v>
      </c>
      <c r="AQ755" s="27">
        <v>127</v>
      </c>
      <c r="AR755" s="27" t="s">
        <v>28</v>
      </c>
      <c r="AS755" s="27">
        <v>235</v>
      </c>
      <c r="AT755" s="27">
        <v>244</v>
      </c>
      <c r="AU755" s="27" t="s">
        <v>28</v>
      </c>
      <c r="AV755" s="27" t="s">
        <v>8005</v>
      </c>
      <c r="AW755" s="27" t="s">
        <v>847</v>
      </c>
      <c r="AX755" s="27" t="s">
        <v>164</v>
      </c>
      <c r="AY755" s="27" t="s">
        <v>8006</v>
      </c>
      <c r="AZ755" s="27" t="s">
        <v>8007</v>
      </c>
      <c r="BA755" s="2"/>
    </row>
    <row r="756" spans="1:53" x14ac:dyDescent="0.15">
      <c r="A756" s="4">
        <v>1034</v>
      </c>
      <c r="B756" s="27" t="s">
        <v>8017</v>
      </c>
      <c r="C756" s="27" t="s">
        <v>8018</v>
      </c>
      <c r="D756" s="27" t="s">
        <v>8019</v>
      </c>
      <c r="E756" s="4" t="s">
        <v>18749</v>
      </c>
      <c r="F756" s="27" t="s">
        <v>8020</v>
      </c>
      <c r="G756" s="27" t="s">
        <v>8021</v>
      </c>
      <c r="H756" s="27" t="s">
        <v>8022</v>
      </c>
      <c r="I756" s="27" t="s">
        <v>8023</v>
      </c>
      <c r="J756" s="4" t="s">
        <v>15839</v>
      </c>
      <c r="K756" s="4" t="s">
        <v>15220</v>
      </c>
      <c r="L756" s="27" t="s">
        <v>20133</v>
      </c>
      <c r="M756" s="28" t="s">
        <v>22255</v>
      </c>
      <c r="N756" s="4" t="s">
        <v>17402</v>
      </c>
      <c r="O756" s="4" t="s">
        <v>17403</v>
      </c>
      <c r="P756" s="4">
        <v>1</v>
      </c>
      <c r="Q756" s="4" t="s">
        <v>20134</v>
      </c>
      <c r="R756" s="28" t="s">
        <v>20133</v>
      </c>
      <c r="S756" s="21" t="s">
        <v>21205</v>
      </c>
      <c r="T756" s="4" t="e">
        <v>#N/A</v>
      </c>
      <c r="U756" s="4" t="s">
        <v>17402</v>
      </c>
      <c r="V756" s="4" t="s">
        <v>17403</v>
      </c>
      <c r="W756" s="4" t="s">
        <v>17404</v>
      </c>
      <c r="X756" s="4" t="s">
        <v>17405</v>
      </c>
      <c r="Y756" s="4" t="s">
        <v>17405</v>
      </c>
      <c r="Z756" s="4" t="s">
        <v>17401</v>
      </c>
      <c r="AA756" s="4" t="s">
        <v>17401</v>
      </c>
      <c r="AB756" s="4">
        <v>100</v>
      </c>
      <c r="AC756" s="27" t="s">
        <v>8024</v>
      </c>
      <c r="AD756" s="4">
        <v>1</v>
      </c>
      <c r="AE756" s="27" t="s">
        <v>2206</v>
      </c>
      <c r="AF756" s="27" t="s">
        <v>2207</v>
      </c>
      <c r="AG756" s="27" t="s">
        <v>2208</v>
      </c>
      <c r="AH756" s="27" t="s">
        <v>8025</v>
      </c>
      <c r="AI756" s="27" t="s">
        <v>8026</v>
      </c>
      <c r="AJ756" s="27" t="s">
        <v>8027</v>
      </c>
      <c r="AK756" s="27" t="s">
        <v>1706</v>
      </c>
      <c r="AL756" s="27">
        <v>2016</v>
      </c>
      <c r="AM756" s="23">
        <v>42461</v>
      </c>
      <c r="AN756" s="23">
        <v>44344</v>
      </c>
      <c r="AO756" s="25">
        <v>1883</v>
      </c>
      <c r="AP756" s="26">
        <v>0.19397238449283058</v>
      </c>
      <c r="AQ756" s="27">
        <v>4</v>
      </c>
      <c r="AR756" s="27">
        <v>1</v>
      </c>
      <c r="AS756" s="27">
        <v>17</v>
      </c>
      <c r="AT756" s="27">
        <v>37</v>
      </c>
      <c r="AU756" s="27" t="s">
        <v>28</v>
      </c>
      <c r="AV756" s="27" t="s">
        <v>8028</v>
      </c>
      <c r="AW756" s="27" t="s">
        <v>1813</v>
      </c>
      <c r="AX756" s="27" t="s">
        <v>1813</v>
      </c>
      <c r="AY756" s="27" t="s">
        <v>8029</v>
      </c>
      <c r="AZ756" s="27" t="s">
        <v>8030</v>
      </c>
      <c r="BA756" s="2"/>
    </row>
    <row r="757" spans="1:53" x14ac:dyDescent="0.15">
      <c r="A757" s="4">
        <v>1344</v>
      </c>
      <c r="B757" s="27" t="s">
        <v>7956</v>
      </c>
      <c r="C757" s="27" t="s">
        <v>7957</v>
      </c>
      <c r="D757" s="27" t="s">
        <v>7958</v>
      </c>
      <c r="E757" s="4" t="s">
        <v>18053</v>
      </c>
      <c r="F757" s="27" t="s">
        <v>170</v>
      </c>
      <c r="G757" s="27" t="s">
        <v>7959</v>
      </c>
      <c r="H757" s="27" t="s">
        <v>7960</v>
      </c>
      <c r="I757" s="27" t="s">
        <v>7961</v>
      </c>
      <c r="J757" s="4" t="s">
        <v>15834</v>
      </c>
      <c r="K757" s="4" t="s">
        <v>15216</v>
      </c>
      <c r="L757" s="27" t="s">
        <v>17451</v>
      </c>
      <c r="M757" s="28" t="s">
        <v>22349</v>
      </c>
      <c r="N757" s="4" t="s">
        <v>17337</v>
      </c>
      <c r="O757" s="4" t="s">
        <v>17435</v>
      </c>
      <c r="P757" s="4">
        <v>1</v>
      </c>
      <c r="Q757" s="4" t="s">
        <v>17726</v>
      </c>
      <c r="R757" s="28" t="s">
        <v>17451</v>
      </c>
      <c r="S757" s="21" t="s">
        <v>17727</v>
      </c>
      <c r="T757" s="4" t="s">
        <v>21851</v>
      </c>
      <c r="U757" s="4" t="s">
        <v>17337</v>
      </c>
      <c r="V757" s="4" t="s">
        <v>17435</v>
      </c>
      <c r="W757" s="4" t="s">
        <v>17426</v>
      </c>
      <c r="X757" s="4" t="s">
        <v>17400</v>
      </c>
      <c r="Y757" s="4" t="s">
        <v>17400</v>
      </c>
      <c r="Z757" s="4" t="s">
        <v>17401</v>
      </c>
      <c r="AA757" s="4" t="s">
        <v>17401</v>
      </c>
      <c r="AB757" s="4" t="s">
        <v>17408</v>
      </c>
      <c r="AC757" s="27" t="s">
        <v>7962</v>
      </c>
      <c r="AD757" s="4">
        <v>9</v>
      </c>
      <c r="AE757" s="27" t="s">
        <v>138</v>
      </c>
      <c r="AF757" s="27" t="s">
        <v>139</v>
      </c>
      <c r="AG757" s="27" t="s">
        <v>140</v>
      </c>
      <c r="AH757" s="27" t="s">
        <v>28</v>
      </c>
      <c r="AI757" s="27" t="s">
        <v>175</v>
      </c>
      <c r="AJ757" s="27" t="s">
        <v>176</v>
      </c>
      <c r="AK757" s="27" t="s">
        <v>1706</v>
      </c>
      <c r="AL757" s="27">
        <v>2016</v>
      </c>
      <c r="AM757" s="23">
        <v>42461</v>
      </c>
      <c r="AN757" s="23">
        <v>44344</v>
      </c>
      <c r="AO757" s="25">
        <v>1883</v>
      </c>
      <c r="AP757" s="26">
        <v>1.7457514604354754</v>
      </c>
      <c r="AQ757" s="27">
        <v>8</v>
      </c>
      <c r="AR757" s="27">
        <v>4</v>
      </c>
      <c r="AS757" s="27" t="s">
        <v>28</v>
      </c>
      <c r="AT757" s="27" t="s">
        <v>28</v>
      </c>
      <c r="AU757" s="27">
        <v>304</v>
      </c>
      <c r="AV757" s="27" t="s">
        <v>7963</v>
      </c>
      <c r="AW757" s="27" t="s">
        <v>178</v>
      </c>
      <c r="AX757" s="27" t="s">
        <v>179</v>
      </c>
      <c r="AY757" s="27" t="s">
        <v>7954</v>
      </c>
      <c r="AZ757" s="27" t="s">
        <v>7964</v>
      </c>
      <c r="BA757" s="2"/>
    </row>
    <row r="758" spans="1:53" x14ac:dyDescent="0.15">
      <c r="A758" s="4">
        <v>367</v>
      </c>
      <c r="B758" s="27" t="s">
        <v>8067</v>
      </c>
      <c r="C758" s="27" t="s">
        <v>8068</v>
      </c>
      <c r="D758" s="27" t="s">
        <v>8069</v>
      </c>
      <c r="E758" s="4" t="s">
        <v>18753</v>
      </c>
      <c r="F758" s="27" t="s">
        <v>4705</v>
      </c>
      <c r="G758" s="27" t="s">
        <v>8070</v>
      </c>
      <c r="H758" s="27" t="s">
        <v>8071</v>
      </c>
      <c r="I758" s="27" t="s">
        <v>8072</v>
      </c>
      <c r="J758" s="4" t="s">
        <v>15842</v>
      </c>
      <c r="K758" s="4" t="s">
        <v>17029</v>
      </c>
      <c r="L758" s="27" t="s">
        <v>19585</v>
      </c>
      <c r="M758" s="28" t="s">
        <v>22257</v>
      </c>
      <c r="N758" s="4" t="s">
        <v>17337</v>
      </c>
      <c r="O758" s="4" t="s">
        <v>17435</v>
      </c>
      <c r="P758" s="4">
        <v>1</v>
      </c>
      <c r="Q758" s="4" t="s">
        <v>17585</v>
      </c>
      <c r="R758" s="28" t="s">
        <v>19585</v>
      </c>
      <c r="S758" s="21" t="s">
        <v>21209</v>
      </c>
      <c r="T758" s="4" t="s">
        <v>22063</v>
      </c>
      <c r="U758" s="4" t="s">
        <v>17337</v>
      </c>
      <c r="V758" s="4" t="s">
        <v>17435</v>
      </c>
      <c r="W758" s="4" t="s">
        <v>17426</v>
      </c>
      <c r="X758" s="4" t="s">
        <v>17400</v>
      </c>
      <c r="Y758" s="4" t="s">
        <v>17400</v>
      </c>
      <c r="Z758" s="4" t="s">
        <v>17401</v>
      </c>
      <c r="AA758" s="4" t="s">
        <v>17401</v>
      </c>
      <c r="AB758" s="4" t="s">
        <v>21660</v>
      </c>
      <c r="AC758" s="27" t="s">
        <v>4709</v>
      </c>
      <c r="AD758" s="4">
        <v>130</v>
      </c>
      <c r="AE758" s="27" t="s">
        <v>1553</v>
      </c>
      <c r="AF758" s="27" t="s">
        <v>370</v>
      </c>
      <c r="AG758" s="27" t="s">
        <v>1554</v>
      </c>
      <c r="AH758" s="27" t="s">
        <v>4710</v>
      </c>
      <c r="AI758" s="27" t="s">
        <v>4711</v>
      </c>
      <c r="AJ758" s="27" t="s">
        <v>4712</v>
      </c>
      <c r="AK758" s="27" t="s">
        <v>1533</v>
      </c>
      <c r="AL758" s="27">
        <v>2016</v>
      </c>
      <c r="AM758" s="23">
        <v>42430</v>
      </c>
      <c r="AN758" s="23">
        <v>44344</v>
      </c>
      <c r="AO758" s="25">
        <v>1914</v>
      </c>
      <c r="AP758" s="26">
        <v>24.807993730407524</v>
      </c>
      <c r="AQ758" s="27">
        <v>170</v>
      </c>
      <c r="AR758" s="27" t="s">
        <v>28</v>
      </c>
      <c r="AS758" s="27">
        <v>83</v>
      </c>
      <c r="AT758" s="27">
        <v>90</v>
      </c>
      <c r="AU758" s="27" t="s">
        <v>28</v>
      </c>
      <c r="AV758" s="27" t="s">
        <v>8073</v>
      </c>
      <c r="AW758" s="27" t="s">
        <v>4714</v>
      </c>
      <c r="AX758" s="27" t="s">
        <v>4714</v>
      </c>
      <c r="AY758" s="27" t="s">
        <v>8074</v>
      </c>
      <c r="AZ758" s="27" t="s">
        <v>8075</v>
      </c>
      <c r="BA758" s="2"/>
    </row>
    <row r="759" spans="1:53" x14ac:dyDescent="0.15">
      <c r="A759" s="4">
        <v>397</v>
      </c>
      <c r="B759" s="27" t="s">
        <v>8041</v>
      </c>
      <c r="C759" s="27" t="s">
        <v>8042</v>
      </c>
      <c r="D759" s="27" t="s">
        <v>8043</v>
      </c>
      <c r="E759" s="4" t="s">
        <v>18051</v>
      </c>
      <c r="F759" s="27" t="s">
        <v>69</v>
      </c>
      <c r="G759" s="27" t="s">
        <v>8044</v>
      </c>
      <c r="H759" s="27" t="s">
        <v>8045</v>
      </c>
      <c r="I759" s="27" t="s">
        <v>8046</v>
      </c>
      <c r="J759" s="4" t="s">
        <v>15841</v>
      </c>
      <c r="K759" s="4" t="s">
        <v>17027</v>
      </c>
      <c r="L759" s="27" t="s">
        <v>17721</v>
      </c>
      <c r="M759" s="28" t="s">
        <v>22401</v>
      </c>
      <c r="N759" s="4" t="s">
        <v>17402</v>
      </c>
      <c r="O759" s="4" t="s">
        <v>17403</v>
      </c>
      <c r="P759" s="4">
        <v>1</v>
      </c>
      <c r="Q759" s="4" t="s">
        <v>20137</v>
      </c>
      <c r="R759" s="28" t="s">
        <v>17721</v>
      </c>
      <c r="S759" s="21" t="s">
        <v>21207</v>
      </c>
      <c r="T759" s="4">
        <v>0</v>
      </c>
      <c r="U759" s="4" t="s">
        <v>17402</v>
      </c>
      <c r="V759" s="4" t="s">
        <v>17403</v>
      </c>
      <c r="W759" s="4" t="s">
        <v>17404</v>
      </c>
      <c r="X759" s="4" t="s">
        <v>17405</v>
      </c>
      <c r="Y759" s="4" t="s">
        <v>17405</v>
      </c>
      <c r="Z759" s="4" t="s">
        <v>17401</v>
      </c>
      <c r="AA759" s="4" t="s">
        <v>17401</v>
      </c>
      <c r="AB759" s="4">
        <v>90</v>
      </c>
      <c r="AC759" s="27" t="s">
        <v>8047</v>
      </c>
      <c r="AD759" s="4">
        <v>30</v>
      </c>
      <c r="AE759" s="27" t="s">
        <v>74</v>
      </c>
      <c r="AF759" s="27" t="s">
        <v>75</v>
      </c>
      <c r="AG759" s="27" t="s">
        <v>4856</v>
      </c>
      <c r="AH759" s="27" t="s">
        <v>77</v>
      </c>
      <c r="AI759" s="27" t="s">
        <v>78</v>
      </c>
      <c r="AJ759" s="27" t="s">
        <v>79</v>
      </c>
      <c r="AK759" s="27" t="s">
        <v>1533</v>
      </c>
      <c r="AL759" s="27">
        <v>2016</v>
      </c>
      <c r="AM759" s="23">
        <v>42430</v>
      </c>
      <c r="AN759" s="23">
        <v>44344</v>
      </c>
      <c r="AO759" s="25">
        <v>1914</v>
      </c>
      <c r="AP759" s="26">
        <v>5.7249216300940438</v>
      </c>
      <c r="AQ759" s="27">
        <v>175</v>
      </c>
      <c r="AR759" s="27" t="s">
        <v>28</v>
      </c>
      <c r="AS759" s="27">
        <v>14</v>
      </c>
      <c r="AT759" s="27">
        <v>31</v>
      </c>
      <c r="AU759" s="27" t="s">
        <v>28</v>
      </c>
      <c r="AV759" s="27" t="s">
        <v>8048</v>
      </c>
      <c r="AW759" s="27" t="s">
        <v>81</v>
      </c>
      <c r="AX759" s="27" t="s">
        <v>82</v>
      </c>
      <c r="AY759" s="27" t="s">
        <v>8049</v>
      </c>
      <c r="AZ759" s="27" t="s">
        <v>8050</v>
      </c>
      <c r="BA759" s="2"/>
    </row>
    <row r="760" spans="1:53" x14ac:dyDescent="0.15">
      <c r="A760" s="4">
        <v>413</v>
      </c>
      <c r="B760" s="27" t="s">
        <v>8051</v>
      </c>
      <c r="C760" s="27" t="s">
        <v>8052</v>
      </c>
      <c r="D760" s="27" t="s">
        <v>8053</v>
      </c>
      <c r="E760" s="4" t="s">
        <v>18751</v>
      </c>
      <c r="F760" s="27" t="s">
        <v>69</v>
      </c>
      <c r="G760" s="27" t="s">
        <v>8054</v>
      </c>
      <c r="H760" s="27" t="s">
        <v>8055</v>
      </c>
      <c r="I760" s="27" t="s">
        <v>6407</v>
      </c>
      <c r="J760" s="4" t="s">
        <v>15736</v>
      </c>
      <c r="K760" s="4" t="s">
        <v>15175</v>
      </c>
      <c r="L760" s="27" t="s">
        <v>20338</v>
      </c>
      <c r="M760" s="28" t="s">
        <v>22374</v>
      </c>
      <c r="N760" s="4" t="s">
        <v>17402</v>
      </c>
      <c r="O760" s="4" t="s">
        <v>17403</v>
      </c>
      <c r="P760" s="4">
        <v>0</v>
      </c>
      <c r="Q760" s="4" t="s">
        <v>19640</v>
      </c>
      <c r="R760" s="28" t="s">
        <v>17722</v>
      </c>
      <c r="S760" s="21" t="s">
        <v>20876</v>
      </c>
      <c r="T760" s="4" t="s">
        <v>22080</v>
      </c>
      <c r="U760" s="4" t="s">
        <v>17402</v>
      </c>
      <c r="V760" s="4" t="s">
        <v>17403</v>
      </c>
      <c r="W760" s="4" t="s">
        <v>17404</v>
      </c>
      <c r="X760" s="4" t="s">
        <v>17405</v>
      </c>
      <c r="Y760" s="4" t="s">
        <v>17405</v>
      </c>
      <c r="Z760" s="4" t="s">
        <v>17401</v>
      </c>
      <c r="AA760" s="4" t="s">
        <v>17401</v>
      </c>
      <c r="AB760" s="4" t="s">
        <v>21660</v>
      </c>
      <c r="AC760" s="27" t="s">
        <v>6408</v>
      </c>
      <c r="AD760" s="4">
        <v>167</v>
      </c>
      <c r="AE760" s="27" t="s">
        <v>74</v>
      </c>
      <c r="AF760" s="27" t="s">
        <v>75</v>
      </c>
      <c r="AG760" s="27" t="s">
        <v>76</v>
      </c>
      <c r="AH760" s="27" t="s">
        <v>77</v>
      </c>
      <c r="AI760" s="27" t="s">
        <v>78</v>
      </c>
      <c r="AJ760" s="27" t="s">
        <v>79</v>
      </c>
      <c r="AK760" s="27" t="s">
        <v>1533</v>
      </c>
      <c r="AL760" s="27">
        <v>2016</v>
      </c>
      <c r="AM760" s="23">
        <v>42430</v>
      </c>
      <c r="AN760" s="23">
        <v>44344</v>
      </c>
      <c r="AO760" s="25">
        <v>1914</v>
      </c>
      <c r="AP760" s="26">
        <v>31.868730407523511</v>
      </c>
      <c r="AQ760" s="27">
        <v>175</v>
      </c>
      <c r="AR760" s="27" t="s">
        <v>28</v>
      </c>
      <c r="AS760" s="27">
        <v>205</v>
      </c>
      <c r="AT760" s="27">
        <v>214</v>
      </c>
      <c r="AU760" s="27" t="s">
        <v>28</v>
      </c>
      <c r="AV760" s="27" t="s">
        <v>8056</v>
      </c>
      <c r="AW760" s="27" t="s">
        <v>81</v>
      </c>
      <c r="AX760" s="27" t="s">
        <v>82</v>
      </c>
      <c r="AY760" s="27" t="s">
        <v>8049</v>
      </c>
      <c r="AZ760" s="27" t="s">
        <v>8057</v>
      </c>
      <c r="BA760" s="2"/>
    </row>
    <row r="761" spans="1:53" x14ac:dyDescent="0.15">
      <c r="A761" s="4">
        <v>750</v>
      </c>
      <c r="B761" s="27" t="s">
        <v>8076</v>
      </c>
      <c r="C761" s="27" t="s">
        <v>8077</v>
      </c>
      <c r="D761" s="27" t="s">
        <v>8078</v>
      </c>
      <c r="E761" s="4" t="s">
        <v>18754</v>
      </c>
      <c r="F761" s="27" t="s">
        <v>1788</v>
      </c>
      <c r="G761" s="27" t="s">
        <v>8079</v>
      </c>
      <c r="H761" s="27" t="s">
        <v>8080</v>
      </c>
      <c r="I761" s="27" t="s">
        <v>8081</v>
      </c>
      <c r="J761" s="4" t="s">
        <v>15843</v>
      </c>
      <c r="K761" s="4" t="s">
        <v>17030</v>
      </c>
      <c r="L761" s="27" t="s">
        <v>20139</v>
      </c>
      <c r="M761" s="28" t="s">
        <v>22354</v>
      </c>
      <c r="N761" s="4" t="s">
        <v>19347</v>
      </c>
      <c r="O761" s="4" t="s">
        <v>19348</v>
      </c>
      <c r="P761" s="4">
        <v>1</v>
      </c>
      <c r="Q761" s="4" t="s">
        <v>20140</v>
      </c>
      <c r="R761" s="28" t="s">
        <v>20139</v>
      </c>
      <c r="S761" s="21" t="s">
        <v>21210</v>
      </c>
      <c r="T761" s="4" t="e">
        <v>#N/A</v>
      </c>
      <c r="U761" s="4" t="s">
        <v>19347</v>
      </c>
      <c r="V761" s="4" t="s">
        <v>19348</v>
      </c>
      <c r="W761" s="4" t="s">
        <v>17464</v>
      </c>
      <c r="X761" s="4" t="s">
        <v>17400</v>
      </c>
      <c r="Y761" s="4" t="s">
        <v>17400</v>
      </c>
      <c r="Z761" s="4" t="s">
        <v>17401</v>
      </c>
      <c r="AA761" s="4" t="s">
        <v>17401</v>
      </c>
      <c r="AB761" s="4">
        <v>99</v>
      </c>
      <c r="AC761" s="27" t="s">
        <v>8082</v>
      </c>
      <c r="AD761" s="4">
        <v>19</v>
      </c>
      <c r="AE761" s="27" t="s">
        <v>105</v>
      </c>
      <c r="AF761" s="27" t="s">
        <v>106</v>
      </c>
      <c r="AG761" s="27" t="s">
        <v>107</v>
      </c>
      <c r="AH761" s="27" t="s">
        <v>1793</v>
      </c>
      <c r="AI761" s="27" t="s">
        <v>1794</v>
      </c>
      <c r="AJ761" s="27" t="s">
        <v>1795</v>
      </c>
      <c r="AK761" s="27" t="s">
        <v>1533</v>
      </c>
      <c r="AL761" s="27">
        <v>2016</v>
      </c>
      <c r="AM761" s="23">
        <v>42430</v>
      </c>
      <c r="AN761" s="23">
        <v>44344</v>
      </c>
      <c r="AO761" s="25">
        <v>1914</v>
      </c>
      <c r="AP761" s="26">
        <v>3.6257836990595611</v>
      </c>
      <c r="AQ761" s="27">
        <v>53</v>
      </c>
      <c r="AR761" s="27">
        <v>2</v>
      </c>
      <c r="AS761" s="27">
        <v>164</v>
      </c>
      <c r="AT761" s="27">
        <v>182</v>
      </c>
      <c r="AU761" s="27" t="s">
        <v>28</v>
      </c>
      <c r="AV761" s="27" t="s">
        <v>8083</v>
      </c>
      <c r="AW761" s="27" t="s">
        <v>854</v>
      </c>
      <c r="AX761" s="27" t="s">
        <v>855</v>
      </c>
      <c r="AY761" s="27" t="s">
        <v>8084</v>
      </c>
      <c r="AZ761" s="27" t="s">
        <v>8085</v>
      </c>
      <c r="BA761" s="2"/>
    </row>
    <row r="762" spans="1:53" x14ac:dyDescent="0.15">
      <c r="A762" s="4">
        <v>1035</v>
      </c>
      <c r="B762" s="27" t="s">
        <v>8058</v>
      </c>
      <c r="C762" s="27" t="s">
        <v>8059</v>
      </c>
      <c r="D762" s="27" t="s">
        <v>8060</v>
      </c>
      <c r="E762" s="4" t="s">
        <v>18752</v>
      </c>
      <c r="F762" s="27" t="s">
        <v>69</v>
      </c>
      <c r="G762" s="27" t="s">
        <v>8061</v>
      </c>
      <c r="H762" s="27" t="s">
        <v>8062</v>
      </c>
      <c r="I762" s="27" t="s">
        <v>8063</v>
      </c>
      <c r="J762" s="4" t="s">
        <v>15827</v>
      </c>
      <c r="K762" s="4" t="s">
        <v>17028</v>
      </c>
      <c r="L762" s="27" t="s">
        <v>17586</v>
      </c>
      <c r="M762" s="28" t="s">
        <v>22327</v>
      </c>
      <c r="N762" s="4" t="s">
        <v>17402</v>
      </c>
      <c r="O762" s="4" t="s">
        <v>17403</v>
      </c>
      <c r="P762" s="4">
        <v>1</v>
      </c>
      <c r="Q762" s="4" t="s">
        <v>20138</v>
      </c>
      <c r="R762" s="28" t="s">
        <v>17586</v>
      </c>
      <c r="S762" s="21" t="s">
        <v>21208</v>
      </c>
      <c r="T762" s="4" t="s">
        <v>22145</v>
      </c>
      <c r="U762" s="4" t="s">
        <v>17402</v>
      </c>
      <c r="V762" s="4" t="s">
        <v>17403</v>
      </c>
      <c r="W762" s="4" t="s">
        <v>17404</v>
      </c>
      <c r="X762" s="4" t="s">
        <v>17405</v>
      </c>
      <c r="Y762" s="4" t="s">
        <v>17405</v>
      </c>
      <c r="Z762" s="4" t="s">
        <v>17406</v>
      </c>
      <c r="AA762" s="4" t="s">
        <v>17406</v>
      </c>
      <c r="AB762" s="4">
        <v>100</v>
      </c>
      <c r="AC762" s="27" t="s">
        <v>8064</v>
      </c>
      <c r="AD762" s="4">
        <v>105</v>
      </c>
      <c r="AE762" s="27" t="s">
        <v>74</v>
      </c>
      <c r="AF762" s="27" t="s">
        <v>75</v>
      </c>
      <c r="AG762" s="27" t="s">
        <v>76</v>
      </c>
      <c r="AH762" s="27" t="s">
        <v>77</v>
      </c>
      <c r="AI762" s="27" t="s">
        <v>78</v>
      </c>
      <c r="AJ762" s="27" t="s">
        <v>79</v>
      </c>
      <c r="AK762" s="27" t="s">
        <v>1533</v>
      </c>
      <c r="AL762" s="27">
        <v>2016</v>
      </c>
      <c r="AM762" s="23">
        <v>42430</v>
      </c>
      <c r="AN762" s="23">
        <v>44344</v>
      </c>
      <c r="AO762" s="25">
        <v>1914</v>
      </c>
      <c r="AP762" s="26">
        <v>20.037225705329153</v>
      </c>
      <c r="AQ762" s="27">
        <v>175</v>
      </c>
      <c r="AR762" s="27" t="s">
        <v>28</v>
      </c>
      <c r="AS762" s="27">
        <v>92</v>
      </c>
      <c r="AT762" s="27">
        <v>108</v>
      </c>
      <c r="AU762" s="27" t="s">
        <v>28</v>
      </c>
      <c r="AV762" s="27" t="s">
        <v>8065</v>
      </c>
      <c r="AW762" s="27" t="s">
        <v>81</v>
      </c>
      <c r="AX762" s="27" t="s">
        <v>82</v>
      </c>
      <c r="AY762" s="27" t="s">
        <v>8049</v>
      </c>
      <c r="AZ762" s="27" t="s">
        <v>8066</v>
      </c>
      <c r="BA762" s="2"/>
    </row>
    <row r="763" spans="1:53" x14ac:dyDescent="0.15">
      <c r="A763" s="4">
        <v>1036</v>
      </c>
      <c r="B763" s="27" t="s">
        <v>6402</v>
      </c>
      <c r="C763" s="27" t="s">
        <v>6403</v>
      </c>
      <c r="D763" s="27" t="s">
        <v>8086</v>
      </c>
      <c r="E763" s="4" t="s">
        <v>18755</v>
      </c>
      <c r="F763" s="27" t="s">
        <v>1788</v>
      </c>
      <c r="G763" s="27" t="s">
        <v>8087</v>
      </c>
      <c r="H763" s="27" t="s">
        <v>8088</v>
      </c>
      <c r="I763" s="27" t="s">
        <v>8089</v>
      </c>
      <c r="J763" s="4" t="s">
        <v>15844</v>
      </c>
      <c r="K763" s="4" t="s">
        <v>17031</v>
      </c>
      <c r="L763" s="27" t="s">
        <v>20338</v>
      </c>
      <c r="M763" s="28" t="s">
        <v>22374</v>
      </c>
      <c r="N763" s="4" t="s">
        <v>17402</v>
      </c>
      <c r="O763" s="4" t="s">
        <v>17403</v>
      </c>
      <c r="P763" s="4">
        <v>0</v>
      </c>
      <c r="Q763" s="4" t="s">
        <v>19698</v>
      </c>
      <c r="R763" s="28" t="s">
        <v>17739</v>
      </c>
      <c r="S763" s="21" t="s">
        <v>20918</v>
      </c>
      <c r="T763" s="4" t="s">
        <v>22123</v>
      </c>
      <c r="U763" s="4" t="s">
        <v>17402</v>
      </c>
      <c r="V763" s="4" t="s">
        <v>17403</v>
      </c>
      <c r="W763" s="4" t="s">
        <v>17404</v>
      </c>
      <c r="X763" s="4" t="s">
        <v>17405</v>
      </c>
      <c r="Y763" s="4" t="s">
        <v>17405</v>
      </c>
      <c r="Z763" s="4" t="s">
        <v>17401</v>
      </c>
      <c r="AA763" s="4" t="s">
        <v>17401</v>
      </c>
      <c r="AB763" s="4">
        <v>100</v>
      </c>
      <c r="AC763" s="27" t="s">
        <v>6408</v>
      </c>
      <c r="AD763" s="4">
        <v>51</v>
      </c>
      <c r="AE763" s="27" t="s">
        <v>105</v>
      </c>
      <c r="AF763" s="27" t="s">
        <v>106</v>
      </c>
      <c r="AG763" s="27" t="s">
        <v>107</v>
      </c>
      <c r="AH763" s="27" t="s">
        <v>1793</v>
      </c>
      <c r="AI763" s="27" t="s">
        <v>1794</v>
      </c>
      <c r="AJ763" s="27" t="s">
        <v>1795</v>
      </c>
      <c r="AK763" s="27" t="s">
        <v>1533</v>
      </c>
      <c r="AL763" s="27">
        <v>2016</v>
      </c>
      <c r="AM763" s="23">
        <v>42430</v>
      </c>
      <c r="AN763" s="23">
        <v>44344</v>
      </c>
      <c r="AO763" s="25">
        <v>1914</v>
      </c>
      <c r="AP763" s="26">
        <v>9.7323667711598745</v>
      </c>
      <c r="AQ763" s="27">
        <v>53</v>
      </c>
      <c r="AR763" s="27">
        <v>2</v>
      </c>
      <c r="AS763" s="27">
        <v>265</v>
      </c>
      <c r="AT763" s="27">
        <v>282</v>
      </c>
      <c r="AU763" s="27" t="s">
        <v>28</v>
      </c>
      <c r="AV763" s="27" t="s">
        <v>8090</v>
      </c>
      <c r="AW763" s="27" t="s">
        <v>854</v>
      </c>
      <c r="AX763" s="27" t="s">
        <v>855</v>
      </c>
      <c r="AY763" s="27" t="s">
        <v>8084</v>
      </c>
      <c r="AZ763" s="27" t="s">
        <v>8091</v>
      </c>
      <c r="BA763" s="2"/>
    </row>
    <row r="764" spans="1:53" x14ac:dyDescent="0.15">
      <c r="A764" s="4">
        <v>1037</v>
      </c>
      <c r="B764" s="27" t="s">
        <v>8092</v>
      </c>
      <c r="C764" s="27" t="s">
        <v>8093</v>
      </c>
      <c r="D764" s="27" t="s">
        <v>8094</v>
      </c>
      <c r="E764" s="4" t="s">
        <v>18756</v>
      </c>
      <c r="F764" s="27" t="s">
        <v>8095</v>
      </c>
      <c r="G764" s="27" t="s">
        <v>8096</v>
      </c>
      <c r="H764" s="27" t="s">
        <v>8097</v>
      </c>
      <c r="I764" s="27" t="s">
        <v>8098</v>
      </c>
      <c r="J764" s="4" t="s">
        <v>15845</v>
      </c>
      <c r="K764" s="4" t="s">
        <v>17032</v>
      </c>
      <c r="L764" s="27" t="s">
        <v>20141</v>
      </c>
      <c r="M764" s="28" t="s">
        <v>22396</v>
      </c>
      <c r="N764" s="4" t="s">
        <v>17339</v>
      </c>
      <c r="O764" s="4" t="s">
        <v>17865</v>
      </c>
      <c r="P764" s="4">
        <v>1</v>
      </c>
      <c r="Q764" s="4" t="s">
        <v>20142</v>
      </c>
      <c r="R764" s="28" t="s">
        <v>20141</v>
      </c>
      <c r="S764" s="21" t="s">
        <v>21211</v>
      </c>
      <c r="T764" s="4" t="e">
        <v>#N/A</v>
      </c>
      <c r="U764" s="4" t="s">
        <v>17339</v>
      </c>
      <c r="V764" s="4" t="s">
        <v>17865</v>
      </c>
      <c r="W764" s="4" t="s">
        <v>17659</v>
      </c>
      <c r="X764" s="4" t="s">
        <v>17569</v>
      </c>
      <c r="Y764" s="4" t="s">
        <v>17569</v>
      </c>
      <c r="Z764" s="4" t="s">
        <v>17401</v>
      </c>
      <c r="AA764" s="4" t="s">
        <v>17401</v>
      </c>
      <c r="AB764" s="4">
        <v>100</v>
      </c>
      <c r="AC764" s="27" t="s">
        <v>8099</v>
      </c>
      <c r="AD764" s="4">
        <v>7</v>
      </c>
      <c r="AE764" s="27" t="s">
        <v>1238</v>
      </c>
      <c r="AF764" s="27" t="s">
        <v>1239</v>
      </c>
      <c r="AG764" s="27" t="s">
        <v>1240</v>
      </c>
      <c r="AH764" s="27" t="s">
        <v>8100</v>
      </c>
      <c r="AI764" s="27" t="s">
        <v>8101</v>
      </c>
      <c r="AJ764" s="27" t="s">
        <v>8102</v>
      </c>
      <c r="AK764" s="27" t="s">
        <v>1533</v>
      </c>
      <c r="AL764" s="27">
        <v>2016</v>
      </c>
      <c r="AM764" s="23">
        <v>42430</v>
      </c>
      <c r="AN764" s="23">
        <v>44344</v>
      </c>
      <c r="AO764" s="25">
        <v>1914</v>
      </c>
      <c r="AP764" s="26">
        <v>1.3358150470219436</v>
      </c>
      <c r="AQ764" s="27">
        <v>29</v>
      </c>
      <c r="AR764" s="27">
        <v>3</v>
      </c>
      <c r="AS764" s="27">
        <v>311</v>
      </c>
      <c r="AT764" s="27">
        <v>328</v>
      </c>
      <c r="AU764" s="27" t="s">
        <v>28</v>
      </c>
      <c r="AV764" s="27" t="s">
        <v>8103</v>
      </c>
      <c r="AW764" s="27" t="s">
        <v>8104</v>
      </c>
      <c r="AX764" s="27" t="s">
        <v>8105</v>
      </c>
      <c r="AY764" s="27" t="s">
        <v>8106</v>
      </c>
      <c r="AZ764" s="27" t="s">
        <v>8107</v>
      </c>
      <c r="BA764" s="2"/>
    </row>
    <row r="765" spans="1:53" x14ac:dyDescent="0.15">
      <c r="A765" s="4">
        <v>93</v>
      </c>
      <c r="B765" s="27" t="s">
        <v>8168</v>
      </c>
      <c r="C765" s="27" t="s">
        <v>8169</v>
      </c>
      <c r="D765" s="27" t="s">
        <v>8170</v>
      </c>
      <c r="E765" s="4" t="s">
        <v>18762</v>
      </c>
      <c r="F765" s="27" t="s">
        <v>801</v>
      </c>
      <c r="G765" s="27" t="s">
        <v>8171</v>
      </c>
      <c r="H765" s="27" t="s">
        <v>8172</v>
      </c>
      <c r="I765" s="27" t="s">
        <v>6821</v>
      </c>
      <c r="J765" s="4" t="s">
        <v>15764</v>
      </c>
      <c r="K765" s="4" t="s">
        <v>16966</v>
      </c>
      <c r="L765" s="27" t="s">
        <v>17529</v>
      </c>
      <c r="M765" s="28" t="s">
        <v>22276</v>
      </c>
      <c r="N765" s="4" t="s">
        <v>17337</v>
      </c>
      <c r="O765" s="4" t="s">
        <v>17435</v>
      </c>
      <c r="P765" s="4">
        <v>1</v>
      </c>
      <c r="Q765" s="4" t="s">
        <v>20149</v>
      </c>
      <c r="R765" s="28" t="s">
        <v>17529</v>
      </c>
      <c r="S765" s="21" t="s">
        <v>21216</v>
      </c>
      <c r="T765" s="4" t="s">
        <v>21742</v>
      </c>
      <c r="U765" s="4" t="s">
        <v>17337</v>
      </c>
      <c r="V765" s="4" t="s">
        <v>17435</v>
      </c>
      <c r="W765" s="4" t="s">
        <v>17426</v>
      </c>
      <c r="X765" s="4" t="s">
        <v>17400</v>
      </c>
      <c r="Y765" s="4" t="s">
        <v>17400</v>
      </c>
      <c r="Z765" s="4" t="s">
        <v>17401</v>
      </c>
      <c r="AA765" s="4" t="s">
        <v>17401</v>
      </c>
      <c r="AB765" s="4" t="s">
        <v>21660</v>
      </c>
      <c r="AC765" s="27" t="s">
        <v>8173</v>
      </c>
      <c r="AD765" s="4">
        <v>10</v>
      </c>
      <c r="AE765" s="27" t="s">
        <v>806</v>
      </c>
      <c r="AF765" s="27" t="s">
        <v>807</v>
      </c>
      <c r="AG765" s="27" t="s">
        <v>808</v>
      </c>
      <c r="AH765" s="27" t="s">
        <v>809</v>
      </c>
      <c r="AI765" s="27" t="s">
        <v>810</v>
      </c>
      <c r="AJ765" s="27" t="s">
        <v>811</v>
      </c>
      <c r="AK765" s="27" t="s">
        <v>395</v>
      </c>
      <c r="AL765" s="27">
        <v>2016</v>
      </c>
      <c r="AM765" s="23">
        <v>42401</v>
      </c>
      <c r="AN765" s="23">
        <v>44344</v>
      </c>
      <c r="AO765" s="25">
        <v>1943</v>
      </c>
      <c r="AP765" s="26">
        <v>1.8798250128667011</v>
      </c>
      <c r="AQ765" s="27">
        <v>123</v>
      </c>
      <c r="AR765" s="27" t="s">
        <v>812</v>
      </c>
      <c r="AS765" s="27">
        <v>711</v>
      </c>
      <c r="AT765" s="27">
        <v>722</v>
      </c>
      <c r="AU765" s="27" t="s">
        <v>28</v>
      </c>
      <c r="AV765" s="27" t="s">
        <v>8174</v>
      </c>
      <c r="AW765" s="27" t="s">
        <v>814</v>
      </c>
      <c r="AX765" s="27" t="s">
        <v>814</v>
      </c>
      <c r="AY765" s="27" t="s">
        <v>8175</v>
      </c>
      <c r="AZ765" s="27" t="s">
        <v>8176</v>
      </c>
      <c r="BA765" s="2"/>
    </row>
    <row r="766" spans="1:53" x14ac:dyDescent="0.15">
      <c r="A766" s="4">
        <v>94</v>
      </c>
      <c r="B766" s="27" t="s">
        <v>8187</v>
      </c>
      <c r="C766" s="27" t="s">
        <v>8188</v>
      </c>
      <c r="D766" s="27" t="s">
        <v>8189</v>
      </c>
      <c r="E766" s="4" t="s">
        <v>18764</v>
      </c>
      <c r="F766" s="27" t="s">
        <v>648</v>
      </c>
      <c r="G766" s="27" t="s">
        <v>8190</v>
      </c>
      <c r="H766" s="27" t="s">
        <v>8191</v>
      </c>
      <c r="I766" s="27" t="s">
        <v>8192</v>
      </c>
      <c r="J766" s="4" t="s">
        <v>15850</v>
      </c>
      <c r="K766" s="4" t="s">
        <v>16825</v>
      </c>
      <c r="L766" s="27" t="s">
        <v>17552</v>
      </c>
      <c r="M766" s="28" t="s">
        <v>22222</v>
      </c>
      <c r="N766" s="4" t="s">
        <v>17337</v>
      </c>
      <c r="O766" s="4" t="s">
        <v>17435</v>
      </c>
      <c r="P766" s="4">
        <v>0</v>
      </c>
      <c r="Q766" s="4" t="s">
        <v>17908</v>
      </c>
      <c r="R766" s="28" t="s">
        <v>17552</v>
      </c>
      <c r="S766" s="21" t="s">
        <v>21218</v>
      </c>
      <c r="T766" s="4" t="s">
        <v>21743</v>
      </c>
      <c r="U766" s="4" t="s">
        <v>17337</v>
      </c>
      <c r="V766" s="4" t="s">
        <v>17435</v>
      </c>
      <c r="W766" s="4" t="s">
        <v>17426</v>
      </c>
      <c r="X766" s="4" t="s">
        <v>17400</v>
      </c>
      <c r="Y766" s="4" t="s">
        <v>17400</v>
      </c>
      <c r="Z766" s="4" t="s">
        <v>17401</v>
      </c>
      <c r="AA766" s="4" t="s">
        <v>17401</v>
      </c>
      <c r="AB766" s="4" t="s">
        <v>21660</v>
      </c>
      <c r="AC766" s="27" t="s">
        <v>1440</v>
      </c>
      <c r="AD766" s="4">
        <v>80</v>
      </c>
      <c r="AE766" s="27" t="s">
        <v>105</v>
      </c>
      <c r="AF766" s="27" t="s">
        <v>106</v>
      </c>
      <c r="AG766" s="27" t="s">
        <v>107</v>
      </c>
      <c r="AH766" s="27" t="s">
        <v>649</v>
      </c>
      <c r="AI766" s="27" t="s">
        <v>650</v>
      </c>
      <c r="AJ766" s="27" t="s">
        <v>651</v>
      </c>
      <c r="AK766" s="27" t="s">
        <v>395</v>
      </c>
      <c r="AL766" s="27">
        <v>2016</v>
      </c>
      <c r="AM766" s="23">
        <v>42401</v>
      </c>
      <c r="AN766" s="23">
        <v>44344</v>
      </c>
      <c r="AO766" s="25">
        <v>1943</v>
      </c>
      <c r="AP766" s="26">
        <v>15.038600102933609</v>
      </c>
      <c r="AQ766" s="27">
        <v>30</v>
      </c>
      <c r="AR766" s="27">
        <v>2</v>
      </c>
      <c r="AS766" s="27">
        <v>334</v>
      </c>
      <c r="AT766" s="27">
        <v>350</v>
      </c>
      <c r="AU766" s="27" t="s">
        <v>28</v>
      </c>
      <c r="AV766" s="27" t="s">
        <v>8193</v>
      </c>
      <c r="AW766" s="27" t="s">
        <v>652</v>
      </c>
      <c r="AX766" s="27" t="s">
        <v>653</v>
      </c>
      <c r="AY766" s="27" t="s">
        <v>8194</v>
      </c>
      <c r="AZ766" s="27" t="s">
        <v>8195</v>
      </c>
      <c r="BA766" s="2"/>
    </row>
    <row r="767" spans="1:53" x14ac:dyDescent="0.15">
      <c r="A767" s="4">
        <v>135</v>
      </c>
      <c r="B767" s="27" t="s">
        <v>8149</v>
      </c>
      <c r="C767" s="27" t="s">
        <v>8150</v>
      </c>
      <c r="D767" s="27" t="s">
        <v>8151</v>
      </c>
      <c r="E767" s="4" t="s">
        <v>18761</v>
      </c>
      <c r="F767" s="27" t="s">
        <v>8152</v>
      </c>
      <c r="G767" s="27" t="s">
        <v>8153</v>
      </c>
      <c r="H767" s="27" t="s">
        <v>8154</v>
      </c>
      <c r="I767" s="27" t="s">
        <v>8155</v>
      </c>
      <c r="J767" s="4" t="s">
        <v>15848</v>
      </c>
      <c r="K767" s="4" t="s">
        <v>17035</v>
      </c>
      <c r="L767" s="27" t="s">
        <v>17843</v>
      </c>
      <c r="M767" s="28" t="s">
        <v>22303</v>
      </c>
      <c r="N767" s="4" t="s">
        <v>17337</v>
      </c>
      <c r="O767" s="4" t="s">
        <v>17435</v>
      </c>
      <c r="P767" s="4">
        <v>0</v>
      </c>
      <c r="Q767" s="4" t="s">
        <v>20148</v>
      </c>
      <c r="R767" s="28" t="s">
        <v>17935</v>
      </c>
      <c r="S767" s="21" t="s">
        <v>21215</v>
      </c>
      <c r="T767" s="4" t="s">
        <v>21766</v>
      </c>
      <c r="U767" s="4" t="s">
        <v>17337</v>
      </c>
      <c r="V767" s="4" t="s">
        <v>17435</v>
      </c>
      <c r="W767" s="4" t="s">
        <v>17426</v>
      </c>
      <c r="X767" s="4" t="s">
        <v>17400</v>
      </c>
      <c r="Y767" s="4" t="s">
        <v>17400</v>
      </c>
      <c r="Z767" s="4" t="s">
        <v>17406</v>
      </c>
      <c r="AA767" s="4" t="s">
        <v>17401</v>
      </c>
      <c r="AB767" s="4" t="s">
        <v>21660</v>
      </c>
      <c r="AC767" s="27" t="s">
        <v>8156</v>
      </c>
      <c r="AD767" s="4">
        <v>7</v>
      </c>
      <c r="AE767" s="27" t="s">
        <v>8157</v>
      </c>
      <c r="AF767" s="27" t="s">
        <v>8158</v>
      </c>
      <c r="AG767" s="27" t="s">
        <v>8159</v>
      </c>
      <c r="AH767" s="27" t="s">
        <v>8160</v>
      </c>
      <c r="AI767" s="27" t="s">
        <v>8161</v>
      </c>
      <c r="AJ767" s="27" t="s">
        <v>8162</v>
      </c>
      <c r="AK767" s="27" t="s">
        <v>395</v>
      </c>
      <c r="AL767" s="27">
        <v>2016</v>
      </c>
      <c r="AM767" s="23">
        <v>42401</v>
      </c>
      <c r="AN767" s="23">
        <v>44344</v>
      </c>
      <c r="AO767" s="25">
        <v>1943</v>
      </c>
      <c r="AP767" s="26">
        <v>1.3158775090066908</v>
      </c>
      <c r="AQ767" s="27">
        <v>18</v>
      </c>
      <c r="AR767" s="27">
        <v>2</v>
      </c>
      <c r="AS767" s="27">
        <v>265</v>
      </c>
      <c r="AT767" s="27">
        <v>276</v>
      </c>
      <c r="AU767" s="27" t="s">
        <v>28</v>
      </c>
      <c r="AV767" s="27" t="s">
        <v>8163</v>
      </c>
      <c r="AW767" s="27" t="s">
        <v>8164</v>
      </c>
      <c r="AX767" s="27" t="s">
        <v>8165</v>
      </c>
      <c r="AY767" s="27" t="s">
        <v>8166</v>
      </c>
      <c r="AZ767" s="27" t="s">
        <v>8167</v>
      </c>
      <c r="BA767" s="2"/>
    </row>
    <row r="768" spans="1:53" x14ac:dyDescent="0.15">
      <c r="A768" s="4">
        <v>277</v>
      </c>
      <c r="B768" s="27" t="s">
        <v>8177</v>
      </c>
      <c r="C768" s="27" t="s">
        <v>8178</v>
      </c>
      <c r="D768" s="27" t="s">
        <v>8179</v>
      </c>
      <c r="E768" s="4" t="s">
        <v>18763</v>
      </c>
      <c r="F768" s="27" t="s">
        <v>2322</v>
      </c>
      <c r="G768" s="27" t="s">
        <v>8180</v>
      </c>
      <c r="H768" s="27" t="s">
        <v>8181</v>
      </c>
      <c r="I768" s="27" t="s">
        <v>8182</v>
      </c>
      <c r="J768" s="4" t="s">
        <v>15849</v>
      </c>
      <c r="K768" s="4" t="s">
        <v>17036</v>
      </c>
      <c r="L768" s="27" t="s">
        <v>20151</v>
      </c>
      <c r="M768" s="28" t="s">
        <v>22356</v>
      </c>
      <c r="N768" s="4" t="s">
        <v>17342</v>
      </c>
      <c r="O768" s="4" t="s">
        <v>17463</v>
      </c>
      <c r="P768" s="4">
        <v>1</v>
      </c>
      <c r="Q768" s="4" t="s">
        <v>20152</v>
      </c>
      <c r="R768" s="28" t="s">
        <v>20151</v>
      </c>
      <c r="S768" s="21" t="s">
        <v>21217</v>
      </c>
      <c r="T768" s="4" t="s">
        <v>21867</v>
      </c>
      <c r="U768" s="4" t="s">
        <v>17342</v>
      </c>
      <c r="V768" s="4" t="s">
        <v>17463</v>
      </c>
      <c r="W768" s="4" t="s">
        <v>17464</v>
      </c>
      <c r="X768" s="4" t="s">
        <v>17400</v>
      </c>
      <c r="Y768" s="4" t="s">
        <v>17400</v>
      </c>
      <c r="Z768" s="4" t="s">
        <v>17401</v>
      </c>
      <c r="AA768" s="4" t="s">
        <v>17401</v>
      </c>
      <c r="AB768" s="4" t="s">
        <v>21660</v>
      </c>
      <c r="AC768" s="27" t="s">
        <v>8183</v>
      </c>
      <c r="AD768" s="4">
        <v>61</v>
      </c>
      <c r="AE768" s="27" t="s">
        <v>190</v>
      </c>
      <c r="AF768" s="27" t="s">
        <v>157</v>
      </c>
      <c r="AG768" s="27" t="s">
        <v>191</v>
      </c>
      <c r="AH768" s="27" t="s">
        <v>2327</v>
      </c>
      <c r="AI768" s="27" t="s">
        <v>2328</v>
      </c>
      <c r="AJ768" s="27" t="s">
        <v>2329</v>
      </c>
      <c r="AK768" s="27" t="s">
        <v>395</v>
      </c>
      <c r="AL768" s="27">
        <v>2016</v>
      </c>
      <c r="AM768" s="23">
        <v>42401</v>
      </c>
      <c r="AN768" s="23">
        <v>44344</v>
      </c>
      <c r="AO768" s="25">
        <v>1943</v>
      </c>
      <c r="AP768" s="26">
        <v>11.466932578486876</v>
      </c>
      <c r="AQ768" s="27">
        <v>51</v>
      </c>
      <c r="AR768" s="27" t="s">
        <v>28</v>
      </c>
      <c r="AS768" s="27">
        <v>11</v>
      </c>
      <c r="AT768" s="27">
        <v>22</v>
      </c>
      <c r="AU768" s="27" t="s">
        <v>28</v>
      </c>
      <c r="AV768" s="27" t="s">
        <v>8184</v>
      </c>
      <c r="AW768" s="27" t="s">
        <v>2331</v>
      </c>
      <c r="AX768" s="27" t="s">
        <v>2332</v>
      </c>
      <c r="AY768" s="27" t="s">
        <v>8185</v>
      </c>
      <c r="AZ768" s="27" t="s">
        <v>8186</v>
      </c>
      <c r="BA768" s="2"/>
    </row>
    <row r="769" spans="1:53" x14ac:dyDescent="0.15">
      <c r="A769" s="4">
        <v>501</v>
      </c>
      <c r="B769" s="27" t="s">
        <v>8205</v>
      </c>
      <c r="C769" s="27" t="s">
        <v>8206</v>
      </c>
      <c r="D769" s="27" t="s">
        <v>8207</v>
      </c>
      <c r="E769" s="4" t="s">
        <v>18054</v>
      </c>
      <c r="F769" s="27" t="s">
        <v>170</v>
      </c>
      <c r="G769" s="27" t="s">
        <v>8208</v>
      </c>
      <c r="H769" s="27" t="s">
        <v>8209</v>
      </c>
      <c r="I769" s="27" t="s">
        <v>8210</v>
      </c>
      <c r="J769" s="4" t="s">
        <v>15851</v>
      </c>
      <c r="K769" s="4" t="s">
        <v>17038</v>
      </c>
      <c r="L769" s="27" t="s">
        <v>22437</v>
      </c>
      <c r="M769" s="28" t="s">
        <v>22242</v>
      </c>
      <c r="N769" s="4" t="s">
        <v>17417</v>
      </c>
      <c r="O769" s="4" t="s">
        <v>17418</v>
      </c>
      <c r="P769" s="4">
        <v>0</v>
      </c>
      <c r="Q769" s="4" t="s">
        <v>17603</v>
      </c>
      <c r="R769" s="28" t="s">
        <v>17728</v>
      </c>
      <c r="S769" s="21" t="s">
        <v>17729</v>
      </c>
      <c r="T769" s="4">
        <v>0</v>
      </c>
      <c r="U769" s="4" t="s">
        <v>17417</v>
      </c>
      <c r="V769" s="4" t="s">
        <v>17418</v>
      </c>
      <c r="W769" s="4" t="s">
        <v>17413</v>
      </c>
      <c r="X769" s="4" t="s">
        <v>17411</v>
      </c>
      <c r="Y769" s="4" t="s">
        <v>17411</v>
      </c>
      <c r="Z769" s="4" t="s">
        <v>17401</v>
      </c>
      <c r="AA769" s="4" t="s">
        <v>17401</v>
      </c>
      <c r="AB769" s="4">
        <v>96</v>
      </c>
      <c r="AC769" s="27" t="s">
        <v>8211</v>
      </c>
      <c r="AD769" s="4">
        <v>60</v>
      </c>
      <c r="AE769" s="27" t="s">
        <v>138</v>
      </c>
      <c r="AF769" s="27" t="s">
        <v>139</v>
      </c>
      <c r="AG769" s="27" t="s">
        <v>140</v>
      </c>
      <c r="AH769" s="27" t="s">
        <v>175</v>
      </c>
      <c r="AI769" s="27" t="s">
        <v>28</v>
      </c>
      <c r="AJ769" s="27" t="s">
        <v>176</v>
      </c>
      <c r="AK769" s="27" t="s">
        <v>395</v>
      </c>
      <c r="AL769" s="27">
        <v>2016</v>
      </c>
      <c r="AM769" s="23">
        <v>42401</v>
      </c>
      <c r="AN769" s="23">
        <v>44344</v>
      </c>
      <c r="AO769" s="25">
        <v>1943</v>
      </c>
      <c r="AP769" s="26">
        <v>11.278950077200205</v>
      </c>
      <c r="AQ769" s="27">
        <v>8</v>
      </c>
      <c r="AR769" s="27">
        <v>2</v>
      </c>
      <c r="AS769" s="27" t="s">
        <v>28</v>
      </c>
      <c r="AT769" s="27" t="s">
        <v>28</v>
      </c>
      <c r="AU769" s="27">
        <v>88</v>
      </c>
      <c r="AV769" s="27" t="s">
        <v>8212</v>
      </c>
      <c r="AW769" s="27" t="s">
        <v>178</v>
      </c>
      <c r="AX769" s="27" t="s">
        <v>179</v>
      </c>
      <c r="AY769" s="27" t="s">
        <v>8147</v>
      </c>
      <c r="AZ769" s="27" t="s">
        <v>8213</v>
      </c>
      <c r="BA769" s="2"/>
    </row>
    <row r="770" spans="1:53" x14ac:dyDescent="0.15">
      <c r="A770" s="4">
        <v>1038</v>
      </c>
      <c r="B770" s="27" t="s">
        <v>8108</v>
      </c>
      <c r="C770" s="27" t="s">
        <v>8109</v>
      </c>
      <c r="D770" s="27" t="s">
        <v>8110</v>
      </c>
      <c r="E770" s="4" t="s">
        <v>18757</v>
      </c>
      <c r="F770" s="27" t="s">
        <v>4045</v>
      </c>
      <c r="G770" s="27" t="s">
        <v>8111</v>
      </c>
      <c r="H770" s="27" t="s">
        <v>8112</v>
      </c>
      <c r="I770" s="27" t="s">
        <v>8113</v>
      </c>
      <c r="J770" s="4" t="s">
        <v>16533</v>
      </c>
      <c r="K770" s="4" t="s">
        <v>17033</v>
      </c>
      <c r="L770" s="27" t="s">
        <v>20143</v>
      </c>
      <c r="M770" s="28" t="s">
        <v>22601</v>
      </c>
      <c r="N770" s="4" t="s">
        <v>17386</v>
      </c>
      <c r="O770" s="4" t="s">
        <v>19349</v>
      </c>
      <c r="P770" s="4">
        <v>1</v>
      </c>
      <c r="Q770" s="4" t="s">
        <v>20144</v>
      </c>
      <c r="R770" s="28" t="s">
        <v>20143</v>
      </c>
      <c r="S770" s="21" t="s">
        <v>21212</v>
      </c>
      <c r="T770" s="4" t="e">
        <v>#N/A</v>
      </c>
      <c r="U770" s="4" t="s">
        <v>17386</v>
      </c>
      <c r="V770" s="4" t="s">
        <v>19349</v>
      </c>
      <c r="W770" s="4" t="s">
        <v>17410</v>
      </c>
      <c r="X770" s="4" t="s">
        <v>17411</v>
      </c>
      <c r="Y770" s="4" t="s">
        <v>17411</v>
      </c>
      <c r="Z770" s="4" t="s">
        <v>17406</v>
      </c>
      <c r="AA770" s="4" t="s">
        <v>17406</v>
      </c>
      <c r="AB770" s="4">
        <v>100</v>
      </c>
      <c r="AC770" s="27" t="s">
        <v>8114</v>
      </c>
      <c r="AD770" s="4">
        <v>27</v>
      </c>
      <c r="AE770" s="27" t="s">
        <v>4050</v>
      </c>
      <c r="AF770" s="27" t="s">
        <v>4051</v>
      </c>
      <c r="AG770" s="27" t="s">
        <v>4052</v>
      </c>
      <c r="AH770" s="27" t="s">
        <v>4053</v>
      </c>
      <c r="AI770" s="27" t="s">
        <v>28</v>
      </c>
      <c r="AJ770" s="27" t="s">
        <v>4054</v>
      </c>
      <c r="AK770" s="27" t="s">
        <v>395</v>
      </c>
      <c r="AL770" s="27">
        <v>2016</v>
      </c>
      <c r="AM770" s="23">
        <v>42401</v>
      </c>
      <c r="AN770" s="23">
        <v>44344</v>
      </c>
      <c r="AO770" s="25">
        <v>1943</v>
      </c>
      <c r="AP770" s="26">
        <v>5.0755275347400923</v>
      </c>
      <c r="AQ770" s="27">
        <v>10</v>
      </c>
      <c r="AR770" s="27" t="s">
        <v>28</v>
      </c>
      <c r="AS770" s="27" t="s">
        <v>28</v>
      </c>
      <c r="AT770" s="27" t="s">
        <v>28</v>
      </c>
      <c r="AU770" s="27">
        <v>16011</v>
      </c>
      <c r="AV770" s="27" t="s">
        <v>8115</v>
      </c>
      <c r="AW770" s="27" t="s">
        <v>81</v>
      </c>
      <c r="AX770" s="27" t="s">
        <v>82</v>
      </c>
      <c r="AY770" s="27" t="s">
        <v>8116</v>
      </c>
      <c r="AZ770" s="27" t="s">
        <v>8117</v>
      </c>
      <c r="BA770" s="2"/>
    </row>
    <row r="771" spans="1:53" x14ac:dyDescent="0.15">
      <c r="A771" s="4">
        <v>1039</v>
      </c>
      <c r="B771" s="27" t="s">
        <v>8118</v>
      </c>
      <c r="C771" s="27" t="s">
        <v>8119</v>
      </c>
      <c r="D771" s="27" t="s">
        <v>8120</v>
      </c>
      <c r="E771" s="4" t="s">
        <v>18758</v>
      </c>
      <c r="F771" s="27" t="s">
        <v>1091</v>
      </c>
      <c r="G771" s="27" t="s">
        <v>8121</v>
      </c>
      <c r="H771" s="27" t="s">
        <v>8122</v>
      </c>
      <c r="I771" s="27" t="s">
        <v>8123</v>
      </c>
      <c r="J771" s="4" t="s">
        <v>15846</v>
      </c>
      <c r="K771" s="4" t="s">
        <v>17034</v>
      </c>
      <c r="L771" s="27" t="s">
        <v>20145</v>
      </c>
      <c r="M771" s="28" t="s">
        <v>22338</v>
      </c>
      <c r="N771" s="4" t="s">
        <v>17342</v>
      </c>
      <c r="O771" s="4" t="s">
        <v>17463</v>
      </c>
      <c r="P771" s="4">
        <v>1</v>
      </c>
      <c r="Q771" s="4" t="s">
        <v>20146</v>
      </c>
      <c r="R771" s="28" t="s">
        <v>20145</v>
      </c>
      <c r="S771" s="21" t="s">
        <v>21213</v>
      </c>
      <c r="T771" s="4" t="e">
        <v>#N/A</v>
      </c>
      <c r="U771" s="4" t="s">
        <v>17342</v>
      </c>
      <c r="V771" s="4" t="s">
        <v>17463</v>
      </c>
      <c r="W771" s="4" t="s">
        <v>17464</v>
      </c>
      <c r="X771" s="4" t="s">
        <v>17400</v>
      </c>
      <c r="Y771" s="4" t="s">
        <v>17400</v>
      </c>
      <c r="Z771" s="4" t="s">
        <v>17401</v>
      </c>
      <c r="AA771" s="4" t="s">
        <v>17401</v>
      </c>
      <c r="AB771" s="4">
        <v>100</v>
      </c>
      <c r="AC771" s="27" t="s">
        <v>8124</v>
      </c>
      <c r="AD771" s="4">
        <v>21</v>
      </c>
      <c r="AE771" s="27" t="s">
        <v>105</v>
      </c>
      <c r="AF771" s="27" t="s">
        <v>106</v>
      </c>
      <c r="AG771" s="27" t="s">
        <v>107</v>
      </c>
      <c r="AH771" s="27" t="s">
        <v>1092</v>
      </c>
      <c r="AI771" s="27" t="s">
        <v>1093</v>
      </c>
      <c r="AJ771" s="27" t="s">
        <v>1094</v>
      </c>
      <c r="AK771" s="27" t="s">
        <v>395</v>
      </c>
      <c r="AL771" s="27">
        <v>2016</v>
      </c>
      <c r="AM771" s="23">
        <v>42401</v>
      </c>
      <c r="AN771" s="23">
        <v>44344</v>
      </c>
      <c r="AO771" s="25">
        <v>1943</v>
      </c>
      <c r="AP771" s="26">
        <v>3.9476325270200721</v>
      </c>
      <c r="AQ771" s="27">
        <v>31</v>
      </c>
      <c r="AR771" s="27">
        <v>2</v>
      </c>
      <c r="AS771" s="27">
        <v>121</v>
      </c>
      <c r="AT771" s="27">
        <v>139</v>
      </c>
      <c r="AU771" s="27" t="s">
        <v>28</v>
      </c>
      <c r="AV771" s="27" t="s">
        <v>8125</v>
      </c>
      <c r="AW771" s="27" t="s">
        <v>178</v>
      </c>
      <c r="AX771" s="27" t="s">
        <v>179</v>
      </c>
      <c r="AY771" s="27" t="s">
        <v>8126</v>
      </c>
      <c r="AZ771" s="27" t="s">
        <v>8127</v>
      </c>
      <c r="BA771" s="2"/>
    </row>
    <row r="772" spans="1:53" x14ac:dyDescent="0.15">
      <c r="A772" s="4">
        <v>1040</v>
      </c>
      <c r="B772" s="27" t="s">
        <v>8128</v>
      </c>
      <c r="C772" s="27" t="s">
        <v>8129</v>
      </c>
      <c r="D772" s="27" t="s">
        <v>8130</v>
      </c>
      <c r="E772" s="4" t="s">
        <v>18759</v>
      </c>
      <c r="F772" s="27" t="s">
        <v>31</v>
      </c>
      <c r="G772" s="27" t="s">
        <v>8131</v>
      </c>
      <c r="H772" s="27" t="s">
        <v>8132</v>
      </c>
      <c r="I772" s="27" t="s">
        <v>8133</v>
      </c>
      <c r="J772" s="4" t="s">
        <v>15835</v>
      </c>
      <c r="K772" s="4" t="s">
        <v>17025</v>
      </c>
      <c r="L772" s="27" t="s">
        <v>19446</v>
      </c>
      <c r="M772" s="28" t="s">
        <v>22600</v>
      </c>
      <c r="N772" s="4" t="s">
        <v>17337</v>
      </c>
      <c r="O772" s="4" t="s">
        <v>17435</v>
      </c>
      <c r="P772" s="4">
        <v>0</v>
      </c>
      <c r="Q772" s="4" t="s">
        <v>20132</v>
      </c>
      <c r="R772" s="28" t="s">
        <v>17479</v>
      </c>
      <c r="S772" s="21" t="s">
        <v>21202</v>
      </c>
      <c r="T772" s="4" t="s">
        <v>22144</v>
      </c>
      <c r="U772" s="4" t="s">
        <v>17337</v>
      </c>
      <c r="V772" s="4" t="s">
        <v>17435</v>
      </c>
      <c r="W772" s="4" t="s">
        <v>17426</v>
      </c>
      <c r="X772" s="4" t="s">
        <v>17400</v>
      </c>
      <c r="Y772" s="4" t="s">
        <v>17400</v>
      </c>
      <c r="Z772" s="4" t="s">
        <v>17401</v>
      </c>
      <c r="AA772" s="4" t="s">
        <v>17401</v>
      </c>
      <c r="AB772" s="4">
        <v>100</v>
      </c>
      <c r="AC772" s="27" t="s">
        <v>8134</v>
      </c>
      <c r="AD772" s="4">
        <v>17</v>
      </c>
      <c r="AE772" s="27" t="s">
        <v>36</v>
      </c>
      <c r="AF772" s="27" t="s">
        <v>37</v>
      </c>
      <c r="AG772" s="27" t="s">
        <v>38</v>
      </c>
      <c r="AH772" s="27" t="s">
        <v>39</v>
      </c>
      <c r="AI772" s="27" t="s">
        <v>28</v>
      </c>
      <c r="AJ772" s="27" t="s">
        <v>40</v>
      </c>
      <c r="AK772" s="27" t="s">
        <v>395</v>
      </c>
      <c r="AL772" s="27">
        <v>2016</v>
      </c>
      <c r="AM772" s="23">
        <v>42401</v>
      </c>
      <c r="AN772" s="23">
        <v>44344</v>
      </c>
      <c r="AO772" s="25">
        <v>1943</v>
      </c>
      <c r="AP772" s="26">
        <v>3.1957025218733919</v>
      </c>
      <c r="AQ772" s="27">
        <v>11</v>
      </c>
      <c r="AR772" s="27">
        <v>2</v>
      </c>
      <c r="AS772" s="27" t="s">
        <v>28</v>
      </c>
      <c r="AT772" s="27" t="s">
        <v>28</v>
      </c>
      <c r="AU772" s="27" t="s">
        <v>8135</v>
      </c>
      <c r="AV772" s="27" t="s">
        <v>8136</v>
      </c>
      <c r="AW772" s="27" t="s">
        <v>43</v>
      </c>
      <c r="AX772" s="27" t="s">
        <v>44</v>
      </c>
      <c r="AY772" s="27" t="s">
        <v>8137</v>
      </c>
      <c r="AZ772" s="27" t="s">
        <v>8138</v>
      </c>
      <c r="BA772" s="2"/>
    </row>
    <row r="773" spans="1:53" x14ac:dyDescent="0.15">
      <c r="A773" s="4">
        <v>1041</v>
      </c>
      <c r="B773" s="27" t="s">
        <v>8139</v>
      </c>
      <c r="C773" s="27" t="s">
        <v>8140</v>
      </c>
      <c r="D773" s="27" t="s">
        <v>8141</v>
      </c>
      <c r="E773" s="4" t="s">
        <v>18760</v>
      </c>
      <c r="F773" s="27" t="s">
        <v>170</v>
      </c>
      <c r="G773" s="27" t="s">
        <v>8142</v>
      </c>
      <c r="H773" s="27" t="s">
        <v>8143</v>
      </c>
      <c r="I773" s="27" t="s">
        <v>8144</v>
      </c>
      <c r="J773" s="4" t="s">
        <v>15847</v>
      </c>
      <c r="K773" s="4" t="s">
        <v>14561</v>
      </c>
      <c r="L773" s="27" t="s">
        <v>22602</v>
      </c>
      <c r="M773" s="28" t="s">
        <v>22460</v>
      </c>
      <c r="N773" s="4" t="s">
        <v>17344</v>
      </c>
      <c r="O773" s="4" t="s">
        <v>17407</v>
      </c>
      <c r="P773" s="4">
        <v>0</v>
      </c>
      <c r="Q773" s="4" t="s">
        <v>21559</v>
      </c>
      <c r="R773" s="28" t="s">
        <v>20147</v>
      </c>
      <c r="S773" s="21" t="s">
        <v>21214</v>
      </c>
      <c r="T773" s="4" t="e">
        <v>#N/A</v>
      </c>
      <c r="U773" s="4" t="s">
        <v>17344</v>
      </c>
      <c r="V773" s="4" t="s">
        <v>17407</v>
      </c>
      <c r="W773" s="4" t="s">
        <v>17404</v>
      </c>
      <c r="X773" s="4" t="s">
        <v>17405</v>
      </c>
      <c r="Y773" s="4" t="s">
        <v>17405</v>
      </c>
      <c r="Z773" s="4" t="s">
        <v>17401</v>
      </c>
      <c r="AA773" s="4" t="s">
        <v>17401</v>
      </c>
      <c r="AB773" s="4">
        <v>100</v>
      </c>
      <c r="AC773" s="27" t="s">
        <v>8145</v>
      </c>
      <c r="AD773" s="4">
        <v>45</v>
      </c>
      <c r="AE773" s="27" t="s">
        <v>138</v>
      </c>
      <c r="AF773" s="27" t="s">
        <v>139</v>
      </c>
      <c r="AG773" s="27" t="s">
        <v>140</v>
      </c>
      <c r="AH773" s="27" t="s">
        <v>175</v>
      </c>
      <c r="AI773" s="27" t="s">
        <v>28</v>
      </c>
      <c r="AJ773" s="27" t="s">
        <v>176</v>
      </c>
      <c r="AK773" s="27" t="s">
        <v>395</v>
      </c>
      <c r="AL773" s="27">
        <v>2016</v>
      </c>
      <c r="AM773" s="23">
        <v>42401</v>
      </c>
      <c r="AN773" s="23">
        <v>44344</v>
      </c>
      <c r="AO773" s="25">
        <v>1943</v>
      </c>
      <c r="AP773" s="26">
        <v>8.4592125579001554</v>
      </c>
      <c r="AQ773" s="27">
        <v>8</v>
      </c>
      <c r="AR773" s="27">
        <v>2</v>
      </c>
      <c r="AS773" s="27" t="s">
        <v>28</v>
      </c>
      <c r="AT773" s="27" t="s">
        <v>28</v>
      </c>
      <c r="AU773" s="27">
        <v>108</v>
      </c>
      <c r="AV773" s="27" t="s">
        <v>8146</v>
      </c>
      <c r="AW773" s="27" t="s">
        <v>178</v>
      </c>
      <c r="AX773" s="27" t="s">
        <v>179</v>
      </c>
      <c r="AY773" s="27" t="s">
        <v>8147</v>
      </c>
      <c r="AZ773" s="27" t="s">
        <v>8148</v>
      </c>
      <c r="BA773" s="2"/>
    </row>
    <row r="774" spans="1:53" x14ac:dyDescent="0.15">
      <c r="A774" s="4">
        <v>1042</v>
      </c>
      <c r="B774" s="27" t="s">
        <v>8196</v>
      </c>
      <c r="C774" s="27" t="s">
        <v>8197</v>
      </c>
      <c r="D774" s="27" t="s">
        <v>8198</v>
      </c>
      <c r="E774" s="4" t="s">
        <v>18765</v>
      </c>
      <c r="F774" s="27" t="s">
        <v>170</v>
      </c>
      <c r="G774" s="27" t="s">
        <v>8199</v>
      </c>
      <c r="H774" s="27" t="s">
        <v>8200</v>
      </c>
      <c r="I774" s="27" t="s">
        <v>8201</v>
      </c>
      <c r="J774" s="4" t="s">
        <v>16534</v>
      </c>
      <c r="K774" s="4" t="s">
        <v>17037</v>
      </c>
      <c r="L774" s="27" t="s">
        <v>17451</v>
      </c>
      <c r="M774" s="28" t="s">
        <v>22220</v>
      </c>
      <c r="N774" s="4" t="s">
        <v>17337</v>
      </c>
      <c r="O774" s="4" t="s">
        <v>17435</v>
      </c>
      <c r="P774" s="4">
        <v>0</v>
      </c>
      <c r="Q774" s="4" t="s">
        <v>19485</v>
      </c>
      <c r="R774" s="28" t="s">
        <v>17529</v>
      </c>
      <c r="S774" s="21" t="s">
        <v>20773</v>
      </c>
      <c r="T774" s="4" t="s">
        <v>22110</v>
      </c>
      <c r="U774" s="4" t="s">
        <v>17337</v>
      </c>
      <c r="V774" s="4" t="s">
        <v>17435</v>
      </c>
      <c r="W774" s="4" t="s">
        <v>17426</v>
      </c>
      <c r="X774" s="4" t="s">
        <v>17400</v>
      </c>
      <c r="Y774" s="4" t="s">
        <v>17400</v>
      </c>
      <c r="Z774" s="4" t="s">
        <v>17406</v>
      </c>
      <c r="AA774" s="4" t="s">
        <v>17401</v>
      </c>
      <c r="AB774" s="4">
        <v>100</v>
      </c>
      <c r="AC774" s="27" t="s">
        <v>8202</v>
      </c>
      <c r="AD774" s="4">
        <v>173</v>
      </c>
      <c r="AE774" s="27" t="s">
        <v>138</v>
      </c>
      <c r="AF774" s="27" t="s">
        <v>139</v>
      </c>
      <c r="AG774" s="27" t="s">
        <v>140</v>
      </c>
      <c r="AH774" s="27" t="s">
        <v>28</v>
      </c>
      <c r="AI774" s="27" t="s">
        <v>175</v>
      </c>
      <c r="AJ774" s="27" t="s">
        <v>176</v>
      </c>
      <c r="AK774" s="27" t="s">
        <v>395</v>
      </c>
      <c r="AL774" s="27">
        <v>2016</v>
      </c>
      <c r="AM774" s="23">
        <v>42401</v>
      </c>
      <c r="AN774" s="23">
        <v>44344</v>
      </c>
      <c r="AO774" s="25">
        <v>1943</v>
      </c>
      <c r="AP774" s="26">
        <v>32.520972722593925</v>
      </c>
      <c r="AQ774" s="27">
        <v>8</v>
      </c>
      <c r="AR774" s="27">
        <v>2</v>
      </c>
      <c r="AS774" s="27" t="s">
        <v>28</v>
      </c>
      <c r="AT774" s="27" t="s">
        <v>28</v>
      </c>
      <c r="AU774" s="27">
        <v>151</v>
      </c>
      <c r="AV774" s="27" t="s">
        <v>8203</v>
      </c>
      <c r="AW774" s="27" t="s">
        <v>178</v>
      </c>
      <c r="AX774" s="27" t="s">
        <v>179</v>
      </c>
      <c r="AY774" s="27" t="s">
        <v>8147</v>
      </c>
      <c r="AZ774" s="27" t="s">
        <v>8204</v>
      </c>
      <c r="BA774" s="2"/>
    </row>
    <row r="775" spans="1:53" x14ac:dyDescent="0.15">
      <c r="A775" s="4">
        <v>29</v>
      </c>
      <c r="B775" s="27" t="s">
        <v>8316</v>
      </c>
      <c r="C775" s="27" t="s">
        <v>8317</v>
      </c>
      <c r="D775" s="27" t="s">
        <v>8318</v>
      </c>
      <c r="E775" s="4" t="s">
        <v>18774</v>
      </c>
      <c r="F775" s="27" t="s">
        <v>4720</v>
      </c>
      <c r="G775" s="27" t="s">
        <v>8319</v>
      </c>
      <c r="H775" s="27" t="s">
        <v>8320</v>
      </c>
      <c r="I775" s="27" t="s">
        <v>8321</v>
      </c>
      <c r="J775" s="4" t="s">
        <v>15858</v>
      </c>
      <c r="K775" s="4" t="s">
        <v>15223</v>
      </c>
      <c r="L775" s="27" t="s">
        <v>22243</v>
      </c>
      <c r="M775" s="28" t="s">
        <v>22697</v>
      </c>
      <c r="N775" s="4" t="s">
        <v>17402</v>
      </c>
      <c r="O775" s="4" t="s">
        <v>17403</v>
      </c>
      <c r="P775" s="4">
        <v>0</v>
      </c>
      <c r="Q775" s="4" t="s">
        <v>20165</v>
      </c>
      <c r="R775" s="28" t="s">
        <v>20164</v>
      </c>
      <c r="S775" s="21" t="s">
        <v>21226</v>
      </c>
      <c r="T775" s="24" t="s">
        <v>21678</v>
      </c>
      <c r="U775" s="4" t="s">
        <v>17402</v>
      </c>
      <c r="V775" s="4" t="s">
        <v>17403</v>
      </c>
      <c r="W775" s="4" t="s">
        <v>17404</v>
      </c>
      <c r="X775" s="4" t="s">
        <v>17405</v>
      </c>
      <c r="Y775" s="4" t="s">
        <v>17405</v>
      </c>
      <c r="Z775" s="4" t="s">
        <v>17401</v>
      </c>
      <c r="AA775" s="4" t="s">
        <v>17406</v>
      </c>
      <c r="AB775" s="4" t="s">
        <v>21660</v>
      </c>
      <c r="AC775" s="27" t="s">
        <v>8322</v>
      </c>
      <c r="AD775" s="4">
        <v>11</v>
      </c>
      <c r="AE775" s="27" t="s">
        <v>190</v>
      </c>
      <c r="AF775" s="27" t="s">
        <v>157</v>
      </c>
      <c r="AG775" s="27" t="s">
        <v>191</v>
      </c>
      <c r="AH775" s="27" t="s">
        <v>4725</v>
      </c>
      <c r="AI775" s="27" t="s">
        <v>4726</v>
      </c>
      <c r="AJ775" s="27" t="s">
        <v>4727</v>
      </c>
      <c r="AK775" s="27" t="s">
        <v>636</v>
      </c>
      <c r="AL775" s="27">
        <v>2016</v>
      </c>
      <c r="AM775" s="23">
        <v>42370</v>
      </c>
      <c r="AN775" s="23">
        <v>44344</v>
      </c>
      <c r="AO775" s="25">
        <v>1974</v>
      </c>
      <c r="AP775" s="26">
        <v>2.0353343465045595</v>
      </c>
      <c r="AQ775" s="27">
        <v>125</v>
      </c>
      <c r="AR775" s="27" t="s">
        <v>28</v>
      </c>
      <c r="AS775" s="27">
        <v>126</v>
      </c>
      <c r="AT775" s="27">
        <v>139</v>
      </c>
      <c r="AU775" s="27" t="s">
        <v>28</v>
      </c>
      <c r="AV775" s="27" t="s">
        <v>8323</v>
      </c>
      <c r="AW775" s="27" t="s">
        <v>871</v>
      </c>
      <c r="AX775" s="27" t="s">
        <v>872</v>
      </c>
      <c r="AY775" s="27" t="s">
        <v>8324</v>
      </c>
      <c r="AZ775" s="27" t="s">
        <v>8325</v>
      </c>
      <c r="BA775" s="2"/>
    </row>
    <row r="776" spans="1:53" x14ac:dyDescent="0.15">
      <c r="A776" s="4">
        <v>473</v>
      </c>
      <c r="B776" s="27" t="s">
        <v>8440</v>
      </c>
      <c r="C776" s="27" t="s">
        <v>8441</v>
      </c>
      <c r="D776" s="27" t="s">
        <v>8442</v>
      </c>
      <c r="E776" s="4" t="s">
        <v>18784</v>
      </c>
      <c r="F776" s="27" t="s">
        <v>438</v>
      </c>
      <c r="G776" s="27" t="s">
        <v>8443</v>
      </c>
      <c r="H776" s="27" t="s">
        <v>8444</v>
      </c>
      <c r="I776" s="27" t="s">
        <v>8445</v>
      </c>
      <c r="J776" s="4" t="s">
        <v>15868</v>
      </c>
      <c r="K776" s="4" t="s">
        <v>17014</v>
      </c>
      <c r="L776" s="27" t="s">
        <v>17545</v>
      </c>
      <c r="M776" s="28" t="s">
        <v>22260</v>
      </c>
      <c r="N776" s="4" t="s">
        <v>17337</v>
      </c>
      <c r="O776" s="4" t="s">
        <v>17435</v>
      </c>
      <c r="P776" s="4">
        <v>0</v>
      </c>
      <c r="Q776" s="4" t="s">
        <v>20180</v>
      </c>
      <c r="R776" s="28" t="s">
        <v>17552</v>
      </c>
      <c r="S776" s="21" t="s">
        <v>21236</v>
      </c>
      <c r="T776" s="4" t="s">
        <v>22096</v>
      </c>
      <c r="U776" s="4" t="s">
        <v>17337</v>
      </c>
      <c r="V776" s="4" t="s">
        <v>17435</v>
      </c>
      <c r="W776" s="4" t="s">
        <v>17426</v>
      </c>
      <c r="X776" s="4" t="s">
        <v>17400</v>
      </c>
      <c r="Y776" s="4" t="s">
        <v>17400</v>
      </c>
      <c r="Z776" s="4" t="s">
        <v>17401</v>
      </c>
      <c r="AA776" s="4" t="s">
        <v>17401</v>
      </c>
      <c r="AB776" s="4">
        <v>95</v>
      </c>
      <c r="AC776" s="27" t="s">
        <v>8446</v>
      </c>
      <c r="AD776" s="4">
        <v>40</v>
      </c>
      <c r="AE776" s="27" t="s">
        <v>5858</v>
      </c>
      <c r="AF776" s="27" t="s">
        <v>139</v>
      </c>
      <c r="AG776" s="27" t="s">
        <v>8447</v>
      </c>
      <c r="AH776" s="27" t="s">
        <v>443</v>
      </c>
      <c r="AI776" s="27" t="s">
        <v>28</v>
      </c>
      <c r="AJ776" s="27" t="s">
        <v>444</v>
      </c>
      <c r="AK776" s="27" t="s">
        <v>636</v>
      </c>
      <c r="AL776" s="27">
        <v>2016</v>
      </c>
      <c r="AM776" s="23">
        <v>42370</v>
      </c>
      <c r="AN776" s="23">
        <v>44344</v>
      </c>
      <c r="AO776" s="25">
        <v>1974</v>
      </c>
      <c r="AP776" s="26">
        <v>7.401215805471125</v>
      </c>
      <c r="AQ776" s="27">
        <v>8</v>
      </c>
      <c r="AR776" s="27">
        <v>1</v>
      </c>
      <c r="AS776" s="27" t="s">
        <v>28</v>
      </c>
      <c r="AT776" s="27" t="s">
        <v>28</v>
      </c>
      <c r="AU776" s="27">
        <v>41</v>
      </c>
      <c r="AV776" s="27" t="s">
        <v>8448</v>
      </c>
      <c r="AW776" s="27" t="s">
        <v>446</v>
      </c>
      <c r="AX776" s="27" t="s">
        <v>447</v>
      </c>
      <c r="AY776" s="27" t="s">
        <v>8449</v>
      </c>
      <c r="AZ776" s="27" t="s">
        <v>8450</v>
      </c>
      <c r="BA776" s="2"/>
    </row>
    <row r="777" spans="1:53" x14ac:dyDescent="0.15">
      <c r="A777" s="4">
        <v>752</v>
      </c>
      <c r="B777" s="27" t="s">
        <v>8346</v>
      </c>
      <c r="C777" s="27" t="s">
        <v>8347</v>
      </c>
      <c r="D777" s="27" t="s">
        <v>8348</v>
      </c>
      <c r="E777" s="4" t="s">
        <v>18056</v>
      </c>
      <c r="F777" s="27" t="s">
        <v>2374</v>
      </c>
      <c r="G777" s="27" t="s">
        <v>8349</v>
      </c>
      <c r="H777" s="27" t="s">
        <v>8350</v>
      </c>
      <c r="I777" s="27" t="s">
        <v>8351</v>
      </c>
      <c r="J777" s="4" t="s">
        <v>15860</v>
      </c>
      <c r="K777" s="4" t="s">
        <v>17046</v>
      </c>
      <c r="L777" s="27" t="s">
        <v>20169</v>
      </c>
      <c r="M777" s="28" t="s">
        <v>22302</v>
      </c>
      <c r="N777" s="4" t="s">
        <v>17377</v>
      </c>
      <c r="O777" s="4" t="s">
        <v>17428</v>
      </c>
      <c r="P777" s="4">
        <v>1</v>
      </c>
      <c r="Q777" s="4" t="s">
        <v>17543</v>
      </c>
      <c r="R777" s="28" t="s">
        <v>20169</v>
      </c>
      <c r="S777" s="21" t="s">
        <v>21229</v>
      </c>
      <c r="T777" s="4">
        <v>0</v>
      </c>
      <c r="U777" s="4" t="s">
        <v>17377</v>
      </c>
      <c r="V777" s="4" t="s">
        <v>17428</v>
      </c>
      <c r="W777" s="4" t="s">
        <v>17429</v>
      </c>
      <c r="X777" s="4" t="s">
        <v>17411</v>
      </c>
      <c r="Y777" s="4" t="s">
        <v>17411</v>
      </c>
      <c r="Z777" s="4" t="s">
        <v>17401</v>
      </c>
      <c r="AA777" s="4" t="s">
        <v>17401</v>
      </c>
      <c r="AB777" s="4">
        <v>99</v>
      </c>
      <c r="AC777" s="27" t="s">
        <v>8352</v>
      </c>
      <c r="AD777" s="4">
        <v>16</v>
      </c>
      <c r="AE777" s="27" t="s">
        <v>294</v>
      </c>
      <c r="AF777" s="27" t="s">
        <v>295</v>
      </c>
      <c r="AG777" s="27" t="s">
        <v>296</v>
      </c>
      <c r="AH777" s="27" t="s">
        <v>2375</v>
      </c>
      <c r="AI777" s="27" t="s">
        <v>2376</v>
      </c>
      <c r="AJ777" s="27" t="s">
        <v>2377</v>
      </c>
      <c r="AK777" s="27" t="s">
        <v>636</v>
      </c>
      <c r="AL777" s="27">
        <v>2016</v>
      </c>
      <c r="AM777" s="23">
        <v>42370</v>
      </c>
      <c r="AN777" s="23">
        <v>44344</v>
      </c>
      <c r="AO777" s="25">
        <v>1974</v>
      </c>
      <c r="AP777" s="26">
        <v>2.9604863221884501</v>
      </c>
      <c r="AQ777" s="27">
        <v>60</v>
      </c>
      <c r="AR777" s="27" t="s">
        <v>28</v>
      </c>
      <c r="AS777" s="27">
        <v>1056</v>
      </c>
      <c r="AT777" s="27">
        <v>1069</v>
      </c>
      <c r="AU777" s="27" t="s">
        <v>28</v>
      </c>
      <c r="AV777" s="27" t="s">
        <v>8353</v>
      </c>
      <c r="AW777" s="27" t="s">
        <v>2378</v>
      </c>
      <c r="AX777" s="27" t="s">
        <v>2379</v>
      </c>
      <c r="AY777" s="27" t="s">
        <v>8354</v>
      </c>
      <c r="AZ777" s="27" t="s">
        <v>8355</v>
      </c>
      <c r="BA777" s="2"/>
    </row>
    <row r="778" spans="1:53" x14ac:dyDescent="0.15">
      <c r="A778" s="4">
        <v>1043</v>
      </c>
      <c r="B778" s="27" t="s">
        <v>8214</v>
      </c>
      <c r="C778" s="27" t="s">
        <v>8215</v>
      </c>
      <c r="D778" s="27" t="s">
        <v>8216</v>
      </c>
      <c r="E778" s="4" t="s">
        <v>18766</v>
      </c>
      <c r="F778" s="27" t="s">
        <v>1788</v>
      </c>
      <c r="G778" s="27" t="s">
        <v>8217</v>
      </c>
      <c r="H778" s="27" t="s">
        <v>8218</v>
      </c>
      <c r="I778" s="27" t="s">
        <v>8219</v>
      </c>
      <c r="J778" s="4" t="s">
        <v>15852</v>
      </c>
      <c r="K778" s="4" t="s">
        <v>17039</v>
      </c>
      <c r="L778" s="27" t="s">
        <v>19906</v>
      </c>
      <c r="M778" s="28" t="s">
        <v>22307</v>
      </c>
      <c r="N778" s="4" t="s">
        <v>17337</v>
      </c>
      <c r="O778" s="4" t="s">
        <v>17435</v>
      </c>
      <c r="P778" s="4">
        <v>0</v>
      </c>
      <c r="Q778" s="4" t="s">
        <v>20154</v>
      </c>
      <c r="R778" s="28" t="s">
        <v>20153</v>
      </c>
      <c r="S778" s="21" t="s">
        <v>21219</v>
      </c>
      <c r="T778" s="4" t="s">
        <v>22146</v>
      </c>
      <c r="U778" s="4" t="s">
        <v>17337</v>
      </c>
      <c r="V778" s="4" t="s">
        <v>17435</v>
      </c>
      <c r="W778" s="4" t="s">
        <v>17426</v>
      </c>
      <c r="X778" s="4" t="s">
        <v>17400</v>
      </c>
      <c r="Y778" s="4" t="s">
        <v>17400</v>
      </c>
      <c r="Z778" s="4" t="s">
        <v>17401</v>
      </c>
      <c r="AA778" s="4" t="s">
        <v>17401</v>
      </c>
      <c r="AB778" s="4">
        <v>100</v>
      </c>
      <c r="AC778" s="27" t="s">
        <v>8220</v>
      </c>
      <c r="AD778" s="4">
        <v>21</v>
      </c>
      <c r="AE778" s="27" t="s">
        <v>105</v>
      </c>
      <c r="AF778" s="27" t="s">
        <v>106</v>
      </c>
      <c r="AG778" s="27" t="s">
        <v>107</v>
      </c>
      <c r="AH778" s="27" t="s">
        <v>1793</v>
      </c>
      <c r="AI778" s="27" t="s">
        <v>1794</v>
      </c>
      <c r="AJ778" s="27" t="s">
        <v>1795</v>
      </c>
      <c r="AK778" s="27" t="s">
        <v>636</v>
      </c>
      <c r="AL778" s="27">
        <v>2016</v>
      </c>
      <c r="AM778" s="23">
        <v>42370</v>
      </c>
      <c r="AN778" s="23">
        <v>44344</v>
      </c>
      <c r="AO778" s="25">
        <v>1974</v>
      </c>
      <c r="AP778" s="26">
        <v>3.8856382978723407</v>
      </c>
      <c r="AQ778" s="27">
        <v>53</v>
      </c>
      <c r="AR778" s="27">
        <v>1</v>
      </c>
      <c r="AS778" s="27">
        <v>63</v>
      </c>
      <c r="AT778" s="27">
        <v>84</v>
      </c>
      <c r="AU778" s="27" t="s">
        <v>28</v>
      </c>
      <c r="AV778" s="27" t="s">
        <v>8221</v>
      </c>
      <c r="AW778" s="27" t="s">
        <v>854</v>
      </c>
      <c r="AX778" s="27" t="s">
        <v>855</v>
      </c>
      <c r="AY778" s="27" t="s">
        <v>8222</v>
      </c>
      <c r="AZ778" s="27" t="s">
        <v>8223</v>
      </c>
      <c r="BA778" s="2"/>
    </row>
    <row r="779" spans="1:53" x14ac:dyDescent="0.15">
      <c r="A779" s="4">
        <v>298</v>
      </c>
      <c r="B779" s="27" t="s">
        <v>8467</v>
      </c>
      <c r="C779" s="27" t="s">
        <v>8468</v>
      </c>
      <c r="D779" s="27" t="s">
        <v>8469</v>
      </c>
      <c r="E779" s="4" t="s">
        <v>18786</v>
      </c>
      <c r="F779" s="27" t="s">
        <v>4580</v>
      </c>
      <c r="G779" s="27" t="s">
        <v>8470</v>
      </c>
      <c r="H779" s="27" t="s">
        <v>8471</v>
      </c>
      <c r="I779" s="27" t="s">
        <v>8472</v>
      </c>
      <c r="J779" s="4" t="s">
        <v>15555</v>
      </c>
      <c r="K779" s="4" t="s">
        <v>16694</v>
      </c>
      <c r="L779" s="27" t="s">
        <v>17565</v>
      </c>
      <c r="M779" s="28" t="s">
        <v>22295</v>
      </c>
      <c r="N779" s="4" t="s">
        <v>17337</v>
      </c>
      <c r="O779" s="4" t="s">
        <v>17435</v>
      </c>
      <c r="P779" s="4">
        <v>1</v>
      </c>
      <c r="Q779" s="4" t="s">
        <v>19524</v>
      </c>
      <c r="R779" s="28" t="s">
        <v>17565</v>
      </c>
      <c r="S779" s="21" t="s">
        <v>20800</v>
      </c>
      <c r="T779" s="4" t="s">
        <v>21711</v>
      </c>
      <c r="U779" s="4" t="s">
        <v>17337</v>
      </c>
      <c r="V779" s="4" t="s">
        <v>17435</v>
      </c>
      <c r="W779" s="4" t="s">
        <v>17426</v>
      </c>
      <c r="X779" s="4" t="s">
        <v>17400</v>
      </c>
      <c r="Y779" s="4" t="s">
        <v>17400</v>
      </c>
      <c r="Z779" s="4" t="s">
        <v>17406</v>
      </c>
      <c r="AA779" s="4" t="s">
        <v>17406</v>
      </c>
      <c r="AB779" s="4" t="s">
        <v>17408</v>
      </c>
      <c r="AC779" s="27" t="s">
        <v>8473</v>
      </c>
      <c r="AD779" s="4">
        <v>9</v>
      </c>
      <c r="AE779" s="27" t="s">
        <v>4585</v>
      </c>
      <c r="AF779" s="27" t="s">
        <v>4586</v>
      </c>
      <c r="AG779" s="27" t="s">
        <v>4587</v>
      </c>
      <c r="AH779" s="27" t="s">
        <v>4588</v>
      </c>
      <c r="AI779" s="27" t="s">
        <v>4589</v>
      </c>
      <c r="AJ779" s="27" t="s">
        <v>4590</v>
      </c>
      <c r="AK779" s="27" t="s">
        <v>126</v>
      </c>
      <c r="AL779" s="27">
        <v>2015</v>
      </c>
      <c r="AM779" s="23">
        <v>42339</v>
      </c>
      <c r="AN779" s="23">
        <v>44344</v>
      </c>
      <c r="AO779" s="25">
        <v>2005</v>
      </c>
      <c r="AP779" s="26">
        <v>1.6395261845386535</v>
      </c>
      <c r="AQ779" s="27">
        <v>81</v>
      </c>
      <c r="AR779" s="27">
        <v>12</v>
      </c>
      <c r="AS779" s="27">
        <v>901</v>
      </c>
      <c r="AT779" s="27">
        <v>911</v>
      </c>
      <c r="AU779" s="27" t="s">
        <v>28</v>
      </c>
      <c r="AV779" s="27" t="s">
        <v>8474</v>
      </c>
      <c r="AW779" s="27" t="s">
        <v>472</v>
      </c>
      <c r="AX779" s="27" t="s">
        <v>473</v>
      </c>
      <c r="AY779" s="27" t="s">
        <v>8475</v>
      </c>
      <c r="AZ779" s="27" t="s">
        <v>8476</v>
      </c>
      <c r="BA779" s="2"/>
    </row>
    <row r="780" spans="1:53" x14ac:dyDescent="0.15">
      <c r="A780" s="4">
        <v>440</v>
      </c>
      <c r="B780" s="27" t="s">
        <v>8487</v>
      </c>
      <c r="C780" s="27" t="s">
        <v>8488</v>
      </c>
      <c r="D780" s="27" t="s">
        <v>8489</v>
      </c>
      <c r="E780" s="4" t="s">
        <v>18788</v>
      </c>
      <c r="F780" s="27" t="s">
        <v>2860</v>
      </c>
      <c r="G780" s="27" t="s">
        <v>8490</v>
      </c>
      <c r="H780" s="27" t="s">
        <v>8491</v>
      </c>
      <c r="I780" s="27" t="s">
        <v>8492</v>
      </c>
      <c r="J780" s="4" t="s">
        <v>15871</v>
      </c>
      <c r="K780" s="4" t="s">
        <v>17051</v>
      </c>
      <c r="L780" s="27" t="s">
        <v>17479</v>
      </c>
      <c r="M780" s="28" t="s">
        <v>22299</v>
      </c>
      <c r="N780" s="4" t="s">
        <v>17337</v>
      </c>
      <c r="O780" s="4" t="s">
        <v>17435</v>
      </c>
      <c r="P780" s="4">
        <v>0</v>
      </c>
      <c r="Q780" s="4" t="s">
        <v>20185</v>
      </c>
      <c r="R780" s="28" t="s">
        <v>17565</v>
      </c>
      <c r="S780" s="21" t="s">
        <v>21239</v>
      </c>
      <c r="T780" s="4" t="e">
        <v>#N/A</v>
      </c>
      <c r="U780" s="4" t="s">
        <v>17337</v>
      </c>
      <c r="V780" s="4" t="s">
        <v>17435</v>
      </c>
      <c r="W780" s="4" t="s">
        <v>17426</v>
      </c>
      <c r="X780" s="4" t="s">
        <v>17400</v>
      </c>
      <c r="Y780" s="4" t="s">
        <v>17400</v>
      </c>
      <c r="Z780" s="4" t="s">
        <v>17401</v>
      </c>
      <c r="AA780" s="4" t="s">
        <v>17406</v>
      </c>
      <c r="AB780" s="4">
        <v>93</v>
      </c>
      <c r="AC780" s="27" t="s">
        <v>8493</v>
      </c>
      <c r="AD780" s="4">
        <v>14</v>
      </c>
      <c r="AE780" s="27" t="s">
        <v>2865</v>
      </c>
      <c r="AF780" s="27" t="s">
        <v>2866</v>
      </c>
      <c r="AG780" s="27" t="s">
        <v>2867</v>
      </c>
      <c r="AH780" s="27" t="s">
        <v>2868</v>
      </c>
      <c r="AI780" s="27" t="s">
        <v>2869</v>
      </c>
      <c r="AJ780" s="27" t="s">
        <v>2870</v>
      </c>
      <c r="AK780" s="27" t="s">
        <v>126</v>
      </c>
      <c r="AL780" s="27">
        <v>2015</v>
      </c>
      <c r="AM780" s="23">
        <v>42339</v>
      </c>
      <c r="AN780" s="23">
        <v>44344</v>
      </c>
      <c r="AO780" s="25">
        <v>2005</v>
      </c>
      <c r="AP780" s="26">
        <v>2.5503740648379054</v>
      </c>
      <c r="AQ780" s="27">
        <v>141</v>
      </c>
      <c r="AR780" s="27">
        <v>4</v>
      </c>
      <c r="AS780" s="27" t="s">
        <v>28</v>
      </c>
      <c r="AT780" s="27" t="s">
        <v>28</v>
      </c>
      <c r="AU780" s="27">
        <v>5014026</v>
      </c>
      <c r="AV780" s="27" t="s">
        <v>8494</v>
      </c>
      <c r="AW780" s="27" t="s">
        <v>2872</v>
      </c>
      <c r="AX780" s="27" t="s">
        <v>2873</v>
      </c>
      <c r="AY780" s="27" t="s">
        <v>8495</v>
      </c>
      <c r="AZ780" s="27" t="s">
        <v>8496</v>
      </c>
      <c r="BA780" s="2"/>
    </row>
    <row r="781" spans="1:53" x14ac:dyDescent="0.15">
      <c r="A781" s="4">
        <v>1050</v>
      </c>
      <c r="B781" s="27" t="s">
        <v>8477</v>
      </c>
      <c r="C781" s="27" t="s">
        <v>8478</v>
      </c>
      <c r="D781" s="27" t="s">
        <v>8479</v>
      </c>
      <c r="E781" s="4" t="s">
        <v>18787</v>
      </c>
      <c r="F781" s="27" t="s">
        <v>1762</v>
      </c>
      <c r="G781" s="27" t="s">
        <v>8480</v>
      </c>
      <c r="H781" s="27" t="s">
        <v>8481</v>
      </c>
      <c r="I781" s="27" t="s">
        <v>8482</v>
      </c>
      <c r="J781" s="4" t="s">
        <v>15870</v>
      </c>
      <c r="K781" s="4" t="s">
        <v>15229</v>
      </c>
      <c r="L781" s="27" t="s">
        <v>20183</v>
      </c>
      <c r="M781" s="28" t="s">
        <v>22604</v>
      </c>
      <c r="N781" s="4" t="s">
        <v>17380</v>
      </c>
      <c r="O781" s="4" t="s">
        <v>17412</v>
      </c>
      <c r="P781" s="4">
        <v>1</v>
      </c>
      <c r="Q781" s="4" t="s">
        <v>20184</v>
      </c>
      <c r="R781" s="28" t="s">
        <v>20183</v>
      </c>
      <c r="S781" s="21" t="s">
        <v>21238</v>
      </c>
      <c r="T781" s="4" t="e">
        <v>#N/A</v>
      </c>
      <c r="U781" s="4" t="s">
        <v>17380</v>
      </c>
      <c r="V781" s="4" t="s">
        <v>17412</v>
      </c>
      <c r="W781" s="4" t="s">
        <v>17413</v>
      </c>
      <c r="X781" s="4" t="s">
        <v>17411</v>
      </c>
      <c r="Y781" s="4" t="s">
        <v>17411</v>
      </c>
      <c r="Z781" s="4" t="s">
        <v>17401</v>
      </c>
      <c r="AA781" s="4" t="s">
        <v>17401</v>
      </c>
      <c r="AB781" s="4">
        <v>100</v>
      </c>
      <c r="AC781" s="27" t="s">
        <v>8483</v>
      </c>
      <c r="AD781" s="4">
        <v>4</v>
      </c>
      <c r="AE781" s="27" t="s">
        <v>382</v>
      </c>
      <c r="AF781" s="27" t="s">
        <v>383</v>
      </c>
      <c r="AG781" s="27" t="s">
        <v>384</v>
      </c>
      <c r="AH781" s="27" t="s">
        <v>1767</v>
      </c>
      <c r="AI781" s="27" t="s">
        <v>1768</v>
      </c>
      <c r="AJ781" s="27" t="s">
        <v>1769</v>
      </c>
      <c r="AK781" s="27" t="s">
        <v>126</v>
      </c>
      <c r="AL781" s="27">
        <v>2015</v>
      </c>
      <c r="AM781" s="23">
        <v>42339</v>
      </c>
      <c r="AN781" s="23">
        <v>44344</v>
      </c>
      <c r="AO781" s="25">
        <v>2005</v>
      </c>
      <c r="AP781" s="26">
        <v>0.7286783042394015</v>
      </c>
      <c r="AQ781" s="27">
        <v>18</v>
      </c>
      <c r="AR781" s="27">
        <v>4</v>
      </c>
      <c r="AS781" s="27">
        <v>1103</v>
      </c>
      <c r="AT781" s="27">
        <v>1123</v>
      </c>
      <c r="AU781" s="27" t="s">
        <v>28</v>
      </c>
      <c r="AV781" s="27" t="s">
        <v>8484</v>
      </c>
      <c r="AW781" s="27" t="s">
        <v>1771</v>
      </c>
      <c r="AX781" s="27" t="s">
        <v>1772</v>
      </c>
      <c r="AY781" s="27" t="s">
        <v>8485</v>
      </c>
      <c r="AZ781" s="27" t="s">
        <v>8486</v>
      </c>
      <c r="BA781" s="2"/>
    </row>
    <row r="782" spans="1:53" x14ac:dyDescent="0.15">
      <c r="A782" s="4">
        <v>1051</v>
      </c>
      <c r="B782" s="27" t="s">
        <v>8497</v>
      </c>
      <c r="C782" s="27" t="s">
        <v>8498</v>
      </c>
      <c r="D782" s="27" t="s">
        <v>8499</v>
      </c>
      <c r="E782" s="4" t="s">
        <v>18789</v>
      </c>
      <c r="F782" s="27" t="s">
        <v>322</v>
      </c>
      <c r="G782" s="27" t="s">
        <v>8500</v>
      </c>
      <c r="H782" s="27" t="s">
        <v>8501</v>
      </c>
      <c r="I782" s="27" t="s">
        <v>8502</v>
      </c>
      <c r="J782" s="4" t="s">
        <v>15872</v>
      </c>
      <c r="K782" s="4" t="s">
        <v>16855</v>
      </c>
      <c r="L782" s="27" t="s">
        <v>17451</v>
      </c>
      <c r="M782" s="28" t="s">
        <v>22270</v>
      </c>
      <c r="N782" s="4" t="s">
        <v>17337</v>
      </c>
      <c r="O782" s="4" t="s">
        <v>17435</v>
      </c>
      <c r="P782" s="4">
        <v>0</v>
      </c>
      <c r="Q782" s="4" t="s">
        <v>17347</v>
      </c>
      <c r="R782" s="28" t="s">
        <v>17586</v>
      </c>
      <c r="S782" s="21" t="s">
        <v>21240</v>
      </c>
      <c r="T782" s="4" t="e">
        <v>#N/A</v>
      </c>
      <c r="U782" s="4" t="s">
        <v>17337</v>
      </c>
      <c r="V782" s="4" t="s">
        <v>17435</v>
      </c>
      <c r="W782" s="4" t="s">
        <v>17426</v>
      </c>
      <c r="X782" s="4" t="s">
        <v>17400</v>
      </c>
      <c r="Y782" s="4" t="s">
        <v>17400</v>
      </c>
      <c r="Z782" s="4" t="s">
        <v>17401</v>
      </c>
      <c r="AA782" s="4" t="s">
        <v>17401</v>
      </c>
      <c r="AB782" s="4">
        <v>100</v>
      </c>
      <c r="AC782" s="27" t="s">
        <v>8503</v>
      </c>
      <c r="AD782" s="4">
        <v>37</v>
      </c>
      <c r="AE782" s="27" t="s">
        <v>2696</v>
      </c>
      <c r="AF782" s="27" t="s">
        <v>295</v>
      </c>
      <c r="AG782" s="27" t="s">
        <v>2697</v>
      </c>
      <c r="AH782" s="27" t="s">
        <v>327</v>
      </c>
      <c r="AI782" s="27" t="s">
        <v>328</v>
      </c>
      <c r="AJ782" s="27" t="s">
        <v>329</v>
      </c>
      <c r="AK782" s="27" t="s">
        <v>126</v>
      </c>
      <c r="AL782" s="27">
        <v>2015</v>
      </c>
      <c r="AM782" s="23">
        <v>42339</v>
      </c>
      <c r="AN782" s="23">
        <v>44344</v>
      </c>
      <c r="AO782" s="25">
        <v>2005</v>
      </c>
      <c r="AP782" s="26">
        <v>6.7402743142144645</v>
      </c>
      <c r="AQ782" s="27">
        <v>536</v>
      </c>
      <c r="AR782" s="27" t="s">
        <v>28</v>
      </c>
      <c r="AS782" s="27">
        <v>173</v>
      </c>
      <c r="AT782" s="27">
        <v>181</v>
      </c>
      <c r="AU782" s="27" t="s">
        <v>28</v>
      </c>
      <c r="AV782" s="27" t="s">
        <v>8504</v>
      </c>
      <c r="AW782" s="27" t="s">
        <v>331</v>
      </c>
      <c r="AX782" s="27" t="s">
        <v>164</v>
      </c>
      <c r="AY782" s="27" t="s">
        <v>8505</v>
      </c>
      <c r="AZ782" s="27" t="s">
        <v>8506</v>
      </c>
      <c r="BA782" s="2"/>
    </row>
    <row r="783" spans="1:53" x14ac:dyDescent="0.15">
      <c r="A783" s="4">
        <v>1398</v>
      </c>
      <c r="B783" s="4" t="s">
        <v>23010</v>
      </c>
      <c r="C783" s="4" t="s">
        <v>23011</v>
      </c>
      <c r="D783" s="4" t="s">
        <v>23012</v>
      </c>
      <c r="E783" s="4" t="s">
        <v>23013</v>
      </c>
      <c r="F783" s="4" t="s">
        <v>1408</v>
      </c>
      <c r="G783" s="4" t="s">
        <v>23014</v>
      </c>
      <c r="H783" s="4" t="s">
        <v>23015</v>
      </c>
      <c r="I783" s="4" t="s">
        <v>23016</v>
      </c>
      <c r="J783" s="4" t="s">
        <v>23017</v>
      </c>
      <c r="K783" s="4" t="s">
        <v>23018</v>
      </c>
      <c r="L783" s="4" t="s">
        <v>23019</v>
      </c>
      <c r="M783" s="21" t="s">
        <v>22746</v>
      </c>
      <c r="N783" s="4" t="s">
        <v>17373</v>
      </c>
      <c r="O783" s="4" t="s">
        <v>17564</v>
      </c>
      <c r="P783" s="4">
        <v>0</v>
      </c>
      <c r="Q783" s="4" t="s">
        <v>23020</v>
      </c>
      <c r="R783" s="21" t="s">
        <v>23021</v>
      </c>
      <c r="S783" s="21" t="s">
        <v>23022</v>
      </c>
      <c r="T783" s="4"/>
      <c r="U783" s="4" t="s">
        <v>17373</v>
      </c>
      <c r="V783" s="4" t="s">
        <v>17564</v>
      </c>
      <c r="W783" s="4" t="s">
        <v>17464</v>
      </c>
      <c r="X783" s="4" t="s">
        <v>17400</v>
      </c>
      <c r="Y783" s="4" t="s">
        <v>17400</v>
      </c>
      <c r="Z783" s="4" t="s">
        <v>17406</v>
      </c>
      <c r="AA783" s="4" t="s">
        <v>17401</v>
      </c>
      <c r="AB783" s="4">
        <v>96</v>
      </c>
      <c r="AC783" s="4" t="s">
        <v>23023</v>
      </c>
      <c r="AD783" s="4">
        <v>5</v>
      </c>
      <c r="AE783" s="4" t="s">
        <v>382</v>
      </c>
      <c r="AF783" s="4" t="s">
        <v>383</v>
      </c>
      <c r="AG783" s="4" t="s">
        <v>384</v>
      </c>
      <c r="AH783" s="4" t="s">
        <v>1413</v>
      </c>
      <c r="AI783" s="4" t="s">
        <v>1414</v>
      </c>
      <c r="AJ783" s="4" t="s">
        <v>1415</v>
      </c>
      <c r="AK783" s="4" t="s">
        <v>126</v>
      </c>
      <c r="AL783" s="4">
        <v>2015</v>
      </c>
      <c r="AM783" s="31">
        <v>42339</v>
      </c>
      <c r="AN783" s="23">
        <v>44344</v>
      </c>
      <c r="AO783" s="25">
        <v>2005</v>
      </c>
      <c r="AP783" s="26">
        <v>0.9108478802992519</v>
      </c>
      <c r="AQ783" s="4">
        <v>187</v>
      </c>
      <c r="AR783" s="4">
        <v>12</v>
      </c>
      <c r="AS783" s="4" t="s">
        <v>28</v>
      </c>
      <c r="AT783" s="4" t="s">
        <v>28</v>
      </c>
      <c r="AU783" s="4">
        <v>776</v>
      </c>
      <c r="AV783" s="4" t="s">
        <v>23024</v>
      </c>
      <c r="AW783" s="4" t="s">
        <v>331</v>
      </c>
      <c r="AX783" s="4" t="s">
        <v>164</v>
      </c>
      <c r="AY783" s="4" t="s">
        <v>23025</v>
      </c>
      <c r="AZ783" s="4" t="s">
        <v>23026</v>
      </c>
      <c r="BA783" s="2"/>
    </row>
    <row r="784" spans="1:53" x14ac:dyDescent="0.15">
      <c r="A784" s="4">
        <v>30</v>
      </c>
      <c r="B784" s="27" t="s">
        <v>8507</v>
      </c>
      <c r="C784" s="27" t="s">
        <v>8508</v>
      </c>
      <c r="D784" s="27" t="s">
        <v>8509</v>
      </c>
      <c r="E784" s="4" t="s">
        <v>18790</v>
      </c>
      <c r="F784" s="27" t="s">
        <v>4734</v>
      </c>
      <c r="G784" s="27" t="s">
        <v>8510</v>
      </c>
      <c r="H784" s="27" t="s">
        <v>8511</v>
      </c>
      <c r="I784" s="27" t="s">
        <v>7558</v>
      </c>
      <c r="J784" s="4" t="s">
        <v>15811</v>
      </c>
      <c r="K784" s="4" t="s">
        <v>17052</v>
      </c>
      <c r="L784" s="27" t="s">
        <v>17529</v>
      </c>
      <c r="M784" s="28" t="s">
        <v>22240</v>
      </c>
      <c r="N784" s="4" t="s">
        <v>17402</v>
      </c>
      <c r="O784" s="4" t="s">
        <v>17403</v>
      </c>
      <c r="P784" s="4">
        <v>1</v>
      </c>
      <c r="Q784" s="4" t="s">
        <v>20095</v>
      </c>
      <c r="R784" s="28" t="s">
        <v>17529</v>
      </c>
      <c r="S784" s="21" t="s">
        <v>21173</v>
      </c>
      <c r="T784" s="24" t="s">
        <v>21674</v>
      </c>
      <c r="U784" s="4" t="s">
        <v>17402</v>
      </c>
      <c r="V784" s="4" t="s">
        <v>17403</v>
      </c>
      <c r="W784" s="4" t="s">
        <v>17404</v>
      </c>
      <c r="X784" s="4" t="s">
        <v>17405</v>
      </c>
      <c r="Y784" s="4" t="s">
        <v>17405</v>
      </c>
      <c r="Z784" s="4" t="s">
        <v>17406</v>
      </c>
      <c r="AA784" s="4" t="s">
        <v>17406</v>
      </c>
      <c r="AB784" s="4" t="s">
        <v>21660</v>
      </c>
      <c r="AC784" s="27" t="s">
        <v>8512</v>
      </c>
      <c r="AD784" s="4">
        <v>5</v>
      </c>
      <c r="AE784" s="27" t="s">
        <v>4739</v>
      </c>
      <c r="AF784" s="27" t="s">
        <v>4740</v>
      </c>
      <c r="AG784" s="27" t="s">
        <v>4741</v>
      </c>
      <c r="AH784" s="27" t="s">
        <v>4742</v>
      </c>
      <c r="AI784" s="27" t="s">
        <v>4743</v>
      </c>
      <c r="AJ784" s="27" t="s">
        <v>4744</v>
      </c>
      <c r="AK784" s="27" t="s">
        <v>411</v>
      </c>
      <c r="AL784" s="27">
        <v>2015</v>
      </c>
      <c r="AM784" s="23">
        <v>42309</v>
      </c>
      <c r="AN784" s="23">
        <v>44344</v>
      </c>
      <c r="AO784" s="25">
        <v>2035</v>
      </c>
      <c r="AP784" s="26">
        <v>0.89742014742014742</v>
      </c>
      <c r="AQ784" s="27">
        <v>54</v>
      </c>
      <c r="AR784" s="27">
        <v>11</v>
      </c>
      <c r="AS784" s="27">
        <v>2245</v>
      </c>
      <c r="AT784" s="27">
        <v>2259</v>
      </c>
      <c r="AU784" s="27" t="s">
        <v>28</v>
      </c>
      <c r="AV784" s="27" t="s">
        <v>8513</v>
      </c>
      <c r="AW784" s="27" t="s">
        <v>814</v>
      </c>
      <c r="AX784" s="27" t="s">
        <v>814</v>
      </c>
      <c r="AY784" s="27" t="s">
        <v>8514</v>
      </c>
      <c r="AZ784" s="27" t="s">
        <v>8515</v>
      </c>
      <c r="BA784" s="2"/>
    </row>
    <row r="785" spans="1:53" x14ac:dyDescent="0.15">
      <c r="A785" s="4">
        <v>755</v>
      </c>
      <c r="B785" s="27" t="s">
        <v>8516</v>
      </c>
      <c r="C785" s="27" t="s">
        <v>8517</v>
      </c>
      <c r="D785" s="27" t="s">
        <v>8518</v>
      </c>
      <c r="E785" s="4" t="s">
        <v>18791</v>
      </c>
      <c r="F785" s="27" t="s">
        <v>8519</v>
      </c>
      <c r="G785" s="27" t="s">
        <v>8520</v>
      </c>
      <c r="H785" s="27" t="s">
        <v>8521</v>
      </c>
      <c r="I785" s="27" t="s">
        <v>8522</v>
      </c>
      <c r="J785" s="4" t="s">
        <v>15873</v>
      </c>
      <c r="K785" s="4" t="s">
        <v>17053</v>
      </c>
      <c r="L785" s="27" t="s">
        <v>20186</v>
      </c>
      <c r="M785" s="28" t="s">
        <v>22306</v>
      </c>
      <c r="N785" s="4" t="s">
        <v>17417</v>
      </c>
      <c r="O785" s="4" t="s">
        <v>17418</v>
      </c>
      <c r="P785" s="4">
        <v>1</v>
      </c>
      <c r="Q785" s="4" t="s">
        <v>20187</v>
      </c>
      <c r="R785" s="28" t="s">
        <v>20186</v>
      </c>
      <c r="S785" s="21" t="s">
        <v>21241</v>
      </c>
      <c r="T785" s="4" t="e">
        <v>#N/A</v>
      </c>
      <c r="U785" s="4" t="s">
        <v>17417</v>
      </c>
      <c r="V785" s="4" t="s">
        <v>17418</v>
      </c>
      <c r="W785" s="4" t="s">
        <v>17413</v>
      </c>
      <c r="X785" s="4" t="s">
        <v>17411</v>
      </c>
      <c r="Y785" s="4" t="s">
        <v>17411</v>
      </c>
      <c r="Z785" s="4" t="s">
        <v>17406</v>
      </c>
      <c r="AA785" s="4" t="s">
        <v>17406</v>
      </c>
      <c r="AB785" s="4">
        <v>99</v>
      </c>
      <c r="AC785" s="27" t="s">
        <v>8523</v>
      </c>
      <c r="AD785" s="4">
        <v>19</v>
      </c>
      <c r="AE785" s="27" t="s">
        <v>8524</v>
      </c>
      <c r="AF785" s="27" t="s">
        <v>139</v>
      </c>
      <c r="AG785" s="27" t="s">
        <v>8525</v>
      </c>
      <c r="AH785" s="27" t="s">
        <v>8526</v>
      </c>
      <c r="AI785" s="27" t="s">
        <v>8527</v>
      </c>
      <c r="AJ785" s="27" t="s">
        <v>8528</v>
      </c>
      <c r="AK785" s="27" t="s">
        <v>411</v>
      </c>
      <c r="AL785" s="27">
        <v>2015</v>
      </c>
      <c r="AM785" s="23">
        <v>42309</v>
      </c>
      <c r="AN785" s="23">
        <v>44344</v>
      </c>
      <c r="AO785" s="25">
        <v>2035</v>
      </c>
      <c r="AP785" s="26">
        <v>3.4101965601965598</v>
      </c>
      <c r="AQ785" s="27">
        <v>172</v>
      </c>
      <c r="AR785" s="27">
        <v>11</v>
      </c>
      <c r="AS785" s="27">
        <v>2965</v>
      </c>
      <c r="AT785" s="27">
        <v>2995</v>
      </c>
      <c r="AU785" s="27" t="s">
        <v>28</v>
      </c>
      <c r="AV785" s="27" t="s">
        <v>8529</v>
      </c>
      <c r="AW785" s="27" t="s">
        <v>8530</v>
      </c>
      <c r="AX785" s="27" t="s">
        <v>8530</v>
      </c>
      <c r="AY785" s="27" t="s">
        <v>8531</v>
      </c>
      <c r="AZ785" s="27" t="s">
        <v>8532</v>
      </c>
      <c r="BA785" s="2"/>
    </row>
    <row r="786" spans="1:53" x14ac:dyDescent="0.15">
      <c r="A786" s="4">
        <v>756</v>
      </c>
      <c r="B786" s="27" t="s">
        <v>8543</v>
      </c>
      <c r="C786" s="27" t="s">
        <v>8544</v>
      </c>
      <c r="D786" s="27" t="s">
        <v>8545</v>
      </c>
      <c r="E786" s="4" t="s">
        <v>18793</v>
      </c>
      <c r="F786" s="27" t="s">
        <v>8546</v>
      </c>
      <c r="G786" s="27" t="s">
        <v>8547</v>
      </c>
      <c r="H786" s="27" t="s">
        <v>8548</v>
      </c>
      <c r="I786" s="27" t="s">
        <v>8549</v>
      </c>
      <c r="J786" s="4" t="s">
        <v>15875</v>
      </c>
      <c r="K786" s="4" t="s">
        <v>15230</v>
      </c>
      <c r="L786" s="27" t="s">
        <v>20188</v>
      </c>
      <c r="M786" s="28" t="s">
        <v>22238</v>
      </c>
      <c r="N786" s="4" t="s">
        <v>17357</v>
      </c>
      <c r="O786" s="4" t="s">
        <v>17506</v>
      </c>
      <c r="P786" s="4">
        <v>1</v>
      </c>
      <c r="Q786" s="4" t="s">
        <v>19992</v>
      </c>
      <c r="R786" s="28" t="s">
        <v>20188</v>
      </c>
      <c r="S786" s="21" t="s">
        <v>21242</v>
      </c>
      <c r="T786" s="4" t="e">
        <v>#N/A</v>
      </c>
      <c r="U786" s="4" t="s">
        <v>17357</v>
      </c>
      <c r="V786" s="4" t="s">
        <v>17506</v>
      </c>
      <c r="W786" s="4" t="s">
        <v>17429</v>
      </c>
      <c r="X786" s="4" t="s">
        <v>17411</v>
      </c>
      <c r="Y786" s="4" t="s">
        <v>17411</v>
      </c>
      <c r="Z786" s="4" t="s">
        <v>17401</v>
      </c>
      <c r="AA786" s="4" t="s">
        <v>17401</v>
      </c>
      <c r="AB786" s="4">
        <v>99</v>
      </c>
      <c r="AC786" s="27" t="s">
        <v>8550</v>
      </c>
      <c r="AD786" s="4">
        <v>4</v>
      </c>
      <c r="AE786" s="27" t="s">
        <v>190</v>
      </c>
      <c r="AF786" s="27" t="s">
        <v>157</v>
      </c>
      <c r="AG786" s="27" t="s">
        <v>191</v>
      </c>
      <c r="AH786" s="27" t="s">
        <v>8551</v>
      </c>
      <c r="AI786" s="27" t="s">
        <v>8552</v>
      </c>
      <c r="AJ786" s="27" t="s">
        <v>8553</v>
      </c>
      <c r="AK786" s="27" t="s">
        <v>411</v>
      </c>
      <c r="AL786" s="27">
        <v>2015</v>
      </c>
      <c r="AM786" s="23">
        <v>42309</v>
      </c>
      <c r="AN786" s="23">
        <v>44344</v>
      </c>
      <c r="AO786" s="25">
        <v>2035</v>
      </c>
      <c r="AP786" s="26">
        <v>0.71793611793611789</v>
      </c>
      <c r="AQ786" s="27">
        <v>84</v>
      </c>
      <c r="AR786" s="27" t="s">
        <v>28</v>
      </c>
      <c r="AS786" s="27">
        <v>86</v>
      </c>
      <c r="AT786" s="27">
        <v>95</v>
      </c>
      <c r="AU786" s="27" t="s">
        <v>28</v>
      </c>
      <c r="AV786" s="27" t="s">
        <v>8554</v>
      </c>
      <c r="AW786" s="27" t="s">
        <v>1087</v>
      </c>
      <c r="AX786" s="27" t="s">
        <v>1088</v>
      </c>
      <c r="AY786" s="27" t="s">
        <v>8555</v>
      </c>
      <c r="AZ786" s="27" t="s">
        <v>8556</v>
      </c>
      <c r="BA786" s="2"/>
    </row>
    <row r="787" spans="1:53" x14ac:dyDescent="0.15">
      <c r="A787" s="4">
        <v>1052</v>
      </c>
      <c r="B787" s="27" t="s">
        <v>8533</v>
      </c>
      <c r="C787" s="27" t="s">
        <v>8534</v>
      </c>
      <c r="D787" s="27" t="s">
        <v>8535</v>
      </c>
      <c r="E787" s="4" t="s">
        <v>18792</v>
      </c>
      <c r="F787" s="27" t="s">
        <v>170</v>
      </c>
      <c r="G787" s="27" t="s">
        <v>8536</v>
      </c>
      <c r="H787" s="27" t="s">
        <v>8537</v>
      </c>
      <c r="I787" s="27" t="s">
        <v>8538</v>
      </c>
      <c r="J787" s="4" t="s">
        <v>15874</v>
      </c>
      <c r="K787" s="4" t="s">
        <v>17054</v>
      </c>
      <c r="L787" s="27" t="s">
        <v>19954</v>
      </c>
      <c r="M787" s="28" t="s">
        <v>22377</v>
      </c>
      <c r="N787" s="4" t="s">
        <v>17378</v>
      </c>
      <c r="O787" s="4" t="s">
        <v>19338</v>
      </c>
      <c r="P787" s="4">
        <v>1</v>
      </c>
      <c r="Q787" s="4" t="s">
        <v>19955</v>
      </c>
      <c r="R787" s="28" t="s">
        <v>19954</v>
      </c>
      <c r="S787" s="21" t="s">
        <v>21081</v>
      </c>
      <c r="T787" s="4" t="e">
        <v>#N/A</v>
      </c>
      <c r="U787" s="4" t="s">
        <v>17378</v>
      </c>
      <c r="V787" s="4" t="s">
        <v>19338</v>
      </c>
      <c r="W787" s="4" t="s">
        <v>17399</v>
      </c>
      <c r="X787" s="4" t="s">
        <v>17400</v>
      </c>
      <c r="Y787" s="4" t="s">
        <v>17400</v>
      </c>
      <c r="Z787" s="4" t="s">
        <v>17406</v>
      </c>
      <c r="AA787" s="4" t="s">
        <v>17406</v>
      </c>
      <c r="AB787" s="4">
        <v>100</v>
      </c>
      <c r="AC787" s="27" t="s">
        <v>8539</v>
      </c>
      <c r="AD787" s="4">
        <v>43</v>
      </c>
      <c r="AE787" s="27" t="s">
        <v>138</v>
      </c>
      <c r="AF787" s="27" t="s">
        <v>139</v>
      </c>
      <c r="AG787" s="27" t="s">
        <v>140</v>
      </c>
      <c r="AH787" s="27" t="s">
        <v>28</v>
      </c>
      <c r="AI787" s="27" t="s">
        <v>175</v>
      </c>
      <c r="AJ787" s="27" t="s">
        <v>176</v>
      </c>
      <c r="AK787" s="27" t="s">
        <v>411</v>
      </c>
      <c r="AL787" s="27">
        <v>2015</v>
      </c>
      <c r="AM787" s="23">
        <v>42309</v>
      </c>
      <c r="AN787" s="23">
        <v>44344</v>
      </c>
      <c r="AO787" s="25">
        <v>2035</v>
      </c>
      <c r="AP787" s="26">
        <v>7.7178132678132672</v>
      </c>
      <c r="AQ787" s="27">
        <v>7</v>
      </c>
      <c r="AR787" s="27">
        <v>11</v>
      </c>
      <c r="AS787" s="27">
        <v>14360</v>
      </c>
      <c r="AT787" s="27">
        <v>14385</v>
      </c>
      <c r="AU787" s="27" t="s">
        <v>28</v>
      </c>
      <c r="AV787" s="27" t="s">
        <v>8540</v>
      </c>
      <c r="AW787" s="27" t="s">
        <v>178</v>
      </c>
      <c r="AX787" s="27" t="s">
        <v>179</v>
      </c>
      <c r="AY787" s="27" t="s">
        <v>8541</v>
      </c>
      <c r="AZ787" s="27" t="s">
        <v>8542</v>
      </c>
      <c r="BA787" s="2"/>
    </row>
    <row r="788" spans="1:53" x14ac:dyDescent="0.15">
      <c r="A788" s="4">
        <v>1053</v>
      </c>
      <c r="B788" s="27" t="s">
        <v>7049</v>
      </c>
      <c r="C788" s="27" t="s">
        <v>7050</v>
      </c>
      <c r="D788" s="27" t="s">
        <v>8557</v>
      </c>
      <c r="E788" s="4" t="s">
        <v>18794</v>
      </c>
      <c r="F788" s="27" t="s">
        <v>151</v>
      </c>
      <c r="G788" s="27" t="s">
        <v>8558</v>
      </c>
      <c r="H788" s="27" t="s">
        <v>8559</v>
      </c>
      <c r="I788" s="27" t="s">
        <v>8560</v>
      </c>
      <c r="J788" s="4" t="s">
        <v>15749</v>
      </c>
      <c r="K788" s="4" t="s">
        <v>15231</v>
      </c>
      <c r="L788" s="27" t="s">
        <v>20038</v>
      </c>
      <c r="M788" s="28" t="s">
        <v>22413</v>
      </c>
      <c r="N788" s="4" t="s">
        <v>17349</v>
      </c>
      <c r="O788" s="4" t="s">
        <v>17425</v>
      </c>
      <c r="P788" s="4">
        <v>1</v>
      </c>
      <c r="Q788" s="4" t="s">
        <v>20039</v>
      </c>
      <c r="R788" s="28" t="s">
        <v>20038</v>
      </c>
      <c r="S788" s="21" t="s">
        <v>21139</v>
      </c>
      <c r="T788" s="4" t="e">
        <v>#N/A</v>
      </c>
      <c r="U788" s="4" t="s">
        <v>17349</v>
      </c>
      <c r="V788" s="4" t="s">
        <v>17425</v>
      </c>
      <c r="W788" s="4" t="s">
        <v>17426</v>
      </c>
      <c r="X788" s="4" t="s">
        <v>17400</v>
      </c>
      <c r="Y788" s="4" t="s">
        <v>17400</v>
      </c>
      <c r="Z788" s="4" t="s">
        <v>17401</v>
      </c>
      <c r="AA788" s="4" t="s">
        <v>17401</v>
      </c>
      <c r="AB788" s="4">
        <v>100</v>
      </c>
      <c r="AC788" s="27" t="s">
        <v>8561</v>
      </c>
      <c r="AD788" s="4">
        <v>62</v>
      </c>
      <c r="AE788" s="27" t="s">
        <v>156</v>
      </c>
      <c r="AF788" s="27" t="s">
        <v>157</v>
      </c>
      <c r="AG788" s="27" t="s">
        <v>158</v>
      </c>
      <c r="AH788" s="27" t="s">
        <v>159</v>
      </c>
      <c r="AI788" s="27" t="s">
        <v>160</v>
      </c>
      <c r="AJ788" s="27" t="s">
        <v>161</v>
      </c>
      <c r="AK788" s="27" t="s">
        <v>411</v>
      </c>
      <c r="AL788" s="27">
        <v>2015</v>
      </c>
      <c r="AM788" s="23">
        <v>42309</v>
      </c>
      <c r="AN788" s="23">
        <v>44344</v>
      </c>
      <c r="AO788" s="25">
        <v>2035</v>
      </c>
      <c r="AP788" s="26">
        <v>11.128009828009827</v>
      </c>
      <c r="AQ788" s="27">
        <v>48</v>
      </c>
      <c r="AR788" s="27" t="s">
        <v>28</v>
      </c>
      <c r="AS788" s="27">
        <v>213</v>
      </c>
      <c r="AT788" s="27">
        <v>222</v>
      </c>
      <c r="AU788" s="27" t="s">
        <v>28</v>
      </c>
      <c r="AV788" s="27" t="s">
        <v>8562</v>
      </c>
      <c r="AW788" s="27" t="s">
        <v>163</v>
      </c>
      <c r="AX788" s="27" t="s">
        <v>164</v>
      </c>
      <c r="AY788" s="27" t="s">
        <v>8563</v>
      </c>
      <c r="AZ788" s="27" t="s">
        <v>8564</v>
      </c>
      <c r="BA788" s="2"/>
    </row>
    <row r="789" spans="1:53" x14ac:dyDescent="0.15">
      <c r="A789" s="4">
        <v>31</v>
      </c>
      <c r="B789" s="27" t="s">
        <v>8626</v>
      </c>
      <c r="C789" s="27" t="s">
        <v>8627</v>
      </c>
      <c r="D789" s="27" t="s">
        <v>8628</v>
      </c>
      <c r="E789" s="4" t="s">
        <v>18799</v>
      </c>
      <c r="F789" s="27" t="s">
        <v>289</v>
      </c>
      <c r="G789" s="27" t="s">
        <v>8629</v>
      </c>
      <c r="H789" s="27" t="s">
        <v>8630</v>
      </c>
      <c r="I789" s="27" t="s">
        <v>8631</v>
      </c>
      <c r="J789" s="4" t="s">
        <v>15880</v>
      </c>
      <c r="K789" s="4" t="s">
        <v>16953</v>
      </c>
      <c r="L789" s="27" t="s">
        <v>17424</v>
      </c>
      <c r="M789" s="28" t="s">
        <v>22225</v>
      </c>
      <c r="N789" s="4" t="s">
        <v>17337</v>
      </c>
      <c r="O789" s="4" t="s">
        <v>17435</v>
      </c>
      <c r="P789" s="4">
        <v>1</v>
      </c>
      <c r="Q789" s="4" t="s">
        <v>17536</v>
      </c>
      <c r="R789" s="28" t="s">
        <v>17424</v>
      </c>
      <c r="S789" s="21" t="s">
        <v>17537</v>
      </c>
      <c r="T789" s="4" t="s">
        <v>21679</v>
      </c>
      <c r="U789" s="4" t="s">
        <v>17337</v>
      </c>
      <c r="V789" s="4" t="s">
        <v>17435</v>
      </c>
      <c r="W789" s="4" t="s">
        <v>17426</v>
      </c>
      <c r="X789" s="4" t="s">
        <v>17400</v>
      </c>
      <c r="Y789" s="4" t="s">
        <v>17400</v>
      </c>
      <c r="Z789" s="4" t="s">
        <v>17401</v>
      </c>
      <c r="AA789" s="4" t="s">
        <v>17401</v>
      </c>
      <c r="AB789" s="4" t="s">
        <v>17408</v>
      </c>
      <c r="AC789" s="27" t="s">
        <v>8632</v>
      </c>
      <c r="AD789" s="4">
        <v>22</v>
      </c>
      <c r="AE789" s="27" t="s">
        <v>2696</v>
      </c>
      <c r="AF789" s="27" t="s">
        <v>295</v>
      </c>
      <c r="AG789" s="27" t="s">
        <v>2697</v>
      </c>
      <c r="AH789" s="27" t="s">
        <v>1781</v>
      </c>
      <c r="AI789" s="27" t="s">
        <v>28</v>
      </c>
      <c r="AJ789" s="27" t="s">
        <v>299</v>
      </c>
      <c r="AK789" s="27" t="s">
        <v>714</v>
      </c>
      <c r="AL789" s="27">
        <v>2015</v>
      </c>
      <c r="AM789" s="23">
        <v>42278</v>
      </c>
      <c r="AN789" s="23">
        <v>44344</v>
      </c>
      <c r="AO789" s="25">
        <v>2066</v>
      </c>
      <c r="AP789" s="26">
        <v>3.8893998063891577</v>
      </c>
      <c r="AQ789" s="27">
        <v>42</v>
      </c>
      <c r="AR789" s="27" t="s">
        <v>28</v>
      </c>
      <c r="AS789" s="27">
        <v>87</v>
      </c>
      <c r="AT789" s="27">
        <v>96</v>
      </c>
      <c r="AU789" s="27" t="s">
        <v>28</v>
      </c>
      <c r="AV789" s="27" t="s">
        <v>8633</v>
      </c>
      <c r="AW789" s="27" t="s">
        <v>111</v>
      </c>
      <c r="AX789" s="27" t="s">
        <v>111</v>
      </c>
      <c r="AY789" s="27" t="s">
        <v>8634</v>
      </c>
      <c r="AZ789" s="27" t="s">
        <v>8635</v>
      </c>
      <c r="BA789" s="2"/>
    </row>
    <row r="790" spans="1:53" x14ac:dyDescent="0.15">
      <c r="A790" s="4">
        <v>82</v>
      </c>
      <c r="B790" s="27" t="s">
        <v>8574</v>
      </c>
      <c r="C790" s="27" t="s">
        <v>8575</v>
      </c>
      <c r="D790" s="27" t="s">
        <v>8576</v>
      </c>
      <c r="E790" s="4" t="s">
        <v>18796</v>
      </c>
      <c r="F790" s="27" t="s">
        <v>8577</v>
      </c>
      <c r="G790" s="27" t="s">
        <v>8578</v>
      </c>
      <c r="H790" s="27" t="s">
        <v>8579</v>
      </c>
      <c r="I790" s="27" t="s">
        <v>8580</v>
      </c>
      <c r="J790" s="4" t="s">
        <v>15876</v>
      </c>
      <c r="K790" s="4" t="s">
        <v>16725</v>
      </c>
      <c r="L790" s="27" t="s">
        <v>17475</v>
      </c>
      <c r="M790" s="28" t="s">
        <v>22239</v>
      </c>
      <c r="N790" s="4" t="s">
        <v>17337</v>
      </c>
      <c r="O790" s="4" t="s">
        <v>17435</v>
      </c>
      <c r="P790" s="4">
        <v>0</v>
      </c>
      <c r="Q790" s="4" t="s">
        <v>17915</v>
      </c>
      <c r="R790" s="28" t="s">
        <v>20167</v>
      </c>
      <c r="S790" s="21" t="s">
        <v>21243</v>
      </c>
      <c r="T790" s="4" t="s">
        <v>22180</v>
      </c>
      <c r="U790" s="4" t="s">
        <v>17337</v>
      </c>
      <c r="V790" s="4" t="s">
        <v>17435</v>
      </c>
      <c r="W790" s="4" t="s">
        <v>17426</v>
      </c>
      <c r="X790" s="4" t="s">
        <v>17400</v>
      </c>
      <c r="Y790" s="4" t="s">
        <v>17400</v>
      </c>
      <c r="Z790" s="4" t="s">
        <v>17406</v>
      </c>
      <c r="AA790" s="4" t="s">
        <v>17401</v>
      </c>
      <c r="AB790" s="4" t="s">
        <v>21660</v>
      </c>
      <c r="AC790" s="27" t="s">
        <v>8581</v>
      </c>
      <c r="AD790" s="4">
        <v>26</v>
      </c>
      <c r="AE790" s="27" t="s">
        <v>382</v>
      </c>
      <c r="AF790" s="27" t="s">
        <v>75</v>
      </c>
      <c r="AG790" s="27" t="s">
        <v>2558</v>
      </c>
      <c r="AH790" s="27" t="s">
        <v>8582</v>
      </c>
      <c r="AI790" s="27" t="s">
        <v>8583</v>
      </c>
      <c r="AJ790" s="27" t="s">
        <v>8584</v>
      </c>
      <c r="AK790" s="27" t="s">
        <v>714</v>
      </c>
      <c r="AL790" s="27">
        <v>2015</v>
      </c>
      <c r="AM790" s="23">
        <v>42278</v>
      </c>
      <c r="AN790" s="23">
        <v>44344</v>
      </c>
      <c r="AO790" s="25">
        <v>2066</v>
      </c>
      <c r="AP790" s="26">
        <v>4.596563407550823</v>
      </c>
      <c r="AQ790" s="27">
        <v>9</v>
      </c>
      <c r="AR790" s="27">
        <v>4</v>
      </c>
      <c r="AS790" s="27">
        <v>581</v>
      </c>
      <c r="AT790" s="27">
        <v>598</v>
      </c>
      <c r="AU790" s="27" t="s">
        <v>28</v>
      </c>
      <c r="AV790" s="27" t="s">
        <v>28</v>
      </c>
      <c r="AW790" s="27" t="s">
        <v>3169</v>
      </c>
      <c r="AX790" s="27" t="s">
        <v>2163</v>
      </c>
      <c r="AY790" s="27" t="s">
        <v>8585</v>
      </c>
      <c r="AZ790" s="27" t="s">
        <v>8586</v>
      </c>
      <c r="BA790" s="2"/>
    </row>
    <row r="791" spans="1:53" x14ac:dyDescent="0.15">
      <c r="A791" s="4">
        <v>83</v>
      </c>
      <c r="B791" s="27" t="s">
        <v>8636</v>
      </c>
      <c r="C791" s="27" t="s">
        <v>8637</v>
      </c>
      <c r="D791" s="27" t="s">
        <v>8638</v>
      </c>
      <c r="E791" s="4" t="s">
        <v>18800</v>
      </c>
      <c r="F791" s="27" t="s">
        <v>380</v>
      </c>
      <c r="G791" s="27" t="s">
        <v>8639</v>
      </c>
      <c r="H791" s="27" t="s">
        <v>8640</v>
      </c>
      <c r="I791" s="27" t="s">
        <v>3459</v>
      </c>
      <c r="J791" s="4" t="s">
        <v>15553</v>
      </c>
      <c r="K791" s="4" t="s">
        <v>17057</v>
      </c>
      <c r="L791" s="27" t="s">
        <v>17703</v>
      </c>
      <c r="M791" s="28" t="s">
        <v>22275</v>
      </c>
      <c r="N791" s="4" t="s">
        <v>17337</v>
      </c>
      <c r="O791" s="4" t="s">
        <v>17435</v>
      </c>
      <c r="P791" s="4">
        <v>1</v>
      </c>
      <c r="Q791" s="4" t="s">
        <v>17702</v>
      </c>
      <c r="R791" s="28" t="s">
        <v>17703</v>
      </c>
      <c r="S791" s="21" t="s">
        <v>17704</v>
      </c>
      <c r="T791" s="4" t="s">
        <v>3460</v>
      </c>
      <c r="U791" s="4" t="s">
        <v>17337</v>
      </c>
      <c r="V791" s="4" t="s">
        <v>17435</v>
      </c>
      <c r="W791" s="4" t="s">
        <v>17426</v>
      </c>
      <c r="X791" s="4" t="s">
        <v>17400</v>
      </c>
      <c r="Y791" s="4" t="s">
        <v>17400</v>
      </c>
      <c r="Z791" s="4" t="s">
        <v>17406</v>
      </c>
      <c r="AA791" s="4" t="s">
        <v>17406</v>
      </c>
      <c r="AB791" s="4" t="s">
        <v>17705</v>
      </c>
      <c r="AC791" s="27" t="s">
        <v>3460</v>
      </c>
      <c r="AD791" s="4">
        <v>68</v>
      </c>
      <c r="AE791" s="27" t="s">
        <v>382</v>
      </c>
      <c r="AF791" s="27" t="s">
        <v>383</v>
      </c>
      <c r="AG791" s="27" t="s">
        <v>384</v>
      </c>
      <c r="AH791" s="27" t="s">
        <v>385</v>
      </c>
      <c r="AI791" s="27" t="s">
        <v>386</v>
      </c>
      <c r="AJ791" s="27" t="s">
        <v>387</v>
      </c>
      <c r="AK791" s="27" t="s">
        <v>714</v>
      </c>
      <c r="AL791" s="27">
        <v>2015</v>
      </c>
      <c r="AM791" s="23">
        <v>42278</v>
      </c>
      <c r="AN791" s="23">
        <v>44344</v>
      </c>
      <c r="AO791" s="25">
        <v>2066</v>
      </c>
      <c r="AP791" s="26">
        <v>12.021781219748306</v>
      </c>
      <c r="AQ791" s="27">
        <v>30</v>
      </c>
      <c r="AR791" s="27">
        <v>8</v>
      </c>
      <c r="AS791" s="27">
        <v>1541</v>
      </c>
      <c r="AT791" s="27">
        <v>1559</v>
      </c>
      <c r="AU791" s="27" t="s">
        <v>28</v>
      </c>
      <c r="AV791" s="27" t="s">
        <v>8641</v>
      </c>
      <c r="AW791" s="27" t="s">
        <v>388</v>
      </c>
      <c r="AX791" s="27" t="s">
        <v>389</v>
      </c>
      <c r="AY791" s="27" t="s">
        <v>8642</v>
      </c>
      <c r="AZ791" s="27" t="s">
        <v>8643</v>
      </c>
      <c r="BA791" s="2"/>
    </row>
    <row r="792" spans="1:53" x14ac:dyDescent="0.15">
      <c r="A792" s="4">
        <v>95</v>
      </c>
      <c r="B792" s="27" t="s">
        <v>8565</v>
      </c>
      <c r="C792" s="27" t="s">
        <v>8566</v>
      </c>
      <c r="D792" s="27" t="s">
        <v>8567</v>
      </c>
      <c r="E792" s="4" t="s">
        <v>18795</v>
      </c>
      <c r="F792" s="27" t="s">
        <v>3034</v>
      </c>
      <c r="G792" s="27" t="s">
        <v>8568</v>
      </c>
      <c r="H792" s="27" t="s">
        <v>8569</v>
      </c>
      <c r="I792" s="27" t="s">
        <v>8570</v>
      </c>
      <c r="J792" s="4" t="s">
        <v>15857</v>
      </c>
      <c r="K792" s="4" t="s">
        <v>17043</v>
      </c>
      <c r="L792" s="27" t="s">
        <v>17529</v>
      </c>
      <c r="M792" s="28" t="s">
        <v>22276</v>
      </c>
      <c r="N792" s="4" t="s">
        <v>17337</v>
      </c>
      <c r="O792" s="4" t="s">
        <v>17435</v>
      </c>
      <c r="P792" s="4">
        <v>1</v>
      </c>
      <c r="Q792" s="4" t="s">
        <v>20149</v>
      </c>
      <c r="R792" s="28" t="s">
        <v>17529</v>
      </c>
      <c r="S792" s="21" t="s">
        <v>21216</v>
      </c>
      <c r="T792" s="4" t="s">
        <v>21742</v>
      </c>
      <c r="U792" s="4" t="s">
        <v>17337</v>
      </c>
      <c r="V792" s="4" t="s">
        <v>17435</v>
      </c>
      <c r="W792" s="4" t="s">
        <v>17426</v>
      </c>
      <c r="X792" s="4" t="s">
        <v>17400</v>
      </c>
      <c r="Y792" s="4" t="s">
        <v>17400</v>
      </c>
      <c r="Z792" s="4" t="s">
        <v>17401</v>
      </c>
      <c r="AA792" s="4" t="s">
        <v>17401</v>
      </c>
      <c r="AB792" s="4" t="s">
        <v>21660</v>
      </c>
      <c r="AC792" s="27" t="s">
        <v>6822</v>
      </c>
      <c r="AD792" s="4">
        <v>12</v>
      </c>
      <c r="AE792" s="27" t="s">
        <v>3039</v>
      </c>
      <c r="AF792" s="27" t="s">
        <v>56</v>
      </c>
      <c r="AG792" s="27" t="s">
        <v>3040</v>
      </c>
      <c r="AH792" s="27" t="s">
        <v>3041</v>
      </c>
      <c r="AI792" s="27" t="s">
        <v>3042</v>
      </c>
      <c r="AJ792" s="27" t="s">
        <v>3043</v>
      </c>
      <c r="AK792" s="27" t="s">
        <v>714</v>
      </c>
      <c r="AL792" s="27">
        <v>2015</v>
      </c>
      <c r="AM792" s="23">
        <v>42278</v>
      </c>
      <c r="AN792" s="23">
        <v>44344</v>
      </c>
      <c r="AO792" s="25">
        <v>2066</v>
      </c>
      <c r="AP792" s="26">
        <v>2.1214908034849951</v>
      </c>
      <c r="AQ792" s="27">
        <v>120</v>
      </c>
      <c r="AR792" s="27">
        <v>19</v>
      </c>
      <c r="AS792" s="27">
        <v>9932</v>
      </c>
      <c r="AT792" s="27">
        <v>9943</v>
      </c>
      <c r="AU792" s="27" t="s">
        <v>28</v>
      </c>
      <c r="AV792" s="27" t="s">
        <v>8571</v>
      </c>
      <c r="AW792" s="27" t="s">
        <v>814</v>
      </c>
      <c r="AX792" s="27" t="s">
        <v>814</v>
      </c>
      <c r="AY792" s="27" t="s">
        <v>8572</v>
      </c>
      <c r="AZ792" s="27" t="s">
        <v>8573</v>
      </c>
      <c r="BA792" s="2"/>
    </row>
    <row r="793" spans="1:53" x14ac:dyDescent="0.15">
      <c r="A793" s="4">
        <v>123</v>
      </c>
      <c r="B793" s="27" t="s">
        <v>8659</v>
      </c>
      <c r="C793" s="27" t="s">
        <v>8660</v>
      </c>
      <c r="D793" s="27" t="s">
        <v>8661</v>
      </c>
      <c r="E793" s="4" t="s">
        <v>18801</v>
      </c>
      <c r="F793" s="27" t="s">
        <v>3379</v>
      </c>
      <c r="G793" s="27" t="s">
        <v>8662</v>
      </c>
      <c r="H793" s="27" t="s">
        <v>8663</v>
      </c>
      <c r="I793" s="27" t="s">
        <v>8664</v>
      </c>
      <c r="J793" s="4" t="s">
        <v>15882</v>
      </c>
      <c r="K793" s="4" t="s">
        <v>17058</v>
      </c>
      <c r="L793" s="27" t="s">
        <v>17565</v>
      </c>
      <c r="M793" s="28" t="s">
        <v>22294</v>
      </c>
      <c r="N793" s="4" t="s">
        <v>17337</v>
      </c>
      <c r="O793" s="4" t="s">
        <v>17435</v>
      </c>
      <c r="P793" s="4">
        <v>0</v>
      </c>
      <c r="Q793" s="4" t="s">
        <v>20191</v>
      </c>
      <c r="R793" s="28" t="s">
        <v>17475</v>
      </c>
      <c r="S793" s="21" t="s">
        <v>21246</v>
      </c>
      <c r="T793" s="24" t="s">
        <v>21699</v>
      </c>
      <c r="U793" s="4" t="s">
        <v>17337</v>
      </c>
      <c r="V793" s="4" t="s">
        <v>17435</v>
      </c>
      <c r="W793" s="4" t="s">
        <v>17426</v>
      </c>
      <c r="X793" s="4" t="s">
        <v>17400</v>
      </c>
      <c r="Y793" s="4" t="s">
        <v>17400</v>
      </c>
      <c r="Z793" s="4" t="s">
        <v>17406</v>
      </c>
      <c r="AA793" s="4" t="s">
        <v>17401</v>
      </c>
      <c r="AB793" s="4" t="s">
        <v>17408</v>
      </c>
      <c r="AC793" s="27" t="s">
        <v>8665</v>
      </c>
      <c r="AD793" s="4">
        <v>16</v>
      </c>
      <c r="AE793" s="27" t="s">
        <v>494</v>
      </c>
      <c r="AF793" s="27" t="s">
        <v>495</v>
      </c>
      <c r="AG793" s="27" t="s">
        <v>496</v>
      </c>
      <c r="AH793" s="27" t="s">
        <v>3384</v>
      </c>
      <c r="AI793" s="27" t="s">
        <v>3385</v>
      </c>
      <c r="AJ793" s="27" t="s">
        <v>3386</v>
      </c>
      <c r="AK793" s="27" t="s">
        <v>714</v>
      </c>
      <c r="AL793" s="27">
        <v>2015</v>
      </c>
      <c r="AM793" s="23">
        <v>42278</v>
      </c>
      <c r="AN793" s="23">
        <v>44344</v>
      </c>
      <c r="AO793" s="25">
        <v>2066</v>
      </c>
      <c r="AP793" s="26">
        <v>2.82865440464666</v>
      </c>
      <c r="AQ793" s="27">
        <v>53</v>
      </c>
      <c r="AR793" s="27">
        <v>10</v>
      </c>
      <c r="AS793" s="27">
        <v>5583</v>
      </c>
      <c r="AT793" s="27">
        <v>5599</v>
      </c>
      <c r="AU793" s="27" t="s">
        <v>28</v>
      </c>
      <c r="AV793" s="27" t="s">
        <v>8666</v>
      </c>
      <c r="AW793" s="27" t="s">
        <v>501</v>
      </c>
      <c r="AX793" s="27" t="s">
        <v>502</v>
      </c>
      <c r="AY793" s="27" t="s">
        <v>8667</v>
      </c>
      <c r="AZ793" s="27" t="s">
        <v>8668</v>
      </c>
      <c r="BA793" s="2"/>
    </row>
    <row r="794" spans="1:53" x14ac:dyDescent="0.15">
      <c r="A794" s="4">
        <v>503</v>
      </c>
      <c r="B794" s="27" t="s">
        <v>8644</v>
      </c>
      <c r="C794" s="27" t="s">
        <v>8645</v>
      </c>
      <c r="D794" s="27" t="s">
        <v>8646</v>
      </c>
      <c r="E794" s="4" t="s">
        <v>18033</v>
      </c>
      <c r="F794" s="27" t="s">
        <v>8647</v>
      </c>
      <c r="G794" s="27" t="s">
        <v>8648</v>
      </c>
      <c r="H794" s="27" t="s">
        <v>8649</v>
      </c>
      <c r="I794" s="27" t="s">
        <v>8650</v>
      </c>
      <c r="J794" s="4" t="s">
        <v>15881</v>
      </c>
      <c r="K794" s="4" t="s">
        <v>8649</v>
      </c>
      <c r="L794" s="27" t="s">
        <v>17675</v>
      </c>
      <c r="M794" s="28" t="s">
        <v>22299</v>
      </c>
      <c r="N794" s="4" t="s">
        <v>17348</v>
      </c>
      <c r="O794" s="4" t="s">
        <v>17431</v>
      </c>
      <c r="P794" s="4">
        <v>1</v>
      </c>
      <c r="Q794" s="4" t="s">
        <v>20190</v>
      </c>
      <c r="R794" s="28" t="s">
        <v>17675</v>
      </c>
      <c r="S794" s="21" t="s">
        <v>21245</v>
      </c>
      <c r="T794" s="4">
        <v>0</v>
      </c>
      <c r="U794" s="4" t="s">
        <v>17348</v>
      </c>
      <c r="V794" s="4" t="s">
        <v>17431</v>
      </c>
      <c r="W794" s="4" t="s">
        <v>17432</v>
      </c>
      <c r="X794" s="4" t="s">
        <v>17400</v>
      </c>
      <c r="Y794" s="4" t="s">
        <v>17400</v>
      </c>
      <c r="Z794" s="4" t="s">
        <v>17401</v>
      </c>
      <c r="AA794" s="4" t="s">
        <v>17401</v>
      </c>
      <c r="AB794" s="4">
        <v>96</v>
      </c>
      <c r="AC794" s="27" t="s">
        <v>8651</v>
      </c>
      <c r="AD794" s="4">
        <v>10</v>
      </c>
      <c r="AE794" s="27" t="s">
        <v>2696</v>
      </c>
      <c r="AF794" s="27" t="s">
        <v>295</v>
      </c>
      <c r="AG794" s="27" t="s">
        <v>2697</v>
      </c>
      <c r="AH794" s="27" t="s">
        <v>8652</v>
      </c>
      <c r="AI794" s="27" t="s">
        <v>8653</v>
      </c>
      <c r="AJ794" s="27" t="s">
        <v>8654</v>
      </c>
      <c r="AK794" s="27" t="s">
        <v>714</v>
      </c>
      <c r="AL794" s="27">
        <v>2015</v>
      </c>
      <c r="AM794" s="23">
        <v>42278</v>
      </c>
      <c r="AN794" s="23">
        <v>44344</v>
      </c>
      <c r="AO794" s="25">
        <v>2066</v>
      </c>
      <c r="AP794" s="26">
        <v>1.7679090029041626</v>
      </c>
      <c r="AQ794" s="27">
        <v>35</v>
      </c>
      <c r="AR794" s="27" t="s">
        <v>28</v>
      </c>
      <c r="AS794" s="27">
        <v>136</v>
      </c>
      <c r="AT794" s="27">
        <v>150</v>
      </c>
      <c r="AU794" s="27" t="s">
        <v>28</v>
      </c>
      <c r="AV794" s="27" t="s">
        <v>8655</v>
      </c>
      <c r="AW794" s="27" t="s">
        <v>8656</v>
      </c>
      <c r="AX794" s="27" t="s">
        <v>2251</v>
      </c>
      <c r="AY794" s="27" t="s">
        <v>8657</v>
      </c>
      <c r="AZ794" s="27" t="s">
        <v>8658</v>
      </c>
      <c r="BA794" s="2"/>
    </row>
    <row r="795" spans="1:53" x14ac:dyDescent="0.15">
      <c r="A795" s="4">
        <v>614</v>
      </c>
      <c r="B795" s="27" t="s">
        <v>8613</v>
      </c>
      <c r="C795" s="27" t="s">
        <v>8614</v>
      </c>
      <c r="D795" s="27" t="s">
        <v>8615</v>
      </c>
      <c r="E795" s="4" t="s">
        <v>18037</v>
      </c>
      <c r="F795" s="27" t="s">
        <v>8616</v>
      </c>
      <c r="G795" s="27" t="s">
        <v>8617</v>
      </c>
      <c r="H795" s="27" t="s">
        <v>8618</v>
      </c>
      <c r="I795" s="27" t="s">
        <v>8619</v>
      </c>
      <c r="J795" s="4" t="s">
        <v>15879</v>
      </c>
      <c r="K795" s="4" t="s">
        <v>15232</v>
      </c>
      <c r="L795" s="27" t="s">
        <v>17683</v>
      </c>
      <c r="M795" s="28" t="s">
        <v>22291</v>
      </c>
      <c r="N795" s="4" t="s">
        <v>17361</v>
      </c>
      <c r="O795" s="4" t="s">
        <v>17686</v>
      </c>
      <c r="P795" s="4">
        <v>1</v>
      </c>
      <c r="Q795" s="4" t="s">
        <v>17682</v>
      </c>
      <c r="R795" s="28" t="s">
        <v>17683</v>
      </c>
      <c r="S795" s="21" t="s">
        <v>17684</v>
      </c>
      <c r="T795" s="4" t="s">
        <v>17685</v>
      </c>
      <c r="U795" s="4" t="s">
        <v>17361</v>
      </c>
      <c r="V795" s="4" t="s">
        <v>17686</v>
      </c>
      <c r="W795" s="4" t="s">
        <v>17687</v>
      </c>
      <c r="X795" s="4" t="s">
        <v>17411</v>
      </c>
      <c r="Y795" s="4" t="s">
        <v>17411</v>
      </c>
      <c r="Z795" s="4" t="s">
        <v>17406</v>
      </c>
      <c r="AA795" s="4" t="s">
        <v>17406</v>
      </c>
      <c r="AB795" s="4">
        <v>98</v>
      </c>
      <c r="AC795" s="27" t="s">
        <v>8620</v>
      </c>
      <c r="AD795" s="4">
        <v>8</v>
      </c>
      <c r="AE795" s="27" t="s">
        <v>4273</v>
      </c>
      <c r="AF795" s="27" t="s">
        <v>4274</v>
      </c>
      <c r="AG795" s="27" t="s">
        <v>4275</v>
      </c>
      <c r="AH795" s="27" t="s">
        <v>8621</v>
      </c>
      <c r="AI795" s="27" t="s">
        <v>8622</v>
      </c>
      <c r="AJ795" s="27" t="s">
        <v>8623</v>
      </c>
      <c r="AK795" s="27" t="s">
        <v>714</v>
      </c>
      <c r="AL795" s="27">
        <v>2015</v>
      </c>
      <c r="AM795" s="23">
        <v>42278</v>
      </c>
      <c r="AN795" s="23">
        <v>44344</v>
      </c>
      <c r="AO795" s="25">
        <v>2066</v>
      </c>
      <c r="AP795" s="26">
        <v>1.41432720232333</v>
      </c>
      <c r="AQ795" s="27">
        <v>10</v>
      </c>
      <c r="AR795" s="27">
        <v>2</v>
      </c>
      <c r="AS795" s="27">
        <v>50</v>
      </c>
      <c r="AT795" s="27">
        <v>58</v>
      </c>
      <c r="AU795" s="27" t="s">
        <v>28</v>
      </c>
      <c r="AV795" s="27" t="s">
        <v>28</v>
      </c>
      <c r="AW795" s="27" t="s">
        <v>4430</v>
      </c>
      <c r="AX795" s="27" t="s">
        <v>4431</v>
      </c>
      <c r="AY795" s="27" t="s">
        <v>8624</v>
      </c>
      <c r="AZ795" s="27" t="s">
        <v>8625</v>
      </c>
      <c r="BA795" s="2"/>
    </row>
    <row r="796" spans="1:53" x14ac:dyDescent="0.15">
      <c r="A796" s="4">
        <v>1054</v>
      </c>
      <c r="B796" s="27" t="s">
        <v>8587</v>
      </c>
      <c r="C796" s="27" t="s">
        <v>8588</v>
      </c>
      <c r="D796" s="27" t="s">
        <v>8589</v>
      </c>
      <c r="E796" s="4" t="s">
        <v>18797</v>
      </c>
      <c r="F796" s="27" t="s">
        <v>8590</v>
      </c>
      <c r="G796" s="27" t="s">
        <v>8591</v>
      </c>
      <c r="H796" s="27" t="s">
        <v>8592</v>
      </c>
      <c r="I796" s="27" t="s">
        <v>8593</v>
      </c>
      <c r="J796" s="4" t="s">
        <v>15877</v>
      </c>
      <c r="K796" s="4" t="s">
        <v>17055</v>
      </c>
      <c r="L796" s="27" t="s">
        <v>19475</v>
      </c>
      <c r="M796" s="28" t="s">
        <v>22220</v>
      </c>
      <c r="N796" s="4" t="s">
        <v>17343</v>
      </c>
      <c r="O796" s="4" t="s">
        <v>17469</v>
      </c>
      <c r="P796" s="4">
        <v>1</v>
      </c>
      <c r="Q796" s="4" t="s">
        <v>19476</v>
      </c>
      <c r="R796" s="28" t="s">
        <v>19475</v>
      </c>
      <c r="S796" s="21" t="s">
        <v>20767</v>
      </c>
      <c r="T796" s="4" t="e">
        <v>#N/A</v>
      </c>
      <c r="U796" s="4" t="s">
        <v>17343</v>
      </c>
      <c r="V796" s="4" t="s">
        <v>17469</v>
      </c>
      <c r="W796" s="4" t="s">
        <v>17415</v>
      </c>
      <c r="X796" s="4" t="s">
        <v>17416</v>
      </c>
      <c r="Y796" s="4" t="s">
        <v>17416</v>
      </c>
      <c r="Z796" s="4" t="s">
        <v>17401</v>
      </c>
      <c r="AA796" s="4" t="s">
        <v>17401</v>
      </c>
      <c r="AB796" s="4">
        <v>100</v>
      </c>
      <c r="AC796" s="27" t="s">
        <v>8594</v>
      </c>
      <c r="AD796" s="4">
        <v>24</v>
      </c>
      <c r="AE796" s="27" t="s">
        <v>156</v>
      </c>
      <c r="AF796" s="27" t="s">
        <v>157</v>
      </c>
      <c r="AG796" s="27" t="s">
        <v>158</v>
      </c>
      <c r="AH796" s="27" t="s">
        <v>8595</v>
      </c>
      <c r="AI796" s="27" t="s">
        <v>8596</v>
      </c>
      <c r="AJ796" s="27" t="s">
        <v>8597</v>
      </c>
      <c r="AK796" s="27" t="s">
        <v>714</v>
      </c>
      <c r="AL796" s="27">
        <v>2015</v>
      </c>
      <c r="AM796" s="23">
        <v>42278</v>
      </c>
      <c r="AN796" s="23">
        <v>44344</v>
      </c>
      <c r="AO796" s="25">
        <v>2066</v>
      </c>
      <c r="AP796" s="26">
        <v>4.2429816069699902</v>
      </c>
      <c r="AQ796" s="27">
        <v>56</v>
      </c>
      <c r="AR796" s="27" t="s">
        <v>28</v>
      </c>
      <c r="AS796" s="27">
        <v>100</v>
      </c>
      <c r="AT796" s="27">
        <v>113</v>
      </c>
      <c r="AU796" s="27" t="s">
        <v>28</v>
      </c>
      <c r="AV796" s="27" t="s">
        <v>8598</v>
      </c>
      <c r="AW796" s="27" t="s">
        <v>8599</v>
      </c>
      <c r="AX796" s="27" t="s">
        <v>8600</v>
      </c>
      <c r="AY796" s="27" t="s">
        <v>8601</v>
      </c>
      <c r="AZ796" s="27" t="s">
        <v>8602</v>
      </c>
      <c r="BA796" s="2"/>
    </row>
    <row r="797" spans="1:53" x14ac:dyDescent="0.15">
      <c r="A797" s="4">
        <v>1055</v>
      </c>
      <c r="B797" s="27" t="s">
        <v>8603</v>
      </c>
      <c r="C797" s="27" t="s">
        <v>8604</v>
      </c>
      <c r="D797" s="27" t="s">
        <v>8605</v>
      </c>
      <c r="E797" s="4" t="s">
        <v>18798</v>
      </c>
      <c r="F797" s="27" t="s">
        <v>2374</v>
      </c>
      <c r="G797" s="27" t="s">
        <v>8606</v>
      </c>
      <c r="H797" s="27" t="s">
        <v>8607</v>
      </c>
      <c r="I797" s="27" t="s">
        <v>8608</v>
      </c>
      <c r="J797" s="4" t="s">
        <v>15878</v>
      </c>
      <c r="K797" s="4" t="s">
        <v>17056</v>
      </c>
      <c r="L797" s="27" t="s">
        <v>19794</v>
      </c>
      <c r="M797" s="28" t="s">
        <v>22378</v>
      </c>
      <c r="N797" s="4" t="s">
        <v>17382</v>
      </c>
      <c r="O797" s="4" t="s">
        <v>17577</v>
      </c>
      <c r="P797" s="4">
        <v>1</v>
      </c>
      <c r="Q797" s="4" t="s">
        <v>20189</v>
      </c>
      <c r="R797" s="28" t="s">
        <v>19794</v>
      </c>
      <c r="S797" s="21" t="s">
        <v>21244</v>
      </c>
      <c r="T797" s="4" t="e">
        <v>#N/A</v>
      </c>
      <c r="U797" s="4" t="s">
        <v>17382</v>
      </c>
      <c r="V797" s="4" t="s">
        <v>17577</v>
      </c>
      <c r="W797" s="4" t="s">
        <v>17429</v>
      </c>
      <c r="X797" s="4" t="s">
        <v>17411</v>
      </c>
      <c r="Y797" s="4" t="s">
        <v>17411</v>
      </c>
      <c r="Z797" s="4" t="s">
        <v>17406</v>
      </c>
      <c r="AA797" s="4" t="s">
        <v>17406</v>
      </c>
      <c r="AB797" s="4">
        <v>100</v>
      </c>
      <c r="AC797" s="27" t="s">
        <v>8609</v>
      </c>
      <c r="AD797" s="4">
        <v>61</v>
      </c>
      <c r="AE797" s="27" t="s">
        <v>2696</v>
      </c>
      <c r="AF797" s="27" t="s">
        <v>295</v>
      </c>
      <c r="AG797" s="27" t="s">
        <v>2697</v>
      </c>
      <c r="AH797" s="27" t="s">
        <v>2375</v>
      </c>
      <c r="AI797" s="27" t="s">
        <v>2376</v>
      </c>
      <c r="AJ797" s="27" t="s">
        <v>2377</v>
      </c>
      <c r="AK797" s="27" t="s">
        <v>714</v>
      </c>
      <c r="AL797" s="27">
        <v>2015</v>
      </c>
      <c r="AM797" s="23">
        <v>42278</v>
      </c>
      <c r="AN797" s="23">
        <v>44344</v>
      </c>
      <c r="AO797" s="25">
        <v>2066</v>
      </c>
      <c r="AP797" s="26">
        <v>10.784244917715391</v>
      </c>
      <c r="AQ797" s="27">
        <v>57</v>
      </c>
      <c r="AR797" s="27" t="s">
        <v>28</v>
      </c>
      <c r="AS797" s="27">
        <v>305</v>
      </c>
      <c r="AT797" s="27">
        <v>313</v>
      </c>
      <c r="AU797" s="27" t="s">
        <v>28</v>
      </c>
      <c r="AV797" s="27" t="s">
        <v>8610</v>
      </c>
      <c r="AW797" s="27" t="s">
        <v>2378</v>
      </c>
      <c r="AX797" s="27" t="s">
        <v>2379</v>
      </c>
      <c r="AY797" s="27" t="s">
        <v>8611</v>
      </c>
      <c r="AZ797" s="27" t="s">
        <v>8612</v>
      </c>
      <c r="BA797" s="2"/>
    </row>
    <row r="798" spans="1:53" x14ac:dyDescent="0.15">
      <c r="A798" s="4">
        <v>188</v>
      </c>
      <c r="B798" s="27" t="s">
        <v>8670</v>
      </c>
      <c r="C798" s="27" t="s">
        <v>8671</v>
      </c>
      <c r="D798" s="27" t="s">
        <v>8672</v>
      </c>
      <c r="E798" s="4" t="s">
        <v>18802</v>
      </c>
      <c r="F798" s="27" t="s">
        <v>673</v>
      </c>
      <c r="G798" s="27" t="s">
        <v>8673</v>
      </c>
      <c r="H798" s="27" t="s">
        <v>8674</v>
      </c>
      <c r="I798" s="27" t="s">
        <v>8675</v>
      </c>
      <c r="J798" s="4" t="s">
        <v>15883</v>
      </c>
      <c r="K798" s="4" t="s">
        <v>16655</v>
      </c>
      <c r="L798" s="27" t="s">
        <v>17565</v>
      </c>
      <c r="M798" s="28" t="s">
        <v>22306</v>
      </c>
      <c r="N798" s="4" t="s">
        <v>17337</v>
      </c>
      <c r="O798" s="4" t="s">
        <v>17435</v>
      </c>
      <c r="P798" s="4">
        <v>0</v>
      </c>
      <c r="Q798" s="4" t="s">
        <v>19674</v>
      </c>
      <c r="R798" s="28" t="s">
        <v>17667</v>
      </c>
      <c r="S798" s="21" t="s">
        <v>21247</v>
      </c>
      <c r="T798" s="4" t="s">
        <v>21810</v>
      </c>
      <c r="U798" s="4" t="s">
        <v>17337</v>
      </c>
      <c r="V798" s="4" t="s">
        <v>17435</v>
      </c>
      <c r="W798" s="4" t="s">
        <v>17426</v>
      </c>
      <c r="X798" s="4" t="s">
        <v>17400</v>
      </c>
      <c r="Y798" s="4" t="s">
        <v>17400</v>
      </c>
      <c r="Z798" s="4" t="s">
        <v>17401</v>
      </c>
      <c r="AA798" s="4" t="s">
        <v>17401</v>
      </c>
      <c r="AB798" s="4" t="s">
        <v>21660</v>
      </c>
      <c r="AC798" s="27" t="s">
        <v>8676</v>
      </c>
      <c r="AD798" s="4">
        <v>53</v>
      </c>
      <c r="AE798" s="27" t="s">
        <v>156</v>
      </c>
      <c r="AF798" s="27" t="s">
        <v>157</v>
      </c>
      <c r="AG798" s="27" t="s">
        <v>158</v>
      </c>
      <c r="AH798" s="27" t="s">
        <v>678</v>
      </c>
      <c r="AI798" s="27" t="s">
        <v>679</v>
      </c>
      <c r="AJ798" s="27" t="s">
        <v>680</v>
      </c>
      <c r="AK798" s="27" t="s">
        <v>869</v>
      </c>
      <c r="AL798" s="27">
        <v>2015</v>
      </c>
      <c r="AM798" s="23">
        <v>42248</v>
      </c>
      <c r="AN798" s="23">
        <v>44344</v>
      </c>
      <c r="AO798" s="25">
        <v>2096</v>
      </c>
      <c r="AP798" s="26">
        <v>9.2358062977099227</v>
      </c>
      <c r="AQ798" s="27">
        <v>103</v>
      </c>
      <c r="AR798" s="27" t="s">
        <v>28</v>
      </c>
      <c r="AS798" s="27">
        <v>651</v>
      </c>
      <c r="AT798" s="27">
        <v>657</v>
      </c>
      <c r="AU798" s="27" t="s">
        <v>28</v>
      </c>
      <c r="AV798" s="27" t="s">
        <v>8677</v>
      </c>
      <c r="AW798" s="27" t="s">
        <v>682</v>
      </c>
      <c r="AX798" s="27" t="s">
        <v>683</v>
      </c>
      <c r="AY798" s="27" t="s">
        <v>8669</v>
      </c>
      <c r="AZ798" s="27" t="s">
        <v>8678</v>
      </c>
      <c r="BA798" s="2"/>
    </row>
    <row r="799" spans="1:53" x14ac:dyDescent="0.15">
      <c r="A799" s="4">
        <v>299</v>
      </c>
      <c r="B799" s="27" t="s">
        <v>8723</v>
      </c>
      <c r="C799" s="27" t="s">
        <v>8724</v>
      </c>
      <c r="D799" s="27" t="s">
        <v>8725</v>
      </c>
      <c r="E799" s="4" t="s">
        <v>18807</v>
      </c>
      <c r="F799" s="27" t="s">
        <v>910</v>
      </c>
      <c r="G799" s="27" t="s">
        <v>8726</v>
      </c>
      <c r="H799" s="27" t="s">
        <v>8727</v>
      </c>
      <c r="I799" s="27" t="s">
        <v>8728</v>
      </c>
      <c r="J799" s="4" t="s">
        <v>15887</v>
      </c>
      <c r="K799" s="4" t="s">
        <v>17061</v>
      </c>
      <c r="L799" s="27" t="s">
        <v>20197</v>
      </c>
      <c r="M799" s="28" t="s">
        <v>22306</v>
      </c>
      <c r="N799" s="4" t="s">
        <v>17397</v>
      </c>
      <c r="O799" s="4" t="s">
        <v>17398</v>
      </c>
      <c r="P799" s="4">
        <v>1</v>
      </c>
      <c r="Q799" s="4" t="s">
        <v>20198</v>
      </c>
      <c r="R799" s="28" t="s">
        <v>20197</v>
      </c>
      <c r="S799" s="21" t="s">
        <v>21250</v>
      </c>
      <c r="T799" s="4" t="s">
        <v>21884</v>
      </c>
      <c r="U799" s="4" t="s">
        <v>17397</v>
      </c>
      <c r="V799" s="4" t="s">
        <v>17398</v>
      </c>
      <c r="W799" s="4" t="s">
        <v>17399</v>
      </c>
      <c r="X799" s="4" t="s">
        <v>17400</v>
      </c>
      <c r="Y799" s="4" t="s">
        <v>17400</v>
      </c>
      <c r="Z799" s="4" t="s">
        <v>17401</v>
      </c>
      <c r="AA799" s="4" t="s">
        <v>17401</v>
      </c>
      <c r="AB799" s="4" t="s">
        <v>21660</v>
      </c>
      <c r="AC799" s="27" t="s">
        <v>8729</v>
      </c>
      <c r="AD799" s="4">
        <v>2</v>
      </c>
      <c r="AE799" s="27" t="s">
        <v>5858</v>
      </c>
      <c r="AF799" s="27" t="s">
        <v>139</v>
      </c>
      <c r="AG799" s="27" t="s">
        <v>8447</v>
      </c>
      <c r="AH799" s="27" t="s">
        <v>915</v>
      </c>
      <c r="AI799" s="27" t="s">
        <v>28</v>
      </c>
      <c r="AJ799" s="27" t="s">
        <v>916</v>
      </c>
      <c r="AK799" s="27" t="s">
        <v>869</v>
      </c>
      <c r="AL799" s="27">
        <v>2015</v>
      </c>
      <c r="AM799" s="23">
        <v>42248</v>
      </c>
      <c r="AN799" s="23">
        <v>44344</v>
      </c>
      <c r="AO799" s="25">
        <v>2096</v>
      </c>
      <c r="AP799" s="26">
        <v>0.34852099236641221</v>
      </c>
      <c r="AQ799" s="27">
        <v>4</v>
      </c>
      <c r="AR799" s="27">
        <v>3</v>
      </c>
      <c r="AS799" s="27">
        <v>1500</v>
      </c>
      <c r="AT799" s="27">
        <v>1511</v>
      </c>
      <c r="AU799" s="27" t="s">
        <v>28</v>
      </c>
      <c r="AV799" s="27" t="s">
        <v>8730</v>
      </c>
      <c r="AW799" s="27" t="s">
        <v>918</v>
      </c>
      <c r="AX799" s="27" t="s">
        <v>919</v>
      </c>
      <c r="AY799" s="27" t="s">
        <v>8721</v>
      </c>
      <c r="AZ799" s="27" t="s">
        <v>8731</v>
      </c>
      <c r="BA799" s="2"/>
    </row>
    <row r="800" spans="1:53" x14ac:dyDescent="0.15">
      <c r="A800" s="4">
        <v>474</v>
      </c>
      <c r="B800" s="27" t="s">
        <v>8712</v>
      </c>
      <c r="C800" s="27" t="s">
        <v>8713</v>
      </c>
      <c r="D800" s="27" t="s">
        <v>8714</v>
      </c>
      <c r="E800" s="4" t="s">
        <v>18806</v>
      </c>
      <c r="F800" s="27" t="s">
        <v>8715</v>
      </c>
      <c r="G800" s="27" t="s">
        <v>8716</v>
      </c>
      <c r="H800" s="27" t="s">
        <v>8717</v>
      </c>
      <c r="I800" s="27" t="s">
        <v>8718</v>
      </c>
      <c r="J800" s="4" t="s">
        <v>15683</v>
      </c>
      <c r="K800" s="4" t="s">
        <v>16883</v>
      </c>
      <c r="L800" s="27" t="s">
        <v>19938</v>
      </c>
      <c r="M800" s="28" t="s">
        <v>22428</v>
      </c>
      <c r="N800" s="4" t="s">
        <v>17374</v>
      </c>
      <c r="O800" s="4" t="s">
        <v>19327</v>
      </c>
      <c r="P800" s="4">
        <v>1</v>
      </c>
      <c r="Q800" s="4" t="s">
        <v>19939</v>
      </c>
      <c r="R800" s="28" t="s">
        <v>19938</v>
      </c>
      <c r="S800" s="21" t="s">
        <v>21070</v>
      </c>
      <c r="T800" s="4" t="e">
        <v>#N/A</v>
      </c>
      <c r="U800" s="4" t="s">
        <v>17374</v>
      </c>
      <c r="V800" s="4" t="s">
        <v>19327</v>
      </c>
      <c r="W800" s="4" t="s">
        <v>19328</v>
      </c>
      <c r="X800" s="4" t="s">
        <v>17569</v>
      </c>
      <c r="Y800" s="4" t="s">
        <v>17569</v>
      </c>
      <c r="Z800" s="4" t="s">
        <v>17401</v>
      </c>
      <c r="AA800" s="4" t="s">
        <v>17401</v>
      </c>
      <c r="AB800" s="4">
        <v>95</v>
      </c>
      <c r="AC800" s="27" t="s">
        <v>8719</v>
      </c>
      <c r="AD800" s="4">
        <v>24</v>
      </c>
      <c r="AE800" s="27" t="s">
        <v>5858</v>
      </c>
      <c r="AF800" s="27" t="s">
        <v>139</v>
      </c>
      <c r="AG800" s="27" t="s">
        <v>8447</v>
      </c>
      <c r="AH800" s="27" t="s">
        <v>915</v>
      </c>
      <c r="AI800" s="27" t="s">
        <v>28</v>
      </c>
      <c r="AJ800" s="27" t="s">
        <v>916</v>
      </c>
      <c r="AK800" s="27" t="s">
        <v>869</v>
      </c>
      <c r="AL800" s="27">
        <v>2015</v>
      </c>
      <c r="AM800" s="23">
        <v>42248</v>
      </c>
      <c r="AN800" s="23">
        <v>44344</v>
      </c>
      <c r="AO800" s="25">
        <v>2096</v>
      </c>
      <c r="AP800" s="26">
        <v>4.1822519083969469</v>
      </c>
      <c r="AQ800" s="27">
        <v>4</v>
      </c>
      <c r="AR800" s="27">
        <v>3</v>
      </c>
      <c r="AS800" s="27">
        <v>1265</v>
      </c>
      <c r="AT800" s="27">
        <v>1289</v>
      </c>
      <c r="AU800" s="27" t="s">
        <v>28</v>
      </c>
      <c r="AV800" s="27" t="s">
        <v>8720</v>
      </c>
      <c r="AW800" s="27" t="s">
        <v>918</v>
      </c>
      <c r="AX800" s="27" t="s">
        <v>919</v>
      </c>
      <c r="AY800" s="27" t="s">
        <v>8721</v>
      </c>
      <c r="AZ800" s="27" t="s">
        <v>8722</v>
      </c>
      <c r="BA800" s="2"/>
    </row>
    <row r="801" spans="1:53" x14ac:dyDescent="0.15">
      <c r="A801" s="4">
        <v>533</v>
      </c>
      <c r="B801" s="27" t="s">
        <v>8732</v>
      </c>
      <c r="C801" s="27" t="s">
        <v>8733</v>
      </c>
      <c r="D801" s="27" t="s">
        <v>8734</v>
      </c>
      <c r="E801" s="4" t="s">
        <v>18808</v>
      </c>
      <c r="F801" s="27" t="s">
        <v>8735</v>
      </c>
      <c r="G801" s="27" t="s">
        <v>8736</v>
      </c>
      <c r="H801" s="27" t="s">
        <v>8737</v>
      </c>
      <c r="I801" s="27" t="s">
        <v>8738</v>
      </c>
      <c r="J801" s="4" t="s">
        <v>15888</v>
      </c>
      <c r="K801" s="4" t="s">
        <v>15234</v>
      </c>
      <c r="L801" s="27" t="s">
        <v>20199</v>
      </c>
      <c r="M801" s="28" t="s">
        <v>22247</v>
      </c>
      <c r="N801" s="4" t="s">
        <v>17368</v>
      </c>
      <c r="O801" s="4" t="s">
        <v>17409</v>
      </c>
      <c r="P801" s="4">
        <v>1</v>
      </c>
      <c r="Q801" s="4" t="s">
        <v>21560</v>
      </c>
      <c r="R801" s="28" t="s">
        <v>20199</v>
      </c>
      <c r="S801" s="21" t="s">
        <v>21562</v>
      </c>
      <c r="T801" s="24" t="s">
        <v>21561</v>
      </c>
      <c r="U801" s="4" t="s">
        <v>17368</v>
      </c>
      <c r="V801" s="4" t="s">
        <v>17409</v>
      </c>
      <c r="W801" s="4" t="s">
        <v>17410</v>
      </c>
      <c r="X801" s="4" t="s">
        <v>17411</v>
      </c>
      <c r="Y801" s="4" t="s">
        <v>17411</v>
      </c>
      <c r="Z801" s="4" t="s">
        <v>17401</v>
      </c>
      <c r="AA801" s="4" t="s">
        <v>17401</v>
      </c>
      <c r="AB801" s="4">
        <v>97</v>
      </c>
      <c r="AC801" s="27" t="s">
        <v>28</v>
      </c>
      <c r="AD801" s="4">
        <v>11</v>
      </c>
      <c r="AE801" s="27" t="s">
        <v>494</v>
      </c>
      <c r="AF801" s="27" t="s">
        <v>495</v>
      </c>
      <c r="AG801" s="27" t="s">
        <v>496</v>
      </c>
      <c r="AH801" s="27" t="s">
        <v>8739</v>
      </c>
      <c r="AI801" s="27" t="s">
        <v>8740</v>
      </c>
      <c r="AJ801" s="27" t="s">
        <v>8741</v>
      </c>
      <c r="AK801" s="27" t="s">
        <v>869</v>
      </c>
      <c r="AL801" s="27">
        <v>2015</v>
      </c>
      <c r="AM801" s="23">
        <v>42248</v>
      </c>
      <c r="AN801" s="23">
        <v>44344</v>
      </c>
      <c r="AO801" s="25">
        <v>2096</v>
      </c>
      <c r="AP801" s="26">
        <v>1.9168654580152671</v>
      </c>
      <c r="AQ801" s="27">
        <v>3</v>
      </c>
      <c r="AR801" s="27">
        <v>3</v>
      </c>
      <c r="AS801" s="27">
        <v>100</v>
      </c>
      <c r="AT801" s="27">
        <v>112</v>
      </c>
      <c r="AU801" s="27" t="s">
        <v>28</v>
      </c>
      <c r="AV801" s="27" t="s">
        <v>8742</v>
      </c>
      <c r="AW801" s="27" t="s">
        <v>8743</v>
      </c>
      <c r="AX801" s="27" t="s">
        <v>8743</v>
      </c>
      <c r="AY801" s="27" t="s">
        <v>8744</v>
      </c>
      <c r="AZ801" s="27" t="s">
        <v>8745</v>
      </c>
      <c r="BA801" s="2"/>
    </row>
    <row r="802" spans="1:53" x14ac:dyDescent="0.15">
      <c r="A802" s="4">
        <v>615</v>
      </c>
      <c r="B802" s="27" t="s">
        <v>8755</v>
      </c>
      <c r="C802" s="27" t="s">
        <v>8756</v>
      </c>
      <c r="D802" s="27" t="s">
        <v>8757</v>
      </c>
      <c r="E802" s="4" t="s">
        <v>18809</v>
      </c>
      <c r="F802" s="27" t="s">
        <v>2860</v>
      </c>
      <c r="G802" s="27" t="s">
        <v>8758</v>
      </c>
      <c r="H802" s="27" t="s">
        <v>8759</v>
      </c>
      <c r="I802" s="27" t="s">
        <v>8760</v>
      </c>
      <c r="J802" s="4" t="s">
        <v>15890</v>
      </c>
      <c r="K802" s="4" t="s">
        <v>17063</v>
      </c>
      <c r="L802" s="27" t="s">
        <v>20200</v>
      </c>
      <c r="M802" s="28" t="s">
        <v>22231</v>
      </c>
      <c r="N802" s="4" t="s">
        <v>17357</v>
      </c>
      <c r="O802" s="4" t="s">
        <v>17506</v>
      </c>
      <c r="P802" s="4">
        <v>1</v>
      </c>
      <c r="Q802" s="4" t="s">
        <v>20201</v>
      </c>
      <c r="R802" s="28" t="s">
        <v>20200</v>
      </c>
      <c r="S802" s="21" t="s">
        <v>21251</v>
      </c>
      <c r="T802" s="4" t="e">
        <v>#N/A</v>
      </c>
      <c r="U802" s="4" t="s">
        <v>17357</v>
      </c>
      <c r="V802" s="4" t="s">
        <v>17506</v>
      </c>
      <c r="W802" s="4" t="s">
        <v>17429</v>
      </c>
      <c r="X802" s="4" t="s">
        <v>17411</v>
      </c>
      <c r="Y802" s="4" t="s">
        <v>17411</v>
      </c>
      <c r="Z802" s="4" t="s">
        <v>17406</v>
      </c>
      <c r="AA802" s="4" t="s">
        <v>17406</v>
      </c>
      <c r="AB802" s="4">
        <v>98</v>
      </c>
      <c r="AC802" s="27" t="s">
        <v>8761</v>
      </c>
      <c r="AD802" s="4">
        <v>36</v>
      </c>
      <c r="AE802" s="27" t="s">
        <v>2865</v>
      </c>
      <c r="AF802" s="27" t="s">
        <v>2866</v>
      </c>
      <c r="AG802" s="27" t="s">
        <v>2867</v>
      </c>
      <c r="AH802" s="27" t="s">
        <v>2868</v>
      </c>
      <c r="AI802" s="27" t="s">
        <v>2869</v>
      </c>
      <c r="AJ802" s="27" t="s">
        <v>2870</v>
      </c>
      <c r="AK802" s="27" t="s">
        <v>869</v>
      </c>
      <c r="AL802" s="27">
        <v>2015</v>
      </c>
      <c r="AM802" s="23">
        <v>42248</v>
      </c>
      <c r="AN802" s="23">
        <v>44344</v>
      </c>
      <c r="AO802" s="25">
        <v>2096</v>
      </c>
      <c r="AP802" s="26">
        <v>6.27337786259542</v>
      </c>
      <c r="AQ802" s="27">
        <v>141</v>
      </c>
      <c r="AR802" s="27">
        <v>3</v>
      </c>
      <c r="AS802" s="27" t="s">
        <v>28</v>
      </c>
      <c r="AT802" s="27" t="s">
        <v>28</v>
      </c>
      <c r="AU802" s="27" t="s">
        <v>8762</v>
      </c>
      <c r="AV802" s="27" t="s">
        <v>8763</v>
      </c>
      <c r="AW802" s="27" t="s">
        <v>2872</v>
      </c>
      <c r="AX802" s="27" t="s">
        <v>2873</v>
      </c>
      <c r="AY802" s="27" t="s">
        <v>8764</v>
      </c>
      <c r="AZ802" s="27" t="s">
        <v>8765</v>
      </c>
      <c r="BA802" s="2"/>
    </row>
    <row r="803" spans="1:53" x14ac:dyDescent="0.15">
      <c r="A803" s="4">
        <v>757</v>
      </c>
      <c r="B803" s="27" t="s">
        <v>8699</v>
      </c>
      <c r="C803" s="27" t="s">
        <v>8700</v>
      </c>
      <c r="D803" s="27" t="s">
        <v>8701</v>
      </c>
      <c r="E803" s="4" t="s">
        <v>18805</v>
      </c>
      <c r="F803" s="27" t="s">
        <v>8702</v>
      </c>
      <c r="G803" s="27" t="s">
        <v>8703</v>
      </c>
      <c r="H803" s="27" t="s">
        <v>8704</v>
      </c>
      <c r="I803" s="27" t="s">
        <v>8705</v>
      </c>
      <c r="J803" s="4" t="s">
        <v>15886</v>
      </c>
      <c r="K803" s="4" t="s">
        <v>17060</v>
      </c>
      <c r="L803" s="27" t="s">
        <v>20195</v>
      </c>
      <c r="M803" s="28" t="s">
        <v>22242</v>
      </c>
      <c r="N803" s="4" t="s">
        <v>17384</v>
      </c>
      <c r="O803" s="4" t="s">
        <v>17379</v>
      </c>
      <c r="P803" s="4">
        <v>1</v>
      </c>
      <c r="Q803" s="4" t="s">
        <v>20196</v>
      </c>
      <c r="R803" s="28" t="s">
        <v>20195</v>
      </c>
      <c r="S803" s="21" t="s">
        <v>21249</v>
      </c>
      <c r="T803" s="4" t="e">
        <v>#N/A</v>
      </c>
      <c r="U803" s="4" t="s">
        <v>17384</v>
      </c>
      <c r="V803" s="4" t="s">
        <v>17379</v>
      </c>
      <c r="W803" s="4" t="s">
        <v>17429</v>
      </c>
      <c r="X803" s="4" t="s">
        <v>17411</v>
      </c>
      <c r="Y803" s="4" t="s">
        <v>17411</v>
      </c>
      <c r="Z803" s="4" t="s">
        <v>17406</v>
      </c>
      <c r="AA803" s="4" t="s">
        <v>17406</v>
      </c>
      <c r="AB803" s="4">
        <v>99</v>
      </c>
      <c r="AC803" s="27" t="s">
        <v>8706</v>
      </c>
      <c r="AD803" s="4">
        <v>17</v>
      </c>
      <c r="AE803" s="27" t="s">
        <v>2696</v>
      </c>
      <c r="AF803" s="27" t="s">
        <v>295</v>
      </c>
      <c r="AG803" s="27" t="s">
        <v>2697</v>
      </c>
      <c r="AH803" s="27" t="s">
        <v>8707</v>
      </c>
      <c r="AI803" s="27" t="s">
        <v>28</v>
      </c>
      <c r="AJ803" s="27" t="s">
        <v>8708</v>
      </c>
      <c r="AK803" s="27" t="s">
        <v>869</v>
      </c>
      <c r="AL803" s="27">
        <v>2015</v>
      </c>
      <c r="AM803" s="23">
        <v>42248</v>
      </c>
      <c r="AN803" s="23">
        <v>44344</v>
      </c>
      <c r="AO803" s="25">
        <v>2096</v>
      </c>
      <c r="AP803" s="26">
        <v>2.9624284351145036</v>
      </c>
      <c r="AQ803" s="27">
        <v>13</v>
      </c>
      <c r="AR803" s="27" t="s">
        <v>28</v>
      </c>
      <c r="AS803" s="27">
        <v>334</v>
      </c>
      <c r="AT803" s="27">
        <v>341</v>
      </c>
      <c r="AU803" s="27" t="s">
        <v>28</v>
      </c>
      <c r="AV803" s="27" t="s">
        <v>8709</v>
      </c>
      <c r="AW803" s="27" t="s">
        <v>3600</v>
      </c>
      <c r="AX803" s="27" t="s">
        <v>3601</v>
      </c>
      <c r="AY803" s="27" t="s">
        <v>8710</v>
      </c>
      <c r="AZ803" s="27" t="s">
        <v>8711</v>
      </c>
      <c r="BA803" s="2"/>
    </row>
    <row r="804" spans="1:53" x14ac:dyDescent="0.15">
      <c r="A804" s="4">
        <v>1056</v>
      </c>
      <c r="B804" s="27" t="s">
        <v>8679</v>
      </c>
      <c r="C804" s="27" t="s">
        <v>8680</v>
      </c>
      <c r="D804" s="27" t="s">
        <v>8681</v>
      </c>
      <c r="E804" s="4" t="s">
        <v>18803</v>
      </c>
      <c r="F804" s="27" t="s">
        <v>1091</v>
      </c>
      <c r="G804" s="27" t="s">
        <v>8682</v>
      </c>
      <c r="H804" s="27" t="s">
        <v>8683</v>
      </c>
      <c r="I804" s="27" t="s">
        <v>8684</v>
      </c>
      <c r="J804" s="4" t="s">
        <v>15884</v>
      </c>
      <c r="K804" s="4" t="s">
        <v>15233</v>
      </c>
      <c r="L804" s="27" t="s">
        <v>20080</v>
      </c>
      <c r="M804" s="28" t="s">
        <v>22257</v>
      </c>
      <c r="N804" s="4" t="s">
        <v>17378</v>
      </c>
      <c r="O804" s="4" t="s">
        <v>19338</v>
      </c>
      <c r="P804" s="4">
        <v>0</v>
      </c>
      <c r="Q804" s="4" t="s">
        <v>20193</v>
      </c>
      <c r="R804" s="28" t="s">
        <v>20192</v>
      </c>
      <c r="S804" s="21" t="s">
        <v>21327</v>
      </c>
      <c r="T804" s="4" t="e">
        <v>#N/A</v>
      </c>
      <c r="U804" s="4" t="s">
        <v>17378</v>
      </c>
      <c r="V804" s="4" t="s">
        <v>19338</v>
      </c>
      <c r="W804" s="4" t="s">
        <v>17399</v>
      </c>
      <c r="X804" s="4" t="s">
        <v>17400</v>
      </c>
      <c r="Y804" s="4" t="s">
        <v>17400</v>
      </c>
      <c r="Z804" s="4" t="s">
        <v>17401</v>
      </c>
      <c r="AA804" s="4" t="s">
        <v>17401</v>
      </c>
      <c r="AB804" s="4">
        <v>100</v>
      </c>
      <c r="AC804" s="27" t="s">
        <v>5505</v>
      </c>
      <c r="AD804" s="4">
        <v>25</v>
      </c>
      <c r="AE804" s="27" t="s">
        <v>105</v>
      </c>
      <c r="AF804" s="27" t="s">
        <v>106</v>
      </c>
      <c r="AG804" s="27" t="s">
        <v>107</v>
      </c>
      <c r="AH804" s="27" t="s">
        <v>1092</v>
      </c>
      <c r="AI804" s="27" t="s">
        <v>1093</v>
      </c>
      <c r="AJ804" s="27" t="s">
        <v>1094</v>
      </c>
      <c r="AK804" s="27" t="s">
        <v>869</v>
      </c>
      <c r="AL804" s="27">
        <v>2015</v>
      </c>
      <c r="AM804" s="23">
        <v>42248</v>
      </c>
      <c r="AN804" s="23">
        <v>44344</v>
      </c>
      <c r="AO804" s="25">
        <v>2096</v>
      </c>
      <c r="AP804" s="26">
        <v>4.3565124045801529</v>
      </c>
      <c r="AQ804" s="27">
        <v>30</v>
      </c>
      <c r="AR804" s="27">
        <v>8</v>
      </c>
      <c r="AS804" s="27">
        <v>858</v>
      </c>
      <c r="AT804" s="27">
        <v>881</v>
      </c>
      <c r="AU804" s="27" t="s">
        <v>28</v>
      </c>
      <c r="AV804" s="27" t="s">
        <v>8685</v>
      </c>
      <c r="AW804" s="27" t="s">
        <v>178</v>
      </c>
      <c r="AX804" s="27" t="s">
        <v>179</v>
      </c>
      <c r="AY804" s="27" t="s">
        <v>8686</v>
      </c>
      <c r="AZ804" s="27" t="s">
        <v>8687</v>
      </c>
      <c r="BA804" s="2"/>
    </row>
    <row r="805" spans="1:53" x14ac:dyDescent="0.15">
      <c r="A805" s="4">
        <v>1057</v>
      </c>
      <c r="B805" s="27" t="s">
        <v>8688</v>
      </c>
      <c r="C805" s="27" t="s">
        <v>8689</v>
      </c>
      <c r="D805" s="27" t="s">
        <v>8690</v>
      </c>
      <c r="E805" s="4" t="s">
        <v>18804</v>
      </c>
      <c r="F805" s="27" t="s">
        <v>31</v>
      </c>
      <c r="G805" s="27" t="s">
        <v>8691</v>
      </c>
      <c r="H805" s="27" t="s">
        <v>8692</v>
      </c>
      <c r="I805" s="27" t="s">
        <v>8693</v>
      </c>
      <c r="J805" s="4" t="s">
        <v>15885</v>
      </c>
      <c r="K805" s="4" t="s">
        <v>8692</v>
      </c>
      <c r="L805" s="27" t="s">
        <v>17424</v>
      </c>
      <c r="M805" s="28" t="s">
        <v>22605</v>
      </c>
      <c r="N805" s="4" t="s">
        <v>17337</v>
      </c>
      <c r="O805" s="4" t="s">
        <v>17435</v>
      </c>
      <c r="P805" s="4">
        <v>1</v>
      </c>
      <c r="Q805" s="4" t="s">
        <v>20194</v>
      </c>
      <c r="R805" s="28" t="s">
        <v>17424</v>
      </c>
      <c r="S805" s="21" t="s">
        <v>21248</v>
      </c>
      <c r="T805" s="4" t="e">
        <v>#N/A</v>
      </c>
      <c r="U805" s="4" t="s">
        <v>17337</v>
      </c>
      <c r="V805" s="4" t="s">
        <v>17435</v>
      </c>
      <c r="W805" s="4" t="s">
        <v>17426</v>
      </c>
      <c r="X805" s="4" t="s">
        <v>17400</v>
      </c>
      <c r="Y805" s="4" t="s">
        <v>17400</v>
      </c>
      <c r="Z805" s="4" t="s">
        <v>17401</v>
      </c>
      <c r="AA805" s="4" t="s">
        <v>17401</v>
      </c>
      <c r="AB805" s="4">
        <v>100</v>
      </c>
      <c r="AC805" s="27" t="s">
        <v>8694</v>
      </c>
      <c r="AD805" s="4">
        <v>6</v>
      </c>
      <c r="AE805" s="27" t="s">
        <v>36</v>
      </c>
      <c r="AF805" s="27" t="s">
        <v>37</v>
      </c>
      <c r="AG805" s="27" t="s">
        <v>38</v>
      </c>
      <c r="AH805" s="27" t="s">
        <v>39</v>
      </c>
      <c r="AI805" s="27" t="s">
        <v>28</v>
      </c>
      <c r="AJ805" s="27" t="s">
        <v>40</v>
      </c>
      <c r="AK805" s="27" t="s">
        <v>869</v>
      </c>
      <c r="AL805" s="27">
        <v>2015</v>
      </c>
      <c r="AM805" s="23">
        <v>42248</v>
      </c>
      <c r="AN805" s="23">
        <v>44344</v>
      </c>
      <c r="AO805" s="25">
        <v>2096</v>
      </c>
      <c r="AP805" s="26">
        <v>1.0455629770992367</v>
      </c>
      <c r="AQ805" s="27">
        <v>10</v>
      </c>
      <c r="AR805" s="27">
        <v>9</v>
      </c>
      <c r="AS805" s="27" t="s">
        <v>28</v>
      </c>
      <c r="AT805" s="27" t="s">
        <v>28</v>
      </c>
      <c r="AU805" s="27" t="s">
        <v>8695</v>
      </c>
      <c r="AV805" s="27" t="s">
        <v>8696</v>
      </c>
      <c r="AW805" s="27" t="s">
        <v>43</v>
      </c>
      <c r="AX805" s="27" t="s">
        <v>44</v>
      </c>
      <c r="AY805" s="27" t="s">
        <v>8697</v>
      </c>
      <c r="AZ805" s="27" t="s">
        <v>8698</v>
      </c>
      <c r="BA805" s="2"/>
    </row>
    <row r="806" spans="1:53" x14ac:dyDescent="0.15">
      <c r="A806" s="4">
        <v>1058</v>
      </c>
      <c r="B806" s="27" t="s">
        <v>8746</v>
      </c>
      <c r="C806" s="27" t="s">
        <v>8747</v>
      </c>
      <c r="D806" s="27" t="s">
        <v>8748</v>
      </c>
      <c r="E806" s="4" t="s">
        <v>18032</v>
      </c>
      <c r="F806" s="27" t="s">
        <v>463</v>
      </c>
      <c r="G806" s="27" t="s">
        <v>8749</v>
      </c>
      <c r="H806" s="27" t="s">
        <v>8750</v>
      </c>
      <c r="I806" s="27" t="s">
        <v>8751</v>
      </c>
      <c r="J806" s="4" t="s">
        <v>15889</v>
      </c>
      <c r="K806" s="4" t="s">
        <v>17062</v>
      </c>
      <c r="L806" s="27" t="s">
        <v>17673</v>
      </c>
      <c r="M806" s="28" t="s">
        <v>22244</v>
      </c>
      <c r="N806" s="4" t="s">
        <v>17382</v>
      </c>
      <c r="O806" s="4" t="s">
        <v>17577</v>
      </c>
      <c r="P806" s="4">
        <v>1</v>
      </c>
      <c r="Q806" s="4" t="s">
        <v>17672</v>
      </c>
      <c r="R806" s="28" t="s">
        <v>17673</v>
      </c>
      <c r="S806" s="21" t="s">
        <v>17674</v>
      </c>
      <c r="T806" s="4">
        <v>0</v>
      </c>
      <c r="U806" s="4" t="s">
        <v>17382</v>
      </c>
      <c r="V806" s="4" t="s">
        <v>17577</v>
      </c>
      <c r="W806" s="4" t="s">
        <v>17429</v>
      </c>
      <c r="X806" s="4" t="s">
        <v>17411</v>
      </c>
      <c r="Y806" s="4" t="s">
        <v>17411</v>
      </c>
      <c r="Z806" s="4" t="s">
        <v>17401</v>
      </c>
      <c r="AA806" s="4" t="s">
        <v>17401</v>
      </c>
      <c r="AB806" s="4">
        <v>100</v>
      </c>
      <c r="AC806" s="27" t="s">
        <v>28</v>
      </c>
      <c r="AD806" s="4">
        <v>21</v>
      </c>
      <c r="AE806" s="27" t="s">
        <v>2696</v>
      </c>
      <c r="AF806" s="27" t="s">
        <v>295</v>
      </c>
      <c r="AG806" s="27" t="s">
        <v>2697</v>
      </c>
      <c r="AH806" s="27" t="s">
        <v>468</v>
      </c>
      <c r="AI806" s="27" t="s">
        <v>469</v>
      </c>
      <c r="AJ806" s="27" t="s">
        <v>470</v>
      </c>
      <c r="AK806" s="27" t="s">
        <v>869</v>
      </c>
      <c r="AL806" s="27">
        <v>2015</v>
      </c>
      <c r="AM806" s="23">
        <v>42248</v>
      </c>
      <c r="AN806" s="23">
        <v>44344</v>
      </c>
      <c r="AO806" s="25">
        <v>2096</v>
      </c>
      <c r="AP806" s="26">
        <v>3.6594704198473282</v>
      </c>
      <c r="AQ806" s="27">
        <v>107</v>
      </c>
      <c r="AR806" s="27" t="s">
        <v>28</v>
      </c>
      <c r="AS806" s="27">
        <v>99</v>
      </c>
      <c r="AT806" s="27">
        <v>111</v>
      </c>
      <c r="AU806" s="27" t="s">
        <v>28</v>
      </c>
      <c r="AV806" s="27" t="s">
        <v>8752</v>
      </c>
      <c r="AW806" s="27" t="s">
        <v>472</v>
      </c>
      <c r="AX806" s="27" t="s">
        <v>473</v>
      </c>
      <c r="AY806" s="27" t="s">
        <v>8753</v>
      </c>
      <c r="AZ806" s="27" t="s">
        <v>8754</v>
      </c>
      <c r="BA806" s="2"/>
    </row>
    <row r="807" spans="1:53" x14ac:dyDescent="0.15">
      <c r="A807" s="4">
        <v>424</v>
      </c>
      <c r="B807" s="27" t="s">
        <v>8784</v>
      </c>
      <c r="C807" s="27" t="s">
        <v>8785</v>
      </c>
      <c r="D807" s="27" t="s">
        <v>8786</v>
      </c>
      <c r="E807" s="4" t="s">
        <v>18810</v>
      </c>
      <c r="F807" s="27" t="s">
        <v>2322</v>
      </c>
      <c r="G807" s="27" t="s">
        <v>8787</v>
      </c>
      <c r="H807" s="27" t="s">
        <v>8788</v>
      </c>
      <c r="I807" s="27" t="s">
        <v>8789</v>
      </c>
      <c r="J807" s="4" t="s">
        <v>15892</v>
      </c>
      <c r="K807" s="4" t="s">
        <v>17065</v>
      </c>
      <c r="L807" s="27" t="s">
        <v>19480</v>
      </c>
      <c r="M807" s="28" t="s">
        <v>22410</v>
      </c>
      <c r="N807" s="4" t="s">
        <v>17337</v>
      </c>
      <c r="O807" s="4" t="s">
        <v>17435</v>
      </c>
      <c r="P807" s="4">
        <v>0</v>
      </c>
      <c r="Q807" s="4" t="s">
        <v>19905</v>
      </c>
      <c r="R807" s="28" t="s">
        <v>17589</v>
      </c>
      <c r="S807" s="21" t="s">
        <v>21252</v>
      </c>
      <c r="T807" s="4" t="e">
        <v>#N/A</v>
      </c>
      <c r="U807" s="4" t="s">
        <v>17337</v>
      </c>
      <c r="V807" s="4" t="s">
        <v>17435</v>
      </c>
      <c r="W807" s="4" t="s">
        <v>17426</v>
      </c>
      <c r="X807" s="4" t="s">
        <v>17400</v>
      </c>
      <c r="Y807" s="4" t="s">
        <v>17400</v>
      </c>
      <c r="Z807" s="4" t="s">
        <v>17401</v>
      </c>
      <c r="AA807" s="4" t="s">
        <v>17401</v>
      </c>
      <c r="AB807" s="4">
        <v>92</v>
      </c>
      <c r="AC807" s="27" t="s">
        <v>8790</v>
      </c>
      <c r="AD807" s="4">
        <v>24</v>
      </c>
      <c r="AE807" s="27" t="s">
        <v>190</v>
      </c>
      <c r="AF807" s="27" t="s">
        <v>157</v>
      </c>
      <c r="AG807" s="27" t="s">
        <v>191</v>
      </c>
      <c r="AH807" s="27" t="s">
        <v>2327</v>
      </c>
      <c r="AI807" s="27" t="s">
        <v>2328</v>
      </c>
      <c r="AJ807" s="27" t="s">
        <v>2329</v>
      </c>
      <c r="AK807" s="27" t="s">
        <v>1135</v>
      </c>
      <c r="AL807" s="27">
        <v>2015</v>
      </c>
      <c r="AM807" s="23">
        <v>42217</v>
      </c>
      <c r="AN807" s="23">
        <v>44344</v>
      </c>
      <c r="AO807" s="25">
        <v>2127</v>
      </c>
      <c r="AP807" s="26">
        <v>4.1212976022566998</v>
      </c>
      <c r="AQ807" s="27">
        <v>48</v>
      </c>
      <c r="AR807" s="27" t="s">
        <v>28</v>
      </c>
      <c r="AS807" s="27">
        <v>131</v>
      </c>
      <c r="AT807" s="27">
        <v>139</v>
      </c>
      <c r="AU807" s="27" t="s">
        <v>28</v>
      </c>
      <c r="AV807" s="27" t="s">
        <v>8791</v>
      </c>
      <c r="AW807" s="27" t="s">
        <v>2331</v>
      </c>
      <c r="AX807" s="27" t="s">
        <v>2332</v>
      </c>
      <c r="AY807" s="27" t="s">
        <v>8792</v>
      </c>
      <c r="AZ807" s="27" t="s">
        <v>8793</v>
      </c>
      <c r="BA807" s="2"/>
    </row>
    <row r="808" spans="1:53" x14ac:dyDescent="0.15">
      <c r="A808" s="4">
        <v>1059</v>
      </c>
      <c r="B808" s="27" t="s">
        <v>8774</v>
      </c>
      <c r="C808" s="27" t="s">
        <v>8775</v>
      </c>
      <c r="D808" s="27" t="s">
        <v>8776</v>
      </c>
      <c r="E808" s="4" t="s">
        <v>18039</v>
      </c>
      <c r="F808" s="27" t="s">
        <v>889</v>
      </c>
      <c r="G808" s="27" t="s">
        <v>8777</v>
      </c>
      <c r="H808" s="27" t="s">
        <v>8778</v>
      </c>
      <c r="I808" s="27" t="s">
        <v>8779</v>
      </c>
      <c r="J808" s="4" t="s">
        <v>15891</v>
      </c>
      <c r="K808" s="4" t="s">
        <v>17064</v>
      </c>
      <c r="L808" s="27" t="s">
        <v>17692</v>
      </c>
      <c r="M808" s="28" t="s">
        <v>22247</v>
      </c>
      <c r="N808" s="4" t="s">
        <v>17397</v>
      </c>
      <c r="O808" s="4" t="s">
        <v>17398</v>
      </c>
      <c r="P808" s="4">
        <v>1</v>
      </c>
      <c r="Q808" s="4" t="s">
        <v>17691</v>
      </c>
      <c r="R808" s="28" t="s">
        <v>17692</v>
      </c>
      <c r="S808" s="21" t="s">
        <v>17693</v>
      </c>
      <c r="T808" s="4">
        <v>0</v>
      </c>
      <c r="U808" s="4" t="s">
        <v>17397</v>
      </c>
      <c r="V808" s="4" t="s">
        <v>17398</v>
      </c>
      <c r="W808" s="4" t="s">
        <v>17399</v>
      </c>
      <c r="X808" s="4" t="s">
        <v>17400</v>
      </c>
      <c r="Y808" s="4" t="s">
        <v>17400</v>
      </c>
      <c r="Z808" s="4" t="s">
        <v>17406</v>
      </c>
      <c r="AA808" s="4" t="s">
        <v>17406</v>
      </c>
      <c r="AB808" s="4">
        <v>100</v>
      </c>
      <c r="AC808" s="27" t="s">
        <v>8780</v>
      </c>
      <c r="AD808" s="4">
        <v>42</v>
      </c>
      <c r="AE808" s="27" t="s">
        <v>156</v>
      </c>
      <c r="AF808" s="27" t="s">
        <v>157</v>
      </c>
      <c r="AG808" s="27" t="s">
        <v>158</v>
      </c>
      <c r="AH808" s="27" t="s">
        <v>891</v>
      </c>
      <c r="AI808" s="27" t="s">
        <v>892</v>
      </c>
      <c r="AJ808" s="27" t="s">
        <v>893</v>
      </c>
      <c r="AK808" s="27" t="s">
        <v>1135</v>
      </c>
      <c r="AL808" s="27">
        <v>2015</v>
      </c>
      <c r="AM808" s="23">
        <v>42217</v>
      </c>
      <c r="AN808" s="23">
        <v>44344</v>
      </c>
      <c r="AO808" s="25">
        <v>2127</v>
      </c>
      <c r="AP808" s="26">
        <v>7.2122708039492247</v>
      </c>
      <c r="AQ808" s="27">
        <v>62</v>
      </c>
      <c r="AR808" s="27" t="s">
        <v>28</v>
      </c>
      <c r="AS808" s="27">
        <v>237</v>
      </c>
      <c r="AT808" s="27">
        <v>246</v>
      </c>
      <c r="AU808" s="27" t="s">
        <v>28</v>
      </c>
      <c r="AV808" s="27" t="s">
        <v>8781</v>
      </c>
      <c r="AW808" s="27" t="s">
        <v>599</v>
      </c>
      <c r="AX808" s="27" t="s">
        <v>599</v>
      </c>
      <c r="AY808" s="27" t="s">
        <v>8782</v>
      </c>
      <c r="AZ808" s="27" t="s">
        <v>8783</v>
      </c>
      <c r="BA808" s="2"/>
    </row>
    <row r="809" spans="1:53" x14ac:dyDescent="0.15">
      <c r="A809" s="4">
        <v>1370</v>
      </c>
      <c r="B809" s="27" t="s">
        <v>8766</v>
      </c>
      <c r="C809" s="27" t="s">
        <v>8767</v>
      </c>
      <c r="D809" s="27" t="s">
        <v>8768</v>
      </c>
      <c r="E809" s="4" t="s">
        <v>18043</v>
      </c>
      <c r="F809" s="27" t="s">
        <v>50</v>
      </c>
      <c r="G809" s="27" t="s">
        <v>8769</v>
      </c>
      <c r="H809" s="27" t="s">
        <v>8770</v>
      </c>
      <c r="I809" s="27" t="s">
        <v>3459</v>
      </c>
      <c r="J809" s="4" t="s">
        <v>15553</v>
      </c>
      <c r="K809" s="4" t="s">
        <v>17057</v>
      </c>
      <c r="L809" s="27" t="s">
        <v>17703</v>
      </c>
      <c r="M809" s="28" t="s">
        <v>22275</v>
      </c>
      <c r="N809" s="4" t="s">
        <v>17337</v>
      </c>
      <c r="O809" s="4" t="s">
        <v>17435</v>
      </c>
      <c r="P809" s="4">
        <v>1</v>
      </c>
      <c r="Q809" s="4" t="s">
        <v>17702</v>
      </c>
      <c r="R809" s="28" t="s">
        <v>17703</v>
      </c>
      <c r="S809" s="21" t="s">
        <v>17704</v>
      </c>
      <c r="T809" s="4" t="s">
        <v>3460</v>
      </c>
      <c r="U809" s="4" t="s">
        <v>17337</v>
      </c>
      <c r="V809" s="4" t="s">
        <v>17435</v>
      </c>
      <c r="W809" s="4" t="s">
        <v>17426</v>
      </c>
      <c r="X809" s="4" t="s">
        <v>17400</v>
      </c>
      <c r="Y809" s="4" t="s">
        <v>17400</v>
      </c>
      <c r="Z809" s="4" t="s">
        <v>17406</v>
      </c>
      <c r="AA809" s="4" t="s">
        <v>17406</v>
      </c>
      <c r="AB809" s="4" t="s">
        <v>17705</v>
      </c>
      <c r="AC809" s="27" t="s">
        <v>3460</v>
      </c>
      <c r="AD809" s="4">
        <v>51</v>
      </c>
      <c r="AE809" s="27" t="s">
        <v>55</v>
      </c>
      <c r="AF809" s="27" t="s">
        <v>56</v>
      </c>
      <c r="AG809" s="27" t="s">
        <v>57</v>
      </c>
      <c r="AH809" s="27" t="s">
        <v>58</v>
      </c>
      <c r="AI809" s="27" t="s">
        <v>59</v>
      </c>
      <c r="AJ809" s="27" t="s">
        <v>60</v>
      </c>
      <c r="AK809" s="27" t="s">
        <v>1135</v>
      </c>
      <c r="AL809" s="27">
        <v>2015</v>
      </c>
      <c r="AM809" s="23">
        <v>42217</v>
      </c>
      <c r="AN809" s="23">
        <v>44344</v>
      </c>
      <c r="AO809" s="25">
        <v>2127</v>
      </c>
      <c r="AP809" s="26">
        <v>8.7577574047954858</v>
      </c>
      <c r="AQ809" s="27">
        <v>49</v>
      </c>
      <c r="AR809" s="27">
        <v>16</v>
      </c>
      <c r="AS809" s="27">
        <v>9600</v>
      </c>
      <c r="AT809" s="27">
        <v>9609</v>
      </c>
      <c r="AU809" s="27" t="s">
        <v>28</v>
      </c>
      <c r="AV809" s="27" t="s">
        <v>8771</v>
      </c>
      <c r="AW809" s="27" t="s">
        <v>62</v>
      </c>
      <c r="AX809" s="27" t="s">
        <v>63</v>
      </c>
      <c r="AY809" s="27" t="s">
        <v>8772</v>
      </c>
      <c r="AZ809" s="27" t="s">
        <v>8773</v>
      </c>
      <c r="BA809" s="2"/>
    </row>
    <row r="810" spans="1:53" x14ac:dyDescent="0.15">
      <c r="A810" s="4">
        <v>97</v>
      </c>
      <c r="B810" s="27" t="s">
        <v>9380</v>
      </c>
      <c r="C810" s="27" t="s">
        <v>9381</v>
      </c>
      <c r="D810" s="27" t="s">
        <v>9382</v>
      </c>
      <c r="E810" s="4" t="s">
        <v>18856</v>
      </c>
      <c r="F810" s="27" t="s">
        <v>3020</v>
      </c>
      <c r="G810" s="27" t="s">
        <v>9383</v>
      </c>
      <c r="H810" s="27" t="s">
        <v>9384</v>
      </c>
      <c r="I810" s="27" t="s">
        <v>9385</v>
      </c>
      <c r="J810" s="4" t="s">
        <v>15940</v>
      </c>
      <c r="K810" s="4" t="s">
        <v>17097</v>
      </c>
      <c r="L810" s="27" t="s">
        <v>17565</v>
      </c>
      <c r="M810" s="28" t="s">
        <v>22282</v>
      </c>
      <c r="N810" s="4" t="s">
        <v>17337</v>
      </c>
      <c r="O810" s="4" t="s">
        <v>17435</v>
      </c>
      <c r="P810" s="4">
        <v>0</v>
      </c>
      <c r="Q810" s="4" t="s">
        <v>17908</v>
      </c>
      <c r="R810" s="28" t="s">
        <v>17565</v>
      </c>
      <c r="S810" s="21" t="s">
        <v>20992</v>
      </c>
      <c r="T810" s="4" t="s">
        <v>21740</v>
      </c>
      <c r="U810" s="4" t="s">
        <v>17337</v>
      </c>
      <c r="V810" s="4" t="s">
        <v>17435</v>
      </c>
      <c r="W810" s="4" t="s">
        <v>17426</v>
      </c>
      <c r="X810" s="4" t="s">
        <v>17400</v>
      </c>
      <c r="Y810" s="4" t="s">
        <v>17400</v>
      </c>
      <c r="Z810" s="4" t="s">
        <v>17401</v>
      </c>
      <c r="AA810" s="4" t="s">
        <v>17401</v>
      </c>
      <c r="AB810" s="4" t="s">
        <v>21660</v>
      </c>
      <c r="AC810" s="27" t="s">
        <v>9386</v>
      </c>
      <c r="AD810" s="4">
        <v>46</v>
      </c>
      <c r="AE810" s="27" t="s">
        <v>105</v>
      </c>
      <c r="AF810" s="27" t="s">
        <v>106</v>
      </c>
      <c r="AG810" s="27" t="s">
        <v>7788</v>
      </c>
      <c r="AH810" s="27" t="s">
        <v>3025</v>
      </c>
      <c r="AI810" s="27" t="s">
        <v>3026</v>
      </c>
      <c r="AJ810" s="27" t="s">
        <v>3027</v>
      </c>
      <c r="AK810" s="4" t="s">
        <v>1267</v>
      </c>
      <c r="AL810" s="27">
        <v>2015</v>
      </c>
      <c r="AM810" s="23">
        <v>42186</v>
      </c>
      <c r="AN810" s="23">
        <v>44344</v>
      </c>
      <c r="AO810" s="25">
        <v>2158</v>
      </c>
      <c r="AP810" s="26">
        <v>7.785681186283596</v>
      </c>
      <c r="AQ810" s="27">
        <v>36</v>
      </c>
      <c r="AR810" s="27">
        <v>13</v>
      </c>
      <c r="AS810" s="27">
        <v>3446</v>
      </c>
      <c r="AT810" s="27">
        <v>3458</v>
      </c>
      <c r="AU810" s="27" t="s">
        <v>28</v>
      </c>
      <c r="AV810" s="27" t="s">
        <v>9387</v>
      </c>
      <c r="AW810" s="27" t="s">
        <v>1602</v>
      </c>
      <c r="AX810" s="27" t="s">
        <v>1602</v>
      </c>
      <c r="AY810" s="27" t="s">
        <v>9378</v>
      </c>
      <c r="AZ810" s="27" t="s">
        <v>9388</v>
      </c>
      <c r="BA810" s="2"/>
    </row>
    <row r="811" spans="1:53" x14ac:dyDescent="0.15">
      <c r="A811" s="4">
        <v>98</v>
      </c>
      <c r="B811" s="27" t="s">
        <v>9389</v>
      </c>
      <c r="C811" s="27" t="s">
        <v>9390</v>
      </c>
      <c r="D811" s="27" t="s">
        <v>9391</v>
      </c>
      <c r="E811" s="4" t="s">
        <v>18857</v>
      </c>
      <c r="F811" s="27" t="s">
        <v>3020</v>
      </c>
      <c r="G811" s="27" t="s">
        <v>9392</v>
      </c>
      <c r="H811" s="27" t="s">
        <v>9393</v>
      </c>
      <c r="I811" s="27" t="s">
        <v>9394</v>
      </c>
      <c r="J811" s="4" t="s">
        <v>15941</v>
      </c>
      <c r="K811" s="4" t="s">
        <v>16966</v>
      </c>
      <c r="L811" s="27" t="s">
        <v>17834</v>
      </c>
      <c r="M811" s="28" t="s">
        <v>22283</v>
      </c>
      <c r="N811" s="4" t="s">
        <v>17337</v>
      </c>
      <c r="O811" s="4" t="s">
        <v>17435</v>
      </c>
      <c r="P811" s="4">
        <v>0</v>
      </c>
      <c r="Q811" s="4" t="s">
        <v>20149</v>
      </c>
      <c r="R811" s="28" t="s">
        <v>17529</v>
      </c>
      <c r="S811" s="21" t="s">
        <v>21216</v>
      </c>
      <c r="T811" s="4" t="s">
        <v>21742</v>
      </c>
      <c r="U811" s="4" t="s">
        <v>17337</v>
      </c>
      <c r="V811" s="4" t="s">
        <v>17435</v>
      </c>
      <c r="W811" s="4" t="s">
        <v>17426</v>
      </c>
      <c r="X811" s="4" t="s">
        <v>17400</v>
      </c>
      <c r="Y811" s="4" t="s">
        <v>17400</v>
      </c>
      <c r="Z811" s="4" t="s">
        <v>17401</v>
      </c>
      <c r="AA811" s="4" t="s">
        <v>17401</v>
      </c>
      <c r="AB811" s="4" t="s">
        <v>21660</v>
      </c>
      <c r="AC811" s="27" t="s">
        <v>2661</v>
      </c>
      <c r="AD811" s="4">
        <v>1</v>
      </c>
      <c r="AE811" s="27" t="s">
        <v>105</v>
      </c>
      <c r="AF811" s="27" t="s">
        <v>106</v>
      </c>
      <c r="AG811" s="27" t="s">
        <v>107</v>
      </c>
      <c r="AH811" s="27" t="s">
        <v>3025</v>
      </c>
      <c r="AI811" s="27" t="s">
        <v>3026</v>
      </c>
      <c r="AJ811" s="27" t="s">
        <v>3027</v>
      </c>
      <c r="AK811" s="4" t="s">
        <v>1267</v>
      </c>
      <c r="AL811" s="27">
        <v>2015</v>
      </c>
      <c r="AM811" s="23">
        <v>42186</v>
      </c>
      <c r="AN811" s="23">
        <v>44344</v>
      </c>
      <c r="AO811" s="25">
        <v>2158</v>
      </c>
      <c r="AP811" s="26">
        <v>0.16925393883225209</v>
      </c>
      <c r="AQ811" s="27">
        <v>36</v>
      </c>
      <c r="AR811" s="27">
        <v>12</v>
      </c>
      <c r="AS811" s="27">
        <v>3274</v>
      </c>
      <c r="AT811" s="27">
        <v>3292</v>
      </c>
      <c r="AU811" s="27" t="s">
        <v>28</v>
      </c>
      <c r="AV811" s="27" t="s">
        <v>9395</v>
      </c>
      <c r="AW811" s="27" t="s">
        <v>1602</v>
      </c>
      <c r="AX811" s="27" t="s">
        <v>1602</v>
      </c>
      <c r="AY811" s="27" t="s">
        <v>9396</v>
      </c>
      <c r="AZ811" s="27" t="s">
        <v>9397</v>
      </c>
      <c r="BA811" s="2"/>
    </row>
    <row r="812" spans="1:53" x14ac:dyDescent="0.15">
      <c r="A812" s="4">
        <v>107</v>
      </c>
      <c r="B812" s="27" t="s">
        <v>9352</v>
      </c>
      <c r="C812" s="27" t="s">
        <v>9353</v>
      </c>
      <c r="D812" s="27" t="s">
        <v>9354</v>
      </c>
      <c r="E812" s="4" t="s">
        <v>18853</v>
      </c>
      <c r="F812" s="27" t="s">
        <v>6185</v>
      </c>
      <c r="G812" s="27" t="s">
        <v>9355</v>
      </c>
      <c r="H812" s="27" t="s">
        <v>9356</v>
      </c>
      <c r="I812" s="27" t="s">
        <v>9357</v>
      </c>
      <c r="J812" s="4" t="s">
        <v>15937</v>
      </c>
      <c r="K812" s="4" t="s">
        <v>17095</v>
      </c>
      <c r="L812" s="27" t="s">
        <v>19707</v>
      </c>
      <c r="M812" s="28" t="s">
        <v>22244</v>
      </c>
      <c r="N812" s="4" t="s">
        <v>17337</v>
      </c>
      <c r="O812" s="4" t="s">
        <v>17435</v>
      </c>
      <c r="P812" s="4">
        <v>0</v>
      </c>
      <c r="Q812" s="4" t="s">
        <v>17465</v>
      </c>
      <c r="R812" s="28" t="s">
        <v>20153</v>
      </c>
      <c r="S812" s="21" t="s">
        <v>21285</v>
      </c>
      <c r="T812" s="4" t="s">
        <v>22178</v>
      </c>
      <c r="U812" s="4" t="s">
        <v>17337</v>
      </c>
      <c r="V812" s="4" t="s">
        <v>17435</v>
      </c>
      <c r="W812" s="4" t="s">
        <v>17426</v>
      </c>
      <c r="X812" s="4" t="s">
        <v>17400</v>
      </c>
      <c r="Y812" s="4" t="s">
        <v>17405</v>
      </c>
      <c r="Z812" s="4" t="s">
        <v>17406</v>
      </c>
      <c r="AA812" s="4" t="s">
        <v>17401</v>
      </c>
      <c r="AB812" s="4" t="s">
        <v>21660</v>
      </c>
      <c r="AC812" s="27" t="s">
        <v>9358</v>
      </c>
      <c r="AD812" s="4">
        <v>42</v>
      </c>
      <c r="AE812" s="27" t="s">
        <v>93</v>
      </c>
      <c r="AF812" s="27" t="s">
        <v>94</v>
      </c>
      <c r="AG812" s="27" t="s">
        <v>95</v>
      </c>
      <c r="AH812" s="27" t="s">
        <v>6190</v>
      </c>
      <c r="AI812" s="27" t="s">
        <v>6191</v>
      </c>
      <c r="AJ812" s="27" t="s">
        <v>6192</v>
      </c>
      <c r="AK812" s="4" t="s">
        <v>1267</v>
      </c>
      <c r="AL812" s="27">
        <v>2015</v>
      </c>
      <c r="AM812" s="23">
        <v>42186</v>
      </c>
      <c r="AN812" s="23">
        <v>44344</v>
      </c>
      <c r="AO812" s="25">
        <v>2158</v>
      </c>
      <c r="AP812" s="26">
        <v>7.1086654309545878</v>
      </c>
      <c r="AQ812" s="27">
        <v>19</v>
      </c>
      <c r="AR812" s="27">
        <v>7</v>
      </c>
      <c r="AS812" s="27">
        <v>3319</v>
      </c>
      <c r="AT812" s="27">
        <v>3331</v>
      </c>
      <c r="AU812" s="27" t="s">
        <v>28</v>
      </c>
      <c r="AV812" s="27" t="s">
        <v>9359</v>
      </c>
      <c r="AW812" s="27" t="s">
        <v>6194</v>
      </c>
      <c r="AX812" s="27" t="s">
        <v>6195</v>
      </c>
      <c r="AY812" s="27" t="s">
        <v>9360</v>
      </c>
      <c r="AZ812" s="27" t="s">
        <v>9361</v>
      </c>
      <c r="BA812" s="2"/>
    </row>
    <row r="813" spans="1:53" x14ac:dyDescent="0.15">
      <c r="A813" s="4">
        <v>130</v>
      </c>
      <c r="B813" s="27" t="s">
        <v>9398</v>
      </c>
      <c r="C813" s="27" t="s">
        <v>9399</v>
      </c>
      <c r="D813" s="27" t="s">
        <v>9400</v>
      </c>
      <c r="E813" s="4" t="s">
        <v>18858</v>
      </c>
      <c r="F813" s="27" t="s">
        <v>7844</v>
      </c>
      <c r="G813" s="27" t="s">
        <v>9401</v>
      </c>
      <c r="H813" s="27" t="s">
        <v>9402</v>
      </c>
      <c r="I813" s="27" t="s">
        <v>9403</v>
      </c>
      <c r="J813" s="4" t="s">
        <v>15942</v>
      </c>
      <c r="K813" s="4" t="s">
        <v>17098</v>
      </c>
      <c r="L813" s="27" t="s">
        <v>17479</v>
      </c>
      <c r="M813" s="28" t="s">
        <v>22299</v>
      </c>
      <c r="N813" s="4" t="s">
        <v>17337</v>
      </c>
      <c r="O813" s="4" t="s">
        <v>17435</v>
      </c>
      <c r="P813" s="4">
        <v>1</v>
      </c>
      <c r="Q813" s="4" t="s">
        <v>21761</v>
      </c>
      <c r="R813" s="28" t="s">
        <v>17479</v>
      </c>
      <c r="S813" s="21" t="s">
        <v>21287</v>
      </c>
      <c r="T813" s="24" t="s">
        <v>21760</v>
      </c>
      <c r="U813" s="4" t="s">
        <v>17337</v>
      </c>
      <c r="V813" s="4" t="s">
        <v>17435</v>
      </c>
      <c r="W813" s="4" t="s">
        <v>17426</v>
      </c>
      <c r="X813" s="4" t="s">
        <v>17400</v>
      </c>
      <c r="Y813" s="4" t="s">
        <v>17400</v>
      </c>
      <c r="Z813" s="4" t="s">
        <v>17406</v>
      </c>
      <c r="AA813" s="4" t="s">
        <v>17406</v>
      </c>
      <c r="AB813" s="4" t="s">
        <v>17408</v>
      </c>
      <c r="AC813" s="27" t="s">
        <v>9404</v>
      </c>
      <c r="AD813" s="4">
        <v>21</v>
      </c>
      <c r="AE813" s="27" t="s">
        <v>985</v>
      </c>
      <c r="AF813" s="27" t="s">
        <v>370</v>
      </c>
      <c r="AG813" s="27" t="s">
        <v>986</v>
      </c>
      <c r="AH813" s="27" t="s">
        <v>7849</v>
      </c>
      <c r="AI813" s="27" t="s">
        <v>7850</v>
      </c>
      <c r="AJ813" s="27" t="s">
        <v>7851</v>
      </c>
      <c r="AK813" s="4" t="s">
        <v>1267</v>
      </c>
      <c r="AL813" s="27">
        <v>2015</v>
      </c>
      <c r="AM813" s="23">
        <v>42186</v>
      </c>
      <c r="AN813" s="23">
        <v>44344</v>
      </c>
      <c r="AO813" s="25">
        <v>2158</v>
      </c>
      <c r="AP813" s="26">
        <v>3.5543327154772939</v>
      </c>
      <c r="AQ813" s="27">
        <v>42</v>
      </c>
      <c r="AR813" s="27">
        <v>2</v>
      </c>
      <c r="AS813" s="27">
        <v>279</v>
      </c>
      <c r="AT813" s="27">
        <v>299</v>
      </c>
      <c r="AU813" s="27" t="s">
        <v>28</v>
      </c>
      <c r="AV813" s="27" t="s">
        <v>9405</v>
      </c>
      <c r="AW813" s="27" t="s">
        <v>163</v>
      </c>
      <c r="AX813" s="27" t="s">
        <v>164</v>
      </c>
      <c r="AY813" s="27" t="s">
        <v>9406</v>
      </c>
      <c r="AZ813" s="27" t="s">
        <v>9407</v>
      </c>
      <c r="BA813" s="2"/>
    </row>
    <row r="814" spans="1:53" x14ac:dyDescent="0.15">
      <c r="A814" s="4">
        <v>160</v>
      </c>
      <c r="B814" s="27" t="s">
        <v>9292</v>
      </c>
      <c r="C814" s="27" t="s">
        <v>9293</v>
      </c>
      <c r="D814" s="27" t="s">
        <v>9294</v>
      </c>
      <c r="E814" s="4" t="s">
        <v>18849</v>
      </c>
      <c r="F814" s="27" t="s">
        <v>1788</v>
      </c>
      <c r="G814" s="27" t="s">
        <v>9295</v>
      </c>
      <c r="H814" s="27" t="s">
        <v>9296</v>
      </c>
      <c r="I814" s="27" t="s">
        <v>9297</v>
      </c>
      <c r="J814" s="4" t="s">
        <v>15932</v>
      </c>
      <c r="K814" s="4" t="s">
        <v>15244</v>
      </c>
      <c r="L814" s="27" t="s">
        <v>20246</v>
      </c>
      <c r="M814" s="28" t="s">
        <v>22270</v>
      </c>
      <c r="N814" s="4" t="s">
        <v>17349</v>
      </c>
      <c r="O814" s="4" t="s">
        <v>17425</v>
      </c>
      <c r="P814" s="4">
        <v>1</v>
      </c>
      <c r="Q814" s="4" t="s">
        <v>20247</v>
      </c>
      <c r="R814" s="28" t="s">
        <v>20246</v>
      </c>
      <c r="S814" s="21" t="s">
        <v>21281</v>
      </c>
      <c r="T814" s="4" t="s">
        <v>21786</v>
      </c>
      <c r="U814" s="4" t="s">
        <v>17349</v>
      </c>
      <c r="V814" s="4" t="s">
        <v>17425</v>
      </c>
      <c r="W814" s="4" t="s">
        <v>17426</v>
      </c>
      <c r="X814" s="4" t="s">
        <v>17400</v>
      </c>
      <c r="Y814" s="4" t="s">
        <v>17400</v>
      </c>
      <c r="Z814" s="4" t="s">
        <v>17401</v>
      </c>
      <c r="AA814" s="4" t="s">
        <v>17401</v>
      </c>
      <c r="AB814" s="4" t="s">
        <v>17408</v>
      </c>
      <c r="AC814" s="27" t="s">
        <v>1038</v>
      </c>
      <c r="AD814" s="4">
        <v>65</v>
      </c>
      <c r="AE814" s="27" t="s">
        <v>105</v>
      </c>
      <c r="AF814" s="27" t="s">
        <v>106</v>
      </c>
      <c r="AG814" s="27" t="s">
        <v>107</v>
      </c>
      <c r="AH814" s="27" t="s">
        <v>1793</v>
      </c>
      <c r="AI814" s="27" t="s">
        <v>1794</v>
      </c>
      <c r="AJ814" s="27" t="s">
        <v>1795</v>
      </c>
      <c r="AK814" s="4" t="s">
        <v>1267</v>
      </c>
      <c r="AL814" s="27">
        <v>2015</v>
      </c>
      <c r="AM814" s="23">
        <v>42186</v>
      </c>
      <c r="AN814" s="23">
        <v>44344</v>
      </c>
      <c r="AO814" s="25">
        <v>2158</v>
      </c>
      <c r="AP814" s="26">
        <v>11.001506024096386</v>
      </c>
      <c r="AQ814" s="27">
        <v>52</v>
      </c>
      <c r="AR814" s="27">
        <v>6</v>
      </c>
      <c r="AS814" s="27">
        <v>765</v>
      </c>
      <c r="AT814" s="27">
        <v>780</v>
      </c>
      <c r="AU814" s="27" t="s">
        <v>28</v>
      </c>
      <c r="AV814" s="27" t="s">
        <v>9298</v>
      </c>
      <c r="AW814" s="27" t="s">
        <v>854</v>
      </c>
      <c r="AX814" s="27" t="s">
        <v>855</v>
      </c>
      <c r="AY814" s="27" t="s">
        <v>9281</v>
      </c>
      <c r="AZ814" s="27" t="s">
        <v>9299</v>
      </c>
      <c r="BA814" s="2"/>
    </row>
    <row r="815" spans="1:53" x14ac:dyDescent="0.15">
      <c r="A815" s="4">
        <v>189</v>
      </c>
      <c r="B815" s="27" t="s">
        <v>9362</v>
      </c>
      <c r="C815" s="27" t="s">
        <v>9363</v>
      </c>
      <c r="D815" s="27" t="s">
        <v>9364</v>
      </c>
      <c r="E815" s="4" t="s">
        <v>18854</v>
      </c>
      <c r="F815" s="27" t="s">
        <v>364</v>
      </c>
      <c r="G815" s="27" t="s">
        <v>9365</v>
      </c>
      <c r="H815" s="27" t="s">
        <v>9366</v>
      </c>
      <c r="I815" s="27" t="s">
        <v>9367</v>
      </c>
      <c r="J815" s="4" t="s">
        <v>15938</v>
      </c>
      <c r="K815" s="4" t="s">
        <v>17096</v>
      </c>
      <c r="L815" s="27" t="s">
        <v>19840</v>
      </c>
      <c r="M815" s="28" t="s">
        <v>22308</v>
      </c>
      <c r="N815" s="4" t="s">
        <v>17337</v>
      </c>
      <c r="O815" s="4" t="s">
        <v>17435</v>
      </c>
      <c r="P815" s="4">
        <v>1</v>
      </c>
      <c r="Q815" s="4" t="s">
        <v>20150</v>
      </c>
      <c r="R815" s="28" t="s">
        <v>19840</v>
      </c>
      <c r="S815" s="21" t="s">
        <v>21286</v>
      </c>
      <c r="T815" s="4" t="s">
        <v>21811</v>
      </c>
      <c r="U815" s="4" t="s">
        <v>17337</v>
      </c>
      <c r="V815" s="4" t="s">
        <v>17435</v>
      </c>
      <c r="W815" s="4" t="s">
        <v>17426</v>
      </c>
      <c r="X815" s="4" t="s">
        <v>17400</v>
      </c>
      <c r="Y815" s="4" t="s">
        <v>17400</v>
      </c>
      <c r="Z815" s="4" t="s">
        <v>17401</v>
      </c>
      <c r="AA815" s="4" t="s">
        <v>17401</v>
      </c>
      <c r="AB815" s="4" t="s">
        <v>17408</v>
      </c>
      <c r="AC815" s="24" t="s">
        <v>9368</v>
      </c>
      <c r="AD815" s="4">
        <v>48</v>
      </c>
      <c r="AE815" s="27" t="s">
        <v>369</v>
      </c>
      <c r="AF815" s="27" t="s">
        <v>370</v>
      </c>
      <c r="AG815" s="27" t="s">
        <v>371</v>
      </c>
      <c r="AH815" s="27" t="s">
        <v>372</v>
      </c>
      <c r="AI815" s="27" t="s">
        <v>373</v>
      </c>
      <c r="AJ815" s="27" t="s">
        <v>374</v>
      </c>
      <c r="AK815" s="4" t="s">
        <v>1267</v>
      </c>
      <c r="AL815" s="27">
        <v>2015</v>
      </c>
      <c r="AM815" s="23">
        <v>42186</v>
      </c>
      <c r="AN815" s="23">
        <v>44344</v>
      </c>
      <c r="AO815" s="25">
        <v>2158</v>
      </c>
      <c r="AP815" s="26">
        <v>8.1241890639480996</v>
      </c>
      <c r="AQ815" s="27">
        <v>2015</v>
      </c>
      <c r="AR815" s="27" t="s">
        <v>28</v>
      </c>
      <c r="AS815" s="27" t="s">
        <v>28</v>
      </c>
      <c r="AT815" s="27" t="s">
        <v>28</v>
      </c>
      <c r="AU815" s="27">
        <v>538063</v>
      </c>
      <c r="AV815" s="27" t="s">
        <v>9369</v>
      </c>
      <c r="AW815" s="27" t="s">
        <v>376</v>
      </c>
      <c r="AX815" s="27" t="s">
        <v>377</v>
      </c>
      <c r="AY815" s="27" t="s">
        <v>9370</v>
      </c>
      <c r="AZ815" s="27" t="s">
        <v>9371</v>
      </c>
      <c r="BA815" s="2"/>
    </row>
    <row r="816" spans="1:53" x14ac:dyDescent="0.15">
      <c r="A816" s="4">
        <v>300</v>
      </c>
      <c r="B816" s="27" t="s">
        <v>9258</v>
      </c>
      <c r="C816" s="27" t="s">
        <v>9259</v>
      </c>
      <c r="D816" s="27" t="s">
        <v>9260</v>
      </c>
      <c r="E816" s="4" t="s">
        <v>18848</v>
      </c>
      <c r="F816" s="27" t="s">
        <v>9261</v>
      </c>
      <c r="G816" s="27" t="s">
        <v>9262</v>
      </c>
      <c r="H816" s="27" t="s">
        <v>9263</v>
      </c>
      <c r="I816" s="27" t="s">
        <v>9264</v>
      </c>
      <c r="J816" s="4" t="s">
        <v>15929</v>
      </c>
      <c r="K816" s="4" t="s">
        <v>15243</v>
      </c>
      <c r="L816" s="27" t="s">
        <v>17565</v>
      </c>
      <c r="M816" s="28" t="s">
        <v>22220</v>
      </c>
      <c r="N816" s="4" t="s">
        <v>17344</v>
      </c>
      <c r="O816" s="4" t="s">
        <v>17407</v>
      </c>
      <c r="P816" s="4">
        <v>0</v>
      </c>
      <c r="Q816" s="4" t="s">
        <v>20245</v>
      </c>
      <c r="R816" s="28" t="s">
        <v>17722</v>
      </c>
      <c r="S816" s="21" t="s">
        <v>21280</v>
      </c>
      <c r="T816" s="4" t="s">
        <v>21891</v>
      </c>
      <c r="U816" s="4" t="s">
        <v>17344</v>
      </c>
      <c r="V816" s="4" t="s">
        <v>17407</v>
      </c>
      <c r="W816" s="4" t="s">
        <v>17404</v>
      </c>
      <c r="X816" s="4" t="s">
        <v>17405</v>
      </c>
      <c r="Y816" s="4" t="s">
        <v>17405</v>
      </c>
      <c r="Z816" s="4" t="s">
        <v>17406</v>
      </c>
      <c r="AA816" s="4" t="s">
        <v>17401</v>
      </c>
      <c r="AB816" s="4" t="s">
        <v>17408</v>
      </c>
      <c r="AC816" s="27" t="s">
        <v>9265</v>
      </c>
      <c r="AD816" s="4">
        <v>1</v>
      </c>
      <c r="AE816" s="27" t="s">
        <v>9266</v>
      </c>
      <c r="AF816" s="27" t="s">
        <v>5001</v>
      </c>
      <c r="AG816" s="27" t="s">
        <v>9267</v>
      </c>
      <c r="AH816" s="27" t="s">
        <v>9268</v>
      </c>
      <c r="AI816" s="27" t="s">
        <v>9269</v>
      </c>
      <c r="AJ816" s="27" t="s">
        <v>28</v>
      </c>
      <c r="AK816" s="4" t="s">
        <v>1267</v>
      </c>
      <c r="AL816" s="27">
        <v>2015</v>
      </c>
      <c r="AM816" s="23">
        <v>42186</v>
      </c>
      <c r="AN816" s="23">
        <v>44344</v>
      </c>
      <c r="AO816" s="25">
        <v>2158</v>
      </c>
      <c r="AP816" s="26">
        <v>0.16925393883225209</v>
      </c>
      <c r="AQ816" s="27" t="s">
        <v>28</v>
      </c>
      <c r="AR816" s="27" t="s">
        <v>28</v>
      </c>
      <c r="AS816" s="27">
        <v>63</v>
      </c>
      <c r="AT816" s="27">
        <v>86</v>
      </c>
      <c r="AU816" s="27" t="s">
        <v>28</v>
      </c>
      <c r="AV816" s="27" t="s">
        <v>9270</v>
      </c>
      <c r="AW816" s="27" t="s">
        <v>396</v>
      </c>
      <c r="AX816" s="27" t="s">
        <v>397</v>
      </c>
      <c r="AY816" s="27" t="s">
        <v>9271</v>
      </c>
      <c r="AZ816" s="27" t="s">
        <v>9272</v>
      </c>
      <c r="BA816" s="2"/>
    </row>
    <row r="817" spans="1:53" x14ac:dyDescent="0.15">
      <c r="A817" s="4">
        <v>349</v>
      </c>
      <c r="B817" s="27" t="s">
        <v>8832</v>
      </c>
      <c r="C817" s="27" t="s">
        <v>8833</v>
      </c>
      <c r="D817" s="27" t="s">
        <v>8834</v>
      </c>
      <c r="E817" s="4" t="s">
        <v>18813</v>
      </c>
      <c r="F817" s="27" t="s">
        <v>69</v>
      </c>
      <c r="G817" s="27" t="s">
        <v>8835</v>
      </c>
      <c r="H817" s="27" t="s">
        <v>8836</v>
      </c>
      <c r="I817" s="27" t="s">
        <v>8837</v>
      </c>
      <c r="J817" s="4" t="s">
        <v>15896</v>
      </c>
      <c r="K817" s="4" t="s">
        <v>16924</v>
      </c>
      <c r="L817" s="27" t="s">
        <v>17565</v>
      </c>
      <c r="M817" s="28" t="s">
        <v>22261</v>
      </c>
      <c r="N817" s="4" t="s">
        <v>17337</v>
      </c>
      <c r="O817" s="4" t="s">
        <v>17435</v>
      </c>
      <c r="P817" s="4">
        <v>0</v>
      </c>
      <c r="Q817" s="4" t="s">
        <v>20208</v>
      </c>
      <c r="R817" s="28" t="s">
        <v>20150</v>
      </c>
      <c r="S817" s="21" t="s">
        <v>21255</v>
      </c>
      <c r="T817" s="4" t="s">
        <v>22175</v>
      </c>
      <c r="U817" s="4" t="s">
        <v>17337</v>
      </c>
      <c r="V817" s="4" t="s">
        <v>17435</v>
      </c>
      <c r="W817" s="4" t="s">
        <v>17426</v>
      </c>
      <c r="X817" s="4" t="s">
        <v>17400</v>
      </c>
      <c r="Y817" s="4" t="s">
        <v>17400</v>
      </c>
      <c r="Z817" s="4" t="s">
        <v>17401</v>
      </c>
      <c r="AA817" s="4" t="s">
        <v>17401</v>
      </c>
      <c r="AB817" s="4" t="s">
        <v>21660</v>
      </c>
      <c r="AC817" s="27" t="s">
        <v>8838</v>
      </c>
      <c r="AD817" s="4">
        <v>20</v>
      </c>
      <c r="AE817" s="27" t="s">
        <v>74</v>
      </c>
      <c r="AF817" s="27" t="s">
        <v>75</v>
      </c>
      <c r="AG817" s="27" t="s">
        <v>76</v>
      </c>
      <c r="AH817" s="27" t="s">
        <v>77</v>
      </c>
      <c r="AI817" s="27" t="s">
        <v>78</v>
      </c>
      <c r="AJ817" s="27" t="s">
        <v>79</v>
      </c>
      <c r="AK817" s="27" t="s">
        <v>1267</v>
      </c>
      <c r="AL817" s="27">
        <v>2015</v>
      </c>
      <c r="AM817" s="23">
        <v>42186</v>
      </c>
      <c r="AN817" s="23">
        <v>44344</v>
      </c>
      <c r="AO817" s="25">
        <v>2158</v>
      </c>
      <c r="AP817" s="26">
        <v>3.3850787766450416</v>
      </c>
      <c r="AQ817" s="27">
        <v>164</v>
      </c>
      <c r="AR817" s="27" t="s">
        <v>28</v>
      </c>
      <c r="AS817" s="27">
        <v>179</v>
      </c>
      <c r="AT817" s="27">
        <v>196</v>
      </c>
      <c r="AU817" s="27" t="s">
        <v>28</v>
      </c>
      <c r="AV817" s="27" t="s">
        <v>8839</v>
      </c>
      <c r="AW817" s="27" t="s">
        <v>81</v>
      </c>
      <c r="AX817" s="27" t="s">
        <v>82</v>
      </c>
      <c r="AY817" s="27" t="s">
        <v>8840</v>
      </c>
      <c r="AZ817" s="27" t="s">
        <v>8841</v>
      </c>
      <c r="BA817" s="2"/>
    </row>
    <row r="818" spans="1:53" x14ac:dyDescent="0.15">
      <c r="A818" s="4">
        <v>351</v>
      </c>
      <c r="B818" s="27" t="s">
        <v>7911</v>
      </c>
      <c r="C818" s="27" t="s">
        <v>7912</v>
      </c>
      <c r="D818" s="27" t="s">
        <v>9482</v>
      </c>
      <c r="E818" s="4" t="s">
        <v>18865</v>
      </c>
      <c r="F818" s="27" t="s">
        <v>620</v>
      </c>
      <c r="G818" s="27" t="s">
        <v>9483</v>
      </c>
      <c r="H818" s="27" t="s">
        <v>9484</v>
      </c>
      <c r="I818" s="27" t="s">
        <v>9485</v>
      </c>
      <c r="J818" s="4" t="s">
        <v>15950</v>
      </c>
      <c r="K818" s="4" t="s">
        <v>15247</v>
      </c>
      <c r="L818" s="27" t="s">
        <v>17424</v>
      </c>
      <c r="M818" s="28" t="s">
        <v>22222</v>
      </c>
      <c r="N818" s="4" t="s">
        <v>17344</v>
      </c>
      <c r="O818" s="4" t="s">
        <v>17407</v>
      </c>
      <c r="P818" s="4">
        <v>1</v>
      </c>
      <c r="Q818" s="4" t="s">
        <v>17478</v>
      </c>
      <c r="R818" s="28" t="s">
        <v>17424</v>
      </c>
      <c r="S818" s="21" t="s">
        <v>17528</v>
      </c>
      <c r="T818" s="4" t="s">
        <v>22053</v>
      </c>
      <c r="U818" s="4" t="s">
        <v>17344</v>
      </c>
      <c r="V818" s="4" t="s">
        <v>17407</v>
      </c>
      <c r="W818" s="4" t="s">
        <v>17404</v>
      </c>
      <c r="X818" s="4" t="s">
        <v>17405</v>
      </c>
      <c r="Y818" s="4" t="s">
        <v>17405</v>
      </c>
      <c r="Z818" s="4" t="s">
        <v>17406</v>
      </c>
      <c r="AA818" s="4" t="s">
        <v>17406</v>
      </c>
      <c r="AB818" s="4" t="s">
        <v>17408</v>
      </c>
      <c r="AC818" s="27" t="s">
        <v>9486</v>
      </c>
      <c r="AD818" s="4">
        <v>1</v>
      </c>
      <c r="AE818" s="27" t="s">
        <v>105</v>
      </c>
      <c r="AF818" s="27" t="s">
        <v>106</v>
      </c>
      <c r="AG818" s="27" t="s">
        <v>107</v>
      </c>
      <c r="AH818" s="27" t="s">
        <v>625</v>
      </c>
      <c r="AI818" s="27" t="s">
        <v>626</v>
      </c>
      <c r="AJ818" s="27" t="s">
        <v>627</v>
      </c>
      <c r="AK818" s="4" t="s">
        <v>1267</v>
      </c>
      <c r="AL818" s="27">
        <v>2015</v>
      </c>
      <c r="AM818" s="23">
        <v>42186</v>
      </c>
      <c r="AN818" s="23">
        <v>44344</v>
      </c>
      <c r="AO818" s="25">
        <v>2158</v>
      </c>
      <c r="AP818" s="26">
        <v>0.16925393883225209</v>
      </c>
      <c r="AQ818" s="27">
        <v>10</v>
      </c>
      <c r="AR818" s="27">
        <v>4</v>
      </c>
      <c r="AS818" s="27">
        <v>369</v>
      </c>
      <c r="AT818" s="27">
        <v>387</v>
      </c>
      <c r="AU818" s="27" t="s">
        <v>28</v>
      </c>
      <c r="AV818" s="27" t="s">
        <v>9487</v>
      </c>
      <c r="AW818" s="27" t="s">
        <v>629</v>
      </c>
      <c r="AX818" s="27" t="s">
        <v>630</v>
      </c>
      <c r="AY818" s="27" t="s">
        <v>9488</v>
      </c>
      <c r="AZ818" s="27" t="s">
        <v>9489</v>
      </c>
      <c r="BA818" s="2"/>
    </row>
    <row r="819" spans="1:53" x14ac:dyDescent="0.15">
      <c r="A819" s="4">
        <v>441</v>
      </c>
      <c r="B819" s="27" t="s">
        <v>9438</v>
      </c>
      <c r="C819" s="27" t="s">
        <v>9439</v>
      </c>
      <c r="D819" s="27" t="s">
        <v>9440</v>
      </c>
      <c r="E819" s="4" t="s">
        <v>18862</v>
      </c>
      <c r="F819" s="27" t="s">
        <v>9441</v>
      </c>
      <c r="G819" s="27" t="s">
        <v>9442</v>
      </c>
      <c r="H819" s="27" t="s">
        <v>9443</v>
      </c>
      <c r="I819" s="27" t="s">
        <v>9444</v>
      </c>
      <c r="J819" s="4" t="s">
        <v>15946</v>
      </c>
      <c r="K819" s="4" t="s">
        <v>15246</v>
      </c>
      <c r="L819" s="27" t="s">
        <v>20256</v>
      </c>
      <c r="M819" s="28" t="s">
        <v>22257</v>
      </c>
      <c r="N819" s="4" t="s">
        <v>19363</v>
      </c>
      <c r="O819" s="4" t="s">
        <v>19364</v>
      </c>
      <c r="P819" s="4">
        <v>1</v>
      </c>
      <c r="Q819" s="4" t="s">
        <v>20257</v>
      </c>
      <c r="R819" s="28" t="s">
        <v>20256</v>
      </c>
      <c r="S819" s="21" t="s">
        <v>21291</v>
      </c>
      <c r="T819" s="4" t="e">
        <v>#N/A</v>
      </c>
      <c r="U819" s="4" t="s">
        <v>19363</v>
      </c>
      <c r="V819" s="4" t="s">
        <v>19364</v>
      </c>
      <c r="W819" s="4" t="s">
        <v>17432</v>
      </c>
      <c r="X819" s="4" t="s">
        <v>17400</v>
      </c>
      <c r="Y819" s="4" t="s">
        <v>17400</v>
      </c>
      <c r="Z819" s="4" t="s">
        <v>17401</v>
      </c>
      <c r="AA819" s="4" t="s">
        <v>17401</v>
      </c>
      <c r="AB819" s="4">
        <v>93</v>
      </c>
      <c r="AC819" s="27" t="s">
        <v>9445</v>
      </c>
      <c r="AD819" s="4">
        <v>0</v>
      </c>
      <c r="AE819" s="27" t="s">
        <v>9446</v>
      </c>
      <c r="AF819" s="27" t="s">
        <v>9447</v>
      </c>
      <c r="AG819" s="27" t="s">
        <v>9448</v>
      </c>
      <c r="AH819" s="27" t="s">
        <v>9449</v>
      </c>
      <c r="AI819" s="27" t="s">
        <v>28</v>
      </c>
      <c r="AJ819" s="27" t="s">
        <v>9450</v>
      </c>
      <c r="AK819" s="4" t="s">
        <v>1267</v>
      </c>
      <c r="AL819" s="27">
        <v>2015</v>
      </c>
      <c r="AM819" s="23">
        <v>42186</v>
      </c>
      <c r="AN819" s="23">
        <v>44344</v>
      </c>
      <c r="AO819" s="25">
        <v>2158</v>
      </c>
      <c r="AP819" s="26">
        <v>0</v>
      </c>
      <c r="AQ819" s="27">
        <v>3</v>
      </c>
      <c r="AR819" s="27">
        <v>2</v>
      </c>
      <c r="AS819" s="27">
        <v>40</v>
      </c>
      <c r="AT819" s="27">
        <v>68</v>
      </c>
      <c r="AU819" s="27" t="s">
        <v>28</v>
      </c>
      <c r="AV819" s="27" t="s">
        <v>28</v>
      </c>
      <c r="AW819" s="27" t="s">
        <v>2166</v>
      </c>
      <c r="AX819" s="27" t="s">
        <v>2166</v>
      </c>
      <c r="AY819" s="27" t="s">
        <v>9451</v>
      </c>
      <c r="AZ819" s="27" t="s">
        <v>9452</v>
      </c>
      <c r="BA819" s="2"/>
    </row>
    <row r="820" spans="1:53" x14ac:dyDescent="0.15">
      <c r="A820" s="4">
        <v>442</v>
      </c>
      <c r="B820" s="27" t="s">
        <v>9472</v>
      </c>
      <c r="C820" s="27" t="s">
        <v>9473</v>
      </c>
      <c r="D820" s="27" t="s">
        <v>9474</v>
      </c>
      <c r="E820" s="4" t="s">
        <v>18864</v>
      </c>
      <c r="F820" s="27" t="s">
        <v>620</v>
      </c>
      <c r="G820" s="27" t="s">
        <v>9475</v>
      </c>
      <c r="H820" s="27" t="s">
        <v>9476</v>
      </c>
      <c r="I820" s="27" t="s">
        <v>9477</v>
      </c>
      <c r="J820" s="4" t="s">
        <v>15949</v>
      </c>
      <c r="K820" s="4" t="s">
        <v>17103</v>
      </c>
      <c r="L820" s="27" t="s">
        <v>20260</v>
      </c>
      <c r="M820" s="28" t="s">
        <v>22302</v>
      </c>
      <c r="N820" s="4" t="s">
        <v>17339</v>
      </c>
      <c r="O820" s="4" t="s">
        <v>17865</v>
      </c>
      <c r="P820" s="4">
        <v>1</v>
      </c>
      <c r="Q820" s="4" t="s">
        <v>20261</v>
      </c>
      <c r="R820" s="28" t="s">
        <v>20260</v>
      </c>
      <c r="S820" s="21" t="s">
        <v>21293</v>
      </c>
      <c r="T820" s="4" t="e">
        <v>#N/A</v>
      </c>
      <c r="U820" s="4" t="s">
        <v>17339</v>
      </c>
      <c r="V820" s="4" t="s">
        <v>17865</v>
      </c>
      <c r="W820" s="4" t="s">
        <v>17659</v>
      </c>
      <c r="X820" s="4" t="s">
        <v>17569</v>
      </c>
      <c r="Y820" s="4" t="s">
        <v>17569</v>
      </c>
      <c r="Z820" s="4" t="s">
        <v>17401</v>
      </c>
      <c r="AA820" s="4" t="s">
        <v>17401</v>
      </c>
      <c r="AB820" s="4">
        <v>93</v>
      </c>
      <c r="AC820" s="27" t="s">
        <v>9478</v>
      </c>
      <c r="AD820" s="4">
        <v>14</v>
      </c>
      <c r="AE820" s="27" t="s">
        <v>105</v>
      </c>
      <c r="AF820" s="27" t="s">
        <v>106</v>
      </c>
      <c r="AG820" s="27" t="s">
        <v>107</v>
      </c>
      <c r="AH820" s="27" t="s">
        <v>625</v>
      </c>
      <c r="AI820" s="27" t="s">
        <v>626</v>
      </c>
      <c r="AJ820" s="27" t="s">
        <v>627</v>
      </c>
      <c r="AK820" s="4" t="s">
        <v>1267</v>
      </c>
      <c r="AL820" s="27">
        <v>2015</v>
      </c>
      <c r="AM820" s="23">
        <v>42186</v>
      </c>
      <c r="AN820" s="23">
        <v>44344</v>
      </c>
      <c r="AO820" s="25">
        <v>2158</v>
      </c>
      <c r="AP820" s="26">
        <v>2.3695551436515294</v>
      </c>
      <c r="AQ820" s="27">
        <v>10</v>
      </c>
      <c r="AR820" s="27">
        <v>1</v>
      </c>
      <c r="AS820" s="27">
        <v>81</v>
      </c>
      <c r="AT820" s="27">
        <v>94</v>
      </c>
      <c r="AU820" s="27" t="s">
        <v>28</v>
      </c>
      <c r="AV820" s="27" t="s">
        <v>9479</v>
      </c>
      <c r="AW820" s="27" t="s">
        <v>629</v>
      </c>
      <c r="AX820" s="27" t="s">
        <v>630</v>
      </c>
      <c r="AY820" s="27" t="s">
        <v>9480</v>
      </c>
      <c r="AZ820" s="27" t="s">
        <v>9481</v>
      </c>
      <c r="BA820" s="2"/>
    </row>
    <row r="821" spans="1:53" x14ac:dyDescent="0.15">
      <c r="A821" s="4">
        <v>616</v>
      </c>
      <c r="B821" s="27" t="s">
        <v>8842</v>
      </c>
      <c r="C821" s="27" t="s">
        <v>8843</v>
      </c>
      <c r="D821" s="27" t="s">
        <v>8844</v>
      </c>
      <c r="E821" s="4" t="s">
        <v>18038</v>
      </c>
      <c r="F821" s="27" t="s">
        <v>2170</v>
      </c>
      <c r="G821" s="27" t="s">
        <v>8845</v>
      </c>
      <c r="H821" s="27" t="s">
        <v>8846</v>
      </c>
      <c r="I821" s="27" t="s">
        <v>8847</v>
      </c>
      <c r="J821" s="4" t="s">
        <v>15897</v>
      </c>
      <c r="K821" s="4" t="s">
        <v>15234</v>
      </c>
      <c r="L821" s="27" t="s">
        <v>17689</v>
      </c>
      <c r="M821" s="28" t="s">
        <v>22244</v>
      </c>
      <c r="N821" s="4" t="s">
        <v>17368</v>
      </c>
      <c r="O821" s="4" t="s">
        <v>17409</v>
      </c>
      <c r="P821" s="4">
        <v>1</v>
      </c>
      <c r="Q821" s="4" t="s">
        <v>17688</v>
      </c>
      <c r="R821" s="28" t="s">
        <v>17689</v>
      </c>
      <c r="S821" s="21" t="s">
        <v>17690</v>
      </c>
      <c r="T821" s="4">
        <v>0</v>
      </c>
      <c r="U821" s="4" t="s">
        <v>17368</v>
      </c>
      <c r="V821" s="4" t="s">
        <v>17409</v>
      </c>
      <c r="W821" s="4" t="s">
        <v>17410</v>
      </c>
      <c r="X821" s="4" t="s">
        <v>17411</v>
      </c>
      <c r="Y821" s="4" t="s">
        <v>17411</v>
      </c>
      <c r="Z821" s="4" t="s">
        <v>17406</v>
      </c>
      <c r="AA821" s="4" t="s">
        <v>17406</v>
      </c>
      <c r="AB821" s="4">
        <v>98</v>
      </c>
      <c r="AC821" s="27" t="s">
        <v>8848</v>
      </c>
      <c r="AD821" s="4">
        <v>28</v>
      </c>
      <c r="AE821" s="27" t="s">
        <v>494</v>
      </c>
      <c r="AF821" s="27" t="s">
        <v>495</v>
      </c>
      <c r="AG821" s="27" t="s">
        <v>496</v>
      </c>
      <c r="AH821" s="27" t="s">
        <v>2175</v>
      </c>
      <c r="AI821" s="27" t="s">
        <v>2176</v>
      </c>
      <c r="AJ821" s="27" t="s">
        <v>2177</v>
      </c>
      <c r="AK821" s="27" t="s">
        <v>1267</v>
      </c>
      <c r="AL821" s="27">
        <v>2015</v>
      </c>
      <c r="AM821" s="23">
        <v>42186</v>
      </c>
      <c r="AN821" s="23">
        <v>44344</v>
      </c>
      <c r="AO821" s="25">
        <v>2158</v>
      </c>
      <c r="AP821" s="26">
        <v>4.7391102873030588</v>
      </c>
      <c r="AQ821" s="27">
        <v>8</v>
      </c>
      <c r="AR821" s="27">
        <v>7</v>
      </c>
      <c r="AS821" s="27">
        <v>3710</v>
      </c>
      <c r="AT821" s="27">
        <v>3719</v>
      </c>
      <c r="AU821" s="27" t="s">
        <v>28</v>
      </c>
      <c r="AV821" s="27" t="s">
        <v>8849</v>
      </c>
      <c r="AW821" s="27" t="s">
        <v>2179</v>
      </c>
      <c r="AX821" s="27" t="s">
        <v>2180</v>
      </c>
      <c r="AY821" s="27" t="s">
        <v>8850</v>
      </c>
      <c r="AZ821" s="27" t="s">
        <v>8851</v>
      </c>
      <c r="BA821" s="2"/>
    </row>
    <row r="822" spans="1:53" x14ac:dyDescent="0.15">
      <c r="A822" s="4">
        <v>621</v>
      </c>
      <c r="B822" s="27" t="s">
        <v>9300</v>
      </c>
      <c r="C822" s="27" t="s">
        <v>9301</v>
      </c>
      <c r="D822" s="27" t="s">
        <v>9302</v>
      </c>
      <c r="E822" s="4" t="s">
        <v>18850</v>
      </c>
      <c r="F822" s="27" t="s">
        <v>9303</v>
      </c>
      <c r="G822" s="27" t="s">
        <v>9304</v>
      </c>
      <c r="H822" s="27" t="s">
        <v>9305</v>
      </c>
      <c r="I822" s="27" t="s">
        <v>9306</v>
      </c>
      <c r="J822" s="4" t="s">
        <v>15933</v>
      </c>
      <c r="K822" s="4" t="s">
        <v>17094</v>
      </c>
      <c r="L822" s="27" t="s">
        <v>22484</v>
      </c>
      <c r="M822" s="28" t="s">
        <v>22302</v>
      </c>
      <c r="N822" s="4" t="s">
        <v>19321</v>
      </c>
      <c r="O822" s="4" t="s">
        <v>19322</v>
      </c>
      <c r="P822" s="4">
        <v>0</v>
      </c>
      <c r="Q822" s="4" t="s">
        <v>17806</v>
      </c>
      <c r="R822" s="28" t="s">
        <v>20248</v>
      </c>
      <c r="S822" s="21" t="s">
        <v>21282</v>
      </c>
      <c r="T822" s="4" t="e">
        <v>#N/A</v>
      </c>
      <c r="U822" s="4" t="s">
        <v>19321</v>
      </c>
      <c r="V822" s="4" t="s">
        <v>19322</v>
      </c>
      <c r="W822" s="4" t="s">
        <v>17687</v>
      </c>
      <c r="X822" s="4" t="s">
        <v>17411</v>
      </c>
      <c r="Y822" s="4" t="s">
        <v>17411</v>
      </c>
      <c r="Z822" s="4" t="s">
        <v>17401</v>
      </c>
      <c r="AA822" s="4" t="s">
        <v>17401</v>
      </c>
      <c r="AB822" s="4">
        <v>98</v>
      </c>
      <c r="AC822" s="27" t="s">
        <v>9307</v>
      </c>
      <c r="AD822" s="4">
        <v>3</v>
      </c>
      <c r="AE822" s="27" t="s">
        <v>9308</v>
      </c>
      <c r="AF822" s="27" t="s">
        <v>9309</v>
      </c>
      <c r="AG822" s="27" t="s">
        <v>9310</v>
      </c>
      <c r="AH822" s="27" t="s">
        <v>9311</v>
      </c>
      <c r="AI822" s="27" t="s">
        <v>9312</v>
      </c>
      <c r="AJ822" s="27" t="s">
        <v>9313</v>
      </c>
      <c r="AK822" s="4" t="s">
        <v>1267</v>
      </c>
      <c r="AL822" s="27">
        <v>2015</v>
      </c>
      <c r="AM822" s="23">
        <v>42186</v>
      </c>
      <c r="AN822" s="23">
        <v>44344</v>
      </c>
      <c r="AO822" s="25">
        <v>2158</v>
      </c>
      <c r="AP822" s="26">
        <v>0.50776181649675622</v>
      </c>
      <c r="AQ822" s="27">
        <v>10</v>
      </c>
      <c r="AR822" s="27">
        <v>4</v>
      </c>
      <c r="AS822" s="27">
        <v>252</v>
      </c>
      <c r="AT822" s="27">
        <v>261</v>
      </c>
      <c r="AU822" s="27" t="s">
        <v>28</v>
      </c>
      <c r="AV822" s="27" t="s">
        <v>9314</v>
      </c>
      <c r="AW822" s="27" t="s">
        <v>9315</v>
      </c>
      <c r="AX822" s="27" t="s">
        <v>9316</v>
      </c>
      <c r="AY822" s="27" t="s">
        <v>9317</v>
      </c>
      <c r="AZ822" s="27" t="s">
        <v>9318</v>
      </c>
      <c r="BA822" s="2"/>
    </row>
    <row r="823" spans="1:53" x14ac:dyDescent="0.15">
      <c r="A823" s="4">
        <v>622</v>
      </c>
      <c r="B823" s="27" t="s">
        <v>9500</v>
      </c>
      <c r="C823" s="27" t="s">
        <v>9501</v>
      </c>
      <c r="D823" s="27" t="s">
        <v>9502</v>
      </c>
      <c r="E823" s="4" t="s">
        <v>18867</v>
      </c>
      <c r="F823" s="27" t="s">
        <v>5615</v>
      </c>
      <c r="G823" s="27" t="s">
        <v>9503</v>
      </c>
      <c r="H823" s="27" t="s">
        <v>9504</v>
      </c>
      <c r="I823" s="27" t="s">
        <v>9505</v>
      </c>
      <c r="J823" s="4" t="s">
        <v>15952</v>
      </c>
      <c r="K823" s="4" t="s">
        <v>15248</v>
      </c>
      <c r="L823" s="27" t="s">
        <v>20264</v>
      </c>
      <c r="M823" s="28" t="s">
        <v>22247</v>
      </c>
      <c r="N823" s="4" t="s">
        <v>17357</v>
      </c>
      <c r="O823" s="4" t="s">
        <v>17506</v>
      </c>
      <c r="P823" s="4">
        <v>1</v>
      </c>
      <c r="Q823" s="4" t="s">
        <v>20265</v>
      </c>
      <c r="R823" s="28" t="s">
        <v>20264</v>
      </c>
      <c r="S823" s="21" t="s">
        <v>21295</v>
      </c>
      <c r="T823" s="4" t="e">
        <v>#N/A</v>
      </c>
      <c r="U823" s="4" t="s">
        <v>17357</v>
      </c>
      <c r="V823" s="4" t="s">
        <v>17506</v>
      </c>
      <c r="W823" s="4" t="s">
        <v>17429</v>
      </c>
      <c r="X823" s="4" t="s">
        <v>17411</v>
      </c>
      <c r="Y823" s="4" t="s">
        <v>17411</v>
      </c>
      <c r="Z823" s="4" t="s">
        <v>17406</v>
      </c>
      <c r="AA823" s="4" t="s">
        <v>17406</v>
      </c>
      <c r="AB823" s="4">
        <v>98</v>
      </c>
      <c r="AC823" s="27" t="s">
        <v>9506</v>
      </c>
      <c r="AD823" s="4">
        <v>17</v>
      </c>
      <c r="AE823" s="27" t="s">
        <v>2897</v>
      </c>
      <c r="AF823" s="27" t="s">
        <v>106</v>
      </c>
      <c r="AG823" s="27" t="s">
        <v>2898</v>
      </c>
      <c r="AH823" s="27" t="s">
        <v>5620</v>
      </c>
      <c r="AI823" s="27" t="s">
        <v>28</v>
      </c>
      <c r="AJ823" s="27" t="s">
        <v>5621</v>
      </c>
      <c r="AK823" s="4" t="s">
        <v>1267</v>
      </c>
      <c r="AL823" s="27">
        <v>2015</v>
      </c>
      <c r="AM823" s="23">
        <v>42186</v>
      </c>
      <c r="AN823" s="23">
        <v>44344</v>
      </c>
      <c r="AO823" s="25">
        <v>2158</v>
      </c>
      <c r="AP823" s="26">
        <v>2.8773169601482858</v>
      </c>
      <c r="AQ823" s="27">
        <v>2</v>
      </c>
      <c r="AR823" s="27">
        <v>1</v>
      </c>
      <c r="AS823" s="27">
        <v>290</v>
      </c>
      <c r="AT823" s="27">
        <v>308</v>
      </c>
      <c r="AU823" s="27" t="s">
        <v>28</v>
      </c>
      <c r="AV823" s="27" t="s">
        <v>9507</v>
      </c>
      <c r="AW823" s="27" t="s">
        <v>599</v>
      </c>
      <c r="AX823" s="27" t="s">
        <v>599</v>
      </c>
      <c r="AY823" s="27" t="s">
        <v>9508</v>
      </c>
      <c r="AZ823" s="27" t="s">
        <v>9509</v>
      </c>
      <c r="BA823" s="2"/>
    </row>
    <row r="824" spans="1:53" x14ac:dyDescent="0.15">
      <c r="A824" s="4">
        <v>764</v>
      </c>
      <c r="B824" s="27" t="s">
        <v>7920</v>
      </c>
      <c r="C824" s="27" t="s">
        <v>7921</v>
      </c>
      <c r="D824" s="27" t="s">
        <v>9372</v>
      </c>
      <c r="E824" s="4" t="s">
        <v>18855</v>
      </c>
      <c r="F824" s="27" t="s">
        <v>3020</v>
      </c>
      <c r="G824" s="27" t="s">
        <v>9373</v>
      </c>
      <c r="H824" s="27" t="s">
        <v>9374</v>
      </c>
      <c r="I824" s="27" t="s">
        <v>9375</v>
      </c>
      <c r="J824" s="4" t="s">
        <v>15939</v>
      </c>
      <c r="K824" s="4" t="s">
        <v>17022</v>
      </c>
      <c r="L824" s="27" t="s">
        <v>22522</v>
      </c>
      <c r="M824" s="28" t="s">
        <v>22523</v>
      </c>
      <c r="N824" s="4" t="s">
        <v>17378</v>
      </c>
      <c r="O824" s="4" t="s">
        <v>19338</v>
      </c>
      <c r="P824" s="4">
        <v>0</v>
      </c>
      <c r="Q824" s="4" t="s">
        <v>19726</v>
      </c>
      <c r="R824" s="28" t="s">
        <v>19725</v>
      </c>
      <c r="S824" s="21" t="s">
        <v>20936</v>
      </c>
      <c r="T824" s="4" t="e">
        <v>#N/A</v>
      </c>
      <c r="U824" s="4" t="s">
        <v>17378</v>
      </c>
      <c r="V824" s="4" t="s">
        <v>19338</v>
      </c>
      <c r="W824" s="4" t="s">
        <v>17399</v>
      </c>
      <c r="X824" s="4" t="s">
        <v>17400</v>
      </c>
      <c r="Y824" s="4" t="s">
        <v>17400</v>
      </c>
      <c r="Z824" s="4" t="s">
        <v>17401</v>
      </c>
      <c r="AA824" s="4" t="s">
        <v>17401</v>
      </c>
      <c r="AB824" s="4">
        <v>99</v>
      </c>
      <c r="AC824" s="27" t="s">
        <v>9376</v>
      </c>
      <c r="AD824" s="4">
        <v>22</v>
      </c>
      <c r="AE824" s="27" t="s">
        <v>105</v>
      </c>
      <c r="AF824" s="27" t="s">
        <v>106</v>
      </c>
      <c r="AG824" s="27" t="s">
        <v>7788</v>
      </c>
      <c r="AH824" s="27" t="s">
        <v>3025</v>
      </c>
      <c r="AI824" s="27" t="s">
        <v>3026</v>
      </c>
      <c r="AJ824" s="27" t="s">
        <v>3027</v>
      </c>
      <c r="AK824" s="4" t="s">
        <v>1267</v>
      </c>
      <c r="AL824" s="27">
        <v>2015</v>
      </c>
      <c r="AM824" s="23">
        <v>42186</v>
      </c>
      <c r="AN824" s="23">
        <v>44344</v>
      </c>
      <c r="AO824" s="25">
        <v>2158</v>
      </c>
      <c r="AP824" s="26">
        <v>3.7235866543095462</v>
      </c>
      <c r="AQ824" s="27">
        <v>36</v>
      </c>
      <c r="AR824" s="27">
        <v>13</v>
      </c>
      <c r="AS824" s="27">
        <v>3380</v>
      </c>
      <c r="AT824" s="27">
        <v>3396</v>
      </c>
      <c r="AU824" s="27" t="s">
        <v>28</v>
      </c>
      <c r="AV824" s="27" t="s">
        <v>9377</v>
      </c>
      <c r="AW824" s="27" t="s">
        <v>1602</v>
      </c>
      <c r="AX824" s="27" t="s">
        <v>1602</v>
      </c>
      <c r="AY824" s="27" t="s">
        <v>9378</v>
      </c>
      <c r="AZ824" s="27" t="s">
        <v>9379</v>
      </c>
      <c r="BA824" s="2"/>
    </row>
    <row r="825" spans="1:53" x14ac:dyDescent="0.15">
      <c r="A825" s="4">
        <v>1060</v>
      </c>
      <c r="B825" s="27" t="s">
        <v>8794</v>
      </c>
      <c r="C825" s="27" t="s">
        <v>8795</v>
      </c>
      <c r="D825" s="27" t="s">
        <v>8796</v>
      </c>
      <c r="E825" s="4" t="s">
        <v>18045</v>
      </c>
      <c r="F825" s="27" t="s">
        <v>1233</v>
      </c>
      <c r="G825" s="27" t="s">
        <v>8797</v>
      </c>
      <c r="H825" s="27" t="s">
        <v>8798</v>
      </c>
      <c r="I825" s="27" t="s">
        <v>8799</v>
      </c>
      <c r="J825" s="4" t="s">
        <v>15893</v>
      </c>
      <c r="K825" s="4" t="s">
        <v>16939</v>
      </c>
      <c r="L825" s="27" t="s">
        <v>20202</v>
      </c>
      <c r="M825" s="28" t="s">
        <v>22600</v>
      </c>
      <c r="N825" s="4" t="s">
        <v>17337</v>
      </c>
      <c r="O825" s="4" t="s">
        <v>17435</v>
      </c>
      <c r="P825" s="4">
        <v>0</v>
      </c>
      <c r="Q825" s="4" t="s">
        <v>17706</v>
      </c>
      <c r="R825" s="28" t="s">
        <v>17644</v>
      </c>
      <c r="S825" s="21" t="s">
        <v>17707</v>
      </c>
      <c r="T825" s="4">
        <v>0</v>
      </c>
      <c r="U825" s="4" t="s">
        <v>17337</v>
      </c>
      <c r="V825" s="4" t="s">
        <v>17435</v>
      </c>
      <c r="W825" s="4" t="s">
        <v>17426</v>
      </c>
      <c r="X825" s="4" t="s">
        <v>17400</v>
      </c>
      <c r="Y825" s="4" t="s">
        <v>17400</v>
      </c>
      <c r="Z825" s="4" t="s">
        <v>17401</v>
      </c>
      <c r="AA825" s="4" t="s">
        <v>17401</v>
      </c>
      <c r="AB825" s="4">
        <v>100</v>
      </c>
      <c r="AC825" s="27" t="s">
        <v>8800</v>
      </c>
      <c r="AD825" s="4">
        <v>2</v>
      </c>
      <c r="AE825" s="27" t="s">
        <v>1238</v>
      </c>
      <c r="AF825" s="27" t="s">
        <v>1239</v>
      </c>
      <c r="AG825" s="27" t="s">
        <v>1240</v>
      </c>
      <c r="AH825" s="27" t="s">
        <v>1241</v>
      </c>
      <c r="AI825" s="27" t="s">
        <v>1242</v>
      </c>
      <c r="AJ825" s="27" t="s">
        <v>1243</v>
      </c>
      <c r="AK825" s="27" t="s">
        <v>1267</v>
      </c>
      <c r="AL825" s="27">
        <v>2015</v>
      </c>
      <c r="AM825" s="23">
        <v>42186</v>
      </c>
      <c r="AN825" s="23">
        <v>44344</v>
      </c>
      <c r="AO825" s="25">
        <v>2158</v>
      </c>
      <c r="AP825" s="26">
        <v>0.33850787766450419</v>
      </c>
      <c r="AQ825" s="27">
        <v>41</v>
      </c>
      <c r="AR825" s="27">
        <v>4</v>
      </c>
      <c r="AS825" s="27">
        <v>334</v>
      </c>
      <c r="AT825" s="27">
        <v>345</v>
      </c>
      <c r="AU825" s="27" t="s">
        <v>28</v>
      </c>
      <c r="AV825" s="27" t="s">
        <v>8801</v>
      </c>
      <c r="AW825" s="27" t="s">
        <v>111</v>
      </c>
      <c r="AX825" s="27" t="s">
        <v>111</v>
      </c>
      <c r="AY825" s="27" t="s">
        <v>8802</v>
      </c>
      <c r="AZ825" s="27" t="s">
        <v>8803</v>
      </c>
      <c r="BA825" s="2"/>
    </row>
    <row r="826" spans="1:53" x14ac:dyDescent="0.15">
      <c r="A826" s="4">
        <v>1061</v>
      </c>
      <c r="B826" s="27" t="s">
        <v>8804</v>
      </c>
      <c r="C826" s="27" t="s">
        <v>8805</v>
      </c>
      <c r="D826" s="27" t="s">
        <v>8806</v>
      </c>
      <c r="E826" s="4" t="s">
        <v>18811</v>
      </c>
      <c r="F826" s="27" t="s">
        <v>8807</v>
      </c>
      <c r="G826" s="27" t="s">
        <v>8808</v>
      </c>
      <c r="H826" s="27" t="s">
        <v>8809</v>
      </c>
      <c r="I826" s="27" t="s">
        <v>8810</v>
      </c>
      <c r="J826" s="4" t="s">
        <v>15894</v>
      </c>
      <c r="K826" s="4" t="s">
        <v>15235</v>
      </c>
      <c r="L826" s="27" t="s">
        <v>20204</v>
      </c>
      <c r="M826" s="28" t="s">
        <v>22606</v>
      </c>
      <c r="N826" s="4" t="s">
        <v>17351</v>
      </c>
      <c r="O826" s="4" t="s">
        <v>17611</v>
      </c>
      <c r="P826" s="4">
        <v>1</v>
      </c>
      <c r="Q826" s="4" t="s">
        <v>20205</v>
      </c>
      <c r="R826" s="28" t="s">
        <v>20204</v>
      </c>
      <c r="S826" s="21" t="s">
        <v>21253</v>
      </c>
      <c r="T826" s="4" t="e">
        <v>#N/A</v>
      </c>
      <c r="U826" s="4" t="s">
        <v>17351</v>
      </c>
      <c r="V826" s="4" t="s">
        <v>17611</v>
      </c>
      <c r="W826" s="4" t="s">
        <v>17429</v>
      </c>
      <c r="X826" s="4" t="s">
        <v>17411</v>
      </c>
      <c r="Y826" s="4" t="s">
        <v>17411</v>
      </c>
      <c r="Z826" s="4" t="s">
        <v>17401</v>
      </c>
      <c r="AA826" s="4" t="s">
        <v>17401</v>
      </c>
      <c r="AB826" s="4">
        <v>100</v>
      </c>
      <c r="AC826" s="27" t="s">
        <v>8811</v>
      </c>
      <c r="AD826" s="4">
        <v>5</v>
      </c>
      <c r="AE826" s="27" t="s">
        <v>105</v>
      </c>
      <c r="AF826" s="27" t="s">
        <v>106</v>
      </c>
      <c r="AG826" s="27" t="s">
        <v>107</v>
      </c>
      <c r="AH826" s="27" t="s">
        <v>8812</v>
      </c>
      <c r="AI826" s="27" t="s">
        <v>8813</v>
      </c>
      <c r="AJ826" s="27" t="s">
        <v>8814</v>
      </c>
      <c r="AK826" s="27" t="s">
        <v>1267</v>
      </c>
      <c r="AL826" s="27">
        <v>2015</v>
      </c>
      <c r="AM826" s="23">
        <v>42186</v>
      </c>
      <c r="AN826" s="23">
        <v>44344</v>
      </c>
      <c r="AO826" s="25">
        <v>2158</v>
      </c>
      <c r="AP826" s="26">
        <v>0.84626969416126041</v>
      </c>
      <c r="AQ826" s="27">
        <v>60</v>
      </c>
      <c r="AR826" s="27">
        <v>2</v>
      </c>
      <c r="AS826" s="27">
        <v>289</v>
      </c>
      <c r="AT826" s="27">
        <v>309</v>
      </c>
      <c r="AU826" s="27" t="s">
        <v>28</v>
      </c>
      <c r="AV826" s="27" t="s">
        <v>8815</v>
      </c>
      <c r="AW826" s="27" t="s">
        <v>854</v>
      </c>
      <c r="AX826" s="27" t="s">
        <v>855</v>
      </c>
      <c r="AY826" s="27" t="s">
        <v>8816</v>
      </c>
      <c r="AZ826" s="27" t="s">
        <v>8817</v>
      </c>
      <c r="BA826" s="2"/>
    </row>
    <row r="827" spans="1:53" x14ac:dyDescent="0.15">
      <c r="A827" s="4">
        <v>1062</v>
      </c>
      <c r="B827" s="27" t="s">
        <v>8818</v>
      </c>
      <c r="C827" s="27" t="s">
        <v>8819</v>
      </c>
      <c r="D827" s="27" t="s">
        <v>8820</v>
      </c>
      <c r="E827" s="4" t="s">
        <v>18812</v>
      </c>
      <c r="F827" s="27" t="s">
        <v>8821</v>
      </c>
      <c r="G827" s="27" t="s">
        <v>8822</v>
      </c>
      <c r="H827" s="27" t="s">
        <v>8823</v>
      </c>
      <c r="I827" s="27" t="s">
        <v>8824</v>
      </c>
      <c r="J827" s="4" t="s">
        <v>15895</v>
      </c>
      <c r="K827" s="4" t="s">
        <v>8823</v>
      </c>
      <c r="L827" s="27" t="s">
        <v>20206</v>
      </c>
      <c r="M827" s="28" t="s">
        <v>22403</v>
      </c>
      <c r="N827" s="4" t="s">
        <v>17402</v>
      </c>
      <c r="O827" s="4" t="s">
        <v>17403</v>
      </c>
      <c r="P827" s="4">
        <v>1</v>
      </c>
      <c r="Q827" s="4" t="s">
        <v>20207</v>
      </c>
      <c r="R827" s="28" t="s">
        <v>20206</v>
      </c>
      <c r="S827" s="21" t="s">
        <v>21254</v>
      </c>
      <c r="T827" s="4" t="e">
        <v>#N/A</v>
      </c>
      <c r="U827" s="4" t="s">
        <v>17402</v>
      </c>
      <c r="V827" s="4" t="s">
        <v>17403</v>
      </c>
      <c r="W827" s="4" t="s">
        <v>17404</v>
      </c>
      <c r="X827" s="4" t="s">
        <v>17405</v>
      </c>
      <c r="Y827" s="4" t="s">
        <v>17405</v>
      </c>
      <c r="Z827" s="4" t="s">
        <v>17401</v>
      </c>
      <c r="AA827" s="4" t="s">
        <v>17401</v>
      </c>
      <c r="AB827" s="4">
        <v>100</v>
      </c>
      <c r="AC827" s="27" t="s">
        <v>8825</v>
      </c>
      <c r="AD827" s="4">
        <v>36</v>
      </c>
      <c r="AE827" s="27" t="s">
        <v>2897</v>
      </c>
      <c r="AF827" s="27" t="s">
        <v>106</v>
      </c>
      <c r="AG827" s="27" t="s">
        <v>2898</v>
      </c>
      <c r="AH827" s="27" t="s">
        <v>8826</v>
      </c>
      <c r="AI827" s="27" t="s">
        <v>8827</v>
      </c>
      <c r="AJ827" s="27" t="s">
        <v>8828</v>
      </c>
      <c r="AK827" s="27" t="s">
        <v>1267</v>
      </c>
      <c r="AL827" s="27">
        <v>2015</v>
      </c>
      <c r="AM827" s="23">
        <v>42186</v>
      </c>
      <c r="AN827" s="23">
        <v>44344</v>
      </c>
      <c r="AO827" s="25">
        <v>2158</v>
      </c>
      <c r="AP827" s="26">
        <v>6.0931417979610751</v>
      </c>
      <c r="AQ827" s="27">
        <v>81</v>
      </c>
      <c r="AR827" s="27">
        <v>3</v>
      </c>
      <c r="AS827" s="27">
        <v>167</v>
      </c>
      <c r="AT827" s="27">
        <v>190</v>
      </c>
      <c r="AU827" s="27" t="s">
        <v>28</v>
      </c>
      <c r="AV827" s="27" t="s">
        <v>8829</v>
      </c>
      <c r="AW827" s="27" t="s">
        <v>1936</v>
      </c>
      <c r="AX827" s="27" t="s">
        <v>1937</v>
      </c>
      <c r="AY827" s="27" t="s">
        <v>8830</v>
      </c>
      <c r="AZ827" s="27" t="s">
        <v>8831</v>
      </c>
      <c r="BA827" s="2"/>
    </row>
    <row r="828" spans="1:53" x14ac:dyDescent="0.15">
      <c r="A828" s="4">
        <v>1066</v>
      </c>
      <c r="B828" s="27" t="s">
        <v>8887</v>
      </c>
      <c r="C828" s="27" t="s">
        <v>8888</v>
      </c>
      <c r="D828" s="27" t="s">
        <v>8889</v>
      </c>
      <c r="E828" s="4" t="s">
        <v>18816</v>
      </c>
      <c r="F828" s="27" t="s">
        <v>8890</v>
      </c>
      <c r="G828" s="27" t="s">
        <v>8891</v>
      </c>
      <c r="H828" s="27" t="s">
        <v>8892</v>
      </c>
      <c r="I828" s="27" t="s">
        <v>8893</v>
      </c>
      <c r="J828" s="4" t="s">
        <v>15900</v>
      </c>
      <c r="K828" s="4" t="s">
        <v>17069</v>
      </c>
      <c r="L828" s="27" t="s">
        <v>20211</v>
      </c>
      <c r="M828" s="28" t="s">
        <v>22354</v>
      </c>
      <c r="N828" s="4" t="s">
        <v>17344</v>
      </c>
      <c r="O828" s="4" t="s">
        <v>17407</v>
      </c>
      <c r="P828" s="4">
        <v>1</v>
      </c>
      <c r="Q828" s="4" t="s">
        <v>20212</v>
      </c>
      <c r="R828" s="28" t="s">
        <v>20211</v>
      </c>
      <c r="S828" s="21" t="s">
        <v>21257</v>
      </c>
      <c r="T828" s="4" t="e">
        <v>#N/A</v>
      </c>
      <c r="U828" s="4" t="s">
        <v>17344</v>
      </c>
      <c r="V828" s="4" t="s">
        <v>17407</v>
      </c>
      <c r="W828" s="4" t="s">
        <v>17404</v>
      </c>
      <c r="X828" s="4" t="s">
        <v>17405</v>
      </c>
      <c r="Y828" s="4" t="s">
        <v>17405</v>
      </c>
      <c r="Z828" s="4" t="s">
        <v>17401</v>
      </c>
      <c r="AA828" s="4" t="s">
        <v>17401</v>
      </c>
      <c r="AB828" s="4">
        <v>100</v>
      </c>
      <c r="AC828" s="27" t="s">
        <v>8894</v>
      </c>
      <c r="AD828" s="4">
        <v>24</v>
      </c>
      <c r="AE828" s="27" t="s">
        <v>633</v>
      </c>
      <c r="AF828" s="27" t="s">
        <v>634</v>
      </c>
      <c r="AG828" s="27" t="s">
        <v>635</v>
      </c>
      <c r="AH828" s="27" t="s">
        <v>8895</v>
      </c>
      <c r="AI828" s="27" t="s">
        <v>8896</v>
      </c>
      <c r="AJ828" s="27" t="s">
        <v>8897</v>
      </c>
      <c r="AK828" s="27" t="s">
        <v>1267</v>
      </c>
      <c r="AL828" s="27">
        <v>2015</v>
      </c>
      <c r="AM828" s="23">
        <v>42186</v>
      </c>
      <c r="AN828" s="23">
        <v>44344</v>
      </c>
      <c r="AO828" s="25">
        <v>2158</v>
      </c>
      <c r="AP828" s="26">
        <v>4.0620945319740498</v>
      </c>
      <c r="AQ828" s="27">
        <v>59</v>
      </c>
      <c r="AR828" s="27">
        <v>2</v>
      </c>
      <c r="AS828" s="27">
        <v>246</v>
      </c>
      <c r="AT828" s="27">
        <v>255</v>
      </c>
      <c r="AU828" s="27" t="s">
        <v>28</v>
      </c>
      <c r="AV828" s="27" t="s">
        <v>8898</v>
      </c>
      <c r="AW828" s="27" t="s">
        <v>599</v>
      </c>
      <c r="AX828" s="27" t="s">
        <v>599</v>
      </c>
      <c r="AY828" s="27" t="s">
        <v>8899</v>
      </c>
      <c r="AZ828" s="27" t="s">
        <v>8900</v>
      </c>
      <c r="BA828" s="2"/>
    </row>
    <row r="829" spans="1:53" x14ac:dyDescent="0.15">
      <c r="A829" s="4">
        <v>1077</v>
      </c>
      <c r="B829" s="27" t="s">
        <v>9283</v>
      </c>
      <c r="C829" s="27" t="s">
        <v>9284</v>
      </c>
      <c r="D829" s="27" t="s">
        <v>9285</v>
      </c>
      <c r="E829" s="4" t="s">
        <v>18040</v>
      </c>
      <c r="F829" s="27" t="s">
        <v>1788</v>
      </c>
      <c r="G829" s="27" t="s">
        <v>9286</v>
      </c>
      <c r="H829" s="27" t="s">
        <v>9287</v>
      </c>
      <c r="I829" s="27" t="s">
        <v>9288</v>
      </c>
      <c r="J829" s="4" t="s">
        <v>15931</v>
      </c>
      <c r="K829" s="4" t="s">
        <v>17093</v>
      </c>
      <c r="L829" s="27" t="s">
        <v>17694</v>
      </c>
      <c r="M829" s="28" t="s">
        <v>22231</v>
      </c>
      <c r="N829" s="4" t="s">
        <v>17402</v>
      </c>
      <c r="O829" s="4" t="s">
        <v>17403</v>
      </c>
      <c r="P829" s="4">
        <v>1</v>
      </c>
      <c r="Q829" s="4" t="s">
        <v>17358</v>
      </c>
      <c r="R829" s="28" t="s">
        <v>17694</v>
      </c>
      <c r="S829" s="21" t="s">
        <v>17695</v>
      </c>
      <c r="T829" s="4">
        <v>0</v>
      </c>
      <c r="U829" s="4" t="s">
        <v>17402</v>
      </c>
      <c r="V829" s="4" t="s">
        <v>17403</v>
      </c>
      <c r="W829" s="4" t="s">
        <v>17404</v>
      </c>
      <c r="X829" s="4" t="s">
        <v>17405</v>
      </c>
      <c r="Y829" s="4" t="s">
        <v>17405</v>
      </c>
      <c r="Z829" s="4" t="s">
        <v>17401</v>
      </c>
      <c r="AA829" s="4" t="s">
        <v>17401</v>
      </c>
      <c r="AB829" s="4">
        <v>100</v>
      </c>
      <c r="AC829" s="27" t="s">
        <v>9289</v>
      </c>
      <c r="AD829" s="4">
        <v>33</v>
      </c>
      <c r="AE829" s="27" t="s">
        <v>105</v>
      </c>
      <c r="AF829" s="27" t="s">
        <v>106</v>
      </c>
      <c r="AG829" s="27" t="s">
        <v>107</v>
      </c>
      <c r="AH829" s="27" t="s">
        <v>1793</v>
      </c>
      <c r="AI829" s="27" t="s">
        <v>1794</v>
      </c>
      <c r="AJ829" s="27" t="s">
        <v>1795</v>
      </c>
      <c r="AK829" s="4" t="s">
        <v>1267</v>
      </c>
      <c r="AL829" s="27">
        <v>2015</v>
      </c>
      <c r="AM829" s="23">
        <v>42186</v>
      </c>
      <c r="AN829" s="23">
        <v>44344</v>
      </c>
      <c r="AO829" s="25">
        <v>2158</v>
      </c>
      <c r="AP829" s="26">
        <v>5.5853799814643192</v>
      </c>
      <c r="AQ829" s="27">
        <v>52</v>
      </c>
      <c r="AR829" s="27">
        <v>6</v>
      </c>
      <c r="AS829" s="27">
        <v>746</v>
      </c>
      <c r="AT829" s="27">
        <v>764</v>
      </c>
      <c r="AU829" s="27" t="s">
        <v>28</v>
      </c>
      <c r="AV829" s="27" t="s">
        <v>9290</v>
      </c>
      <c r="AW829" s="27" t="s">
        <v>854</v>
      </c>
      <c r="AX829" s="27" t="s">
        <v>855</v>
      </c>
      <c r="AY829" s="27" t="s">
        <v>9281</v>
      </c>
      <c r="AZ829" s="27" t="s">
        <v>9291</v>
      </c>
      <c r="BA829" s="2"/>
    </row>
    <row r="830" spans="1:53" x14ac:dyDescent="0.15">
      <c r="A830" s="4">
        <v>1078</v>
      </c>
      <c r="B830" s="27" t="s">
        <v>9319</v>
      </c>
      <c r="C830" s="27" t="s">
        <v>9320</v>
      </c>
      <c r="D830" s="27" t="s">
        <v>9321</v>
      </c>
      <c r="E830" s="4" t="s">
        <v>18851</v>
      </c>
      <c r="F830" s="27" t="s">
        <v>9322</v>
      </c>
      <c r="G830" s="27" t="s">
        <v>9323</v>
      </c>
      <c r="H830" s="27" t="s">
        <v>9324</v>
      </c>
      <c r="I830" s="27" t="s">
        <v>9325</v>
      </c>
      <c r="J830" s="4" t="s">
        <v>15934</v>
      </c>
      <c r="K830" s="4" t="s">
        <v>9324</v>
      </c>
      <c r="L830" s="27" t="s">
        <v>20249</v>
      </c>
      <c r="M830" s="28" t="s">
        <v>22380</v>
      </c>
      <c r="N830" s="4" t="s">
        <v>17381</v>
      </c>
      <c r="O830" s="4" t="s">
        <v>19318</v>
      </c>
      <c r="P830" s="4">
        <v>1</v>
      </c>
      <c r="Q830" s="4" t="s">
        <v>20250</v>
      </c>
      <c r="R830" s="28" t="s">
        <v>20249</v>
      </c>
      <c r="S830" s="21" t="s">
        <v>21283</v>
      </c>
      <c r="T830" s="4" t="e">
        <v>#N/A</v>
      </c>
      <c r="U830" s="4" t="s">
        <v>17381</v>
      </c>
      <c r="V830" s="4" t="s">
        <v>19318</v>
      </c>
      <c r="W830" s="4" t="s">
        <v>17687</v>
      </c>
      <c r="X830" s="4" t="s">
        <v>17411</v>
      </c>
      <c r="Y830" s="4" t="s">
        <v>17411</v>
      </c>
      <c r="Z830" s="4" t="s">
        <v>17406</v>
      </c>
      <c r="AA830" s="4" t="s">
        <v>17406</v>
      </c>
      <c r="AB830" s="4">
        <v>100</v>
      </c>
      <c r="AC830" s="27" t="s">
        <v>9326</v>
      </c>
      <c r="AD830" s="4">
        <v>2</v>
      </c>
      <c r="AE830" s="27" t="s">
        <v>9327</v>
      </c>
      <c r="AF830" s="27" t="s">
        <v>2192</v>
      </c>
      <c r="AG830" s="27" t="s">
        <v>9328</v>
      </c>
      <c r="AH830" s="27" t="s">
        <v>9329</v>
      </c>
      <c r="AI830" s="27" t="s">
        <v>28</v>
      </c>
      <c r="AJ830" s="27" t="s">
        <v>9330</v>
      </c>
      <c r="AK830" s="4" t="s">
        <v>1267</v>
      </c>
      <c r="AL830" s="27">
        <v>2015</v>
      </c>
      <c r="AM830" s="23">
        <v>42186</v>
      </c>
      <c r="AN830" s="23">
        <v>44344</v>
      </c>
      <c r="AO830" s="25">
        <v>2158</v>
      </c>
      <c r="AP830" s="26">
        <v>0.33850787766450419</v>
      </c>
      <c r="AQ830" s="27">
        <v>68</v>
      </c>
      <c r="AR830" s="27">
        <v>7</v>
      </c>
      <c r="AS830" s="27">
        <v>903</v>
      </c>
      <c r="AT830" s="27">
        <v>908</v>
      </c>
      <c r="AU830" s="27" t="s">
        <v>28</v>
      </c>
      <c r="AV830" s="27" t="s">
        <v>28</v>
      </c>
      <c r="AW830" s="27" t="s">
        <v>43</v>
      </c>
      <c r="AX830" s="27" t="s">
        <v>44</v>
      </c>
      <c r="AY830" s="27" t="s">
        <v>9331</v>
      </c>
      <c r="AZ830" s="27" t="s">
        <v>9332</v>
      </c>
      <c r="BA830" s="2"/>
    </row>
    <row r="831" spans="1:53" x14ac:dyDescent="0.15">
      <c r="A831" s="4">
        <v>1079</v>
      </c>
      <c r="B831" s="27" t="s">
        <v>9340</v>
      </c>
      <c r="C831" s="27" t="s">
        <v>9341</v>
      </c>
      <c r="D831" s="27" t="s">
        <v>9342</v>
      </c>
      <c r="E831" s="4" t="s">
        <v>18852</v>
      </c>
      <c r="F831" s="27" t="s">
        <v>9343</v>
      </c>
      <c r="G831" s="27" t="s">
        <v>9344</v>
      </c>
      <c r="H831" s="27" t="s">
        <v>9345</v>
      </c>
      <c r="I831" s="27" t="s">
        <v>9346</v>
      </c>
      <c r="J831" s="4" t="s">
        <v>15936</v>
      </c>
      <c r="K831" s="4" t="s">
        <v>9345</v>
      </c>
      <c r="L831" s="27" t="s">
        <v>17590</v>
      </c>
      <c r="M831" s="28" t="s">
        <v>22385</v>
      </c>
      <c r="N831" s="4" t="s">
        <v>17402</v>
      </c>
      <c r="O831" s="4" t="s">
        <v>17403</v>
      </c>
      <c r="P831" s="4">
        <v>1</v>
      </c>
      <c r="Q831" s="4" t="s">
        <v>20251</v>
      </c>
      <c r="R831" s="28" t="s">
        <v>17590</v>
      </c>
      <c r="S831" s="21" t="s">
        <v>21284</v>
      </c>
      <c r="T831" s="4" t="s">
        <v>22151</v>
      </c>
      <c r="U831" s="4" t="s">
        <v>17402</v>
      </c>
      <c r="V831" s="4" t="s">
        <v>17403</v>
      </c>
      <c r="W831" s="4" t="s">
        <v>17404</v>
      </c>
      <c r="X831" s="4" t="s">
        <v>17405</v>
      </c>
      <c r="Y831" s="4" t="s">
        <v>17405</v>
      </c>
      <c r="Z831" s="4" t="s">
        <v>17406</v>
      </c>
      <c r="AA831" s="4" t="s">
        <v>17406</v>
      </c>
      <c r="AB831" s="4">
        <v>100</v>
      </c>
      <c r="AC831" s="27" t="s">
        <v>9347</v>
      </c>
      <c r="AD831" s="4">
        <v>2</v>
      </c>
      <c r="AE831" s="27" t="s">
        <v>382</v>
      </c>
      <c r="AF831" s="27" t="s">
        <v>75</v>
      </c>
      <c r="AG831" s="27" t="s">
        <v>9348</v>
      </c>
      <c r="AH831" s="27" t="s">
        <v>28</v>
      </c>
      <c r="AI831" s="27" t="s">
        <v>28</v>
      </c>
      <c r="AJ831" s="27" t="s">
        <v>28</v>
      </c>
      <c r="AK831" s="4" t="s">
        <v>1267</v>
      </c>
      <c r="AL831" s="27">
        <v>2015</v>
      </c>
      <c r="AM831" s="23">
        <v>42186</v>
      </c>
      <c r="AN831" s="23">
        <v>44344</v>
      </c>
      <c r="AO831" s="25">
        <v>2158</v>
      </c>
      <c r="AP831" s="26">
        <v>0.33850787766450419</v>
      </c>
      <c r="AQ831" s="27">
        <v>13</v>
      </c>
      <c r="AR831" s="27" t="s">
        <v>28</v>
      </c>
      <c r="AS831" s="27">
        <v>293</v>
      </c>
      <c r="AT831" s="27">
        <v>310</v>
      </c>
      <c r="AU831" s="27" t="s">
        <v>28</v>
      </c>
      <c r="AV831" s="27" t="s">
        <v>9349</v>
      </c>
      <c r="AW831" s="27" t="s">
        <v>6520</v>
      </c>
      <c r="AX831" s="27" t="s">
        <v>6521</v>
      </c>
      <c r="AY831" s="27" t="s">
        <v>9350</v>
      </c>
      <c r="AZ831" s="27" t="s">
        <v>9351</v>
      </c>
      <c r="BA831" s="2"/>
    </row>
    <row r="832" spans="1:53" x14ac:dyDescent="0.15">
      <c r="A832" s="4">
        <v>1080</v>
      </c>
      <c r="B832" s="27" t="s">
        <v>9462</v>
      </c>
      <c r="C832" s="27" t="s">
        <v>9463</v>
      </c>
      <c r="D832" s="27" t="s">
        <v>9464</v>
      </c>
      <c r="E832" s="4" t="s">
        <v>18863</v>
      </c>
      <c r="F832" s="27" t="s">
        <v>5638</v>
      </c>
      <c r="G832" s="27" t="s">
        <v>9465</v>
      </c>
      <c r="H832" s="27" t="s">
        <v>9466</v>
      </c>
      <c r="I832" s="27" t="s">
        <v>9467</v>
      </c>
      <c r="J832" s="4" t="s">
        <v>15948</v>
      </c>
      <c r="K832" s="4" t="s">
        <v>17102</v>
      </c>
      <c r="L832" s="27" t="s">
        <v>20258</v>
      </c>
      <c r="M832" s="28" t="s">
        <v>22242</v>
      </c>
      <c r="N832" s="4" t="s">
        <v>17349</v>
      </c>
      <c r="O832" s="4" t="s">
        <v>17425</v>
      </c>
      <c r="P832" s="4">
        <v>1</v>
      </c>
      <c r="Q832" s="4" t="s">
        <v>20259</v>
      </c>
      <c r="R832" s="28" t="s">
        <v>20258</v>
      </c>
      <c r="S832" s="21" t="s">
        <v>21292</v>
      </c>
      <c r="T832" s="4" t="e">
        <v>#N/A</v>
      </c>
      <c r="U832" s="4" t="s">
        <v>17349</v>
      </c>
      <c r="V832" s="4" t="s">
        <v>17425</v>
      </c>
      <c r="W832" s="4" t="s">
        <v>17426</v>
      </c>
      <c r="X832" s="4" t="s">
        <v>17400</v>
      </c>
      <c r="Y832" s="4" t="s">
        <v>17400</v>
      </c>
      <c r="Z832" s="4" t="s">
        <v>17401</v>
      </c>
      <c r="AA832" s="4" t="s">
        <v>17401</v>
      </c>
      <c r="AB832" s="4">
        <v>100</v>
      </c>
      <c r="AC832" s="27" t="s">
        <v>9468</v>
      </c>
      <c r="AD832" s="4">
        <v>3</v>
      </c>
      <c r="AE832" s="27" t="s">
        <v>5643</v>
      </c>
      <c r="AF832" s="27" t="s">
        <v>5644</v>
      </c>
      <c r="AG832" s="27" t="s">
        <v>5645</v>
      </c>
      <c r="AH832" s="27" t="s">
        <v>5646</v>
      </c>
      <c r="AI832" s="27" t="s">
        <v>28</v>
      </c>
      <c r="AJ832" s="27" t="s">
        <v>5647</v>
      </c>
      <c r="AK832" s="4" t="s">
        <v>1267</v>
      </c>
      <c r="AL832" s="27">
        <v>2015</v>
      </c>
      <c r="AM832" s="23">
        <v>42186</v>
      </c>
      <c r="AN832" s="23">
        <v>44344</v>
      </c>
      <c r="AO832" s="25">
        <v>2158</v>
      </c>
      <c r="AP832" s="26">
        <v>0.50776181649675622</v>
      </c>
      <c r="AQ832" s="27">
        <v>3</v>
      </c>
      <c r="AR832" s="27">
        <v>4</v>
      </c>
      <c r="AS832" s="27">
        <v>18</v>
      </c>
      <c r="AT832" s="27">
        <v>32</v>
      </c>
      <c r="AU832" s="27" t="s">
        <v>28</v>
      </c>
      <c r="AV832" s="27" t="s">
        <v>9469</v>
      </c>
      <c r="AW832" s="27" t="s">
        <v>5649</v>
      </c>
      <c r="AX832" s="27" t="s">
        <v>44</v>
      </c>
      <c r="AY832" s="27" t="s">
        <v>9470</v>
      </c>
      <c r="AZ832" s="27" t="s">
        <v>9471</v>
      </c>
      <c r="BA832" s="2"/>
    </row>
    <row r="833" spans="1:53" x14ac:dyDescent="0.15">
      <c r="A833" s="4">
        <v>1303</v>
      </c>
      <c r="B833" s="27" t="s">
        <v>9273</v>
      </c>
      <c r="C833" s="27" t="s">
        <v>9274</v>
      </c>
      <c r="D833" s="27" t="s">
        <v>9275</v>
      </c>
      <c r="E833" s="4" t="s">
        <v>18044</v>
      </c>
      <c r="F833" s="27" t="s">
        <v>1788</v>
      </c>
      <c r="G833" s="27" t="s">
        <v>9276</v>
      </c>
      <c r="H833" s="27" t="s">
        <v>9277</v>
      </c>
      <c r="I833" s="27" t="s">
        <v>9278</v>
      </c>
      <c r="J833" s="4" t="s">
        <v>15930</v>
      </c>
      <c r="K833" s="4" t="s">
        <v>17092</v>
      </c>
      <c r="L833" s="27" t="s">
        <v>17465</v>
      </c>
      <c r="M833" s="28" t="s">
        <v>22599</v>
      </c>
      <c r="N833" s="4" t="s">
        <v>17337</v>
      </c>
      <c r="O833" s="4" t="s">
        <v>17435</v>
      </c>
      <c r="P833" s="4">
        <v>0</v>
      </c>
      <c r="Q833" s="4" t="s">
        <v>17696</v>
      </c>
      <c r="R833" s="28" t="s">
        <v>17424</v>
      </c>
      <c r="S833" s="21" t="s">
        <v>17697</v>
      </c>
      <c r="T833" s="4" t="s">
        <v>22167</v>
      </c>
      <c r="U833" s="4" t="s">
        <v>17337</v>
      </c>
      <c r="V833" s="4" t="s">
        <v>17435</v>
      </c>
      <c r="W833" s="4" t="s">
        <v>17426</v>
      </c>
      <c r="X833" s="4" t="s">
        <v>17400</v>
      </c>
      <c r="Y833" s="4" t="s">
        <v>17400</v>
      </c>
      <c r="Z833" s="4" t="s">
        <v>17401</v>
      </c>
      <c r="AA833" s="4" t="s">
        <v>17401</v>
      </c>
      <c r="AB833" s="4" t="s">
        <v>17698</v>
      </c>
      <c r="AC833" s="27" t="s">
        <v>9279</v>
      </c>
      <c r="AD833" s="4">
        <v>19</v>
      </c>
      <c r="AE833" s="27" t="s">
        <v>105</v>
      </c>
      <c r="AF833" s="27" t="s">
        <v>106</v>
      </c>
      <c r="AG833" s="27" t="s">
        <v>107</v>
      </c>
      <c r="AH833" s="27" t="s">
        <v>1793</v>
      </c>
      <c r="AI833" s="27" t="s">
        <v>1794</v>
      </c>
      <c r="AJ833" s="27" t="s">
        <v>1795</v>
      </c>
      <c r="AK833" s="4" t="s">
        <v>1267</v>
      </c>
      <c r="AL833" s="27">
        <v>2015</v>
      </c>
      <c r="AM833" s="23">
        <v>42186</v>
      </c>
      <c r="AN833" s="23">
        <v>44344</v>
      </c>
      <c r="AO833" s="25">
        <v>2158</v>
      </c>
      <c r="AP833" s="26">
        <v>3.2158248378127898</v>
      </c>
      <c r="AQ833" s="27">
        <v>52</v>
      </c>
      <c r="AR833" s="27">
        <v>6</v>
      </c>
      <c r="AS833" s="27">
        <v>700</v>
      </c>
      <c r="AT833" s="27">
        <v>722</v>
      </c>
      <c r="AU833" s="27" t="s">
        <v>28</v>
      </c>
      <c r="AV833" s="27" t="s">
        <v>9280</v>
      </c>
      <c r="AW833" s="27" t="s">
        <v>854</v>
      </c>
      <c r="AX833" s="27" t="s">
        <v>855</v>
      </c>
      <c r="AY833" s="27" t="s">
        <v>9281</v>
      </c>
      <c r="AZ833" s="27" t="s">
        <v>9282</v>
      </c>
      <c r="BA833" s="2"/>
    </row>
    <row r="834" spans="1:53" x14ac:dyDescent="0.15">
      <c r="A834" s="4">
        <v>1304</v>
      </c>
      <c r="B834" s="27" t="s">
        <v>9273</v>
      </c>
      <c r="C834" s="27" t="s">
        <v>9274</v>
      </c>
      <c r="D834" s="27" t="s">
        <v>9333</v>
      </c>
      <c r="E834" s="4" t="s">
        <v>18041</v>
      </c>
      <c r="F834" s="27" t="s">
        <v>3020</v>
      </c>
      <c r="G834" s="27" t="s">
        <v>9334</v>
      </c>
      <c r="H834" s="27" t="s">
        <v>9335</v>
      </c>
      <c r="I834" s="27" t="s">
        <v>9336</v>
      </c>
      <c r="J834" s="4" t="s">
        <v>15935</v>
      </c>
      <c r="K834" s="4" t="s">
        <v>17092</v>
      </c>
      <c r="L834" s="27" t="s">
        <v>17465</v>
      </c>
      <c r="M834" s="28" t="s">
        <v>22599</v>
      </c>
      <c r="N834" s="4" t="s">
        <v>17337</v>
      </c>
      <c r="O834" s="4" t="s">
        <v>17435</v>
      </c>
      <c r="P834" s="4">
        <v>0</v>
      </c>
      <c r="Q834" s="4" t="s">
        <v>17696</v>
      </c>
      <c r="R834" s="28" t="s">
        <v>17424</v>
      </c>
      <c r="S834" s="21" t="s">
        <v>17697</v>
      </c>
      <c r="T834" s="4" t="s">
        <v>22167</v>
      </c>
      <c r="U834" s="4" t="s">
        <v>17337</v>
      </c>
      <c r="V834" s="4" t="s">
        <v>17435</v>
      </c>
      <c r="W834" s="4" t="s">
        <v>17426</v>
      </c>
      <c r="X834" s="4" t="s">
        <v>17400</v>
      </c>
      <c r="Y834" s="4" t="s">
        <v>17400</v>
      </c>
      <c r="Z834" s="4" t="s">
        <v>17401</v>
      </c>
      <c r="AA834" s="4" t="s">
        <v>17401</v>
      </c>
      <c r="AB834" s="4" t="s">
        <v>17698</v>
      </c>
      <c r="AC834" s="27" t="s">
        <v>9279</v>
      </c>
      <c r="AD834" s="4">
        <v>22</v>
      </c>
      <c r="AE834" s="27" t="s">
        <v>105</v>
      </c>
      <c r="AF834" s="27" t="s">
        <v>106</v>
      </c>
      <c r="AG834" s="27" t="s">
        <v>107</v>
      </c>
      <c r="AH834" s="27" t="s">
        <v>3025</v>
      </c>
      <c r="AI834" s="27" t="s">
        <v>3026</v>
      </c>
      <c r="AJ834" s="27" t="s">
        <v>3027</v>
      </c>
      <c r="AK834" s="4" t="s">
        <v>1267</v>
      </c>
      <c r="AL834" s="27">
        <v>2015</v>
      </c>
      <c r="AM834" s="23">
        <v>42186</v>
      </c>
      <c r="AN834" s="23">
        <v>44344</v>
      </c>
      <c r="AO834" s="25">
        <v>2158</v>
      </c>
      <c r="AP834" s="26">
        <v>3.7235866543095462</v>
      </c>
      <c r="AQ834" s="27">
        <v>36</v>
      </c>
      <c r="AR834" s="27">
        <v>17</v>
      </c>
      <c r="AS834" s="27">
        <v>4483</v>
      </c>
      <c r="AT834" s="27">
        <v>4500</v>
      </c>
      <c r="AU834" s="27" t="s">
        <v>28</v>
      </c>
      <c r="AV834" s="27" t="s">
        <v>9337</v>
      </c>
      <c r="AW834" s="27" t="s">
        <v>1602</v>
      </c>
      <c r="AX834" s="27" t="s">
        <v>1602</v>
      </c>
      <c r="AY834" s="27" t="s">
        <v>9338</v>
      </c>
      <c r="AZ834" s="27" t="s">
        <v>9339</v>
      </c>
      <c r="BA834" s="2"/>
    </row>
    <row r="835" spans="1:53" x14ac:dyDescent="0.15">
      <c r="A835" s="4">
        <v>1347</v>
      </c>
      <c r="B835" s="27" t="s">
        <v>9453</v>
      </c>
      <c r="C835" s="27" t="s">
        <v>9454</v>
      </c>
      <c r="D835" s="27" t="s">
        <v>9455</v>
      </c>
      <c r="E835" s="4" t="s">
        <v>18046</v>
      </c>
      <c r="F835" s="27" t="s">
        <v>3020</v>
      </c>
      <c r="G835" s="27" t="s">
        <v>9456</v>
      </c>
      <c r="H835" s="27" t="s">
        <v>9457</v>
      </c>
      <c r="I835" s="27" t="s">
        <v>9458</v>
      </c>
      <c r="J835" s="4" t="s">
        <v>15947</v>
      </c>
      <c r="K835" s="4" t="s">
        <v>17101</v>
      </c>
      <c r="L835" s="27" t="s">
        <v>17663</v>
      </c>
      <c r="M835" s="28" t="s">
        <v>22341</v>
      </c>
      <c r="N835" s="4" t="s">
        <v>17337</v>
      </c>
      <c r="O835" s="4" t="s">
        <v>17435</v>
      </c>
      <c r="P835" s="4">
        <v>0</v>
      </c>
      <c r="Q835" s="4" t="s">
        <v>17708</v>
      </c>
      <c r="R835" s="28" t="s">
        <v>17709</v>
      </c>
      <c r="S835" s="21" t="s">
        <v>17710</v>
      </c>
      <c r="T835" s="4" t="s">
        <v>17711</v>
      </c>
      <c r="U835" s="4" t="s">
        <v>17337</v>
      </c>
      <c r="V835" s="4" t="s">
        <v>17435</v>
      </c>
      <c r="W835" s="4" t="s">
        <v>17426</v>
      </c>
      <c r="X835" s="4" t="s">
        <v>17400</v>
      </c>
      <c r="Y835" s="4" t="s">
        <v>17405</v>
      </c>
      <c r="Z835" s="4" t="s">
        <v>17406</v>
      </c>
      <c r="AA835" s="4" t="s">
        <v>17401</v>
      </c>
      <c r="AB835" s="4" t="s">
        <v>17449</v>
      </c>
      <c r="AC835" s="27" t="s">
        <v>9459</v>
      </c>
      <c r="AD835" s="4">
        <v>32</v>
      </c>
      <c r="AE835" s="27" t="s">
        <v>105</v>
      </c>
      <c r="AF835" s="27" t="s">
        <v>106</v>
      </c>
      <c r="AG835" s="27" t="s">
        <v>107</v>
      </c>
      <c r="AH835" s="27" t="s">
        <v>3025</v>
      </c>
      <c r="AI835" s="27" t="s">
        <v>3026</v>
      </c>
      <c r="AJ835" s="27" t="s">
        <v>3027</v>
      </c>
      <c r="AK835" s="4" t="s">
        <v>1267</v>
      </c>
      <c r="AL835" s="27">
        <v>2015</v>
      </c>
      <c r="AM835" s="23">
        <v>42186</v>
      </c>
      <c r="AN835" s="23">
        <v>44344</v>
      </c>
      <c r="AO835" s="25">
        <v>2158</v>
      </c>
      <c r="AP835" s="26">
        <v>5.416126042632067</v>
      </c>
      <c r="AQ835" s="27">
        <v>36</v>
      </c>
      <c r="AR835" s="27">
        <v>6</v>
      </c>
      <c r="AS835" s="27">
        <v>1618</v>
      </c>
      <c r="AT835" s="27">
        <v>1644</v>
      </c>
      <c r="AU835" s="27" t="s">
        <v>28</v>
      </c>
      <c r="AV835" s="27" t="s">
        <v>9460</v>
      </c>
      <c r="AW835" s="27" t="s">
        <v>1602</v>
      </c>
      <c r="AX835" s="27" t="s">
        <v>1602</v>
      </c>
      <c r="AY835" s="27" t="s">
        <v>9408</v>
      </c>
      <c r="AZ835" s="27" t="s">
        <v>9461</v>
      </c>
      <c r="BA835" s="2"/>
    </row>
    <row r="836" spans="1:53" x14ac:dyDescent="0.15">
      <c r="A836" s="4">
        <v>1415</v>
      </c>
      <c r="B836" s="4" t="s">
        <v>23323</v>
      </c>
      <c r="C836" s="4" t="s">
        <v>23324</v>
      </c>
      <c r="D836" s="4" t="s">
        <v>23325</v>
      </c>
      <c r="E836" s="4" t="s">
        <v>23326</v>
      </c>
      <c r="F836" s="4" t="s">
        <v>23327</v>
      </c>
      <c r="G836" s="4" t="s">
        <v>23328</v>
      </c>
      <c r="H836" s="4" t="s">
        <v>23329</v>
      </c>
      <c r="I836" s="4" t="s">
        <v>23330</v>
      </c>
      <c r="J836" s="4" t="s">
        <v>23331</v>
      </c>
      <c r="K836" s="4" t="s">
        <v>23332</v>
      </c>
      <c r="L836" s="4" t="s">
        <v>23333</v>
      </c>
      <c r="M836" s="21" t="s">
        <v>23334</v>
      </c>
      <c r="N836" s="4" t="s">
        <v>17368</v>
      </c>
      <c r="O836" s="4" t="s">
        <v>17409</v>
      </c>
      <c r="P836" s="4">
        <v>0</v>
      </c>
      <c r="Q836" s="4" t="s">
        <v>23335</v>
      </c>
      <c r="R836" s="21" t="s">
        <v>23336</v>
      </c>
      <c r="S836" s="21" t="s">
        <v>23337</v>
      </c>
      <c r="T836" s="4"/>
      <c r="U836" s="4" t="s">
        <v>17368</v>
      </c>
      <c r="V836" s="4" t="s">
        <v>17409</v>
      </c>
      <c r="W836" s="4" t="s">
        <v>17410</v>
      </c>
      <c r="X836" s="4" t="s">
        <v>17411</v>
      </c>
      <c r="Y836" s="4" t="s">
        <v>17411</v>
      </c>
      <c r="Z836" s="4" t="s">
        <v>17401</v>
      </c>
      <c r="AA836" s="4" t="s">
        <v>17401</v>
      </c>
      <c r="AB836" s="4">
        <v>99</v>
      </c>
      <c r="AC836" s="4" t="s">
        <v>23338</v>
      </c>
      <c r="AD836" s="4">
        <v>15</v>
      </c>
      <c r="AE836" s="4" t="s">
        <v>294</v>
      </c>
      <c r="AF836" s="4" t="s">
        <v>295</v>
      </c>
      <c r="AG836" s="4" t="s">
        <v>296</v>
      </c>
      <c r="AH836" s="4" t="s">
        <v>23339</v>
      </c>
      <c r="AI836" s="4" t="s">
        <v>23340</v>
      </c>
      <c r="AJ836" s="4" t="s">
        <v>23341</v>
      </c>
      <c r="AK836" s="4" t="s">
        <v>1267</v>
      </c>
      <c r="AL836" s="4">
        <v>2015</v>
      </c>
      <c r="AM836" s="31">
        <v>42186</v>
      </c>
      <c r="AN836" s="23">
        <v>44344</v>
      </c>
      <c r="AO836" s="25">
        <v>2158</v>
      </c>
      <c r="AP836" s="26">
        <v>2.5388090824837812</v>
      </c>
      <c r="AQ836" s="4">
        <v>146</v>
      </c>
      <c r="AR836" s="4" t="s">
        <v>28</v>
      </c>
      <c r="AS836" s="4">
        <v>105</v>
      </c>
      <c r="AT836" s="4">
        <v>119</v>
      </c>
      <c r="AU836" s="4" t="s">
        <v>28</v>
      </c>
      <c r="AV836" s="4" t="s">
        <v>23342</v>
      </c>
      <c r="AW836" s="4" t="s">
        <v>100</v>
      </c>
      <c r="AX836" s="4" t="s">
        <v>101</v>
      </c>
      <c r="AY836" s="4" t="s">
        <v>23343</v>
      </c>
      <c r="AZ836" s="4" t="s">
        <v>23344</v>
      </c>
      <c r="BA836" s="2"/>
    </row>
    <row r="837" spans="1:53" x14ac:dyDescent="0.15">
      <c r="A837" s="4">
        <v>96</v>
      </c>
      <c r="B837" s="27" t="s">
        <v>8901</v>
      </c>
      <c r="C837" s="27" t="s">
        <v>8902</v>
      </c>
      <c r="D837" s="27" t="s">
        <v>8903</v>
      </c>
      <c r="E837" s="4" t="s">
        <v>18817</v>
      </c>
      <c r="F837" s="27" t="s">
        <v>2797</v>
      </c>
      <c r="G837" s="27" t="s">
        <v>8904</v>
      </c>
      <c r="H837" s="27" t="s">
        <v>8905</v>
      </c>
      <c r="I837" s="27" t="s">
        <v>8906</v>
      </c>
      <c r="J837" s="4" t="s">
        <v>15901</v>
      </c>
      <c r="K837" s="4" t="s">
        <v>16966</v>
      </c>
      <c r="L837" s="27" t="s">
        <v>22281</v>
      </c>
      <c r="M837" s="28" t="s">
        <v>22255</v>
      </c>
      <c r="N837" s="4" t="s">
        <v>17337</v>
      </c>
      <c r="O837" s="4" t="s">
        <v>17435</v>
      </c>
      <c r="P837" s="4">
        <v>0</v>
      </c>
      <c r="Q837" s="4" t="s">
        <v>20149</v>
      </c>
      <c r="R837" s="28" t="s">
        <v>17529</v>
      </c>
      <c r="S837" s="21" t="s">
        <v>21216</v>
      </c>
      <c r="T837" s="4" t="s">
        <v>21742</v>
      </c>
      <c r="U837" s="4" t="s">
        <v>17337</v>
      </c>
      <c r="V837" s="4" t="s">
        <v>17435</v>
      </c>
      <c r="W837" s="4" t="s">
        <v>17426</v>
      </c>
      <c r="X837" s="4" t="s">
        <v>17400</v>
      </c>
      <c r="Y837" s="4" t="s">
        <v>17400</v>
      </c>
      <c r="Z837" s="4" t="s">
        <v>17401</v>
      </c>
      <c r="AA837" s="4" t="s">
        <v>17406</v>
      </c>
      <c r="AB837" s="4" t="s">
        <v>21660</v>
      </c>
      <c r="AC837" s="27" t="s">
        <v>8907</v>
      </c>
      <c r="AD837" s="4">
        <v>25</v>
      </c>
      <c r="AE837" s="27" t="s">
        <v>382</v>
      </c>
      <c r="AF837" s="27" t="s">
        <v>75</v>
      </c>
      <c r="AG837" s="27" t="s">
        <v>2558</v>
      </c>
      <c r="AH837" s="27" t="s">
        <v>2802</v>
      </c>
      <c r="AI837" s="27" t="s">
        <v>2803</v>
      </c>
      <c r="AJ837" s="27" t="s">
        <v>2804</v>
      </c>
      <c r="AK837" s="27" t="s">
        <v>1451</v>
      </c>
      <c r="AL837" s="27">
        <v>2015</v>
      </c>
      <c r="AM837" s="23">
        <v>42156</v>
      </c>
      <c r="AN837" s="23">
        <v>44344</v>
      </c>
      <c r="AO837" s="25">
        <v>2188</v>
      </c>
      <c r="AP837" s="26">
        <v>4.1733318098720291</v>
      </c>
      <c r="AQ837" s="27">
        <v>73</v>
      </c>
      <c r="AR837" s="27">
        <v>12</v>
      </c>
      <c r="AS837" s="27">
        <v>8387</v>
      </c>
      <c r="AT837" s="27">
        <v>8404</v>
      </c>
      <c r="AU837" s="27" t="s">
        <v>28</v>
      </c>
      <c r="AV837" s="27" t="s">
        <v>8908</v>
      </c>
      <c r="AW837" s="27" t="s">
        <v>2806</v>
      </c>
      <c r="AX837" s="27" t="s">
        <v>2807</v>
      </c>
      <c r="AY837" s="27" t="s">
        <v>8909</v>
      </c>
      <c r="AZ837" s="27" t="s">
        <v>8910</v>
      </c>
      <c r="BA837" s="2"/>
    </row>
    <row r="838" spans="1:53" x14ac:dyDescent="0.15">
      <c r="A838" s="4">
        <v>144</v>
      </c>
      <c r="B838" s="27" t="s">
        <v>8956</v>
      </c>
      <c r="C838" s="27" t="s">
        <v>8957</v>
      </c>
      <c r="D838" s="27" t="s">
        <v>8958</v>
      </c>
      <c r="E838" s="4" t="s">
        <v>18822</v>
      </c>
      <c r="F838" s="27" t="s">
        <v>2736</v>
      </c>
      <c r="G838" s="27" t="s">
        <v>8959</v>
      </c>
      <c r="H838" s="27" t="s">
        <v>8960</v>
      </c>
      <c r="I838" s="27" t="s">
        <v>3535</v>
      </c>
      <c r="J838" s="4" t="s">
        <v>15560</v>
      </c>
      <c r="K838" s="4" t="s">
        <v>17074</v>
      </c>
      <c r="L838" s="27" t="s">
        <v>20217</v>
      </c>
      <c r="M838" s="28" t="s">
        <v>22308</v>
      </c>
      <c r="N838" s="4" t="s">
        <v>17337</v>
      </c>
      <c r="O838" s="4" t="s">
        <v>17435</v>
      </c>
      <c r="P838" s="4">
        <v>1</v>
      </c>
      <c r="Q838" s="4" t="s">
        <v>17677</v>
      </c>
      <c r="R838" s="28" t="s">
        <v>20217</v>
      </c>
      <c r="S838" s="21" t="s">
        <v>21260</v>
      </c>
      <c r="T838" s="4" t="s">
        <v>21774</v>
      </c>
      <c r="U838" s="4" t="s">
        <v>17337</v>
      </c>
      <c r="V838" s="4" t="s">
        <v>17435</v>
      </c>
      <c r="W838" s="4" t="s">
        <v>17426</v>
      </c>
      <c r="X838" s="4" t="s">
        <v>17400</v>
      </c>
      <c r="Y838" s="4" t="s">
        <v>17400</v>
      </c>
      <c r="Z838" s="4" t="s">
        <v>17406</v>
      </c>
      <c r="AA838" s="4" t="s">
        <v>17406</v>
      </c>
      <c r="AB838" s="4" t="s">
        <v>17408</v>
      </c>
      <c r="AC838" s="27" t="s">
        <v>8961</v>
      </c>
      <c r="AD838" s="4">
        <v>12</v>
      </c>
      <c r="AE838" s="27" t="s">
        <v>382</v>
      </c>
      <c r="AF838" s="27" t="s">
        <v>75</v>
      </c>
      <c r="AG838" s="27" t="s">
        <v>2558</v>
      </c>
      <c r="AH838" s="27" t="s">
        <v>2741</v>
      </c>
      <c r="AI838" s="27" t="s">
        <v>2742</v>
      </c>
      <c r="AJ838" s="27" t="s">
        <v>2503</v>
      </c>
      <c r="AK838" s="27" t="s">
        <v>1451</v>
      </c>
      <c r="AL838" s="27">
        <v>2015</v>
      </c>
      <c r="AM838" s="23">
        <v>42156</v>
      </c>
      <c r="AN838" s="23">
        <v>44344</v>
      </c>
      <c r="AO838" s="25">
        <v>2188</v>
      </c>
      <c r="AP838" s="26">
        <v>2.003199268738574</v>
      </c>
      <c r="AQ838" s="27">
        <v>9</v>
      </c>
      <c r="AR838" s="27">
        <v>2</v>
      </c>
      <c r="AS838" s="27">
        <v>276</v>
      </c>
      <c r="AT838" s="27">
        <v>285</v>
      </c>
      <c r="AU838" s="27" t="s">
        <v>28</v>
      </c>
      <c r="AV838" s="27" t="s">
        <v>8962</v>
      </c>
      <c r="AW838" s="27" t="s">
        <v>100</v>
      </c>
      <c r="AX838" s="27" t="s">
        <v>101</v>
      </c>
      <c r="AY838" s="27" t="s">
        <v>8963</v>
      </c>
      <c r="AZ838" s="27" t="s">
        <v>8964</v>
      </c>
      <c r="BA838" s="2"/>
    </row>
    <row r="839" spans="1:53" x14ac:dyDescent="0.15">
      <c r="A839" s="4">
        <v>617</v>
      </c>
      <c r="B839" s="27" t="s">
        <v>8911</v>
      </c>
      <c r="C839" s="27" t="s">
        <v>8912</v>
      </c>
      <c r="D839" s="27" t="s">
        <v>8913</v>
      </c>
      <c r="E839" s="4" t="s">
        <v>18818</v>
      </c>
      <c r="F839" s="27" t="s">
        <v>390</v>
      </c>
      <c r="G839" s="27" t="s">
        <v>8914</v>
      </c>
      <c r="H839" s="27" t="s">
        <v>8915</v>
      </c>
      <c r="I839" s="27" t="s">
        <v>8916</v>
      </c>
      <c r="J839" s="4" t="s">
        <v>15902</v>
      </c>
      <c r="K839" s="4" t="s">
        <v>17070</v>
      </c>
      <c r="L839" s="27" t="s">
        <v>20213</v>
      </c>
      <c r="M839" s="28" t="s">
        <v>22231</v>
      </c>
      <c r="N839" s="4" t="s">
        <v>17373</v>
      </c>
      <c r="O839" s="4" t="s">
        <v>17564</v>
      </c>
      <c r="P839" s="4">
        <v>1</v>
      </c>
      <c r="Q839" s="4" t="s">
        <v>20214</v>
      </c>
      <c r="R839" s="28" t="s">
        <v>20213</v>
      </c>
      <c r="S839" s="21" t="s">
        <v>21258</v>
      </c>
      <c r="T839" s="4" t="e">
        <v>#N/A</v>
      </c>
      <c r="U839" s="4" t="s">
        <v>17373</v>
      </c>
      <c r="V839" s="4" t="s">
        <v>17564</v>
      </c>
      <c r="W839" s="4" t="s">
        <v>17464</v>
      </c>
      <c r="X839" s="4" t="s">
        <v>17400</v>
      </c>
      <c r="Y839" s="4" t="s">
        <v>17400</v>
      </c>
      <c r="Z839" s="4" t="s">
        <v>17406</v>
      </c>
      <c r="AA839" s="4" t="s">
        <v>17406</v>
      </c>
      <c r="AB839" s="4">
        <v>98</v>
      </c>
      <c r="AC839" s="27" t="s">
        <v>8917</v>
      </c>
      <c r="AD839" s="4">
        <v>54</v>
      </c>
      <c r="AE839" s="27" t="s">
        <v>382</v>
      </c>
      <c r="AF839" s="27" t="s">
        <v>75</v>
      </c>
      <c r="AG839" s="27" t="s">
        <v>2558</v>
      </c>
      <c r="AH839" s="27" t="s">
        <v>392</v>
      </c>
      <c r="AI839" s="27" t="s">
        <v>393</v>
      </c>
      <c r="AJ839" s="27" t="s">
        <v>394</v>
      </c>
      <c r="AK839" s="27" t="s">
        <v>1451</v>
      </c>
      <c r="AL839" s="27">
        <v>2015</v>
      </c>
      <c r="AM839" s="23">
        <v>42156</v>
      </c>
      <c r="AN839" s="23">
        <v>44344</v>
      </c>
      <c r="AO839" s="25">
        <v>2188</v>
      </c>
      <c r="AP839" s="26">
        <v>9.0143967093235844</v>
      </c>
      <c r="AQ839" s="27">
        <v>43</v>
      </c>
      <c r="AR839" s="27">
        <v>2</v>
      </c>
      <c r="AS839" s="27">
        <v>407</v>
      </c>
      <c r="AT839" s="27">
        <v>414</v>
      </c>
      <c r="AU839" s="27" t="s">
        <v>28</v>
      </c>
      <c r="AV839" s="27" t="s">
        <v>8918</v>
      </c>
      <c r="AW839" s="27" t="s">
        <v>396</v>
      </c>
      <c r="AX839" s="27" t="s">
        <v>397</v>
      </c>
      <c r="AY839" s="27" t="s">
        <v>8919</v>
      </c>
      <c r="AZ839" s="27" t="s">
        <v>8920</v>
      </c>
      <c r="BA839" s="2"/>
    </row>
    <row r="840" spans="1:53" x14ac:dyDescent="0.15">
      <c r="A840" s="4">
        <v>758</v>
      </c>
      <c r="B840" s="27" t="s">
        <v>8937</v>
      </c>
      <c r="C840" s="27" t="s">
        <v>8938</v>
      </c>
      <c r="D840" s="27" t="s">
        <v>8939</v>
      </c>
      <c r="E840" s="4" t="s">
        <v>18820</v>
      </c>
      <c r="F840" s="27" t="s">
        <v>170</v>
      </c>
      <c r="G840" s="27" t="s">
        <v>8940</v>
      </c>
      <c r="H840" s="27" t="s">
        <v>8941</v>
      </c>
      <c r="I840" s="27" t="s">
        <v>8942</v>
      </c>
      <c r="J840" s="4" t="s">
        <v>15904</v>
      </c>
      <c r="K840" s="4" t="s">
        <v>17072</v>
      </c>
      <c r="L840" s="27" t="s">
        <v>19960</v>
      </c>
      <c r="M840" s="28" t="s">
        <v>22515</v>
      </c>
      <c r="N840" s="4" t="s">
        <v>17380</v>
      </c>
      <c r="O840" s="4" t="s">
        <v>17412</v>
      </c>
      <c r="P840" s="4">
        <v>1</v>
      </c>
      <c r="Q840" s="4" t="s">
        <v>19961</v>
      </c>
      <c r="R840" s="28" t="s">
        <v>19960</v>
      </c>
      <c r="S840" s="21" t="s">
        <v>21086</v>
      </c>
      <c r="T840" s="4" t="e">
        <v>#N/A</v>
      </c>
      <c r="U840" s="4" t="s">
        <v>17380</v>
      </c>
      <c r="V840" s="4" t="s">
        <v>17412</v>
      </c>
      <c r="W840" s="4" t="s">
        <v>17413</v>
      </c>
      <c r="X840" s="4" t="s">
        <v>17411</v>
      </c>
      <c r="Y840" s="4" t="s">
        <v>17411</v>
      </c>
      <c r="Z840" s="4" t="s">
        <v>17401</v>
      </c>
      <c r="AA840" s="4" t="s">
        <v>17401</v>
      </c>
      <c r="AB840" s="4">
        <v>99</v>
      </c>
      <c r="AC840" s="27" t="s">
        <v>8943</v>
      </c>
      <c r="AD840" s="4">
        <v>30</v>
      </c>
      <c r="AE840" s="27" t="s">
        <v>138</v>
      </c>
      <c r="AF840" s="27" t="s">
        <v>139</v>
      </c>
      <c r="AG840" s="27" t="s">
        <v>140</v>
      </c>
      <c r="AH840" s="27" t="s">
        <v>175</v>
      </c>
      <c r="AI840" s="27" t="s">
        <v>28</v>
      </c>
      <c r="AJ840" s="27" t="s">
        <v>176</v>
      </c>
      <c r="AK840" s="27" t="s">
        <v>1451</v>
      </c>
      <c r="AL840" s="27">
        <v>2015</v>
      </c>
      <c r="AM840" s="23">
        <v>42156</v>
      </c>
      <c r="AN840" s="23">
        <v>44344</v>
      </c>
      <c r="AO840" s="25">
        <v>2188</v>
      </c>
      <c r="AP840" s="26">
        <v>5.0079981718464355</v>
      </c>
      <c r="AQ840" s="27">
        <v>7</v>
      </c>
      <c r="AR840" s="27">
        <v>6</v>
      </c>
      <c r="AS840" s="27">
        <v>8224</v>
      </c>
      <c r="AT840" s="27">
        <v>8249</v>
      </c>
      <c r="AU840" s="27" t="s">
        <v>28</v>
      </c>
      <c r="AV840" s="27" t="s">
        <v>8944</v>
      </c>
      <c r="AW840" s="27" t="s">
        <v>178</v>
      </c>
      <c r="AX840" s="27" t="s">
        <v>179</v>
      </c>
      <c r="AY840" s="27" t="s">
        <v>8869</v>
      </c>
      <c r="AZ840" s="27" t="s">
        <v>8945</v>
      </c>
      <c r="BA840" s="2"/>
    </row>
    <row r="841" spans="1:53" x14ac:dyDescent="0.15">
      <c r="A841" s="4">
        <v>759</v>
      </c>
      <c r="B841" s="27" t="s">
        <v>8946</v>
      </c>
      <c r="C841" s="27" t="s">
        <v>8947</v>
      </c>
      <c r="D841" s="27" t="s">
        <v>8948</v>
      </c>
      <c r="E841" s="4" t="s">
        <v>18821</v>
      </c>
      <c r="F841" s="27" t="s">
        <v>1037</v>
      </c>
      <c r="G841" s="27" t="s">
        <v>8949</v>
      </c>
      <c r="H841" s="27" t="s">
        <v>8950</v>
      </c>
      <c r="I841" s="27" t="s">
        <v>8951</v>
      </c>
      <c r="J841" s="4" t="s">
        <v>15905</v>
      </c>
      <c r="K841" s="4" t="s">
        <v>17073</v>
      </c>
      <c r="L841" s="27" t="s">
        <v>20215</v>
      </c>
      <c r="M841" s="28" t="s">
        <v>22306</v>
      </c>
      <c r="N841" s="4" t="s">
        <v>17353</v>
      </c>
      <c r="O841" s="4" t="s">
        <v>17584</v>
      </c>
      <c r="P841" s="4">
        <v>1</v>
      </c>
      <c r="Q841" s="4" t="s">
        <v>20216</v>
      </c>
      <c r="R841" s="28" t="s">
        <v>20215</v>
      </c>
      <c r="S841" s="21" t="s">
        <v>21259</v>
      </c>
      <c r="T841" s="4" t="e">
        <v>#N/A</v>
      </c>
      <c r="U841" s="4" t="s">
        <v>17353</v>
      </c>
      <c r="V841" s="4" t="s">
        <v>17584</v>
      </c>
      <c r="W841" s="4" t="s">
        <v>17413</v>
      </c>
      <c r="X841" s="4" t="s">
        <v>17411</v>
      </c>
      <c r="Y841" s="4" t="s">
        <v>17411</v>
      </c>
      <c r="Z841" s="4" t="s">
        <v>17401</v>
      </c>
      <c r="AA841" s="4" t="s">
        <v>17401</v>
      </c>
      <c r="AB841" s="4">
        <v>99</v>
      </c>
      <c r="AC841" s="27" t="s">
        <v>8952</v>
      </c>
      <c r="AD841" s="4">
        <v>11</v>
      </c>
      <c r="AE841" s="27" t="s">
        <v>2696</v>
      </c>
      <c r="AF841" s="27" t="s">
        <v>295</v>
      </c>
      <c r="AG841" s="27" t="s">
        <v>2697</v>
      </c>
      <c r="AH841" s="27" t="s">
        <v>1039</v>
      </c>
      <c r="AI841" s="27" t="s">
        <v>28</v>
      </c>
      <c r="AJ841" s="27" t="s">
        <v>1040</v>
      </c>
      <c r="AK841" s="27" t="s">
        <v>1451</v>
      </c>
      <c r="AL841" s="27">
        <v>2015</v>
      </c>
      <c r="AM841" s="23">
        <v>42156</v>
      </c>
      <c r="AN841" s="23">
        <v>44344</v>
      </c>
      <c r="AO841" s="25">
        <v>2188</v>
      </c>
      <c r="AP841" s="26">
        <v>1.8362659963436929</v>
      </c>
      <c r="AQ841" s="27">
        <v>12</v>
      </c>
      <c r="AR841" s="27" t="s">
        <v>28</v>
      </c>
      <c r="AS841" s="27">
        <v>65</v>
      </c>
      <c r="AT841" s="27">
        <v>84</v>
      </c>
      <c r="AU841" s="27" t="s">
        <v>28</v>
      </c>
      <c r="AV841" s="27" t="s">
        <v>8953</v>
      </c>
      <c r="AW841" s="27" t="s">
        <v>871</v>
      </c>
      <c r="AX841" s="27" t="s">
        <v>872</v>
      </c>
      <c r="AY841" s="27" t="s">
        <v>8954</v>
      </c>
      <c r="AZ841" s="27" t="s">
        <v>8955</v>
      </c>
      <c r="BA841" s="2"/>
    </row>
    <row r="842" spans="1:53" x14ac:dyDescent="0.15">
      <c r="A842" s="4">
        <v>760</v>
      </c>
      <c r="B842" s="27" t="s">
        <v>8965</v>
      </c>
      <c r="C842" s="27" t="s">
        <v>8966</v>
      </c>
      <c r="D842" s="27" t="s">
        <v>8967</v>
      </c>
      <c r="E842" s="4" t="s">
        <v>18823</v>
      </c>
      <c r="F842" s="27" t="s">
        <v>489</v>
      </c>
      <c r="G842" s="27" t="s">
        <v>8968</v>
      </c>
      <c r="H842" s="27" t="s">
        <v>8969</v>
      </c>
      <c r="I842" s="27" t="s">
        <v>8970</v>
      </c>
      <c r="J842" s="4" t="s">
        <v>15906</v>
      </c>
      <c r="K842" s="4" t="s">
        <v>17075</v>
      </c>
      <c r="L842" s="27" t="s">
        <v>20130</v>
      </c>
      <c r="M842" s="28" t="s">
        <v>22242</v>
      </c>
      <c r="N842" s="4" t="s">
        <v>17359</v>
      </c>
      <c r="O842" s="4" t="s">
        <v>17423</v>
      </c>
      <c r="P842" s="4">
        <v>1</v>
      </c>
      <c r="Q842" s="4" t="s">
        <v>20131</v>
      </c>
      <c r="R842" s="28" t="s">
        <v>20130</v>
      </c>
      <c r="S842" s="21" t="s">
        <v>21201</v>
      </c>
      <c r="T842" s="4" t="e">
        <v>#N/A</v>
      </c>
      <c r="U842" s="4" t="s">
        <v>17359</v>
      </c>
      <c r="V842" s="4" t="s">
        <v>17423</v>
      </c>
      <c r="W842" s="4" t="s">
        <v>17410</v>
      </c>
      <c r="X842" s="4" t="s">
        <v>17411</v>
      </c>
      <c r="Y842" s="4" t="s">
        <v>17411</v>
      </c>
      <c r="Z842" s="4" t="s">
        <v>17401</v>
      </c>
      <c r="AA842" s="4" t="s">
        <v>17401</v>
      </c>
      <c r="AB842" s="4">
        <v>99</v>
      </c>
      <c r="AC842" s="27" t="s">
        <v>8971</v>
      </c>
      <c r="AD842" s="4">
        <v>12</v>
      </c>
      <c r="AE842" s="27" t="s">
        <v>494</v>
      </c>
      <c r="AF842" s="27" t="s">
        <v>495</v>
      </c>
      <c r="AG842" s="27" t="s">
        <v>496</v>
      </c>
      <c r="AH842" s="27" t="s">
        <v>497</v>
      </c>
      <c r="AI842" s="27" t="s">
        <v>498</v>
      </c>
      <c r="AJ842" s="27" t="s">
        <v>499</v>
      </c>
      <c r="AK842" s="27" t="s">
        <v>1451</v>
      </c>
      <c r="AL842" s="27">
        <v>2015</v>
      </c>
      <c r="AM842" s="23">
        <v>42156</v>
      </c>
      <c r="AN842" s="23">
        <v>44344</v>
      </c>
      <c r="AO842" s="25">
        <v>2188</v>
      </c>
      <c r="AP842" s="26">
        <v>2.003199268738574</v>
      </c>
      <c r="AQ842" s="27">
        <v>12</v>
      </c>
      <c r="AR842" s="27">
        <v>6</v>
      </c>
      <c r="AS842" s="27">
        <v>1312</v>
      </c>
      <c r="AT842" s="27">
        <v>1316</v>
      </c>
      <c r="AU842" s="27" t="s">
        <v>28</v>
      </c>
      <c r="AV842" s="27" t="s">
        <v>8972</v>
      </c>
      <c r="AW842" s="27" t="s">
        <v>501</v>
      </c>
      <c r="AX842" s="27" t="s">
        <v>502</v>
      </c>
      <c r="AY842" s="27" t="s">
        <v>8973</v>
      </c>
      <c r="AZ842" s="27" t="s">
        <v>8974</v>
      </c>
      <c r="BA842" s="2"/>
    </row>
    <row r="843" spans="1:53" x14ac:dyDescent="0.15">
      <c r="A843" s="4">
        <v>761</v>
      </c>
      <c r="B843" s="27" t="s">
        <v>8975</v>
      </c>
      <c r="C843" s="27" t="s">
        <v>8976</v>
      </c>
      <c r="D843" s="27" t="s">
        <v>8977</v>
      </c>
      <c r="E843" s="4" t="s">
        <v>18824</v>
      </c>
      <c r="F843" s="27" t="s">
        <v>289</v>
      </c>
      <c r="G843" s="27" t="s">
        <v>8978</v>
      </c>
      <c r="H843" s="27" t="s">
        <v>8979</v>
      </c>
      <c r="I843" s="27" t="s">
        <v>8980</v>
      </c>
      <c r="J843" s="4" t="s">
        <v>15907</v>
      </c>
      <c r="K843" s="4" t="s">
        <v>17076</v>
      </c>
      <c r="L843" s="27" t="s">
        <v>20218</v>
      </c>
      <c r="M843" s="28" t="s">
        <v>22238</v>
      </c>
      <c r="N843" s="4" t="s">
        <v>17372</v>
      </c>
      <c r="O843" s="4" t="s">
        <v>17576</v>
      </c>
      <c r="P843" s="4">
        <v>1</v>
      </c>
      <c r="Q843" s="4" t="s">
        <v>19917</v>
      </c>
      <c r="R843" s="28" t="s">
        <v>20218</v>
      </c>
      <c r="S843" s="21" t="s">
        <v>21261</v>
      </c>
      <c r="T843" s="4" t="e">
        <v>#N/A</v>
      </c>
      <c r="U843" s="4" t="s">
        <v>17372</v>
      </c>
      <c r="V843" s="4" t="s">
        <v>17576</v>
      </c>
      <c r="W843" s="4" t="s">
        <v>17429</v>
      </c>
      <c r="X843" s="4" t="s">
        <v>17411</v>
      </c>
      <c r="Y843" s="4" t="s">
        <v>17411</v>
      </c>
      <c r="Z843" s="4" t="s">
        <v>17401</v>
      </c>
      <c r="AA843" s="4" t="s">
        <v>17401</v>
      </c>
      <c r="AB843" s="4">
        <v>99</v>
      </c>
      <c r="AC843" s="27" t="s">
        <v>8981</v>
      </c>
      <c r="AD843" s="4">
        <v>88</v>
      </c>
      <c r="AE843" s="27" t="s">
        <v>294</v>
      </c>
      <c r="AF843" s="27" t="s">
        <v>295</v>
      </c>
      <c r="AG843" s="27" t="s">
        <v>296</v>
      </c>
      <c r="AH843" s="27" t="s">
        <v>1781</v>
      </c>
      <c r="AI843" s="27" t="s">
        <v>28</v>
      </c>
      <c r="AJ843" s="27" t="s">
        <v>299</v>
      </c>
      <c r="AK843" s="27" t="s">
        <v>1451</v>
      </c>
      <c r="AL843" s="27">
        <v>2015</v>
      </c>
      <c r="AM843" s="23">
        <v>42156</v>
      </c>
      <c r="AN843" s="23">
        <v>44344</v>
      </c>
      <c r="AO843" s="25">
        <v>2188</v>
      </c>
      <c r="AP843" s="26">
        <v>14.690127970749543</v>
      </c>
      <c r="AQ843" s="27">
        <v>38</v>
      </c>
      <c r="AR843" s="27" t="s">
        <v>28</v>
      </c>
      <c r="AS843" s="27">
        <v>15</v>
      </c>
      <c r="AT843" s="27">
        <v>24</v>
      </c>
      <c r="AU843" s="27" t="s">
        <v>28</v>
      </c>
      <c r="AV843" s="27" t="s">
        <v>8982</v>
      </c>
      <c r="AW843" s="27" t="s">
        <v>111</v>
      </c>
      <c r="AX843" s="27" t="s">
        <v>111</v>
      </c>
      <c r="AY843" s="27" t="s">
        <v>8983</v>
      </c>
      <c r="AZ843" s="27" t="s">
        <v>8984</v>
      </c>
    </row>
    <row r="844" spans="1:53" x14ac:dyDescent="0.15">
      <c r="A844" s="4">
        <v>1063</v>
      </c>
      <c r="B844" s="27" t="s">
        <v>8852</v>
      </c>
      <c r="C844" s="27" t="s">
        <v>8853</v>
      </c>
      <c r="D844" s="27" t="s">
        <v>8854</v>
      </c>
      <c r="E844" s="4" t="s">
        <v>18814</v>
      </c>
      <c r="F844" s="27" t="s">
        <v>3034</v>
      </c>
      <c r="G844" s="27" t="s">
        <v>8855</v>
      </c>
      <c r="H844" s="27" t="s">
        <v>8856</v>
      </c>
      <c r="I844" s="27" t="s">
        <v>8857</v>
      </c>
      <c r="J844" s="4" t="s">
        <v>15898</v>
      </c>
      <c r="K844" s="4" t="s">
        <v>17067</v>
      </c>
      <c r="L844" s="27" t="s">
        <v>20209</v>
      </c>
      <c r="M844" s="28" t="s">
        <v>22607</v>
      </c>
      <c r="N844" s="4" t="s">
        <v>17402</v>
      </c>
      <c r="O844" s="4" t="s">
        <v>17403</v>
      </c>
      <c r="P844" s="4">
        <v>1</v>
      </c>
      <c r="Q844" s="4" t="s">
        <v>20210</v>
      </c>
      <c r="R844" s="28" t="s">
        <v>20209</v>
      </c>
      <c r="S844" s="21" t="s">
        <v>21256</v>
      </c>
      <c r="T844" s="4" t="e">
        <v>#N/A</v>
      </c>
      <c r="U844" s="4" t="s">
        <v>17402</v>
      </c>
      <c r="V844" s="4" t="s">
        <v>17403</v>
      </c>
      <c r="W844" s="4" t="s">
        <v>17404</v>
      </c>
      <c r="X844" s="4" t="s">
        <v>17405</v>
      </c>
      <c r="Y844" s="4" t="s">
        <v>17405</v>
      </c>
      <c r="Z844" s="4" t="s">
        <v>17401</v>
      </c>
      <c r="AA844" s="4" t="s">
        <v>17401</v>
      </c>
      <c r="AB844" s="4">
        <v>100</v>
      </c>
      <c r="AC844" s="27" t="s">
        <v>8858</v>
      </c>
      <c r="AD844" s="4">
        <v>29</v>
      </c>
      <c r="AE844" s="27" t="s">
        <v>3039</v>
      </c>
      <c r="AF844" s="27" t="s">
        <v>56</v>
      </c>
      <c r="AG844" s="27" t="s">
        <v>3040</v>
      </c>
      <c r="AH844" s="27" t="s">
        <v>3041</v>
      </c>
      <c r="AI844" s="27" t="s">
        <v>3042</v>
      </c>
      <c r="AJ844" s="27" t="s">
        <v>3043</v>
      </c>
      <c r="AK844" s="27" t="s">
        <v>1451</v>
      </c>
      <c r="AL844" s="27">
        <v>2015</v>
      </c>
      <c r="AM844" s="23">
        <v>42156</v>
      </c>
      <c r="AN844" s="23">
        <v>44344</v>
      </c>
      <c r="AO844" s="25">
        <v>2188</v>
      </c>
      <c r="AP844" s="26">
        <v>4.8410648994515544</v>
      </c>
      <c r="AQ844" s="27">
        <v>120</v>
      </c>
      <c r="AR844" s="27">
        <v>12</v>
      </c>
      <c r="AS844" s="27">
        <v>5740</v>
      </c>
      <c r="AT844" s="27">
        <v>5756</v>
      </c>
      <c r="AU844" s="27" t="s">
        <v>28</v>
      </c>
      <c r="AV844" s="27" t="s">
        <v>8859</v>
      </c>
      <c r="AW844" s="27" t="s">
        <v>814</v>
      </c>
      <c r="AX844" s="27" t="s">
        <v>814</v>
      </c>
      <c r="AY844" s="27" t="s">
        <v>8860</v>
      </c>
      <c r="AZ844" s="27" t="s">
        <v>8861</v>
      </c>
    </row>
    <row r="845" spans="1:53" x14ac:dyDescent="0.15">
      <c r="A845" s="4">
        <v>1064</v>
      </c>
      <c r="B845" s="27" t="s">
        <v>8862</v>
      </c>
      <c r="C845" s="27" t="s">
        <v>8863</v>
      </c>
      <c r="D845" s="27" t="s">
        <v>8864</v>
      </c>
      <c r="E845" s="4" t="s">
        <v>18815</v>
      </c>
      <c r="F845" s="27" t="s">
        <v>170</v>
      </c>
      <c r="G845" s="27" t="s">
        <v>8865</v>
      </c>
      <c r="H845" s="27" t="s">
        <v>8866</v>
      </c>
      <c r="I845" s="27" t="s">
        <v>466</v>
      </c>
      <c r="J845" s="4" t="s">
        <v>15357</v>
      </c>
      <c r="K845" s="4" t="s">
        <v>15148</v>
      </c>
      <c r="L845" s="27" t="s">
        <v>17565</v>
      </c>
      <c r="M845" s="28" t="s">
        <v>22254</v>
      </c>
      <c r="N845" s="4" t="s">
        <v>17337</v>
      </c>
      <c r="O845" s="4" t="s">
        <v>17435</v>
      </c>
      <c r="P845" s="4">
        <v>0</v>
      </c>
      <c r="Q845" s="4" t="s">
        <v>17809</v>
      </c>
      <c r="R845" s="28" t="s">
        <v>17424</v>
      </c>
      <c r="S845" s="21" t="s">
        <v>17810</v>
      </c>
      <c r="T845" s="4" t="s">
        <v>22136</v>
      </c>
      <c r="U845" s="4" t="s">
        <v>17337</v>
      </c>
      <c r="V845" s="4" t="s">
        <v>17435</v>
      </c>
      <c r="W845" s="4" t="s">
        <v>17426</v>
      </c>
      <c r="X845" s="4" t="s">
        <v>17400</v>
      </c>
      <c r="Y845" s="4" t="s">
        <v>17400</v>
      </c>
      <c r="Z845" s="4" t="s">
        <v>17406</v>
      </c>
      <c r="AA845" s="4" t="s">
        <v>17401</v>
      </c>
      <c r="AB845" s="4">
        <v>100</v>
      </c>
      <c r="AC845" s="27" t="s">
        <v>8867</v>
      </c>
      <c r="AD845" s="4">
        <v>17</v>
      </c>
      <c r="AE845" s="27" t="s">
        <v>5858</v>
      </c>
      <c r="AF845" s="27" t="s">
        <v>139</v>
      </c>
      <c r="AG845" s="27" t="s">
        <v>8447</v>
      </c>
      <c r="AH845" s="27" t="s">
        <v>175</v>
      </c>
      <c r="AI845" s="27" t="s">
        <v>28</v>
      </c>
      <c r="AJ845" s="27" t="s">
        <v>176</v>
      </c>
      <c r="AK845" s="27" t="s">
        <v>1451</v>
      </c>
      <c r="AL845" s="27">
        <v>2015</v>
      </c>
      <c r="AM845" s="23">
        <v>42156</v>
      </c>
      <c r="AN845" s="23">
        <v>44344</v>
      </c>
      <c r="AO845" s="25">
        <v>2188</v>
      </c>
      <c r="AP845" s="26">
        <v>2.8378656307129799</v>
      </c>
      <c r="AQ845" s="27">
        <v>7</v>
      </c>
      <c r="AR845" s="27">
        <v>6</v>
      </c>
      <c r="AS845" s="27">
        <v>7671</v>
      </c>
      <c r="AT845" s="27">
        <v>7694</v>
      </c>
      <c r="AU845" s="27" t="s">
        <v>28</v>
      </c>
      <c r="AV845" s="27" t="s">
        <v>8868</v>
      </c>
      <c r="AW845" s="27" t="s">
        <v>178</v>
      </c>
      <c r="AX845" s="27" t="s">
        <v>179</v>
      </c>
      <c r="AY845" s="27" t="s">
        <v>8869</v>
      </c>
      <c r="AZ845" s="27" t="s">
        <v>8870</v>
      </c>
    </row>
    <row r="846" spans="1:53" x14ac:dyDescent="0.15">
      <c r="A846" s="4">
        <v>1065</v>
      </c>
      <c r="B846" s="27" t="s">
        <v>8871</v>
      </c>
      <c r="C846" s="27" t="s">
        <v>8872</v>
      </c>
      <c r="D846" s="27" t="s">
        <v>8873</v>
      </c>
      <c r="E846" s="4" t="s">
        <v>18034</v>
      </c>
      <c r="F846" s="27" t="s">
        <v>8874</v>
      </c>
      <c r="G846" s="27" t="s">
        <v>8875</v>
      </c>
      <c r="H846" s="27" t="s">
        <v>8876</v>
      </c>
      <c r="I846" s="27" t="s">
        <v>8877</v>
      </c>
      <c r="J846" s="4" t="s">
        <v>15899</v>
      </c>
      <c r="K846" s="4" t="s">
        <v>17068</v>
      </c>
      <c r="L846" s="27" t="s">
        <v>17677</v>
      </c>
      <c r="M846" s="28" t="s">
        <v>22407</v>
      </c>
      <c r="N846" s="4" t="s">
        <v>17353</v>
      </c>
      <c r="O846" s="4" t="s">
        <v>17584</v>
      </c>
      <c r="P846" s="4">
        <v>1</v>
      </c>
      <c r="Q846" s="4" t="s">
        <v>17676</v>
      </c>
      <c r="R846" s="28" t="s">
        <v>17677</v>
      </c>
      <c r="S846" s="21" t="s">
        <v>17678</v>
      </c>
      <c r="T846" s="4" t="s">
        <v>22148</v>
      </c>
      <c r="U846" s="4" t="s">
        <v>17353</v>
      </c>
      <c r="V846" s="4" t="s">
        <v>17584</v>
      </c>
      <c r="W846" s="4" t="s">
        <v>17413</v>
      </c>
      <c r="X846" s="4" t="s">
        <v>17411</v>
      </c>
      <c r="Y846" s="4" t="s">
        <v>17411</v>
      </c>
      <c r="Z846" s="4" t="s">
        <v>17401</v>
      </c>
      <c r="AA846" s="4" t="s">
        <v>17401</v>
      </c>
      <c r="AB846" s="4" t="s">
        <v>17408</v>
      </c>
      <c r="AC846" s="27" t="s">
        <v>8878</v>
      </c>
      <c r="AD846" s="4">
        <v>23</v>
      </c>
      <c r="AE846" s="27" t="s">
        <v>8879</v>
      </c>
      <c r="AF846" s="27" t="s">
        <v>56</v>
      </c>
      <c r="AG846" s="27" t="s">
        <v>8880</v>
      </c>
      <c r="AH846" s="27" t="s">
        <v>8881</v>
      </c>
      <c r="AI846" s="27" t="s">
        <v>28</v>
      </c>
      <c r="AJ846" s="27" t="s">
        <v>8882</v>
      </c>
      <c r="AK846" s="27" t="s">
        <v>1451</v>
      </c>
      <c r="AL846" s="27">
        <v>2015</v>
      </c>
      <c r="AM846" s="23">
        <v>42156</v>
      </c>
      <c r="AN846" s="23">
        <v>44344</v>
      </c>
      <c r="AO846" s="25">
        <v>2188</v>
      </c>
      <c r="AP846" s="26">
        <v>3.8394652650822669</v>
      </c>
      <c r="AQ846" s="27">
        <v>23</v>
      </c>
      <c r="AR846" s="27">
        <v>11</v>
      </c>
      <c r="AS846" s="27">
        <v>13761</v>
      </c>
      <c r="AT846" s="27">
        <v>13775</v>
      </c>
      <c r="AU846" s="27" t="s">
        <v>28</v>
      </c>
      <c r="AV846" s="27" t="s">
        <v>8883</v>
      </c>
      <c r="AW846" s="27" t="s">
        <v>8884</v>
      </c>
      <c r="AX846" s="27" t="s">
        <v>8884</v>
      </c>
      <c r="AY846" s="27" t="s">
        <v>8885</v>
      </c>
      <c r="AZ846" s="27" t="s">
        <v>8886</v>
      </c>
    </row>
    <row r="847" spans="1:53" x14ac:dyDescent="0.15">
      <c r="A847" s="4">
        <v>1067</v>
      </c>
      <c r="B847" s="27" t="s">
        <v>8887</v>
      </c>
      <c r="C847" s="27" t="s">
        <v>8921</v>
      </c>
      <c r="D847" s="27" t="s">
        <v>8922</v>
      </c>
      <c r="E847" s="4" t="s">
        <v>18819</v>
      </c>
      <c r="F847" s="27" t="s">
        <v>8923</v>
      </c>
      <c r="G847" s="27" t="s">
        <v>8924</v>
      </c>
      <c r="H847" s="27" t="s">
        <v>8925</v>
      </c>
      <c r="I847" s="27" t="s">
        <v>8926</v>
      </c>
      <c r="J847" s="4" t="s">
        <v>15903</v>
      </c>
      <c r="K847" s="4" t="s">
        <v>17071</v>
      </c>
      <c r="L847" s="27" t="s">
        <v>20211</v>
      </c>
      <c r="M847" s="28" t="s">
        <v>22354</v>
      </c>
      <c r="N847" s="4" t="s">
        <v>17344</v>
      </c>
      <c r="O847" s="4" t="s">
        <v>17407</v>
      </c>
      <c r="P847" s="4">
        <v>1</v>
      </c>
      <c r="Q847" s="4" t="s">
        <v>20212</v>
      </c>
      <c r="R847" s="28" t="s">
        <v>20211</v>
      </c>
      <c r="S847" s="21" t="s">
        <v>21257</v>
      </c>
      <c r="T847" s="4" t="e">
        <v>#N/A</v>
      </c>
      <c r="U847" s="4" t="s">
        <v>17344</v>
      </c>
      <c r="V847" s="4" t="s">
        <v>17407</v>
      </c>
      <c r="W847" s="4" t="s">
        <v>17404</v>
      </c>
      <c r="X847" s="4" t="s">
        <v>17405</v>
      </c>
      <c r="Y847" s="4" t="s">
        <v>17405</v>
      </c>
      <c r="Z847" s="4" t="s">
        <v>17401</v>
      </c>
      <c r="AA847" s="4" t="s">
        <v>17401</v>
      </c>
      <c r="AB847" s="4">
        <v>100</v>
      </c>
      <c r="AC847" s="27" t="s">
        <v>8927</v>
      </c>
      <c r="AD847" s="4">
        <v>37</v>
      </c>
      <c r="AE847" s="27" t="s">
        <v>8928</v>
      </c>
      <c r="AF847" s="27" t="s">
        <v>8929</v>
      </c>
      <c r="AG847" s="27" t="s">
        <v>8930</v>
      </c>
      <c r="AH847" s="27" t="s">
        <v>8931</v>
      </c>
      <c r="AI847" s="27" t="s">
        <v>8932</v>
      </c>
      <c r="AJ847" s="27" t="s">
        <v>8933</v>
      </c>
      <c r="AK847" s="27" t="s">
        <v>1451</v>
      </c>
      <c r="AL847" s="27">
        <v>2015</v>
      </c>
      <c r="AM847" s="23">
        <v>42156</v>
      </c>
      <c r="AN847" s="23">
        <v>44344</v>
      </c>
      <c r="AO847" s="25">
        <v>2188</v>
      </c>
      <c r="AP847" s="26">
        <v>6.176531078610604</v>
      </c>
      <c r="AQ847" s="27">
        <v>25</v>
      </c>
      <c r="AR847" s="27">
        <v>2</v>
      </c>
      <c r="AS847" s="27">
        <v>71</v>
      </c>
      <c r="AT847" s="27">
        <v>80</v>
      </c>
      <c r="AU847" s="27" t="s">
        <v>28</v>
      </c>
      <c r="AV847" s="27" t="s">
        <v>8934</v>
      </c>
      <c r="AW847" s="27" t="s">
        <v>331</v>
      </c>
      <c r="AX847" s="27" t="s">
        <v>164</v>
      </c>
      <c r="AY847" s="27" t="s">
        <v>8935</v>
      </c>
      <c r="AZ847" s="27" t="s">
        <v>8936</v>
      </c>
    </row>
    <row r="848" spans="1:53" x14ac:dyDescent="0.15">
      <c r="A848" s="4">
        <v>192</v>
      </c>
      <c r="B848" s="27" t="s">
        <v>8995</v>
      </c>
      <c r="C848" s="27" t="s">
        <v>8996</v>
      </c>
      <c r="D848" s="27" t="s">
        <v>8997</v>
      </c>
      <c r="E848" s="4" t="s">
        <v>18826</v>
      </c>
      <c r="F848" s="27" t="s">
        <v>1233</v>
      </c>
      <c r="G848" s="27" t="s">
        <v>8998</v>
      </c>
      <c r="H848" s="27" t="s">
        <v>8999</v>
      </c>
      <c r="I848" s="27" t="s">
        <v>9000</v>
      </c>
      <c r="J848" s="4" t="s">
        <v>15909</v>
      </c>
      <c r="K848" s="4" t="s">
        <v>15236</v>
      </c>
      <c r="L848" s="27" t="s">
        <v>20220</v>
      </c>
      <c r="M848" s="28" t="s">
        <v>22325</v>
      </c>
      <c r="N848" s="4" t="s">
        <v>17402</v>
      </c>
      <c r="O848" s="4" t="s">
        <v>17403</v>
      </c>
      <c r="P848" s="4">
        <v>1</v>
      </c>
      <c r="Q848" s="4" t="s">
        <v>20221</v>
      </c>
      <c r="R848" s="28" t="s">
        <v>20220</v>
      </c>
      <c r="S848" s="21" t="s">
        <v>21263</v>
      </c>
      <c r="T848" s="4" t="s">
        <v>21812</v>
      </c>
      <c r="U848" s="4" t="s">
        <v>17402</v>
      </c>
      <c r="V848" s="4" t="s">
        <v>17403</v>
      </c>
      <c r="W848" s="4" t="s">
        <v>17404</v>
      </c>
      <c r="X848" s="4" t="s">
        <v>17405</v>
      </c>
      <c r="Y848" s="4" t="s">
        <v>17405</v>
      </c>
      <c r="Z848" s="4" t="s">
        <v>17401</v>
      </c>
      <c r="AA848" s="4" t="s">
        <v>17401</v>
      </c>
      <c r="AB848" s="4" t="s">
        <v>21660</v>
      </c>
      <c r="AC848" s="27" t="s">
        <v>9001</v>
      </c>
      <c r="AD848" s="4">
        <v>3</v>
      </c>
      <c r="AE848" s="27" t="s">
        <v>1238</v>
      </c>
      <c r="AF848" s="27" t="s">
        <v>1239</v>
      </c>
      <c r="AG848" s="27" t="s">
        <v>1240</v>
      </c>
      <c r="AH848" s="27" t="s">
        <v>1241</v>
      </c>
      <c r="AI848" s="27" t="s">
        <v>1242</v>
      </c>
      <c r="AJ848" s="27" t="s">
        <v>1243</v>
      </c>
      <c r="AK848" s="27" t="s">
        <v>1615</v>
      </c>
      <c r="AL848" s="27">
        <v>2015</v>
      </c>
      <c r="AM848" s="23">
        <v>42125</v>
      </c>
      <c r="AN848" s="23">
        <v>44344</v>
      </c>
      <c r="AO848" s="25">
        <v>2219</v>
      </c>
      <c r="AP848" s="26">
        <v>0.49380351509689047</v>
      </c>
      <c r="AQ848" s="27">
        <v>41</v>
      </c>
      <c r="AR848" s="27">
        <v>3</v>
      </c>
      <c r="AS848" s="27">
        <v>170</v>
      </c>
      <c r="AT848" s="27">
        <v>190</v>
      </c>
      <c r="AU848" s="27" t="s">
        <v>28</v>
      </c>
      <c r="AV848" s="27" t="s">
        <v>9002</v>
      </c>
      <c r="AW848" s="27" t="s">
        <v>111</v>
      </c>
      <c r="AX848" s="27" t="s">
        <v>111</v>
      </c>
      <c r="AY848" s="27" t="s">
        <v>9003</v>
      </c>
      <c r="AZ848" s="27" t="s">
        <v>9004</v>
      </c>
    </row>
    <row r="849" spans="1:52" x14ac:dyDescent="0.15">
      <c r="A849" s="4">
        <v>618</v>
      </c>
      <c r="B849" s="27" t="s">
        <v>9048</v>
      </c>
      <c r="C849" s="27" t="s">
        <v>9049</v>
      </c>
      <c r="D849" s="27" t="s">
        <v>9050</v>
      </c>
      <c r="E849" s="4" t="s">
        <v>18830</v>
      </c>
      <c r="F849" s="27" t="s">
        <v>9051</v>
      </c>
      <c r="G849" s="27" t="s">
        <v>9052</v>
      </c>
      <c r="H849" s="27" t="s">
        <v>9053</v>
      </c>
      <c r="I849" s="27" t="s">
        <v>9054</v>
      </c>
      <c r="J849" s="4" t="s">
        <v>15913</v>
      </c>
      <c r="K849" s="4" t="s">
        <v>17080</v>
      </c>
      <c r="L849" s="27" t="s">
        <v>20225</v>
      </c>
      <c r="M849" s="28" t="s">
        <v>22247</v>
      </c>
      <c r="N849" s="4" t="s">
        <v>17342</v>
      </c>
      <c r="O849" s="4" t="s">
        <v>17463</v>
      </c>
      <c r="P849" s="4">
        <v>1</v>
      </c>
      <c r="Q849" s="4" t="s">
        <v>20226</v>
      </c>
      <c r="R849" s="28" t="s">
        <v>20225</v>
      </c>
      <c r="S849" s="21" t="s">
        <v>21267</v>
      </c>
      <c r="T849" s="4" t="e">
        <v>#N/A</v>
      </c>
      <c r="U849" s="4" t="s">
        <v>17342</v>
      </c>
      <c r="V849" s="4" t="s">
        <v>17463</v>
      </c>
      <c r="W849" s="4" t="s">
        <v>17464</v>
      </c>
      <c r="X849" s="4" t="s">
        <v>17400</v>
      </c>
      <c r="Y849" s="4" t="s">
        <v>17400</v>
      </c>
      <c r="Z849" s="4" t="s">
        <v>17406</v>
      </c>
      <c r="AA849" s="4" t="s">
        <v>17406</v>
      </c>
      <c r="AB849" s="4">
        <v>98</v>
      </c>
      <c r="AC849" s="27" t="s">
        <v>9055</v>
      </c>
      <c r="AD849" s="4">
        <v>5</v>
      </c>
      <c r="AE849" s="27" t="s">
        <v>382</v>
      </c>
      <c r="AF849" s="27" t="s">
        <v>75</v>
      </c>
      <c r="AG849" s="27" t="s">
        <v>2558</v>
      </c>
      <c r="AH849" s="27" t="s">
        <v>9056</v>
      </c>
      <c r="AI849" s="27" t="s">
        <v>9057</v>
      </c>
      <c r="AJ849" s="27" t="s">
        <v>9058</v>
      </c>
      <c r="AK849" s="27" t="s">
        <v>1615</v>
      </c>
      <c r="AL849" s="27">
        <v>2015</v>
      </c>
      <c r="AM849" s="23">
        <v>42125</v>
      </c>
      <c r="AN849" s="23">
        <v>44344</v>
      </c>
      <c r="AO849" s="25">
        <v>2219</v>
      </c>
      <c r="AP849" s="26">
        <v>0.82300585849481744</v>
      </c>
      <c r="AQ849" s="27">
        <v>77</v>
      </c>
      <c r="AR849" s="27">
        <v>1</v>
      </c>
      <c r="AS849" s="27">
        <v>367</v>
      </c>
      <c r="AT849" s="27">
        <v>381</v>
      </c>
      <c r="AU849" s="27" t="s">
        <v>28</v>
      </c>
      <c r="AV849" s="27" t="s">
        <v>9059</v>
      </c>
      <c r="AW849" s="27" t="s">
        <v>3600</v>
      </c>
      <c r="AX849" s="27" t="s">
        <v>3601</v>
      </c>
      <c r="AY849" s="27" t="s">
        <v>9060</v>
      </c>
      <c r="AZ849" s="27" t="s">
        <v>9061</v>
      </c>
    </row>
    <row r="850" spans="1:52" x14ac:dyDescent="0.15">
      <c r="A850" s="4">
        <v>762</v>
      </c>
      <c r="B850" s="27" t="s">
        <v>8985</v>
      </c>
      <c r="C850" s="27" t="s">
        <v>8986</v>
      </c>
      <c r="D850" s="27" t="s">
        <v>8987</v>
      </c>
      <c r="E850" s="4" t="s">
        <v>18825</v>
      </c>
      <c r="F850" s="27" t="s">
        <v>6642</v>
      </c>
      <c r="G850" s="27" t="s">
        <v>8988</v>
      </c>
      <c r="H850" s="27" t="s">
        <v>8989</v>
      </c>
      <c r="I850" s="27" t="s">
        <v>8990</v>
      </c>
      <c r="J850" s="4" t="s">
        <v>15908</v>
      </c>
      <c r="K850" s="4" t="s">
        <v>8989</v>
      </c>
      <c r="L850" s="27" t="s">
        <v>20219</v>
      </c>
      <c r="M850" s="28" t="s">
        <v>22247</v>
      </c>
      <c r="N850" s="4" t="s">
        <v>17417</v>
      </c>
      <c r="O850" s="4" t="s">
        <v>17418</v>
      </c>
      <c r="P850" s="4">
        <v>1</v>
      </c>
      <c r="Q850" s="4" t="s">
        <v>17445</v>
      </c>
      <c r="R850" s="28" t="s">
        <v>20219</v>
      </c>
      <c r="S850" s="21" t="s">
        <v>21262</v>
      </c>
      <c r="T850" s="4" t="e">
        <v>#N/A</v>
      </c>
      <c r="U850" s="4" t="s">
        <v>17417</v>
      </c>
      <c r="V850" s="4" t="s">
        <v>17418</v>
      </c>
      <c r="W850" s="4" t="s">
        <v>17413</v>
      </c>
      <c r="X850" s="4" t="s">
        <v>17411</v>
      </c>
      <c r="Y850" s="4" t="s">
        <v>17411</v>
      </c>
      <c r="Z850" s="4" t="s">
        <v>17401</v>
      </c>
      <c r="AA850" s="4" t="s">
        <v>17401</v>
      </c>
      <c r="AB850" s="4">
        <v>99</v>
      </c>
      <c r="AC850" s="27" t="s">
        <v>8991</v>
      </c>
      <c r="AD850" s="4">
        <v>2</v>
      </c>
      <c r="AE850" s="27" t="s">
        <v>2897</v>
      </c>
      <c r="AF850" s="27" t="s">
        <v>106</v>
      </c>
      <c r="AG850" s="27" t="s">
        <v>2898</v>
      </c>
      <c r="AH850" s="27" t="s">
        <v>6647</v>
      </c>
      <c r="AI850" s="27" t="s">
        <v>6648</v>
      </c>
      <c r="AJ850" s="27" t="s">
        <v>6649</v>
      </c>
      <c r="AK850" s="27" t="s">
        <v>1615</v>
      </c>
      <c r="AL850" s="27">
        <v>2015</v>
      </c>
      <c r="AM850" s="23">
        <v>42125</v>
      </c>
      <c r="AN850" s="23">
        <v>44344</v>
      </c>
      <c r="AO850" s="25">
        <v>2219</v>
      </c>
      <c r="AP850" s="26">
        <v>0.32920234339792698</v>
      </c>
      <c r="AQ850" s="27">
        <v>40</v>
      </c>
      <c r="AR850" s="27">
        <v>4</v>
      </c>
      <c r="AS850" s="27">
        <v>476</v>
      </c>
      <c r="AT850" s="27">
        <v>485</v>
      </c>
      <c r="AU850" s="27" t="s">
        <v>28</v>
      </c>
      <c r="AV850" s="27" t="s">
        <v>8992</v>
      </c>
      <c r="AW850" s="27" t="s">
        <v>6520</v>
      </c>
      <c r="AX850" s="27" t="s">
        <v>6521</v>
      </c>
      <c r="AY850" s="27" t="s">
        <v>8993</v>
      </c>
      <c r="AZ850" s="27" t="s">
        <v>8994</v>
      </c>
    </row>
    <row r="851" spans="1:52" x14ac:dyDescent="0.15">
      <c r="A851" s="4">
        <v>1068</v>
      </c>
      <c r="B851" s="27" t="s">
        <v>9005</v>
      </c>
      <c r="C851" s="27" t="s">
        <v>9006</v>
      </c>
      <c r="D851" s="27" t="s">
        <v>9007</v>
      </c>
      <c r="E851" s="4" t="s">
        <v>18827</v>
      </c>
      <c r="F851" s="27" t="s">
        <v>463</v>
      </c>
      <c r="G851" s="27" t="s">
        <v>9008</v>
      </c>
      <c r="H851" s="27" t="s">
        <v>9009</v>
      </c>
      <c r="I851" s="27" t="s">
        <v>9010</v>
      </c>
      <c r="J851" s="4" t="s">
        <v>15910</v>
      </c>
      <c r="K851" s="4" t="s">
        <v>15237</v>
      </c>
      <c r="L851" s="27" t="s">
        <v>17831</v>
      </c>
      <c r="M851" s="28" t="s">
        <v>22608</v>
      </c>
      <c r="N851" s="4" t="s">
        <v>17402</v>
      </c>
      <c r="O851" s="4" t="s">
        <v>17403</v>
      </c>
      <c r="P851" s="4">
        <v>1</v>
      </c>
      <c r="Q851" s="4" t="s">
        <v>20222</v>
      </c>
      <c r="R851" s="28" t="s">
        <v>17831</v>
      </c>
      <c r="S851" s="21" t="s">
        <v>21264</v>
      </c>
      <c r="T851" s="4" t="s">
        <v>22149</v>
      </c>
      <c r="U851" s="4" t="s">
        <v>17402</v>
      </c>
      <c r="V851" s="4" t="s">
        <v>17403</v>
      </c>
      <c r="W851" s="4" t="s">
        <v>17404</v>
      </c>
      <c r="X851" s="4" t="s">
        <v>17405</v>
      </c>
      <c r="Y851" s="4" t="s">
        <v>17405</v>
      </c>
      <c r="Z851" s="4" t="s">
        <v>17406</v>
      </c>
      <c r="AA851" s="4" t="s">
        <v>17406</v>
      </c>
      <c r="AB851" s="4">
        <v>100</v>
      </c>
      <c r="AC851" s="27" t="s">
        <v>28</v>
      </c>
      <c r="AD851" s="4">
        <v>45</v>
      </c>
      <c r="AE851" s="27" t="s">
        <v>294</v>
      </c>
      <c r="AF851" s="27" t="s">
        <v>295</v>
      </c>
      <c r="AG851" s="27" t="s">
        <v>296</v>
      </c>
      <c r="AH851" s="27" t="s">
        <v>468</v>
      </c>
      <c r="AI851" s="27" t="s">
        <v>469</v>
      </c>
      <c r="AJ851" s="27" t="s">
        <v>470</v>
      </c>
      <c r="AK851" s="27" t="s">
        <v>1615</v>
      </c>
      <c r="AL851" s="27">
        <v>2015</v>
      </c>
      <c r="AM851" s="23">
        <v>42125</v>
      </c>
      <c r="AN851" s="23">
        <v>44344</v>
      </c>
      <c r="AO851" s="25">
        <v>2219</v>
      </c>
      <c r="AP851" s="26">
        <v>7.4070527264533572</v>
      </c>
      <c r="AQ851" s="27">
        <v>103</v>
      </c>
      <c r="AR851" s="27" t="s">
        <v>28</v>
      </c>
      <c r="AS851" s="27">
        <v>81</v>
      </c>
      <c r="AT851" s="27">
        <v>92</v>
      </c>
      <c r="AU851" s="27" t="s">
        <v>28</v>
      </c>
      <c r="AV851" s="27" t="s">
        <v>9011</v>
      </c>
      <c r="AW851" s="27" t="s">
        <v>472</v>
      </c>
      <c r="AX851" s="27" t="s">
        <v>473</v>
      </c>
      <c r="AY851" s="27" t="s">
        <v>9012</v>
      </c>
      <c r="AZ851" s="27" t="s">
        <v>9013</v>
      </c>
    </row>
    <row r="852" spans="1:52" x14ac:dyDescent="0.15">
      <c r="A852" s="4">
        <v>1069</v>
      </c>
      <c r="B852" s="27" t="s">
        <v>9014</v>
      </c>
      <c r="C852" s="27" t="s">
        <v>9015</v>
      </c>
      <c r="D852" s="27" t="s">
        <v>9016</v>
      </c>
      <c r="E852" s="4" t="s">
        <v>18828</v>
      </c>
      <c r="F852" s="27" t="s">
        <v>9017</v>
      </c>
      <c r="G852" s="27" t="s">
        <v>9018</v>
      </c>
      <c r="H852" s="27" t="s">
        <v>9019</v>
      </c>
      <c r="I852" s="27" t="s">
        <v>9020</v>
      </c>
      <c r="J852" s="4" t="s">
        <v>15911</v>
      </c>
      <c r="K852" s="4" t="s">
        <v>17077</v>
      </c>
      <c r="L852" s="27" t="s">
        <v>19837</v>
      </c>
      <c r="M852" s="28" t="s">
        <v>22425</v>
      </c>
      <c r="N852" s="4" t="s">
        <v>17402</v>
      </c>
      <c r="O852" s="4" t="s">
        <v>17403</v>
      </c>
      <c r="P852" s="4">
        <v>1</v>
      </c>
      <c r="Q852" s="4" t="s">
        <v>20223</v>
      </c>
      <c r="R852" s="28" t="s">
        <v>19837</v>
      </c>
      <c r="S852" s="21" t="s">
        <v>21265</v>
      </c>
      <c r="T852" s="4" t="e">
        <v>#N/A</v>
      </c>
      <c r="U852" s="4" t="s">
        <v>17402</v>
      </c>
      <c r="V852" s="4" t="s">
        <v>17403</v>
      </c>
      <c r="W852" s="4" t="s">
        <v>17404</v>
      </c>
      <c r="X852" s="4" t="s">
        <v>17405</v>
      </c>
      <c r="Y852" s="4" t="s">
        <v>17405</v>
      </c>
      <c r="Z852" s="4" t="s">
        <v>17401</v>
      </c>
      <c r="AA852" s="4" t="s">
        <v>17401</v>
      </c>
      <c r="AB852" s="4">
        <v>100</v>
      </c>
      <c r="AC852" s="27" t="s">
        <v>9021</v>
      </c>
      <c r="AD852" s="4">
        <v>33</v>
      </c>
      <c r="AE852" s="27" t="s">
        <v>190</v>
      </c>
      <c r="AF852" s="27" t="s">
        <v>157</v>
      </c>
      <c r="AG852" s="27" t="s">
        <v>191</v>
      </c>
      <c r="AH852" s="27" t="s">
        <v>9022</v>
      </c>
      <c r="AI852" s="27" t="s">
        <v>9023</v>
      </c>
      <c r="AJ852" s="27" t="s">
        <v>9024</v>
      </c>
      <c r="AK852" s="27" t="s">
        <v>1615</v>
      </c>
      <c r="AL852" s="27">
        <v>2015</v>
      </c>
      <c r="AM852" s="23">
        <v>42125</v>
      </c>
      <c r="AN852" s="23">
        <v>44344</v>
      </c>
      <c r="AO852" s="25">
        <v>2219</v>
      </c>
      <c r="AP852" s="26">
        <v>5.4318386660657954</v>
      </c>
      <c r="AQ852" s="27">
        <v>78</v>
      </c>
      <c r="AR852" s="27" t="s">
        <v>28</v>
      </c>
      <c r="AS852" s="27">
        <v>82</v>
      </c>
      <c r="AT852" s="27">
        <v>89</v>
      </c>
      <c r="AU852" s="27" t="s">
        <v>28</v>
      </c>
      <c r="AV852" s="27" t="s">
        <v>9025</v>
      </c>
      <c r="AW852" s="27" t="s">
        <v>331</v>
      </c>
      <c r="AX852" s="27" t="s">
        <v>164</v>
      </c>
      <c r="AY852" s="27" t="s">
        <v>9026</v>
      </c>
      <c r="AZ852" s="27" t="s">
        <v>9027</v>
      </c>
    </row>
    <row r="853" spans="1:52" x14ac:dyDescent="0.15">
      <c r="A853" s="4">
        <v>1070</v>
      </c>
      <c r="B853" s="27" t="s">
        <v>9038</v>
      </c>
      <c r="C853" s="27" t="s">
        <v>9039</v>
      </c>
      <c r="D853" s="27" t="s">
        <v>9040</v>
      </c>
      <c r="E853" s="4" t="s">
        <v>18829</v>
      </c>
      <c r="F853" s="27" t="s">
        <v>151</v>
      </c>
      <c r="G853" s="27" t="s">
        <v>9041</v>
      </c>
      <c r="H853" s="27" t="s">
        <v>9042</v>
      </c>
      <c r="I853" s="27" t="s">
        <v>9043</v>
      </c>
      <c r="J853" s="4" t="s">
        <v>15566</v>
      </c>
      <c r="K853" s="4" t="s">
        <v>17079</v>
      </c>
      <c r="L853" s="27" t="s">
        <v>19574</v>
      </c>
      <c r="M853" s="28" t="s">
        <v>22292</v>
      </c>
      <c r="N853" s="4" t="s">
        <v>17337</v>
      </c>
      <c r="O853" s="4" t="s">
        <v>17435</v>
      </c>
      <c r="P853" s="4">
        <v>1</v>
      </c>
      <c r="Q853" s="4" t="s">
        <v>20224</v>
      </c>
      <c r="R853" s="28" t="s">
        <v>19574</v>
      </c>
      <c r="S853" s="21" t="s">
        <v>21266</v>
      </c>
      <c r="T853" s="4" t="s">
        <v>22150</v>
      </c>
      <c r="U853" s="4" t="s">
        <v>17337</v>
      </c>
      <c r="V853" s="4" t="s">
        <v>17435</v>
      </c>
      <c r="W853" s="4" t="s">
        <v>17426</v>
      </c>
      <c r="X853" s="4" t="s">
        <v>17400</v>
      </c>
      <c r="Y853" s="4" t="s">
        <v>17400</v>
      </c>
      <c r="Z853" s="4" t="s">
        <v>17401</v>
      </c>
      <c r="AA853" s="4" t="s">
        <v>17401</v>
      </c>
      <c r="AB853" s="4">
        <v>100</v>
      </c>
      <c r="AC853" s="27" t="s">
        <v>9044</v>
      </c>
      <c r="AD853" s="4">
        <v>287</v>
      </c>
      <c r="AE853" s="27" t="s">
        <v>156</v>
      </c>
      <c r="AF853" s="27" t="s">
        <v>157</v>
      </c>
      <c r="AG853" s="27" t="s">
        <v>158</v>
      </c>
      <c r="AH853" s="27" t="s">
        <v>159</v>
      </c>
      <c r="AI853" s="27" t="s">
        <v>160</v>
      </c>
      <c r="AJ853" s="27" t="s">
        <v>161</v>
      </c>
      <c r="AK853" s="27" t="s">
        <v>1615</v>
      </c>
      <c r="AL853" s="27">
        <v>2015</v>
      </c>
      <c r="AM853" s="23">
        <v>42125</v>
      </c>
      <c r="AN853" s="23">
        <v>44344</v>
      </c>
      <c r="AO853" s="25">
        <v>2219</v>
      </c>
      <c r="AP853" s="26">
        <v>47.240536277602523</v>
      </c>
      <c r="AQ853" s="27">
        <v>45</v>
      </c>
      <c r="AR853" s="27" t="s">
        <v>28</v>
      </c>
      <c r="AS853" s="27">
        <v>1</v>
      </c>
      <c r="AT853" s="27">
        <v>7</v>
      </c>
      <c r="AU853" s="27" t="s">
        <v>28</v>
      </c>
      <c r="AV853" s="27" t="s">
        <v>9045</v>
      </c>
      <c r="AW853" s="27" t="s">
        <v>163</v>
      </c>
      <c r="AX853" s="27" t="s">
        <v>164</v>
      </c>
      <c r="AY853" s="27" t="s">
        <v>9046</v>
      </c>
      <c r="AZ853" s="27" t="s">
        <v>9047</v>
      </c>
    </row>
    <row r="854" spans="1:52" x14ac:dyDescent="0.15">
      <c r="A854" s="4">
        <v>1345</v>
      </c>
      <c r="B854" s="27" t="s">
        <v>9028</v>
      </c>
      <c r="C854" s="27" t="s">
        <v>9029</v>
      </c>
      <c r="D854" s="27" t="s">
        <v>9030</v>
      </c>
      <c r="E854" s="4" t="s">
        <v>18042</v>
      </c>
      <c r="F854" s="27" t="s">
        <v>859</v>
      </c>
      <c r="G854" s="27" t="s">
        <v>9031</v>
      </c>
      <c r="H854" s="27" t="s">
        <v>9032</v>
      </c>
      <c r="I854" s="27" t="s">
        <v>9033</v>
      </c>
      <c r="J854" s="4" t="s">
        <v>15912</v>
      </c>
      <c r="K854" s="4" t="s">
        <v>17078</v>
      </c>
      <c r="L854" s="27" t="s">
        <v>17488</v>
      </c>
      <c r="M854" s="28" t="s">
        <v>22272</v>
      </c>
      <c r="N854" s="4" t="s">
        <v>17402</v>
      </c>
      <c r="O854" s="4" t="s">
        <v>17403</v>
      </c>
      <c r="P854" s="4">
        <v>1</v>
      </c>
      <c r="Q854" s="4" t="s">
        <v>17699</v>
      </c>
      <c r="R854" s="28" t="s">
        <v>17488</v>
      </c>
      <c r="S854" s="21" t="s">
        <v>17700</v>
      </c>
      <c r="T854" s="4" t="s">
        <v>17701</v>
      </c>
      <c r="U854" s="4" t="s">
        <v>17402</v>
      </c>
      <c r="V854" s="4" t="s">
        <v>17403</v>
      </c>
      <c r="W854" s="4" t="s">
        <v>17404</v>
      </c>
      <c r="X854" s="4" t="s">
        <v>17405</v>
      </c>
      <c r="Y854" s="4" t="s">
        <v>17405</v>
      </c>
      <c r="Z854" s="4" t="s">
        <v>17401</v>
      </c>
      <c r="AA854" s="4" t="s">
        <v>17401</v>
      </c>
      <c r="AB854" s="4" t="s">
        <v>17449</v>
      </c>
      <c r="AC854" s="27" t="s">
        <v>9034</v>
      </c>
      <c r="AD854" s="4">
        <v>151</v>
      </c>
      <c r="AE854" s="27" t="s">
        <v>864</v>
      </c>
      <c r="AF854" s="27" t="s">
        <v>865</v>
      </c>
      <c r="AG854" s="27" t="s">
        <v>866</v>
      </c>
      <c r="AH854" s="27" t="s">
        <v>867</v>
      </c>
      <c r="AI854" s="27" t="s">
        <v>28</v>
      </c>
      <c r="AJ854" s="27" t="s">
        <v>868</v>
      </c>
      <c r="AK854" s="27" t="s">
        <v>1615</v>
      </c>
      <c r="AL854" s="27">
        <v>2015</v>
      </c>
      <c r="AM854" s="23">
        <v>42125</v>
      </c>
      <c r="AN854" s="23">
        <v>44344</v>
      </c>
      <c r="AO854" s="25">
        <v>2219</v>
      </c>
      <c r="AP854" s="26">
        <v>24.854776926543487</v>
      </c>
      <c r="AQ854" s="27">
        <v>10</v>
      </c>
      <c r="AR854" s="27">
        <v>5</v>
      </c>
      <c r="AS854" s="27" t="s">
        <v>28</v>
      </c>
      <c r="AT854" s="27" t="s">
        <v>28</v>
      </c>
      <c r="AU854" s="27">
        <v>54011</v>
      </c>
      <c r="AV854" s="27" t="s">
        <v>9035</v>
      </c>
      <c r="AW854" s="27" t="s">
        <v>871</v>
      </c>
      <c r="AX854" s="27" t="s">
        <v>872</v>
      </c>
      <c r="AY854" s="27" t="s">
        <v>9036</v>
      </c>
      <c r="AZ854" s="27" t="s">
        <v>9037</v>
      </c>
    </row>
    <row r="855" spans="1:52" x14ac:dyDescent="0.15">
      <c r="A855" s="4">
        <v>350</v>
      </c>
      <c r="B855" s="27" t="s">
        <v>9072</v>
      </c>
      <c r="C855" s="27" t="s">
        <v>9073</v>
      </c>
      <c r="D855" s="27" t="s">
        <v>9074</v>
      </c>
      <c r="E855" s="4" t="s">
        <v>18832</v>
      </c>
      <c r="F855" s="27" t="s">
        <v>7139</v>
      </c>
      <c r="G855" s="27" t="s">
        <v>9075</v>
      </c>
      <c r="H855" s="27" t="s">
        <v>9076</v>
      </c>
      <c r="I855" s="27" t="s">
        <v>9077</v>
      </c>
      <c r="J855" s="4" t="s">
        <v>15915</v>
      </c>
      <c r="K855" s="4" t="s">
        <v>17081</v>
      </c>
      <c r="L855" s="27" t="s">
        <v>20228</v>
      </c>
      <c r="M855" s="28" t="s">
        <v>22383</v>
      </c>
      <c r="N855" s="4" t="s">
        <v>17402</v>
      </c>
      <c r="O855" s="4" t="s">
        <v>17403</v>
      </c>
      <c r="P855" s="4">
        <v>1</v>
      </c>
      <c r="Q855" s="4" t="s">
        <v>21563</v>
      </c>
      <c r="R855" s="28" t="s">
        <v>20228</v>
      </c>
      <c r="S855" s="21" t="s">
        <v>21268</v>
      </c>
      <c r="T855" s="4" t="s">
        <v>22174</v>
      </c>
      <c r="U855" s="4" t="s">
        <v>17402</v>
      </c>
      <c r="V855" s="4" t="s">
        <v>17403</v>
      </c>
      <c r="W855" s="4" t="s">
        <v>17404</v>
      </c>
      <c r="X855" s="4" t="s">
        <v>17405</v>
      </c>
      <c r="Y855" s="4" t="s">
        <v>17405</v>
      </c>
      <c r="Z855" s="4" t="s">
        <v>17406</v>
      </c>
      <c r="AA855" s="4" t="s">
        <v>17406</v>
      </c>
      <c r="AB855" s="4" t="s">
        <v>21660</v>
      </c>
      <c r="AC855" s="27" t="s">
        <v>9078</v>
      </c>
      <c r="AD855" s="4">
        <v>7</v>
      </c>
      <c r="AE855" s="27" t="s">
        <v>2897</v>
      </c>
      <c r="AF855" s="27" t="s">
        <v>106</v>
      </c>
      <c r="AG855" s="27" t="s">
        <v>2898</v>
      </c>
      <c r="AH855" s="27" t="s">
        <v>7144</v>
      </c>
      <c r="AI855" s="27" t="s">
        <v>7145</v>
      </c>
      <c r="AJ855" s="27" t="s">
        <v>7146</v>
      </c>
      <c r="AK855" s="27" t="s">
        <v>1706</v>
      </c>
      <c r="AL855" s="27">
        <v>2015</v>
      </c>
      <c r="AM855" s="23">
        <v>42095</v>
      </c>
      <c r="AN855" s="23">
        <v>44344</v>
      </c>
      <c r="AO855" s="25">
        <v>2249</v>
      </c>
      <c r="AP855" s="26">
        <v>1.1368385949310804</v>
      </c>
      <c r="AQ855" s="27">
        <v>67</v>
      </c>
      <c r="AR855" s="27">
        <v>2</v>
      </c>
      <c r="AS855" s="27">
        <v>204</v>
      </c>
      <c r="AT855" s="27">
        <v>217</v>
      </c>
      <c r="AU855" s="27" t="s">
        <v>28</v>
      </c>
      <c r="AV855" s="27" t="s">
        <v>9079</v>
      </c>
      <c r="AW855" s="27" t="s">
        <v>599</v>
      </c>
      <c r="AX855" s="27" t="s">
        <v>599</v>
      </c>
      <c r="AY855" s="27" t="s">
        <v>9080</v>
      </c>
      <c r="AZ855" s="27" t="s">
        <v>9081</v>
      </c>
    </row>
    <row r="856" spans="1:52" x14ac:dyDescent="0.15">
      <c r="A856" s="4">
        <v>534</v>
      </c>
      <c r="B856" s="27" t="s">
        <v>9111</v>
      </c>
      <c r="C856" s="27" t="s">
        <v>9112</v>
      </c>
      <c r="D856" s="27" t="s">
        <v>9113</v>
      </c>
      <c r="E856" s="4" t="s">
        <v>18835</v>
      </c>
      <c r="F856" s="27" t="s">
        <v>2985</v>
      </c>
      <c r="G856" s="27" t="s">
        <v>9114</v>
      </c>
      <c r="H856" s="27" t="s">
        <v>9115</v>
      </c>
      <c r="I856" s="27" t="s">
        <v>9116</v>
      </c>
      <c r="J856" s="4" t="s">
        <v>15918</v>
      </c>
      <c r="K856" s="4" t="s">
        <v>15241</v>
      </c>
      <c r="L856" s="27" t="s">
        <v>19516</v>
      </c>
      <c r="M856" s="28" t="s">
        <v>22254</v>
      </c>
      <c r="N856" s="4" t="s">
        <v>17337</v>
      </c>
      <c r="O856" s="4" t="s">
        <v>17435</v>
      </c>
      <c r="P856" s="4">
        <v>0</v>
      </c>
      <c r="Q856" s="4" t="s">
        <v>20692</v>
      </c>
      <c r="R856" s="21" t="s">
        <v>17552</v>
      </c>
      <c r="S856" s="21" t="s">
        <v>21271</v>
      </c>
      <c r="T856" s="4" t="e">
        <v>#N/A</v>
      </c>
      <c r="U856" s="4" t="s">
        <v>17337</v>
      </c>
      <c r="V856" s="4" t="s">
        <v>17435</v>
      </c>
      <c r="W856" s="4" t="s">
        <v>17426</v>
      </c>
      <c r="X856" s="4" t="s">
        <v>17400</v>
      </c>
      <c r="Y856" s="4" t="s">
        <v>17400</v>
      </c>
      <c r="Z856" s="4" t="s">
        <v>17401</v>
      </c>
      <c r="AA856" s="4" t="s">
        <v>17401</v>
      </c>
      <c r="AB856" s="4">
        <v>97</v>
      </c>
      <c r="AC856" s="27" t="s">
        <v>9117</v>
      </c>
      <c r="AD856" s="4">
        <v>7</v>
      </c>
      <c r="AE856" s="27" t="s">
        <v>382</v>
      </c>
      <c r="AF856" s="27" t="s">
        <v>75</v>
      </c>
      <c r="AG856" s="27" t="s">
        <v>2558</v>
      </c>
      <c r="AH856" s="27" t="s">
        <v>2986</v>
      </c>
      <c r="AI856" s="27" t="s">
        <v>2987</v>
      </c>
      <c r="AJ856" s="27" t="s">
        <v>2988</v>
      </c>
      <c r="AK856" s="27" t="s">
        <v>1706</v>
      </c>
      <c r="AL856" s="27">
        <v>2015</v>
      </c>
      <c r="AM856" s="23">
        <v>42095</v>
      </c>
      <c r="AN856" s="23">
        <v>44344</v>
      </c>
      <c r="AO856" s="25">
        <v>2249</v>
      </c>
      <c r="AP856" s="26">
        <v>1.1368385949310804</v>
      </c>
      <c r="AQ856" s="27">
        <v>25</v>
      </c>
      <c r="AR856" s="27">
        <v>2</v>
      </c>
      <c r="AS856" s="27">
        <v>250</v>
      </c>
      <c r="AT856" s="27">
        <v>262</v>
      </c>
      <c r="AU856" s="27" t="s">
        <v>28</v>
      </c>
      <c r="AV856" s="27" t="s">
        <v>9118</v>
      </c>
      <c r="AW856" s="27" t="s">
        <v>331</v>
      </c>
      <c r="AX856" s="27" t="s">
        <v>164</v>
      </c>
      <c r="AY856" s="27" t="s">
        <v>9119</v>
      </c>
      <c r="AZ856" s="27" t="s">
        <v>9120</v>
      </c>
    </row>
    <row r="857" spans="1:52" x14ac:dyDescent="0.15">
      <c r="A857" s="4">
        <v>619</v>
      </c>
      <c r="B857" s="27" t="s">
        <v>9121</v>
      </c>
      <c r="C857" s="27" t="s">
        <v>9122</v>
      </c>
      <c r="D857" s="27" t="s">
        <v>9123</v>
      </c>
      <c r="E857" s="4" t="s">
        <v>18836</v>
      </c>
      <c r="F857" s="27" t="s">
        <v>2322</v>
      </c>
      <c r="G857" s="27" t="s">
        <v>9124</v>
      </c>
      <c r="H857" s="27" t="s">
        <v>9125</v>
      </c>
      <c r="I857" s="27" t="s">
        <v>9126</v>
      </c>
      <c r="J857" s="4" t="s">
        <v>15919</v>
      </c>
      <c r="K857" s="4" t="s">
        <v>17083</v>
      </c>
      <c r="L857" s="27" t="s">
        <v>20233</v>
      </c>
      <c r="M857" s="28" t="s">
        <v>22270</v>
      </c>
      <c r="N857" s="4" t="s">
        <v>17417</v>
      </c>
      <c r="O857" s="4" t="s">
        <v>17418</v>
      </c>
      <c r="P857" s="4">
        <v>1</v>
      </c>
      <c r="Q857" s="4" t="s">
        <v>20234</v>
      </c>
      <c r="R857" s="28" t="s">
        <v>20233</v>
      </c>
      <c r="S857" s="21" t="s">
        <v>21272</v>
      </c>
      <c r="T857" s="4" t="e">
        <v>#N/A</v>
      </c>
      <c r="U857" s="4" t="s">
        <v>17417</v>
      </c>
      <c r="V857" s="4" t="s">
        <v>17418</v>
      </c>
      <c r="W857" s="4" t="s">
        <v>17413</v>
      </c>
      <c r="X857" s="4" t="s">
        <v>17411</v>
      </c>
      <c r="Y857" s="4" t="s">
        <v>17411</v>
      </c>
      <c r="Z857" s="4" t="s">
        <v>17401</v>
      </c>
      <c r="AA857" s="4" t="s">
        <v>17401</v>
      </c>
      <c r="AB857" s="4">
        <v>98</v>
      </c>
      <c r="AC857" s="27" t="s">
        <v>9127</v>
      </c>
      <c r="AD857" s="4">
        <v>8</v>
      </c>
      <c r="AE857" s="27" t="s">
        <v>190</v>
      </c>
      <c r="AF857" s="27" t="s">
        <v>157</v>
      </c>
      <c r="AG857" s="27" t="s">
        <v>191</v>
      </c>
      <c r="AH857" s="27" t="s">
        <v>2327</v>
      </c>
      <c r="AI857" s="27" t="s">
        <v>2328</v>
      </c>
      <c r="AJ857" s="27" t="s">
        <v>2329</v>
      </c>
      <c r="AK857" s="27" t="s">
        <v>1706</v>
      </c>
      <c r="AL857" s="27">
        <v>2015</v>
      </c>
      <c r="AM857" s="23">
        <v>42095</v>
      </c>
      <c r="AN857" s="23">
        <v>44344</v>
      </c>
      <c r="AO857" s="25">
        <v>2249</v>
      </c>
      <c r="AP857" s="26">
        <v>1.2992441084926634</v>
      </c>
      <c r="AQ857" s="27">
        <v>46</v>
      </c>
      <c r="AR857" s="27" t="s">
        <v>28</v>
      </c>
      <c r="AS857" s="27">
        <v>244</v>
      </c>
      <c r="AT857" s="27">
        <v>251</v>
      </c>
      <c r="AU857" s="27" t="s">
        <v>28</v>
      </c>
      <c r="AV857" s="27" t="s">
        <v>9128</v>
      </c>
      <c r="AW857" s="27" t="s">
        <v>2331</v>
      </c>
      <c r="AX857" s="27" t="s">
        <v>2332</v>
      </c>
      <c r="AY857" s="27" t="s">
        <v>9129</v>
      </c>
      <c r="AZ857" s="27" t="s">
        <v>9130</v>
      </c>
    </row>
    <row r="858" spans="1:52" x14ac:dyDescent="0.15">
      <c r="A858" s="4">
        <v>1071</v>
      </c>
      <c r="B858" s="27" t="s">
        <v>9062</v>
      </c>
      <c r="C858" s="27" t="s">
        <v>9063</v>
      </c>
      <c r="D858" s="27" t="s">
        <v>9064</v>
      </c>
      <c r="E858" s="4" t="s">
        <v>18831</v>
      </c>
      <c r="F858" s="27" t="s">
        <v>1091</v>
      </c>
      <c r="G858" s="27" t="s">
        <v>9065</v>
      </c>
      <c r="H858" s="27" t="s">
        <v>9066</v>
      </c>
      <c r="I858" s="27" t="s">
        <v>9067</v>
      </c>
      <c r="J858" s="4" t="s">
        <v>15914</v>
      </c>
      <c r="K858" s="4" t="s">
        <v>15238</v>
      </c>
      <c r="L858" s="27" t="s">
        <v>20080</v>
      </c>
      <c r="M858" s="28" t="s">
        <v>22257</v>
      </c>
      <c r="N858" s="4" t="s">
        <v>17378</v>
      </c>
      <c r="O858" s="4" t="s">
        <v>19338</v>
      </c>
      <c r="P858" s="4">
        <v>0</v>
      </c>
      <c r="Q858" s="4" t="s">
        <v>19896</v>
      </c>
      <c r="R858" s="28" t="s">
        <v>19895</v>
      </c>
      <c r="S858" s="21" t="s">
        <v>21043</v>
      </c>
      <c r="T858" s="4" t="e">
        <v>#N/A</v>
      </c>
      <c r="U858" s="4" t="s">
        <v>17378</v>
      </c>
      <c r="V858" s="4" t="s">
        <v>19338</v>
      </c>
      <c r="W858" s="4" t="s">
        <v>17399</v>
      </c>
      <c r="X858" s="4" t="s">
        <v>17400</v>
      </c>
      <c r="Y858" s="4" t="s">
        <v>17400</v>
      </c>
      <c r="Z858" s="4" t="s">
        <v>17401</v>
      </c>
      <c r="AA858" s="4" t="s">
        <v>17401</v>
      </c>
      <c r="AB858" s="4">
        <v>100</v>
      </c>
      <c r="AC858" s="27" t="s">
        <v>9068</v>
      </c>
      <c r="AD858" s="4">
        <v>22</v>
      </c>
      <c r="AE858" s="27" t="s">
        <v>105</v>
      </c>
      <c r="AF858" s="27" t="s">
        <v>106</v>
      </c>
      <c r="AG858" s="27" t="s">
        <v>107</v>
      </c>
      <c r="AH858" s="27" t="s">
        <v>1092</v>
      </c>
      <c r="AI858" s="27" t="s">
        <v>1093</v>
      </c>
      <c r="AJ858" s="27" t="s">
        <v>1094</v>
      </c>
      <c r="AK858" s="27" t="s">
        <v>1706</v>
      </c>
      <c r="AL858" s="27">
        <v>2015</v>
      </c>
      <c r="AM858" s="23">
        <v>42095</v>
      </c>
      <c r="AN858" s="23">
        <v>44344</v>
      </c>
      <c r="AO858" s="25">
        <v>2249</v>
      </c>
      <c r="AP858" s="26">
        <v>3.5729212983548244</v>
      </c>
      <c r="AQ858" s="27">
        <v>30</v>
      </c>
      <c r="AR858" s="27">
        <v>4</v>
      </c>
      <c r="AS858" s="27">
        <v>365</v>
      </c>
      <c r="AT858" s="27">
        <v>387</v>
      </c>
      <c r="AU858" s="27" t="s">
        <v>28</v>
      </c>
      <c r="AV858" s="27" t="s">
        <v>9069</v>
      </c>
      <c r="AW858" s="27" t="s">
        <v>178</v>
      </c>
      <c r="AX858" s="27" t="s">
        <v>179</v>
      </c>
      <c r="AY858" s="27" t="s">
        <v>9070</v>
      </c>
      <c r="AZ858" s="27" t="s">
        <v>9071</v>
      </c>
    </row>
    <row r="859" spans="1:52" x14ac:dyDescent="0.15">
      <c r="A859" s="4">
        <v>1072</v>
      </c>
      <c r="B859" s="27" t="s">
        <v>9082</v>
      </c>
      <c r="C859" s="27" t="s">
        <v>9083</v>
      </c>
      <c r="D859" s="27" t="s">
        <v>9084</v>
      </c>
      <c r="E859" s="4" t="s">
        <v>18833</v>
      </c>
      <c r="F859" s="27" t="s">
        <v>438</v>
      </c>
      <c r="G859" s="27" t="s">
        <v>9085</v>
      </c>
      <c r="H859" s="27" t="s">
        <v>9086</v>
      </c>
      <c r="I859" s="27" t="s">
        <v>9087</v>
      </c>
      <c r="J859" s="4" t="s">
        <v>15916</v>
      </c>
      <c r="K859" s="4" t="s">
        <v>17082</v>
      </c>
      <c r="L859" s="27" t="s">
        <v>20229</v>
      </c>
      <c r="M859" s="28" t="s">
        <v>22238</v>
      </c>
      <c r="N859" s="4" t="s">
        <v>17357</v>
      </c>
      <c r="O859" s="4" t="s">
        <v>17506</v>
      </c>
      <c r="P859" s="4">
        <v>1</v>
      </c>
      <c r="Q859" s="4" t="s">
        <v>20230</v>
      </c>
      <c r="R859" s="28" t="s">
        <v>20229</v>
      </c>
      <c r="S859" s="21" t="s">
        <v>21269</v>
      </c>
      <c r="T859" s="4" t="e">
        <v>#N/A</v>
      </c>
      <c r="U859" s="4" t="s">
        <v>17357</v>
      </c>
      <c r="V859" s="4" t="s">
        <v>17506</v>
      </c>
      <c r="W859" s="4" t="s">
        <v>17429</v>
      </c>
      <c r="X859" s="4" t="s">
        <v>17411</v>
      </c>
      <c r="Y859" s="4" t="s">
        <v>17411</v>
      </c>
      <c r="Z859" s="4" t="s">
        <v>17401</v>
      </c>
      <c r="AA859" s="4" t="s">
        <v>17401</v>
      </c>
      <c r="AB859" s="4">
        <v>100</v>
      </c>
      <c r="AC859" s="27" t="s">
        <v>9088</v>
      </c>
      <c r="AD859" s="4">
        <v>63</v>
      </c>
      <c r="AE859" s="27" t="s">
        <v>138</v>
      </c>
      <c r="AF859" s="27" t="s">
        <v>139</v>
      </c>
      <c r="AG859" s="27" t="s">
        <v>140</v>
      </c>
      <c r="AH859" s="27" t="s">
        <v>443</v>
      </c>
      <c r="AI859" s="27" t="s">
        <v>28</v>
      </c>
      <c r="AJ859" s="27" t="s">
        <v>444</v>
      </c>
      <c r="AK859" s="27" t="s">
        <v>1706</v>
      </c>
      <c r="AL859" s="27">
        <v>2015</v>
      </c>
      <c r="AM859" s="23">
        <v>42095</v>
      </c>
      <c r="AN859" s="23">
        <v>44344</v>
      </c>
      <c r="AO859" s="25">
        <v>2249</v>
      </c>
      <c r="AP859" s="26">
        <v>10.231547354379725</v>
      </c>
      <c r="AQ859" s="27">
        <v>7</v>
      </c>
      <c r="AR859" s="27">
        <v>4</v>
      </c>
      <c r="AS859" s="27">
        <v>4689</v>
      </c>
      <c r="AT859" s="27">
        <v>4706</v>
      </c>
      <c r="AU859" s="27" t="s">
        <v>28</v>
      </c>
      <c r="AV859" s="27" t="s">
        <v>9089</v>
      </c>
      <c r="AW859" s="27" t="s">
        <v>446</v>
      </c>
      <c r="AX859" s="27" t="s">
        <v>447</v>
      </c>
      <c r="AY859" s="27" t="s">
        <v>9090</v>
      </c>
      <c r="AZ859" s="27" t="s">
        <v>9091</v>
      </c>
    </row>
    <row r="860" spans="1:52" x14ac:dyDescent="0.15">
      <c r="A860" s="4">
        <v>1073</v>
      </c>
      <c r="B860" s="27" t="s">
        <v>9101</v>
      </c>
      <c r="C860" s="27" t="s">
        <v>9102</v>
      </c>
      <c r="D860" s="27" t="s">
        <v>9103</v>
      </c>
      <c r="E860" s="4" t="s">
        <v>18834</v>
      </c>
      <c r="F860" s="27" t="s">
        <v>1206</v>
      </c>
      <c r="G860" s="27" t="s">
        <v>9104</v>
      </c>
      <c r="H860" s="27" t="s">
        <v>9105</v>
      </c>
      <c r="I860" s="27" t="s">
        <v>9106</v>
      </c>
      <c r="J860" s="4" t="s">
        <v>15917</v>
      </c>
      <c r="K860" s="4" t="s">
        <v>15240</v>
      </c>
      <c r="L860" s="27" t="s">
        <v>22609</v>
      </c>
      <c r="M860" s="28" t="s">
        <v>22610</v>
      </c>
      <c r="N860" s="4" t="s">
        <v>17373</v>
      </c>
      <c r="O860" s="4" t="s">
        <v>17564</v>
      </c>
      <c r="P860" s="4">
        <v>0</v>
      </c>
      <c r="Q860" s="4" t="s">
        <v>20232</v>
      </c>
      <c r="R860" s="28" t="s">
        <v>20231</v>
      </c>
      <c r="S860" s="21" t="s">
        <v>21270</v>
      </c>
      <c r="T860" s="4" t="e">
        <v>#N/A</v>
      </c>
      <c r="U860" s="4" t="s">
        <v>17373</v>
      </c>
      <c r="V860" s="4" t="s">
        <v>17564</v>
      </c>
      <c r="W860" s="4" t="s">
        <v>17464</v>
      </c>
      <c r="X860" s="4" t="s">
        <v>17400</v>
      </c>
      <c r="Y860" s="4" t="s">
        <v>17400</v>
      </c>
      <c r="Z860" s="4" t="s">
        <v>17401</v>
      </c>
      <c r="AA860" s="4" t="s">
        <v>17401</v>
      </c>
      <c r="AB860" s="4">
        <v>100</v>
      </c>
      <c r="AC860" s="27" t="s">
        <v>9107</v>
      </c>
      <c r="AD860" s="4">
        <v>31</v>
      </c>
      <c r="AE860" s="27" t="s">
        <v>608</v>
      </c>
      <c r="AF860" s="27" t="s">
        <v>609</v>
      </c>
      <c r="AG860" s="27" t="s">
        <v>610</v>
      </c>
      <c r="AH860" s="27" t="s">
        <v>1207</v>
      </c>
      <c r="AI860" s="27" t="s">
        <v>1208</v>
      </c>
      <c r="AJ860" s="27" t="s">
        <v>1209</v>
      </c>
      <c r="AK860" s="27" t="s">
        <v>1706</v>
      </c>
      <c r="AL860" s="27">
        <v>2015</v>
      </c>
      <c r="AM860" s="23">
        <v>42095</v>
      </c>
      <c r="AN860" s="23">
        <v>44344</v>
      </c>
      <c r="AO860" s="25">
        <v>2249</v>
      </c>
      <c r="AP860" s="26">
        <v>5.0345709204090703</v>
      </c>
      <c r="AQ860" s="27">
        <v>22</v>
      </c>
      <c r="AR860" s="27">
        <v>7</v>
      </c>
      <c r="AS860" s="27">
        <v>4985</v>
      </c>
      <c r="AT860" s="27">
        <v>5002</v>
      </c>
      <c r="AU860" s="27" t="s">
        <v>28</v>
      </c>
      <c r="AV860" s="27" t="s">
        <v>9108</v>
      </c>
      <c r="AW860" s="27" t="s">
        <v>331</v>
      </c>
      <c r="AX860" s="27" t="s">
        <v>164</v>
      </c>
      <c r="AY860" s="27" t="s">
        <v>9109</v>
      </c>
      <c r="AZ860" s="27" t="s">
        <v>9110</v>
      </c>
    </row>
    <row r="861" spans="1:52" x14ac:dyDescent="0.15">
      <c r="A861" s="4">
        <v>1346</v>
      </c>
      <c r="B861" s="27" t="s">
        <v>9092</v>
      </c>
      <c r="C861" s="27" t="s">
        <v>9093</v>
      </c>
      <c r="D861" s="27" t="s">
        <v>9094</v>
      </c>
      <c r="E861" s="4" t="s">
        <v>18035</v>
      </c>
      <c r="F861" s="27" t="s">
        <v>463</v>
      </c>
      <c r="G861" s="27" t="s">
        <v>9095</v>
      </c>
      <c r="H861" s="27" t="s">
        <v>9096</v>
      </c>
      <c r="I861" s="27" t="s">
        <v>7333</v>
      </c>
      <c r="J861" s="4" t="s">
        <v>15716</v>
      </c>
      <c r="K861" s="4" t="s">
        <v>15239</v>
      </c>
      <c r="L861" s="27" t="s">
        <v>17565</v>
      </c>
      <c r="M861" s="28" t="s">
        <v>22386</v>
      </c>
      <c r="N861" s="4" t="s">
        <v>17351</v>
      </c>
      <c r="O861" s="4" t="s">
        <v>17611</v>
      </c>
      <c r="P861" s="4">
        <v>1</v>
      </c>
      <c r="Q861" s="4" t="s">
        <v>17679</v>
      </c>
      <c r="R861" s="28" t="s">
        <v>17565</v>
      </c>
      <c r="S861" s="21" t="s">
        <v>17680</v>
      </c>
      <c r="T861" s="4">
        <v>0</v>
      </c>
      <c r="U861" s="4" t="s">
        <v>17351</v>
      </c>
      <c r="V861" s="4" t="s">
        <v>17611</v>
      </c>
      <c r="W861" s="4" t="s">
        <v>17429</v>
      </c>
      <c r="X861" s="4" t="s">
        <v>17411</v>
      </c>
      <c r="Y861" s="4" t="s">
        <v>17411</v>
      </c>
      <c r="Z861" s="4" t="s">
        <v>17401</v>
      </c>
      <c r="AA861" s="4" t="s">
        <v>17401</v>
      </c>
      <c r="AB861" s="4" t="s">
        <v>17408</v>
      </c>
      <c r="AC861" s="27" t="s">
        <v>9097</v>
      </c>
      <c r="AD861" s="4">
        <v>18</v>
      </c>
      <c r="AE861" s="27" t="s">
        <v>2696</v>
      </c>
      <c r="AF861" s="27" t="s">
        <v>295</v>
      </c>
      <c r="AG861" s="27" t="s">
        <v>2697</v>
      </c>
      <c r="AH861" s="27" t="s">
        <v>468</v>
      </c>
      <c r="AI861" s="27" t="s">
        <v>469</v>
      </c>
      <c r="AJ861" s="27" t="s">
        <v>470</v>
      </c>
      <c r="AK861" s="27" t="s">
        <v>1706</v>
      </c>
      <c r="AL861" s="27">
        <v>2015</v>
      </c>
      <c r="AM861" s="23">
        <v>42095</v>
      </c>
      <c r="AN861" s="23">
        <v>44344</v>
      </c>
      <c r="AO861" s="25">
        <v>2249</v>
      </c>
      <c r="AP861" s="26">
        <v>2.9232992441084926</v>
      </c>
      <c r="AQ861" s="27">
        <v>102</v>
      </c>
      <c r="AR861" s="27" t="s">
        <v>28</v>
      </c>
      <c r="AS861" s="27">
        <v>48</v>
      </c>
      <c r="AT861" s="27">
        <v>61</v>
      </c>
      <c r="AU861" s="27" t="s">
        <v>28</v>
      </c>
      <c r="AV861" s="27" t="s">
        <v>9098</v>
      </c>
      <c r="AW861" s="27" t="s">
        <v>472</v>
      </c>
      <c r="AX861" s="27" t="s">
        <v>473</v>
      </c>
      <c r="AY861" s="27" t="s">
        <v>9099</v>
      </c>
      <c r="AZ861" s="27" t="s">
        <v>9100</v>
      </c>
    </row>
    <row r="862" spans="1:52" x14ac:dyDescent="0.15">
      <c r="A862" s="4">
        <v>1416</v>
      </c>
      <c r="B862" s="4" t="s">
        <v>23345</v>
      </c>
      <c r="C862" s="4" t="s">
        <v>23346</v>
      </c>
      <c r="D862" s="4" t="s">
        <v>23347</v>
      </c>
      <c r="E862" s="4" t="s">
        <v>23348</v>
      </c>
      <c r="F862" s="4" t="s">
        <v>23349</v>
      </c>
      <c r="G862" s="4" t="s">
        <v>23350</v>
      </c>
      <c r="H862" s="4" t="s">
        <v>23351</v>
      </c>
      <c r="I862" s="4" t="s">
        <v>23352</v>
      </c>
      <c r="J862" s="4" t="s">
        <v>23353</v>
      </c>
      <c r="K862" s="4" t="s">
        <v>23354</v>
      </c>
      <c r="L862" s="4" t="s">
        <v>23355</v>
      </c>
      <c r="M862" s="21" t="s">
        <v>22446</v>
      </c>
      <c r="N862" s="4" t="s">
        <v>17384</v>
      </c>
      <c r="O862" s="4" t="s">
        <v>17379</v>
      </c>
      <c r="P862" s="4">
        <v>1</v>
      </c>
      <c r="Q862" s="4" t="s">
        <v>20298</v>
      </c>
      <c r="R862" s="21" t="s">
        <v>23355</v>
      </c>
      <c r="S862" s="21" t="s">
        <v>23356</v>
      </c>
      <c r="T862" s="4"/>
      <c r="U862" s="4" t="s">
        <v>17384</v>
      </c>
      <c r="V862" s="4" t="s">
        <v>17379</v>
      </c>
      <c r="W862" s="4" t="s">
        <v>17429</v>
      </c>
      <c r="X862" s="4" t="s">
        <v>17411</v>
      </c>
      <c r="Y862" s="4" t="s">
        <v>17411</v>
      </c>
      <c r="Z862" s="4" t="s">
        <v>17401</v>
      </c>
      <c r="AA862" s="4" t="s">
        <v>17401</v>
      </c>
      <c r="AB862" s="4">
        <v>99</v>
      </c>
      <c r="AC862" s="4" t="s">
        <v>23357</v>
      </c>
      <c r="AD862" s="4">
        <v>17</v>
      </c>
      <c r="AE862" s="4" t="s">
        <v>494</v>
      </c>
      <c r="AF862" s="4" t="s">
        <v>495</v>
      </c>
      <c r="AG862" s="4" t="s">
        <v>496</v>
      </c>
      <c r="AH862" s="4" t="s">
        <v>23358</v>
      </c>
      <c r="AI862" s="4" t="s">
        <v>28</v>
      </c>
      <c r="AJ862" s="4" t="s">
        <v>23359</v>
      </c>
      <c r="AK862" s="4" t="s">
        <v>1706</v>
      </c>
      <c r="AL862" s="4">
        <v>2015</v>
      </c>
      <c r="AM862" s="31">
        <v>42095</v>
      </c>
      <c r="AN862" s="23">
        <v>44344</v>
      </c>
      <c r="AO862" s="25">
        <v>2249</v>
      </c>
      <c r="AP862" s="26">
        <v>2.7608937305469095</v>
      </c>
      <c r="AQ862" s="4">
        <v>7</v>
      </c>
      <c r="AR862" s="4">
        <v>1</v>
      </c>
      <c r="AS862" s="4">
        <v>30</v>
      </c>
      <c r="AT862" s="4">
        <v>41</v>
      </c>
      <c r="AU862" s="4" t="s">
        <v>28</v>
      </c>
      <c r="AV862" s="4" t="s">
        <v>23360</v>
      </c>
      <c r="AW862" s="4" t="s">
        <v>23361</v>
      </c>
      <c r="AX862" s="4" t="s">
        <v>23362</v>
      </c>
      <c r="AY862" s="4" t="s">
        <v>23363</v>
      </c>
      <c r="AZ862" s="4" t="s">
        <v>23364</v>
      </c>
    </row>
    <row r="863" spans="1:52" x14ac:dyDescent="0.15">
      <c r="A863" s="4">
        <v>245</v>
      </c>
      <c r="B863" s="27" t="s">
        <v>9171</v>
      </c>
      <c r="C863" s="27" t="s">
        <v>9172</v>
      </c>
      <c r="D863" s="27" t="s">
        <v>9173</v>
      </c>
      <c r="E863" s="4" t="s">
        <v>18840</v>
      </c>
      <c r="F863" s="27" t="s">
        <v>1206</v>
      </c>
      <c r="G863" s="27" t="s">
        <v>9174</v>
      </c>
      <c r="H863" s="27" t="s">
        <v>9175</v>
      </c>
      <c r="I863" s="27" t="s">
        <v>9176</v>
      </c>
      <c r="J863" s="4" t="s">
        <v>15923</v>
      </c>
      <c r="K863" s="4" t="s">
        <v>15242</v>
      </c>
      <c r="L863" s="27" t="s">
        <v>20239</v>
      </c>
      <c r="M863" s="28" t="s">
        <v>22348</v>
      </c>
      <c r="N863" s="4" t="s">
        <v>17348</v>
      </c>
      <c r="O863" s="4" t="s">
        <v>17431</v>
      </c>
      <c r="P863" s="4">
        <v>1</v>
      </c>
      <c r="Q863" s="4" t="s">
        <v>20240</v>
      </c>
      <c r="R863" s="28" t="s">
        <v>20239</v>
      </c>
      <c r="S863" s="21" t="s">
        <v>21275</v>
      </c>
      <c r="T863" s="4" t="s">
        <v>21845</v>
      </c>
      <c r="U863" s="4" t="s">
        <v>17348</v>
      </c>
      <c r="V863" s="4" t="s">
        <v>17431</v>
      </c>
      <c r="W863" s="4" t="s">
        <v>17432</v>
      </c>
      <c r="X863" s="4" t="s">
        <v>17400</v>
      </c>
      <c r="Y863" s="4" t="s">
        <v>17400</v>
      </c>
      <c r="Z863" s="4" t="s">
        <v>17401</v>
      </c>
      <c r="AA863" s="4" t="s">
        <v>17401</v>
      </c>
      <c r="AB863" s="4" t="s">
        <v>21660</v>
      </c>
      <c r="AC863" s="27" t="s">
        <v>9177</v>
      </c>
      <c r="AD863" s="4">
        <v>6</v>
      </c>
      <c r="AE863" s="27" t="s">
        <v>608</v>
      </c>
      <c r="AF863" s="27" t="s">
        <v>609</v>
      </c>
      <c r="AG863" s="27" t="s">
        <v>610</v>
      </c>
      <c r="AH863" s="27" t="s">
        <v>1207</v>
      </c>
      <c r="AI863" s="27" t="s">
        <v>1208</v>
      </c>
      <c r="AJ863" s="27" t="s">
        <v>1209</v>
      </c>
      <c r="AK863" s="27" t="s">
        <v>1533</v>
      </c>
      <c r="AL863" s="27">
        <v>2015</v>
      </c>
      <c r="AM863" s="23">
        <v>42064</v>
      </c>
      <c r="AN863" s="23">
        <v>44344</v>
      </c>
      <c r="AO863" s="25">
        <v>2280</v>
      </c>
      <c r="AP863" s="26">
        <v>0.96118421052631575</v>
      </c>
      <c r="AQ863" s="27">
        <v>22</v>
      </c>
      <c r="AR863" s="27">
        <v>5</v>
      </c>
      <c r="AS863" s="27">
        <v>3202</v>
      </c>
      <c r="AT863" s="27">
        <v>3211</v>
      </c>
      <c r="AU863" s="27" t="s">
        <v>28</v>
      </c>
      <c r="AV863" s="27" t="s">
        <v>9178</v>
      </c>
      <c r="AW863" s="27" t="s">
        <v>331</v>
      </c>
      <c r="AX863" s="27" t="s">
        <v>164</v>
      </c>
      <c r="AY863" s="27" t="s">
        <v>9179</v>
      </c>
      <c r="AZ863" s="27" t="s">
        <v>9180</v>
      </c>
    </row>
    <row r="864" spans="1:52" x14ac:dyDescent="0.15">
      <c r="A864" s="4">
        <v>246</v>
      </c>
      <c r="B864" s="27" t="s">
        <v>9181</v>
      </c>
      <c r="C864" s="27" t="s">
        <v>9182</v>
      </c>
      <c r="D864" s="27" t="s">
        <v>9183</v>
      </c>
      <c r="E864" s="4" t="s">
        <v>18841</v>
      </c>
      <c r="F864" s="27" t="s">
        <v>69</v>
      </c>
      <c r="G864" s="27" t="s">
        <v>9184</v>
      </c>
      <c r="H864" s="27" t="s">
        <v>9185</v>
      </c>
      <c r="I864" s="27" t="s">
        <v>9186</v>
      </c>
      <c r="J864" s="4" t="s">
        <v>15564</v>
      </c>
      <c r="K864" s="4" t="s">
        <v>17086</v>
      </c>
      <c r="L864" s="27" t="s">
        <v>17758</v>
      </c>
      <c r="M864" s="28" t="s">
        <v>22247</v>
      </c>
      <c r="N864" s="4" t="s">
        <v>17357</v>
      </c>
      <c r="O864" s="4" t="s">
        <v>17506</v>
      </c>
      <c r="P864" s="4">
        <v>1</v>
      </c>
      <c r="Q864" s="4" t="s">
        <v>17757</v>
      </c>
      <c r="R864" s="28" t="s">
        <v>17758</v>
      </c>
      <c r="S864" s="21" t="s">
        <v>17759</v>
      </c>
      <c r="T864" s="4" t="s">
        <v>21846</v>
      </c>
      <c r="U864" s="4" t="s">
        <v>17357</v>
      </c>
      <c r="V864" s="4" t="s">
        <v>17506</v>
      </c>
      <c r="W864" s="4" t="s">
        <v>17429</v>
      </c>
      <c r="X864" s="4" t="s">
        <v>17411</v>
      </c>
      <c r="Y864" s="4" t="s">
        <v>17411</v>
      </c>
      <c r="Z864" s="4" t="s">
        <v>17401</v>
      </c>
      <c r="AA864" s="4" t="s">
        <v>17401</v>
      </c>
      <c r="AB864" s="4" t="s">
        <v>21660</v>
      </c>
      <c r="AC864" s="27" t="s">
        <v>9187</v>
      </c>
      <c r="AD864" s="4">
        <v>52</v>
      </c>
      <c r="AE864" s="27" t="s">
        <v>74</v>
      </c>
      <c r="AF864" s="27" t="s">
        <v>75</v>
      </c>
      <c r="AG864" s="27" t="s">
        <v>76</v>
      </c>
      <c r="AH864" s="27" t="s">
        <v>77</v>
      </c>
      <c r="AI864" s="27" t="s">
        <v>78</v>
      </c>
      <c r="AJ864" s="27" t="s">
        <v>79</v>
      </c>
      <c r="AK864" s="27" t="s">
        <v>1533</v>
      </c>
      <c r="AL864" s="27">
        <v>2015</v>
      </c>
      <c r="AM864" s="23">
        <v>42064</v>
      </c>
      <c r="AN864" s="23">
        <v>44344</v>
      </c>
      <c r="AO864" s="25">
        <v>2280</v>
      </c>
      <c r="AP864" s="26">
        <v>8.3302631578947359</v>
      </c>
      <c r="AQ864" s="27">
        <v>158</v>
      </c>
      <c r="AR864" s="27" t="s">
        <v>28</v>
      </c>
      <c r="AS864" s="27">
        <v>69</v>
      </c>
      <c r="AT864" s="27">
        <v>80</v>
      </c>
      <c r="AU864" s="27" t="s">
        <v>28</v>
      </c>
      <c r="AV864" s="27" t="s">
        <v>9188</v>
      </c>
      <c r="AW864" s="27" t="s">
        <v>81</v>
      </c>
      <c r="AX864" s="27" t="s">
        <v>82</v>
      </c>
      <c r="AY864" s="27" t="s">
        <v>9189</v>
      </c>
      <c r="AZ864" s="27" t="s">
        <v>9190</v>
      </c>
    </row>
    <row r="865" spans="1:52" x14ac:dyDescent="0.15">
      <c r="A865" s="4">
        <v>504</v>
      </c>
      <c r="B865" s="27" t="s">
        <v>9146</v>
      </c>
      <c r="C865" s="27" t="s">
        <v>9147</v>
      </c>
      <c r="D865" s="27" t="s">
        <v>9148</v>
      </c>
      <c r="E865" s="4" t="s">
        <v>18838</v>
      </c>
      <c r="F865" s="27" t="s">
        <v>9149</v>
      </c>
      <c r="G865" s="27" t="s">
        <v>9150</v>
      </c>
      <c r="H865" s="27" t="s">
        <v>9151</v>
      </c>
      <c r="I865" s="27" t="s">
        <v>9152</v>
      </c>
      <c r="J865" s="4" t="s">
        <v>15921</v>
      </c>
      <c r="K865" s="4" t="s">
        <v>9151</v>
      </c>
      <c r="L865" s="27" t="s">
        <v>20237</v>
      </c>
      <c r="M865" s="28" t="s">
        <v>22247</v>
      </c>
      <c r="N865" s="4" t="s">
        <v>17348</v>
      </c>
      <c r="O865" s="4" t="s">
        <v>17431</v>
      </c>
      <c r="P865" s="4">
        <v>1</v>
      </c>
      <c r="Q865" s="4" t="s">
        <v>20238</v>
      </c>
      <c r="R865" s="28" t="s">
        <v>20237</v>
      </c>
      <c r="S865" s="21" t="s">
        <v>21274</v>
      </c>
      <c r="T865" s="4" t="e">
        <v>#N/A</v>
      </c>
      <c r="U865" s="4" t="s">
        <v>17348</v>
      </c>
      <c r="V865" s="4" t="s">
        <v>17431</v>
      </c>
      <c r="W865" s="4" t="s">
        <v>17432</v>
      </c>
      <c r="X865" s="4" t="s">
        <v>17400</v>
      </c>
      <c r="Y865" s="4" t="s">
        <v>17400</v>
      </c>
      <c r="Z865" s="4" t="s">
        <v>17401</v>
      </c>
      <c r="AA865" s="4" t="s">
        <v>17401</v>
      </c>
      <c r="AB865" s="4">
        <v>96</v>
      </c>
      <c r="AC865" s="27" t="s">
        <v>9153</v>
      </c>
      <c r="AD865" s="4">
        <v>3</v>
      </c>
      <c r="AE865" s="27" t="s">
        <v>9154</v>
      </c>
      <c r="AF865" s="27" t="s">
        <v>9155</v>
      </c>
      <c r="AG865" s="27" t="s">
        <v>9156</v>
      </c>
      <c r="AH865" s="27" t="s">
        <v>9157</v>
      </c>
      <c r="AI865" s="27" t="s">
        <v>28</v>
      </c>
      <c r="AJ865" s="27" t="s">
        <v>9158</v>
      </c>
      <c r="AK865" s="27" t="s">
        <v>1533</v>
      </c>
      <c r="AL865" s="27">
        <v>2015</v>
      </c>
      <c r="AM865" s="23">
        <v>42064</v>
      </c>
      <c r="AN865" s="23">
        <v>44344</v>
      </c>
      <c r="AO865" s="25">
        <v>2280</v>
      </c>
      <c r="AP865" s="26">
        <v>0.48059210526315788</v>
      </c>
      <c r="AQ865" s="27">
        <v>36</v>
      </c>
      <c r="AR865" s="27">
        <v>2</v>
      </c>
      <c r="AS865" s="27">
        <v>473</v>
      </c>
      <c r="AT865" s="27">
        <v>481</v>
      </c>
      <c r="AU865" s="27" t="s">
        <v>28</v>
      </c>
      <c r="AV865" s="27" t="s">
        <v>28</v>
      </c>
      <c r="AW865" s="27" t="s">
        <v>331</v>
      </c>
      <c r="AX865" s="27" t="s">
        <v>164</v>
      </c>
      <c r="AY865" s="27" t="s">
        <v>9159</v>
      </c>
      <c r="AZ865" s="27" t="s">
        <v>9160</v>
      </c>
    </row>
    <row r="866" spans="1:52" x14ac:dyDescent="0.15">
      <c r="A866" s="4">
        <v>535</v>
      </c>
      <c r="B866" s="27" t="s">
        <v>9220</v>
      </c>
      <c r="C866" s="27" t="s">
        <v>9221</v>
      </c>
      <c r="D866" s="27" t="s">
        <v>9222</v>
      </c>
      <c r="E866" s="4" t="s">
        <v>18036</v>
      </c>
      <c r="F866" s="27" t="s">
        <v>69</v>
      </c>
      <c r="G866" s="27" t="s">
        <v>9223</v>
      </c>
      <c r="H866" s="27" t="s">
        <v>9224</v>
      </c>
      <c r="I866" s="27" t="s">
        <v>9225</v>
      </c>
      <c r="J866" s="4" t="s">
        <v>15926</v>
      </c>
      <c r="K866" s="4" t="s">
        <v>17089</v>
      </c>
      <c r="L866" s="27" t="s">
        <v>17681</v>
      </c>
      <c r="M866" s="28" t="s">
        <v>22447</v>
      </c>
      <c r="N866" s="4" t="s">
        <v>17402</v>
      </c>
      <c r="O866" s="4" t="s">
        <v>17403</v>
      </c>
      <c r="P866" s="4">
        <v>1</v>
      </c>
      <c r="Q866" s="4" t="s">
        <v>20244</v>
      </c>
      <c r="R866" s="28" t="s">
        <v>17681</v>
      </c>
      <c r="S866" s="21" t="s">
        <v>21945</v>
      </c>
      <c r="T866" s="4">
        <v>0</v>
      </c>
      <c r="U866" s="4" t="s">
        <v>17402</v>
      </c>
      <c r="V866" s="4" t="s">
        <v>17403</v>
      </c>
      <c r="W866" s="4" t="s">
        <v>17404</v>
      </c>
      <c r="X866" s="4" t="s">
        <v>17405</v>
      </c>
      <c r="Y866" s="4" t="s">
        <v>17405</v>
      </c>
      <c r="Z866" s="4" t="s">
        <v>17406</v>
      </c>
      <c r="AA866" s="4" t="s">
        <v>17406</v>
      </c>
      <c r="AB866" s="4">
        <v>97</v>
      </c>
      <c r="AC866" s="24" t="s">
        <v>9226</v>
      </c>
      <c r="AD866" s="4">
        <v>106</v>
      </c>
      <c r="AE866" s="27" t="s">
        <v>74</v>
      </c>
      <c r="AF866" s="27" t="s">
        <v>75</v>
      </c>
      <c r="AG866" s="27" t="s">
        <v>76</v>
      </c>
      <c r="AH866" s="27" t="s">
        <v>77</v>
      </c>
      <c r="AI866" s="27" t="s">
        <v>78</v>
      </c>
      <c r="AJ866" s="27" t="s">
        <v>79</v>
      </c>
      <c r="AK866" s="27" t="s">
        <v>1533</v>
      </c>
      <c r="AL866" s="27">
        <v>2015</v>
      </c>
      <c r="AM866" s="23">
        <v>42064</v>
      </c>
      <c r="AN866" s="23">
        <v>44344</v>
      </c>
      <c r="AO866" s="25">
        <v>2280</v>
      </c>
      <c r="AP866" s="26">
        <v>16.980921052631579</v>
      </c>
      <c r="AQ866" s="27">
        <v>158</v>
      </c>
      <c r="AR866" s="27" t="s">
        <v>28</v>
      </c>
      <c r="AS866" s="27">
        <v>331</v>
      </c>
      <c r="AT866" s="27">
        <v>347</v>
      </c>
      <c r="AU866" s="27" t="s">
        <v>28</v>
      </c>
      <c r="AV866" s="27" t="s">
        <v>9227</v>
      </c>
      <c r="AW866" s="27" t="s">
        <v>81</v>
      </c>
      <c r="AX866" s="27" t="s">
        <v>82</v>
      </c>
      <c r="AY866" s="27" t="s">
        <v>9189</v>
      </c>
      <c r="AZ866" s="27" t="s">
        <v>9228</v>
      </c>
    </row>
    <row r="867" spans="1:52" x14ac:dyDescent="0.15">
      <c r="A867" s="4">
        <v>620</v>
      </c>
      <c r="B867" s="27" t="s">
        <v>9191</v>
      </c>
      <c r="C867" s="27" t="s">
        <v>9192</v>
      </c>
      <c r="D867" s="27" t="s">
        <v>9193</v>
      </c>
      <c r="E867" s="4" t="s">
        <v>18842</v>
      </c>
      <c r="F867" s="27" t="s">
        <v>289</v>
      </c>
      <c r="G867" s="27" t="s">
        <v>9194</v>
      </c>
      <c r="H867" s="27" t="s">
        <v>9195</v>
      </c>
      <c r="I867" s="27" t="s">
        <v>9196</v>
      </c>
      <c r="J867" s="4" t="s">
        <v>15924</v>
      </c>
      <c r="K867" s="4" t="s">
        <v>17050</v>
      </c>
      <c r="L867" s="27" t="s">
        <v>20241</v>
      </c>
      <c r="M867" s="28" t="s">
        <v>22483</v>
      </c>
      <c r="N867" s="4" t="s">
        <v>17402</v>
      </c>
      <c r="O867" s="4" t="s">
        <v>17403</v>
      </c>
      <c r="P867" s="4">
        <v>1</v>
      </c>
      <c r="Q867" s="4" t="s">
        <v>20242</v>
      </c>
      <c r="R867" s="28" t="s">
        <v>20241</v>
      </c>
      <c r="S867" s="21" t="s">
        <v>21276</v>
      </c>
      <c r="T867" s="4" t="e">
        <v>#N/A</v>
      </c>
      <c r="U867" s="4" t="s">
        <v>17402</v>
      </c>
      <c r="V867" s="4" t="s">
        <v>17403</v>
      </c>
      <c r="W867" s="4" t="s">
        <v>17404</v>
      </c>
      <c r="X867" s="4" t="s">
        <v>17405</v>
      </c>
      <c r="Y867" s="4" t="s">
        <v>17405</v>
      </c>
      <c r="Z867" s="4" t="s">
        <v>17401</v>
      </c>
      <c r="AA867" s="4" t="s">
        <v>17401</v>
      </c>
      <c r="AB867" s="4">
        <v>98</v>
      </c>
      <c r="AC867" s="27" t="s">
        <v>9197</v>
      </c>
      <c r="AD867" s="4">
        <v>135</v>
      </c>
      <c r="AE867" s="27" t="s">
        <v>294</v>
      </c>
      <c r="AF867" s="27" t="s">
        <v>295</v>
      </c>
      <c r="AG867" s="27" t="s">
        <v>296</v>
      </c>
      <c r="AH867" s="27" t="s">
        <v>297</v>
      </c>
      <c r="AI867" s="27" t="s">
        <v>298</v>
      </c>
      <c r="AJ867" s="27" t="s">
        <v>299</v>
      </c>
      <c r="AK867" s="27" t="s">
        <v>1533</v>
      </c>
      <c r="AL867" s="27">
        <v>2015</v>
      </c>
      <c r="AM867" s="23">
        <v>42064</v>
      </c>
      <c r="AN867" s="23">
        <v>44344</v>
      </c>
      <c r="AO867" s="25">
        <v>2280</v>
      </c>
      <c r="AP867" s="26">
        <v>21.626644736842106</v>
      </c>
      <c r="AQ867" s="27">
        <v>35</v>
      </c>
      <c r="AR867" s="27" t="s">
        <v>28</v>
      </c>
      <c r="AS867" s="27">
        <v>199</v>
      </c>
      <c r="AT867" s="27">
        <v>208</v>
      </c>
      <c r="AU867" s="27" t="s">
        <v>28</v>
      </c>
      <c r="AV867" s="27" t="s">
        <v>9198</v>
      </c>
      <c r="AW867" s="27" t="s">
        <v>111</v>
      </c>
      <c r="AX867" s="27" t="s">
        <v>111</v>
      </c>
      <c r="AY867" s="27" t="s">
        <v>9199</v>
      </c>
      <c r="AZ867" s="27" t="s">
        <v>9200</v>
      </c>
    </row>
    <row r="868" spans="1:52" x14ac:dyDescent="0.15">
      <c r="A868" s="4">
        <v>763</v>
      </c>
      <c r="B868" s="27" t="s">
        <v>9201</v>
      </c>
      <c r="C868" s="27" t="s">
        <v>9202</v>
      </c>
      <c r="D868" s="27" t="s">
        <v>9203</v>
      </c>
      <c r="E868" s="4" t="s">
        <v>18843</v>
      </c>
      <c r="F868" s="27" t="s">
        <v>289</v>
      </c>
      <c r="G868" s="27" t="s">
        <v>9204</v>
      </c>
      <c r="H868" s="27" t="s">
        <v>9205</v>
      </c>
      <c r="I868" s="27" t="s">
        <v>9206</v>
      </c>
      <c r="J868" s="4" t="s">
        <v>15925</v>
      </c>
      <c r="K868" s="4" t="s">
        <v>17087</v>
      </c>
      <c r="L868" s="27" t="s">
        <v>20243</v>
      </c>
      <c r="M868" s="28" t="s">
        <v>22316</v>
      </c>
      <c r="N868" s="4" t="s">
        <v>17359</v>
      </c>
      <c r="O868" s="4" t="s">
        <v>17423</v>
      </c>
      <c r="P868" s="4">
        <v>1</v>
      </c>
      <c r="Q868" s="4" t="s">
        <v>19402</v>
      </c>
      <c r="R868" s="28" t="s">
        <v>20243</v>
      </c>
      <c r="S868" s="21" t="s">
        <v>21277</v>
      </c>
      <c r="T868" s="4" t="e">
        <v>#N/A</v>
      </c>
      <c r="U868" s="4" t="s">
        <v>17359</v>
      </c>
      <c r="V868" s="4" t="s">
        <v>17423</v>
      </c>
      <c r="W868" s="4" t="s">
        <v>17410</v>
      </c>
      <c r="X868" s="4" t="s">
        <v>17411</v>
      </c>
      <c r="Y868" s="4" t="s">
        <v>17411</v>
      </c>
      <c r="Z868" s="4" t="s">
        <v>17401</v>
      </c>
      <c r="AA868" s="4" t="s">
        <v>17401</v>
      </c>
      <c r="AB868" s="4">
        <v>99</v>
      </c>
      <c r="AC868" s="27" t="s">
        <v>9207</v>
      </c>
      <c r="AD868" s="4">
        <v>65</v>
      </c>
      <c r="AE868" s="27" t="s">
        <v>2696</v>
      </c>
      <c r="AF868" s="27" t="s">
        <v>295</v>
      </c>
      <c r="AG868" s="27" t="s">
        <v>2697</v>
      </c>
      <c r="AH868" s="27" t="s">
        <v>1781</v>
      </c>
      <c r="AI868" s="27" t="s">
        <v>28</v>
      </c>
      <c r="AJ868" s="27" t="s">
        <v>299</v>
      </c>
      <c r="AK868" s="27" t="s">
        <v>1533</v>
      </c>
      <c r="AL868" s="27">
        <v>2015</v>
      </c>
      <c r="AM868" s="23">
        <v>42064</v>
      </c>
      <c r="AN868" s="23">
        <v>44344</v>
      </c>
      <c r="AO868" s="25">
        <v>2280</v>
      </c>
      <c r="AP868" s="26">
        <v>10.412828947368421</v>
      </c>
      <c r="AQ868" s="27">
        <v>35</v>
      </c>
      <c r="AR868" s="27" t="s">
        <v>28</v>
      </c>
      <c r="AS868" s="27">
        <v>259</v>
      </c>
      <c r="AT868" s="27">
        <v>269</v>
      </c>
      <c r="AU868" s="27" t="s">
        <v>28</v>
      </c>
      <c r="AV868" s="27" t="s">
        <v>9208</v>
      </c>
      <c r="AW868" s="27" t="s">
        <v>111</v>
      </c>
      <c r="AX868" s="27" t="s">
        <v>111</v>
      </c>
      <c r="AY868" s="27" t="s">
        <v>9199</v>
      </c>
      <c r="AZ868" s="27" t="s">
        <v>9209</v>
      </c>
    </row>
    <row r="869" spans="1:52" x14ac:dyDescent="0.15">
      <c r="A869" s="4">
        <v>1074</v>
      </c>
      <c r="B869" s="27" t="s">
        <v>9131</v>
      </c>
      <c r="C869" s="27" t="s">
        <v>9132</v>
      </c>
      <c r="D869" s="27" t="s">
        <v>9133</v>
      </c>
      <c r="E869" s="4" t="s">
        <v>18837</v>
      </c>
      <c r="F869" s="27" t="s">
        <v>9134</v>
      </c>
      <c r="G869" s="27" t="s">
        <v>9135</v>
      </c>
      <c r="H869" s="27" t="s">
        <v>9136</v>
      </c>
      <c r="I869" s="27" t="s">
        <v>9137</v>
      </c>
      <c r="J869" s="4" t="s">
        <v>15920</v>
      </c>
      <c r="K869" s="4" t="s">
        <v>17084</v>
      </c>
      <c r="L869" s="27" t="s">
        <v>20235</v>
      </c>
      <c r="M869" s="28" t="s">
        <v>22231</v>
      </c>
      <c r="N869" s="4" t="s">
        <v>17350</v>
      </c>
      <c r="O869" s="4" t="s">
        <v>19333</v>
      </c>
      <c r="P869" s="4">
        <v>1</v>
      </c>
      <c r="Q869" s="4" t="s">
        <v>20236</v>
      </c>
      <c r="R869" s="28" t="s">
        <v>20235</v>
      </c>
      <c r="S869" s="21" t="s">
        <v>21273</v>
      </c>
      <c r="T869" s="4" t="e">
        <v>#N/A</v>
      </c>
      <c r="U869" s="4" t="s">
        <v>17350</v>
      </c>
      <c r="V869" s="4" t="s">
        <v>19333</v>
      </c>
      <c r="W869" s="4" t="s">
        <v>17432</v>
      </c>
      <c r="X869" s="4" t="s">
        <v>17400</v>
      </c>
      <c r="Y869" s="4" t="s">
        <v>17400</v>
      </c>
      <c r="Z869" s="4" t="s">
        <v>17401</v>
      </c>
      <c r="AA869" s="4" t="s">
        <v>17401</v>
      </c>
      <c r="AB869" s="4">
        <v>100</v>
      </c>
      <c r="AC869" s="27" t="s">
        <v>9138</v>
      </c>
      <c r="AD869" s="4">
        <v>4</v>
      </c>
      <c r="AE869" s="27" t="s">
        <v>7678</v>
      </c>
      <c r="AF869" s="27" t="s">
        <v>634</v>
      </c>
      <c r="AG869" s="27" t="s">
        <v>635</v>
      </c>
      <c r="AH869" s="27" t="s">
        <v>9139</v>
      </c>
      <c r="AI869" s="27" t="s">
        <v>9140</v>
      </c>
      <c r="AJ869" s="27" t="s">
        <v>9141</v>
      </c>
      <c r="AK869" s="27" t="s">
        <v>1533</v>
      </c>
      <c r="AL869" s="27">
        <v>2015</v>
      </c>
      <c r="AM869" s="23">
        <v>42064</v>
      </c>
      <c r="AN869" s="23">
        <v>44344</v>
      </c>
      <c r="AO869" s="25">
        <v>2280</v>
      </c>
      <c r="AP869" s="26">
        <v>0.64078947368421046</v>
      </c>
      <c r="AQ869" s="27">
        <v>29</v>
      </c>
      <c r="AR869" s="27">
        <v>6</v>
      </c>
      <c r="AS869" s="27">
        <v>1289</v>
      </c>
      <c r="AT869" s="27">
        <v>1300</v>
      </c>
      <c r="AU869" s="27" t="s">
        <v>28</v>
      </c>
      <c r="AV869" s="27" t="s">
        <v>9142</v>
      </c>
      <c r="AW869" s="27" t="s">
        <v>9143</v>
      </c>
      <c r="AX869" s="27" t="s">
        <v>9143</v>
      </c>
      <c r="AY869" s="27" t="s">
        <v>9144</v>
      </c>
      <c r="AZ869" s="27" t="s">
        <v>9145</v>
      </c>
    </row>
    <row r="870" spans="1:52" x14ac:dyDescent="0.15">
      <c r="A870" s="4">
        <v>1075</v>
      </c>
      <c r="B870" s="27" t="s">
        <v>9161</v>
      </c>
      <c r="C870" s="27" t="s">
        <v>9162</v>
      </c>
      <c r="D870" s="27" t="s">
        <v>9163</v>
      </c>
      <c r="E870" s="4" t="s">
        <v>18839</v>
      </c>
      <c r="F870" s="27" t="s">
        <v>859</v>
      </c>
      <c r="G870" s="27" t="s">
        <v>9164</v>
      </c>
      <c r="H870" s="27" t="s">
        <v>9165</v>
      </c>
      <c r="I870" s="27" t="s">
        <v>9166</v>
      </c>
      <c r="J870" s="4" t="s">
        <v>15922</v>
      </c>
      <c r="K870" s="4" t="s">
        <v>17085</v>
      </c>
      <c r="L870" s="27" t="s">
        <v>17524</v>
      </c>
      <c r="M870" s="28" t="s">
        <v>22247</v>
      </c>
      <c r="N870" s="4" t="s">
        <v>17402</v>
      </c>
      <c r="O870" s="4" t="s">
        <v>17403</v>
      </c>
      <c r="P870" s="4">
        <v>1</v>
      </c>
      <c r="Q870" s="4" t="s">
        <v>17523</v>
      </c>
      <c r="R870" s="28" t="s">
        <v>17524</v>
      </c>
      <c r="S870" s="21" t="s">
        <v>17525</v>
      </c>
      <c r="T870" s="4" t="e">
        <v>#N/A</v>
      </c>
      <c r="U870" s="4" t="s">
        <v>17402</v>
      </c>
      <c r="V870" s="4" t="s">
        <v>17403</v>
      </c>
      <c r="W870" s="4" t="s">
        <v>17404</v>
      </c>
      <c r="X870" s="4" t="s">
        <v>17405</v>
      </c>
      <c r="Y870" s="4" t="s">
        <v>17405</v>
      </c>
      <c r="Z870" s="4" t="s">
        <v>17406</v>
      </c>
      <c r="AA870" s="4" t="s">
        <v>17406</v>
      </c>
      <c r="AB870" s="4">
        <v>100</v>
      </c>
      <c r="AC870" s="27" t="s">
        <v>9167</v>
      </c>
      <c r="AD870" s="4">
        <v>80</v>
      </c>
      <c r="AE870" s="27" t="s">
        <v>864</v>
      </c>
      <c r="AF870" s="27" t="s">
        <v>865</v>
      </c>
      <c r="AG870" s="27" t="s">
        <v>866</v>
      </c>
      <c r="AH870" s="27" t="s">
        <v>867</v>
      </c>
      <c r="AI870" s="27" t="s">
        <v>28</v>
      </c>
      <c r="AJ870" s="27" t="s">
        <v>868</v>
      </c>
      <c r="AK870" s="27" t="s">
        <v>1533</v>
      </c>
      <c r="AL870" s="27">
        <v>2015</v>
      </c>
      <c r="AM870" s="23">
        <v>42064</v>
      </c>
      <c r="AN870" s="23">
        <v>44344</v>
      </c>
      <c r="AO870" s="25">
        <v>2280</v>
      </c>
      <c r="AP870" s="26">
        <v>12.815789473684211</v>
      </c>
      <c r="AQ870" s="27">
        <v>10</v>
      </c>
      <c r="AR870" s="27">
        <v>3</v>
      </c>
      <c r="AS870" s="27" t="s">
        <v>28</v>
      </c>
      <c r="AT870" s="27" t="s">
        <v>28</v>
      </c>
      <c r="AU870" s="27">
        <v>34002</v>
      </c>
      <c r="AV870" s="27" t="s">
        <v>9168</v>
      </c>
      <c r="AW870" s="27" t="s">
        <v>871</v>
      </c>
      <c r="AX870" s="27" t="s">
        <v>872</v>
      </c>
      <c r="AY870" s="27" t="s">
        <v>9169</v>
      </c>
      <c r="AZ870" s="27" t="s">
        <v>9170</v>
      </c>
    </row>
    <row r="871" spans="1:52" x14ac:dyDescent="0.15">
      <c r="A871" s="4">
        <v>1076</v>
      </c>
      <c r="B871" s="27" t="s">
        <v>9210</v>
      </c>
      <c r="C871" s="27" t="s">
        <v>9211</v>
      </c>
      <c r="D871" s="27" t="s">
        <v>9212</v>
      </c>
      <c r="E871" s="4" t="s">
        <v>18844</v>
      </c>
      <c r="F871" s="27" t="s">
        <v>337</v>
      </c>
      <c r="G871" s="27" t="s">
        <v>9213</v>
      </c>
      <c r="H871" s="27" t="s">
        <v>9214</v>
      </c>
      <c r="I871" s="27" t="s">
        <v>9215</v>
      </c>
      <c r="J871" s="4" t="s">
        <v>15557</v>
      </c>
      <c r="K871" s="4" t="s">
        <v>17088</v>
      </c>
      <c r="L871" s="27" t="s">
        <v>17524</v>
      </c>
      <c r="M871" s="28" t="s">
        <v>22247</v>
      </c>
      <c r="N871" s="4" t="s">
        <v>17402</v>
      </c>
      <c r="O871" s="4" t="s">
        <v>17403</v>
      </c>
      <c r="P871" s="4">
        <v>1</v>
      </c>
      <c r="Q871" s="4" t="s">
        <v>17523</v>
      </c>
      <c r="R871" s="28" t="s">
        <v>17524</v>
      </c>
      <c r="S871" s="21" t="s">
        <v>17525</v>
      </c>
      <c r="T871" s="4" t="e">
        <v>#N/A</v>
      </c>
      <c r="U871" s="4" t="s">
        <v>17402</v>
      </c>
      <c r="V871" s="4" t="s">
        <v>17403</v>
      </c>
      <c r="W871" s="4" t="s">
        <v>17404</v>
      </c>
      <c r="X871" s="4" t="s">
        <v>17405</v>
      </c>
      <c r="Y871" s="4" t="s">
        <v>17405</v>
      </c>
      <c r="Z871" s="4" t="s">
        <v>17406</v>
      </c>
      <c r="AA871" s="4" t="s">
        <v>17406</v>
      </c>
      <c r="AB871" s="4">
        <v>100</v>
      </c>
      <c r="AC871" s="27" t="s">
        <v>9216</v>
      </c>
      <c r="AD871" s="4">
        <v>50</v>
      </c>
      <c r="AE871" s="27" t="s">
        <v>2696</v>
      </c>
      <c r="AF871" s="27" t="s">
        <v>295</v>
      </c>
      <c r="AG871" s="27" t="s">
        <v>2697</v>
      </c>
      <c r="AH871" s="27" t="s">
        <v>342</v>
      </c>
      <c r="AI871" s="27" t="s">
        <v>343</v>
      </c>
      <c r="AJ871" s="27" t="s">
        <v>344</v>
      </c>
      <c r="AK871" s="27" t="s">
        <v>1533</v>
      </c>
      <c r="AL871" s="27">
        <v>2015</v>
      </c>
      <c r="AM871" s="23">
        <v>42064</v>
      </c>
      <c r="AN871" s="23">
        <v>44344</v>
      </c>
      <c r="AO871" s="25">
        <v>2280</v>
      </c>
      <c r="AP871" s="26">
        <v>8.0098684210526319</v>
      </c>
      <c r="AQ871" s="27">
        <v>135</v>
      </c>
      <c r="AR871" s="27" t="s">
        <v>28</v>
      </c>
      <c r="AS871" s="27">
        <v>40</v>
      </c>
      <c r="AT871" s="27">
        <v>61</v>
      </c>
      <c r="AU871" s="27" t="s">
        <v>28</v>
      </c>
      <c r="AV871" s="27" t="s">
        <v>9217</v>
      </c>
      <c r="AW871" s="27" t="s">
        <v>346</v>
      </c>
      <c r="AX871" s="27" t="s">
        <v>347</v>
      </c>
      <c r="AY871" s="27" t="s">
        <v>9218</v>
      </c>
      <c r="AZ871" s="27" t="s">
        <v>9219</v>
      </c>
    </row>
    <row r="872" spans="1:52" x14ac:dyDescent="0.15">
      <c r="A872" s="4">
        <v>475</v>
      </c>
      <c r="B872" s="27" t="s">
        <v>9229</v>
      </c>
      <c r="C872" s="27" t="s">
        <v>9230</v>
      </c>
      <c r="D872" s="27" t="s">
        <v>9231</v>
      </c>
      <c r="E872" s="4" t="s">
        <v>18845</v>
      </c>
      <c r="F872" s="27" t="s">
        <v>4423</v>
      </c>
      <c r="G872" s="27" t="s">
        <v>9232</v>
      </c>
      <c r="H872" s="27" t="s">
        <v>9233</v>
      </c>
      <c r="I872" s="27" t="s">
        <v>2666</v>
      </c>
      <c r="J872" s="4" t="s">
        <v>15383</v>
      </c>
      <c r="K872" s="4" t="s">
        <v>16593</v>
      </c>
      <c r="L872" s="27" t="s">
        <v>19467</v>
      </c>
      <c r="M872" s="28" t="s">
        <v>22293</v>
      </c>
      <c r="N872" s="4" t="s">
        <v>17337</v>
      </c>
      <c r="O872" s="4" t="s">
        <v>17435</v>
      </c>
      <c r="P872" s="4">
        <v>0</v>
      </c>
      <c r="Q872" s="4" t="s">
        <v>20693</v>
      </c>
      <c r="R872" s="21" t="s">
        <v>17696</v>
      </c>
      <c r="S872" s="21" t="s">
        <v>21278</v>
      </c>
      <c r="T872" s="4" t="e">
        <v>#N/A</v>
      </c>
      <c r="U872" s="4" t="s">
        <v>17337</v>
      </c>
      <c r="V872" s="4" t="s">
        <v>17435</v>
      </c>
      <c r="W872" s="4" t="s">
        <v>17426</v>
      </c>
      <c r="X872" s="4" t="s">
        <v>17400</v>
      </c>
      <c r="Y872" s="4" t="s">
        <v>17400</v>
      </c>
      <c r="Z872" s="4" t="s">
        <v>17401</v>
      </c>
      <c r="AA872" s="4" t="s">
        <v>17401</v>
      </c>
      <c r="AB872" s="4">
        <v>95</v>
      </c>
      <c r="AC872" s="27" t="s">
        <v>9234</v>
      </c>
      <c r="AD872" s="4">
        <v>19</v>
      </c>
      <c r="AE872" s="27" t="s">
        <v>1221</v>
      </c>
      <c r="AF872" s="27" t="s">
        <v>1222</v>
      </c>
      <c r="AG872" s="27" t="s">
        <v>1223</v>
      </c>
      <c r="AH872" s="27" t="s">
        <v>4426</v>
      </c>
      <c r="AI872" s="27" t="s">
        <v>4427</v>
      </c>
      <c r="AJ872" s="27" t="s">
        <v>4428</v>
      </c>
      <c r="AK872" s="27" t="s">
        <v>395</v>
      </c>
      <c r="AL872" s="27">
        <v>2015</v>
      </c>
      <c r="AM872" s="23">
        <v>42036</v>
      </c>
      <c r="AN872" s="23">
        <v>44344</v>
      </c>
      <c r="AO872" s="25">
        <v>2308</v>
      </c>
      <c r="AP872" s="26">
        <v>3.006824090121317</v>
      </c>
      <c r="AQ872" s="27">
        <v>25</v>
      </c>
      <c r="AR872" s="27">
        <v>1</v>
      </c>
      <c r="AS872" s="27">
        <v>3</v>
      </c>
      <c r="AT872" s="27">
        <v>18</v>
      </c>
      <c r="AU872" s="27" t="s">
        <v>28</v>
      </c>
      <c r="AV872" s="27" t="s">
        <v>9235</v>
      </c>
      <c r="AW872" s="27" t="s">
        <v>4430</v>
      </c>
      <c r="AX872" s="27" t="s">
        <v>4431</v>
      </c>
      <c r="AY872" s="27" t="s">
        <v>9236</v>
      </c>
      <c r="AZ872" s="27" t="s">
        <v>9237</v>
      </c>
    </row>
    <row r="873" spans="1:52" x14ac:dyDescent="0.15">
      <c r="A873" s="4">
        <v>124</v>
      </c>
      <c r="B873" s="27" t="s">
        <v>9238</v>
      </c>
      <c r="C873" s="27" t="s">
        <v>9239</v>
      </c>
      <c r="D873" s="27" t="s">
        <v>9240</v>
      </c>
      <c r="E873" s="4" t="s">
        <v>18846</v>
      </c>
      <c r="F873" s="27" t="s">
        <v>3034</v>
      </c>
      <c r="G873" s="27" t="s">
        <v>9241</v>
      </c>
      <c r="H873" s="27" t="s">
        <v>9242</v>
      </c>
      <c r="I873" s="27" t="s">
        <v>9243</v>
      </c>
      <c r="J873" s="4" t="s">
        <v>15927</v>
      </c>
      <c r="K873" s="4" t="s">
        <v>17090</v>
      </c>
      <c r="L873" s="27" t="s">
        <v>17424</v>
      </c>
      <c r="M873" s="28" t="s">
        <v>22255</v>
      </c>
      <c r="N873" s="4" t="s">
        <v>17337</v>
      </c>
      <c r="O873" s="4" t="s">
        <v>17435</v>
      </c>
      <c r="P873" s="4">
        <v>0</v>
      </c>
      <c r="Q873" s="4" t="s">
        <v>19468</v>
      </c>
      <c r="R873" s="21" t="s">
        <v>19467</v>
      </c>
      <c r="S873" s="21" t="s">
        <v>20762</v>
      </c>
      <c r="T873" s="4" t="s">
        <v>21752</v>
      </c>
      <c r="U873" s="4" t="s">
        <v>17337</v>
      </c>
      <c r="V873" s="4" t="s">
        <v>17435</v>
      </c>
      <c r="W873" s="4" t="s">
        <v>17426</v>
      </c>
      <c r="X873" s="4" t="s">
        <v>17400</v>
      </c>
      <c r="Y873" s="4" t="s">
        <v>17400</v>
      </c>
      <c r="Z873" s="4" t="s">
        <v>17401</v>
      </c>
      <c r="AA873" s="4" t="s">
        <v>17401</v>
      </c>
      <c r="AB873" s="4" t="s">
        <v>21660</v>
      </c>
      <c r="AC873" s="27" t="s">
        <v>9244</v>
      </c>
      <c r="AD873" s="4">
        <v>73</v>
      </c>
      <c r="AE873" s="27" t="s">
        <v>3039</v>
      </c>
      <c r="AF873" s="27" t="s">
        <v>56</v>
      </c>
      <c r="AG873" s="27" t="s">
        <v>3040</v>
      </c>
      <c r="AH873" s="27" t="s">
        <v>3041</v>
      </c>
      <c r="AI873" s="27" t="s">
        <v>3042</v>
      </c>
      <c r="AJ873" s="27" t="s">
        <v>3043</v>
      </c>
      <c r="AK873" s="27" t="s">
        <v>636</v>
      </c>
      <c r="AL873" s="27">
        <v>2015</v>
      </c>
      <c r="AM873" s="23">
        <v>42005</v>
      </c>
      <c r="AN873" s="23">
        <v>44344</v>
      </c>
      <c r="AO873" s="25">
        <v>2339</v>
      </c>
      <c r="AP873" s="26">
        <v>11.399422830269346</v>
      </c>
      <c r="AQ873" s="27">
        <v>120</v>
      </c>
      <c r="AR873" s="27">
        <v>1</v>
      </c>
      <c r="AS873" s="27">
        <v>113</v>
      </c>
      <c r="AT873" s="27">
        <v>130</v>
      </c>
      <c r="AU873" s="27" t="s">
        <v>28</v>
      </c>
      <c r="AV873" s="27" t="s">
        <v>9245</v>
      </c>
      <c r="AW873" s="27" t="s">
        <v>814</v>
      </c>
      <c r="AX873" s="27" t="s">
        <v>814</v>
      </c>
      <c r="AY873" s="27" t="s">
        <v>9246</v>
      </c>
      <c r="AZ873" s="27" t="s">
        <v>9247</v>
      </c>
    </row>
    <row r="874" spans="1:52" x14ac:dyDescent="0.15">
      <c r="A874" s="4">
        <v>173</v>
      </c>
      <c r="B874" s="27" t="s">
        <v>9429</v>
      </c>
      <c r="C874" s="27" t="s">
        <v>9430</v>
      </c>
      <c r="D874" s="27" t="s">
        <v>9431</v>
      </c>
      <c r="E874" s="4" t="s">
        <v>18861</v>
      </c>
      <c r="F874" s="27" t="s">
        <v>889</v>
      </c>
      <c r="G874" s="27" t="s">
        <v>9432</v>
      </c>
      <c r="H874" s="27" t="s">
        <v>9433</v>
      </c>
      <c r="I874" s="27" t="s">
        <v>9434</v>
      </c>
      <c r="J874" s="4" t="s">
        <v>15945</v>
      </c>
      <c r="K874" s="4" t="s">
        <v>17100</v>
      </c>
      <c r="L874" s="27" t="s">
        <v>17552</v>
      </c>
      <c r="M874" s="28" t="s">
        <v>22302</v>
      </c>
      <c r="N874" s="4" t="s">
        <v>17402</v>
      </c>
      <c r="O874" s="4" t="s">
        <v>17403</v>
      </c>
      <c r="P874" s="4">
        <v>1</v>
      </c>
      <c r="Q874" s="4" t="s">
        <v>17783</v>
      </c>
      <c r="R874" s="28" t="s">
        <v>17552</v>
      </c>
      <c r="S874" s="21" t="s">
        <v>21290</v>
      </c>
      <c r="T874" s="4" t="s">
        <v>21798</v>
      </c>
      <c r="U874" s="4" t="s">
        <v>17402</v>
      </c>
      <c r="V874" s="4" t="s">
        <v>17403</v>
      </c>
      <c r="W874" s="4" t="s">
        <v>17404</v>
      </c>
      <c r="X874" s="4" t="s">
        <v>17405</v>
      </c>
      <c r="Y874" s="4" t="s">
        <v>17405</v>
      </c>
      <c r="Z874" s="4" t="s">
        <v>17406</v>
      </c>
      <c r="AA874" s="4" t="s">
        <v>17406</v>
      </c>
      <c r="AB874" s="4" t="s">
        <v>21660</v>
      </c>
      <c r="AC874" s="27" t="s">
        <v>9435</v>
      </c>
      <c r="AD874" s="4">
        <v>111</v>
      </c>
      <c r="AE874" s="27" t="s">
        <v>156</v>
      </c>
      <c r="AF874" s="27" t="s">
        <v>157</v>
      </c>
      <c r="AG874" s="27" t="s">
        <v>158</v>
      </c>
      <c r="AH874" s="27" t="s">
        <v>891</v>
      </c>
      <c r="AI874" s="27" t="s">
        <v>892</v>
      </c>
      <c r="AJ874" s="27" t="s">
        <v>893</v>
      </c>
      <c r="AK874" s="27" t="s">
        <v>636</v>
      </c>
      <c r="AL874" s="27">
        <v>2015</v>
      </c>
      <c r="AM874" s="23">
        <v>42005</v>
      </c>
      <c r="AN874" s="23">
        <v>44344</v>
      </c>
      <c r="AO874" s="25">
        <v>2339</v>
      </c>
      <c r="AP874" s="26">
        <v>17.333368961094486</v>
      </c>
      <c r="AQ874" s="27">
        <v>56</v>
      </c>
      <c r="AR874" s="27" t="s">
        <v>28</v>
      </c>
      <c r="AS874" s="27">
        <v>42</v>
      </c>
      <c r="AT874" s="27">
        <v>54</v>
      </c>
      <c r="AU874" s="27" t="s">
        <v>28</v>
      </c>
      <c r="AV874" s="27" t="s">
        <v>9436</v>
      </c>
      <c r="AW874" s="27" t="s">
        <v>599</v>
      </c>
      <c r="AX874" s="27" t="s">
        <v>599</v>
      </c>
      <c r="AY874" s="27" t="s">
        <v>9417</v>
      </c>
      <c r="AZ874" s="27" t="s">
        <v>9437</v>
      </c>
    </row>
    <row r="875" spans="1:52" x14ac:dyDescent="0.15">
      <c r="A875" s="4">
        <v>184</v>
      </c>
      <c r="B875" s="27" t="s">
        <v>9248</v>
      </c>
      <c r="C875" s="27" t="s">
        <v>9249</v>
      </c>
      <c r="D875" s="27" t="s">
        <v>9250</v>
      </c>
      <c r="E875" s="4" t="s">
        <v>18847</v>
      </c>
      <c r="F875" s="27" t="s">
        <v>1091</v>
      </c>
      <c r="G875" s="27" t="s">
        <v>9251</v>
      </c>
      <c r="H875" s="27" t="s">
        <v>9252</v>
      </c>
      <c r="I875" s="27" t="s">
        <v>9253</v>
      </c>
      <c r="J875" s="4" t="s">
        <v>15928</v>
      </c>
      <c r="K875" s="4" t="s">
        <v>17091</v>
      </c>
      <c r="L875" s="27" t="s">
        <v>17869</v>
      </c>
      <c r="M875" s="28" t="s">
        <v>22321</v>
      </c>
      <c r="N875" s="4" t="s">
        <v>17344</v>
      </c>
      <c r="O875" s="4" t="s">
        <v>17407</v>
      </c>
      <c r="P875" s="4">
        <v>0</v>
      </c>
      <c r="Q875" s="4" t="s">
        <v>19594</v>
      </c>
      <c r="R875" s="28" t="s">
        <v>17586</v>
      </c>
      <c r="S875" s="21" t="s">
        <v>21279</v>
      </c>
      <c r="T875" s="4" t="s">
        <v>21805</v>
      </c>
      <c r="U875" s="4" t="s">
        <v>17344</v>
      </c>
      <c r="V875" s="4" t="s">
        <v>17407</v>
      </c>
      <c r="W875" s="4" t="s">
        <v>17404</v>
      </c>
      <c r="X875" s="4" t="s">
        <v>17405</v>
      </c>
      <c r="Y875" s="4" t="s">
        <v>17405</v>
      </c>
      <c r="Z875" s="4" t="s">
        <v>17401</v>
      </c>
      <c r="AA875" s="4" t="s">
        <v>17401</v>
      </c>
      <c r="AB875" s="4" t="s">
        <v>21660</v>
      </c>
      <c r="AC875" s="27" t="s">
        <v>9254</v>
      </c>
      <c r="AD875" s="4">
        <v>9</v>
      </c>
      <c r="AE875" s="27" t="s">
        <v>105</v>
      </c>
      <c r="AF875" s="27" t="s">
        <v>106</v>
      </c>
      <c r="AG875" s="27" t="s">
        <v>107</v>
      </c>
      <c r="AH875" s="27" t="s">
        <v>1092</v>
      </c>
      <c r="AI875" s="27" t="s">
        <v>1093</v>
      </c>
      <c r="AJ875" s="27" t="s">
        <v>1094</v>
      </c>
      <c r="AK875" s="27" t="s">
        <v>636</v>
      </c>
      <c r="AL875" s="27">
        <v>2015</v>
      </c>
      <c r="AM875" s="23">
        <v>42005</v>
      </c>
      <c r="AN875" s="23">
        <v>44344</v>
      </c>
      <c r="AO875" s="25">
        <v>2339</v>
      </c>
      <c r="AP875" s="26">
        <v>1.4054082941427961</v>
      </c>
      <c r="AQ875" s="27">
        <v>30</v>
      </c>
      <c r="AR875" s="27">
        <v>1</v>
      </c>
      <c r="AS875" s="27">
        <v>93</v>
      </c>
      <c r="AT875" s="27">
        <v>103</v>
      </c>
      <c r="AU875" s="27" t="s">
        <v>28</v>
      </c>
      <c r="AV875" s="27" t="s">
        <v>9255</v>
      </c>
      <c r="AW875" s="27" t="s">
        <v>178</v>
      </c>
      <c r="AX875" s="27" t="s">
        <v>179</v>
      </c>
      <c r="AY875" s="27" t="s">
        <v>9256</v>
      </c>
      <c r="AZ875" s="27" t="s">
        <v>9257</v>
      </c>
    </row>
    <row r="876" spans="1:52" x14ac:dyDescent="0.15">
      <c r="A876" s="4">
        <v>505</v>
      </c>
      <c r="B876" s="27" t="s">
        <v>9409</v>
      </c>
      <c r="C876" s="27" t="s">
        <v>9410</v>
      </c>
      <c r="D876" s="27" t="s">
        <v>9411</v>
      </c>
      <c r="E876" s="4" t="s">
        <v>18859</v>
      </c>
      <c r="F876" s="27" t="s">
        <v>889</v>
      </c>
      <c r="G876" s="27" t="s">
        <v>9412</v>
      </c>
      <c r="H876" s="27" t="s">
        <v>9413</v>
      </c>
      <c r="I876" s="27" t="s">
        <v>9414</v>
      </c>
      <c r="J876" s="4" t="s">
        <v>15943</v>
      </c>
      <c r="K876" s="4" t="s">
        <v>15245</v>
      </c>
      <c r="L876" s="27" t="s">
        <v>20252</v>
      </c>
      <c r="M876" s="28" t="s">
        <v>22348</v>
      </c>
      <c r="N876" s="4" t="s">
        <v>17350</v>
      </c>
      <c r="O876" s="4" t="s">
        <v>19333</v>
      </c>
      <c r="P876" s="4">
        <v>1</v>
      </c>
      <c r="Q876" s="4" t="s">
        <v>20253</v>
      </c>
      <c r="R876" s="28" t="s">
        <v>20252</v>
      </c>
      <c r="S876" s="21" t="s">
        <v>21288</v>
      </c>
      <c r="T876" s="4" t="e">
        <v>#N/A</v>
      </c>
      <c r="U876" s="4" t="s">
        <v>17350</v>
      </c>
      <c r="V876" s="4" t="s">
        <v>19333</v>
      </c>
      <c r="W876" s="4" t="s">
        <v>17432</v>
      </c>
      <c r="X876" s="4" t="s">
        <v>17400</v>
      </c>
      <c r="Y876" s="4" t="s">
        <v>17400</v>
      </c>
      <c r="Z876" s="4" t="s">
        <v>17406</v>
      </c>
      <c r="AA876" s="4" t="s">
        <v>17406</v>
      </c>
      <c r="AB876" s="4">
        <v>96</v>
      </c>
      <c r="AC876" s="27" t="s">
        <v>9415</v>
      </c>
      <c r="AD876" s="4">
        <v>72</v>
      </c>
      <c r="AE876" s="27" t="s">
        <v>156</v>
      </c>
      <c r="AF876" s="27" t="s">
        <v>157</v>
      </c>
      <c r="AG876" s="27" t="s">
        <v>158</v>
      </c>
      <c r="AH876" s="27" t="s">
        <v>891</v>
      </c>
      <c r="AI876" s="27" t="s">
        <v>892</v>
      </c>
      <c r="AJ876" s="27" t="s">
        <v>893</v>
      </c>
      <c r="AK876" s="27" t="s">
        <v>636</v>
      </c>
      <c r="AL876" s="27">
        <v>2015</v>
      </c>
      <c r="AM876" s="23">
        <v>42005</v>
      </c>
      <c r="AN876" s="23">
        <v>44344</v>
      </c>
      <c r="AO876" s="25">
        <v>2339</v>
      </c>
      <c r="AP876" s="26">
        <v>11.243266353142369</v>
      </c>
      <c r="AQ876" s="27">
        <v>56</v>
      </c>
      <c r="AR876" s="27" t="s">
        <v>28</v>
      </c>
      <c r="AS876" s="27">
        <v>145</v>
      </c>
      <c r="AT876" s="27">
        <v>153</v>
      </c>
      <c r="AU876" s="27" t="s">
        <v>28</v>
      </c>
      <c r="AV876" s="27" t="s">
        <v>9416</v>
      </c>
      <c r="AW876" s="27" t="s">
        <v>599</v>
      </c>
      <c r="AX876" s="27" t="s">
        <v>599</v>
      </c>
      <c r="AY876" s="27" t="s">
        <v>9417</v>
      </c>
      <c r="AZ876" s="27" t="s">
        <v>9418</v>
      </c>
    </row>
    <row r="877" spans="1:52" x14ac:dyDescent="0.15">
      <c r="A877" s="4">
        <v>623</v>
      </c>
      <c r="B877" s="27" t="s">
        <v>9510</v>
      </c>
      <c r="C877" s="27" t="s">
        <v>9511</v>
      </c>
      <c r="D877" s="27" t="s">
        <v>9512</v>
      </c>
      <c r="E877" s="4" t="s">
        <v>18868</v>
      </c>
      <c r="F877" s="27" t="s">
        <v>3379</v>
      </c>
      <c r="G877" s="27" t="s">
        <v>9513</v>
      </c>
      <c r="H877" s="27" t="s">
        <v>9514</v>
      </c>
      <c r="I877" s="27" t="s">
        <v>9515</v>
      </c>
      <c r="J877" s="4" t="s">
        <v>15953</v>
      </c>
      <c r="K877" s="4" t="s">
        <v>15249</v>
      </c>
      <c r="L877" s="27" t="s">
        <v>20266</v>
      </c>
      <c r="M877" s="28" t="s">
        <v>22242</v>
      </c>
      <c r="N877" s="4" t="s">
        <v>17382</v>
      </c>
      <c r="O877" s="4" t="s">
        <v>17577</v>
      </c>
      <c r="P877" s="4">
        <v>1</v>
      </c>
      <c r="Q877" s="4" t="s">
        <v>20267</v>
      </c>
      <c r="R877" s="28" t="s">
        <v>20266</v>
      </c>
      <c r="S877" s="21" t="s">
        <v>21296</v>
      </c>
      <c r="T877" s="4" t="e">
        <v>#N/A</v>
      </c>
      <c r="U877" s="4" t="s">
        <v>17382</v>
      </c>
      <c r="V877" s="4" t="s">
        <v>17577</v>
      </c>
      <c r="W877" s="4" t="s">
        <v>17429</v>
      </c>
      <c r="X877" s="4" t="s">
        <v>17411</v>
      </c>
      <c r="Y877" s="4" t="s">
        <v>17411</v>
      </c>
      <c r="Z877" s="4" t="s">
        <v>17401</v>
      </c>
      <c r="AA877" s="4" t="s">
        <v>17401</v>
      </c>
      <c r="AB877" s="4">
        <v>98</v>
      </c>
      <c r="AC877" s="27" t="s">
        <v>9516</v>
      </c>
      <c r="AD877" s="4">
        <v>69</v>
      </c>
      <c r="AE877" s="27" t="s">
        <v>494</v>
      </c>
      <c r="AF877" s="27" t="s">
        <v>495</v>
      </c>
      <c r="AG877" s="27" t="s">
        <v>496</v>
      </c>
      <c r="AH877" s="27" t="s">
        <v>3384</v>
      </c>
      <c r="AI877" s="27" t="s">
        <v>3385</v>
      </c>
      <c r="AJ877" s="27" t="s">
        <v>3386</v>
      </c>
      <c r="AK877" s="27" t="s">
        <v>636</v>
      </c>
      <c r="AL877" s="27">
        <v>2015</v>
      </c>
      <c r="AM877" s="23">
        <v>42005</v>
      </c>
      <c r="AN877" s="23">
        <v>44344</v>
      </c>
      <c r="AO877" s="25">
        <v>2339</v>
      </c>
      <c r="AP877" s="26">
        <v>10.774796921761437</v>
      </c>
      <c r="AQ877" s="27">
        <v>53</v>
      </c>
      <c r="AR877" s="27">
        <v>1</v>
      </c>
      <c r="AS877" s="27">
        <v>280</v>
      </c>
      <c r="AT877" s="27">
        <v>295</v>
      </c>
      <c r="AU877" s="27" t="s">
        <v>28</v>
      </c>
      <c r="AV877" s="27" t="s">
        <v>9517</v>
      </c>
      <c r="AW877" s="27" t="s">
        <v>501</v>
      </c>
      <c r="AX877" s="27" t="s">
        <v>502</v>
      </c>
      <c r="AY877" s="27" t="s">
        <v>9518</v>
      </c>
      <c r="AZ877" s="27" t="s">
        <v>9519</v>
      </c>
    </row>
    <row r="878" spans="1:52" x14ac:dyDescent="0.15">
      <c r="A878" s="4">
        <v>765</v>
      </c>
      <c r="B878" s="27" t="s">
        <v>9419</v>
      </c>
      <c r="C878" s="27" t="s">
        <v>9420</v>
      </c>
      <c r="D878" s="27" t="s">
        <v>9421</v>
      </c>
      <c r="E878" s="4" t="s">
        <v>18860</v>
      </c>
      <c r="F878" s="27" t="s">
        <v>438</v>
      </c>
      <c r="G878" s="27" t="s">
        <v>9422</v>
      </c>
      <c r="H878" s="27" t="s">
        <v>9423</v>
      </c>
      <c r="I878" s="27" t="s">
        <v>9424</v>
      </c>
      <c r="J878" s="4" t="s">
        <v>15944</v>
      </c>
      <c r="K878" s="4" t="s">
        <v>17099</v>
      </c>
      <c r="L878" s="27" t="s">
        <v>20254</v>
      </c>
      <c r="M878" s="28" t="s">
        <v>22247</v>
      </c>
      <c r="N878" s="4" t="s">
        <v>17344</v>
      </c>
      <c r="O878" s="4" t="s">
        <v>17407</v>
      </c>
      <c r="P878" s="4">
        <v>1</v>
      </c>
      <c r="Q878" s="4" t="s">
        <v>20255</v>
      </c>
      <c r="R878" s="28" t="s">
        <v>20254</v>
      </c>
      <c r="S878" s="21" t="s">
        <v>21289</v>
      </c>
      <c r="T878" s="4" t="e">
        <v>#N/A</v>
      </c>
      <c r="U878" s="4" t="s">
        <v>17344</v>
      </c>
      <c r="V878" s="4" t="s">
        <v>17407</v>
      </c>
      <c r="W878" s="4" t="s">
        <v>17404</v>
      </c>
      <c r="X878" s="4" t="s">
        <v>17405</v>
      </c>
      <c r="Y878" s="4" t="s">
        <v>17405</v>
      </c>
      <c r="Z878" s="4" t="s">
        <v>17401</v>
      </c>
      <c r="AA878" s="4" t="s">
        <v>17401</v>
      </c>
      <c r="AB878" s="4">
        <v>99</v>
      </c>
      <c r="AC878" s="27" t="s">
        <v>9425</v>
      </c>
      <c r="AD878" s="4">
        <v>6</v>
      </c>
      <c r="AE878" s="27" t="s">
        <v>138</v>
      </c>
      <c r="AF878" s="27" t="s">
        <v>139</v>
      </c>
      <c r="AG878" s="27" t="s">
        <v>140</v>
      </c>
      <c r="AH878" s="27" t="s">
        <v>28</v>
      </c>
      <c r="AI878" s="27" t="s">
        <v>443</v>
      </c>
      <c r="AJ878" s="27" t="s">
        <v>444</v>
      </c>
      <c r="AK878" s="27" t="s">
        <v>636</v>
      </c>
      <c r="AL878" s="27">
        <v>2015</v>
      </c>
      <c r="AM878" s="23">
        <v>42005</v>
      </c>
      <c r="AN878" s="23">
        <v>44344</v>
      </c>
      <c r="AO878" s="25">
        <v>2339</v>
      </c>
      <c r="AP878" s="26">
        <v>0.936938862761864</v>
      </c>
      <c r="AQ878" s="27">
        <v>7</v>
      </c>
      <c r="AR878" s="27">
        <v>1</v>
      </c>
      <c r="AS878" s="27">
        <v>811</v>
      </c>
      <c r="AT878" s="27">
        <v>830</v>
      </c>
      <c r="AU878" s="27" t="s">
        <v>28</v>
      </c>
      <c r="AV878" s="27" t="s">
        <v>9426</v>
      </c>
      <c r="AW878" s="27" t="s">
        <v>446</v>
      </c>
      <c r="AX878" s="27" t="s">
        <v>447</v>
      </c>
      <c r="AY878" s="27" t="s">
        <v>9427</v>
      </c>
      <c r="AZ878" s="27" t="s">
        <v>9428</v>
      </c>
    </row>
    <row r="879" spans="1:52" x14ac:dyDescent="0.15">
      <c r="A879" s="4">
        <v>1081</v>
      </c>
      <c r="B879" s="27" t="s">
        <v>9490</v>
      </c>
      <c r="C879" s="27" t="s">
        <v>9491</v>
      </c>
      <c r="D879" s="27" t="s">
        <v>9492</v>
      </c>
      <c r="E879" s="4" t="s">
        <v>18866</v>
      </c>
      <c r="F879" s="27" t="s">
        <v>151</v>
      </c>
      <c r="G879" s="27" t="s">
        <v>9493</v>
      </c>
      <c r="H879" s="27" t="s">
        <v>9494</v>
      </c>
      <c r="I879" s="27" t="s">
        <v>9495</v>
      </c>
      <c r="J879" s="4" t="s">
        <v>15951</v>
      </c>
      <c r="K879" s="4" t="s">
        <v>17104</v>
      </c>
      <c r="L879" s="27" t="s">
        <v>20262</v>
      </c>
      <c r="M879" s="28" t="s">
        <v>22611</v>
      </c>
      <c r="N879" s="4" t="s">
        <v>17378</v>
      </c>
      <c r="O879" s="4" t="s">
        <v>19338</v>
      </c>
      <c r="P879" s="4">
        <v>1</v>
      </c>
      <c r="Q879" s="4" t="s">
        <v>20263</v>
      </c>
      <c r="R879" s="28" t="s">
        <v>20262</v>
      </c>
      <c r="S879" s="21" t="s">
        <v>21294</v>
      </c>
      <c r="T879" s="4" t="e">
        <v>#N/A</v>
      </c>
      <c r="U879" s="4" t="s">
        <v>17378</v>
      </c>
      <c r="V879" s="4" t="s">
        <v>19338</v>
      </c>
      <c r="W879" s="4" t="s">
        <v>17399</v>
      </c>
      <c r="X879" s="4" t="s">
        <v>17400</v>
      </c>
      <c r="Y879" s="4" t="s">
        <v>17400</v>
      </c>
      <c r="Z879" s="4" t="s">
        <v>17401</v>
      </c>
      <c r="AA879" s="4" t="s">
        <v>17401</v>
      </c>
      <c r="AB879" s="4">
        <v>100</v>
      </c>
      <c r="AC879" s="27" t="s">
        <v>9496</v>
      </c>
      <c r="AD879" s="4">
        <v>21</v>
      </c>
      <c r="AE879" s="27" t="s">
        <v>156</v>
      </c>
      <c r="AF879" s="27" t="s">
        <v>157</v>
      </c>
      <c r="AG879" s="27" t="s">
        <v>158</v>
      </c>
      <c r="AH879" s="27" t="s">
        <v>159</v>
      </c>
      <c r="AI879" s="27" t="s">
        <v>160</v>
      </c>
      <c r="AJ879" s="27" t="s">
        <v>161</v>
      </c>
      <c r="AK879" s="27" t="s">
        <v>636</v>
      </c>
      <c r="AL879" s="27">
        <v>2015</v>
      </c>
      <c r="AM879" s="23">
        <v>42005</v>
      </c>
      <c r="AN879" s="23">
        <v>44344</v>
      </c>
      <c r="AO879" s="25">
        <v>2339</v>
      </c>
      <c r="AP879" s="26">
        <v>3.2792860196665243</v>
      </c>
      <c r="AQ879" s="27">
        <v>42</v>
      </c>
      <c r="AR879" s="27" t="s">
        <v>28</v>
      </c>
      <c r="AS879" s="27">
        <v>307</v>
      </c>
      <c r="AT879" s="27">
        <v>317</v>
      </c>
      <c r="AU879" s="27" t="s">
        <v>28</v>
      </c>
      <c r="AV879" s="27" t="s">
        <v>9497</v>
      </c>
      <c r="AW879" s="27" t="s">
        <v>163</v>
      </c>
      <c r="AX879" s="27" t="s">
        <v>164</v>
      </c>
      <c r="AY879" s="27" t="s">
        <v>9498</v>
      </c>
      <c r="AZ879" s="27" t="s">
        <v>9499</v>
      </c>
    </row>
    <row r="880" spans="1:52" x14ac:dyDescent="0.15">
      <c r="A880" s="4">
        <v>398</v>
      </c>
      <c r="B880" s="27" t="s">
        <v>9530</v>
      </c>
      <c r="C880" s="27" t="s">
        <v>9531</v>
      </c>
      <c r="D880" s="27" t="s">
        <v>9532</v>
      </c>
      <c r="E880" s="4" t="s">
        <v>18870</v>
      </c>
      <c r="F880" s="27" t="s">
        <v>2374</v>
      </c>
      <c r="G880" s="27" t="s">
        <v>9533</v>
      </c>
      <c r="H880" s="27" t="s">
        <v>9534</v>
      </c>
      <c r="I880" s="27" t="s">
        <v>9535</v>
      </c>
      <c r="J880" s="4" t="s">
        <v>15955</v>
      </c>
      <c r="K880" s="4" t="s">
        <v>17106</v>
      </c>
      <c r="L880" s="27" t="s">
        <v>17479</v>
      </c>
      <c r="M880" s="28" t="s">
        <v>22402</v>
      </c>
      <c r="N880" s="4" t="s">
        <v>17337</v>
      </c>
      <c r="O880" s="4" t="s">
        <v>17435</v>
      </c>
      <c r="P880" s="4">
        <v>0</v>
      </c>
      <c r="Q880" s="4" t="s">
        <v>19833</v>
      </c>
      <c r="R880" s="28" t="s">
        <v>17565</v>
      </c>
      <c r="S880" s="21" t="s">
        <v>21000</v>
      </c>
      <c r="T880" s="4" t="e">
        <v>#N/A</v>
      </c>
      <c r="U880" s="4" t="s">
        <v>17337</v>
      </c>
      <c r="V880" s="4" t="s">
        <v>17435</v>
      </c>
      <c r="W880" s="4" t="s">
        <v>17426</v>
      </c>
      <c r="X880" s="4" t="s">
        <v>17400</v>
      </c>
      <c r="Y880" s="4" t="s">
        <v>17400</v>
      </c>
      <c r="Z880" s="4" t="s">
        <v>17401</v>
      </c>
      <c r="AA880" s="4" t="s">
        <v>17401</v>
      </c>
      <c r="AB880" s="4">
        <v>90</v>
      </c>
      <c r="AC880" s="27" t="s">
        <v>9536</v>
      </c>
      <c r="AD880" s="4">
        <v>33</v>
      </c>
      <c r="AE880" s="27" t="s">
        <v>294</v>
      </c>
      <c r="AF880" s="27" t="s">
        <v>295</v>
      </c>
      <c r="AG880" s="27" t="s">
        <v>296</v>
      </c>
      <c r="AH880" s="27" t="s">
        <v>2375</v>
      </c>
      <c r="AI880" s="27" t="s">
        <v>2376</v>
      </c>
      <c r="AJ880" s="27" t="s">
        <v>2377</v>
      </c>
      <c r="AK880" s="27" t="s">
        <v>126</v>
      </c>
      <c r="AL880" s="27">
        <v>2014</v>
      </c>
      <c r="AM880" s="23">
        <v>41974</v>
      </c>
      <c r="AN880" s="23">
        <v>44344</v>
      </c>
      <c r="AO880" s="25">
        <v>2370</v>
      </c>
      <c r="AP880" s="26">
        <v>5.0857594936708859</v>
      </c>
      <c r="AQ880" s="27">
        <v>47</v>
      </c>
      <c r="AR880" s="27" t="s">
        <v>28</v>
      </c>
      <c r="AS880" s="27">
        <v>171</v>
      </c>
      <c r="AT880" s="27">
        <v>178</v>
      </c>
      <c r="AU880" s="27" t="s">
        <v>28</v>
      </c>
      <c r="AV880" s="27" t="s">
        <v>9537</v>
      </c>
      <c r="AW880" s="27" t="s">
        <v>2378</v>
      </c>
      <c r="AX880" s="27" t="s">
        <v>2379</v>
      </c>
      <c r="AY880" s="27" t="s">
        <v>9538</v>
      </c>
      <c r="AZ880" s="27" t="s">
        <v>9539</v>
      </c>
    </row>
    <row r="881" spans="1:52" x14ac:dyDescent="0.15">
      <c r="A881" s="4">
        <v>536</v>
      </c>
      <c r="B881" s="27" t="s">
        <v>9520</v>
      </c>
      <c r="C881" s="27" t="s">
        <v>9521</v>
      </c>
      <c r="D881" s="27" t="s">
        <v>9522</v>
      </c>
      <c r="E881" s="4" t="s">
        <v>18869</v>
      </c>
      <c r="F881" s="27" t="s">
        <v>170</v>
      </c>
      <c r="G881" s="27" t="s">
        <v>9523</v>
      </c>
      <c r="H881" s="27" t="s">
        <v>9524</v>
      </c>
      <c r="I881" s="27" t="s">
        <v>9525</v>
      </c>
      <c r="J881" s="4" t="s">
        <v>15954</v>
      </c>
      <c r="K881" s="4" t="s">
        <v>17105</v>
      </c>
      <c r="L881" s="27" t="s">
        <v>20268</v>
      </c>
      <c r="M881" s="28" t="s">
        <v>22231</v>
      </c>
      <c r="N881" s="4" t="s">
        <v>17387</v>
      </c>
      <c r="O881" s="4" t="s">
        <v>19354</v>
      </c>
      <c r="P881" s="4">
        <v>1</v>
      </c>
      <c r="Q881" s="4" t="s">
        <v>20269</v>
      </c>
      <c r="R881" s="28" t="s">
        <v>20268</v>
      </c>
      <c r="S881" s="21" t="s">
        <v>21297</v>
      </c>
      <c r="T881" s="4" t="e">
        <v>#N/A</v>
      </c>
      <c r="U881" s="4" t="s">
        <v>17387</v>
      </c>
      <c r="V881" s="4" t="s">
        <v>19354</v>
      </c>
      <c r="W881" s="4" t="s">
        <v>17410</v>
      </c>
      <c r="X881" s="4" t="s">
        <v>17411</v>
      </c>
      <c r="Y881" s="4" t="s">
        <v>17411</v>
      </c>
      <c r="Z881" s="4" t="s">
        <v>17406</v>
      </c>
      <c r="AA881" s="4" t="s">
        <v>17406</v>
      </c>
      <c r="AB881" s="4">
        <v>97</v>
      </c>
      <c r="AC881" s="27" t="s">
        <v>9526</v>
      </c>
      <c r="AD881" s="4">
        <v>4</v>
      </c>
      <c r="AE881" s="27" t="s">
        <v>5858</v>
      </c>
      <c r="AF881" s="27" t="s">
        <v>139</v>
      </c>
      <c r="AG881" s="27" t="s">
        <v>8447</v>
      </c>
      <c r="AH881" s="27" t="s">
        <v>175</v>
      </c>
      <c r="AI881" s="27" t="s">
        <v>28</v>
      </c>
      <c r="AJ881" s="27" t="s">
        <v>176</v>
      </c>
      <c r="AK881" s="27" t="s">
        <v>126</v>
      </c>
      <c r="AL881" s="27">
        <v>2014</v>
      </c>
      <c r="AM881" s="23">
        <v>41974</v>
      </c>
      <c r="AN881" s="23">
        <v>44344</v>
      </c>
      <c r="AO881" s="25">
        <v>2370</v>
      </c>
      <c r="AP881" s="26">
        <v>0.61645569620253171</v>
      </c>
      <c r="AQ881" s="27">
        <v>6</v>
      </c>
      <c r="AR881" s="27">
        <v>12</v>
      </c>
      <c r="AS881" s="27">
        <v>12138</v>
      </c>
      <c r="AT881" s="27">
        <v>12165</v>
      </c>
      <c r="AU881" s="27" t="s">
        <v>28</v>
      </c>
      <c r="AV881" s="27" t="s">
        <v>9527</v>
      </c>
      <c r="AW881" s="27" t="s">
        <v>178</v>
      </c>
      <c r="AX881" s="27" t="s">
        <v>179</v>
      </c>
      <c r="AY881" s="27" t="s">
        <v>9528</v>
      </c>
      <c r="AZ881" s="27" t="s">
        <v>9529</v>
      </c>
    </row>
    <row r="882" spans="1:52" x14ac:dyDescent="0.15">
      <c r="A882" s="4">
        <v>766</v>
      </c>
      <c r="B882" s="27" t="s">
        <v>9557</v>
      </c>
      <c r="C882" s="27" t="s">
        <v>9558</v>
      </c>
      <c r="D882" s="27" t="s">
        <v>9559</v>
      </c>
      <c r="E882" s="4" t="s">
        <v>18872</v>
      </c>
      <c r="F882" s="27" t="s">
        <v>9560</v>
      </c>
      <c r="G882" s="27" t="s">
        <v>9561</v>
      </c>
      <c r="H882" s="27" t="s">
        <v>9562</v>
      </c>
      <c r="I882" s="27" t="s">
        <v>9563</v>
      </c>
      <c r="J882" s="4" t="s">
        <v>15957</v>
      </c>
      <c r="K882" s="4" t="s">
        <v>17108</v>
      </c>
      <c r="L882" s="27" t="s">
        <v>20183</v>
      </c>
      <c r="M882" s="28" t="s">
        <v>22386</v>
      </c>
      <c r="N882" s="4" t="s">
        <v>17353</v>
      </c>
      <c r="O882" s="4" t="s">
        <v>17584</v>
      </c>
      <c r="P882" s="4">
        <v>1</v>
      </c>
      <c r="Q882" s="4" t="s">
        <v>20272</v>
      </c>
      <c r="R882" s="28" t="s">
        <v>20183</v>
      </c>
      <c r="S882" s="21" t="s">
        <v>21299</v>
      </c>
      <c r="T882" s="4" t="e">
        <v>#N/A</v>
      </c>
      <c r="U882" s="4" t="s">
        <v>17353</v>
      </c>
      <c r="V882" s="4" t="s">
        <v>17584</v>
      </c>
      <c r="W882" s="4" t="s">
        <v>17413</v>
      </c>
      <c r="X882" s="4" t="s">
        <v>17411</v>
      </c>
      <c r="Y882" s="4" t="s">
        <v>17411</v>
      </c>
      <c r="Z882" s="4" t="s">
        <v>17401</v>
      </c>
      <c r="AA882" s="4" t="s">
        <v>17401</v>
      </c>
      <c r="AB882" s="4">
        <v>99</v>
      </c>
      <c r="AC882" s="27" t="s">
        <v>9564</v>
      </c>
      <c r="AD882" s="4">
        <v>12</v>
      </c>
      <c r="AE882" s="27" t="s">
        <v>9565</v>
      </c>
      <c r="AF882" s="27" t="s">
        <v>4586</v>
      </c>
      <c r="AG882" s="27" t="s">
        <v>9566</v>
      </c>
      <c r="AH882" s="27" t="s">
        <v>9567</v>
      </c>
      <c r="AI882" s="27" t="s">
        <v>9568</v>
      </c>
      <c r="AJ882" s="27" t="s">
        <v>9569</v>
      </c>
      <c r="AK882" s="27" t="s">
        <v>411</v>
      </c>
      <c r="AL882" s="27">
        <v>2014</v>
      </c>
      <c r="AM882" s="23">
        <v>41944</v>
      </c>
      <c r="AN882" s="23">
        <v>44344</v>
      </c>
      <c r="AO882" s="25">
        <v>2400</v>
      </c>
      <c r="AP882" s="26">
        <v>1.8262500000000002</v>
      </c>
      <c r="AQ882" s="27">
        <v>112</v>
      </c>
      <c r="AR882" s="27">
        <v>6</v>
      </c>
      <c r="AS882" s="27">
        <v>564</v>
      </c>
      <c r="AT882" s="27">
        <v>571</v>
      </c>
      <c r="AU882" s="27" t="s">
        <v>28</v>
      </c>
      <c r="AV882" s="27" t="s">
        <v>9570</v>
      </c>
      <c r="AW882" s="27" t="s">
        <v>7628</v>
      </c>
      <c r="AX882" s="27" t="s">
        <v>7628</v>
      </c>
      <c r="AY882" s="27" t="s">
        <v>9571</v>
      </c>
      <c r="AZ882" s="27" t="s">
        <v>9572</v>
      </c>
    </row>
    <row r="883" spans="1:52" x14ac:dyDescent="0.15">
      <c r="A883" s="4">
        <v>767</v>
      </c>
      <c r="B883" s="27" t="s">
        <v>9573</v>
      </c>
      <c r="C883" s="27" t="s">
        <v>9574</v>
      </c>
      <c r="D883" s="27" t="s">
        <v>9575</v>
      </c>
      <c r="E883" s="4" t="s">
        <v>18873</v>
      </c>
      <c r="F883" s="27" t="s">
        <v>528</v>
      </c>
      <c r="G883" s="27" t="s">
        <v>9576</v>
      </c>
      <c r="H883" s="27" t="s">
        <v>9577</v>
      </c>
      <c r="I883" s="27" t="s">
        <v>9578</v>
      </c>
      <c r="J883" s="4" t="s">
        <v>15958</v>
      </c>
      <c r="K883" s="4" t="s">
        <v>17109</v>
      </c>
      <c r="L883" s="27" t="s">
        <v>22527</v>
      </c>
      <c r="M883" s="28" t="s">
        <v>22238</v>
      </c>
      <c r="N883" s="4" t="s">
        <v>17357</v>
      </c>
      <c r="O883" s="4" t="s">
        <v>17506</v>
      </c>
      <c r="P883" s="4">
        <v>0</v>
      </c>
      <c r="Q883" s="4" t="s">
        <v>20274</v>
      </c>
      <c r="R883" s="28" t="s">
        <v>20273</v>
      </c>
      <c r="S883" s="21" t="s">
        <v>21300</v>
      </c>
      <c r="T883" s="4" t="e">
        <v>#N/A</v>
      </c>
      <c r="U883" s="4" t="s">
        <v>17357</v>
      </c>
      <c r="V883" s="4" t="s">
        <v>17506</v>
      </c>
      <c r="W883" s="4" t="s">
        <v>17429</v>
      </c>
      <c r="X883" s="4" t="s">
        <v>17411</v>
      </c>
      <c r="Y883" s="4" t="s">
        <v>17411</v>
      </c>
      <c r="Z883" s="4" t="s">
        <v>17401</v>
      </c>
      <c r="AA883" s="4" t="s">
        <v>17401</v>
      </c>
      <c r="AB883" s="4">
        <v>99</v>
      </c>
      <c r="AC883" s="27" t="s">
        <v>28</v>
      </c>
      <c r="AD883" s="4">
        <v>73</v>
      </c>
      <c r="AE883" s="27" t="s">
        <v>156</v>
      </c>
      <c r="AF883" s="27" t="s">
        <v>157</v>
      </c>
      <c r="AG883" s="27" t="s">
        <v>158</v>
      </c>
      <c r="AH883" s="27" t="s">
        <v>533</v>
      </c>
      <c r="AI883" s="27" t="s">
        <v>534</v>
      </c>
      <c r="AJ883" s="27" t="s">
        <v>535</v>
      </c>
      <c r="AK883" s="27" t="s">
        <v>411</v>
      </c>
      <c r="AL883" s="27">
        <v>2014</v>
      </c>
      <c r="AM883" s="23">
        <v>41944</v>
      </c>
      <c r="AN883" s="23">
        <v>44344</v>
      </c>
      <c r="AO883" s="25">
        <v>2400</v>
      </c>
      <c r="AP883" s="26">
        <v>11.1096875</v>
      </c>
      <c r="AQ883" s="27">
        <v>48</v>
      </c>
      <c r="AR883" s="27" t="s">
        <v>28</v>
      </c>
      <c r="AS883" s="27">
        <v>86</v>
      </c>
      <c r="AT883" s="27">
        <v>98</v>
      </c>
      <c r="AU883" s="27" t="s">
        <v>28</v>
      </c>
      <c r="AV883" s="27" t="s">
        <v>9579</v>
      </c>
      <c r="AW883" s="27" t="s">
        <v>537</v>
      </c>
      <c r="AX883" s="27" t="s">
        <v>538</v>
      </c>
      <c r="AY883" s="27" t="s">
        <v>9580</v>
      </c>
      <c r="AZ883" s="27" t="s">
        <v>9581</v>
      </c>
    </row>
    <row r="884" spans="1:52" x14ac:dyDescent="0.15">
      <c r="A884" s="4">
        <v>1082</v>
      </c>
      <c r="B884" s="27" t="s">
        <v>9540</v>
      </c>
      <c r="C884" s="27" t="s">
        <v>9541</v>
      </c>
      <c r="D884" s="27" t="s">
        <v>9542</v>
      </c>
      <c r="E884" s="4" t="s">
        <v>18871</v>
      </c>
      <c r="F884" s="27" t="s">
        <v>9543</v>
      </c>
      <c r="G884" s="27" t="s">
        <v>9544</v>
      </c>
      <c r="H884" s="27" t="s">
        <v>9545</v>
      </c>
      <c r="I884" s="27" t="s">
        <v>9546</v>
      </c>
      <c r="J884" s="4" t="s">
        <v>15956</v>
      </c>
      <c r="K884" s="4" t="s">
        <v>17107</v>
      </c>
      <c r="L884" s="27" t="s">
        <v>20270</v>
      </c>
      <c r="M884" s="28" t="s">
        <v>22238</v>
      </c>
      <c r="N884" s="4" t="s">
        <v>17362</v>
      </c>
      <c r="O884" s="4" t="s">
        <v>17733</v>
      </c>
      <c r="P884" s="4">
        <v>1</v>
      </c>
      <c r="Q884" s="4" t="s">
        <v>20271</v>
      </c>
      <c r="R884" s="28" t="s">
        <v>20270</v>
      </c>
      <c r="S884" s="21" t="s">
        <v>21298</v>
      </c>
      <c r="T884" s="4" t="e">
        <v>#N/A</v>
      </c>
      <c r="U884" s="4" t="s">
        <v>17362</v>
      </c>
      <c r="V884" s="4" t="s">
        <v>17733</v>
      </c>
      <c r="W884" s="4" t="s">
        <v>17687</v>
      </c>
      <c r="X884" s="4" t="s">
        <v>17411</v>
      </c>
      <c r="Y884" s="4" t="s">
        <v>17411</v>
      </c>
      <c r="Z884" s="4" t="s">
        <v>17401</v>
      </c>
      <c r="AA884" s="4" t="s">
        <v>17401</v>
      </c>
      <c r="AB884" s="4">
        <v>100</v>
      </c>
      <c r="AC884" s="27" t="s">
        <v>9547</v>
      </c>
      <c r="AD884" s="4">
        <v>14</v>
      </c>
      <c r="AE884" s="27" t="s">
        <v>9548</v>
      </c>
      <c r="AF884" s="27" t="s">
        <v>9549</v>
      </c>
      <c r="AG884" s="27" t="s">
        <v>9550</v>
      </c>
      <c r="AH884" s="27" t="s">
        <v>9551</v>
      </c>
      <c r="AI884" s="27" t="s">
        <v>9552</v>
      </c>
      <c r="AJ884" s="27" t="s">
        <v>9553</v>
      </c>
      <c r="AK884" s="27" t="s">
        <v>411</v>
      </c>
      <c r="AL884" s="27">
        <v>2014</v>
      </c>
      <c r="AM884" s="23">
        <v>41944</v>
      </c>
      <c r="AN884" s="23">
        <v>44344</v>
      </c>
      <c r="AO884" s="25">
        <v>2400</v>
      </c>
      <c r="AP884" s="26">
        <v>2.1306250000000002</v>
      </c>
      <c r="AQ884" s="27">
        <v>13</v>
      </c>
      <c r="AR884" s="27">
        <v>11</v>
      </c>
      <c r="AS884" s="27">
        <v>2875</v>
      </c>
      <c r="AT884" s="27">
        <v>2880</v>
      </c>
      <c r="AU884" s="27" t="s">
        <v>28</v>
      </c>
      <c r="AV884" s="27" t="s">
        <v>9554</v>
      </c>
      <c r="AW884" s="27" t="s">
        <v>331</v>
      </c>
      <c r="AX884" s="27" t="s">
        <v>164</v>
      </c>
      <c r="AY884" s="27" t="s">
        <v>9555</v>
      </c>
      <c r="AZ884" s="27" t="s">
        <v>9556</v>
      </c>
    </row>
    <row r="885" spans="1:52" x14ac:dyDescent="0.15">
      <c r="A885" s="4">
        <v>59</v>
      </c>
      <c r="B885" s="27" t="s">
        <v>9674</v>
      </c>
      <c r="C885" s="27" t="s">
        <v>9675</v>
      </c>
      <c r="D885" s="27" t="s">
        <v>9676</v>
      </c>
      <c r="E885" s="4" t="s">
        <v>18882</v>
      </c>
      <c r="F885" s="27" t="s">
        <v>170</v>
      </c>
      <c r="G885" s="27" t="s">
        <v>9677</v>
      </c>
      <c r="H885" s="27" t="s">
        <v>9678</v>
      </c>
      <c r="I885" s="27" t="s">
        <v>9679</v>
      </c>
      <c r="J885" s="4" t="s">
        <v>15965</v>
      </c>
      <c r="K885" s="4" t="s">
        <v>17113</v>
      </c>
      <c r="L885" s="27" t="s">
        <v>19640</v>
      </c>
      <c r="M885" s="28" t="s">
        <v>20561</v>
      </c>
      <c r="N885" s="4" t="s">
        <v>17337</v>
      </c>
      <c r="O885" s="4" t="s">
        <v>17435</v>
      </c>
      <c r="P885" s="4">
        <v>0</v>
      </c>
      <c r="Q885" s="4" t="s">
        <v>17906</v>
      </c>
      <c r="R885" s="28" t="s">
        <v>17644</v>
      </c>
      <c r="S885" s="21" t="s">
        <v>21307</v>
      </c>
      <c r="T885" s="4" t="s">
        <v>22188</v>
      </c>
      <c r="U885" s="4" t="s">
        <v>17337</v>
      </c>
      <c r="V885" s="4" t="s">
        <v>17435</v>
      </c>
      <c r="W885" s="4" t="s">
        <v>17426</v>
      </c>
      <c r="X885" s="4" t="s">
        <v>17400</v>
      </c>
      <c r="Y885" s="4" t="s">
        <v>17400</v>
      </c>
      <c r="Z885" s="4" t="s">
        <v>17406</v>
      </c>
      <c r="AA885" s="4" t="s">
        <v>17401</v>
      </c>
      <c r="AB885" s="4" t="s">
        <v>21660</v>
      </c>
      <c r="AC885" s="27" t="s">
        <v>9680</v>
      </c>
      <c r="AD885" s="4">
        <v>48</v>
      </c>
      <c r="AE885" s="27" t="s">
        <v>138</v>
      </c>
      <c r="AF885" s="27" t="s">
        <v>139</v>
      </c>
      <c r="AG885" s="27" t="s">
        <v>140</v>
      </c>
      <c r="AH885" s="27" t="s">
        <v>175</v>
      </c>
      <c r="AI885" s="27" t="s">
        <v>28</v>
      </c>
      <c r="AJ885" s="27" t="s">
        <v>176</v>
      </c>
      <c r="AK885" s="27" t="s">
        <v>714</v>
      </c>
      <c r="AL885" s="27">
        <v>2014</v>
      </c>
      <c r="AM885" s="23">
        <v>41913</v>
      </c>
      <c r="AN885" s="23">
        <v>44344</v>
      </c>
      <c r="AO885" s="25">
        <v>2431</v>
      </c>
      <c r="AP885" s="26">
        <v>7.2118469765528586</v>
      </c>
      <c r="AQ885" s="27">
        <v>6</v>
      </c>
      <c r="AR885" s="27">
        <v>10</v>
      </c>
      <c r="AS885" s="27">
        <v>9853</v>
      </c>
      <c r="AT885" s="27">
        <v>9872</v>
      </c>
      <c r="AU885" s="27" t="s">
        <v>28</v>
      </c>
      <c r="AV885" s="27" t="s">
        <v>9681</v>
      </c>
      <c r="AW885" s="27" t="s">
        <v>178</v>
      </c>
      <c r="AX885" s="27" t="s">
        <v>179</v>
      </c>
      <c r="AY885" s="27" t="s">
        <v>9682</v>
      </c>
      <c r="AZ885" s="27" t="s">
        <v>9683</v>
      </c>
    </row>
    <row r="886" spans="1:52" x14ac:dyDescent="0.15">
      <c r="A886" s="4">
        <v>72</v>
      </c>
      <c r="B886" s="27" t="s">
        <v>9601</v>
      </c>
      <c r="C886" s="27" t="s">
        <v>9602</v>
      </c>
      <c r="D886" s="27" t="s">
        <v>9603</v>
      </c>
      <c r="E886" s="4" t="s">
        <v>18876</v>
      </c>
      <c r="F886" s="27" t="s">
        <v>2170</v>
      </c>
      <c r="G886" s="27" t="s">
        <v>9604</v>
      </c>
      <c r="H886" s="27" t="s">
        <v>9605</v>
      </c>
      <c r="I886" s="27" t="s">
        <v>9606</v>
      </c>
      <c r="J886" s="4" t="s">
        <v>15469</v>
      </c>
      <c r="K886" s="4" t="s">
        <v>16676</v>
      </c>
      <c r="L886" s="27" t="s">
        <v>19581</v>
      </c>
      <c r="M886" s="28" t="s">
        <v>22269</v>
      </c>
      <c r="N886" s="4" t="s">
        <v>17337</v>
      </c>
      <c r="O886" s="4" t="s">
        <v>17435</v>
      </c>
      <c r="P886" s="4">
        <v>1</v>
      </c>
      <c r="Q886" s="4" t="s">
        <v>20275</v>
      </c>
      <c r="R886" s="28" t="s">
        <v>19581</v>
      </c>
      <c r="S886" s="21" t="s">
        <v>21302</v>
      </c>
      <c r="T886" s="24" t="s">
        <v>21696</v>
      </c>
      <c r="U886" s="4" t="s">
        <v>17337</v>
      </c>
      <c r="V886" s="4" t="s">
        <v>17435</v>
      </c>
      <c r="W886" s="4" t="s">
        <v>17426</v>
      </c>
      <c r="X886" s="4" t="s">
        <v>17400</v>
      </c>
      <c r="Y886" s="4" t="s">
        <v>17400</v>
      </c>
      <c r="Z886" s="4" t="s">
        <v>17401</v>
      </c>
      <c r="AA886" s="4" t="s">
        <v>17401</v>
      </c>
      <c r="AB886" s="4" t="s">
        <v>17408</v>
      </c>
      <c r="AC886" s="27" t="s">
        <v>9607</v>
      </c>
      <c r="AD886" s="4">
        <v>32</v>
      </c>
      <c r="AE886" s="27" t="s">
        <v>494</v>
      </c>
      <c r="AF886" s="27" t="s">
        <v>495</v>
      </c>
      <c r="AG886" s="27" t="s">
        <v>496</v>
      </c>
      <c r="AH886" s="27" t="s">
        <v>2175</v>
      </c>
      <c r="AI886" s="27" t="s">
        <v>2176</v>
      </c>
      <c r="AJ886" s="27" t="s">
        <v>2177</v>
      </c>
      <c r="AK886" s="27" t="s">
        <v>714</v>
      </c>
      <c r="AL886" s="27">
        <v>2014</v>
      </c>
      <c r="AM886" s="23">
        <v>41913</v>
      </c>
      <c r="AN886" s="23">
        <v>44344</v>
      </c>
      <c r="AO886" s="25">
        <v>2431</v>
      </c>
      <c r="AP886" s="26">
        <v>4.8078979843685721</v>
      </c>
      <c r="AQ886" s="27">
        <v>7</v>
      </c>
      <c r="AR886" s="27">
        <v>10</v>
      </c>
      <c r="AS886" s="27">
        <v>3998</v>
      </c>
      <c r="AT886" s="27">
        <v>4009</v>
      </c>
      <c r="AU886" s="27" t="s">
        <v>28</v>
      </c>
      <c r="AV886" s="27" t="s">
        <v>9608</v>
      </c>
      <c r="AW886" s="27" t="s">
        <v>2179</v>
      </c>
      <c r="AX886" s="27" t="s">
        <v>2180</v>
      </c>
      <c r="AY886" s="27" t="s">
        <v>9609</v>
      </c>
      <c r="AZ886" s="27" t="s">
        <v>9610</v>
      </c>
    </row>
    <row r="887" spans="1:52" x14ac:dyDescent="0.15">
      <c r="A887" s="4">
        <v>193</v>
      </c>
      <c r="B887" s="27" t="s">
        <v>9684</v>
      </c>
      <c r="C887" s="27" t="s">
        <v>9685</v>
      </c>
      <c r="D887" s="27" t="s">
        <v>9686</v>
      </c>
      <c r="E887" s="4" t="s">
        <v>18883</v>
      </c>
      <c r="F887" s="27" t="s">
        <v>1216</v>
      </c>
      <c r="G887" s="27" t="s">
        <v>9687</v>
      </c>
      <c r="H887" s="27" t="s">
        <v>9688</v>
      </c>
      <c r="I887" s="27" t="s">
        <v>9689</v>
      </c>
      <c r="J887" s="4" t="s">
        <v>15966</v>
      </c>
      <c r="K887" s="4" t="s">
        <v>17114</v>
      </c>
      <c r="L887" s="27" t="s">
        <v>20468</v>
      </c>
      <c r="M887" s="28" t="s">
        <v>22242</v>
      </c>
      <c r="N887" s="4" t="s">
        <v>17337</v>
      </c>
      <c r="O887" s="4" t="s">
        <v>17435</v>
      </c>
      <c r="P887" s="4">
        <v>0</v>
      </c>
      <c r="Q887" s="4" t="s">
        <v>20694</v>
      </c>
      <c r="R887" s="21" t="s">
        <v>19674</v>
      </c>
      <c r="S887" s="21" t="s">
        <v>21308</v>
      </c>
      <c r="T887" s="4" t="s">
        <v>21813</v>
      </c>
      <c r="U887" s="4" t="s">
        <v>17337</v>
      </c>
      <c r="V887" s="4" t="s">
        <v>17435</v>
      </c>
      <c r="W887" s="4" t="s">
        <v>17426</v>
      </c>
      <c r="X887" s="4" t="s">
        <v>17400</v>
      </c>
      <c r="Y887" s="4" t="s">
        <v>17400</v>
      </c>
      <c r="Z887" s="4" t="s">
        <v>17401</v>
      </c>
      <c r="AA887" s="4" t="s">
        <v>17401</v>
      </c>
      <c r="AB887" s="4" t="s">
        <v>21660</v>
      </c>
      <c r="AC887" s="27" t="s">
        <v>1220</v>
      </c>
      <c r="AD887" s="4">
        <v>88</v>
      </c>
      <c r="AE887" s="27" t="s">
        <v>1221</v>
      </c>
      <c r="AF887" s="27" t="s">
        <v>1222</v>
      </c>
      <c r="AG887" s="27" t="s">
        <v>1223</v>
      </c>
      <c r="AH887" s="27" t="s">
        <v>1224</v>
      </c>
      <c r="AI887" s="27" t="s">
        <v>1225</v>
      </c>
      <c r="AJ887" s="27" t="s">
        <v>1226</v>
      </c>
      <c r="AK887" s="27" t="s">
        <v>714</v>
      </c>
      <c r="AL887" s="27">
        <v>2014</v>
      </c>
      <c r="AM887" s="23">
        <v>41913</v>
      </c>
      <c r="AN887" s="23">
        <v>44344</v>
      </c>
      <c r="AO887" s="25">
        <v>2431</v>
      </c>
      <c r="AP887" s="26">
        <v>13.221719457013574</v>
      </c>
      <c r="AQ887" s="27">
        <v>57</v>
      </c>
      <c r="AR887" s="27">
        <v>10</v>
      </c>
      <c r="AS887" s="27">
        <v>2317</v>
      </c>
      <c r="AT887" s="27">
        <v>2329</v>
      </c>
      <c r="AU887" s="27" t="s">
        <v>28</v>
      </c>
      <c r="AV887" s="27" t="s">
        <v>9690</v>
      </c>
      <c r="AW887" s="27" t="s">
        <v>100</v>
      </c>
      <c r="AX887" s="27" t="s">
        <v>101</v>
      </c>
      <c r="AY887" s="27" t="s">
        <v>9691</v>
      </c>
      <c r="AZ887" s="27" t="s">
        <v>9692</v>
      </c>
    </row>
    <row r="888" spans="1:52" x14ac:dyDescent="0.15">
      <c r="A888" s="4">
        <v>247</v>
      </c>
      <c r="B888" s="27" t="s">
        <v>9620</v>
      </c>
      <c r="C888" s="27" t="s">
        <v>9621</v>
      </c>
      <c r="D888" s="27" t="s">
        <v>9622</v>
      </c>
      <c r="E888" s="4" t="s">
        <v>18878</v>
      </c>
      <c r="F888" s="27" t="s">
        <v>2170</v>
      </c>
      <c r="G888" s="27" t="s">
        <v>9623</v>
      </c>
      <c r="H888" s="27" t="s">
        <v>9624</v>
      </c>
      <c r="I888" s="27" t="s">
        <v>9625</v>
      </c>
      <c r="J888" s="4" t="s">
        <v>15960</v>
      </c>
      <c r="K888" s="4" t="s">
        <v>17110</v>
      </c>
      <c r="L888" s="27" t="s">
        <v>17479</v>
      </c>
      <c r="M888" s="28" t="s">
        <v>22221</v>
      </c>
      <c r="N888" s="4" t="s">
        <v>17417</v>
      </c>
      <c r="O888" s="4" t="s">
        <v>17418</v>
      </c>
      <c r="P888" s="4">
        <v>1</v>
      </c>
      <c r="Q888" s="4" t="s">
        <v>20278</v>
      </c>
      <c r="R888" s="28" t="s">
        <v>17479</v>
      </c>
      <c r="S888" s="21" t="s">
        <v>21304</v>
      </c>
      <c r="T888" s="24" t="s">
        <v>21709</v>
      </c>
      <c r="U888" s="4" t="s">
        <v>17417</v>
      </c>
      <c r="V888" s="4" t="s">
        <v>17418</v>
      </c>
      <c r="W888" s="4" t="s">
        <v>17413</v>
      </c>
      <c r="X888" s="4" t="s">
        <v>17411</v>
      </c>
      <c r="Y888" s="4" t="s">
        <v>17411</v>
      </c>
      <c r="Z888" s="4" t="s">
        <v>17401</v>
      </c>
      <c r="AA888" s="4" t="s">
        <v>17401</v>
      </c>
      <c r="AB888" s="4" t="s">
        <v>17408</v>
      </c>
      <c r="AC888" s="27" t="s">
        <v>9626</v>
      </c>
      <c r="AD888" s="4">
        <v>22</v>
      </c>
      <c r="AE888" s="27" t="s">
        <v>494</v>
      </c>
      <c r="AF888" s="27" t="s">
        <v>495</v>
      </c>
      <c r="AG888" s="27" t="s">
        <v>496</v>
      </c>
      <c r="AH888" s="27" t="s">
        <v>2175</v>
      </c>
      <c r="AI888" s="27" t="s">
        <v>2176</v>
      </c>
      <c r="AJ888" s="27" t="s">
        <v>2177</v>
      </c>
      <c r="AK888" s="27" t="s">
        <v>714</v>
      </c>
      <c r="AL888" s="27">
        <v>2014</v>
      </c>
      <c r="AM888" s="23">
        <v>41913</v>
      </c>
      <c r="AN888" s="23">
        <v>44344</v>
      </c>
      <c r="AO888" s="25">
        <v>2431</v>
      </c>
      <c r="AP888" s="26">
        <v>3.3054298642533935</v>
      </c>
      <c r="AQ888" s="27">
        <v>7</v>
      </c>
      <c r="AR888" s="27">
        <v>10</v>
      </c>
      <c r="AS888" s="27">
        <v>4243</v>
      </c>
      <c r="AT888" s="27">
        <v>4254</v>
      </c>
      <c r="AU888" s="27" t="s">
        <v>28</v>
      </c>
      <c r="AV888" s="27" t="s">
        <v>9627</v>
      </c>
      <c r="AW888" s="27" t="s">
        <v>2179</v>
      </c>
      <c r="AX888" s="27" t="s">
        <v>2180</v>
      </c>
      <c r="AY888" s="27" t="s">
        <v>9609</v>
      </c>
      <c r="AZ888" s="27" t="s">
        <v>9628</v>
      </c>
    </row>
    <row r="889" spans="1:52" x14ac:dyDescent="0.15">
      <c r="A889" s="4">
        <v>271</v>
      </c>
      <c r="B889" s="27" t="s">
        <v>9591</v>
      </c>
      <c r="C889" s="27" t="s">
        <v>9592</v>
      </c>
      <c r="D889" s="27" t="s">
        <v>9593</v>
      </c>
      <c r="E889" s="4" t="s">
        <v>18875</v>
      </c>
      <c r="F889" s="27" t="s">
        <v>4045</v>
      </c>
      <c r="G889" s="27" t="s">
        <v>9594</v>
      </c>
      <c r="H889" s="27" t="s">
        <v>9595</v>
      </c>
      <c r="I889" s="27" t="s">
        <v>9596</v>
      </c>
      <c r="J889" s="4" t="s">
        <v>15414</v>
      </c>
      <c r="K889" s="4" t="s">
        <v>16676</v>
      </c>
      <c r="L889" s="27" t="s">
        <v>19581</v>
      </c>
      <c r="M889" s="28" t="s">
        <v>22269</v>
      </c>
      <c r="N889" s="4" t="s">
        <v>17337</v>
      </c>
      <c r="O889" s="4" t="s">
        <v>17435</v>
      </c>
      <c r="P889" s="4">
        <v>0</v>
      </c>
      <c r="Q889" s="4" t="s">
        <v>19390</v>
      </c>
      <c r="R889" s="28" t="s">
        <v>17755</v>
      </c>
      <c r="S889" s="21" t="s">
        <v>21301</v>
      </c>
      <c r="T889" s="24" t="s">
        <v>21717</v>
      </c>
      <c r="U889" s="4" t="s">
        <v>17337</v>
      </c>
      <c r="V889" s="4" t="s">
        <v>17435</v>
      </c>
      <c r="W889" s="4" t="s">
        <v>17426</v>
      </c>
      <c r="X889" s="4" t="s">
        <v>17400</v>
      </c>
      <c r="Y889" s="4" t="s">
        <v>17400</v>
      </c>
      <c r="Z889" s="4" t="s">
        <v>17401</v>
      </c>
      <c r="AA889" s="4" t="s">
        <v>17401</v>
      </c>
      <c r="AB889" s="4" t="s">
        <v>17408</v>
      </c>
      <c r="AC889" s="27" t="s">
        <v>9597</v>
      </c>
      <c r="AD889" s="4">
        <v>2</v>
      </c>
      <c r="AE889" s="27" t="s">
        <v>4050</v>
      </c>
      <c r="AF889" s="27" t="s">
        <v>4051</v>
      </c>
      <c r="AG889" s="27" t="s">
        <v>4052</v>
      </c>
      <c r="AH889" s="27" t="s">
        <v>4053</v>
      </c>
      <c r="AI889" s="27" t="s">
        <v>28</v>
      </c>
      <c r="AJ889" s="27" t="s">
        <v>4054</v>
      </c>
      <c r="AK889" s="27" t="s">
        <v>714</v>
      </c>
      <c r="AL889" s="27">
        <v>2014</v>
      </c>
      <c r="AM889" s="23">
        <v>41913</v>
      </c>
      <c r="AN889" s="23">
        <v>44344</v>
      </c>
      <c r="AO889" s="25">
        <v>2431</v>
      </c>
      <c r="AP889" s="26">
        <v>0.30049362402303575</v>
      </c>
      <c r="AQ889" s="27">
        <v>8</v>
      </c>
      <c r="AR889" s="27" t="s">
        <v>28</v>
      </c>
      <c r="AS889" s="27" t="s">
        <v>28</v>
      </c>
      <c r="AT889" s="27" t="s">
        <v>28</v>
      </c>
      <c r="AU889" s="27">
        <v>85090</v>
      </c>
      <c r="AV889" s="27" t="s">
        <v>9598</v>
      </c>
      <c r="AW889" s="27" t="s">
        <v>81</v>
      </c>
      <c r="AX889" s="27" t="s">
        <v>82</v>
      </c>
      <c r="AY889" s="27" t="s">
        <v>9599</v>
      </c>
      <c r="AZ889" s="27" t="s">
        <v>9600</v>
      </c>
    </row>
    <row r="890" spans="1:52" x14ac:dyDescent="0.15">
      <c r="A890" s="4">
        <v>414</v>
      </c>
      <c r="B890" s="27" t="s">
        <v>9582</v>
      </c>
      <c r="C890" s="27" t="s">
        <v>9583</v>
      </c>
      <c r="D890" s="27" t="s">
        <v>9584</v>
      </c>
      <c r="E890" s="4" t="s">
        <v>18874</v>
      </c>
      <c r="F890" s="27" t="s">
        <v>3020</v>
      </c>
      <c r="G890" s="27" t="s">
        <v>9585</v>
      </c>
      <c r="H890" s="27" t="s">
        <v>9586</v>
      </c>
      <c r="I890" s="27" t="s">
        <v>6483</v>
      </c>
      <c r="J890" s="4" t="s">
        <v>15516</v>
      </c>
      <c r="K890" s="4" t="s">
        <v>16785</v>
      </c>
      <c r="L890" s="27" t="s">
        <v>17547</v>
      </c>
      <c r="M890" s="28" t="s">
        <v>22255</v>
      </c>
      <c r="N890" s="4" t="s">
        <v>17402</v>
      </c>
      <c r="O890" s="4" t="s">
        <v>17403</v>
      </c>
      <c r="P890" s="4">
        <v>1</v>
      </c>
      <c r="Q890" s="4" t="s">
        <v>17752</v>
      </c>
      <c r="R890" s="28" t="s">
        <v>17547</v>
      </c>
      <c r="S890" s="21" t="s">
        <v>17753</v>
      </c>
      <c r="T890" s="4" t="s">
        <v>22079</v>
      </c>
      <c r="U890" s="4" t="s">
        <v>17402</v>
      </c>
      <c r="V890" s="4" t="s">
        <v>17403</v>
      </c>
      <c r="W890" s="4" t="s">
        <v>17404</v>
      </c>
      <c r="X890" s="4" t="s">
        <v>17405</v>
      </c>
      <c r="Y890" s="4" t="s">
        <v>17405</v>
      </c>
      <c r="Z890" s="4" t="s">
        <v>17406</v>
      </c>
      <c r="AA890" s="4" t="s">
        <v>17406</v>
      </c>
      <c r="AB890" s="4" t="s">
        <v>21660</v>
      </c>
      <c r="AC890" s="27" t="s">
        <v>9587</v>
      </c>
      <c r="AD890" s="4">
        <v>15</v>
      </c>
      <c r="AE890" s="27" t="s">
        <v>105</v>
      </c>
      <c r="AF890" s="27" t="s">
        <v>106</v>
      </c>
      <c r="AG890" s="27" t="s">
        <v>7788</v>
      </c>
      <c r="AH890" s="27" t="s">
        <v>3025</v>
      </c>
      <c r="AI890" s="27" t="s">
        <v>3026</v>
      </c>
      <c r="AJ890" s="27" t="s">
        <v>3027</v>
      </c>
      <c r="AK890" s="27" t="s">
        <v>714</v>
      </c>
      <c r="AL890" s="27">
        <v>2014</v>
      </c>
      <c r="AM890" s="23">
        <v>41913</v>
      </c>
      <c r="AN890" s="23">
        <v>44344</v>
      </c>
      <c r="AO890" s="25">
        <v>2431</v>
      </c>
      <c r="AP890" s="26">
        <v>2.2537021801727684</v>
      </c>
      <c r="AQ890" s="27">
        <v>35</v>
      </c>
      <c r="AR890" s="27">
        <v>20</v>
      </c>
      <c r="AS890" s="27">
        <v>7263</v>
      </c>
      <c r="AT890" s="27">
        <v>7278</v>
      </c>
      <c r="AU890" s="27" t="s">
        <v>28</v>
      </c>
      <c r="AV890" s="27" t="s">
        <v>9588</v>
      </c>
      <c r="AW890" s="27" t="s">
        <v>1602</v>
      </c>
      <c r="AX890" s="27" t="s">
        <v>1602</v>
      </c>
      <c r="AY890" s="27" t="s">
        <v>9589</v>
      </c>
      <c r="AZ890" s="27" t="s">
        <v>9590</v>
      </c>
    </row>
    <row r="891" spans="1:52" x14ac:dyDescent="0.15">
      <c r="A891" s="4">
        <v>476</v>
      </c>
      <c r="B891" s="27" t="s">
        <v>9611</v>
      </c>
      <c r="C891" s="27" t="s">
        <v>9612</v>
      </c>
      <c r="D891" s="27" t="s">
        <v>9613</v>
      </c>
      <c r="E891" s="4" t="s">
        <v>18877</v>
      </c>
      <c r="F891" s="27" t="s">
        <v>2170</v>
      </c>
      <c r="G891" s="27" t="s">
        <v>9614</v>
      </c>
      <c r="H891" s="27" t="s">
        <v>9615</v>
      </c>
      <c r="I891" s="27" t="s">
        <v>9616</v>
      </c>
      <c r="J891" s="4" t="s">
        <v>15959</v>
      </c>
      <c r="K891" s="4" t="s">
        <v>15250</v>
      </c>
      <c r="L891" s="27" t="s">
        <v>20276</v>
      </c>
      <c r="M891" s="28" t="s">
        <v>22257</v>
      </c>
      <c r="N891" s="4" t="s">
        <v>17349</v>
      </c>
      <c r="O891" s="4" t="s">
        <v>17425</v>
      </c>
      <c r="P891" s="4">
        <v>1</v>
      </c>
      <c r="Q891" s="4" t="s">
        <v>20277</v>
      </c>
      <c r="R891" s="28" t="s">
        <v>20276</v>
      </c>
      <c r="S891" s="21" t="s">
        <v>21303</v>
      </c>
      <c r="T891" s="4" t="e">
        <v>#N/A</v>
      </c>
      <c r="U891" s="4" t="s">
        <v>17349</v>
      </c>
      <c r="V891" s="4" t="s">
        <v>17425</v>
      </c>
      <c r="W891" s="4" t="s">
        <v>17426</v>
      </c>
      <c r="X891" s="4" t="s">
        <v>17400</v>
      </c>
      <c r="Y891" s="4" t="s">
        <v>17400</v>
      </c>
      <c r="Z891" s="4" t="s">
        <v>17401</v>
      </c>
      <c r="AA891" s="4" t="s">
        <v>17401</v>
      </c>
      <c r="AB891" s="4">
        <v>95</v>
      </c>
      <c r="AC891" s="27" t="s">
        <v>9617</v>
      </c>
      <c r="AD891" s="4">
        <v>7</v>
      </c>
      <c r="AE891" s="27" t="s">
        <v>494</v>
      </c>
      <c r="AF891" s="27" t="s">
        <v>495</v>
      </c>
      <c r="AG891" s="27" t="s">
        <v>496</v>
      </c>
      <c r="AH891" s="27" t="s">
        <v>2175</v>
      </c>
      <c r="AI891" s="27" t="s">
        <v>2176</v>
      </c>
      <c r="AJ891" s="27" t="s">
        <v>2177</v>
      </c>
      <c r="AK891" s="27" t="s">
        <v>714</v>
      </c>
      <c r="AL891" s="27">
        <v>2014</v>
      </c>
      <c r="AM891" s="23">
        <v>41913</v>
      </c>
      <c r="AN891" s="23">
        <v>44344</v>
      </c>
      <c r="AO891" s="25">
        <v>2431</v>
      </c>
      <c r="AP891" s="26">
        <v>1.0517276840806251</v>
      </c>
      <c r="AQ891" s="27">
        <v>7</v>
      </c>
      <c r="AR891" s="27">
        <v>10</v>
      </c>
      <c r="AS891" s="27">
        <v>4231</v>
      </c>
      <c r="AT891" s="27">
        <v>4242</v>
      </c>
      <c r="AU891" s="27" t="s">
        <v>28</v>
      </c>
      <c r="AV891" s="27" t="s">
        <v>9618</v>
      </c>
      <c r="AW891" s="27" t="s">
        <v>2179</v>
      </c>
      <c r="AX891" s="27" t="s">
        <v>2180</v>
      </c>
      <c r="AY891" s="27" t="s">
        <v>9609</v>
      </c>
      <c r="AZ891" s="27" t="s">
        <v>9619</v>
      </c>
    </row>
    <row r="892" spans="1:52" x14ac:dyDescent="0.15">
      <c r="A892" s="4">
        <v>768</v>
      </c>
      <c r="B892" s="27" t="s">
        <v>9665</v>
      </c>
      <c r="C892" s="27" t="s">
        <v>9666</v>
      </c>
      <c r="D892" s="27" t="s">
        <v>9667</v>
      </c>
      <c r="E892" s="4" t="s">
        <v>18027</v>
      </c>
      <c r="F892" s="27" t="s">
        <v>2170</v>
      </c>
      <c r="G892" s="27" t="s">
        <v>9668</v>
      </c>
      <c r="H892" s="27" t="s">
        <v>9669</v>
      </c>
      <c r="I892" s="27" t="s">
        <v>9670</v>
      </c>
      <c r="J892" s="4" t="s">
        <v>15964</v>
      </c>
      <c r="K892" s="4" t="s">
        <v>17112</v>
      </c>
      <c r="L892" s="27" t="s">
        <v>17601</v>
      </c>
      <c r="M892" s="28" t="s">
        <v>22242</v>
      </c>
      <c r="N892" s="4" t="s">
        <v>17368</v>
      </c>
      <c r="O892" s="4" t="s">
        <v>17409</v>
      </c>
      <c r="P892" s="4">
        <v>1</v>
      </c>
      <c r="Q892" s="4" t="s">
        <v>17437</v>
      </c>
      <c r="R892" s="28" t="s">
        <v>17601</v>
      </c>
      <c r="S892" s="21" t="s">
        <v>17602</v>
      </c>
      <c r="T892" s="4">
        <v>0</v>
      </c>
      <c r="U892" s="4" t="s">
        <v>17368</v>
      </c>
      <c r="V892" s="4" t="s">
        <v>17409</v>
      </c>
      <c r="W892" s="4" t="s">
        <v>17410</v>
      </c>
      <c r="X892" s="4" t="s">
        <v>17411</v>
      </c>
      <c r="Y892" s="4" t="s">
        <v>17411</v>
      </c>
      <c r="Z892" s="4" t="s">
        <v>17401</v>
      </c>
      <c r="AA892" s="4" t="s">
        <v>17401</v>
      </c>
      <c r="AB892" s="4">
        <v>99</v>
      </c>
      <c r="AC892" s="27" t="s">
        <v>9671</v>
      </c>
      <c r="AD892" s="4">
        <v>7</v>
      </c>
      <c r="AE892" s="27" t="s">
        <v>494</v>
      </c>
      <c r="AF892" s="27" t="s">
        <v>495</v>
      </c>
      <c r="AG892" s="27" t="s">
        <v>496</v>
      </c>
      <c r="AH892" s="27" t="s">
        <v>2175</v>
      </c>
      <c r="AI892" s="27" t="s">
        <v>2176</v>
      </c>
      <c r="AJ892" s="27" t="s">
        <v>2177</v>
      </c>
      <c r="AK892" s="27" t="s">
        <v>714</v>
      </c>
      <c r="AL892" s="27">
        <v>2014</v>
      </c>
      <c r="AM892" s="23">
        <v>41913</v>
      </c>
      <c r="AN892" s="23">
        <v>44344</v>
      </c>
      <c r="AO892" s="25">
        <v>2431</v>
      </c>
      <c r="AP892" s="26">
        <v>1.0517276840806251</v>
      </c>
      <c r="AQ892" s="27">
        <v>7</v>
      </c>
      <c r="AR892" s="27">
        <v>10</v>
      </c>
      <c r="AS892" s="27">
        <v>4119</v>
      </c>
      <c r="AT892" s="27">
        <v>4128</v>
      </c>
      <c r="AU892" s="27" t="s">
        <v>28</v>
      </c>
      <c r="AV892" s="27" t="s">
        <v>9672</v>
      </c>
      <c r="AW892" s="27" t="s">
        <v>2179</v>
      </c>
      <c r="AX892" s="27" t="s">
        <v>2180</v>
      </c>
      <c r="AY892" s="27" t="s">
        <v>9609</v>
      </c>
      <c r="AZ892" s="27" t="s">
        <v>9673</v>
      </c>
    </row>
    <row r="893" spans="1:52" x14ac:dyDescent="0.15">
      <c r="A893" s="4">
        <v>1083</v>
      </c>
      <c r="B893" s="27" t="s">
        <v>9629</v>
      </c>
      <c r="C893" s="27" t="s">
        <v>9630</v>
      </c>
      <c r="D893" s="27" t="s">
        <v>9631</v>
      </c>
      <c r="E893" s="4" t="s">
        <v>18879</v>
      </c>
      <c r="F893" s="27" t="s">
        <v>2170</v>
      </c>
      <c r="G893" s="27" t="s">
        <v>9632</v>
      </c>
      <c r="H893" s="27" t="s">
        <v>9633</v>
      </c>
      <c r="I893" s="27" t="s">
        <v>9634</v>
      </c>
      <c r="J893" s="4" t="s">
        <v>15961</v>
      </c>
      <c r="K893" s="4" t="s">
        <v>17111</v>
      </c>
      <c r="L893" s="27" t="s">
        <v>17644</v>
      </c>
      <c r="M893" s="28" t="s">
        <v>22245</v>
      </c>
      <c r="N893" s="4" t="s">
        <v>17337</v>
      </c>
      <c r="O893" s="4" t="s">
        <v>17435</v>
      </c>
      <c r="P893" s="4">
        <v>0</v>
      </c>
      <c r="Q893" s="4" t="s">
        <v>20279</v>
      </c>
      <c r="R893" s="28" t="s">
        <v>17475</v>
      </c>
      <c r="S893" s="21" t="s">
        <v>21305</v>
      </c>
      <c r="T893" s="4" t="s">
        <v>22152</v>
      </c>
      <c r="U893" s="4" t="s">
        <v>17337</v>
      </c>
      <c r="V893" s="4" t="s">
        <v>17435</v>
      </c>
      <c r="W893" s="4" t="s">
        <v>17426</v>
      </c>
      <c r="X893" s="4" t="s">
        <v>17400</v>
      </c>
      <c r="Y893" s="4" t="s">
        <v>17400</v>
      </c>
      <c r="Z893" s="4" t="s">
        <v>17401</v>
      </c>
      <c r="AA893" s="4" t="s">
        <v>17406</v>
      </c>
      <c r="AB893" s="4">
        <v>100</v>
      </c>
      <c r="AC893" s="27" t="s">
        <v>9635</v>
      </c>
      <c r="AD893" s="4">
        <v>24</v>
      </c>
      <c r="AE893" s="27" t="s">
        <v>494</v>
      </c>
      <c r="AF893" s="27" t="s">
        <v>495</v>
      </c>
      <c r="AG893" s="27" t="s">
        <v>496</v>
      </c>
      <c r="AH893" s="27" t="s">
        <v>2175</v>
      </c>
      <c r="AI893" s="27" t="s">
        <v>2176</v>
      </c>
      <c r="AJ893" s="27" t="s">
        <v>2177</v>
      </c>
      <c r="AK893" s="27" t="s">
        <v>714</v>
      </c>
      <c r="AL893" s="27">
        <v>2014</v>
      </c>
      <c r="AM893" s="23">
        <v>41913</v>
      </c>
      <c r="AN893" s="23">
        <v>44344</v>
      </c>
      <c r="AO893" s="25">
        <v>2431</v>
      </c>
      <c r="AP893" s="26">
        <v>3.6059234882764293</v>
      </c>
      <c r="AQ893" s="27">
        <v>7</v>
      </c>
      <c r="AR893" s="27">
        <v>10</v>
      </c>
      <c r="AS893" s="27">
        <v>4266</v>
      </c>
      <c r="AT893" s="27">
        <v>4275</v>
      </c>
      <c r="AU893" s="27" t="s">
        <v>28</v>
      </c>
      <c r="AV893" s="27" t="s">
        <v>9636</v>
      </c>
      <c r="AW893" s="27" t="s">
        <v>2179</v>
      </c>
      <c r="AX893" s="27" t="s">
        <v>2180</v>
      </c>
      <c r="AY893" s="27" t="s">
        <v>9609</v>
      </c>
      <c r="AZ893" s="27" t="s">
        <v>9637</v>
      </c>
    </row>
    <row r="894" spans="1:52" x14ac:dyDescent="0.15">
      <c r="A894" s="4">
        <v>1084</v>
      </c>
      <c r="B894" s="27" t="s">
        <v>9647</v>
      </c>
      <c r="C894" s="27" t="s">
        <v>9648</v>
      </c>
      <c r="D894" s="27" t="s">
        <v>9649</v>
      </c>
      <c r="E894" s="4" t="s">
        <v>18880</v>
      </c>
      <c r="F894" s="27" t="s">
        <v>2322</v>
      </c>
      <c r="G894" s="27" t="s">
        <v>9650</v>
      </c>
      <c r="H894" s="27" t="s">
        <v>9651</v>
      </c>
      <c r="I894" s="27" t="s">
        <v>9652</v>
      </c>
      <c r="J894" s="4" t="s">
        <v>15962</v>
      </c>
      <c r="K894" s="4" t="s">
        <v>16853</v>
      </c>
      <c r="L894" s="27" t="s">
        <v>19585</v>
      </c>
      <c r="M894" s="28" t="s">
        <v>22367</v>
      </c>
      <c r="N894" s="4" t="s">
        <v>17337</v>
      </c>
      <c r="O894" s="4" t="s">
        <v>17435</v>
      </c>
      <c r="P894" s="4">
        <v>1</v>
      </c>
      <c r="Q894" s="4" t="s">
        <v>20280</v>
      </c>
      <c r="R894" s="28" t="s">
        <v>19585</v>
      </c>
      <c r="S894" s="21" t="s">
        <v>21306</v>
      </c>
      <c r="T894" s="4" t="s">
        <v>22153</v>
      </c>
      <c r="U894" s="4" t="s">
        <v>17337</v>
      </c>
      <c r="V894" s="4" t="s">
        <v>17435</v>
      </c>
      <c r="W894" s="4" t="s">
        <v>17426</v>
      </c>
      <c r="X894" s="4" t="s">
        <v>17400</v>
      </c>
      <c r="Y894" s="4" t="s">
        <v>17400</v>
      </c>
      <c r="Z894" s="4" t="s">
        <v>17401</v>
      </c>
      <c r="AA894" s="4" t="s">
        <v>17401</v>
      </c>
      <c r="AB894" s="4">
        <v>100</v>
      </c>
      <c r="AC894" s="27" t="s">
        <v>9653</v>
      </c>
      <c r="AD894" s="4">
        <v>40</v>
      </c>
      <c r="AE894" s="27" t="s">
        <v>190</v>
      </c>
      <c r="AF894" s="27" t="s">
        <v>157</v>
      </c>
      <c r="AG894" s="27" t="s">
        <v>191</v>
      </c>
      <c r="AH894" s="27" t="s">
        <v>2327</v>
      </c>
      <c r="AI894" s="27" t="s">
        <v>2328</v>
      </c>
      <c r="AJ894" s="27" t="s">
        <v>2329</v>
      </c>
      <c r="AK894" s="27" t="s">
        <v>714</v>
      </c>
      <c r="AL894" s="27">
        <v>2014</v>
      </c>
      <c r="AM894" s="23">
        <v>41913</v>
      </c>
      <c r="AN894" s="23">
        <v>44344</v>
      </c>
      <c r="AO894" s="25">
        <v>2431</v>
      </c>
      <c r="AP894" s="26">
        <v>6.0098724804607153</v>
      </c>
      <c r="AQ894" s="27">
        <v>44</v>
      </c>
      <c r="AR894" s="27" t="s">
        <v>28</v>
      </c>
      <c r="AS894" s="27">
        <v>237</v>
      </c>
      <c r="AT894" s="27">
        <v>246</v>
      </c>
      <c r="AU894" s="27" t="s">
        <v>28</v>
      </c>
      <c r="AV894" s="27" t="s">
        <v>9654</v>
      </c>
      <c r="AW894" s="27" t="s">
        <v>2331</v>
      </c>
      <c r="AX894" s="27" t="s">
        <v>2332</v>
      </c>
      <c r="AY894" s="27" t="s">
        <v>9655</v>
      </c>
      <c r="AZ894" s="27" t="s">
        <v>9656</v>
      </c>
    </row>
    <row r="895" spans="1:52" x14ac:dyDescent="0.15">
      <c r="A895" s="4">
        <v>1085</v>
      </c>
      <c r="B895" s="27" t="s">
        <v>9657</v>
      </c>
      <c r="C895" s="27" t="s">
        <v>8680</v>
      </c>
      <c r="D895" s="27" t="s">
        <v>9658</v>
      </c>
      <c r="E895" s="4" t="s">
        <v>18881</v>
      </c>
      <c r="F895" s="27" t="s">
        <v>603</v>
      </c>
      <c r="G895" s="27" t="s">
        <v>9659</v>
      </c>
      <c r="H895" s="27" t="s">
        <v>9660</v>
      </c>
      <c r="I895" s="27" t="s">
        <v>9661</v>
      </c>
      <c r="J895" s="4" t="s">
        <v>15963</v>
      </c>
      <c r="K895" s="4" t="s">
        <v>15251</v>
      </c>
      <c r="L895" s="27" t="s">
        <v>20080</v>
      </c>
      <c r="M895" s="28" t="s">
        <v>22257</v>
      </c>
      <c r="N895" s="4" t="s">
        <v>17378</v>
      </c>
      <c r="O895" s="4" t="s">
        <v>19338</v>
      </c>
      <c r="P895" s="4">
        <v>0</v>
      </c>
      <c r="Q895" s="4" t="s">
        <v>20193</v>
      </c>
      <c r="R895" s="28" t="s">
        <v>20192</v>
      </c>
      <c r="S895" s="21" t="s">
        <v>21327</v>
      </c>
      <c r="T895" s="4" t="e">
        <v>#N/A</v>
      </c>
      <c r="U895" s="4" t="s">
        <v>17378</v>
      </c>
      <c r="V895" s="4" t="s">
        <v>19338</v>
      </c>
      <c r="W895" s="4" t="s">
        <v>17399</v>
      </c>
      <c r="X895" s="4" t="s">
        <v>17400</v>
      </c>
      <c r="Y895" s="4" t="s">
        <v>17400</v>
      </c>
      <c r="Z895" s="4" t="s">
        <v>17401</v>
      </c>
      <c r="AA895" s="4" t="s">
        <v>17401</v>
      </c>
      <c r="AB895" s="4">
        <v>100</v>
      </c>
      <c r="AC895" s="27" t="s">
        <v>5505</v>
      </c>
      <c r="AD895" s="4">
        <v>73</v>
      </c>
      <c r="AE895" s="27" t="s">
        <v>608</v>
      </c>
      <c r="AF895" s="27" t="s">
        <v>609</v>
      </c>
      <c r="AG895" s="27" t="s">
        <v>610</v>
      </c>
      <c r="AH895" s="27" t="s">
        <v>611</v>
      </c>
      <c r="AI895" s="27" t="s">
        <v>612</v>
      </c>
      <c r="AJ895" s="27" t="s">
        <v>613</v>
      </c>
      <c r="AK895" s="27" t="s">
        <v>714</v>
      </c>
      <c r="AL895" s="27">
        <v>2014</v>
      </c>
      <c r="AM895" s="23">
        <v>41913</v>
      </c>
      <c r="AN895" s="23">
        <v>44344</v>
      </c>
      <c r="AO895" s="25">
        <v>2431</v>
      </c>
      <c r="AP895" s="26">
        <v>10.968017276840806</v>
      </c>
      <c r="AQ895" s="27">
        <v>7</v>
      </c>
      <c r="AR895" s="27">
        <v>10</v>
      </c>
      <c r="AS895" s="27">
        <v>4291</v>
      </c>
      <c r="AT895" s="27">
        <v>4301</v>
      </c>
      <c r="AU895" s="27" t="s">
        <v>28</v>
      </c>
      <c r="AV895" s="27" t="s">
        <v>9662</v>
      </c>
      <c r="AW895" s="27" t="s">
        <v>100</v>
      </c>
      <c r="AX895" s="27" t="s">
        <v>101</v>
      </c>
      <c r="AY895" s="27" t="s">
        <v>9663</v>
      </c>
      <c r="AZ895" s="27" t="s">
        <v>9664</v>
      </c>
    </row>
    <row r="896" spans="1:52" x14ac:dyDescent="0.15">
      <c r="A896" s="4">
        <v>1086</v>
      </c>
      <c r="B896" s="27" t="s">
        <v>9693</v>
      </c>
      <c r="C896" s="27" t="s">
        <v>9694</v>
      </c>
      <c r="D896" s="27" t="s">
        <v>9695</v>
      </c>
      <c r="E896" s="4" t="s">
        <v>18884</v>
      </c>
      <c r="F896" s="27" t="s">
        <v>3379</v>
      </c>
      <c r="G896" s="27" t="s">
        <v>9696</v>
      </c>
      <c r="H896" s="27" t="s">
        <v>9697</v>
      </c>
      <c r="I896" s="27" t="s">
        <v>9698</v>
      </c>
      <c r="J896" s="4" t="s">
        <v>15967</v>
      </c>
      <c r="K896" s="4" t="s">
        <v>17115</v>
      </c>
      <c r="L896" s="27" t="s">
        <v>20281</v>
      </c>
      <c r="M896" s="28" t="s">
        <v>22306</v>
      </c>
      <c r="N896" s="4" t="s">
        <v>17402</v>
      </c>
      <c r="O896" s="4" t="s">
        <v>17403</v>
      </c>
      <c r="P896" s="4">
        <v>1</v>
      </c>
      <c r="Q896" s="4" t="s">
        <v>17492</v>
      </c>
      <c r="R896" s="28" t="s">
        <v>20281</v>
      </c>
      <c r="S896" s="21" t="s">
        <v>21309</v>
      </c>
      <c r="T896" s="4" t="e">
        <v>#N/A</v>
      </c>
      <c r="U896" s="4" t="s">
        <v>17402</v>
      </c>
      <c r="V896" s="4" t="s">
        <v>17403</v>
      </c>
      <c r="W896" s="4" t="s">
        <v>17404</v>
      </c>
      <c r="X896" s="4" t="s">
        <v>17405</v>
      </c>
      <c r="Y896" s="4" t="s">
        <v>17405</v>
      </c>
      <c r="Z896" s="4" t="s">
        <v>17401</v>
      </c>
      <c r="AA896" s="4" t="s">
        <v>17401</v>
      </c>
      <c r="AB896" s="4">
        <v>100</v>
      </c>
      <c r="AC896" s="27" t="s">
        <v>28</v>
      </c>
      <c r="AD896" s="4">
        <v>51</v>
      </c>
      <c r="AE896" s="27" t="s">
        <v>494</v>
      </c>
      <c r="AF896" s="27" t="s">
        <v>495</v>
      </c>
      <c r="AG896" s="27" t="s">
        <v>496</v>
      </c>
      <c r="AH896" s="27" t="s">
        <v>3384</v>
      </c>
      <c r="AI896" s="27" t="s">
        <v>3385</v>
      </c>
      <c r="AJ896" s="27" t="s">
        <v>3386</v>
      </c>
      <c r="AK896" s="27" t="s">
        <v>714</v>
      </c>
      <c r="AL896" s="27">
        <v>2014</v>
      </c>
      <c r="AM896" s="23">
        <v>41913</v>
      </c>
      <c r="AN896" s="23">
        <v>44344</v>
      </c>
      <c r="AO896" s="25">
        <v>2431</v>
      </c>
      <c r="AP896" s="26">
        <v>7.6625874125874125</v>
      </c>
      <c r="AQ896" s="27">
        <v>52</v>
      </c>
      <c r="AR896" s="27">
        <v>10</v>
      </c>
      <c r="AS896" s="27">
        <v>6241</v>
      </c>
      <c r="AT896" s="27">
        <v>6256</v>
      </c>
      <c r="AU896" s="27" t="s">
        <v>28</v>
      </c>
      <c r="AV896" s="27" t="s">
        <v>9699</v>
      </c>
      <c r="AW896" s="27" t="s">
        <v>501</v>
      </c>
      <c r="AX896" s="27" t="s">
        <v>502</v>
      </c>
      <c r="AY896" s="27" t="s">
        <v>9700</v>
      </c>
      <c r="AZ896" s="27" t="s">
        <v>9701</v>
      </c>
    </row>
    <row r="897" spans="1:52" x14ac:dyDescent="0.15">
      <c r="A897" s="4">
        <v>1348</v>
      </c>
      <c r="B897" s="27" t="s">
        <v>9638</v>
      </c>
      <c r="C897" s="27" t="s">
        <v>9639</v>
      </c>
      <c r="D897" s="27" t="s">
        <v>9640</v>
      </c>
      <c r="E897" s="4" t="s">
        <v>18019</v>
      </c>
      <c r="F897" s="27" t="s">
        <v>2170</v>
      </c>
      <c r="G897" s="27" t="s">
        <v>9641</v>
      </c>
      <c r="H897" s="27" t="s">
        <v>9642</v>
      </c>
      <c r="I897" s="27" t="s">
        <v>9643</v>
      </c>
      <c r="J897" s="4" t="s">
        <v>15517</v>
      </c>
      <c r="K897" s="4" t="s">
        <v>16924</v>
      </c>
      <c r="L897" s="27" t="s">
        <v>17565</v>
      </c>
      <c r="M897" s="28" t="s">
        <v>22220</v>
      </c>
      <c r="N897" s="4" t="s">
        <v>17337</v>
      </c>
      <c r="O897" s="4" t="s">
        <v>17435</v>
      </c>
      <c r="P897" s="4">
        <v>1</v>
      </c>
      <c r="Q897" s="4" t="s">
        <v>17642</v>
      </c>
      <c r="R897" s="28" t="s">
        <v>17565</v>
      </c>
      <c r="S897" s="21" t="s">
        <v>17643</v>
      </c>
      <c r="T897" s="4">
        <v>0</v>
      </c>
      <c r="U897" s="4" t="s">
        <v>17337</v>
      </c>
      <c r="V897" s="4" t="s">
        <v>17435</v>
      </c>
      <c r="W897" s="4" t="s">
        <v>17426</v>
      </c>
      <c r="X897" s="4" t="s">
        <v>17400</v>
      </c>
      <c r="Y897" s="4" t="s">
        <v>17400</v>
      </c>
      <c r="Z897" s="4" t="s">
        <v>17406</v>
      </c>
      <c r="AA897" s="4" t="s">
        <v>17406</v>
      </c>
      <c r="AB897" s="4" t="s">
        <v>17408</v>
      </c>
      <c r="AC897" s="27" t="s">
        <v>9644</v>
      </c>
      <c r="AD897" s="4">
        <v>12</v>
      </c>
      <c r="AE897" s="27" t="s">
        <v>494</v>
      </c>
      <c r="AF897" s="27" t="s">
        <v>495</v>
      </c>
      <c r="AG897" s="27" t="s">
        <v>496</v>
      </c>
      <c r="AH897" s="27" t="s">
        <v>2175</v>
      </c>
      <c r="AI897" s="27" t="s">
        <v>2176</v>
      </c>
      <c r="AJ897" s="27" t="s">
        <v>2177</v>
      </c>
      <c r="AK897" s="27" t="s">
        <v>714</v>
      </c>
      <c r="AL897" s="27">
        <v>2014</v>
      </c>
      <c r="AM897" s="23">
        <v>41913</v>
      </c>
      <c r="AN897" s="23">
        <v>44344</v>
      </c>
      <c r="AO897" s="25">
        <v>2431</v>
      </c>
      <c r="AP897" s="26">
        <v>1.8029617441382146</v>
      </c>
      <c r="AQ897" s="27">
        <v>7</v>
      </c>
      <c r="AR897" s="27">
        <v>10</v>
      </c>
      <c r="AS897" s="27">
        <v>4276</v>
      </c>
      <c r="AT897" s="27">
        <v>4287</v>
      </c>
      <c r="AU897" s="27" t="s">
        <v>28</v>
      </c>
      <c r="AV897" s="27" t="s">
        <v>9645</v>
      </c>
      <c r="AW897" s="27" t="s">
        <v>2179</v>
      </c>
      <c r="AX897" s="27" t="s">
        <v>2180</v>
      </c>
      <c r="AY897" s="27" t="s">
        <v>9609</v>
      </c>
      <c r="AZ897" s="27" t="s">
        <v>9646</v>
      </c>
    </row>
    <row r="898" spans="1:52" x14ac:dyDescent="0.15">
      <c r="A898" s="4">
        <v>174</v>
      </c>
      <c r="B898" s="27" t="s">
        <v>9711</v>
      </c>
      <c r="C898" s="27" t="s">
        <v>9712</v>
      </c>
      <c r="D898" s="27" t="s">
        <v>9713</v>
      </c>
      <c r="E898" s="4" t="s">
        <v>18886</v>
      </c>
      <c r="F898" s="27" t="s">
        <v>1788</v>
      </c>
      <c r="G898" s="27" t="s">
        <v>9714</v>
      </c>
      <c r="H898" s="27" t="s">
        <v>9715</v>
      </c>
      <c r="I898" s="27" t="s">
        <v>9716</v>
      </c>
      <c r="J898" s="4" t="s">
        <v>15968</v>
      </c>
      <c r="K898" s="4" t="s">
        <v>15252</v>
      </c>
      <c r="L898" s="27" t="s">
        <v>17475</v>
      </c>
      <c r="M898" s="28" t="s">
        <v>22299</v>
      </c>
      <c r="N898" s="4" t="s">
        <v>17402</v>
      </c>
      <c r="O898" s="4" t="s">
        <v>17403</v>
      </c>
      <c r="P898" s="4">
        <v>0</v>
      </c>
      <c r="Q898" s="4" t="s">
        <v>20283</v>
      </c>
      <c r="R898" s="28" t="s">
        <v>17822</v>
      </c>
      <c r="S898" s="21" t="s">
        <v>21311</v>
      </c>
      <c r="T898" s="4" t="s">
        <v>21799</v>
      </c>
      <c r="U898" s="4" t="s">
        <v>17402</v>
      </c>
      <c r="V898" s="4" t="s">
        <v>17403</v>
      </c>
      <c r="W898" s="4" t="s">
        <v>17404</v>
      </c>
      <c r="X898" s="4" t="s">
        <v>17405</v>
      </c>
      <c r="Y898" s="4" t="s">
        <v>17405</v>
      </c>
      <c r="Z898" s="4" t="s">
        <v>17406</v>
      </c>
      <c r="AA898" s="4" t="s">
        <v>17401</v>
      </c>
      <c r="AB898" s="4" t="s">
        <v>21660</v>
      </c>
      <c r="AC898" s="27" t="s">
        <v>9717</v>
      </c>
      <c r="AD898" s="4">
        <v>18</v>
      </c>
      <c r="AE898" s="27" t="s">
        <v>105</v>
      </c>
      <c r="AF898" s="27" t="s">
        <v>106</v>
      </c>
      <c r="AG898" s="27" t="s">
        <v>7788</v>
      </c>
      <c r="AH898" s="27" t="s">
        <v>1793</v>
      </c>
      <c r="AI898" s="27" t="s">
        <v>1794</v>
      </c>
      <c r="AJ898" s="27" t="s">
        <v>1795</v>
      </c>
      <c r="AK898" s="27" t="s">
        <v>869</v>
      </c>
      <c r="AL898" s="27">
        <v>2014</v>
      </c>
      <c r="AM898" s="23">
        <v>41883</v>
      </c>
      <c r="AN898" s="23">
        <v>44344</v>
      </c>
      <c r="AO898" s="25">
        <v>2461</v>
      </c>
      <c r="AP898" s="26">
        <v>2.6714750101584719</v>
      </c>
      <c r="AQ898" s="27">
        <v>51</v>
      </c>
      <c r="AR898" s="27">
        <v>5</v>
      </c>
      <c r="AS898" s="27">
        <v>498</v>
      </c>
      <c r="AT898" s="27">
        <v>520</v>
      </c>
      <c r="AU898" s="27" t="s">
        <v>28</v>
      </c>
      <c r="AV898" s="27" t="s">
        <v>9718</v>
      </c>
      <c r="AW898" s="27" t="s">
        <v>854</v>
      </c>
      <c r="AX898" s="27" t="s">
        <v>855</v>
      </c>
      <c r="AY898" s="27" t="s">
        <v>9719</v>
      </c>
      <c r="AZ898" s="27" t="s">
        <v>9720</v>
      </c>
    </row>
    <row r="899" spans="1:52" x14ac:dyDescent="0.15">
      <c r="A899" s="4">
        <v>248</v>
      </c>
      <c r="B899" s="27" t="s">
        <v>9702</v>
      </c>
      <c r="C899" s="27" t="s">
        <v>9703</v>
      </c>
      <c r="D899" s="27" t="s">
        <v>9704</v>
      </c>
      <c r="E899" s="4" t="s">
        <v>18885</v>
      </c>
      <c r="F899" s="27" t="s">
        <v>3020</v>
      </c>
      <c r="G899" s="27" t="s">
        <v>9705</v>
      </c>
      <c r="H899" s="27" t="s">
        <v>9706</v>
      </c>
      <c r="I899" s="27" t="s">
        <v>9707</v>
      </c>
      <c r="J899" s="4" t="s">
        <v>15517</v>
      </c>
      <c r="K899" s="4" t="s">
        <v>17116</v>
      </c>
      <c r="L899" s="27" t="s">
        <v>17552</v>
      </c>
      <c r="M899" s="28" t="s">
        <v>22290</v>
      </c>
      <c r="N899" s="4" t="s">
        <v>17337</v>
      </c>
      <c r="O899" s="4" t="s">
        <v>17435</v>
      </c>
      <c r="P899" s="4">
        <v>0</v>
      </c>
      <c r="Q899" s="4" t="s">
        <v>20282</v>
      </c>
      <c r="R899" s="28" t="s">
        <v>17906</v>
      </c>
      <c r="S899" s="21" t="s">
        <v>21310</v>
      </c>
      <c r="T899" s="4" t="s">
        <v>21847</v>
      </c>
      <c r="U899" s="4" t="s">
        <v>17337</v>
      </c>
      <c r="V899" s="4" t="s">
        <v>17435</v>
      </c>
      <c r="W899" s="4" t="s">
        <v>17426</v>
      </c>
      <c r="X899" s="4" t="s">
        <v>17400</v>
      </c>
      <c r="Y899" s="4" t="s">
        <v>17400</v>
      </c>
      <c r="Z899" s="4" t="s">
        <v>17401</v>
      </c>
      <c r="AA899" s="4" t="s">
        <v>17401</v>
      </c>
      <c r="AB899" s="4" t="s">
        <v>21660</v>
      </c>
      <c r="AC899" s="27" t="s">
        <v>1683</v>
      </c>
      <c r="AD899" s="4">
        <v>31</v>
      </c>
      <c r="AE899" s="27" t="s">
        <v>105</v>
      </c>
      <c r="AF899" s="27" t="s">
        <v>106</v>
      </c>
      <c r="AG899" s="27" t="s">
        <v>7788</v>
      </c>
      <c r="AH899" s="27" t="s">
        <v>3025</v>
      </c>
      <c r="AI899" s="27" t="s">
        <v>3026</v>
      </c>
      <c r="AJ899" s="27" t="s">
        <v>3027</v>
      </c>
      <c r="AK899" s="27" t="s">
        <v>869</v>
      </c>
      <c r="AL899" s="27">
        <v>2014</v>
      </c>
      <c r="AM899" s="23">
        <v>41883</v>
      </c>
      <c r="AN899" s="23">
        <v>44344</v>
      </c>
      <c r="AO899" s="25">
        <v>2461</v>
      </c>
      <c r="AP899" s="26">
        <v>4.6008736286062577</v>
      </c>
      <c r="AQ899" s="27">
        <v>35</v>
      </c>
      <c r="AR899" s="27">
        <v>18</v>
      </c>
      <c r="AS899" s="27">
        <v>6708</v>
      </c>
      <c r="AT899" s="27">
        <v>6727</v>
      </c>
      <c r="AU899" s="27" t="s">
        <v>28</v>
      </c>
      <c r="AV899" s="27" t="s">
        <v>9708</v>
      </c>
      <c r="AW899" s="27" t="s">
        <v>1602</v>
      </c>
      <c r="AX899" s="27" t="s">
        <v>1602</v>
      </c>
      <c r="AY899" s="27" t="s">
        <v>9709</v>
      </c>
      <c r="AZ899" s="27" t="s">
        <v>9710</v>
      </c>
    </row>
    <row r="900" spans="1:52" x14ac:dyDescent="0.15">
      <c r="A900" s="4">
        <v>369</v>
      </c>
      <c r="B900" s="27" t="s">
        <v>9721</v>
      </c>
      <c r="C900" s="27" t="s">
        <v>9722</v>
      </c>
      <c r="D900" s="27" t="s">
        <v>9723</v>
      </c>
      <c r="E900" s="4" t="s">
        <v>18887</v>
      </c>
      <c r="F900" s="27" t="s">
        <v>9051</v>
      </c>
      <c r="G900" s="27" t="s">
        <v>9724</v>
      </c>
      <c r="H900" s="27" t="s">
        <v>9725</v>
      </c>
      <c r="I900" s="27" t="s">
        <v>9726</v>
      </c>
      <c r="J900" s="4" t="s">
        <v>15969</v>
      </c>
      <c r="K900" s="4" t="s">
        <v>17117</v>
      </c>
      <c r="L900" s="27" t="s">
        <v>20284</v>
      </c>
      <c r="M900" s="28" t="s">
        <v>22233</v>
      </c>
      <c r="N900" s="4" t="s">
        <v>17342</v>
      </c>
      <c r="O900" s="4" t="s">
        <v>17463</v>
      </c>
      <c r="P900" s="4">
        <v>1</v>
      </c>
      <c r="Q900" s="4" t="s">
        <v>19589</v>
      </c>
      <c r="R900" s="28" t="s">
        <v>20284</v>
      </c>
      <c r="S900" s="21" t="s">
        <v>21312</v>
      </c>
      <c r="T900" s="24" t="s">
        <v>21933</v>
      </c>
      <c r="U900" s="4" t="s">
        <v>17342</v>
      </c>
      <c r="V900" s="4" t="s">
        <v>17463</v>
      </c>
      <c r="W900" s="4" t="s">
        <v>17464</v>
      </c>
      <c r="X900" s="4" t="s">
        <v>17400</v>
      </c>
      <c r="Y900" s="4" t="s">
        <v>17400</v>
      </c>
      <c r="Z900" s="4" t="s">
        <v>17401</v>
      </c>
      <c r="AA900" s="4" t="s">
        <v>17401</v>
      </c>
      <c r="AB900" s="4" t="s">
        <v>21660</v>
      </c>
      <c r="AC900" s="27" t="s">
        <v>9727</v>
      </c>
      <c r="AD900" s="4">
        <v>11</v>
      </c>
      <c r="AE900" s="27" t="s">
        <v>382</v>
      </c>
      <c r="AF900" s="27" t="s">
        <v>75</v>
      </c>
      <c r="AG900" s="27" t="s">
        <v>2558</v>
      </c>
      <c r="AH900" s="27" t="s">
        <v>9056</v>
      </c>
      <c r="AI900" s="27" t="s">
        <v>9057</v>
      </c>
      <c r="AJ900" s="27" t="s">
        <v>9058</v>
      </c>
      <c r="AK900" s="27" t="s">
        <v>869</v>
      </c>
      <c r="AL900" s="27">
        <v>2014</v>
      </c>
      <c r="AM900" s="23">
        <v>41883</v>
      </c>
      <c r="AN900" s="23">
        <v>44344</v>
      </c>
      <c r="AO900" s="25">
        <v>2461</v>
      </c>
      <c r="AP900" s="26">
        <v>1.6325680617635108</v>
      </c>
      <c r="AQ900" s="27">
        <v>73</v>
      </c>
      <c r="AR900" s="27">
        <v>3</v>
      </c>
      <c r="AS900" s="27">
        <v>2023</v>
      </c>
      <c r="AT900" s="27">
        <v>2039</v>
      </c>
      <c r="AU900" s="27" t="s">
        <v>28</v>
      </c>
      <c r="AV900" s="27" t="s">
        <v>9728</v>
      </c>
      <c r="AW900" s="27" t="s">
        <v>3600</v>
      </c>
      <c r="AX900" s="27" t="s">
        <v>3601</v>
      </c>
      <c r="AY900" s="27" t="s">
        <v>9729</v>
      </c>
      <c r="AZ900" s="27" t="s">
        <v>9730</v>
      </c>
    </row>
    <row r="901" spans="1:52" x14ac:dyDescent="0.15">
      <c r="A901" s="4">
        <v>624</v>
      </c>
      <c r="B901" s="27" t="s">
        <v>9741</v>
      </c>
      <c r="C901" s="27" t="s">
        <v>9742</v>
      </c>
      <c r="D901" s="27" t="s">
        <v>9743</v>
      </c>
      <c r="E901" s="4" t="s">
        <v>18029</v>
      </c>
      <c r="F901" s="27" t="s">
        <v>289</v>
      </c>
      <c r="G901" s="27" t="s">
        <v>9744</v>
      </c>
      <c r="H901" s="27" t="s">
        <v>9745</v>
      </c>
      <c r="I901" s="27" t="s">
        <v>9746</v>
      </c>
      <c r="J901" s="4" t="s">
        <v>15971</v>
      </c>
      <c r="K901" s="4" t="s">
        <v>15253</v>
      </c>
      <c r="L901" s="27" t="s">
        <v>17665</v>
      </c>
      <c r="M901" s="28" t="s">
        <v>22291</v>
      </c>
      <c r="N901" s="4" t="s">
        <v>17377</v>
      </c>
      <c r="O901" s="4" t="s">
        <v>17428</v>
      </c>
      <c r="P901" s="4">
        <v>1</v>
      </c>
      <c r="Q901" s="4" t="s">
        <v>17664</v>
      </c>
      <c r="R901" s="28" t="s">
        <v>17665</v>
      </c>
      <c r="S901" s="21" t="s">
        <v>17666</v>
      </c>
      <c r="T901" s="4">
        <v>0</v>
      </c>
      <c r="U901" s="4" t="s">
        <v>17377</v>
      </c>
      <c r="V901" s="4" t="s">
        <v>17428</v>
      </c>
      <c r="W901" s="4" t="s">
        <v>17429</v>
      </c>
      <c r="X901" s="4" t="s">
        <v>17411</v>
      </c>
      <c r="Y901" s="4" t="s">
        <v>17411</v>
      </c>
      <c r="Z901" s="4" t="s">
        <v>17401</v>
      </c>
      <c r="AA901" s="4" t="s">
        <v>17401</v>
      </c>
      <c r="AB901" s="4">
        <v>98</v>
      </c>
      <c r="AC901" s="27" t="s">
        <v>9747</v>
      </c>
      <c r="AD901" s="4">
        <v>22</v>
      </c>
      <c r="AE901" s="27" t="s">
        <v>2696</v>
      </c>
      <c r="AF901" s="27" t="s">
        <v>295</v>
      </c>
      <c r="AG901" s="27" t="s">
        <v>2697</v>
      </c>
      <c r="AH901" s="27" t="s">
        <v>1781</v>
      </c>
      <c r="AI901" s="27" t="s">
        <v>28</v>
      </c>
      <c r="AJ901" s="27" t="s">
        <v>299</v>
      </c>
      <c r="AK901" s="27" t="s">
        <v>869</v>
      </c>
      <c r="AL901" s="27">
        <v>2014</v>
      </c>
      <c r="AM901" s="23">
        <v>41883</v>
      </c>
      <c r="AN901" s="23">
        <v>44344</v>
      </c>
      <c r="AO901" s="25">
        <v>2461</v>
      </c>
      <c r="AP901" s="26">
        <v>3.2651361235270215</v>
      </c>
      <c r="AQ901" s="27">
        <v>31</v>
      </c>
      <c r="AR901" s="27" t="s">
        <v>28</v>
      </c>
      <c r="AS901" s="27">
        <v>154</v>
      </c>
      <c r="AT901" s="27">
        <v>166</v>
      </c>
      <c r="AU901" s="27" t="s">
        <v>28</v>
      </c>
      <c r="AV901" s="27" t="s">
        <v>9748</v>
      </c>
      <c r="AW901" s="27" t="s">
        <v>111</v>
      </c>
      <c r="AX901" s="27" t="s">
        <v>111</v>
      </c>
      <c r="AY901" s="27" t="s">
        <v>9749</v>
      </c>
      <c r="AZ901" s="27" t="s">
        <v>9750</v>
      </c>
    </row>
    <row r="902" spans="1:52" x14ac:dyDescent="0.15">
      <c r="A902" s="4">
        <v>769</v>
      </c>
      <c r="B902" s="27" t="s">
        <v>9731</v>
      </c>
      <c r="C902" s="27" t="s">
        <v>9732</v>
      </c>
      <c r="D902" s="27" t="s">
        <v>9733</v>
      </c>
      <c r="E902" s="4" t="s">
        <v>18888</v>
      </c>
      <c r="F902" s="27" t="s">
        <v>889</v>
      </c>
      <c r="G902" s="27" t="s">
        <v>9734</v>
      </c>
      <c r="H902" s="27" t="s">
        <v>9735</v>
      </c>
      <c r="I902" s="27" t="s">
        <v>9736</v>
      </c>
      <c r="J902" s="4" t="s">
        <v>15970</v>
      </c>
      <c r="K902" s="4" t="s">
        <v>17118</v>
      </c>
      <c r="L902" s="27" t="s">
        <v>20285</v>
      </c>
      <c r="M902" s="28" t="s">
        <v>22255</v>
      </c>
      <c r="N902" s="4" t="s">
        <v>17402</v>
      </c>
      <c r="O902" s="4" t="s">
        <v>17403</v>
      </c>
      <c r="P902" s="4">
        <v>1</v>
      </c>
      <c r="Q902" s="4" t="s">
        <v>20163</v>
      </c>
      <c r="R902" s="28" t="s">
        <v>20285</v>
      </c>
      <c r="S902" s="21" t="s">
        <v>21313</v>
      </c>
      <c r="T902" s="4" t="e">
        <v>#N/A</v>
      </c>
      <c r="U902" s="4" t="s">
        <v>17402</v>
      </c>
      <c r="V902" s="4" t="s">
        <v>17403</v>
      </c>
      <c r="W902" s="4" t="s">
        <v>17404</v>
      </c>
      <c r="X902" s="4" t="s">
        <v>17405</v>
      </c>
      <c r="Y902" s="4" t="s">
        <v>17405</v>
      </c>
      <c r="Z902" s="4" t="s">
        <v>17406</v>
      </c>
      <c r="AA902" s="4" t="s">
        <v>17406</v>
      </c>
      <c r="AB902" s="4">
        <v>99</v>
      </c>
      <c r="AC902" s="27" t="s">
        <v>9737</v>
      </c>
      <c r="AD902" s="4">
        <v>66</v>
      </c>
      <c r="AE902" s="27" t="s">
        <v>156</v>
      </c>
      <c r="AF902" s="27" t="s">
        <v>157</v>
      </c>
      <c r="AG902" s="27" t="s">
        <v>158</v>
      </c>
      <c r="AH902" s="27" t="s">
        <v>891</v>
      </c>
      <c r="AI902" s="27" t="s">
        <v>892</v>
      </c>
      <c r="AJ902" s="27" t="s">
        <v>893</v>
      </c>
      <c r="AK902" s="27" t="s">
        <v>869</v>
      </c>
      <c r="AL902" s="27">
        <v>2014</v>
      </c>
      <c r="AM902" s="23">
        <v>41883</v>
      </c>
      <c r="AN902" s="23">
        <v>44344</v>
      </c>
      <c r="AO902" s="25">
        <v>2461</v>
      </c>
      <c r="AP902" s="26">
        <v>9.7954083705810646</v>
      </c>
      <c r="AQ902" s="27">
        <v>53</v>
      </c>
      <c r="AR902" s="27" t="s">
        <v>28</v>
      </c>
      <c r="AS902" s="27">
        <v>377</v>
      </c>
      <c r="AT902" s="27">
        <v>388</v>
      </c>
      <c r="AU902" s="27" t="s">
        <v>28</v>
      </c>
      <c r="AV902" s="27" t="s">
        <v>9738</v>
      </c>
      <c r="AW902" s="27" t="s">
        <v>599</v>
      </c>
      <c r="AX902" s="27" t="s">
        <v>599</v>
      </c>
      <c r="AY902" s="27" t="s">
        <v>9739</v>
      </c>
      <c r="AZ902" s="27" t="s">
        <v>9740</v>
      </c>
    </row>
    <row r="903" spans="1:52" x14ac:dyDescent="0.15">
      <c r="A903" s="4">
        <v>1435</v>
      </c>
      <c r="B903" s="4" t="s">
        <v>23679</v>
      </c>
      <c r="C903" s="4" t="s">
        <v>23680</v>
      </c>
      <c r="D903" s="4" t="s">
        <v>23681</v>
      </c>
      <c r="E903" s="4" t="s">
        <v>23682</v>
      </c>
      <c r="F903" s="4" t="s">
        <v>23683</v>
      </c>
      <c r="G903" s="4" t="s">
        <v>23684</v>
      </c>
      <c r="H903" s="4" t="s">
        <v>23685</v>
      </c>
      <c r="I903" s="4" t="s">
        <v>23686</v>
      </c>
      <c r="J903" s="4" t="s">
        <v>23687</v>
      </c>
      <c r="K903" s="4" t="s">
        <v>23688</v>
      </c>
      <c r="L903" s="4" t="s">
        <v>23689</v>
      </c>
      <c r="M903" s="21" t="s">
        <v>20635</v>
      </c>
      <c r="N903" s="4" t="s">
        <v>17385</v>
      </c>
      <c r="O903" s="4" t="s">
        <v>19340</v>
      </c>
      <c r="P903" s="4">
        <v>1</v>
      </c>
      <c r="Q903" s="4" t="s">
        <v>23690</v>
      </c>
      <c r="R903" s="21" t="s">
        <v>23689</v>
      </c>
      <c r="S903" s="21" t="s">
        <v>23691</v>
      </c>
      <c r="T903" s="4"/>
      <c r="U903" s="4" t="s">
        <v>17385</v>
      </c>
      <c r="V903" s="4" t="s">
        <v>19340</v>
      </c>
      <c r="W903" s="4" t="s">
        <v>19341</v>
      </c>
      <c r="X903" s="4" t="s">
        <v>17557</v>
      </c>
      <c r="Y903" s="4" t="s">
        <v>17557</v>
      </c>
      <c r="Z903" s="4" t="s">
        <v>17401</v>
      </c>
      <c r="AA903" s="4" t="s">
        <v>17401</v>
      </c>
      <c r="AB903" s="4">
        <v>100</v>
      </c>
      <c r="AC903" s="4" t="s">
        <v>23692</v>
      </c>
      <c r="AD903" s="4">
        <v>36</v>
      </c>
      <c r="AE903" s="4" t="s">
        <v>382</v>
      </c>
      <c r="AF903" s="4" t="s">
        <v>75</v>
      </c>
      <c r="AG903" s="4" t="s">
        <v>2558</v>
      </c>
      <c r="AH903" s="4" t="s">
        <v>23693</v>
      </c>
      <c r="AI903" s="4" t="s">
        <v>23694</v>
      </c>
      <c r="AJ903" s="4" t="s">
        <v>23695</v>
      </c>
      <c r="AK903" s="4" t="s">
        <v>869</v>
      </c>
      <c r="AL903" s="4">
        <v>2014</v>
      </c>
      <c r="AM903" s="31">
        <v>41883</v>
      </c>
      <c r="AN903" s="23">
        <v>44344</v>
      </c>
      <c r="AO903" s="25">
        <v>2461</v>
      </c>
      <c r="AP903" s="26">
        <v>5.3429500203169438</v>
      </c>
      <c r="AQ903" s="4">
        <v>22</v>
      </c>
      <c r="AR903" s="4">
        <v>6</v>
      </c>
      <c r="AS903" s="4">
        <v>1469</v>
      </c>
      <c r="AT903" s="4">
        <v>1485</v>
      </c>
      <c r="AU903" s="4" t="s">
        <v>28</v>
      </c>
      <c r="AV903" s="4" t="s">
        <v>23696</v>
      </c>
      <c r="AW903" s="4" t="s">
        <v>6194</v>
      </c>
      <c r="AX903" s="4" t="s">
        <v>6195</v>
      </c>
      <c r="AY903" s="4" t="s">
        <v>23697</v>
      </c>
      <c r="AZ903" s="4" t="s">
        <v>23698</v>
      </c>
    </row>
    <row r="904" spans="1:52" x14ac:dyDescent="0.15">
      <c r="A904" s="4">
        <v>477</v>
      </c>
      <c r="B904" s="27" t="s">
        <v>9761</v>
      </c>
      <c r="C904" s="27" t="s">
        <v>9762</v>
      </c>
      <c r="D904" s="27" t="s">
        <v>9763</v>
      </c>
      <c r="E904" s="4" t="s">
        <v>18890</v>
      </c>
      <c r="F904" s="27" t="s">
        <v>438</v>
      </c>
      <c r="G904" s="27" t="s">
        <v>9764</v>
      </c>
      <c r="H904" s="27" t="s">
        <v>9765</v>
      </c>
      <c r="I904" s="27" t="s">
        <v>9766</v>
      </c>
      <c r="J904" s="4" t="s">
        <v>15973</v>
      </c>
      <c r="K904" s="4" t="s">
        <v>17120</v>
      </c>
      <c r="L904" s="27" t="s">
        <v>17465</v>
      </c>
      <c r="M904" s="28" t="s">
        <v>22299</v>
      </c>
      <c r="N904" s="4" t="s">
        <v>17337</v>
      </c>
      <c r="O904" s="4" t="s">
        <v>17435</v>
      </c>
      <c r="P904" s="4">
        <v>1</v>
      </c>
      <c r="Q904" s="4" t="s">
        <v>20288</v>
      </c>
      <c r="R904" s="28" t="s">
        <v>17465</v>
      </c>
      <c r="S904" s="21" t="s">
        <v>21315</v>
      </c>
      <c r="T904" s="4" t="s">
        <v>22097</v>
      </c>
      <c r="U904" s="4" t="s">
        <v>17337</v>
      </c>
      <c r="V904" s="4" t="s">
        <v>17435</v>
      </c>
      <c r="W904" s="4" t="s">
        <v>17426</v>
      </c>
      <c r="X904" s="4" t="s">
        <v>17400</v>
      </c>
      <c r="Y904" s="4" t="s">
        <v>17400</v>
      </c>
      <c r="Z904" s="4" t="s">
        <v>17406</v>
      </c>
      <c r="AA904" s="4" t="s">
        <v>17406</v>
      </c>
      <c r="AB904" s="4" t="s">
        <v>21660</v>
      </c>
      <c r="AC904" s="27" t="s">
        <v>9767</v>
      </c>
      <c r="AD904" s="4">
        <v>44</v>
      </c>
      <c r="AE904" s="27" t="s">
        <v>138</v>
      </c>
      <c r="AF904" s="27" t="s">
        <v>139</v>
      </c>
      <c r="AG904" s="27" t="s">
        <v>140</v>
      </c>
      <c r="AH904" s="27" t="s">
        <v>28</v>
      </c>
      <c r="AI904" s="27" t="s">
        <v>443</v>
      </c>
      <c r="AJ904" s="27" t="s">
        <v>444</v>
      </c>
      <c r="AK904" s="27" t="s">
        <v>1135</v>
      </c>
      <c r="AL904" s="27">
        <v>2014</v>
      </c>
      <c r="AM904" s="23">
        <v>41852</v>
      </c>
      <c r="AN904" s="23">
        <v>44344</v>
      </c>
      <c r="AO904" s="25">
        <v>2492</v>
      </c>
      <c r="AP904" s="26">
        <v>6.4490369181380416</v>
      </c>
      <c r="AQ904" s="27">
        <v>6</v>
      </c>
      <c r="AR904" s="27">
        <v>8</v>
      </c>
      <c r="AS904" s="27">
        <v>4723</v>
      </c>
      <c r="AT904" s="27">
        <v>4748</v>
      </c>
      <c r="AU904" s="27" t="s">
        <v>28</v>
      </c>
      <c r="AV904" s="27" t="s">
        <v>9768</v>
      </c>
      <c r="AW904" s="27" t="s">
        <v>446</v>
      </c>
      <c r="AX904" s="27" t="s">
        <v>447</v>
      </c>
      <c r="AY904" s="27" t="s">
        <v>9769</v>
      </c>
      <c r="AZ904" s="27" t="s">
        <v>9770</v>
      </c>
    </row>
    <row r="905" spans="1:52" x14ac:dyDescent="0.15">
      <c r="A905" s="4">
        <v>506</v>
      </c>
      <c r="B905" s="27" t="s">
        <v>9751</v>
      </c>
      <c r="C905" s="27" t="s">
        <v>9752</v>
      </c>
      <c r="D905" s="27" t="s">
        <v>9753</v>
      </c>
      <c r="E905" s="4" t="s">
        <v>18889</v>
      </c>
      <c r="F905" s="27" t="s">
        <v>4397</v>
      </c>
      <c r="G905" s="27" t="s">
        <v>9754</v>
      </c>
      <c r="H905" s="27" t="s">
        <v>9755</v>
      </c>
      <c r="I905" s="27" t="s">
        <v>9756</v>
      </c>
      <c r="J905" s="4" t="s">
        <v>15972</v>
      </c>
      <c r="K905" s="4" t="s">
        <v>17119</v>
      </c>
      <c r="L905" s="27" t="s">
        <v>20286</v>
      </c>
      <c r="M905" s="28" t="s">
        <v>22439</v>
      </c>
      <c r="N905" s="4" t="s">
        <v>17344</v>
      </c>
      <c r="O905" s="4" t="s">
        <v>17407</v>
      </c>
      <c r="P905" s="4">
        <v>1</v>
      </c>
      <c r="Q905" s="4" t="s">
        <v>20287</v>
      </c>
      <c r="R905" s="28" t="s">
        <v>20286</v>
      </c>
      <c r="S905" s="21" t="s">
        <v>21314</v>
      </c>
      <c r="T905" s="4" t="e">
        <v>#N/A</v>
      </c>
      <c r="U905" s="4" t="s">
        <v>17344</v>
      </c>
      <c r="V905" s="4" t="s">
        <v>17407</v>
      </c>
      <c r="W905" s="4" t="s">
        <v>17404</v>
      </c>
      <c r="X905" s="4" t="s">
        <v>17405</v>
      </c>
      <c r="Y905" s="4" t="s">
        <v>17405</v>
      </c>
      <c r="Z905" s="4" t="s">
        <v>17401</v>
      </c>
      <c r="AA905" s="4" t="s">
        <v>17401</v>
      </c>
      <c r="AB905" s="4">
        <v>96</v>
      </c>
      <c r="AC905" s="27" t="s">
        <v>9757</v>
      </c>
      <c r="AD905" s="4">
        <v>20</v>
      </c>
      <c r="AE905" s="27" t="s">
        <v>156</v>
      </c>
      <c r="AF905" s="27" t="s">
        <v>157</v>
      </c>
      <c r="AG905" s="27" t="s">
        <v>158</v>
      </c>
      <c r="AH905" s="27" t="s">
        <v>4402</v>
      </c>
      <c r="AI905" s="27" t="s">
        <v>4403</v>
      </c>
      <c r="AJ905" s="27" t="s">
        <v>4404</v>
      </c>
      <c r="AK905" s="27" t="s">
        <v>1135</v>
      </c>
      <c r="AL905" s="27">
        <v>2014</v>
      </c>
      <c r="AM905" s="23">
        <v>41852</v>
      </c>
      <c r="AN905" s="23">
        <v>44344</v>
      </c>
      <c r="AO905" s="25">
        <v>2492</v>
      </c>
      <c r="AP905" s="26">
        <v>2.9313804173354736</v>
      </c>
      <c r="AQ905" s="27">
        <v>127</v>
      </c>
      <c r="AR905" s="27" t="s">
        <v>28</v>
      </c>
      <c r="AS905" s="27">
        <v>125</v>
      </c>
      <c r="AT905" s="27">
        <v>134</v>
      </c>
      <c r="AU905" s="27" t="s">
        <v>28</v>
      </c>
      <c r="AV905" s="27" t="s">
        <v>9758</v>
      </c>
      <c r="AW905" s="27" t="s">
        <v>4406</v>
      </c>
      <c r="AX905" s="27" t="s">
        <v>4407</v>
      </c>
      <c r="AY905" s="27" t="s">
        <v>9759</v>
      </c>
      <c r="AZ905" s="27" t="s">
        <v>9760</v>
      </c>
    </row>
    <row r="906" spans="1:52" x14ac:dyDescent="0.15">
      <c r="A906" s="4">
        <v>625</v>
      </c>
      <c r="B906" s="27" t="s">
        <v>5509</v>
      </c>
      <c r="C906" s="27" t="s">
        <v>5510</v>
      </c>
      <c r="D906" s="27" t="s">
        <v>9801</v>
      </c>
      <c r="E906" s="4" t="s">
        <v>18892</v>
      </c>
      <c r="F906" s="27" t="s">
        <v>289</v>
      </c>
      <c r="G906" s="27" t="s">
        <v>9802</v>
      </c>
      <c r="H906" s="27" t="s">
        <v>9803</v>
      </c>
      <c r="I906" s="27" t="s">
        <v>9804</v>
      </c>
      <c r="J906" s="4" t="s">
        <v>15977</v>
      </c>
      <c r="K906" s="4" t="s">
        <v>15255</v>
      </c>
      <c r="L906" s="27" t="s">
        <v>17807</v>
      </c>
      <c r="M906" s="28" t="s">
        <v>22220</v>
      </c>
      <c r="N906" s="4" t="s">
        <v>17353</v>
      </c>
      <c r="O906" s="4" t="s">
        <v>17584</v>
      </c>
      <c r="P906" s="4">
        <v>1</v>
      </c>
      <c r="Q906" s="4" t="s">
        <v>17806</v>
      </c>
      <c r="R906" s="28" t="s">
        <v>17807</v>
      </c>
      <c r="S906" s="21" t="s">
        <v>17808</v>
      </c>
      <c r="T906" s="4" t="e">
        <v>#N/A</v>
      </c>
      <c r="U906" s="4" t="s">
        <v>17353</v>
      </c>
      <c r="V906" s="4" t="s">
        <v>17584</v>
      </c>
      <c r="W906" s="4" t="s">
        <v>17413</v>
      </c>
      <c r="X906" s="4" t="s">
        <v>17411</v>
      </c>
      <c r="Y906" s="4" t="s">
        <v>17411</v>
      </c>
      <c r="Z906" s="4" t="s">
        <v>17401</v>
      </c>
      <c r="AA906" s="4" t="s">
        <v>17401</v>
      </c>
      <c r="AB906" s="4">
        <v>98</v>
      </c>
      <c r="AC906" s="27" t="s">
        <v>9805</v>
      </c>
      <c r="AD906" s="4">
        <v>141</v>
      </c>
      <c r="AE906" s="27" t="s">
        <v>294</v>
      </c>
      <c r="AF906" s="27" t="s">
        <v>295</v>
      </c>
      <c r="AG906" s="27" t="s">
        <v>296</v>
      </c>
      <c r="AH906" s="27" t="s">
        <v>297</v>
      </c>
      <c r="AI906" s="27" t="s">
        <v>298</v>
      </c>
      <c r="AJ906" s="27" t="s">
        <v>299</v>
      </c>
      <c r="AK906" s="27" t="s">
        <v>1135</v>
      </c>
      <c r="AL906" s="27">
        <v>2014</v>
      </c>
      <c r="AM906" s="23">
        <v>41852</v>
      </c>
      <c r="AN906" s="23">
        <v>44344</v>
      </c>
      <c r="AO906" s="25">
        <v>2492</v>
      </c>
      <c r="AP906" s="26">
        <v>20.666231942215088</v>
      </c>
      <c r="AQ906" s="27">
        <v>30</v>
      </c>
      <c r="AR906" s="27" t="s">
        <v>28</v>
      </c>
      <c r="AS906" s="27">
        <v>42</v>
      </c>
      <c r="AT906" s="27">
        <v>55</v>
      </c>
      <c r="AU906" s="27" t="s">
        <v>28</v>
      </c>
      <c r="AV906" s="27" t="s">
        <v>9806</v>
      </c>
      <c r="AW906" s="27" t="s">
        <v>111</v>
      </c>
      <c r="AX906" s="27" t="s">
        <v>111</v>
      </c>
      <c r="AY906" s="27" t="s">
        <v>9799</v>
      </c>
      <c r="AZ906" s="27" t="s">
        <v>9807</v>
      </c>
    </row>
    <row r="907" spans="1:52" x14ac:dyDescent="0.15">
      <c r="A907" s="4">
        <v>770</v>
      </c>
      <c r="B907" s="27" t="s">
        <v>9791</v>
      </c>
      <c r="C907" s="27" t="s">
        <v>9792</v>
      </c>
      <c r="D907" s="27" t="s">
        <v>9793</v>
      </c>
      <c r="E907" s="4" t="s">
        <v>18023</v>
      </c>
      <c r="F907" s="27" t="s">
        <v>289</v>
      </c>
      <c r="G907" s="27" t="s">
        <v>9794</v>
      </c>
      <c r="H907" s="27" t="s">
        <v>9795</v>
      </c>
      <c r="I907" s="27" t="s">
        <v>9796</v>
      </c>
      <c r="J907" s="4" t="s">
        <v>15976</v>
      </c>
      <c r="K907" s="4" t="s">
        <v>17122</v>
      </c>
      <c r="L907" s="27" t="s">
        <v>17652</v>
      </c>
      <c r="M907" s="28" t="s">
        <v>22528</v>
      </c>
      <c r="N907" s="4" t="s">
        <v>17417</v>
      </c>
      <c r="O907" s="4" t="s">
        <v>17418</v>
      </c>
      <c r="P907" s="4">
        <v>1</v>
      </c>
      <c r="Q907" s="4" t="s">
        <v>20291</v>
      </c>
      <c r="R907" s="28" t="s">
        <v>17652</v>
      </c>
      <c r="S907" s="21" t="s">
        <v>21317</v>
      </c>
      <c r="T907" s="4">
        <v>0</v>
      </c>
      <c r="U907" s="4" t="s">
        <v>17417</v>
      </c>
      <c r="V907" s="4" t="s">
        <v>17418</v>
      </c>
      <c r="W907" s="4" t="s">
        <v>17413</v>
      </c>
      <c r="X907" s="4" t="s">
        <v>17411</v>
      </c>
      <c r="Y907" s="4" t="s">
        <v>17411</v>
      </c>
      <c r="Z907" s="4" t="s">
        <v>17401</v>
      </c>
      <c r="AA907" s="4" t="s">
        <v>17401</v>
      </c>
      <c r="AB907" s="4">
        <v>99</v>
      </c>
      <c r="AC907" s="27" t="s">
        <v>9797</v>
      </c>
      <c r="AD907" s="4">
        <v>12</v>
      </c>
      <c r="AE907" s="27" t="s">
        <v>294</v>
      </c>
      <c r="AF907" s="27" t="s">
        <v>295</v>
      </c>
      <c r="AG907" s="27" t="s">
        <v>296</v>
      </c>
      <c r="AH907" s="27" t="s">
        <v>1781</v>
      </c>
      <c r="AI907" s="27" t="s">
        <v>28</v>
      </c>
      <c r="AJ907" s="27" t="s">
        <v>299</v>
      </c>
      <c r="AK907" s="27" t="s">
        <v>1135</v>
      </c>
      <c r="AL907" s="27">
        <v>2014</v>
      </c>
      <c r="AM907" s="23">
        <v>41852</v>
      </c>
      <c r="AN907" s="23">
        <v>44344</v>
      </c>
      <c r="AO907" s="25">
        <v>2492</v>
      </c>
      <c r="AP907" s="26">
        <v>1.758828250401284</v>
      </c>
      <c r="AQ907" s="27">
        <v>30</v>
      </c>
      <c r="AR907" s="27" t="s">
        <v>28</v>
      </c>
      <c r="AS907" s="27">
        <v>9</v>
      </c>
      <c r="AT907" s="27">
        <v>20</v>
      </c>
      <c r="AU907" s="27" t="s">
        <v>28</v>
      </c>
      <c r="AV907" s="27" t="s">
        <v>9798</v>
      </c>
      <c r="AW907" s="27" t="s">
        <v>111</v>
      </c>
      <c r="AX907" s="27" t="s">
        <v>111</v>
      </c>
      <c r="AY907" s="27" t="s">
        <v>9799</v>
      </c>
      <c r="AZ907" s="27" t="s">
        <v>9800</v>
      </c>
    </row>
    <row r="908" spans="1:52" x14ac:dyDescent="0.15">
      <c r="A908" s="4">
        <v>1087</v>
      </c>
      <c r="B908" s="27" t="s">
        <v>9771</v>
      </c>
      <c r="C908" s="27" t="s">
        <v>9772</v>
      </c>
      <c r="D908" s="27" t="s">
        <v>9773</v>
      </c>
      <c r="E908" s="4" t="s">
        <v>18022</v>
      </c>
      <c r="F908" s="27" t="s">
        <v>889</v>
      </c>
      <c r="G908" s="27" t="s">
        <v>9774</v>
      </c>
      <c r="H908" s="27" t="s">
        <v>9775</v>
      </c>
      <c r="I908" s="27" t="s">
        <v>9776</v>
      </c>
      <c r="J908" s="4" t="s">
        <v>15974</v>
      </c>
      <c r="K908" s="4" t="s">
        <v>15254</v>
      </c>
      <c r="L908" s="27" t="s">
        <v>17650</v>
      </c>
      <c r="M908" s="28" t="s">
        <v>22291</v>
      </c>
      <c r="N908" s="4" t="s">
        <v>17402</v>
      </c>
      <c r="O908" s="4" t="s">
        <v>17403</v>
      </c>
      <c r="P908" s="4">
        <v>1</v>
      </c>
      <c r="Q908" s="4" t="s">
        <v>17649</v>
      </c>
      <c r="R908" s="28" t="s">
        <v>17650</v>
      </c>
      <c r="S908" s="21" t="s">
        <v>17651</v>
      </c>
      <c r="T908" s="4">
        <v>0</v>
      </c>
      <c r="U908" s="4" t="s">
        <v>17402</v>
      </c>
      <c r="V908" s="4" t="s">
        <v>17403</v>
      </c>
      <c r="W908" s="4" t="s">
        <v>17404</v>
      </c>
      <c r="X908" s="4" t="s">
        <v>17405</v>
      </c>
      <c r="Y908" s="4" t="s">
        <v>17405</v>
      </c>
      <c r="Z908" s="4" t="s">
        <v>17401</v>
      </c>
      <c r="AA908" s="4" t="s">
        <v>17401</v>
      </c>
      <c r="AB908" s="4">
        <v>100</v>
      </c>
      <c r="AC908" s="27" t="s">
        <v>9777</v>
      </c>
      <c r="AD908" s="4">
        <v>30</v>
      </c>
      <c r="AE908" s="27" t="s">
        <v>156</v>
      </c>
      <c r="AF908" s="27" t="s">
        <v>157</v>
      </c>
      <c r="AG908" s="27" t="s">
        <v>158</v>
      </c>
      <c r="AH908" s="27" t="s">
        <v>891</v>
      </c>
      <c r="AI908" s="27" t="s">
        <v>892</v>
      </c>
      <c r="AJ908" s="27" t="s">
        <v>893</v>
      </c>
      <c r="AK908" s="27" t="s">
        <v>1135</v>
      </c>
      <c r="AL908" s="27">
        <v>2014</v>
      </c>
      <c r="AM908" s="23">
        <v>41852</v>
      </c>
      <c r="AN908" s="23">
        <v>44344</v>
      </c>
      <c r="AO908" s="25">
        <v>2492</v>
      </c>
      <c r="AP908" s="26">
        <v>4.3970706260032104</v>
      </c>
      <c r="AQ908" s="27">
        <v>52</v>
      </c>
      <c r="AR908" s="27" t="s">
        <v>28</v>
      </c>
      <c r="AS908" s="27">
        <v>123</v>
      </c>
      <c r="AT908" s="27">
        <v>134</v>
      </c>
      <c r="AU908" s="27" t="s">
        <v>28</v>
      </c>
      <c r="AV908" s="27" t="s">
        <v>9778</v>
      </c>
      <c r="AW908" s="27" t="s">
        <v>599</v>
      </c>
      <c r="AX908" s="27" t="s">
        <v>599</v>
      </c>
      <c r="AY908" s="27" t="s">
        <v>9779</v>
      </c>
      <c r="AZ908" s="27" t="s">
        <v>9780</v>
      </c>
    </row>
    <row r="909" spans="1:52" x14ac:dyDescent="0.15">
      <c r="A909" s="4">
        <v>1088</v>
      </c>
      <c r="B909" s="27" t="s">
        <v>9781</v>
      </c>
      <c r="C909" s="27" t="s">
        <v>9782</v>
      </c>
      <c r="D909" s="27" t="s">
        <v>9783</v>
      </c>
      <c r="E909" s="4" t="s">
        <v>18891</v>
      </c>
      <c r="F909" s="27" t="s">
        <v>224</v>
      </c>
      <c r="G909" s="27" t="s">
        <v>9784</v>
      </c>
      <c r="H909" s="27" t="s">
        <v>9785</v>
      </c>
      <c r="I909" s="27" t="s">
        <v>9786</v>
      </c>
      <c r="J909" s="4" t="s">
        <v>15975</v>
      </c>
      <c r="K909" s="4" t="s">
        <v>17121</v>
      </c>
      <c r="L909" s="27" t="s">
        <v>22612</v>
      </c>
      <c r="M909" s="28" t="s">
        <v>22613</v>
      </c>
      <c r="N909" s="4" t="s">
        <v>17366</v>
      </c>
      <c r="O909" s="4" t="s">
        <v>17588</v>
      </c>
      <c r="P909" s="4">
        <v>0</v>
      </c>
      <c r="Q909" s="4" t="s">
        <v>20290</v>
      </c>
      <c r="R909" s="28" t="s">
        <v>20289</v>
      </c>
      <c r="S909" s="21" t="s">
        <v>21316</v>
      </c>
      <c r="T909" s="4" t="e">
        <v>#N/A</v>
      </c>
      <c r="U909" s="4" t="s">
        <v>17366</v>
      </c>
      <c r="V909" s="4" t="s">
        <v>17588</v>
      </c>
      <c r="W909" s="4" t="s">
        <v>17557</v>
      </c>
      <c r="X909" s="4" t="s">
        <v>17557</v>
      </c>
      <c r="Y909" s="4" t="s">
        <v>17557</v>
      </c>
      <c r="Z909" s="4" t="s">
        <v>17401</v>
      </c>
      <c r="AA909" s="4" t="s">
        <v>17401</v>
      </c>
      <c r="AB909" s="4">
        <v>100</v>
      </c>
      <c r="AC909" s="27" t="s">
        <v>9787</v>
      </c>
      <c r="AD909" s="4">
        <v>9</v>
      </c>
      <c r="AE909" s="27" t="s">
        <v>156</v>
      </c>
      <c r="AF909" s="27" t="s">
        <v>157</v>
      </c>
      <c r="AG909" s="27" t="s">
        <v>158</v>
      </c>
      <c r="AH909" s="27" t="s">
        <v>229</v>
      </c>
      <c r="AI909" s="27" t="s">
        <v>230</v>
      </c>
      <c r="AJ909" s="27" t="s">
        <v>231</v>
      </c>
      <c r="AK909" s="27" t="s">
        <v>1135</v>
      </c>
      <c r="AL909" s="27">
        <v>2014</v>
      </c>
      <c r="AM909" s="23">
        <v>41852</v>
      </c>
      <c r="AN909" s="23">
        <v>44344</v>
      </c>
      <c r="AO909" s="25">
        <v>2492</v>
      </c>
      <c r="AP909" s="26">
        <v>1.319121187800963</v>
      </c>
      <c r="AQ909" s="27">
        <v>39</v>
      </c>
      <c r="AR909" s="27" t="s">
        <v>28</v>
      </c>
      <c r="AS909" s="27">
        <v>58</v>
      </c>
      <c r="AT909" s="27">
        <v>67</v>
      </c>
      <c r="AU909" s="27" t="s">
        <v>28</v>
      </c>
      <c r="AV909" s="27" t="s">
        <v>9788</v>
      </c>
      <c r="AW909" s="27" t="s">
        <v>233</v>
      </c>
      <c r="AX909" s="27" t="s">
        <v>233</v>
      </c>
      <c r="AY909" s="27" t="s">
        <v>9789</v>
      </c>
      <c r="AZ909" s="27" t="s">
        <v>9790</v>
      </c>
    </row>
    <row r="910" spans="1:52" x14ac:dyDescent="0.15">
      <c r="A910" s="4">
        <v>1406</v>
      </c>
      <c r="B910" s="4" t="s">
        <v>23169</v>
      </c>
      <c r="C910" s="4" t="s">
        <v>23170</v>
      </c>
      <c r="D910" s="4" t="s">
        <v>23171</v>
      </c>
      <c r="E910" s="4" t="s">
        <v>23172</v>
      </c>
      <c r="F910" s="4" t="s">
        <v>11027</v>
      </c>
      <c r="G910" s="4" t="s">
        <v>23173</v>
      </c>
      <c r="H910" s="4" t="s">
        <v>23174</v>
      </c>
      <c r="I910" s="4" t="s">
        <v>23175</v>
      </c>
      <c r="J910" s="4" t="s">
        <v>23176</v>
      </c>
      <c r="K910" s="4" t="s">
        <v>23177</v>
      </c>
      <c r="L910" s="4" t="s">
        <v>23178</v>
      </c>
      <c r="M910" s="21" t="s">
        <v>20633</v>
      </c>
      <c r="N910" s="4" t="s">
        <v>17384</v>
      </c>
      <c r="O910" s="4" t="s">
        <v>17379</v>
      </c>
      <c r="P910" s="4">
        <v>1</v>
      </c>
      <c r="Q910" s="4" t="s">
        <v>23179</v>
      </c>
      <c r="R910" s="21" t="s">
        <v>23178</v>
      </c>
      <c r="S910" s="21" t="s">
        <v>23180</v>
      </c>
      <c r="T910" s="4"/>
      <c r="U910" s="4" t="s">
        <v>17384</v>
      </c>
      <c r="V910" s="4" t="s">
        <v>17379</v>
      </c>
      <c r="W910" s="4" t="s">
        <v>17429</v>
      </c>
      <c r="X910" s="4" t="s">
        <v>17411</v>
      </c>
      <c r="Y910" s="4" t="s">
        <v>17411</v>
      </c>
      <c r="Z910" s="4" t="s">
        <v>17401</v>
      </c>
      <c r="AA910" s="4" t="s">
        <v>17401</v>
      </c>
      <c r="AB910" s="4">
        <v>98</v>
      </c>
      <c r="AC910" s="4" t="s">
        <v>23181</v>
      </c>
      <c r="AD910" s="4">
        <v>7</v>
      </c>
      <c r="AE910" s="4" t="s">
        <v>7678</v>
      </c>
      <c r="AF910" s="4" t="s">
        <v>634</v>
      </c>
      <c r="AG910" s="4" t="s">
        <v>635</v>
      </c>
      <c r="AH910" s="4" t="s">
        <v>11032</v>
      </c>
      <c r="AI910" s="4" t="s">
        <v>11033</v>
      </c>
      <c r="AJ910" s="4" t="s">
        <v>11034</v>
      </c>
      <c r="AK910" s="4" t="s">
        <v>1135</v>
      </c>
      <c r="AL910" s="4">
        <v>2014</v>
      </c>
      <c r="AM910" s="31">
        <v>41852</v>
      </c>
      <c r="AN910" s="23">
        <v>44344</v>
      </c>
      <c r="AO910" s="25">
        <v>2492</v>
      </c>
      <c r="AP910" s="26">
        <v>1.0259831460674158</v>
      </c>
      <c r="AQ910" s="4">
        <v>59</v>
      </c>
      <c r="AR910" s="4">
        <v>8</v>
      </c>
      <c r="AS910" s="4">
        <v>1721</v>
      </c>
      <c r="AT910" s="4">
        <v>1734</v>
      </c>
      <c r="AU910" s="4" t="s">
        <v>28</v>
      </c>
      <c r="AV910" s="4" t="s">
        <v>23182</v>
      </c>
      <c r="AW910" s="4" t="s">
        <v>11036</v>
      </c>
      <c r="AX910" s="4" t="s">
        <v>11037</v>
      </c>
      <c r="AY910" s="4" t="s">
        <v>23183</v>
      </c>
      <c r="AZ910" s="4" t="s">
        <v>23184</v>
      </c>
    </row>
    <row r="911" spans="1:52" x14ac:dyDescent="0.15">
      <c r="A911" s="4">
        <v>61</v>
      </c>
      <c r="B911" s="27" t="s">
        <v>10257</v>
      </c>
      <c r="C911" s="27" t="s">
        <v>10258</v>
      </c>
      <c r="D911" s="27" t="s">
        <v>10259</v>
      </c>
      <c r="E911" s="4" t="s">
        <v>18927</v>
      </c>
      <c r="F911" s="27" t="s">
        <v>7844</v>
      </c>
      <c r="G911" s="27" t="s">
        <v>10260</v>
      </c>
      <c r="H911" s="27" t="s">
        <v>10261</v>
      </c>
      <c r="I911" s="27" t="s">
        <v>10262</v>
      </c>
      <c r="J911" s="4" t="s">
        <v>16013</v>
      </c>
      <c r="K911" s="4" t="s">
        <v>17144</v>
      </c>
      <c r="L911" s="27" t="s">
        <v>20329</v>
      </c>
      <c r="M911" s="28" t="s">
        <v>22263</v>
      </c>
      <c r="N911" s="4" t="s">
        <v>17402</v>
      </c>
      <c r="O911" s="4" t="s">
        <v>17403</v>
      </c>
      <c r="P911" s="4">
        <v>1</v>
      </c>
      <c r="Q911" s="4" t="s">
        <v>20330</v>
      </c>
      <c r="R911" s="28" t="s">
        <v>20329</v>
      </c>
      <c r="S911" s="21" t="s">
        <v>21342</v>
      </c>
      <c r="T911" s="24" t="s">
        <v>21694</v>
      </c>
      <c r="U911" s="4" t="s">
        <v>17402</v>
      </c>
      <c r="V911" s="4" t="s">
        <v>17403</v>
      </c>
      <c r="W911" s="4" t="s">
        <v>17404</v>
      </c>
      <c r="X911" s="4" t="s">
        <v>17405</v>
      </c>
      <c r="Y911" s="4" t="s">
        <v>17405</v>
      </c>
      <c r="Z911" s="4" t="s">
        <v>17406</v>
      </c>
      <c r="AA911" s="4" t="s">
        <v>17406</v>
      </c>
      <c r="AB911" s="4" t="s">
        <v>21660</v>
      </c>
      <c r="AC911" s="27" t="s">
        <v>10263</v>
      </c>
      <c r="AD911" s="4">
        <v>25</v>
      </c>
      <c r="AE911" s="27" t="s">
        <v>985</v>
      </c>
      <c r="AF911" s="27" t="s">
        <v>370</v>
      </c>
      <c r="AG911" s="27" t="s">
        <v>986</v>
      </c>
      <c r="AH911" s="27" t="s">
        <v>7849</v>
      </c>
      <c r="AI911" s="27" t="s">
        <v>7850</v>
      </c>
      <c r="AJ911" s="27" t="s">
        <v>7851</v>
      </c>
      <c r="AK911" s="4" t="s">
        <v>1267</v>
      </c>
      <c r="AL911" s="27">
        <v>2014</v>
      </c>
      <c r="AM911" s="23">
        <v>41821</v>
      </c>
      <c r="AN911" s="23">
        <v>44344</v>
      </c>
      <c r="AO911" s="25">
        <v>2523</v>
      </c>
      <c r="AP911" s="26">
        <v>3.6192033293697978</v>
      </c>
      <c r="AQ911" s="27">
        <v>41</v>
      </c>
      <c r="AR911" s="27">
        <v>4</v>
      </c>
      <c r="AS911" s="27">
        <v>573</v>
      </c>
      <c r="AT911" s="27">
        <v>593</v>
      </c>
      <c r="AU911" s="27" t="s">
        <v>28</v>
      </c>
      <c r="AV911" s="27" t="s">
        <v>10264</v>
      </c>
      <c r="AW911" s="27" t="s">
        <v>163</v>
      </c>
      <c r="AX911" s="27" t="s">
        <v>164</v>
      </c>
      <c r="AY911" s="27" t="s">
        <v>10265</v>
      </c>
      <c r="AZ911" s="27" t="s">
        <v>10266</v>
      </c>
    </row>
    <row r="912" spans="1:52" x14ac:dyDescent="0.15">
      <c r="A912" s="4">
        <v>142</v>
      </c>
      <c r="B912" s="27" t="s">
        <v>9847</v>
      </c>
      <c r="C912" s="27" t="s">
        <v>9848</v>
      </c>
      <c r="D912" s="27" t="s">
        <v>9849</v>
      </c>
      <c r="E912" s="4" t="s">
        <v>18896</v>
      </c>
      <c r="F912" s="27" t="s">
        <v>2322</v>
      </c>
      <c r="G912" s="27" t="s">
        <v>9850</v>
      </c>
      <c r="H912" s="27" t="s">
        <v>9851</v>
      </c>
      <c r="I912" s="27" t="s">
        <v>9852</v>
      </c>
      <c r="J912" s="4" t="s">
        <v>15980</v>
      </c>
      <c r="K912" s="4" t="s">
        <v>17123</v>
      </c>
      <c r="L912" s="27" t="s">
        <v>20295</v>
      </c>
      <c r="M912" s="28" t="s">
        <v>22306</v>
      </c>
      <c r="N912" s="4" t="s">
        <v>17337</v>
      </c>
      <c r="O912" s="4" t="s">
        <v>17435</v>
      </c>
      <c r="P912" s="4">
        <v>1</v>
      </c>
      <c r="Q912" s="4" t="s">
        <v>17547</v>
      </c>
      <c r="R912" s="28" t="s">
        <v>20295</v>
      </c>
      <c r="S912" s="21" t="s">
        <v>21320</v>
      </c>
      <c r="T912" s="4" t="s">
        <v>21772</v>
      </c>
      <c r="U912" s="4" t="s">
        <v>17337</v>
      </c>
      <c r="V912" s="4" t="s">
        <v>17435</v>
      </c>
      <c r="W912" s="4" t="s">
        <v>17426</v>
      </c>
      <c r="X912" s="4" t="s">
        <v>17400</v>
      </c>
      <c r="Y912" s="4" t="s">
        <v>17400</v>
      </c>
      <c r="Z912" s="4" t="s">
        <v>17406</v>
      </c>
      <c r="AA912" s="4" t="s">
        <v>17406</v>
      </c>
      <c r="AB912" s="4" t="s">
        <v>21660</v>
      </c>
      <c r="AC912" s="27" t="s">
        <v>9853</v>
      </c>
      <c r="AD912" s="4">
        <v>66</v>
      </c>
      <c r="AE912" s="27" t="s">
        <v>190</v>
      </c>
      <c r="AF912" s="27" t="s">
        <v>157</v>
      </c>
      <c r="AG912" s="27" t="s">
        <v>191</v>
      </c>
      <c r="AH912" s="27" t="s">
        <v>2327</v>
      </c>
      <c r="AI912" s="27" t="s">
        <v>2328</v>
      </c>
      <c r="AJ912" s="27" t="s">
        <v>2329</v>
      </c>
      <c r="AK912" s="27" t="s">
        <v>1267</v>
      </c>
      <c r="AL912" s="27">
        <v>2014</v>
      </c>
      <c r="AM912" s="23">
        <v>41821</v>
      </c>
      <c r="AN912" s="23">
        <v>44344</v>
      </c>
      <c r="AO912" s="25">
        <v>2523</v>
      </c>
      <c r="AP912" s="26">
        <v>9.5546967895362656</v>
      </c>
      <c r="AQ912" s="27">
        <v>43</v>
      </c>
      <c r="AR912" s="27" t="s">
        <v>28</v>
      </c>
      <c r="AS912" s="27">
        <v>1</v>
      </c>
      <c r="AT912" s="27">
        <v>10</v>
      </c>
      <c r="AU912" s="27" t="s">
        <v>28</v>
      </c>
      <c r="AV912" s="27" t="s">
        <v>9854</v>
      </c>
      <c r="AW912" s="27" t="s">
        <v>2331</v>
      </c>
      <c r="AX912" s="27" t="s">
        <v>2332</v>
      </c>
      <c r="AY912" s="27" t="s">
        <v>9855</v>
      </c>
      <c r="AZ912" s="27" t="s">
        <v>9856</v>
      </c>
    </row>
    <row r="913" spans="1:52" x14ac:dyDescent="0.15">
      <c r="A913" s="4">
        <v>249</v>
      </c>
      <c r="B913" s="27" t="s">
        <v>9828</v>
      </c>
      <c r="C913" s="27" t="s">
        <v>9829</v>
      </c>
      <c r="D913" s="27" t="s">
        <v>9830</v>
      </c>
      <c r="E913" s="4" t="s">
        <v>18894</v>
      </c>
      <c r="F913" s="27" t="s">
        <v>170</v>
      </c>
      <c r="G913" s="27" t="s">
        <v>9831</v>
      </c>
      <c r="H913" s="27" t="s">
        <v>9832</v>
      </c>
      <c r="I913" s="27" t="s">
        <v>9186</v>
      </c>
      <c r="J913" s="4" t="s">
        <v>15564</v>
      </c>
      <c r="K913" s="4" t="s">
        <v>17086</v>
      </c>
      <c r="L913" s="27" t="s">
        <v>17758</v>
      </c>
      <c r="M913" s="28" t="s">
        <v>22247</v>
      </c>
      <c r="N913" s="4" t="s">
        <v>17357</v>
      </c>
      <c r="O913" s="4" t="s">
        <v>17506</v>
      </c>
      <c r="P913" s="4">
        <v>1</v>
      </c>
      <c r="Q913" s="4" t="s">
        <v>17757</v>
      </c>
      <c r="R913" s="28" t="s">
        <v>17758</v>
      </c>
      <c r="S913" s="21" t="s">
        <v>17759</v>
      </c>
      <c r="T913" s="4" t="s">
        <v>21846</v>
      </c>
      <c r="U913" s="4" t="s">
        <v>17357</v>
      </c>
      <c r="V913" s="4" t="s">
        <v>17506</v>
      </c>
      <c r="W913" s="4" t="s">
        <v>17429</v>
      </c>
      <c r="X913" s="4" t="s">
        <v>17411</v>
      </c>
      <c r="Y913" s="4" t="s">
        <v>17411</v>
      </c>
      <c r="Z913" s="4" t="s">
        <v>17401</v>
      </c>
      <c r="AA913" s="4" t="s">
        <v>17401</v>
      </c>
      <c r="AB913" s="4" t="s">
        <v>21660</v>
      </c>
      <c r="AC913" s="27" t="s">
        <v>9833</v>
      </c>
      <c r="AD913" s="4">
        <v>23</v>
      </c>
      <c r="AE913" s="27" t="s">
        <v>138</v>
      </c>
      <c r="AF913" s="27" t="s">
        <v>139</v>
      </c>
      <c r="AG913" s="27" t="s">
        <v>140</v>
      </c>
      <c r="AH913" s="27" t="s">
        <v>28</v>
      </c>
      <c r="AI913" s="27" t="s">
        <v>175</v>
      </c>
      <c r="AJ913" s="27" t="s">
        <v>176</v>
      </c>
      <c r="AK913" s="27" t="s">
        <v>1267</v>
      </c>
      <c r="AL913" s="27">
        <v>2014</v>
      </c>
      <c r="AM913" s="23">
        <v>41821</v>
      </c>
      <c r="AN913" s="23">
        <v>44344</v>
      </c>
      <c r="AO913" s="25">
        <v>2523</v>
      </c>
      <c r="AP913" s="26">
        <v>3.3296670630202141</v>
      </c>
      <c r="AQ913" s="27">
        <v>6</v>
      </c>
      <c r="AR913" s="27">
        <v>7</v>
      </c>
      <c r="AS913" s="27">
        <v>6324</v>
      </c>
      <c r="AT913" s="27">
        <v>6346</v>
      </c>
      <c r="AU913" s="27" t="s">
        <v>28</v>
      </c>
      <c r="AV913" s="27" t="s">
        <v>9834</v>
      </c>
      <c r="AW913" s="27" t="s">
        <v>178</v>
      </c>
      <c r="AX913" s="27" t="s">
        <v>179</v>
      </c>
      <c r="AY913" s="27" t="s">
        <v>9835</v>
      </c>
      <c r="AZ913" s="27" t="s">
        <v>9836</v>
      </c>
    </row>
    <row r="914" spans="1:52" x14ac:dyDescent="0.15">
      <c r="A914" s="4">
        <v>250</v>
      </c>
      <c r="B914" s="27" t="s">
        <v>10188</v>
      </c>
      <c r="C914" s="27" t="s">
        <v>10189</v>
      </c>
      <c r="D914" s="27" t="s">
        <v>10190</v>
      </c>
      <c r="E914" s="4" t="s">
        <v>18921</v>
      </c>
      <c r="F914" s="27" t="s">
        <v>1593</v>
      </c>
      <c r="G914" s="27" t="s">
        <v>10191</v>
      </c>
      <c r="H914" s="27" t="s">
        <v>10192</v>
      </c>
      <c r="I914" s="27" t="s">
        <v>10193</v>
      </c>
      <c r="J914" s="4" t="s">
        <v>16006</v>
      </c>
      <c r="K914" s="4" t="s">
        <v>17140</v>
      </c>
      <c r="L914" s="27" t="s">
        <v>17424</v>
      </c>
      <c r="M914" s="28" t="s">
        <v>22260</v>
      </c>
      <c r="N914" s="4" t="s">
        <v>17402</v>
      </c>
      <c r="O914" s="4" t="s">
        <v>17403</v>
      </c>
      <c r="P914" s="4">
        <v>1</v>
      </c>
      <c r="Q914" s="4" t="s">
        <v>19931</v>
      </c>
      <c r="R914" s="28" t="s">
        <v>17424</v>
      </c>
      <c r="S914" s="21" t="s">
        <v>21066</v>
      </c>
      <c r="T914" s="4" t="s">
        <v>21836</v>
      </c>
      <c r="U914" s="4" t="s">
        <v>17402</v>
      </c>
      <c r="V914" s="4" t="s">
        <v>17403</v>
      </c>
      <c r="W914" s="4" t="s">
        <v>17404</v>
      </c>
      <c r="X914" s="4" t="s">
        <v>17405</v>
      </c>
      <c r="Y914" s="4" t="s">
        <v>17405</v>
      </c>
      <c r="Z914" s="4" t="s">
        <v>17406</v>
      </c>
      <c r="AA914" s="4" t="s">
        <v>17406</v>
      </c>
      <c r="AB914" s="4" t="s">
        <v>21660</v>
      </c>
      <c r="AC914" s="27" t="s">
        <v>5900</v>
      </c>
      <c r="AD914" s="4">
        <v>16</v>
      </c>
      <c r="AE914" s="27" t="s">
        <v>105</v>
      </c>
      <c r="AF914" s="27" t="s">
        <v>106</v>
      </c>
      <c r="AG914" s="27" t="s">
        <v>107</v>
      </c>
      <c r="AH914" s="27" t="s">
        <v>1598</v>
      </c>
      <c r="AI914" s="27" t="s">
        <v>1599</v>
      </c>
      <c r="AJ914" s="27" t="s">
        <v>1600</v>
      </c>
      <c r="AK914" s="4" t="s">
        <v>1267</v>
      </c>
      <c r="AL914" s="27">
        <v>2014</v>
      </c>
      <c r="AM914" s="23">
        <v>41821</v>
      </c>
      <c r="AN914" s="23">
        <v>44344</v>
      </c>
      <c r="AO914" s="25">
        <v>2523</v>
      </c>
      <c r="AP914" s="26">
        <v>2.3162901307966708</v>
      </c>
      <c r="AQ914" s="27">
        <v>5</v>
      </c>
      <c r="AR914" s="27">
        <v>6</v>
      </c>
      <c r="AS914" s="27">
        <v>521</v>
      </c>
      <c r="AT914" s="27">
        <v>529</v>
      </c>
      <c r="AU914" s="27" t="s">
        <v>28</v>
      </c>
      <c r="AV914" s="27" t="s">
        <v>10194</v>
      </c>
      <c r="AW914" s="27" t="s">
        <v>1602</v>
      </c>
      <c r="AX914" s="27" t="s">
        <v>1602</v>
      </c>
      <c r="AY914" s="27" t="s">
        <v>10195</v>
      </c>
      <c r="AZ914" s="27" t="s">
        <v>10196</v>
      </c>
    </row>
    <row r="915" spans="1:52" x14ac:dyDescent="0.15">
      <c r="A915" s="4">
        <v>301</v>
      </c>
      <c r="B915" s="27" t="s">
        <v>10237</v>
      </c>
      <c r="C915" s="27" t="s">
        <v>10238</v>
      </c>
      <c r="D915" s="27" t="s">
        <v>10239</v>
      </c>
      <c r="E915" s="4" t="s">
        <v>18925</v>
      </c>
      <c r="F915" s="27" t="s">
        <v>2585</v>
      </c>
      <c r="G915" s="27" t="s">
        <v>10240</v>
      </c>
      <c r="H915" s="27" t="s">
        <v>10241</v>
      </c>
      <c r="I915" s="27" t="s">
        <v>10242</v>
      </c>
      <c r="J915" s="4" t="s">
        <v>16011</v>
      </c>
      <c r="K915" s="4" t="s">
        <v>16853</v>
      </c>
      <c r="L915" s="27" t="s">
        <v>19585</v>
      </c>
      <c r="M915" s="28" t="s">
        <v>22367</v>
      </c>
      <c r="N915" s="4" t="s">
        <v>17337</v>
      </c>
      <c r="O915" s="4" t="s">
        <v>17435</v>
      </c>
      <c r="P915" s="4">
        <v>0</v>
      </c>
      <c r="Q915" s="4" t="s">
        <v>17786</v>
      </c>
      <c r="R915" s="21" t="s">
        <v>19549</v>
      </c>
      <c r="S915" s="21" t="s">
        <v>20815</v>
      </c>
      <c r="T915" s="4" t="s">
        <v>21887</v>
      </c>
      <c r="U915" s="4" t="s">
        <v>17337</v>
      </c>
      <c r="V915" s="4" t="s">
        <v>17435</v>
      </c>
      <c r="W915" s="4" t="s">
        <v>17426</v>
      </c>
      <c r="X915" s="4" t="s">
        <v>17400</v>
      </c>
      <c r="Y915" s="4" t="s">
        <v>17400</v>
      </c>
      <c r="Z915" s="4" t="s">
        <v>17401</v>
      </c>
      <c r="AA915" s="4" t="s">
        <v>17401</v>
      </c>
      <c r="AB915" s="4" t="s">
        <v>21660</v>
      </c>
      <c r="AC915" s="27" t="s">
        <v>9653</v>
      </c>
      <c r="AD915" s="4">
        <v>42</v>
      </c>
      <c r="AE915" s="27" t="s">
        <v>369</v>
      </c>
      <c r="AF915" s="27" t="s">
        <v>370</v>
      </c>
      <c r="AG915" s="27" t="s">
        <v>371</v>
      </c>
      <c r="AH915" s="27" t="s">
        <v>2590</v>
      </c>
      <c r="AI915" s="27" t="s">
        <v>2591</v>
      </c>
      <c r="AJ915" s="27" t="s">
        <v>2592</v>
      </c>
      <c r="AK915" s="4" t="s">
        <v>1267</v>
      </c>
      <c r="AL915" s="27">
        <v>2014</v>
      </c>
      <c r="AM915" s="23">
        <v>41821</v>
      </c>
      <c r="AN915" s="23">
        <v>44344</v>
      </c>
      <c r="AO915" s="25">
        <v>2523</v>
      </c>
      <c r="AP915" s="26">
        <v>6.0802615933412607</v>
      </c>
      <c r="AQ915" s="27">
        <v>2014</v>
      </c>
      <c r="AR915" s="27" t="s">
        <v>28</v>
      </c>
      <c r="AS915" s="27" t="s">
        <v>28</v>
      </c>
      <c r="AT915" s="27" t="s">
        <v>28</v>
      </c>
      <c r="AU915" s="27">
        <v>187169</v>
      </c>
      <c r="AV915" s="27" t="s">
        <v>10243</v>
      </c>
      <c r="AW915" s="27" t="s">
        <v>814</v>
      </c>
      <c r="AX915" s="27" t="s">
        <v>814</v>
      </c>
      <c r="AY915" s="27" t="s">
        <v>10244</v>
      </c>
      <c r="AZ915" s="27" t="s">
        <v>10245</v>
      </c>
    </row>
    <row r="916" spans="1:52" x14ac:dyDescent="0.15">
      <c r="A916" s="4">
        <v>311</v>
      </c>
      <c r="B916" s="27" t="s">
        <v>9857</v>
      </c>
      <c r="C916" s="27" t="s">
        <v>9858</v>
      </c>
      <c r="D916" s="27" t="s">
        <v>9859</v>
      </c>
      <c r="E916" s="4" t="s">
        <v>18897</v>
      </c>
      <c r="F916" s="27" t="s">
        <v>2374</v>
      </c>
      <c r="G916" s="27" t="s">
        <v>9860</v>
      </c>
      <c r="H916" s="27" t="s">
        <v>9861</v>
      </c>
      <c r="I916" s="27" t="s">
        <v>9862</v>
      </c>
      <c r="J916" s="4" t="s">
        <v>15450</v>
      </c>
      <c r="K916" s="4" t="s">
        <v>16655</v>
      </c>
      <c r="L916" s="27" t="s">
        <v>17565</v>
      </c>
      <c r="M916" s="28" t="s">
        <v>22306</v>
      </c>
      <c r="N916" s="4" t="s">
        <v>17337</v>
      </c>
      <c r="O916" s="4" t="s">
        <v>17435</v>
      </c>
      <c r="P916" s="4">
        <v>1</v>
      </c>
      <c r="Q916" s="4" t="s">
        <v>19556</v>
      </c>
      <c r="R916" s="28" t="s">
        <v>17565</v>
      </c>
      <c r="S916" s="21" t="s">
        <v>21900</v>
      </c>
      <c r="T916" s="24" t="s">
        <v>21899</v>
      </c>
      <c r="U916" s="4" t="s">
        <v>17337</v>
      </c>
      <c r="V916" s="4" t="s">
        <v>17435</v>
      </c>
      <c r="W916" s="4" t="s">
        <v>17426</v>
      </c>
      <c r="X916" s="4" t="s">
        <v>17400</v>
      </c>
      <c r="Y916" s="4" t="s">
        <v>17400</v>
      </c>
      <c r="Z916" s="4" t="s">
        <v>17401</v>
      </c>
      <c r="AA916" s="4" t="s">
        <v>17401</v>
      </c>
      <c r="AB916" s="4" t="s">
        <v>17408</v>
      </c>
      <c r="AC916" s="27" t="s">
        <v>9863</v>
      </c>
      <c r="AD916" s="4">
        <v>39</v>
      </c>
      <c r="AE916" s="27" t="s">
        <v>2696</v>
      </c>
      <c r="AF916" s="27" t="s">
        <v>295</v>
      </c>
      <c r="AG916" s="27" t="s">
        <v>2697</v>
      </c>
      <c r="AH916" s="27" t="s">
        <v>2375</v>
      </c>
      <c r="AI916" s="27" t="s">
        <v>2376</v>
      </c>
      <c r="AJ916" s="27" t="s">
        <v>2377</v>
      </c>
      <c r="AK916" s="27" t="s">
        <v>1267</v>
      </c>
      <c r="AL916" s="27">
        <v>2014</v>
      </c>
      <c r="AM916" s="23">
        <v>41821</v>
      </c>
      <c r="AN916" s="23">
        <v>44344</v>
      </c>
      <c r="AO916" s="25">
        <v>2523</v>
      </c>
      <c r="AP916" s="26">
        <v>5.6459571938168844</v>
      </c>
      <c r="AQ916" s="27">
        <v>42</v>
      </c>
      <c r="AR916" s="27" t="s">
        <v>28</v>
      </c>
      <c r="AS916" s="27">
        <v>95</v>
      </c>
      <c r="AT916" s="27">
        <v>103</v>
      </c>
      <c r="AU916" s="27" t="s">
        <v>28</v>
      </c>
      <c r="AV916" s="27" t="s">
        <v>9864</v>
      </c>
      <c r="AW916" s="27" t="s">
        <v>2378</v>
      </c>
      <c r="AX916" s="27" t="s">
        <v>2379</v>
      </c>
      <c r="AY916" s="27" t="s">
        <v>9865</v>
      </c>
      <c r="AZ916" s="27" t="s">
        <v>9866</v>
      </c>
    </row>
    <row r="917" spans="1:52" x14ac:dyDescent="0.15">
      <c r="A917" s="4">
        <v>320</v>
      </c>
      <c r="B917" s="27" t="s">
        <v>10144</v>
      </c>
      <c r="C917" s="27" t="s">
        <v>10145</v>
      </c>
      <c r="D917" s="27" t="s">
        <v>10146</v>
      </c>
      <c r="E917" s="4" t="s">
        <v>18918</v>
      </c>
      <c r="F917" s="27" t="s">
        <v>10147</v>
      </c>
      <c r="G917" s="27" t="s">
        <v>10148</v>
      </c>
      <c r="H917" s="27" t="s">
        <v>10149</v>
      </c>
      <c r="I917" s="27" t="s">
        <v>10150</v>
      </c>
      <c r="J917" s="4" t="s">
        <v>16002</v>
      </c>
      <c r="K917" s="4" t="s">
        <v>15264</v>
      </c>
      <c r="L917" s="27" t="s">
        <v>20318</v>
      </c>
      <c r="M917" s="28" t="s">
        <v>22354</v>
      </c>
      <c r="N917" s="4" t="s">
        <v>17382</v>
      </c>
      <c r="O917" s="4" t="s">
        <v>17577</v>
      </c>
      <c r="P917" s="4">
        <v>1</v>
      </c>
      <c r="Q917" s="4" t="s">
        <v>20319</v>
      </c>
      <c r="R917" s="28" t="s">
        <v>20318</v>
      </c>
      <c r="S917" s="21" t="s">
        <v>21336</v>
      </c>
      <c r="T917" s="4" t="s">
        <v>21907</v>
      </c>
      <c r="U917" s="4" t="s">
        <v>17382</v>
      </c>
      <c r="V917" s="4" t="s">
        <v>17577</v>
      </c>
      <c r="W917" s="4" t="s">
        <v>17429</v>
      </c>
      <c r="X917" s="4" t="s">
        <v>17411</v>
      </c>
      <c r="Y917" s="4" t="s">
        <v>17411</v>
      </c>
      <c r="Z917" s="4" t="s">
        <v>17401</v>
      </c>
      <c r="AA917" s="4" t="s">
        <v>17401</v>
      </c>
      <c r="AB917" s="4" t="s">
        <v>21660</v>
      </c>
      <c r="AC917" s="27" t="s">
        <v>10151</v>
      </c>
      <c r="AD917" s="4">
        <v>29</v>
      </c>
      <c r="AE917" s="27" t="s">
        <v>10152</v>
      </c>
      <c r="AF917" s="27" t="s">
        <v>5001</v>
      </c>
      <c r="AG917" s="27" t="s">
        <v>10153</v>
      </c>
      <c r="AH917" s="27" t="s">
        <v>10154</v>
      </c>
      <c r="AI917" s="27" t="s">
        <v>28</v>
      </c>
      <c r="AJ917" s="27" t="s">
        <v>10147</v>
      </c>
      <c r="AK917" s="4" t="s">
        <v>1267</v>
      </c>
      <c r="AL917" s="27">
        <v>2014</v>
      </c>
      <c r="AM917" s="23">
        <v>41821</v>
      </c>
      <c r="AN917" s="23">
        <v>44344</v>
      </c>
      <c r="AO917" s="25">
        <v>2523</v>
      </c>
      <c r="AP917" s="26">
        <v>4.1982758620689653</v>
      </c>
      <c r="AQ917" s="27">
        <v>145</v>
      </c>
      <c r="AR917" s="27" t="s">
        <v>2662</v>
      </c>
      <c r="AS917" s="27">
        <v>96</v>
      </c>
      <c r="AT917" s="27">
        <v>110</v>
      </c>
      <c r="AU917" s="27" t="s">
        <v>28</v>
      </c>
      <c r="AV917" s="27" t="s">
        <v>28</v>
      </c>
      <c r="AW917" s="27" t="s">
        <v>10155</v>
      </c>
      <c r="AX917" s="27" t="s">
        <v>10156</v>
      </c>
      <c r="AY917" s="27" t="s">
        <v>10157</v>
      </c>
      <c r="AZ917" s="27" t="s">
        <v>10158</v>
      </c>
    </row>
    <row r="918" spans="1:52" x14ac:dyDescent="0.15">
      <c r="A918" s="4">
        <v>537</v>
      </c>
      <c r="B918" s="27" t="s">
        <v>10109</v>
      </c>
      <c r="C918" s="27" t="s">
        <v>10110</v>
      </c>
      <c r="D918" s="27" t="s">
        <v>10111</v>
      </c>
      <c r="E918" s="4" t="s">
        <v>18915</v>
      </c>
      <c r="F918" s="27" t="s">
        <v>2186</v>
      </c>
      <c r="G918" s="27" t="s">
        <v>10112</v>
      </c>
      <c r="H918" s="27" t="s">
        <v>10113</v>
      </c>
      <c r="I918" s="27" t="s">
        <v>10114</v>
      </c>
      <c r="J918" s="4" t="s">
        <v>15999</v>
      </c>
      <c r="K918" s="4" t="s">
        <v>17137</v>
      </c>
      <c r="L918" s="27" t="s">
        <v>20314</v>
      </c>
      <c r="M918" s="28" t="s">
        <v>22354</v>
      </c>
      <c r="N918" s="4" t="s">
        <v>17348</v>
      </c>
      <c r="O918" s="4" t="s">
        <v>17431</v>
      </c>
      <c r="P918" s="4">
        <v>1</v>
      </c>
      <c r="Q918" s="4" t="s">
        <v>21564</v>
      </c>
      <c r="R918" s="28" t="s">
        <v>20314</v>
      </c>
      <c r="S918" s="21" t="s">
        <v>21946</v>
      </c>
      <c r="T918" s="24" t="s">
        <v>10115</v>
      </c>
      <c r="U918" s="4" t="s">
        <v>17348</v>
      </c>
      <c r="V918" s="4" t="s">
        <v>17431</v>
      </c>
      <c r="W918" s="4" t="s">
        <v>17432</v>
      </c>
      <c r="X918" s="4" t="s">
        <v>17400</v>
      </c>
      <c r="Y918" s="4" t="s">
        <v>17400</v>
      </c>
      <c r="Z918" s="4" t="s">
        <v>17406</v>
      </c>
      <c r="AA918" s="4" t="s">
        <v>17406</v>
      </c>
      <c r="AB918" s="4">
        <v>97</v>
      </c>
      <c r="AC918" s="27" t="s">
        <v>10115</v>
      </c>
      <c r="AD918" s="4">
        <v>2</v>
      </c>
      <c r="AE918" s="27" t="s">
        <v>2191</v>
      </c>
      <c r="AF918" s="27" t="s">
        <v>2192</v>
      </c>
      <c r="AG918" s="27" t="s">
        <v>2193</v>
      </c>
      <c r="AH918" s="27" t="s">
        <v>2194</v>
      </c>
      <c r="AI918" s="27" t="s">
        <v>28</v>
      </c>
      <c r="AJ918" s="27" t="s">
        <v>2195</v>
      </c>
      <c r="AK918" s="4" t="s">
        <v>1267</v>
      </c>
      <c r="AL918" s="27">
        <v>2014</v>
      </c>
      <c r="AM918" s="23">
        <v>41821</v>
      </c>
      <c r="AN918" s="23">
        <v>44344</v>
      </c>
      <c r="AO918" s="25">
        <v>2523</v>
      </c>
      <c r="AP918" s="26">
        <v>0.28953626634958385</v>
      </c>
      <c r="AQ918" s="27">
        <v>15</v>
      </c>
      <c r="AR918" s="27">
        <v>4</v>
      </c>
      <c r="AS918" s="27">
        <v>1857</v>
      </c>
      <c r="AT918" s="27">
        <v>1865</v>
      </c>
      <c r="AU918" s="27" t="s">
        <v>28</v>
      </c>
      <c r="AV918" s="27" t="s">
        <v>28</v>
      </c>
      <c r="AW918" s="27" t="s">
        <v>331</v>
      </c>
      <c r="AX918" s="27" t="s">
        <v>164</v>
      </c>
      <c r="AY918" s="27" t="s">
        <v>10116</v>
      </c>
      <c r="AZ918" s="27" t="s">
        <v>10117</v>
      </c>
    </row>
    <row r="919" spans="1:52" x14ac:dyDescent="0.15">
      <c r="A919" s="4">
        <v>539</v>
      </c>
      <c r="B919" s="27" t="s">
        <v>10246</v>
      </c>
      <c r="C919" s="27" t="s">
        <v>10247</v>
      </c>
      <c r="D919" s="27" t="s">
        <v>10248</v>
      </c>
      <c r="E919" s="4" t="s">
        <v>18926</v>
      </c>
      <c r="F919" s="27" t="s">
        <v>10249</v>
      </c>
      <c r="G919" s="27" t="s">
        <v>10250</v>
      </c>
      <c r="H919" s="27" t="s">
        <v>10251</v>
      </c>
      <c r="I919" s="27" t="s">
        <v>10252</v>
      </c>
      <c r="J919" s="4" t="s">
        <v>16012</v>
      </c>
      <c r="K919" s="4" t="s">
        <v>17143</v>
      </c>
      <c r="L919" s="27" t="s">
        <v>22448</v>
      </c>
      <c r="M919" s="28" t="s">
        <v>22247</v>
      </c>
      <c r="N919" s="4" t="s">
        <v>17357</v>
      </c>
      <c r="O919" s="4" t="s">
        <v>17506</v>
      </c>
      <c r="P919" s="4">
        <v>0</v>
      </c>
      <c r="Q919" s="4" t="s">
        <v>17523</v>
      </c>
      <c r="R919" s="28" t="s">
        <v>20328</v>
      </c>
      <c r="S919" s="21" t="s">
        <v>21341</v>
      </c>
      <c r="T919" s="4" t="e">
        <v>#N/A</v>
      </c>
      <c r="U919" s="4" t="s">
        <v>17357</v>
      </c>
      <c r="V919" s="4" t="s">
        <v>17506</v>
      </c>
      <c r="W919" s="4" t="s">
        <v>17429</v>
      </c>
      <c r="X919" s="4" t="s">
        <v>17411</v>
      </c>
      <c r="Y919" s="4" t="s">
        <v>17411</v>
      </c>
      <c r="Z919" s="4" t="s">
        <v>17406</v>
      </c>
      <c r="AA919" s="4" t="s">
        <v>17406</v>
      </c>
      <c r="AB919" s="4">
        <v>97</v>
      </c>
      <c r="AC919" s="27" t="s">
        <v>10253</v>
      </c>
      <c r="AD919" s="4">
        <v>6</v>
      </c>
      <c r="AE919" s="27" t="s">
        <v>9266</v>
      </c>
      <c r="AF919" s="27" t="s">
        <v>5001</v>
      </c>
      <c r="AG919" s="27" t="s">
        <v>9267</v>
      </c>
      <c r="AH919" s="27" t="s">
        <v>28</v>
      </c>
      <c r="AI919" s="27" t="s">
        <v>28</v>
      </c>
      <c r="AJ919" s="27" t="s">
        <v>28</v>
      </c>
      <c r="AK919" s="4" t="s">
        <v>1267</v>
      </c>
      <c r="AL919" s="27">
        <v>2014</v>
      </c>
      <c r="AM919" s="23">
        <v>41821</v>
      </c>
      <c r="AN919" s="23">
        <v>44344</v>
      </c>
      <c r="AO919" s="25">
        <v>2523</v>
      </c>
      <c r="AP919" s="26">
        <v>0.86860879904875143</v>
      </c>
      <c r="AQ919" s="27" t="s">
        <v>28</v>
      </c>
      <c r="AR919" s="27" t="s">
        <v>28</v>
      </c>
      <c r="AS919" s="27">
        <v>107</v>
      </c>
      <c r="AT919" s="27">
        <v>126</v>
      </c>
      <c r="AU919" s="27" t="s">
        <v>28</v>
      </c>
      <c r="AV919" s="27" t="s">
        <v>10254</v>
      </c>
      <c r="AW919" s="27" t="s">
        <v>4294</v>
      </c>
      <c r="AX919" s="27" t="s">
        <v>4295</v>
      </c>
      <c r="AY919" s="27" t="s">
        <v>10255</v>
      </c>
      <c r="AZ919" s="27" t="s">
        <v>10256</v>
      </c>
    </row>
    <row r="920" spans="1:52" x14ac:dyDescent="0.15">
      <c r="A920" s="4">
        <v>628</v>
      </c>
      <c r="B920" s="27" t="s">
        <v>10118</v>
      </c>
      <c r="C920" s="27" t="s">
        <v>10119</v>
      </c>
      <c r="D920" s="27" t="s">
        <v>10120</v>
      </c>
      <c r="E920" s="4" t="s">
        <v>18916</v>
      </c>
      <c r="F920" s="27" t="s">
        <v>1233</v>
      </c>
      <c r="G920" s="27" t="s">
        <v>10121</v>
      </c>
      <c r="H920" s="27" t="s">
        <v>10122</v>
      </c>
      <c r="I920" s="27" t="s">
        <v>10123</v>
      </c>
      <c r="J920" s="4" t="s">
        <v>16000</v>
      </c>
      <c r="K920" s="4" t="s">
        <v>17138</v>
      </c>
      <c r="L920" s="27" t="s">
        <v>22485</v>
      </c>
      <c r="M920" s="28" t="s">
        <v>22486</v>
      </c>
      <c r="N920" s="4" t="s">
        <v>17344</v>
      </c>
      <c r="O920" s="4" t="s">
        <v>17407</v>
      </c>
      <c r="P920" s="4">
        <v>0</v>
      </c>
      <c r="Q920" s="4" t="s">
        <v>17440</v>
      </c>
      <c r="R920" s="28" t="s">
        <v>20315</v>
      </c>
      <c r="S920" s="21" t="s">
        <v>21334</v>
      </c>
      <c r="T920" s="4" t="e">
        <v>#N/A</v>
      </c>
      <c r="U920" s="4" t="s">
        <v>17344</v>
      </c>
      <c r="V920" s="4" t="s">
        <v>17407</v>
      </c>
      <c r="W920" s="4" t="s">
        <v>17404</v>
      </c>
      <c r="X920" s="4" t="s">
        <v>17405</v>
      </c>
      <c r="Y920" s="4" t="s">
        <v>17405</v>
      </c>
      <c r="Z920" s="4" t="s">
        <v>17401</v>
      </c>
      <c r="AA920" s="4" t="s">
        <v>17401</v>
      </c>
      <c r="AB920" s="4">
        <v>98</v>
      </c>
      <c r="AC920" s="27" t="s">
        <v>10124</v>
      </c>
      <c r="AD920" s="4">
        <v>16</v>
      </c>
      <c r="AE920" s="27" t="s">
        <v>1238</v>
      </c>
      <c r="AF920" s="27" t="s">
        <v>1239</v>
      </c>
      <c r="AG920" s="27" t="s">
        <v>1240</v>
      </c>
      <c r="AH920" s="27" t="s">
        <v>1241</v>
      </c>
      <c r="AI920" s="27" t="s">
        <v>1242</v>
      </c>
      <c r="AJ920" s="27" t="s">
        <v>1243</v>
      </c>
      <c r="AK920" s="4" t="s">
        <v>1267</v>
      </c>
      <c r="AL920" s="27">
        <v>2014</v>
      </c>
      <c r="AM920" s="23">
        <v>41821</v>
      </c>
      <c r="AN920" s="23">
        <v>44344</v>
      </c>
      <c r="AO920" s="25">
        <v>2523</v>
      </c>
      <c r="AP920" s="26">
        <v>2.3162901307966708</v>
      </c>
      <c r="AQ920" s="27">
        <v>40</v>
      </c>
      <c r="AR920" s="27">
        <v>4</v>
      </c>
      <c r="AS920" s="27">
        <v>278</v>
      </c>
      <c r="AT920" s="27">
        <v>290</v>
      </c>
      <c r="AU920" s="27" t="s">
        <v>28</v>
      </c>
      <c r="AV920" s="27" t="s">
        <v>10125</v>
      </c>
      <c r="AW920" s="27" t="s">
        <v>111</v>
      </c>
      <c r="AX920" s="27" t="s">
        <v>111</v>
      </c>
      <c r="AY920" s="27" t="s">
        <v>10126</v>
      </c>
      <c r="AZ920" s="27" t="s">
        <v>10127</v>
      </c>
    </row>
    <row r="921" spans="1:52" x14ac:dyDescent="0.15">
      <c r="A921" s="4">
        <v>629</v>
      </c>
      <c r="B921" s="27" t="s">
        <v>10128</v>
      </c>
      <c r="C921" s="27" t="s">
        <v>10129</v>
      </c>
      <c r="D921" s="27" t="s">
        <v>10130</v>
      </c>
      <c r="E921" s="4" t="s">
        <v>18917</v>
      </c>
      <c r="F921" s="27" t="s">
        <v>10131</v>
      </c>
      <c r="G921" s="27" t="s">
        <v>10132</v>
      </c>
      <c r="H921" s="27" t="s">
        <v>10133</v>
      </c>
      <c r="I921" s="27" t="s">
        <v>10134</v>
      </c>
      <c r="J921" s="4" t="s">
        <v>16001</v>
      </c>
      <c r="K921" s="4" t="s">
        <v>10133</v>
      </c>
      <c r="L921" s="27" t="s">
        <v>20316</v>
      </c>
      <c r="M921" s="28" t="s">
        <v>22487</v>
      </c>
      <c r="N921" s="4" t="s">
        <v>17402</v>
      </c>
      <c r="O921" s="4" t="s">
        <v>17403</v>
      </c>
      <c r="P921" s="4">
        <v>1</v>
      </c>
      <c r="Q921" s="4" t="s">
        <v>20317</v>
      </c>
      <c r="R921" s="28" t="s">
        <v>20316</v>
      </c>
      <c r="S921" s="21" t="s">
        <v>21335</v>
      </c>
      <c r="T921" s="4" t="e">
        <v>#N/A</v>
      </c>
      <c r="U921" s="4" t="s">
        <v>17402</v>
      </c>
      <c r="V921" s="4" t="s">
        <v>17403</v>
      </c>
      <c r="W921" s="4" t="s">
        <v>17404</v>
      </c>
      <c r="X921" s="4" t="s">
        <v>17405</v>
      </c>
      <c r="Y921" s="4" t="s">
        <v>17405</v>
      </c>
      <c r="Z921" s="4" t="s">
        <v>17406</v>
      </c>
      <c r="AA921" s="4" t="s">
        <v>17406</v>
      </c>
      <c r="AB921" s="4">
        <v>98</v>
      </c>
      <c r="AC921" s="27" t="s">
        <v>28</v>
      </c>
      <c r="AD921" s="4">
        <v>17</v>
      </c>
      <c r="AE921" s="27" t="s">
        <v>10135</v>
      </c>
      <c r="AF921" s="27" t="s">
        <v>10136</v>
      </c>
      <c r="AG921" s="27" t="s">
        <v>10137</v>
      </c>
      <c r="AH921" s="27" t="s">
        <v>10138</v>
      </c>
      <c r="AI921" s="27" t="s">
        <v>28</v>
      </c>
      <c r="AJ921" s="27" t="s">
        <v>10139</v>
      </c>
      <c r="AK921" s="4" t="s">
        <v>1267</v>
      </c>
      <c r="AL921" s="27">
        <v>2014</v>
      </c>
      <c r="AM921" s="23">
        <v>41821</v>
      </c>
      <c r="AN921" s="23">
        <v>44344</v>
      </c>
      <c r="AO921" s="25">
        <v>2523</v>
      </c>
      <c r="AP921" s="26">
        <v>2.4610582639714624</v>
      </c>
      <c r="AQ921" s="27">
        <v>19</v>
      </c>
      <c r="AR921" s="27">
        <v>3</v>
      </c>
      <c r="AS921" s="27" t="s">
        <v>28</v>
      </c>
      <c r="AT921" s="27" t="s">
        <v>28</v>
      </c>
      <c r="AU921" s="27">
        <v>21</v>
      </c>
      <c r="AV921" s="27" t="s">
        <v>10140</v>
      </c>
      <c r="AW921" s="27" t="s">
        <v>10141</v>
      </c>
      <c r="AX921" s="27" t="s">
        <v>164</v>
      </c>
      <c r="AY921" s="27" t="s">
        <v>10142</v>
      </c>
      <c r="AZ921" s="27" t="s">
        <v>10143</v>
      </c>
    </row>
    <row r="922" spans="1:52" x14ac:dyDescent="0.15">
      <c r="A922" s="4">
        <v>771</v>
      </c>
      <c r="B922" s="27" t="s">
        <v>9813</v>
      </c>
      <c r="C922" s="27" t="s">
        <v>9814</v>
      </c>
      <c r="D922" s="27" t="s">
        <v>9815</v>
      </c>
      <c r="E922" s="4" t="s">
        <v>18893</v>
      </c>
      <c r="F922" s="27" t="s">
        <v>9816</v>
      </c>
      <c r="G922" s="27" t="s">
        <v>9817</v>
      </c>
      <c r="H922" s="27" t="s">
        <v>9818</v>
      </c>
      <c r="I922" s="27" t="s">
        <v>9819</v>
      </c>
      <c r="J922" s="4" t="s">
        <v>15978</v>
      </c>
      <c r="K922" s="4" t="s">
        <v>15256</v>
      </c>
      <c r="L922" s="27" t="s">
        <v>20292</v>
      </c>
      <c r="M922" s="28" t="s">
        <v>22220</v>
      </c>
      <c r="N922" s="4" t="s">
        <v>17345</v>
      </c>
      <c r="O922" s="4" t="s">
        <v>17420</v>
      </c>
      <c r="P922" s="4">
        <v>1</v>
      </c>
      <c r="Q922" s="4" t="s">
        <v>20293</v>
      </c>
      <c r="R922" s="28" t="s">
        <v>20292</v>
      </c>
      <c r="S922" s="21" t="s">
        <v>21318</v>
      </c>
      <c r="T922" s="4" t="e">
        <v>#N/A</v>
      </c>
      <c r="U922" s="4" t="s">
        <v>17345</v>
      </c>
      <c r="V922" s="4" t="s">
        <v>17420</v>
      </c>
      <c r="W922" s="4" t="s">
        <v>17410</v>
      </c>
      <c r="X922" s="4" t="s">
        <v>17411</v>
      </c>
      <c r="Y922" s="4" t="s">
        <v>17411</v>
      </c>
      <c r="Z922" s="4" t="s">
        <v>17401</v>
      </c>
      <c r="AA922" s="4" t="s">
        <v>17401</v>
      </c>
      <c r="AB922" s="4">
        <v>99</v>
      </c>
      <c r="AC922" s="27" t="s">
        <v>9820</v>
      </c>
      <c r="AD922" s="4">
        <v>7</v>
      </c>
      <c r="AE922" s="27" t="s">
        <v>105</v>
      </c>
      <c r="AF922" s="27" t="s">
        <v>106</v>
      </c>
      <c r="AG922" s="27" t="s">
        <v>7788</v>
      </c>
      <c r="AH922" s="27" t="s">
        <v>9821</v>
      </c>
      <c r="AI922" s="27" t="s">
        <v>28</v>
      </c>
      <c r="AJ922" s="27" t="s">
        <v>9822</v>
      </c>
      <c r="AK922" s="27" t="s">
        <v>1267</v>
      </c>
      <c r="AL922" s="27">
        <v>2014</v>
      </c>
      <c r="AM922" s="23">
        <v>41821</v>
      </c>
      <c r="AN922" s="23">
        <v>44344</v>
      </c>
      <c r="AO922" s="25">
        <v>2523</v>
      </c>
      <c r="AP922" s="26">
        <v>1.0133769322235433</v>
      </c>
      <c r="AQ922" s="27">
        <v>10</v>
      </c>
      <c r="AR922" s="27">
        <v>3</v>
      </c>
      <c r="AS922" s="27">
        <v>424</v>
      </c>
      <c r="AT922" s="27">
        <v>433</v>
      </c>
      <c r="AU922" s="27" t="s">
        <v>28</v>
      </c>
      <c r="AV922" s="27" t="s">
        <v>9823</v>
      </c>
      <c r="AW922" s="27" t="s">
        <v>9824</v>
      </c>
      <c r="AX922" s="27" t="s">
        <v>9825</v>
      </c>
      <c r="AY922" s="27" t="s">
        <v>9826</v>
      </c>
      <c r="AZ922" s="27" t="s">
        <v>9827</v>
      </c>
    </row>
    <row r="923" spans="1:52" x14ac:dyDescent="0.15">
      <c r="A923" s="4">
        <v>776</v>
      </c>
      <c r="B923" s="27" t="s">
        <v>10159</v>
      </c>
      <c r="C923" s="27" t="s">
        <v>10160</v>
      </c>
      <c r="D923" s="27" t="s">
        <v>10161</v>
      </c>
      <c r="E923" s="4" t="s">
        <v>18919</v>
      </c>
      <c r="F923" s="27" t="s">
        <v>3020</v>
      </c>
      <c r="G923" s="27" t="s">
        <v>10162</v>
      </c>
      <c r="H923" s="27" t="s">
        <v>10163</v>
      </c>
      <c r="I923" s="27" t="s">
        <v>10164</v>
      </c>
      <c r="J923" s="4" t="s">
        <v>16003</v>
      </c>
      <c r="K923" s="4" t="s">
        <v>10163</v>
      </c>
      <c r="L923" s="27" t="s">
        <v>20320</v>
      </c>
      <c r="M923" s="28" t="s">
        <v>22490</v>
      </c>
      <c r="N923" s="4" t="s">
        <v>17383</v>
      </c>
      <c r="O923" s="4" t="s">
        <v>19319</v>
      </c>
      <c r="P923" s="4">
        <v>1</v>
      </c>
      <c r="Q923" s="4" t="s">
        <v>17683</v>
      </c>
      <c r="R923" s="28" t="s">
        <v>20320</v>
      </c>
      <c r="S923" s="21" t="s">
        <v>21337</v>
      </c>
      <c r="T923" s="4" t="e">
        <v>#N/A</v>
      </c>
      <c r="U923" s="4" t="s">
        <v>17383</v>
      </c>
      <c r="V923" s="4" t="s">
        <v>19319</v>
      </c>
      <c r="W923" s="4" t="s">
        <v>17557</v>
      </c>
      <c r="X923" s="4" t="s">
        <v>17557</v>
      </c>
      <c r="Y923" s="4" t="s">
        <v>17557</v>
      </c>
      <c r="Z923" s="4" t="s">
        <v>17401</v>
      </c>
      <c r="AA923" s="4" t="s">
        <v>17401</v>
      </c>
      <c r="AB923" s="4">
        <v>99</v>
      </c>
      <c r="AC923" s="27" t="s">
        <v>10165</v>
      </c>
      <c r="AD923" s="4">
        <v>24</v>
      </c>
      <c r="AE923" s="27" t="s">
        <v>105</v>
      </c>
      <c r="AF923" s="27" t="s">
        <v>106</v>
      </c>
      <c r="AG923" s="27" t="s">
        <v>7788</v>
      </c>
      <c r="AH923" s="27" t="s">
        <v>3025</v>
      </c>
      <c r="AI923" s="27" t="s">
        <v>3026</v>
      </c>
      <c r="AJ923" s="27" t="s">
        <v>3027</v>
      </c>
      <c r="AK923" s="4" t="s">
        <v>1267</v>
      </c>
      <c r="AL923" s="27">
        <v>2014</v>
      </c>
      <c r="AM923" s="23">
        <v>41821</v>
      </c>
      <c r="AN923" s="23">
        <v>44344</v>
      </c>
      <c r="AO923" s="25">
        <v>2523</v>
      </c>
      <c r="AP923" s="26">
        <v>3.4744351961950057</v>
      </c>
      <c r="AQ923" s="27">
        <v>35</v>
      </c>
      <c r="AR923" s="27">
        <v>16</v>
      </c>
      <c r="AS923" s="27">
        <v>6135</v>
      </c>
      <c r="AT923" s="27">
        <v>6156</v>
      </c>
      <c r="AU923" s="27" t="s">
        <v>28</v>
      </c>
      <c r="AV923" s="27" t="s">
        <v>10166</v>
      </c>
      <c r="AW923" s="27" t="s">
        <v>1602</v>
      </c>
      <c r="AX923" s="27" t="s">
        <v>1602</v>
      </c>
      <c r="AY923" s="27" t="s">
        <v>10167</v>
      </c>
      <c r="AZ923" s="27" t="s">
        <v>10168</v>
      </c>
    </row>
    <row r="924" spans="1:52" x14ac:dyDescent="0.15">
      <c r="A924" s="4">
        <v>778</v>
      </c>
      <c r="B924" s="27" t="s">
        <v>10277</v>
      </c>
      <c r="C924" s="27" t="s">
        <v>10278</v>
      </c>
      <c r="D924" s="27" t="s">
        <v>10279</v>
      </c>
      <c r="E924" s="4" t="s">
        <v>18928</v>
      </c>
      <c r="F924" s="27" t="s">
        <v>10280</v>
      </c>
      <c r="G924" s="27" t="s">
        <v>10281</v>
      </c>
      <c r="H924" s="27" t="s">
        <v>10282</v>
      </c>
      <c r="I924" s="27" t="s">
        <v>10283</v>
      </c>
      <c r="J924" s="4" t="s">
        <v>16015</v>
      </c>
      <c r="K924" s="4" t="s">
        <v>17146</v>
      </c>
      <c r="L924" s="27" t="s">
        <v>20331</v>
      </c>
      <c r="M924" s="28" t="s">
        <v>22255</v>
      </c>
      <c r="N924" s="4" t="s">
        <v>17344</v>
      </c>
      <c r="O924" s="4" t="s">
        <v>17407</v>
      </c>
      <c r="P924" s="4">
        <v>1</v>
      </c>
      <c r="Q924" s="4" t="s">
        <v>20332</v>
      </c>
      <c r="R924" s="28" t="s">
        <v>20331</v>
      </c>
      <c r="S924" s="21" t="s">
        <v>21343</v>
      </c>
      <c r="T924" s="4" t="e">
        <v>#N/A</v>
      </c>
      <c r="U924" s="4" t="s">
        <v>17344</v>
      </c>
      <c r="V924" s="4" t="s">
        <v>17407</v>
      </c>
      <c r="W924" s="4" t="s">
        <v>17404</v>
      </c>
      <c r="X924" s="4" t="s">
        <v>17405</v>
      </c>
      <c r="Y924" s="4" t="s">
        <v>17405</v>
      </c>
      <c r="Z924" s="4" t="s">
        <v>17406</v>
      </c>
      <c r="AA924" s="4" t="s">
        <v>17406</v>
      </c>
      <c r="AB924" s="4">
        <v>99</v>
      </c>
      <c r="AC924" s="27" t="s">
        <v>10284</v>
      </c>
      <c r="AD924" s="4">
        <v>5</v>
      </c>
      <c r="AE924" s="27" t="s">
        <v>10285</v>
      </c>
      <c r="AF924" s="27" t="s">
        <v>10286</v>
      </c>
      <c r="AG924" s="27" t="s">
        <v>10287</v>
      </c>
      <c r="AH924" s="27" t="s">
        <v>10288</v>
      </c>
      <c r="AI924" s="27" t="s">
        <v>28</v>
      </c>
      <c r="AJ924" s="27" t="s">
        <v>10289</v>
      </c>
      <c r="AK924" s="4" t="s">
        <v>1267</v>
      </c>
      <c r="AL924" s="27">
        <v>2014</v>
      </c>
      <c r="AM924" s="23">
        <v>41821</v>
      </c>
      <c r="AN924" s="23">
        <v>44344</v>
      </c>
      <c r="AO924" s="25">
        <v>2523</v>
      </c>
      <c r="AP924" s="26">
        <v>0.72384066587395957</v>
      </c>
      <c r="AQ924" s="27">
        <v>7</v>
      </c>
      <c r="AR924" s="27">
        <v>1</v>
      </c>
      <c r="AS924" s="27">
        <v>1</v>
      </c>
      <c r="AT924" s="27">
        <v>14</v>
      </c>
      <c r="AU924" s="27" t="s">
        <v>28</v>
      </c>
      <c r="AV924" s="27" t="s">
        <v>10290</v>
      </c>
      <c r="AW924" s="27" t="s">
        <v>10291</v>
      </c>
      <c r="AX924" s="27" t="s">
        <v>10291</v>
      </c>
      <c r="AY924" s="27" t="s">
        <v>10292</v>
      </c>
      <c r="AZ924" s="27" t="s">
        <v>10293</v>
      </c>
    </row>
    <row r="925" spans="1:52" x14ac:dyDescent="0.15">
      <c r="A925" s="4">
        <v>1089</v>
      </c>
      <c r="B925" s="27" t="s">
        <v>9838</v>
      </c>
      <c r="C925" s="27" t="s">
        <v>9839</v>
      </c>
      <c r="D925" s="27" t="s">
        <v>9840</v>
      </c>
      <c r="E925" s="4" t="s">
        <v>18895</v>
      </c>
      <c r="F925" s="27" t="s">
        <v>438</v>
      </c>
      <c r="G925" s="27" t="s">
        <v>9841</v>
      </c>
      <c r="H925" s="27" t="s">
        <v>9842</v>
      </c>
      <c r="I925" s="27" t="s">
        <v>9843</v>
      </c>
      <c r="J925" s="4" t="s">
        <v>15979</v>
      </c>
      <c r="K925" s="4" t="s">
        <v>17059</v>
      </c>
      <c r="L925" s="27" t="s">
        <v>17931</v>
      </c>
      <c r="M925" s="28" t="s">
        <v>22357</v>
      </c>
      <c r="N925" s="4" t="s">
        <v>17337</v>
      </c>
      <c r="O925" s="4" t="s">
        <v>17435</v>
      </c>
      <c r="P925" s="4">
        <v>1</v>
      </c>
      <c r="Q925" s="4" t="s">
        <v>20294</v>
      </c>
      <c r="R925" s="28" t="s">
        <v>17931</v>
      </c>
      <c r="S925" s="21" t="s">
        <v>21319</v>
      </c>
      <c r="T925" s="4" t="s">
        <v>22154</v>
      </c>
      <c r="U925" s="4" t="s">
        <v>17337</v>
      </c>
      <c r="V925" s="4" t="s">
        <v>17435</v>
      </c>
      <c r="W925" s="4" t="s">
        <v>17426</v>
      </c>
      <c r="X925" s="4" t="s">
        <v>17400</v>
      </c>
      <c r="Y925" s="4" t="s">
        <v>17400</v>
      </c>
      <c r="Z925" s="4" t="s">
        <v>17401</v>
      </c>
      <c r="AA925" s="4" t="s">
        <v>17401</v>
      </c>
      <c r="AB925" s="4">
        <v>100</v>
      </c>
      <c r="AC925" s="27" t="s">
        <v>9844</v>
      </c>
      <c r="AD925" s="4">
        <v>20</v>
      </c>
      <c r="AE925" s="27" t="s">
        <v>138</v>
      </c>
      <c r="AF925" s="27" t="s">
        <v>139</v>
      </c>
      <c r="AG925" s="27" t="s">
        <v>140</v>
      </c>
      <c r="AH925" s="27" t="s">
        <v>28</v>
      </c>
      <c r="AI925" s="27" t="s">
        <v>443</v>
      </c>
      <c r="AJ925" s="27" t="s">
        <v>444</v>
      </c>
      <c r="AK925" s="27" t="s">
        <v>1267</v>
      </c>
      <c r="AL925" s="27">
        <v>2014</v>
      </c>
      <c r="AM925" s="23">
        <v>41821</v>
      </c>
      <c r="AN925" s="23">
        <v>44344</v>
      </c>
      <c r="AO925" s="25">
        <v>2523</v>
      </c>
      <c r="AP925" s="26">
        <v>2.8953626634958383</v>
      </c>
      <c r="AQ925" s="27">
        <v>6</v>
      </c>
      <c r="AR925" s="27">
        <v>7</v>
      </c>
      <c r="AS925" s="27">
        <v>4426</v>
      </c>
      <c r="AT925" s="27">
        <v>4451</v>
      </c>
      <c r="AU925" s="27" t="s">
        <v>28</v>
      </c>
      <c r="AV925" s="27" t="s">
        <v>9845</v>
      </c>
      <c r="AW925" s="27" t="s">
        <v>446</v>
      </c>
      <c r="AX925" s="27" t="s">
        <v>447</v>
      </c>
      <c r="AY925" s="27" t="s">
        <v>9837</v>
      </c>
      <c r="AZ925" s="27" t="s">
        <v>9846</v>
      </c>
    </row>
    <row r="926" spans="1:52" x14ac:dyDescent="0.15">
      <c r="A926" s="4">
        <v>1090</v>
      </c>
      <c r="B926" s="27" t="s">
        <v>9867</v>
      </c>
      <c r="C926" s="27" t="s">
        <v>9868</v>
      </c>
      <c r="D926" s="27" t="s">
        <v>9869</v>
      </c>
      <c r="E926" s="4" t="s">
        <v>18898</v>
      </c>
      <c r="F926" s="27" t="s">
        <v>2322</v>
      </c>
      <c r="G926" s="27" t="s">
        <v>9870</v>
      </c>
      <c r="H926" s="27" t="s">
        <v>9871</v>
      </c>
      <c r="I926" s="27" t="s">
        <v>8789</v>
      </c>
      <c r="J926" s="4" t="s">
        <v>15892</v>
      </c>
      <c r="K926" s="4" t="s">
        <v>17124</v>
      </c>
      <c r="L926" s="27" t="s">
        <v>19480</v>
      </c>
      <c r="M926" s="28" t="s">
        <v>22410</v>
      </c>
      <c r="N926" s="4" t="s">
        <v>17337</v>
      </c>
      <c r="O926" s="4" t="s">
        <v>17435</v>
      </c>
      <c r="P926" s="4">
        <v>0</v>
      </c>
      <c r="Q926" s="4" t="s">
        <v>20296</v>
      </c>
      <c r="R926" s="28" t="s">
        <v>17479</v>
      </c>
      <c r="S926" s="21" t="s">
        <v>21321</v>
      </c>
      <c r="T926" s="4" t="e">
        <v>#N/A</v>
      </c>
      <c r="U926" s="4" t="s">
        <v>17337</v>
      </c>
      <c r="V926" s="4" t="s">
        <v>17435</v>
      </c>
      <c r="W926" s="4" t="s">
        <v>17426</v>
      </c>
      <c r="X926" s="4" t="s">
        <v>17400</v>
      </c>
      <c r="Y926" s="4" t="s">
        <v>17400</v>
      </c>
      <c r="Z926" s="4" t="s">
        <v>17401</v>
      </c>
      <c r="AA926" s="4" t="s">
        <v>17401</v>
      </c>
      <c r="AB926" s="4">
        <v>100</v>
      </c>
      <c r="AC926" s="27" t="s">
        <v>9872</v>
      </c>
      <c r="AD926" s="4">
        <v>95</v>
      </c>
      <c r="AE926" s="27" t="s">
        <v>190</v>
      </c>
      <c r="AF926" s="27" t="s">
        <v>157</v>
      </c>
      <c r="AG926" s="27" t="s">
        <v>191</v>
      </c>
      <c r="AH926" s="27" t="s">
        <v>2327</v>
      </c>
      <c r="AI926" s="27" t="s">
        <v>2328</v>
      </c>
      <c r="AJ926" s="27" t="s">
        <v>2329</v>
      </c>
      <c r="AK926" s="27" t="s">
        <v>1267</v>
      </c>
      <c r="AL926" s="27">
        <v>2014</v>
      </c>
      <c r="AM926" s="23">
        <v>41821</v>
      </c>
      <c r="AN926" s="23">
        <v>44344</v>
      </c>
      <c r="AO926" s="25">
        <v>2523</v>
      </c>
      <c r="AP926" s="26">
        <v>13.752972651605232</v>
      </c>
      <c r="AQ926" s="27">
        <v>43</v>
      </c>
      <c r="AR926" s="27" t="s">
        <v>28</v>
      </c>
      <c r="AS926" s="27">
        <v>61</v>
      </c>
      <c r="AT926" s="27">
        <v>71</v>
      </c>
      <c r="AU926" s="27" t="s">
        <v>28</v>
      </c>
      <c r="AV926" s="27" t="s">
        <v>9873</v>
      </c>
      <c r="AW926" s="27" t="s">
        <v>2331</v>
      </c>
      <c r="AX926" s="27" t="s">
        <v>2332</v>
      </c>
      <c r="AY926" s="27" t="s">
        <v>9855</v>
      </c>
      <c r="AZ926" s="27" t="s">
        <v>9874</v>
      </c>
    </row>
    <row r="927" spans="1:52" x14ac:dyDescent="0.15">
      <c r="A927" s="4">
        <v>1099</v>
      </c>
      <c r="B927" s="27" t="s">
        <v>10169</v>
      </c>
      <c r="C927" s="27" t="s">
        <v>10170</v>
      </c>
      <c r="D927" s="27" t="s">
        <v>10171</v>
      </c>
      <c r="E927" s="4" t="s">
        <v>18920</v>
      </c>
      <c r="F927" s="27" t="s">
        <v>1091</v>
      </c>
      <c r="G927" s="27" t="s">
        <v>10172</v>
      </c>
      <c r="H927" s="27" t="s">
        <v>10173</v>
      </c>
      <c r="I927" s="27" t="s">
        <v>10174</v>
      </c>
      <c r="J927" s="4" t="s">
        <v>16004</v>
      </c>
      <c r="K927" s="4" t="s">
        <v>15265</v>
      </c>
      <c r="L927" s="27" t="s">
        <v>20080</v>
      </c>
      <c r="M927" s="28" t="s">
        <v>22257</v>
      </c>
      <c r="N927" s="4" t="s">
        <v>17378</v>
      </c>
      <c r="O927" s="4" t="s">
        <v>19338</v>
      </c>
      <c r="P927" s="4">
        <v>0</v>
      </c>
      <c r="Q927" s="4" t="s">
        <v>20322</v>
      </c>
      <c r="R927" s="28" t="s">
        <v>20321</v>
      </c>
      <c r="S927" s="21" t="s">
        <v>21338</v>
      </c>
      <c r="T927" s="4" t="e">
        <v>#N/A</v>
      </c>
      <c r="U927" s="4" t="s">
        <v>17378</v>
      </c>
      <c r="V927" s="4" t="s">
        <v>19338</v>
      </c>
      <c r="W927" s="4" t="s">
        <v>17399</v>
      </c>
      <c r="X927" s="4" t="s">
        <v>17400</v>
      </c>
      <c r="Y927" s="4" t="s">
        <v>17400</v>
      </c>
      <c r="Z927" s="4" t="s">
        <v>17401</v>
      </c>
      <c r="AA927" s="4" t="s">
        <v>17401</v>
      </c>
      <c r="AB927" s="4">
        <v>100</v>
      </c>
      <c r="AC927" s="27" t="s">
        <v>9068</v>
      </c>
      <c r="AD927" s="4">
        <v>36</v>
      </c>
      <c r="AE927" s="27" t="s">
        <v>105</v>
      </c>
      <c r="AF927" s="27" t="s">
        <v>106</v>
      </c>
      <c r="AG927" s="27" t="s">
        <v>107</v>
      </c>
      <c r="AH927" s="27" t="s">
        <v>1092</v>
      </c>
      <c r="AI927" s="27" t="s">
        <v>1093</v>
      </c>
      <c r="AJ927" s="27" t="s">
        <v>1094</v>
      </c>
      <c r="AK927" s="4" t="s">
        <v>1267</v>
      </c>
      <c r="AL927" s="27">
        <v>2014</v>
      </c>
      <c r="AM927" s="23">
        <v>41821</v>
      </c>
      <c r="AN927" s="23">
        <v>44344</v>
      </c>
      <c r="AO927" s="25">
        <v>2523</v>
      </c>
      <c r="AP927" s="26">
        <v>5.211652794292509</v>
      </c>
      <c r="AQ927" s="27">
        <v>29</v>
      </c>
      <c r="AR927" s="27">
        <v>7</v>
      </c>
      <c r="AS927" s="27">
        <v>792</v>
      </c>
      <c r="AT927" s="27">
        <v>806</v>
      </c>
      <c r="AU927" s="27" t="s">
        <v>28</v>
      </c>
      <c r="AV927" s="27" t="s">
        <v>10175</v>
      </c>
      <c r="AW927" s="27" t="s">
        <v>178</v>
      </c>
      <c r="AX927" s="27" t="s">
        <v>179</v>
      </c>
      <c r="AY927" s="27" t="s">
        <v>10176</v>
      </c>
      <c r="AZ927" s="27" t="s">
        <v>10177</v>
      </c>
    </row>
    <row r="928" spans="1:52" x14ac:dyDescent="0.15">
      <c r="A928" s="4">
        <v>1351</v>
      </c>
      <c r="B928" s="27" t="s">
        <v>10178</v>
      </c>
      <c r="C928" s="27" t="s">
        <v>10179</v>
      </c>
      <c r="D928" s="27" t="s">
        <v>10180</v>
      </c>
      <c r="E928" s="4" t="s">
        <v>18030</v>
      </c>
      <c r="F928" s="27" t="s">
        <v>3020</v>
      </c>
      <c r="G928" s="27" t="s">
        <v>10181</v>
      </c>
      <c r="H928" s="27" t="s">
        <v>10182</v>
      </c>
      <c r="I928" s="27" t="s">
        <v>10183</v>
      </c>
      <c r="J928" s="4" t="s">
        <v>16005</v>
      </c>
      <c r="K928" s="4" t="s">
        <v>17139</v>
      </c>
      <c r="L928" s="27" t="s">
        <v>17554</v>
      </c>
      <c r="M928" s="28" t="s">
        <v>22302</v>
      </c>
      <c r="N928" s="4" t="s">
        <v>17357</v>
      </c>
      <c r="O928" s="4" t="s">
        <v>17506</v>
      </c>
      <c r="P928" s="4">
        <v>1</v>
      </c>
      <c r="Q928" s="4" t="s">
        <v>17553</v>
      </c>
      <c r="R928" s="28" t="s">
        <v>17554</v>
      </c>
      <c r="S928" s="21" t="s">
        <v>17555</v>
      </c>
      <c r="T928" s="4" t="s">
        <v>17556</v>
      </c>
      <c r="U928" s="4" t="s">
        <v>17357</v>
      </c>
      <c r="V928" s="4" t="s">
        <v>17506</v>
      </c>
      <c r="W928" s="4" t="s">
        <v>17429</v>
      </c>
      <c r="X928" s="4" t="s">
        <v>17411</v>
      </c>
      <c r="Y928" s="4" t="s">
        <v>17411</v>
      </c>
      <c r="Z928" s="4" t="s">
        <v>17401</v>
      </c>
      <c r="AA928" s="4" t="s">
        <v>17401</v>
      </c>
      <c r="AB928" s="4" t="s">
        <v>17449</v>
      </c>
      <c r="AC928" s="27" t="s">
        <v>10184</v>
      </c>
      <c r="AD928" s="4">
        <v>12</v>
      </c>
      <c r="AE928" s="27" t="s">
        <v>105</v>
      </c>
      <c r="AF928" s="27" t="s">
        <v>106</v>
      </c>
      <c r="AG928" s="27" t="s">
        <v>107</v>
      </c>
      <c r="AH928" s="27" t="s">
        <v>3025</v>
      </c>
      <c r="AI928" s="27" t="s">
        <v>3026</v>
      </c>
      <c r="AJ928" s="27" t="s">
        <v>3027</v>
      </c>
      <c r="AK928" s="4" t="s">
        <v>1267</v>
      </c>
      <c r="AL928" s="27">
        <v>2014</v>
      </c>
      <c r="AM928" s="23">
        <v>41821</v>
      </c>
      <c r="AN928" s="23">
        <v>44344</v>
      </c>
      <c r="AO928" s="25">
        <v>2523</v>
      </c>
      <c r="AP928" s="26">
        <v>1.7372175980975029</v>
      </c>
      <c r="AQ928" s="27">
        <v>35</v>
      </c>
      <c r="AR928" s="27">
        <v>13</v>
      </c>
      <c r="AS928" s="27">
        <v>4739</v>
      </c>
      <c r="AT928" s="27">
        <v>4757</v>
      </c>
      <c r="AU928" s="27" t="s">
        <v>28</v>
      </c>
      <c r="AV928" s="27" t="s">
        <v>10185</v>
      </c>
      <c r="AW928" s="27" t="s">
        <v>1602</v>
      </c>
      <c r="AX928" s="27" t="s">
        <v>1602</v>
      </c>
      <c r="AY928" s="27" t="s">
        <v>10186</v>
      </c>
      <c r="AZ928" s="27" t="s">
        <v>10187</v>
      </c>
    </row>
    <row r="929" spans="1:52" x14ac:dyDescent="0.15">
      <c r="A929" s="4">
        <v>1352</v>
      </c>
      <c r="B929" s="27" t="s">
        <v>10267</v>
      </c>
      <c r="C929" s="27" t="s">
        <v>10268</v>
      </c>
      <c r="D929" s="27" t="s">
        <v>10269</v>
      </c>
      <c r="E929" s="4" t="s">
        <v>18031</v>
      </c>
      <c r="F929" s="27" t="s">
        <v>648</v>
      </c>
      <c r="G929" s="27" t="s">
        <v>10270</v>
      </c>
      <c r="H929" s="27" t="s">
        <v>10271</v>
      </c>
      <c r="I929" s="27" t="s">
        <v>10272</v>
      </c>
      <c r="J929" s="4" t="s">
        <v>16014</v>
      </c>
      <c r="K929" s="4" t="s">
        <v>17145</v>
      </c>
      <c r="L929" s="27" t="s">
        <v>22675</v>
      </c>
      <c r="M929" s="28" t="s">
        <v>22238</v>
      </c>
      <c r="N929" s="4" t="s">
        <v>17337</v>
      </c>
      <c r="O929" s="4" t="s">
        <v>17435</v>
      </c>
      <c r="P929" s="4">
        <v>0</v>
      </c>
      <c r="Q929" s="4" t="s">
        <v>17667</v>
      </c>
      <c r="R929" s="28" t="s">
        <v>17668</v>
      </c>
      <c r="S929" s="21" t="s">
        <v>17669</v>
      </c>
      <c r="T929" s="4" t="s">
        <v>17670</v>
      </c>
      <c r="U929" s="4" t="s">
        <v>17337</v>
      </c>
      <c r="V929" s="4" t="s">
        <v>17435</v>
      </c>
      <c r="W929" s="4" t="s">
        <v>17426</v>
      </c>
      <c r="X929" s="4" t="s">
        <v>17400</v>
      </c>
      <c r="Y929" s="4" t="s">
        <v>17405</v>
      </c>
      <c r="Z929" s="4" t="s">
        <v>17401</v>
      </c>
      <c r="AA929" s="4" t="s">
        <v>17401</v>
      </c>
      <c r="AB929" s="4" t="s">
        <v>17449</v>
      </c>
      <c r="AC929" s="27" t="s">
        <v>10273</v>
      </c>
      <c r="AD929" s="4">
        <v>210</v>
      </c>
      <c r="AE929" s="27" t="s">
        <v>105</v>
      </c>
      <c r="AF929" s="27" t="s">
        <v>106</v>
      </c>
      <c r="AG929" s="27" t="s">
        <v>107</v>
      </c>
      <c r="AH929" s="27" t="s">
        <v>649</v>
      </c>
      <c r="AI929" s="27" t="s">
        <v>650</v>
      </c>
      <c r="AJ929" s="27" t="s">
        <v>651</v>
      </c>
      <c r="AK929" s="4" t="s">
        <v>1267</v>
      </c>
      <c r="AL929" s="27">
        <v>2014</v>
      </c>
      <c r="AM929" s="23">
        <v>41821</v>
      </c>
      <c r="AN929" s="23">
        <v>44344</v>
      </c>
      <c r="AO929" s="25">
        <v>2523</v>
      </c>
      <c r="AP929" s="26">
        <v>30.401307966706302</v>
      </c>
      <c r="AQ929" s="27">
        <v>28</v>
      </c>
      <c r="AR929" s="27">
        <v>9</v>
      </c>
      <c r="AS929" s="27">
        <v>1988</v>
      </c>
      <c r="AT929" s="27">
        <v>2007</v>
      </c>
      <c r="AU929" s="27" t="s">
        <v>28</v>
      </c>
      <c r="AV929" s="27" t="s">
        <v>10274</v>
      </c>
      <c r="AW929" s="27" t="s">
        <v>652</v>
      </c>
      <c r="AX929" s="27" t="s">
        <v>653</v>
      </c>
      <c r="AY929" s="27" t="s">
        <v>10275</v>
      </c>
      <c r="AZ929" s="27" t="s">
        <v>10276</v>
      </c>
    </row>
    <row r="930" spans="1:52" x14ac:dyDescent="0.15">
      <c r="A930" s="4">
        <v>772</v>
      </c>
      <c r="B930" s="27" t="s">
        <v>9885</v>
      </c>
      <c r="C930" s="27" t="s">
        <v>9886</v>
      </c>
      <c r="D930" s="27" t="s">
        <v>9887</v>
      </c>
      <c r="E930" s="4" t="s">
        <v>18899</v>
      </c>
      <c r="F930" s="27" t="s">
        <v>8519</v>
      </c>
      <c r="G930" s="27" t="s">
        <v>9888</v>
      </c>
      <c r="H930" s="27" t="s">
        <v>9889</v>
      </c>
      <c r="I930" s="27" t="s">
        <v>9890</v>
      </c>
      <c r="J930" s="4" t="s">
        <v>15982</v>
      </c>
      <c r="K930" s="4" t="s">
        <v>15257</v>
      </c>
      <c r="L930" s="27" t="s">
        <v>20297</v>
      </c>
      <c r="M930" s="28" t="s">
        <v>22233</v>
      </c>
      <c r="N930" s="4" t="s">
        <v>17346</v>
      </c>
      <c r="O930" s="4" t="s">
        <v>17735</v>
      </c>
      <c r="P930" s="4">
        <v>1</v>
      </c>
      <c r="Q930" s="4" t="s">
        <v>20298</v>
      </c>
      <c r="R930" s="28" t="s">
        <v>20297</v>
      </c>
      <c r="S930" s="21" t="s">
        <v>21322</v>
      </c>
      <c r="T930" s="4" t="e">
        <v>#N/A</v>
      </c>
      <c r="U930" s="4" t="s">
        <v>17346</v>
      </c>
      <c r="V930" s="4" t="s">
        <v>17735</v>
      </c>
      <c r="W930" s="4" t="s">
        <v>17687</v>
      </c>
      <c r="X930" s="4" t="s">
        <v>17411</v>
      </c>
      <c r="Y930" s="4" t="s">
        <v>17411</v>
      </c>
      <c r="Z930" s="4" t="s">
        <v>17401</v>
      </c>
      <c r="AA930" s="4" t="s">
        <v>17401</v>
      </c>
      <c r="AB930" s="4">
        <v>99</v>
      </c>
      <c r="AC930" s="27" t="s">
        <v>9891</v>
      </c>
      <c r="AD930" s="4">
        <v>11</v>
      </c>
      <c r="AE930" s="27" t="s">
        <v>8524</v>
      </c>
      <c r="AF930" s="27" t="s">
        <v>139</v>
      </c>
      <c r="AG930" s="27" t="s">
        <v>8525</v>
      </c>
      <c r="AH930" s="27" t="s">
        <v>8526</v>
      </c>
      <c r="AI930" s="27" t="s">
        <v>8527</v>
      </c>
      <c r="AJ930" s="27" t="s">
        <v>8528</v>
      </c>
      <c r="AK930" s="27" t="s">
        <v>1451</v>
      </c>
      <c r="AL930" s="27">
        <v>2014</v>
      </c>
      <c r="AM930" s="23">
        <v>41791</v>
      </c>
      <c r="AN930" s="23">
        <v>44344</v>
      </c>
      <c r="AO930" s="25">
        <v>2553</v>
      </c>
      <c r="AP930" s="26">
        <v>1.5737367802585194</v>
      </c>
      <c r="AQ930" s="27">
        <v>171</v>
      </c>
      <c r="AR930" s="27">
        <v>6</v>
      </c>
      <c r="AS930" s="27">
        <v>835</v>
      </c>
      <c r="AT930" s="27">
        <v>855</v>
      </c>
      <c r="AU930" s="27" t="s">
        <v>28</v>
      </c>
      <c r="AV930" s="27" t="s">
        <v>9892</v>
      </c>
      <c r="AW930" s="27" t="s">
        <v>8530</v>
      </c>
      <c r="AX930" s="27" t="s">
        <v>8530</v>
      </c>
      <c r="AY930" s="27" t="s">
        <v>9893</v>
      </c>
      <c r="AZ930" s="27" t="s">
        <v>9894</v>
      </c>
    </row>
    <row r="931" spans="1:52" x14ac:dyDescent="0.15">
      <c r="A931" s="4">
        <v>1091</v>
      </c>
      <c r="B931" s="27" t="s">
        <v>9875</v>
      </c>
      <c r="C931" s="27" t="s">
        <v>9876</v>
      </c>
      <c r="D931" s="27" t="s">
        <v>9877</v>
      </c>
      <c r="E931" s="4" t="s">
        <v>18028</v>
      </c>
      <c r="F931" s="27" t="s">
        <v>2170</v>
      </c>
      <c r="G931" s="27" t="s">
        <v>9878</v>
      </c>
      <c r="H931" s="27" t="s">
        <v>9879</v>
      </c>
      <c r="I931" s="27" t="s">
        <v>9880</v>
      </c>
      <c r="J931" s="4" t="s">
        <v>15981</v>
      </c>
      <c r="K931" s="4" t="s">
        <v>17125</v>
      </c>
      <c r="L931" s="27" t="s">
        <v>19574</v>
      </c>
      <c r="M931" s="28" t="s">
        <v>22328</v>
      </c>
      <c r="N931" s="4" t="s">
        <v>17337</v>
      </c>
      <c r="O931" s="4" t="s">
        <v>17435</v>
      </c>
      <c r="P931" s="4">
        <v>0</v>
      </c>
      <c r="Q931" s="4" t="s">
        <v>17541</v>
      </c>
      <c r="R931" s="28" t="s">
        <v>17475</v>
      </c>
      <c r="S931" s="21" t="s">
        <v>17542</v>
      </c>
      <c r="T931" s="4" t="s">
        <v>22155</v>
      </c>
      <c r="U931" s="4" t="s">
        <v>17337</v>
      </c>
      <c r="V931" s="4" t="s">
        <v>17435</v>
      </c>
      <c r="W931" s="4" t="s">
        <v>17426</v>
      </c>
      <c r="X931" s="4" t="s">
        <v>17400</v>
      </c>
      <c r="Y931" s="4" t="s">
        <v>17405</v>
      </c>
      <c r="Z931" s="4" t="s">
        <v>17401</v>
      </c>
      <c r="AA931" s="4" t="s">
        <v>17401</v>
      </c>
      <c r="AB931" s="4">
        <v>100</v>
      </c>
      <c r="AC931" s="27" t="s">
        <v>9881</v>
      </c>
      <c r="AD931" s="4">
        <v>13</v>
      </c>
      <c r="AE931" s="27" t="s">
        <v>494</v>
      </c>
      <c r="AF931" s="27" t="s">
        <v>495</v>
      </c>
      <c r="AG931" s="27" t="s">
        <v>496</v>
      </c>
      <c r="AH931" s="27" t="s">
        <v>2175</v>
      </c>
      <c r="AI931" s="27" t="s">
        <v>2176</v>
      </c>
      <c r="AJ931" s="27" t="s">
        <v>2177</v>
      </c>
      <c r="AK931" s="27" t="s">
        <v>1451</v>
      </c>
      <c r="AL931" s="27">
        <v>2014</v>
      </c>
      <c r="AM931" s="23">
        <v>41791</v>
      </c>
      <c r="AN931" s="23">
        <v>44344</v>
      </c>
      <c r="AO931" s="25">
        <v>2553</v>
      </c>
      <c r="AP931" s="26">
        <v>1.859870740305523</v>
      </c>
      <c r="AQ931" s="27">
        <v>7</v>
      </c>
      <c r="AR931" s="27">
        <v>6</v>
      </c>
      <c r="AS931" s="27">
        <v>1976</v>
      </c>
      <c r="AT931" s="27">
        <v>1984</v>
      </c>
      <c r="AU931" s="27" t="s">
        <v>28</v>
      </c>
      <c r="AV931" s="27" t="s">
        <v>9882</v>
      </c>
      <c r="AW931" s="27" t="s">
        <v>2179</v>
      </c>
      <c r="AX931" s="27" t="s">
        <v>2180</v>
      </c>
      <c r="AY931" s="27" t="s">
        <v>9883</v>
      </c>
      <c r="AZ931" s="27" t="s">
        <v>9884</v>
      </c>
    </row>
    <row r="932" spans="1:52" x14ac:dyDescent="0.15">
      <c r="A932" s="4">
        <v>1436</v>
      </c>
      <c r="B932" s="4" t="s">
        <v>23699</v>
      </c>
      <c r="C932" s="4" t="s">
        <v>23700</v>
      </c>
      <c r="D932" s="4" t="s">
        <v>23701</v>
      </c>
      <c r="E932" s="4" t="s">
        <v>23702</v>
      </c>
      <c r="F932" s="4" t="s">
        <v>23703</v>
      </c>
      <c r="G932" s="4" t="s">
        <v>23704</v>
      </c>
      <c r="H932" s="4" t="s">
        <v>23705</v>
      </c>
      <c r="I932" s="4" t="s">
        <v>23706</v>
      </c>
      <c r="J932" s="4" t="s">
        <v>23707</v>
      </c>
      <c r="K932" s="4" t="s">
        <v>23708</v>
      </c>
      <c r="L932" s="4" t="s">
        <v>23709</v>
      </c>
      <c r="M932" s="21" t="s">
        <v>23710</v>
      </c>
      <c r="N932" s="4" t="s">
        <v>17402</v>
      </c>
      <c r="O932" s="4" t="s">
        <v>17403</v>
      </c>
      <c r="P932" s="4">
        <v>1</v>
      </c>
      <c r="Q932" s="4" t="s">
        <v>23711</v>
      </c>
      <c r="R932" s="21" t="s">
        <v>23709</v>
      </c>
      <c r="S932" s="21" t="s">
        <v>23712</v>
      </c>
      <c r="T932" s="4"/>
      <c r="U932" s="4" t="s">
        <v>17402</v>
      </c>
      <c r="V932" s="4" t="s">
        <v>17403</v>
      </c>
      <c r="W932" s="4" t="s">
        <v>17404</v>
      </c>
      <c r="X932" s="4" t="s">
        <v>17405</v>
      </c>
      <c r="Y932" s="4" t="s">
        <v>17405</v>
      </c>
      <c r="Z932" s="4" t="s">
        <v>17406</v>
      </c>
      <c r="AA932" s="4" t="s">
        <v>17406</v>
      </c>
      <c r="AB932" s="4">
        <v>100</v>
      </c>
      <c r="AC932" s="4" t="s">
        <v>28</v>
      </c>
      <c r="AD932" s="4">
        <v>38</v>
      </c>
      <c r="AE932" s="4" t="s">
        <v>5127</v>
      </c>
      <c r="AF932" s="4" t="s">
        <v>370</v>
      </c>
      <c r="AG932" s="4" t="s">
        <v>5128</v>
      </c>
      <c r="AH932" s="4" t="s">
        <v>23713</v>
      </c>
      <c r="AI932" s="4" t="s">
        <v>28</v>
      </c>
      <c r="AJ932" s="4" t="s">
        <v>23714</v>
      </c>
      <c r="AK932" s="4" t="s">
        <v>1451</v>
      </c>
      <c r="AL932" s="4">
        <v>2014</v>
      </c>
      <c r="AM932" s="31">
        <v>41791</v>
      </c>
      <c r="AN932" s="23">
        <v>44344</v>
      </c>
      <c r="AO932" s="25">
        <v>2553</v>
      </c>
      <c r="AP932" s="26">
        <v>5.436545240893067</v>
      </c>
      <c r="AQ932" s="4">
        <v>7</v>
      </c>
      <c r="AR932" s="4" t="s">
        <v>28</v>
      </c>
      <c r="AS932" s="4" t="s">
        <v>28</v>
      </c>
      <c r="AT932" s="4" t="s">
        <v>28</v>
      </c>
      <c r="AU932" s="4">
        <v>289</v>
      </c>
      <c r="AV932" s="4" t="s">
        <v>23715</v>
      </c>
      <c r="AW932" s="4" t="s">
        <v>23716</v>
      </c>
      <c r="AX932" s="4" t="s">
        <v>23716</v>
      </c>
      <c r="AY932" s="4" t="s">
        <v>23717</v>
      </c>
      <c r="AZ932" s="4" t="s">
        <v>23718</v>
      </c>
    </row>
    <row r="933" spans="1:52" x14ac:dyDescent="0.15">
      <c r="A933" s="4">
        <v>370</v>
      </c>
      <c r="B933" s="27" t="s">
        <v>9895</v>
      </c>
      <c r="C933" s="27" t="s">
        <v>9896</v>
      </c>
      <c r="D933" s="27" t="s">
        <v>9897</v>
      </c>
      <c r="E933" s="4" t="s">
        <v>18900</v>
      </c>
      <c r="F933" s="27" t="s">
        <v>69</v>
      </c>
      <c r="G933" s="27" t="s">
        <v>9898</v>
      </c>
      <c r="H933" s="27" t="s">
        <v>9899</v>
      </c>
      <c r="I933" s="27" t="s">
        <v>9033</v>
      </c>
      <c r="J933" s="4" t="s">
        <v>15912</v>
      </c>
      <c r="K933" s="4" t="s">
        <v>17078</v>
      </c>
      <c r="L933" s="27" t="s">
        <v>17488</v>
      </c>
      <c r="M933" s="28" t="s">
        <v>22272</v>
      </c>
      <c r="N933" s="4" t="s">
        <v>17402</v>
      </c>
      <c r="O933" s="4" t="s">
        <v>17403</v>
      </c>
      <c r="P933" s="4">
        <v>1</v>
      </c>
      <c r="Q933" s="4" t="s">
        <v>17699</v>
      </c>
      <c r="R933" s="28" t="s">
        <v>17488</v>
      </c>
      <c r="S933" s="21" t="s">
        <v>17700</v>
      </c>
      <c r="T933" s="4" t="s">
        <v>17701</v>
      </c>
      <c r="U933" s="4" t="s">
        <v>17402</v>
      </c>
      <c r="V933" s="4" t="s">
        <v>17403</v>
      </c>
      <c r="W933" s="4" t="s">
        <v>17404</v>
      </c>
      <c r="X933" s="4" t="s">
        <v>17405</v>
      </c>
      <c r="Y933" s="4" t="s">
        <v>17405</v>
      </c>
      <c r="Z933" s="4" t="s">
        <v>17401</v>
      </c>
      <c r="AA933" s="4" t="s">
        <v>17401</v>
      </c>
      <c r="AB933" s="4" t="s">
        <v>21660</v>
      </c>
      <c r="AC933" s="27" t="s">
        <v>9034</v>
      </c>
      <c r="AD933" s="4">
        <v>212</v>
      </c>
      <c r="AE933" s="27" t="s">
        <v>74</v>
      </c>
      <c r="AF933" s="27" t="s">
        <v>75</v>
      </c>
      <c r="AG933" s="27" t="s">
        <v>76</v>
      </c>
      <c r="AH933" s="27" t="s">
        <v>77</v>
      </c>
      <c r="AI933" s="27" t="s">
        <v>78</v>
      </c>
      <c r="AJ933" s="27" t="s">
        <v>79</v>
      </c>
      <c r="AK933" s="27" t="s">
        <v>1615</v>
      </c>
      <c r="AL933" s="27">
        <v>2014</v>
      </c>
      <c r="AM933" s="23">
        <v>41760</v>
      </c>
      <c r="AN933" s="23">
        <v>44344</v>
      </c>
      <c r="AO933" s="25">
        <v>2584</v>
      </c>
      <c r="AP933" s="26">
        <v>29.966331269349848</v>
      </c>
      <c r="AQ933" s="27">
        <v>147</v>
      </c>
      <c r="AR933" s="27" t="s">
        <v>28</v>
      </c>
      <c r="AS933" s="27">
        <v>173</v>
      </c>
      <c r="AT933" s="27">
        <v>185</v>
      </c>
      <c r="AU933" s="27" t="s">
        <v>28</v>
      </c>
      <c r="AV933" s="27" t="s">
        <v>9900</v>
      </c>
      <c r="AW933" s="27" t="s">
        <v>81</v>
      </c>
      <c r="AX933" s="27" t="s">
        <v>82</v>
      </c>
      <c r="AY933" s="27" t="s">
        <v>9901</v>
      </c>
      <c r="AZ933" s="27" t="s">
        <v>9902</v>
      </c>
    </row>
    <row r="934" spans="1:52" x14ac:dyDescent="0.15">
      <c r="A934" s="4">
        <v>626</v>
      </c>
      <c r="B934" s="27" t="s">
        <v>9903</v>
      </c>
      <c r="C934" s="27" t="s">
        <v>9904</v>
      </c>
      <c r="D934" s="27" t="s">
        <v>9905</v>
      </c>
      <c r="E934" s="4" t="s">
        <v>18901</v>
      </c>
      <c r="F934" s="27" t="s">
        <v>9906</v>
      </c>
      <c r="G934" s="27" t="s">
        <v>9907</v>
      </c>
      <c r="H934" s="27" t="s">
        <v>9908</v>
      </c>
      <c r="I934" s="27" t="s">
        <v>9909</v>
      </c>
      <c r="J934" s="4" t="s">
        <v>15983</v>
      </c>
      <c r="K934" s="4" t="s">
        <v>17126</v>
      </c>
      <c r="L934" s="27" t="s">
        <v>20299</v>
      </c>
      <c r="M934" s="28" t="s">
        <v>22245</v>
      </c>
      <c r="N934" s="4" t="s">
        <v>17362</v>
      </c>
      <c r="O934" s="4" t="s">
        <v>17733</v>
      </c>
      <c r="P934" s="4">
        <v>1</v>
      </c>
      <c r="Q934" s="4" t="s">
        <v>20021</v>
      </c>
      <c r="R934" s="28" t="s">
        <v>20299</v>
      </c>
      <c r="S934" s="21" t="s">
        <v>21323</v>
      </c>
      <c r="T934" s="4" t="e">
        <v>#N/A</v>
      </c>
      <c r="U934" s="4" t="s">
        <v>17362</v>
      </c>
      <c r="V934" s="4" t="s">
        <v>17733</v>
      </c>
      <c r="W934" s="4" t="s">
        <v>17687</v>
      </c>
      <c r="X934" s="4" t="s">
        <v>17411</v>
      </c>
      <c r="Y934" s="4" t="s">
        <v>17411</v>
      </c>
      <c r="Z934" s="4" t="s">
        <v>17401</v>
      </c>
      <c r="AA934" s="4" t="s">
        <v>17401</v>
      </c>
      <c r="AB934" s="4">
        <v>98</v>
      </c>
      <c r="AC934" s="27" t="s">
        <v>9910</v>
      </c>
      <c r="AD934" s="4">
        <v>3</v>
      </c>
      <c r="AE934" s="27" t="s">
        <v>9911</v>
      </c>
      <c r="AF934" s="27" t="s">
        <v>9912</v>
      </c>
      <c r="AG934" s="27" t="s">
        <v>9913</v>
      </c>
      <c r="AH934" s="27" t="s">
        <v>9914</v>
      </c>
      <c r="AI934" s="27" t="s">
        <v>9915</v>
      </c>
      <c r="AJ934" s="27" t="s">
        <v>9916</v>
      </c>
      <c r="AK934" s="27" t="s">
        <v>1615</v>
      </c>
      <c r="AL934" s="27">
        <v>2014</v>
      </c>
      <c r="AM934" s="23">
        <v>41760</v>
      </c>
      <c r="AN934" s="23">
        <v>44344</v>
      </c>
      <c r="AO934" s="25">
        <v>2584</v>
      </c>
      <c r="AP934" s="26">
        <v>0.42405185758513936</v>
      </c>
      <c r="AQ934" s="27">
        <v>9</v>
      </c>
      <c r="AR934" s="27">
        <v>2</v>
      </c>
      <c r="AS934" s="27">
        <v>31</v>
      </c>
      <c r="AT934" s="27">
        <v>43</v>
      </c>
      <c r="AU934" s="27" t="s">
        <v>28</v>
      </c>
      <c r="AV934" s="27" t="s">
        <v>28</v>
      </c>
      <c r="AW934" s="27" t="s">
        <v>331</v>
      </c>
      <c r="AX934" s="27" t="s">
        <v>164</v>
      </c>
      <c r="AY934" s="27" t="s">
        <v>9917</v>
      </c>
      <c r="AZ934" s="27" t="s">
        <v>9918</v>
      </c>
    </row>
    <row r="935" spans="1:52" x14ac:dyDescent="0.15">
      <c r="A935" s="4">
        <v>70</v>
      </c>
      <c r="B935" s="27" t="s">
        <v>9949</v>
      </c>
      <c r="C935" s="27" t="s">
        <v>9950</v>
      </c>
      <c r="D935" s="27" t="s">
        <v>9951</v>
      </c>
      <c r="E935" s="4" t="s">
        <v>18904</v>
      </c>
      <c r="F935" s="27" t="s">
        <v>5883</v>
      </c>
      <c r="G935" s="27" t="s">
        <v>9952</v>
      </c>
      <c r="H935" s="27" t="s">
        <v>9953</v>
      </c>
      <c r="I935" s="27" t="s">
        <v>9954</v>
      </c>
      <c r="J935" s="4" t="s">
        <v>15987</v>
      </c>
      <c r="K935" s="4" t="s">
        <v>15259</v>
      </c>
      <c r="L935" s="27" t="s">
        <v>20303</v>
      </c>
      <c r="M935" s="28" t="s">
        <v>22238</v>
      </c>
      <c r="N935" s="4" t="s">
        <v>17402</v>
      </c>
      <c r="O935" s="4" t="s">
        <v>17403</v>
      </c>
      <c r="P935" s="4">
        <v>1</v>
      </c>
      <c r="Q935" s="4" t="s">
        <v>20304</v>
      </c>
      <c r="R935" s="28" t="s">
        <v>20303</v>
      </c>
      <c r="S935" s="21" t="s">
        <v>21326</v>
      </c>
      <c r="T935" s="24" t="s">
        <v>21733</v>
      </c>
      <c r="U935" s="4" t="s">
        <v>17402</v>
      </c>
      <c r="V935" s="4" t="s">
        <v>17403</v>
      </c>
      <c r="W935" s="4" t="s">
        <v>17404</v>
      </c>
      <c r="X935" s="4" t="s">
        <v>17405</v>
      </c>
      <c r="Y935" s="4" t="s">
        <v>17405</v>
      </c>
      <c r="Z935" s="4" t="s">
        <v>17401</v>
      </c>
      <c r="AA935" s="4" t="s">
        <v>17401</v>
      </c>
      <c r="AB935" s="4" t="s">
        <v>21660</v>
      </c>
      <c r="AC935" s="24" t="s">
        <v>9955</v>
      </c>
      <c r="AD935" s="4">
        <v>15</v>
      </c>
      <c r="AE935" s="27" t="s">
        <v>382</v>
      </c>
      <c r="AF935" s="27" t="s">
        <v>75</v>
      </c>
      <c r="AG935" s="27" t="s">
        <v>391</v>
      </c>
      <c r="AH935" s="27" t="s">
        <v>5888</v>
      </c>
      <c r="AI935" s="27" t="s">
        <v>5889</v>
      </c>
      <c r="AJ935" s="27" t="s">
        <v>5890</v>
      </c>
      <c r="AK935" s="27" t="s">
        <v>1706</v>
      </c>
      <c r="AL935" s="27">
        <v>2014</v>
      </c>
      <c r="AM935" s="23">
        <v>41730</v>
      </c>
      <c r="AN935" s="23">
        <v>44344</v>
      </c>
      <c r="AO935" s="25">
        <v>2614</v>
      </c>
      <c r="AP935" s="26">
        <v>2.0959257842387147</v>
      </c>
      <c r="AQ935" s="27">
        <v>53</v>
      </c>
      <c r="AR935" s="27">
        <v>4</v>
      </c>
      <c r="AS935" s="27">
        <v>855</v>
      </c>
      <c r="AT935" s="27">
        <v>864</v>
      </c>
      <c r="AU935" s="27" t="s">
        <v>28</v>
      </c>
      <c r="AV935" s="27" t="s">
        <v>9956</v>
      </c>
      <c r="AW935" s="27" t="s">
        <v>331</v>
      </c>
      <c r="AX935" s="27" t="s">
        <v>164</v>
      </c>
      <c r="AY935" s="27" t="s">
        <v>9957</v>
      </c>
      <c r="AZ935" s="27" t="s">
        <v>9958</v>
      </c>
    </row>
    <row r="936" spans="1:52" x14ac:dyDescent="0.15">
      <c r="A936" s="4">
        <v>627</v>
      </c>
      <c r="B936" s="27" t="s">
        <v>9929</v>
      </c>
      <c r="C936" s="27" t="s">
        <v>9930</v>
      </c>
      <c r="D936" s="27" t="s">
        <v>9931</v>
      </c>
      <c r="E936" s="4" t="s">
        <v>18021</v>
      </c>
      <c r="F936" s="27" t="s">
        <v>2170</v>
      </c>
      <c r="G936" s="27" t="s">
        <v>9932</v>
      </c>
      <c r="H936" s="27" t="s">
        <v>9933</v>
      </c>
      <c r="I936" s="27" t="s">
        <v>9934</v>
      </c>
      <c r="J936" s="4" t="s">
        <v>15985</v>
      </c>
      <c r="K936" s="4" t="s">
        <v>15258</v>
      </c>
      <c r="L936" s="27" t="s">
        <v>17647</v>
      </c>
      <c r="M936" s="28" t="s">
        <v>22233</v>
      </c>
      <c r="N936" s="4" t="s">
        <v>17373</v>
      </c>
      <c r="O936" s="4" t="s">
        <v>17564</v>
      </c>
      <c r="P936" s="4">
        <v>1</v>
      </c>
      <c r="Q936" s="4" t="s">
        <v>17646</v>
      </c>
      <c r="R936" s="28" t="s">
        <v>17647</v>
      </c>
      <c r="S936" s="21" t="s">
        <v>17648</v>
      </c>
      <c r="T936" s="4">
        <v>0</v>
      </c>
      <c r="U936" s="4" t="s">
        <v>17373</v>
      </c>
      <c r="V936" s="4" t="s">
        <v>17564</v>
      </c>
      <c r="W936" s="4" t="s">
        <v>17464</v>
      </c>
      <c r="X936" s="4" t="s">
        <v>17400</v>
      </c>
      <c r="Y936" s="4" t="s">
        <v>17400</v>
      </c>
      <c r="Z936" s="4" t="s">
        <v>17406</v>
      </c>
      <c r="AA936" s="4" t="s">
        <v>17406</v>
      </c>
      <c r="AB936" s="4">
        <v>98</v>
      </c>
      <c r="AC936" s="27" t="s">
        <v>9935</v>
      </c>
      <c r="AD936" s="4">
        <v>41</v>
      </c>
      <c r="AE936" s="27" t="s">
        <v>494</v>
      </c>
      <c r="AF936" s="27" t="s">
        <v>495</v>
      </c>
      <c r="AG936" s="27" t="s">
        <v>496</v>
      </c>
      <c r="AH936" s="27" t="s">
        <v>2175</v>
      </c>
      <c r="AI936" s="27" t="s">
        <v>2176</v>
      </c>
      <c r="AJ936" s="27" t="s">
        <v>2177</v>
      </c>
      <c r="AK936" s="27" t="s">
        <v>1706</v>
      </c>
      <c r="AL936" s="27">
        <v>2014</v>
      </c>
      <c r="AM936" s="23">
        <v>41730</v>
      </c>
      <c r="AN936" s="23">
        <v>44344</v>
      </c>
      <c r="AO936" s="25">
        <v>2614</v>
      </c>
      <c r="AP936" s="26">
        <v>5.7288638102524869</v>
      </c>
      <c r="AQ936" s="27">
        <v>7</v>
      </c>
      <c r="AR936" s="27">
        <v>4</v>
      </c>
      <c r="AS936" s="27">
        <v>1394</v>
      </c>
      <c r="AT936" s="27">
        <v>1401</v>
      </c>
      <c r="AU936" s="27" t="s">
        <v>28</v>
      </c>
      <c r="AV936" s="27" t="s">
        <v>9936</v>
      </c>
      <c r="AW936" s="27" t="s">
        <v>2179</v>
      </c>
      <c r="AX936" s="27" t="s">
        <v>2180</v>
      </c>
      <c r="AY936" s="27" t="s">
        <v>9937</v>
      </c>
      <c r="AZ936" s="27" t="s">
        <v>9938</v>
      </c>
    </row>
    <row r="937" spans="1:52" x14ac:dyDescent="0.15">
      <c r="A937" s="4">
        <v>1092</v>
      </c>
      <c r="B937" s="27" t="s">
        <v>9919</v>
      </c>
      <c r="C937" s="27" t="s">
        <v>9920</v>
      </c>
      <c r="D937" s="27" t="s">
        <v>9921</v>
      </c>
      <c r="E937" s="4" t="s">
        <v>18902</v>
      </c>
      <c r="F937" s="27" t="s">
        <v>170</v>
      </c>
      <c r="G937" s="27" t="s">
        <v>9922</v>
      </c>
      <c r="H937" s="27" t="s">
        <v>9923</v>
      </c>
      <c r="I937" s="27" t="s">
        <v>9924</v>
      </c>
      <c r="J937" s="4" t="s">
        <v>15984</v>
      </c>
      <c r="K937" s="4" t="s">
        <v>17127</v>
      </c>
      <c r="L937" s="27" t="s">
        <v>20300</v>
      </c>
      <c r="M937" s="28" t="s">
        <v>22247</v>
      </c>
      <c r="N937" s="4" t="s">
        <v>17368</v>
      </c>
      <c r="O937" s="4" t="s">
        <v>17409</v>
      </c>
      <c r="P937" s="4">
        <v>1</v>
      </c>
      <c r="Q937" s="4" t="s">
        <v>19700</v>
      </c>
      <c r="R937" s="28" t="s">
        <v>20300</v>
      </c>
      <c r="S937" s="21" t="s">
        <v>21324</v>
      </c>
      <c r="T937" s="4" t="e">
        <v>#N/A</v>
      </c>
      <c r="U937" s="4" t="s">
        <v>17368</v>
      </c>
      <c r="V937" s="4" t="s">
        <v>17409</v>
      </c>
      <c r="W937" s="4" t="s">
        <v>17410</v>
      </c>
      <c r="X937" s="4" t="s">
        <v>17411</v>
      </c>
      <c r="Y937" s="4" t="s">
        <v>17411</v>
      </c>
      <c r="Z937" s="4" t="s">
        <v>17401</v>
      </c>
      <c r="AA937" s="4" t="s">
        <v>17401</v>
      </c>
      <c r="AB937" s="4">
        <v>100</v>
      </c>
      <c r="AC937" s="27" t="s">
        <v>9925</v>
      </c>
      <c r="AD937" s="4">
        <v>17</v>
      </c>
      <c r="AE937" s="27" t="s">
        <v>138</v>
      </c>
      <c r="AF937" s="27" t="s">
        <v>139</v>
      </c>
      <c r="AG937" s="27" t="s">
        <v>140</v>
      </c>
      <c r="AH937" s="27" t="s">
        <v>175</v>
      </c>
      <c r="AI937" s="27" t="s">
        <v>28</v>
      </c>
      <c r="AJ937" s="27" t="s">
        <v>176</v>
      </c>
      <c r="AK937" s="27" t="s">
        <v>1706</v>
      </c>
      <c r="AL937" s="27">
        <v>2014</v>
      </c>
      <c r="AM937" s="23">
        <v>41730</v>
      </c>
      <c r="AN937" s="23">
        <v>44344</v>
      </c>
      <c r="AO937" s="25">
        <v>2614</v>
      </c>
      <c r="AP937" s="26">
        <v>2.3753825554705434</v>
      </c>
      <c r="AQ937" s="27">
        <v>6</v>
      </c>
      <c r="AR937" s="27">
        <v>4</v>
      </c>
      <c r="AS937" s="27">
        <v>2765</v>
      </c>
      <c r="AT937" s="27">
        <v>2781</v>
      </c>
      <c r="AU937" s="27" t="s">
        <v>28</v>
      </c>
      <c r="AV937" s="27" t="s">
        <v>9926</v>
      </c>
      <c r="AW937" s="27" t="s">
        <v>178</v>
      </c>
      <c r="AX937" s="27" t="s">
        <v>179</v>
      </c>
      <c r="AY937" s="27" t="s">
        <v>9927</v>
      </c>
      <c r="AZ937" s="27" t="s">
        <v>9928</v>
      </c>
    </row>
    <row r="938" spans="1:52" x14ac:dyDescent="0.15">
      <c r="A938" s="4">
        <v>1093</v>
      </c>
      <c r="B938" s="27" t="s">
        <v>9939</v>
      </c>
      <c r="C938" s="27" t="s">
        <v>9940</v>
      </c>
      <c r="D938" s="27" t="s">
        <v>9941</v>
      </c>
      <c r="E938" s="4" t="s">
        <v>18903</v>
      </c>
      <c r="F938" s="27" t="s">
        <v>337</v>
      </c>
      <c r="G938" s="27" t="s">
        <v>9942</v>
      </c>
      <c r="H938" s="27" t="s">
        <v>9943</v>
      </c>
      <c r="I938" s="27" t="s">
        <v>9944</v>
      </c>
      <c r="J938" s="4" t="s">
        <v>15986</v>
      </c>
      <c r="K938" s="4" t="s">
        <v>17128</v>
      </c>
      <c r="L938" s="27" t="s">
        <v>17545</v>
      </c>
      <c r="M938" s="28" t="s">
        <v>22426</v>
      </c>
      <c r="N938" s="4" t="s">
        <v>17402</v>
      </c>
      <c r="O938" s="4" t="s">
        <v>17403</v>
      </c>
      <c r="P938" s="4">
        <v>0</v>
      </c>
      <c r="Q938" s="4" t="s">
        <v>20302</v>
      </c>
      <c r="R938" s="28" t="s">
        <v>20301</v>
      </c>
      <c r="S938" s="21" t="s">
        <v>21325</v>
      </c>
      <c r="T938" s="4" t="e">
        <v>#N/A</v>
      </c>
      <c r="U938" s="4" t="s">
        <v>17402</v>
      </c>
      <c r="V938" s="4" t="s">
        <v>17403</v>
      </c>
      <c r="W938" s="4" t="s">
        <v>17404</v>
      </c>
      <c r="X938" s="4" t="s">
        <v>17405</v>
      </c>
      <c r="Y938" s="4" t="s">
        <v>17405</v>
      </c>
      <c r="Z938" s="4" t="s">
        <v>17401</v>
      </c>
      <c r="AA938" s="4" t="s">
        <v>17406</v>
      </c>
      <c r="AB938" s="4">
        <v>100</v>
      </c>
      <c r="AC938" s="27" t="s">
        <v>9945</v>
      </c>
      <c r="AD938" s="4">
        <v>15</v>
      </c>
      <c r="AE938" s="27" t="s">
        <v>294</v>
      </c>
      <c r="AF938" s="27" t="s">
        <v>295</v>
      </c>
      <c r="AG938" s="27" t="s">
        <v>296</v>
      </c>
      <c r="AH938" s="27" t="s">
        <v>342</v>
      </c>
      <c r="AI938" s="27" t="s">
        <v>343</v>
      </c>
      <c r="AJ938" s="27" t="s">
        <v>344</v>
      </c>
      <c r="AK938" s="27" t="s">
        <v>1706</v>
      </c>
      <c r="AL938" s="27">
        <v>2014</v>
      </c>
      <c r="AM938" s="23">
        <v>41730</v>
      </c>
      <c r="AN938" s="23">
        <v>44344</v>
      </c>
      <c r="AO938" s="25">
        <v>2614</v>
      </c>
      <c r="AP938" s="26">
        <v>2.0959257842387147</v>
      </c>
      <c r="AQ938" s="27">
        <v>124</v>
      </c>
      <c r="AR938" s="27" t="s">
        <v>28</v>
      </c>
      <c r="AS938" s="27">
        <v>104</v>
      </c>
      <c r="AT938" s="27">
        <v>108</v>
      </c>
      <c r="AU938" s="27" t="s">
        <v>28</v>
      </c>
      <c r="AV938" s="27" t="s">
        <v>9946</v>
      </c>
      <c r="AW938" s="27" t="s">
        <v>346</v>
      </c>
      <c r="AX938" s="27" t="s">
        <v>347</v>
      </c>
      <c r="AY938" s="27" t="s">
        <v>9947</v>
      </c>
      <c r="AZ938" s="27" t="s">
        <v>9948</v>
      </c>
    </row>
    <row r="939" spans="1:52" x14ac:dyDescent="0.15">
      <c r="A939" s="4">
        <v>312</v>
      </c>
      <c r="B939" s="27" t="s">
        <v>9959</v>
      </c>
      <c r="C939" s="27" t="s">
        <v>9960</v>
      </c>
      <c r="D939" s="27" t="s">
        <v>9961</v>
      </c>
      <c r="E939" s="4" t="s">
        <v>18905</v>
      </c>
      <c r="F939" s="27" t="s">
        <v>9962</v>
      </c>
      <c r="G939" s="27" t="s">
        <v>9963</v>
      </c>
      <c r="H939" s="27" t="s">
        <v>9964</v>
      </c>
      <c r="I939" s="27" t="s">
        <v>9965</v>
      </c>
      <c r="J939" s="4" t="s">
        <v>15988</v>
      </c>
      <c r="K939" s="4" t="s">
        <v>17129</v>
      </c>
      <c r="L939" s="27" t="s">
        <v>17451</v>
      </c>
      <c r="M939" s="28" t="s">
        <v>22304</v>
      </c>
      <c r="N939" s="4" t="s">
        <v>17337</v>
      </c>
      <c r="O939" s="4" t="s">
        <v>17435</v>
      </c>
      <c r="P939" s="4">
        <v>0</v>
      </c>
      <c r="Q939" s="4" t="s">
        <v>19556</v>
      </c>
      <c r="R939" s="28" t="s">
        <v>17479</v>
      </c>
      <c r="S939" s="21" t="s">
        <v>21189</v>
      </c>
      <c r="T939" s="4" t="s">
        <v>21898</v>
      </c>
      <c r="U939" s="4" t="s">
        <v>17337</v>
      </c>
      <c r="V939" s="4" t="s">
        <v>17435</v>
      </c>
      <c r="W939" s="4" t="s">
        <v>17426</v>
      </c>
      <c r="X939" s="4" t="s">
        <v>17400</v>
      </c>
      <c r="Y939" s="4" t="s">
        <v>17400</v>
      </c>
      <c r="Z939" s="4" t="s">
        <v>17401</v>
      </c>
      <c r="AA939" s="4" t="s">
        <v>17401</v>
      </c>
      <c r="AB939" s="4" t="s">
        <v>21660</v>
      </c>
      <c r="AC939" s="27" t="s">
        <v>548</v>
      </c>
      <c r="AD939" s="4">
        <v>106</v>
      </c>
      <c r="AE939" s="27" t="s">
        <v>74</v>
      </c>
      <c r="AF939" s="27" t="s">
        <v>75</v>
      </c>
      <c r="AG939" s="27" t="s">
        <v>76</v>
      </c>
      <c r="AH939" s="27" t="s">
        <v>9966</v>
      </c>
      <c r="AI939" s="27" t="s">
        <v>9967</v>
      </c>
      <c r="AJ939" s="27" t="s">
        <v>9968</v>
      </c>
      <c r="AK939" s="27" t="s">
        <v>1533</v>
      </c>
      <c r="AL939" s="27">
        <v>2014</v>
      </c>
      <c r="AM939" s="23">
        <v>41699</v>
      </c>
      <c r="AN939" s="23">
        <v>44344</v>
      </c>
      <c r="AO939" s="25">
        <v>2645</v>
      </c>
      <c r="AP939" s="26">
        <v>14.637618147448014</v>
      </c>
      <c r="AQ939" s="27">
        <v>138</v>
      </c>
      <c r="AR939" s="27" t="s">
        <v>28</v>
      </c>
      <c r="AS939" s="27">
        <v>364</v>
      </c>
      <c r="AT939" s="27">
        <v>377</v>
      </c>
      <c r="AU939" s="27" t="s">
        <v>28</v>
      </c>
      <c r="AV939" s="27" t="s">
        <v>9969</v>
      </c>
      <c r="AW939" s="27" t="s">
        <v>814</v>
      </c>
      <c r="AX939" s="27" t="s">
        <v>814</v>
      </c>
      <c r="AY939" s="27" t="s">
        <v>9970</v>
      </c>
      <c r="AZ939" s="27" t="s">
        <v>9971</v>
      </c>
    </row>
    <row r="940" spans="1:52" x14ac:dyDescent="0.15">
      <c r="A940" s="4">
        <v>773</v>
      </c>
      <c r="B940" s="27" t="s">
        <v>10006</v>
      </c>
      <c r="C940" s="27" t="s">
        <v>10007</v>
      </c>
      <c r="D940" s="27" t="s">
        <v>10008</v>
      </c>
      <c r="E940" s="4" t="s">
        <v>18013</v>
      </c>
      <c r="F940" s="27" t="s">
        <v>489</v>
      </c>
      <c r="G940" s="27" t="s">
        <v>10009</v>
      </c>
      <c r="H940" s="27" t="s">
        <v>10010</v>
      </c>
      <c r="I940" s="27" t="s">
        <v>10011</v>
      </c>
      <c r="J940" s="4" t="s">
        <v>15992</v>
      </c>
      <c r="K940" s="4" t="s">
        <v>17130</v>
      </c>
      <c r="L940" s="27" t="s">
        <v>17624</v>
      </c>
      <c r="M940" s="28" t="s">
        <v>22354</v>
      </c>
      <c r="N940" s="4" t="s">
        <v>17368</v>
      </c>
      <c r="O940" s="4" t="s">
        <v>17409</v>
      </c>
      <c r="P940" s="4">
        <v>1</v>
      </c>
      <c r="Q940" s="4" t="s">
        <v>17623</v>
      </c>
      <c r="R940" s="28" t="s">
        <v>17624</v>
      </c>
      <c r="S940" s="21" t="s">
        <v>17625</v>
      </c>
      <c r="T940" s="4">
        <v>0</v>
      </c>
      <c r="U940" s="4" t="s">
        <v>17368</v>
      </c>
      <c r="V940" s="4" t="s">
        <v>17409</v>
      </c>
      <c r="W940" s="4" t="s">
        <v>17410</v>
      </c>
      <c r="X940" s="4" t="s">
        <v>17411</v>
      </c>
      <c r="Y940" s="4" t="s">
        <v>17411</v>
      </c>
      <c r="Z940" s="4" t="s">
        <v>17401</v>
      </c>
      <c r="AA940" s="4" t="s">
        <v>17401</v>
      </c>
      <c r="AB940" s="4">
        <v>99</v>
      </c>
      <c r="AC940" s="27" t="s">
        <v>10012</v>
      </c>
      <c r="AD940" s="4">
        <v>45</v>
      </c>
      <c r="AE940" s="27" t="s">
        <v>494</v>
      </c>
      <c r="AF940" s="27" t="s">
        <v>495</v>
      </c>
      <c r="AG940" s="27" t="s">
        <v>496</v>
      </c>
      <c r="AH940" s="27" t="s">
        <v>497</v>
      </c>
      <c r="AI940" s="27" t="s">
        <v>498</v>
      </c>
      <c r="AJ940" s="27" t="s">
        <v>499</v>
      </c>
      <c r="AK940" s="27" t="s">
        <v>1533</v>
      </c>
      <c r="AL940" s="27">
        <v>2014</v>
      </c>
      <c r="AM940" s="23">
        <v>41699</v>
      </c>
      <c r="AN940" s="23">
        <v>44344</v>
      </c>
      <c r="AO940" s="25">
        <v>2645</v>
      </c>
      <c r="AP940" s="26">
        <v>6.2140831758034025</v>
      </c>
      <c r="AQ940" s="27">
        <v>11</v>
      </c>
      <c r="AR940" s="27">
        <v>3</v>
      </c>
      <c r="AS940" s="27">
        <v>661</v>
      </c>
      <c r="AT940" s="27">
        <v>665</v>
      </c>
      <c r="AU940" s="27" t="s">
        <v>28</v>
      </c>
      <c r="AV940" s="27" t="s">
        <v>10013</v>
      </c>
      <c r="AW940" s="27" t="s">
        <v>501</v>
      </c>
      <c r="AX940" s="27" t="s">
        <v>502</v>
      </c>
      <c r="AY940" s="27" t="s">
        <v>10004</v>
      </c>
      <c r="AZ940" s="27" t="s">
        <v>10014</v>
      </c>
    </row>
    <row r="941" spans="1:52" x14ac:dyDescent="0.15">
      <c r="A941" s="4">
        <v>1094</v>
      </c>
      <c r="B941" s="27" t="s">
        <v>9972</v>
      </c>
      <c r="C941" s="27" t="s">
        <v>9973</v>
      </c>
      <c r="D941" s="27" t="s">
        <v>9974</v>
      </c>
      <c r="E941" s="4" t="s">
        <v>18906</v>
      </c>
      <c r="F941" s="27" t="s">
        <v>390</v>
      </c>
      <c r="G941" s="27" t="s">
        <v>9975</v>
      </c>
      <c r="H941" s="27" t="s">
        <v>9976</v>
      </c>
      <c r="I941" s="27" t="s">
        <v>9977</v>
      </c>
      <c r="J941" s="4" t="s">
        <v>15989</v>
      </c>
      <c r="K941" s="4" t="s">
        <v>15260</v>
      </c>
      <c r="L941" s="27" t="s">
        <v>20080</v>
      </c>
      <c r="M941" s="28" t="s">
        <v>22257</v>
      </c>
      <c r="N941" s="4" t="s">
        <v>17378</v>
      </c>
      <c r="O941" s="4" t="s">
        <v>19338</v>
      </c>
      <c r="P941" s="4">
        <v>0</v>
      </c>
      <c r="Q941" s="4" t="s">
        <v>20193</v>
      </c>
      <c r="R941" s="28" t="s">
        <v>20305</v>
      </c>
      <c r="S941" s="21" t="s">
        <v>21327</v>
      </c>
      <c r="T941" s="4" t="e">
        <v>#N/A</v>
      </c>
      <c r="U941" s="4" t="s">
        <v>17378</v>
      </c>
      <c r="V941" s="4" t="s">
        <v>19338</v>
      </c>
      <c r="W941" s="4" t="s">
        <v>17399</v>
      </c>
      <c r="X941" s="4" t="s">
        <v>17400</v>
      </c>
      <c r="Y941" s="4" t="s">
        <v>17400</v>
      </c>
      <c r="Z941" s="4" t="s">
        <v>17401</v>
      </c>
      <c r="AA941" s="4" t="s">
        <v>17401</v>
      </c>
      <c r="AB941" s="4">
        <v>100</v>
      </c>
      <c r="AC941" s="27" t="s">
        <v>5505</v>
      </c>
      <c r="AD941" s="4">
        <v>71</v>
      </c>
      <c r="AE941" s="27" t="s">
        <v>382</v>
      </c>
      <c r="AF941" s="27" t="s">
        <v>75</v>
      </c>
      <c r="AG941" s="27" t="s">
        <v>2558</v>
      </c>
      <c r="AH941" s="27" t="s">
        <v>392</v>
      </c>
      <c r="AI941" s="27" t="s">
        <v>393</v>
      </c>
      <c r="AJ941" s="27" t="s">
        <v>394</v>
      </c>
      <c r="AK941" s="27" t="s">
        <v>1533</v>
      </c>
      <c r="AL941" s="27">
        <v>2014</v>
      </c>
      <c r="AM941" s="23">
        <v>41699</v>
      </c>
      <c r="AN941" s="23">
        <v>44344</v>
      </c>
      <c r="AO941" s="25">
        <v>2645</v>
      </c>
      <c r="AP941" s="26">
        <v>9.8044423440453681</v>
      </c>
      <c r="AQ941" s="27">
        <v>42</v>
      </c>
      <c r="AR941" s="27">
        <v>1</v>
      </c>
      <c r="AS941" s="27">
        <v>149</v>
      </c>
      <c r="AT941" s="27">
        <v>163</v>
      </c>
      <c r="AU941" s="27" t="s">
        <v>28</v>
      </c>
      <c r="AV941" s="27" t="s">
        <v>9978</v>
      </c>
      <c r="AW941" s="27" t="s">
        <v>396</v>
      </c>
      <c r="AX941" s="27" t="s">
        <v>397</v>
      </c>
      <c r="AY941" s="27" t="s">
        <v>9979</v>
      </c>
      <c r="AZ941" s="27" t="s">
        <v>9980</v>
      </c>
    </row>
    <row r="942" spans="1:52" x14ac:dyDescent="0.15">
      <c r="A942" s="4">
        <v>1095</v>
      </c>
      <c r="B942" s="27" t="s">
        <v>9981</v>
      </c>
      <c r="C942" s="27" t="s">
        <v>9982</v>
      </c>
      <c r="D942" s="27" t="s">
        <v>9983</v>
      </c>
      <c r="E942" s="4" t="s">
        <v>18907</v>
      </c>
      <c r="F942" s="27" t="s">
        <v>9984</v>
      </c>
      <c r="G942" s="27" t="s">
        <v>9985</v>
      </c>
      <c r="H942" s="27" t="s">
        <v>9986</v>
      </c>
      <c r="I942" s="27" t="s">
        <v>9987</v>
      </c>
      <c r="J942" s="4" t="s">
        <v>15990</v>
      </c>
      <c r="K942" s="4" t="s">
        <v>15261</v>
      </c>
      <c r="L942" s="27" t="s">
        <v>20306</v>
      </c>
      <c r="M942" s="28" t="s">
        <v>22257</v>
      </c>
      <c r="N942" s="4" t="s">
        <v>17365</v>
      </c>
      <c r="O942" s="4" t="s">
        <v>17414</v>
      </c>
      <c r="P942" s="4">
        <v>1</v>
      </c>
      <c r="Q942" s="4" t="s">
        <v>20307</v>
      </c>
      <c r="R942" s="28" t="s">
        <v>20306</v>
      </c>
      <c r="S942" s="21" t="s">
        <v>21328</v>
      </c>
      <c r="T942" s="4" t="e">
        <v>#N/A</v>
      </c>
      <c r="U942" s="4" t="s">
        <v>17365</v>
      </c>
      <c r="V942" s="4" t="s">
        <v>17414</v>
      </c>
      <c r="W942" s="4" t="s">
        <v>17415</v>
      </c>
      <c r="X942" s="4" t="s">
        <v>17416</v>
      </c>
      <c r="Y942" s="4" t="s">
        <v>17416</v>
      </c>
      <c r="Z942" s="4" t="s">
        <v>17401</v>
      </c>
      <c r="AA942" s="4" t="s">
        <v>17401</v>
      </c>
      <c r="AB942" s="4">
        <v>100</v>
      </c>
      <c r="AC942" s="27" t="s">
        <v>28</v>
      </c>
      <c r="AD942" s="4">
        <v>20</v>
      </c>
      <c r="AE942" s="27" t="s">
        <v>6309</v>
      </c>
      <c r="AF942" s="27" t="s">
        <v>6310</v>
      </c>
      <c r="AG942" s="27" t="s">
        <v>6311</v>
      </c>
      <c r="AH942" s="27" t="s">
        <v>9988</v>
      </c>
      <c r="AI942" s="27" t="s">
        <v>9989</v>
      </c>
      <c r="AJ942" s="27" t="s">
        <v>9990</v>
      </c>
      <c r="AK942" s="27" t="s">
        <v>1533</v>
      </c>
      <c r="AL942" s="27">
        <v>2014</v>
      </c>
      <c r="AM942" s="23">
        <v>41699</v>
      </c>
      <c r="AN942" s="23">
        <v>44344</v>
      </c>
      <c r="AO942" s="25">
        <v>2645</v>
      </c>
      <c r="AP942" s="26">
        <v>2.7618147448015122</v>
      </c>
      <c r="AQ942" s="27">
        <v>26</v>
      </c>
      <c r="AR942" s="27" t="s">
        <v>28</v>
      </c>
      <c r="AS942" s="27">
        <v>127</v>
      </c>
      <c r="AT942" s="27">
        <v>141</v>
      </c>
      <c r="AU942" s="27" t="s">
        <v>28</v>
      </c>
      <c r="AV942" s="27" t="s">
        <v>9991</v>
      </c>
      <c r="AW942" s="27" t="s">
        <v>9992</v>
      </c>
      <c r="AX942" s="27" t="s">
        <v>9993</v>
      </c>
      <c r="AY942" s="27" t="s">
        <v>9994</v>
      </c>
      <c r="AZ942" s="27" t="s">
        <v>9995</v>
      </c>
    </row>
    <row r="943" spans="1:52" x14ac:dyDescent="0.15">
      <c r="A943" s="4">
        <v>1349</v>
      </c>
      <c r="B943" s="27" t="s">
        <v>9996</v>
      </c>
      <c r="C943" s="27" t="s">
        <v>9997</v>
      </c>
      <c r="D943" s="27" t="s">
        <v>9998</v>
      </c>
      <c r="E943" s="4" t="s">
        <v>18006</v>
      </c>
      <c r="F943" s="27" t="s">
        <v>489</v>
      </c>
      <c r="G943" s="27" t="s">
        <v>9999</v>
      </c>
      <c r="H943" s="27" t="s">
        <v>10000</v>
      </c>
      <c r="I943" s="27" t="s">
        <v>10001</v>
      </c>
      <c r="J943" s="4" t="s">
        <v>15991</v>
      </c>
      <c r="K943" s="4" t="s">
        <v>15262</v>
      </c>
      <c r="L943" s="27" t="s">
        <v>17615</v>
      </c>
      <c r="M943" s="28" t="s">
        <v>22261</v>
      </c>
      <c r="N943" s="4" t="s">
        <v>17353</v>
      </c>
      <c r="O943" s="4" t="s">
        <v>17584</v>
      </c>
      <c r="P943" s="4">
        <v>1</v>
      </c>
      <c r="Q943" s="4" t="s">
        <v>17530</v>
      </c>
      <c r="R943" s="28" t="s">
        <v>17615</v>
      </c>
      <c r="S943" s="21" t="s">
        <v>17616</v>
      </c>
      <c r="T943" s="4">
        <v>0</v>
      </c>
      <c r="U943" s="4" t="s">
        <v>17353</v>
      </c>
      <c r="V943" s="4" t="s">
        <v>17584</v>
      </c>
      <c r="W943" s="4" t="s">
        <v>17413</v>
      </c>
      <c r="X943" s="4" t="s">
        <v>17411</v>
      </c>
      <c r="Y943" s="4" t="s">
        <v>17411</v>
      </c>
      <c r="Z943" s="4" t="s">
        <v>17401</v>
      </c>
      <c r="AA943" s="4" t="s">
        <v>17401</v>
      </c>
      <c r="AB943" s="4" t="s">
        <v>17408</v>
      </c>
      <c r="AC943" s="27" t="s">
        <v>10002</v>
      </c>
      <c r="AD943" s="4">
        <v>17</v>
      </c>
      <c r="AE943" s="27" t="s">
        <v>494</v>
      </c>
      <c r="AF943" s="27" t="s">
        <v>495</v>
      </c>
      <c r="AG943" s="27" t="s">
        <v>496</v>
      </c>
      <c r="AH943" s="27" t="s">
        <v>497</v>
      </c>
      <c r="AI943" s="27" t="s">
        <v>498</v>
      </c>
      <c r="AJ943" s="27" t="s">
        <v>499</v>
      </c>
      <c r="AK943" s="27" t="s">
        <v>1533</v>
      </c>
      <c r="AL943" s="27">
        <v>2014</v>
      </c>
      <c r="AM943" s="23">
        <v>41699</v>
      </c>
      <c r="AN943" s="23">
        <v>44344</v>
      </c>
      <c r="AO943" s="25">
        <v>2645</v>
      </c>
      <c r="AP943" s="26">
        <v>2.3475425330812851</v>
      </c>
      <c r="AQ943" s="27">
        <v>11</v>
      </c>
      <c r="AR943" s="27">
        <v>3</v>
      </c>
      <c r="AS943" s="27">
        <v>681</v>
      </c>
      <c r="AT943" s="27">
        <v>685</v>
      </c>
      <c r="AU943" s="27" t="s">
        <v>28</v>
      </c>
      <c r="AV943" s="27" t="s">
        <v>10003</v>
      </c>
      <c r="AW943" s="27" t="s">
        <v>501</v>
      </c>
      <c r="AX943" s="27" t="s">
        <v>502</v>
      </c>
      <c r="AY943" s="27" t="s">
        <v>10004</v>
      </c>
      <c r="AZ943" s="27" t="s">
        <v>10005</v>
      </c>
    </row>
    <row r="944" spans="1:52" x14ac:dyDescent="0.15">
      <c r="A944" s="4">
        <v>1437</v>
      </c>
      <c r="B944" s="4" t="s">
        <v>23719</v>
      </c>
      <c r="C944" s="4" t="s">
        <v>23720</v>
      </c>
      <c r="D944" s="4" t="s">
        <v>23721</v>
      </c>
      <c r="E944" s="4" t="s">
        <v>23722</v>
      </c>
      <c r="F944" s="4" t="s">
        <v>69</v>
      </c>
      <c r="G944" s="4" t="s">
        <v>23723</v>
      </c>
      <c r="H944" s="4" t="s">
        <v>23724</v>
      </c>
      <c r="I944" s="4" t="s">
        <v>23725</v>
      </c>
      <c r="J944" s="4" t="s">
        <v>23726</v>
      </c>
      <c r="K944" s="4" t="s">
        <v>23727</v>
      </c>
      <c r="L944" s="4" t="s">
        <v>23728</v>
      </c>
      <c r="M944" s="21" t="s">
        <v>23729</v>
      </c>
      <c r="N944" s="4" t="s">
        <v>17344</v>
      </c>
      <c r="O944" s="4" t="s">
        <v>17407</v>
      </c>
      <c r="P944" s="4">
        <v>1</v>
      </c>
      <c r="Q944" s="4" t="s">
        <v>23730</v>
      </c>
      <c r="R944" s="21" t="s">
        <v>23728</v>
      </c>
      <c r="S944" s="21" t="s">
        <v>23731</v>
      </c>
      <c r="T944" s="4"/>
      <c r="U944" s="4" t="s">
        <v>17344</v>
      </c>
      <c r="V944" s="4" t="s">
        <v>17407</v>
      </c>
      <c r="W944" s="4" t="s">
        <v>17404</v>
      </c>
      <c r="X944" s="4" t="s">
        <v>17405</v>
      </c>
      <c r="Y944" s="4" t="s">
        <v>17405</v>
      </c>
      <c r="Z944" s="4" t="s">
        <v>17401</v>
      </c>
      <c r="AA944" s="4" t="s">
        <v>17401</v>
      </c>
      <c r="AB944" s="4">
        <v>100</v>
      </c>
      <c r="AC944" s="4" t="s">
        <v>23732</v>
      </c>
      <c r="AD944" s="4">
        <v>47</v>
      </c>
      <c r="AE944" s="4" t="s">
        <v>74</v>
      </c>
      <c r="AF944" s="4" t="s">
        <v>75</v>
      </c>
      <c r="AG944" s="4" t="s">
        <v>76</v>
      </c>
      <c r="AH944" s="4" t="s">
        <v>77</v>
      </c>
      <c r="AI944" s="4" t="s">
        <v>78</v>
      </c>
      <c r="AJ944" s="4" t="s">
        <v>79</v>
      </c>
      <c r="AK944" s="4" t="s">
        <v>1533</v>
      </c>
      <c r="AL944" s="4">
        <v>2014</v>
      </c>
      <c r="AM944" s="31">
        <v>41699</v>
      </c>
      <c r="AN944" s="23">
        <v>44344</v>
      </c>
      <c r="AO944" s="25">
        <v>2645</v>
      </c>
      <c r="AP944" s="26">
        <v>6.4902646502835539</v>
      </c>
      <c r="AQ944" s="4">
        <v>143</v>
      </c>
      <c r="AR944" s="4" t="s">
        <v>28</v>
      </c>
      <c r="AS944" s="4">
        <v>180</v>
      </c>
      <c r="AT944" s="4">
        <v>191</v>
      </c>
      <c r="AU944" s="4" t="s">
        <v>28</v>
      </c>
      <c r="AV944" s="4" t="s">
        <v>23733</v>
      </c>
      <c r="AW944" s="4" t="s">
        <v>81</v>
      </c>
      <c r="AX944" s="4" t="s">
        <v>82</v>
      </c>
      <c r="AY944" s="4" t="s">
        <v>23734</v>
      </c>
      <c r="AZ944" s="4" t="s">
        <v>23735</v>
      </c>
    </row>
    <row r="945" spans="1:53" x14ac:dyDescent="0.15">
      <c r="A945" s="4">
        <v>1438</v>
      </c>
      <c r="B945" s="4" t="s">
        <v>23736</v>
      </c>
      <c r="C945" s="4" t="s">
        <v>23737</v>
      </c>
      <c r="D945" s="4" t="s">
        <v>23738</v>
      </c>
      <c r="E945" s="4" t="s">
        <v>23739</v>
      </c>
      <c r="F945" s="4" t="s">
        <v>23740</v>
      </c>
      <c r="G945" s="4" t="s">
        <v>23741</v>
      </c>
      <c r="H945" s="4" t="s">
        <v>23742</v>
      </c>
      <c r="I945" s="4" t="s">
        <v>23743</v>
      </c>
      <c r="J945" s="4" t="s">
        <v>23744</v>
      </c>
      <c r="K945" s="4" t="s">
        <v>23745</v>
      </c>
      <c r="L945" s="4" t="s">
        <v>23746</v>
      </c>
      <c r="M945" s="21" t="s">
        <v>20635</v>
      </c>
      <c r="N945" s="4" t="s">
        <v>17368</v>
      </c>
      <c r="O945" s="4" t="s">
        <v>17409</v>
      </c>
      <c r="P945" s="4">
        <v>1</v>
      </c>
      <c r="Q945" s="4" t="s">
        <v>23747</v>
      </c>
      <c r="R945" s="21" t="s">
        <v>23746</v>
      </c>
      <c r="S945" s="21" t="s">
        <v>23748</v>
      </c>
      <c r="T945" s="4"/>
      <c r="U945" s="4" t="s">
        <v>17368</v>
      </c>
      <c r="V945" s="4" t="s">
        <v>17409</v>
      </c>
      <c r="W945" s="4" t="s">
        <v>17410</v>
      </c>
      <c r="X945" s="4" t="s">
        <v>17411</v>
      </c>
      <c r="Y945" s="4" t="s">
        <v>17411</v>
      </c>
      <c r="Z945" s="4" t="s">
        <v>17401</v>
      </c>
      <c r="AA945" s="4" t="s">
        <v>17401</v>
      </c>
      <c r="AB945" s="4">
        <v>100</v>
      </c>
      <c r="AC945" s="4" t="s">
        <v>23749</v>
      </c>
      <c r="AD945" s="4">
        <v>21</v>
      </c>
      <c r="AE945" s="4" t="s">
        <v>105</v>
      </c>
      <c r="AF945" s="4" t="s">
        <v>106</v>
      </c>
      <c r="AG945" s="4" t="s">
        <v>107</v>
      </c>
      <c r="AH945" s="4" t="s">
        <v>23750</v>
      </c>
      <c r="AI945" s="4" t="s">
        <v>23751</v>
      </c>
      <c r="AJ945" s="4" t="s">
        <v>23752</v>
      </c>
      <c r="AK945" s="4" t="s">
        <v>1533</v>
      </c>
      <c r="AL945" s="4">
        <v>2014</v>
      </c>
      <c r="AM945" s="31">
        <v>41699</v>
      </c>
      <c r="AN945" s="23">
        <v>44344</v>
      </c>
      <c r="AO945" s="25">
        <v>2645</v>
      </c>
      <c r="AP945" s="26">
        <v>2.8999054820415879</v>
      </c>
      <c r="AQ945" s="4">
        <v>148</v>
      </c>
      <c r="AR945" s="4">
        <v>2</v>
      </c>
      <c r="AS945" s="4">
        <v>227</v>
      </c>
      <c r="AT945" s="4">
        <v>236</v>
      </c>
      <c r="AU945" s="4" t="s">
        <v>28</v>
      </c>
      <c r="AV945" s="4" t="s">
        <v>23753</v>
      </c>
      <c r="AW945" s="4" t="s">
        <v>23754</v>
      </c>
      <c r="AX945" s="4" t="s">
        <v>23754</v>
      </c>
      <c r="AY945" s="4" t="s">
        <v>23755</v>
      </c>
      <c r="AZ945" s="4" t="s">
        <v>23756</v>
      </c>
    </row>
    <row r="946" spans="1:53" x14ac:dyDescent="0.15">
      <c r="A946" s="4">
        <v>1439</v>
      </c>
      <c r="B946" s="4" t="s">
        <v>23757</v>
      </c>
      <c r="C946" s="4" t="s">
        <v>23758</v>
      </c>
      <c r="D946" s="4" t="s">
        <v>23759</v>
      </c>
      <c r="E946" s="4" t="s">
        <v>23760</v>
      </c>
      <c r="F946" s="4" t="s">
        <v>170</v>
      </c>
      <c r="G946" s="4" t="s">
        <v>23761</v>
      </c>
      <c r="H946" s="4" t="s">
        <v>23762</v>
      </c>
      <c r="I946" s="4" t="s">
        <v>23763</v>
      </c>
      <c r="J946" s="4" t="s">
        <v>23764</v>
      </c>
      <c r="K946" s="4" t="s">
        <v>23765</v>
      </c>
      <c r="L946" s="4" t="s">
        <v>23766</v>
      </c>
      <c r="M946" s="21" t="s">
        <v>23767</v>
      </c>
      <c r="N946" s="4" t="s">
        <v>17344</v>
      </c>
      <c r="O946" s="4" t="s">
        <v>17407</v>
      </c>
      <c r="P946" s="4">
        <v>0</v>
      </c>
      <c r="Q946" s="4" t="s">
        <v>23768</v>
      </c>
      <c r="R946" s="21" t="s">
        <v>23769</v>
      </c>
      <c r="S946" s="21" t="s">
        <v>23770</v>
      </c>
      <c r="T946" s="4"/>
      <c r="U946" s="4" t="s">
        <v>17344</v>
      </c>
      <c r="V946" s="4" t="s">
        <v>17407</v>
      </c>
      <c r="W946" s="4" t="s">
        <v>17404</v>
      </c>
      <c r="X946" s="4" t="s">
        <v>17405</v>
      </c>
      <c r="Y946" s="4" t="s">
        <v>17405</v>
      </c>
      <c r="Z946" s="4" t="s">
        <v>17401</v>
      </c>
      <c r="AA946" s="4" t="s">
        <v>17401</v>
      </c>
      <c r="AB946" s="4">
        <v>100</v>
      </c>
      <c r="AC946" s="4" t="s">
        <v>23771</v>
      </c>
      <c r="AD946" s="4">
        <v>30</v>
      </c>
      <c r="AE946" s="4" t="s">
        <v>5858</v>
      </c>
      <c r="AF946" s="4" t="s">
        <v>139</v>
      </c>
      <c r="AG946" s="4" t="s">
        <v>8447</v>
      </c>
      <c r="AH946" s="4" t="s">
        <v>175</v>
      </c>
      <c r="AI946" s="4" t="s">
        <v>28</v>
      </c>
      <c r="AJ946" s="4" t="s">
        <v>176</v>
      </c>
      <c r="AK946" s="4" t="s">
        <v>1533</v>
      </c>
      <c r="AL946" s="4">
        <v>2014</v>
      </c>
      <c r="AM946" s="31">
        <v>41699</v>
      </c>
      <c r="AN946" s="23">
        <v>44344</v>
      </c>
      <c r="AO946" s="25">
        <v>2645</v>
      </c>
      <c r="AP946" s="26">
        <v>4.1427221172022684</v>
      </c>
      <c r="AQ946" s="4">
        <v>6</v>
      </c>
      <c r="AR946" s="4">
        <v>3</v>
      </c>
      <c r="AS946" s="4">
        <v>2372</v>
      </c>
      <c r="AT946" s="4">
        <v>2392</v>
      </c>
      <c r="AU946" s="4" t="s">
        <v>28</v>
      </c>
      <c r="AV946" s="4" t="s">
        <v>23772</v>
      </c>
      <c r="AW946" s="4" t="s">
        <v>178</v>
      </c>
      <c r="AX946" s="4" t="s">
        <v>179</v>
      </c>
      <c r="AY946" s="4" t="s">
        <v>23773</v>
      </c>
      <c r="AZ946" s="4" t="s">
        <v>23774</v>
      </c>
    </row>
    <row r="947" spans="1:53" x14ac:dyDescent="0.15">
      <c r="A947" s="4">
        <v>60</v>
      </c>
      <c r="B947" s="27" t="s">
        <v>10060</v>
      </c>
      <c r="C947" s="27" t="s">
        <v>10061</v>
      </c>
      <c r="D947" s="27" t="s">
        <v>10062</v>
      </c>
      <c r="E947" s="4" t="s">
        <v>18911</v>
      </c>
      <c r="F947" s="27" t="s">
        <v>3534</v>
      </c>
      <c r="G947" s="27" t="s">
        <v>10063</v>
      </c>
      <c r="H947" s="27" t="s">
        <v>10064</v>
      </c>
      <c r="I947" s="27" t="s">
        <v>10065</v>
      </c>
      <c r="J947" s="4" t="s">
        <v>15995</v>
      </c>
      <c r="K947" s="4" t="s">
        <v>17133</v>
      </c>
      <c r="L947" s="27" t="s">
        <v>17479</v>
      </c>
      <c r="M947" s="28" t="s">
        <v>22262</v>
      </c>
      <c r="N947" s="4" t="s">
        <v>17337</v>
      </c>
      <c r="O947" s="4" t="s">
        <v>17435</v>
      </c>
      <c r="P947" s="4">
        <v>1</v>
      </c>
      <c r="Q947" s="4" t="s">
        <v>20309</v>
      </c>
      <c r="R947" s="28" t="s">
        <v>17479</v>
      </c>
      <c r="S947" s="21" t="s">
        <v>21330</v>
      </c>
      <c r="T947" s="24" t="s">
        <v>21695</v>
      </c>
      <c r="U947" s="4" t="s">
        <v>17337</v>
      </c>
      <c r="V947" s="4" t="s">
        <v>17435</v>
      </c>
      <c r="W947" s="4" t="s">
        <v>17426</v>
      </c>
      <c r="X947" s="4" t="s">
        <v>17400</v>
      </c>
      <c r="Y947" s="4" t="s">
        <v>17400</v>
      </c>
      <c r="Z947" s="4" t="s">
        <v>17401</v>
      </c>
      <c r="AA947" s="4" t="s">
        <v>17401</v>
      </c>
      <c r="AB947" s="4" t="s">
        <v>21658</v>
      </c>
      <c r="AC947" s="27" t="s">
        <v>10066</v>
      </c>
      <c r="AD947" s="4">
        <v>11</v>
      </c>
      <c r="AE947" s="27" t="s">
        <v>294</v>
      </c>
      <c r="AF947" s="27" t="s">
        <v>295</v>
      </c>
      <c r="AG947" s="27" t="s">
        <v>296</v>
      </c>
      <c r="AH947" s="27" t="s">
        <v>3536</v>
      </c>
      <c r="AI947" s="27" t="s">
        <v>3537</v>
      </c>
      <c r="AJ947" s="27" t="s">
        <v>3538</v>
      </c>
      <c r="AK947" s="27" t="s">
        <v>395</v>
      </c>
      <c r="AL947" s="27">
        <v>2014</v>
      </c>
      <c r="AM947" s="23">
        <v>41671</v>
      </c>
      <c r="AN947" s="23">
        <v>44344</v>
      </c>
      <c r="AO947" s="25">
        <v>2673</v>
      </c>
      <c r="AP947" s="26">
        <v>1.5030864197530864</v>
      </c>
      <c r="AQ947" s="27">
        <v>395</v>
      </c>
      <c r="AR947" s="27" t="s">
        <v>28</v>
      </c>
      <c r="AS947" s="27">
        <v>392</v>
      </c>
      <c r="AT947" s="27">
        <v>404</v>
      </c>
      <c r="AU947" s="27" t="s">
        <v>28</v>
      </c>
      <c r="AV947" s="27" t="s">
        <v>10067</v>
      </c>
      <c r="AW947" s="27" t="s">
        <v>3539</v>
      </c>
      <c r="AX947" s="27" t="s">
        <v>3540</v>
      </c>
      <c r="AY947" s="27" t="s">
        <v>10068</v>
      </c>
      <c r="AZ947" s="27" t="s">
        <v>10069</v>
      </c>
    </row>
    <row r="948" spans="1:53" x14ac:dyDescent="0.15">
      <c r="A948" s="4">
        <v>99</v>
      </c>
      <c r="B948" s="27" t="s">
        <v>10080</v>
      </c>
      <c r="C948" s="27" t="s">
        <v>10081</v>
      </c>
      <c r="D948" s="27" t="s">
        <v>10082</v>
      </c>
      <c r="E948" s="4" t="s">
        <v>18913</v>
      </c>
      <c r="F948" s="27" t="s">
        <v>170</v>
      </c>
      <c r="G948" s="27" t="s">
        <v>10083</v>
      </c>
      <c r="H948" s="27" t="s">
        <v>10084</v>
      </c>
      <c r="I948" s="27" t="s">
        <v>10085</v>
      </c>
      <c r="J948" s="4" t="s">
        <v>15676</v>
      </c>
      <c r="K948" s="4" t="s">
        <v>17135</v>
      </c>
      <c r="L948" s="27" t="s">
        <v>20468</v>
      </c>
      <c r="M948" s="28" t="s">
        <v>22242</v>
      </c>
      <c r="N948" s="4" t="s">
        <v>17337</v>
      </c>
      <c r="O948" s="4" t="s">
        <v>17435</v>
      </c>
      <c r="P948" s="4">
        <v>0</v>
      </c>
      <c r="Q948" s="4" t="s">
        <v>20312</v>
      </c>
      <c r="R948" s="28" t="s">
        <v>17565</v>
      </c>
      <c r="S948" s="21" t="s">
        <v>21332</v>
      </c>
      <c r="T948" s="4" t="s">
        <v>21744</v>
      </c>
      <c r="U948" s="4" t="s">
        <v>17337</v>
      </c>
      <c r="V948" s="4" t="s">
        <v>17435</v>
      </c>
      <c r="W948" s="4" t="s">
        <v>17426</v>
      </c>
      <c r="X948" s="4" t="s">
        <v>17400</v>
      </c>
      <c r="Y948" s="4" t="s">
        <v>17400</v>
      </c>
      <c r="Z948" s="4" t="s">
        <v>17406</v>
      </c>
      <c r="AA948" s="4" t="s">
        <v>17401</v>
      </c>
      <c r="AB948" s="4" t="s">
        <v>21660</v>
      </c>
      <c r="AC948" s="27" t="s">
        <v>10086</v>
      </c>
      <c r="AD948" s="4">
        <v>183</v>
      </c>
      <c r="AE948" s="27" t="s">
        <v>138</v>
      </c>
      <c r="AF948" s="27" t="s">
        <v>139</v>
      </c>
      <c r="AG948" s="27" t="s">
        <v>140</v>
      </c>
      <c r="AH948" s="27" t="s">
        <v>28</v>
      </c>
      <c r="AI948" s="27" t="s">
        <v>175</v>
      </c>
      <c r="AJ948" s="27" t="s">
        <v>176</v>
      </c>
      <c r="AK948" s="27" t="s">
        <v>395</v>
      </c>
      <c r="AL948" s="27">
        <v>2014</v>
      </c>
      <c r="AM948" s="23">
        <v>41671</v>
      </c>
      <c r="AN948" s="23">
        <v>44344</v>
      </c>
      <c r="AO948" s="25">
        <v>2673</v>
      </c>
      <c r="AP948" s="26">
        <v>25.005892255892256</v>
      </c>
      <c r="AQ948" s="27">
        <v>6</v>
      </c>
      <c r="AR948" s="27">
        <v>2</v>
      </c>
      <c r="AS948" s="27">
        <v>964</v>
      </c>
      <c r="AT948" s="27">
        <v>983</v>
      </c>
      <c r="AU948" s="27" t="s">
        <v>28</v>
      </c>
      <c r="AV948" s="27" t="s">
        <v>10087</v>
      </c>
      <c r="AW948" s="27" t="s">
        <v>178</v>
      </c>
      <c r="AX948" s="27" t="s">
        <v>179</v>
      </c>
      <c r="AY948" s="27" t="s">
        <v>10088</v>
      </c>
      <c r="AZ948" s="27" t="s">
        <v>10089</v>
      </c>
    </row>
    <row r="949" spans="1:53" x14ac:dyDescent="0.15">
      <c r="A949" s="4">
        <v>272</v>
      </c>
      <c r="B949" s="27" t="s">
        <v>10035</v>
      </c>
      <c r="C949" s="27" t="s">
        <v>10036</v>
      </c>
      <c r="D949" s="27" t="s">
        <v>10037</v>
      </c>
      <c r="E949" s="4" t="s">
        <v>18909</v>
      </c>
      <c r="F949" s="27" t="s">
        <v>4045</v>
      </c>
      <c r="G949" s="27" t="s">
        <v>10038</v>
      </c>
      <c r="H949" s="27" t="s">
        <v>10039</v>
      </c>
      <c r="I949" s="27" t="s">
        <v>7612</v>
      </c>
      <c r="J949" s="4" t="s">
        <v>15764</v>
      </c>
      <c r="K949" s="4" t="s">
        <v>16966</v>
      </c>
      <c r="L949" s="27" t="s">
        <v>17465</v>
      </c>
      <c r="M949" s="28" t="s">
        <v>22355</v>
      </c>
      <c r="N949" s="4" t="s">
        <v>17337</v>
      </c>
      <c r="O949" s="4" t="s">
        <v>17435</v>
      </c>
      <c r="P949" s="4">
        <v>1</v>
      </c>
      <c r="Q949" s="4" t="s">
        <v>19622</v>
      </c>
      <c r="R949" s="28" t="s">
        <v>17465</v>
      </c>
      <c r="S949" s="21" t="s">
        <v>20865</v>
      </c>
      <c r="T949" s="24" t="s">
        <v>21718</v>
      </c>
      <c r="U949" s="4" t="s">
        <v>17337</v>
      </c>
      <c r="V949" s="4" t="s">
        <v>17435</v>
      </c>
      <c r="W949" s="4" t="s">
        <v>17426</v>
      </c>
      <c r="X949" s="4" t="s">
        <v>17400</v>
      </c>
      <c r="Y949" s="4" t="s">
        <v>17400</v>
      </c>
      <c r="Z949" s="4" t="s">
        <v>17406</v>
      </c>
      <c r="AA949" s="4" t="s">
        <v>17406</v>
      </c>
      <c r="AB949" s="4" t="s">
        <v>17408</v>
      </c>
      <c r="AC949" s="27" t="s">
        <v>10040</v>
      </c>
      <c r="AD949" s="4">
        <v>5</v>
      </c>
      <c r="AE949" s="27" t="s">
        <v>4050</v>
      </c>
      <c r="AF949" s="27" t="s">
        <v>4051</v>
      </c>
      <c r="AG949" s="27" t="s">
        <v>4052</v>
      </c>
      <c r="AH949" s="27" t="s">
        <v>4053</v>
      </c>
      <c r="AI949" s="27" t="s">
        <v>28</v>
      </c>
      <c r="AJ949" s="27" t="s">
        <v>4054</v>
      </c>
      <c r="AK949" s="27" t="s">
        <v>395</v>
      </c>
      <c r="AL949" s="27">
        <v>2014</v>
      </c>
      <c r="AM949" s="23">
        <v>41671</v>
      </c>
      <c r="AN949" s="23">
        <v>44344</v>
      </c>
      <c r="AO949" s="25">
        <v>2673</v>
      </c>
      <c r="AP949" s="26">
        <v>0.68322109988776647</v>
      </c>
      <c r="AQ949" s="27">
        <v>8</v>
      </c>
      <c r="AR949" s="27" t="s">
        <v>28</v>
      </c>
      <c r="AS949" s="27" t="s">
        <v>28</v>
      </c>
      <c r="AT949" s="27" t="s">
        <v>28</v>
      </c>
      <c r="AU949" s="27">
        <v>84592</v>
      </c>
      <c r="AV949" s="27" t="s">
        <v>10041</v>
      </c>
      <c r="AW949" s="27" t="s">
        <v>81</v>
      </c>
      <c r="AX949" s="27" t="s">
        <v>82</v>
      </c>
      <c r="AY949" s="27" t="s">
        <v>10033</v>
      </c>
      <c r="AZ949" s="27" t="s">
        <v>10042</v>
      </c>
    </row>
    <row r="950" spans="1:53" x14ac:dyDescent="0.15">
      <c r="A950" s="4">
        <v>774</v>
      </c>
      <c r="B950" s="27" t="s">
        <v>10070</v>
      </c>
      <c r="C950" s="27" t="s">
        <v>10071</v>
      </c>
      <c r="D950" s="27" t="s">
        <v>10072</v>
      </c>
      <c r="E950" s="4" t="s">
        <v>18912</v>
      </c>
      <c r="F950" s="27" t="s">
        <v>7673</v>
      </c>
      <c r="G950" s="27" t="s">
        <v>10073</v>
      </c>
      <c r="H950" s="27" t="s">
        <v>10074</v>
      </c>
      <c r="I950" s="27" t="s">
        <v>10075</v>
      </c>
      <c r="J950" s="4" t="s">
        <v>15996</v>
      </c>
      <c r="K950" s="4" t="s">
        <v>17134</v>
      </c>
      <c r="L950" s="27" t="s">
        <v>20310</v>
      </c>
      <c r="M950" s="28" t="s">
        <v>22529</v>
      </c>
      <c r="N950" s="4" t="s">
        <v>17402</v>
      </c>
      <c r="O950" s="4" t="s">
        <v>17403</v>
      </c>
      <c r="P950" s="4">
        <v>1</v>
      </c>
      <c r="Q950" s="4" t="s">
        <v>20311</v>
      </c>
      <c r="R950" s="28" t="s">
        <v>20310</v>
      </c>
      <c r="S950" s="21" t="s">
        <v>21331</v>
      </c>
      <c r="T950" s="4" t="e">
        <v>#N/A</v>
      </c>
      <c r="U950" s="4" t="s">
        <v>17402</v>
      </c>
      <c r="V950" s="4" t="s">
        <v>17403</v>
      </c>
      <c r="W950" s="4" t="s">
        <v>17404</v>
      </c>
      <c r="X950" s="4" t="s">
        <v>17405</v>
      </c>
      <c r="Y950" s="4" t="s">
        <v>17405</v>
      </c>
      <c r="Z950" s="4" t="s">
        <v>17406</v>
      </c>
      <c r="AA950" s="4" t="s">
        <v>17406</v>
      </c>
      <c r="AB950" s="4">
        <v>99</v>
      </c>
      <c r="AC950" s="27" t="s">
        <v>10076</v>
      </c>
      <c r="AD950" s="4">
        <v>23</v>
      </c>
      <c r="AE950" s="27" t="s">
        <v>7678</v>
      </c>
      <c r="AF950" s="27" t="s">
        <v>634</v>
      </c>
      <c r="AG950" s="27" t="s">
        <v>635</v>
      </c>
      <c r="AH950" s="27" t="s">
        <v>7679</v>
      </c>
      <c r="AI950" s="27" t="s">
        <v>7680</v>
      </c>
      <c r="AJ950" s="27" t="s">
        <v>7681</v>
      </c>
      <c r="AK950" s="27" t="s">
        <v>395</v>
      </c>
      <c r="AL950" s="27">
        <v>2014</v>
      </c>
      <c r="AM950" s="23">
        <v>41671</v>
      </c>
      <c r="AN950" s="23">
        <v>44344</v>
      </c>
      <c r="AO950" s="25">
        <v>2673</v>
      </c>
      <c r="AP950" s="26">
        <v>3.1428170594837259</v>
      </c>
      <c r="AQ950" s="27">
        <v>50</v>
      </c>
      <c r="AR950" s="27">
        <v>1</v>
      </c>
      <c r="AS950" s="27">
        <v>163</v>
      </c>
      <c r="AT950" s="27">
        <v>178</v>
      </c>
      <c r="AU950" s="27" t="s">
        <v>28</v>
      </c>
      <c r="AV950" s="27" t="s">
        <v>10077</v>
      </c>
      <c r="AW950" s="27" t="s">
        <v>7683</v>
      </c>
      <c r="AX950" s="27" t="s">
        <v>2041</v>
      </c>
      <c r="AY950" s="27" t="s">
        <v>10078</v>
      </c>
      <c r="AZ950" s="27" t="s">
        <v>10079</v>
      </c>
    </row>
    <row r="951" spans="1:53" x14ac:dyDescent="0.15">
      <c r="A951" s="4">
        <v>1096</v>
      </c>
      <c r="B951" s="27" t="s">
        <v>10015</v>
      </c>
      <c r="C951" s="27" t="s">
        <v>10016</v>
      </c>
      <c r="D951" s="27" t="s">
        <v>10017</v>
      </c>
      <c r="E951" s="4" t="s">
        <v>18025</v>
      </c>
      <c r="F951" s="27" t="s">
        <v>4045</v>
      </c>
      <c r="G951" s="27" t="s">
        <v>10018</v>
      </c>
      <c r="H951" s="27" t="s">
        <v>10019</v>
      </c>
      <c r="I951" s="27" t="s">
        <v>10020</v>
      </c>
      <c r="J951" s="4" t="s">
        <v>15993</v>
      </c>
      <c r="K951" s="4" t="s">
        <v>17131</v>
      </c>
      <c r="L951" s="27" t="s">
        <v>17656</v>
      </c>
      <c r="M951" s="28" t="s">
        <v>22606</v>
      </c>
      <c r="N951" s="4" t="s">
        <v>17657</v>
      </c>
      <c r="O951" s="4" t="s">
        <v>17658</v>
      </c>
      <c r="P951" s="4">
        <v>1</v>
      </c>
      <c r="Q951" s="4" t="s">
        <v>20308</v>
      </c>
      <c r="R951" s="28" t="s">
        <v>17656</v>
      </c>
      <c r="S951" s="21" t="s">
        <v>21329</v>
      </c>
      <c r="T951" s="4">
        <v>0</v>
      </c>
      <c r="U951" s="4" t="s">
        <v>17657</v>
      </c>
      <c r="V951" s="4" t="s">
        <v>17658</v>
      </c>
      <c r="W951" s="4" t="s">
        <v>17659</v>
      </c>
      <c r="X951" s="4" t="s">
        <v>17569</v>
      </c>
      <c r="Y951" s="4" t="s">
        <v>17569</v>
      </c>
      <c r="Z951" s="4" t="s">
        <v>17401</v>
      </c>
      <c r="AA951" s="4" t="s">
        <v>17401</v>
      </c>
      <c r="AB951" s="4">
        <v>100</v>
      </c>
      <c r="AC951" s="27" t="s">
        <v>10021</v>
      </c>
      <c r="AD951" s="4">
        <v>9</v>
      </c>
      <c r="AE951" s="27" t="s">
        <v>4050</v>
      </c>
      <c r="AF951" s="27" t="s">
        <v>4051</v>
      </c>
      <c r="AG951" s="27" t="s">
        <v>4052</v>
      </c>
      <c r="AH951" s="27" t="s">
        <v>4053</v>
      </c>
      <c r="AI951" s="27" t="s">
        <v>28</v>
      </c>
      <c r="AJ951" s="27" t="s">
        <v>4054</v>
      </c>
      <c r="AK951" s="27" t="s">
        <v>395</v>
      </c>
      <c r="AL951" s="27">
        <v>2014</v>
      </c>
      <c r="AM951" s="23">
        <v>41671</v>
      </c>
      <c r="AN951" s="23">
        <v>44344</v>
      </c>
      <c r="AO951" s="25">
        <v>2673</v>
      </c>
      <c r="AP951" s="26">
        <v>1.2297979797979797</v>
      </c>
      <c r="AQ951" s="27">
        <v>8</v>
      </c>
      <c r="AR951" s="27" t="s">
        <v>28</v>
      </c>
      <c r="AS951" s="27" t="s">
        <v>28</v>
      </c>
      <c r="AT951" s="27" t="s">
        <v>28</v>
      </c>
      <c r="AU951" s="27">
        <v>83672</v>
      </c>
      <c r="AV951" s="27" t="s">
        <v>10022</v>
      </c>
      <c r="AW951" s="27" t="s">
        <v>81</v>
      </c>
      <c r="AX951" s="27" t="s">
        <v>82</v>
      </c>
      <c r="AY951" s="27" t="s">
        <v>10023</v>
      </c>
      <c r="AZ951" s="27" t="s">
        <v>10024</v>
      </c>
    </row>
    <row r="952" spans="1:53" x14ac:dyDescent="0.15">
      <c r="A952" s="4">
        <v>1097</v>
      </c>
      <c r="B952" s="27" t="s">
        <v>10025</v>
      </c>
      <c r="C952" s="27" t="s">
        <v>10026</v>
      </c>
      <c r="D952" s="27" t="s">
        <v>10027</v>
      </c>
      <c r="E952" s="4" t="s">
        <v>18908</v>
      </c>
      <c r="F952" s="27" t="s">
        <v>4045</v>
      </c>
      <c r="G952" s="27" t="s">
        <v>10028</v>
      </c>
      <c r="H952" s="27" t="s">
        <v>10029</v>
      </c>
      <c r="I952" s="27" t="s">
        <v>10030</v>
      </c>
      <c r="J952" s="4" t="s">
        <v>15994</v>
      </c>
      <c r="K952" s="4" t="s">
        <v>15263</v>
      </c>
      <c r="L952" s="27" t="s">
        <v>17654</v>
      </c>
      <c r="M952" s="28" t="s">
        <v>22614</v>
      </c>
      <c r="N952" s="4" t="s">
        <v>17337</v>
      </c>
      <c r="O952" s="4" t="s">
        <v>17435</v>
      </c>
      <c r="P952" s="4">
        <v>1</v>
      </c>
      <c r="Q952" s="4" t="s">
        <v>17653</v>
      </c>
      <c r="R952" s="28" t="s">
        <v>17654</v>
      </c>
      <c r="S952" s="21" t="s">
        <v>17655</v>
      </c>
      <c r="T952" s="4" t="s">
        <v>22156</v>
      </c>
      <c r="U952" s="4" t="s">
        <v>17337</v>
      </c>
      <c r="V952" s="4" t="s">
        <v>17435</v>
      </c>
      <c r="W952" s="4" t="s">
        <v>17426</v>
      </c>
      <c r="X952" s="4" t="s">
        <v>17400</v>
      </c>
      <c r="Y952" s="4" t="s">
        <v>17400</v>
      </c>
      <c r="Z952" s="4" t="s">
        <v>17401</v>
      </c>
      <c r="AA952" s="4" t="s">
        <v>17401</v>
      </c>
      <c r="AB952" s="4">
        <v>100</v>
      </c>
      <c r="AC952" s="27" t="s">
        <v>10031</v>
      </c>
      <c r="AD952" s="4">
        <v>1</v>
      </c>
      <c r="AE952" s="27" t="s">
        <v>4050</v>
      </c>
      <c r="AF952" s="27" t="s">
        <v>4051</v>
      </c>
      <c r="AG952" s="27" t="s">
        <v>4052</v>
      </c>
      <c r="AH952" s="27" t="s">
        <v>4053</v>
      </c>
      <c r="AI952" s="27" t="s">
        <v>28</v>
      </c>
      <c r="AJ952" s="27" t="s">
        <v>4054</v>
      </c>
      <c r="AK952" s="27" t="s">
        <v>395</v>
      </c>
      <c r="AL952" s="27">
        <v>2014</v>
      </c>
      <c r="AM952" s="23">
        <v>41671</v>
      </c>
      <c r="AN952" s="23">
        <v>44344</v>
      </c>
      <c r="AO952" s="25">
        <v>2673</v>
      </c>
      <c r="AP952" s="26">
        <v>0.1366442199775533</v>
      </c>
      <c r="AQ952" s="27">
        <v>8</v>
      </c>
      <c r="AR952" s="27" t="s">
        <v>28</v>
      </c>
      <c r="AS952" s="27" t="s">
        <v>28</v>
      </c>
      <c r="AT952" s="27" t="s">
        <v>28</v>
      </c>
      <c r="AU952" s="27">
        <v>84593</v>
      </c>
      <c r="AV952" s="27" t="s">
        <v>10032</v>
      </c>
      <c r="AW952" s="27" t="s">
        <v>81</v>
      </c>
      <c r="AX952" s="27" t="s">
        <v>82</v>
      </c>
      <c r="AY952" s="27" t="s">
        <v>10033</v>
      </c>
      <c r="AZ952" s="27" t="s">
        <v>10034</v>
      </c>
      <c r="BA952" s="2"/>
    </row>
    <row r="953" spans="1:53" x14ac:dyDescent="0.15">
      <c r="A953" s="4">
        <v>1098</v>
      </c>
      <c r="B953" s="27" t="s">
        <v>10052</v>
      </c>
      <c r="C953" s="27" t="s">
        <v>10053</v>
      </c>
      <c r="D953" s="27" t="s">
        <v>10054</v>
      </c>
      <c r="E953" s="4" t="s">
        <v>18910</v>
      </c>
      <c r="F953" s="27" t="s">
        <v>859</v>
      </c>
      <c r="G953" s="27" t="s">
        <v>10055</v>
      </c>
      <c r="H953" s="27" t="s">
        <v>10056</v>
      </c>
      <c r="I953" s="27" t="s">
        <v>9215</v>
      </c>
      <c r="J953" s="4" t="s">
        <v>15557</v>
      </c>
      <c r="K953" s="4" t="s">
        <v>17132</v>
      </c>
      <c r="L953" s="27" t="s">
        <v>17524</v>
      </c>
      <c r="M953" s="28" t="s">
        <v>22247</v>
      </c>
      <c r="N953" s="4" t="s">
        <v>17402</v>
      </c>
      <c r="O953" s="4" t="s">
        <v>17403</v>
      </c>
      <c r="P953" s="4">
        <v>1</v>
      </c>
      <c r="Q953" s="4" t="s">
        <v>17523</v>
      </c>
      <c r="R953" s="28" t="s">
        <v>17524</v>
      </c>
      <c r="S953" s="21" t="s">
        <v>17525</v>
      </c>
      <c r="T953" s="4" t="e">
        <v>#N/A</v>
      </c>
      <c r="U953" s="4" t="s">
        <v>17402</v>
      </c>
      <c r="V953" s="4" t="s">
        <v>17403</v>
      </c>
      <c r="W953" s="4" t="s">
        <v>17404</v>
      </c>
      <c r="X953" s="4" t="s">
        <v>17405</v>
      </c>
      <c r="Y953" s="4" t="s">
        <v>17405</v>
      </c>
      <c r="Z953" s="4" t="s">
        <v>17406</v>
      </c>
      <c r="AA953" s="4" t="s">
        <v>17406</v>
      </c>
      <c r="AB953" s="4">
        <v>100</v>
      </c>
      <c r="AC953" s="27" t="s">
        <v>9167</v>
      </c>
      <c r="AD953" s="4">
        <v>121</v>
      </c>
      <c r="AE953" s="27" t="s">
        <v>864</v>
      </c>
      <c r="AF953" s="27" t="s">
        <v>865</v>
      </c>
      <c r="AG953" s="27" t="s">
        <v>866</v>
      </c>
      <c r="AH953" s="27" t="s">
        <v>867</v>
      </c>
      <c r="AI953" s="27" t="s">
        <v>28</v>
      </c>
      <c r="AJ953" s="27" t="s">
        <v>868</v>
      </c>
      <c r="AK953" s="27" t="s">
        <v>395</v>
      </c>
      <c r="AL953" s="27">
        <v>2014</v>
      </c>
      <c r="AM953" s="23">
        <v>41671</v>
      </c>
      <c r="AN953" s="23">
        <v>44344</v>
      </c>
      <c r="AO953" s="25">
        <v>2673</v>
      </c>
      <c r="AP953" s="26">
        <v>16.533950617283949</v>
      </c>
      <c r="AQ953" s="27">
        <v>9</v>
      </c>
      <c r="AR953" s="27">
        <v>2</v>
      </c>
      <c r="AS953" s="27" t="s">
        <v>28</v>
      </c>
      <c r="AT953" s="27" t="s">
        <v>28</v>
      </c>
      <c r="AU953" s="27">
        <v>24008</v>
      </c>
      <c r="AV953" s="27" t="s">
        <v>10057</v>
      </c>
      <c r="AW953" s="27" t="s">
        <v>871</v>
      </c>
      <c r="AX953" s="27" t="s">
        <v>872</v>
      </c>
      <c r="AY953" s="27" t="s">
        <v>10058</v>
      </c>
      <c r="AZ953" s="27" t="s">
        <v>10059</v>
      </c>
      <c r="BA953" s="2"/>
    </row>
    <row r="954" spans="1:53" x14ac:dyDescent="0.15">
      <c r="A954" s="4">
        <v>1350</v>
      </c>
      <c r="B954" s="27" t="s">
        <v>10043</v>
      </c>
      <c r="C954" s="27" t="s">
        <v>10044</v>
      </c>
      <c r="D954" s="27" t="s">
        <v>10045</v>
      </c>
      <c r="E954" s="4" t="s">
        <v>18026</v>
      </c>
      <c r="F954" s="27" t="s">
        <v>69</v>
      </c>
      <c r="G954" s="27" t="s">
        <v>10046</v>
      </c>
      <c r="H954" s="27" t="s">
        <v>10047</v>
      </c>
      <c r="I954" s="27" t="s">
        <v>10048</v>
      </c>
      <c r="J954" s="4" t="s">
        <v>15682</v>
      </c>
      <c r="K954" s="4" t="s">
        <v>16629</v>
      </c>
      <c r="L954" s="27" t="s">
        <v>17424</v>
      </c>
      <c r="M954" s="28" t="s">
        <v>22426</v>
      </c>
      <c r="N954" s="4" t="s">
        <v>17337</v>
      </c>
      <c r="O954" s="4" t="s">
        <v>17435</v>
      </c>
      <c r="P954" s="4">
        <v>1</v>
      </c>
      <c r="Q954" s="4" t="s">
        <v>17660</v>
      </c>
      <c r="R954" s="28" t="s">
        <v>17424</v>
      </c>
      <c r="S954" s="21" t="s">
        <v>17661</v>
      </c>
      <c r="T954" s="4" t="s">
        <v>17662</v>
      </c>
      <c r="U954" s="4" t="s">
        <v>17337</v>
      </c>
      <c r="V954" s="4" t="s">
        <v>17435</v>
      </c>
      <c r="W954" s="4" t="s">
        <v>17426</v>
      </c>
      <c r="X954" s="4" t="s">
        <v>17400</v>
      </c>
      <c r="Y954" s="4" t="s">
        <v>17400</v>
      </c>
      <c r="Z954" s="4" t="s">
        <v>17401</v>
      </c>
      <c r="AA954" s="4" t="s">
        <v>17401</v>
      </c>
      <c r="AB954" s="4" t="s">
        <v>17449</v>
      </c>
      <c r="AC954" s="27" t="s">
        <v>5594</v>
      </c>
      <c r="AD954" s="4">
        <v>119</v>
      </c>
      <c r="AE954" s="27" t="s">
        <v>74</v>
      </c>
      <c r="AF954" s="27" t="s">
        <v>75</v>
      </c>
      <c r="AG954" s="27" t="s">
        <v>76</v>
      </c>
      <c r="AH954" s="27" t="s">
        <v>77</v>
      </c>
      <c r="AI954" s="27" t="s">
        <v>78</v>
      </c>
      <c r="AJ954" s="27" t="s">
        <v>79</v>
      </c>
      <c r="AK954" s="27" t="s">
        <v>395</v>
      </c>
      <c r="AL954" s="27">
        <v>2014</v>
      </c>
      <c r="AM954" s="23">
        <v>41671</v>
      </c>
      <c r="AN954" s="23">
        <v>44344</v>
      </c>
      <c r="AO954" s="25">
        <v>2673</v>
      </c>
      <c r="AP954" s="26">
        <v>16.260662177328843</v>
      </c>
      <c r="AQ954" s="27">
        <v>141</v>
      </c>
      <c r="AR954" s="27" t="s">
        <v>28</v>
      </c>
      <c r="AS954" s="27">
        <v>155</v>
      </c>
      <c r="AT954" s="27">
        <v>167</v>
      </c>
      <c r="AU954" s="27" t="s">
        <v>28</v>
      </c>
      <c r="AV954" s="27" t="s">
        <v>10049</v>
      </c>
      <c r="AW954" s="27" t="s">
        <v>81</v>
      </c>
      <c r="AX954" s="27" t="s">
        <v>82</v>
      </c>
      <c r="AY954" s="27" t="s">
        <v>10050</v>
      </c>
      <c r="AZ954" s="27" t="s">
        <v>10051</v>
      </c>
      <c r="BA954" s="2"/>
    </row>
    <row r="955" spans="1:53" x14ac:dyDescent="0.15">
      <c r="A955" s="4">
        <v>415</v>
      </c>
      <c r="B955" s="27" t="s">
        <v>10100</v>
      </c>
      <c r="C955" s="27" t="s">
        <v>10101</v>
      </c>
      <c r="D955" s="27" t="s">
        <v>10102</v>
      </c>
      <c r="E955" s="4" t="s">
        <v>18020</v>
      </c>
      <c r="F955" s="27" t="s">
        <v>4045</v>
      </c>
      <c r="G955" s="27" t="s">
        <v>10103</v>
      </c>
      <c r="H955" s="27" t="s">
        <v>10104</v>
      </c>
      <c r="I955" s="27" t="s">
        <v>10105</v>
      </c>
      <c r="J955" s="4" t="s">
        <v>15998</v>
      </c>
      <c r="K955" s="4" t="s">
        <v>17136</v>
      </c>
      <c r="L955" s="27" t="s">
        <v>17424</v>
      </c>
      <c r="M955" s="28" t="s">
        <v>22222</v>
      </c>
      <c r="N955" s="4" t="s">
        <v>17344</v>
      </c>
      <c r="O955" s="4" t="s">
        <v>17407</v>
      </c>
      <c r="P955" s="4">
        <v>1</v>
      </c>
      <c r="Q955" s="4" t="s">
        <v>17478</v>
      </c>
      <c r="R955" s="28" t="s">
        <v>17424</v>
      </c>
      <c r="S955" s="21" t="s">
        <v>17528</v>
      </c>
      <c r="T955" s="4" t="s">
        <v>22053</v>
      </c>
      <c r="U955" s="4" t="s">
        <v>17344</v>
      </c>
      <c r="V955" s="4" t="s">
        <v>17407</v>
      </c>
      <c r="W955" s="4" t="s">
        <v>17404</v>
      </c>
      <c r="X955" s="4" t="s">
        <v>17405</v>
      </c>
      <c r="Y955" s="4" t="s">
        <v>17405</v>
      </c>
      <c r="Z955" s="4" t="s">
        <v>17406</v>
      </c>
      <c r="AA955" s="4" t="s">
        <v>17406</v>
      </c>
      <c r="AB955" s="4" t="s">
        <v>17408</v>
      </c>
      <c r="AC955" s="27" t="s">
        <v>9486</v>
      </c>
      <c r="AD955" s="4">
        <v>3</v>
      </c>
      <c r="AE955" s="27" t="s">
        <v>4050</v>
      </c>
      <c r="AF955" s="27" t="s">
        <v>4051</v>
      </c>
      <c r="AG955" s="27" t="s">
        <v>4052</v>
      </c>
      <c r="AH955" s="27" t="s">
        <v>4053</v>
      </c>
      <c r="AI955" s="27" t="s">
        <v>28</v>
      </c>
      <c r="AJ955" s="27" t="s">
        <v>4054</v>
      </c>
      <c r="AK955" s="27" t="s">
        <v>636</v>
      </c>
      <c r="AL955" s="27">
        <v>2014</v>
      </c>
      <c r="AM955" s="23">
        <v>41640</v>
      </c>
      <c r="AN955" s="23">
        <v>44344</v>
      </c>
      <c r="AO955" s="25">
        <v>2704</v>
      </c>
      <c r="AP955" s="26">
        <v>0.40523298816568049</v>
      </c>
      <c r="AQ955" s="27">
        <v>8</v>
      </c>
      <c r="AR955" s="27" t="s">
        <v>28</v>
      </c>
      <c r="AS955" s="27" t="s">
        <v>28</v>
      </c>
      <c r="AT955" s="27" t="s">
        <v>28</v>
      </c>
      <c r="AU955" s="27">
        <v>84594</v>
      </c>
      <c r="AV955" s="27" t="s">
        <v>10106</v>
      </c>
      <c r="AW955" s="27" t="s">
        <v>81</v>
      </c>
      <c r="AX955" s="27" t="s">
        <v>82</v>
      </c>
      <c r="AY955" s="27" t="s">
        <v>10107</v>
      </c>
      <c r="AZ955" s="27" t="s">
        <v>10108</v>
      </c>
      <c r="BA955" s="2"/>
    </row>
    <row r="956" spans="1:53" x14ac:dyDescent="0.15">
      <c r="A956" s="4">
        <v>538</v>
      </c>
      <c r="B956" s="27" t="s">
        <v>10197</v>
      </c>
      <c r="C956" s="27" t="s">
        <v>10198</v>
      </c>
      <c r="D956" s="27" t="s">
        <v>10199</v>
      </c>
      <c r="E956" s="4" t="s">
        <v>18922</v>
      </c>
      <c r="F956" s="27" t="s">
        <v>463</v>
      </c>
      <c r="G956" s="27" t="s">
        <v>10200</v>
      </c>
      <c r="H956" s="27" t="s">
        <v>10201</v>
      </c>
      <c r="I956" s="27" t="s">
        <v>10202</v>
      </c>
      <c r="J956" s="4" t="s">
        <v>16007</v>
      </c>
      <c r="K956" s="4" t="s">
        <v>17141</v>
      </c>
      <c r="L956" s="27" t="s">
        <v>20324</v>
      </c>
      <c r="M956" s="28" t="s">
        <v>22245</v>
      </c>
      <c r="N956" s="4" t="s">
        <v>17377</v>
      </c>
      <c r="O956" s="4" t="s">
        <v>17428</v>
      </c>
      <c r="P956" s="4">
        <v>1</v>
      </c>
      <c r="Q956" s="4" t="s">
        <v>20325</v>
      </c>
      <c r="R956" s="28" t="s">
        <v>20324</v>
      </c>
      <c r="S956" s="21" t="s">
        <v>21339</v>
      </c>
      <c r="T956" s="4" t="e">
        <v>#N/A</v>
      </c>
      <c r="U956" s="4" t="s">
        <v>17377</v>
      </c>
      <c r="V956" s="4" t="s">
        <v>17428</v>
      </c>
      <c r="W956" s="4" t="s">
        <v>17429</v>
      </c>
      <c r="X956" s="4" t="s">
        <v>17411</v>
      </c>
      <c r="Y956" s="4" t="s">
        <v>17411</v>
      </c>
      <c r="Z956" s="4" t="s">
        <v>17401</v>
      </c>
      <c r="AA956" s="4" t="s">
        <v>17401</v>
      </c>
      <c r="AB956" s="4">
        <v>97</v>
      </c>
      <c r="AC956" s="27" t="s">
        <v>10203</v>
      </c>
      <c r="AD956" s="4">
        <v>42</v>
      </c>
      <c r="AE956" s="27" t="s">
        <v>294</v>
      </c>
      <c r="AF956" s="27" t="s">
        <v>295</v>
      </c>
      <c r="AG956" s="27" t="s">
        <v>296</v>
      </c>
      <c r="AH956" s="27" t="s">
        <v>468</v>
      </c>
      <c r="AI956" s="27" t="s">
        <v>469</v>
      </c>
      <c r="AJ956" s="27" t="s">
        <v>470</v>
      </c>
      <c r="AK956" s="27" t="s">
        <v>636</v>
      </c>
      <c r="AL956" s="27">
        <v>2014</v>
      </c>
      <c r="AM956" s="23">
        <v>41640</v>
      </c>
      <c r="AN956" s="23">
        <v>44344</v>
      </c>
      <c r="AO956" s="25">
        <v>2704</v>
      </c>
      <c r="AP956" s="26">
        <v>5.6732618343195265</v>
      </c>
      <c r="AQ956" s="27">
        <v>87</v>
      </c>
      <c r="AR956" s="27" t="s">
        <v>28</v>
      </c>
      <c r="AS956" s="27">
        <v>166</v>
      </c>
      <c r="AT956" s="27">
        <v>179</v>
      </c>
      <c r="AU956" s="27" t="s">
        <v>28</v>
      </c>
      <c r="AV956" s="27" t="s">
        <v>10204</v>
      </c>
      <c r="AW956" s="27" t="s">
        <v>472</v>
      </c>
      <c r="AX956" s="27" t="s">
        <v>473</v>
      </c>
      <c r="AY956" s="27" t="s">
        <v>10205</v>
      </c>
      <c r="AZ956" s="27" t="s">
        <v>10206</v>
      </c>
      <c r="BA956" s="2"/>
    </row>
    <row r="957" spans="1:53" x14ac:dyDescent="0.15">
      <c r="A957" s="4">
        <v>775</v>
      </c>
      <c r="B957" s="27" t="s">
        <v>10090</v>
      </c>
      <c r="C957" s="27" t="s">
        <v>10091</v>
      </c>
      <c r="D957" s="27" t="s">
        <v>10092</v>
      </c>
      <c r="E957" s="4" t="s">
        <v>18914</v>
      </c>
      <c r="F957" s="27" t="s">
        <v>3020</v>
      </c>
      <c r="G957" s="27" t="s">
        <v>10093</v>
      </c>
      <c r="H957" s="27" t="s">
        <v>10094</v>
      </c>
      <c r="I957" s="27" t="s">
        <v>10095</v>
      </c>
      <c r="J957" s="4" t="s">
        <v>15997</v>
      </c>
      <c r="K957" s="4" t="s">
        <v>10094</v>
      </c>
      <c r="L957" s="27" t="s">
        <v>20209</v>
      </c>
      <c r="M957" s="28" t="s">
        <v>22449</v>
      </c>
      <c r="N957" s="4" t="s">
        <v>17365</v>
      </c>
      <c r="O957" s="4" t="s">
        <v>17414</v>
      </c>
      <c r="P957" s="4">
        <v>1</v>
      </c>
      <c r="Q957" s="4" t="s">
        <v>20313</v>
      </c>
      <c r="R957" s="28" t="s">
        <v>20209</v>
      </c>
      <c r="S957" s="21" t="s">
        <v>21333</v>
      </c>
      <c r="T957" s="4" t="e">
        <v>#N/A</v>
      </c>
      <c r="U957" s="4" t="s">
        <v>17365</v>
      </c>
      <c r="V957" s="4" t="s">
        <v>17414</v>
      </c>
      <c r="W957" s="4" t="s">
        <v>17415</v>
      </c>
      <c r="X957" s="4" t="s">
        <v>17416</v>
      </c>
      <c r="Y957" s="4" t="s">
        <v>17416</v>
      </c>
      <c r="Z957" s="4" t="s">
        <v>17406</v>
      </c>
      <c r="AA957" s="4" t="s">
        <v>17406</v>
      </c>
      <c r="AB957" s="4">
        <v>99</v>
      </c>
      <c r="AC957" s="27" t="s">
        <v>10096</v>
      </c>
      <c r="AD957" s="4">
        <v>6</v>
      </c>
      <c r="AE957" s="27" t="s">
        <v>105</v>
      </c>
      <c r="AF957" s="27" t="s">
        <v>106</v>
      </c>
      <c r="AG957" s="27" t="s">
        <v>107</v>
      </c>
      <c r="AH957" s="27" t="s">
        <v>3025</v>
      </c>
      <c r="AI957" s="27" t="s">
        <v>3026</v>
      </c>
      <c r="AJ957" s="27" t="s">
        <v>3027</v>
      </c>
      <c r="AK957" s="27" t="s">
        <v>636</v>
      </c>
      <c r="AL957" s="27">
        <v>2014</v>
      </c>
      <c r="AM957" s="23">
        <v>41640</v>
      </c>
      <c r="AN957" s="23">
        <v>44344</v>
      </c>
      <c r="AO957" s="25">
        <v>2704</v>
      </c>
      <c r="AP957" s="26">
        <v>0.81046597633136097</v>
      </c>
      <c r="AQ957" s="27">
        <v>35</v>
      </c>
      <c r="AR957" s="27">
        <v>2</v>
      </c>
      <c r="AS957" s="27">
        <v>715</v>
      </c>
      <c r="AT957" s="27">
        <v>737</v>
      </c>
      <c r="AU957" s="27" t="s">
        <v>28</v>
      </c>
      <c r="AV957" s="27" t="s">
        <v>10097</v>
      </c>
      <c r="AW957" s="27" t="s">
        <v>1602</v>
      </c>
      <c r="AX957" s="27" t="s">
        <v>1602</v>
      </c>
      <c r="AY957" s="27" t="s">
        <v>10098</v>
      </c>
      <c r="AZ957" s="27" t="s">
        <v>10099</v>
      </c>
      <c r="BA957" s="2"/>
    </row>
    <row r="958" spans="1:53" x14ac:dyDescent="0.15">
      <c r="A958" s="4">
        <v>777</v>
      </c>
      <c r="B958" s="27" t="s">
        <v>10227</v>
      </c>
      <c r="C958" s="27" t="s">
        <v>10228</v>
      </c>
      <c r="D958" s="27" t="s">
        <v>10229</v>
      </c>
      <c r="E958" s="4" t="s">
        <v>18924</v>
      </c>
      <c r="F958" s="27" t="s">
        <v>2374</v>
      </c>
      <c r="G958" s="27" t="s">
        <v>10230</v>
      </c>
      <c r="H958" s="27" t="s">
        <v>10231</v>
      </c>
      <c r="I958" s="27" t="s">
        <v>10232</v>
      </c>
      <c r="J958" s="4" t="s">
        <v>16010</v>
      </c>
      <c r="K958" s="4" t="s">
        <v>17142</v>
      </c>
      <c r="L958" s="27" t="s">
        <v>22530</v>
      </c>
      <c r="M958" s="28" t="s">
        <v>22233</v>
      </c>
      <c r="N958" s="4" t="s">
        <v>17368</v>
      </c>
      <c r="O958" s="4" t="s">
        <v>17409</v>
      </c>
      <c r="P958" s="4">
        <v>0</v>
      </c>
      <c r="Q958" s="4" t="s">
        <v>20327</v>
      </c>
      <c r="R958" s="28" t="s">
        <v>20326</v>
      </c>
      <c r="S958" s="21" t="s">
        <v>21340</v>
      </c>
      <c r="T958" s="4" t="e">
        <v>#N/A</v>
      </c>
      <c r="U958" s="4" t="s">
        <v>17368</v>
      </c>
      <c r="V958" s="4" t="s">
        <v>17409</v>
      </c>
      <c r="W958" s="4" t="s">
        <v>17410</v>
      </c>
      <c r="X958" s="4" t="s">
        <v>17411</v>
      </c>
      <c r="Y958" s="4" t="s">
        <v>17411</v>
      </c>
      <c r="Z958" s="4" t="s">
        <v>17406</v>
      </c>
      <c r="AA958" s="4" t="s">
        <v>17401</v>
      </c>
      <c r="AB958" s="4">
        <v>99</v>
      </c>
      <c r="AC958" s="27" t="s">
        <v>10233</v>
      </c>
      <c r="AD958" s="4">
        <v>31</v>
      </c>
      <c r="AE958" s="27" t="s">
        <v>2696</v>
      </c>
      <c r="AF958" s="27" t="s">
        <v>295</v>
      </c>
      <c r="AG958" s="27" t="s">
        <v>2697</v>
      </c>
      <c r="AH958" s="27" t="s">
        <v>2375</v>
      </c>
      <c r="AI958" s="27" t="s">
        <v>2376</v>
      </c>
      <c r="AJ958" s="27" t="s">
        <v>2377</v>
      </c>
      <c r="AK958" s="27" t="s">
        <v>636</v>
      </c>
      <c r="AL958" s="27">
        <v>2014</v>
      </c>
      <c r="AM958" s="23">
        <v>41640</v>
      </c>
      <c r="AN958" s="23">
        <v>44344</v>
      </c>
      <c r="AO958" s="25">
        <v>2704</v>
      </c>
      <c r="AP958" s="26">
        <v>4.187407544378698</v>
      </c>
      <c r="AQ958" s="27">
        <v>36</v>
      </c>
      <c r="AR958" s="27" t="s">
        <v>28</v>
      </c>
      <c r="AS958" s="27">
        <v>315</v>
      </c>
      <c r="AT958" s="27">
        <v>323</v>
      </c>
      <c r="AU958" s="27" t="s">
        <v>28</v>
      </c>
      <c r="AV958" s="27" t="s">
        <v>10234</v>
      </c>
      <c r="AW958" s="27" t="s">
        <v>2378</v>
      </c>
      <c r="AX958" s="27" t="s">
        <v>2379</v>
      </c>
      <c r="AY958" s="27" t="s">
        <v>10235</v>
      </c>
      <c r="AZ958" s="27" t="s">
        <v>10236</v>
      </c>
      <c r="BA958" s="2"/>
    </row>
    <row r="959" spans="1:53" x14ac:dyDescent="0.15">
      <c r="A959" s="4">
        <v>1100</v>
      </c>
      <c r="B959" s="27" t="s">
        <v>10207</v>
      </c>
      <c r="C959" s="27" t="s">
        <v>10208</v>
      </c>
      <c r="D959" s="27" t="s">
        <v>10209</v>
      </c>
      <c r="E959" s="4" t="s">
        <v>18024</v>
      </c>
      <c r="F959" s="27" t="s">
        <v>4580</v>
      </c>
      <c r="G959" s="27" t="s">
        <v>10210</v>
      </c>
      <c r="H959" s="27" t="s">
        <v>10211</v>
      </c>
      <c r="I959" s="27" t="s">
        <v>10212</v>
      </c>
      <c r="J959" s="4" t="s">
        <v>16008</v>
      </c>
      <c r="K959" s="4" t="s">
        <v>16772</v>
      </c>
      <c r="L959" s="27" t="s">
        <v>17654</v>
      </c>
      <c r="M959" s="28" t="s">
        <v>22614</v>
      </c>
      <c r="N959" s="4" t="s">
        <v>17337</v>
      </c>
      <c r="O959" s="4" t="s">
        <v>17435</v>
      </c>
      <c r="P959" s="4">
        <v>1</v>
      </c>
      <c r="Q959" s="4" t="s">
        <v>17653</v>
      </c>
      <c r="R959" s="28" t="s">
        <v>17654</v>
      </c>
      <c r="S959" s="21" t="s">
        <v>17655</v>
      </c>
      <c r="T959" s="4" t="s">
        <v>22156</v>
      </c>
      <c r="U959" s="4" t="s">
        <v>17337</v>
      </c>
      <c r="V959" s="4" t="s">
        <v>17435</v>
      </c>
      <c r="W959" s="4" t="s">
        <v>17426</v>
      </c>
      <c r="X959" s="4" t="s">
        <v>17400</v>
      </c>
      <c r="Y959" s="4" t="s">
        <v>17400</v>
      </c>
      <c r="Z959" s="4" t="s">
        <v>17401</v>
      </c>
      <c r="AA959" s="4" t="s">
        <v>17401</v>
      </c>
      <c r="AB959" s="4">
        <v>100</v>
      </c>
      <c r="AC959" s="27" t="s">
        <v>10213</v>
      </c>
      <c r="AD959" s="4">
        <v>21</v>
      </c>
      <c r="AE959" s="27" t="s">
        <v>4585</v>
      </c>
      <c r="AF959" s="27" t="s">
        <v>4586</v>
      </c>
      <c r="AG959" s="27" t="s">
        <v>4587</v>
      </c>
      <c r="AH959" s="27" t="s">
        <v>4588</v>
      </c>
      <c r="AI959" s="27" t="s">
        <v>4589</v>
      </c>
      <c r="AJ959" s="27" t="s">
        <v>4590</v>
      </c>
      <c r="AK959" s="27" t="s">
        <v>636</v>
      </c>
      <c r="AL959" s="27">
        <v>2014</v>
      </c>
      <c r="AM959" s="23">
        <v>41640</v>
      </c>
      <c r="AN959" s="23">
        <v>44344</v>
      </c>
      <c r="AO959" s="25">
        <v>2704</v>
      </c>
      <c r="AP959" s="26">
        <v>2.8366309171597632</v>
      </c>
      <c r="AQ959" s="27">
        <v>80</v>
      </c>
      <c r="AR959" s="27">
        <v>1</v>
      </c>
      <c r="AS959" s="27">
        <v>91</v>
      </c>
      <c r="AT959" s="27">
        <v>102</v>
      </c>
      <c r="AU959" s="27" t="s">
        <v>28</v>
      </c>
      <c r="AV959" s="27" t="s">
        <v>10214</v>
      </c>
      <c r="AW959" s="27" t="s">
        <v>472</v>
      </c>
      <c r="AX959" s="27" t="s">
        <v>473</v>
      </c>
      <c r="AY959" s="27" t="s">
        <v>10215</v>
      </c>
      <c r="AZ959" s="27" t="s">
        <v>10216</v>
      </c>
      <c r="BA959" s="2"/>
    </row>
    <row r="960" spans="1:53" x14ac:dyDescent="0.15">
      <c r="A960" s="4">
        <v>1101</v>
      </c>
      <c r="B960" s="27" t="s">
        <v>10217</v>
      </c>
      <c r="C960" s="27" t="s">
        <v>10218</v>
      </c>
      <c r="D960" s="27" t="s">
        <v>10219</v>
      </c>
      <c r="E960" s="4" t="s">
        <v>18923</v>
      </c>
      <c r="F960" s="27" t="s">
        <v>544</v>
      </c>
      <c r="G960" s="27" t="s">
        <v>10220</v>
      </c>
      <c r="H960" s="27" t="s">
        <v>10221</v>
      </c>
      <c r="I960" s="27" t="s">
        <v>10222</v>
      </c>
      <c r="J960" s="4" t="s">
        <v>16009</v>
      </c>
      <c r="K960" s="4" t="s">
        <v>15266</v>
      </c>
      <c r="L960" s="27" t="s">
        <v>19585</v>
      </c>
      <c r="M960" s="28" t="s">
        <v>22367</v>
      </c>
      <c r="N960" s="4" t="s">
        <v>17337</v>
      </c>
      <c r="O960" s="4" t="s">
        <v>17435</v>
      </c>
      <c r="P960" s="4">
        <v>1</v>
      </c>
      <c r="Q960" s="4" t="s">
        <v>20280</v>
      </c>
      <c r="R960" s="28" t="s">
        <v>19585</v>
      </c>
      <c r="S960" s="21" t="s">
        <v>21306</v>
      </c>
      <c r="T960" s="4" t="s">
        <v>22153</v>
      </c>
      <c r="U960" s="4" t="s">
        <v>17337</v>
      </c>
      <c r="V960" s="4" t="s">
        <v>17435</v>
      </c>
      <c r="W960" s="4" t="s">
        <v>17426</v>
      </c>
      <c r="X960" s="4" t="s">
        <v>17400</v>
      </c>
      <c r="Y960" s="4" t="s">
        <v>17400</v>
      </c>
      <c r="Z960" s="4" t="s">
        <v>17401</v>
      </c>
      <c r="AA960" s="4" t="s">
        <v>17401</v>
      </c>
      <c r="AB960" s="4">
        <v>100</v>
      </c>
      <c r="AC960" s="27" t="s">
        <v>10223</v>
      </c>
      <c r="AD960" s="4">
        <v>56</v>
      </c>
      <c r="AE960" s="27" t="s">
        <v>156</v>
      </c>
      <c r="AF960" s="27" t="s">
        <v>157</v>
      </c>
      <c r="AG960" s="27" t="s">
        <v>158</v>
      </c>
      <c r="AH960" s="27" t="s">
        <v>549</v>
      </c>
      <c r="AI960" s="27" t="s">
        <v>550</v>
      </c>
      <c r="AJ960" s="27" t="s">
        <v>551</v>
      </c>
      <c r="AK960" s="27" t="s">
        <v>636</v>
      </c>
      <c r="AL960" s="27">
        <v>2014</v>
      </c>
      <c r="AM960" s="23">
        <v>41640</v>
      </c>
      <c r="AN960" s="23">
        <v>44344</v>
      </c>
      <c r="AO960" s="25">
        <v>2704</v>
      </c>
      <c r="AP960" s="26">
        <v>7.5643491124260356</v>
      </c>
      <c r="AQ960" s="27">
        <v>184</v>
      </c>
      <c r="AR960" s="27" t="s">
        <v>28</v>
      </c>
      <c r="AS960" s="27">
        <v>320</v>
      </c>
      <c r="AT960" s="27">
        <v>326</v>
      </c>
      <c r="AU960" s="27" t="s">
        <v>28</v>
      </c>
      <c r="AV960" s="27" t="s">
        <v>10224</v>
      </c>
      <c r="AW960" s="27" t="s">
        <v>331</v>
      </c>
      <c r="AX960" s="27" t="s">
        <v>164</v>
      </c>
      <c r="AY960" s="27" t="s">
        <v>10225</v>
      </c>
      <c r="AZ960" s="27" t="s">
        <v>10226</v>
      </c>
      <c r="BA960" s="2"/>
    </row>
    <row r="961" spans="1:53" x14ac:dyDescent="0.15">
      <c r="A961" s="4">
        <v>1400</v>
      </c>
      <c r="B961" s="4" t="s">
        <v>23043</v>
      </c>
      <c r="C961" s="4" t="s">
        <v>23044</v>
      </c>
      <c r="D961" s="4" t="s">
        <v>23045</v>
      </c>
      <c r="E961" s="4" t="s">
        <v>23046</v>
      </c>
      <c r="F961" s="4" t="s">
        <v>23047</v>
      </c>
      <c r="G961" s="4" t="s">
        <v>23048</v>
      </c>
      <c r="H961" s="4" t="s">
        <v>23049</v>
      </c>
      <c r="I961" s="4" t="s">
        <v>23050</v>
      </c>
      <c r="J961" s="4" t="s">
        <v>23051</v>
      </c>
      <c r="K961" s="4" t="s">
        <v>23052</v>
      </c>
      <c r="L961" s="4" t="s">
        <v>23053</v>
      </c>
      <c r="M961" s="21" t="s">
        <v>20635</v>
      </c>
      <c r="N961" s="4" t="s">
        <v>17348</v>
      </c>
      <c r="O961" s="4" t="s">
        <v>17431</v>
      </c>
      <c r="P961" s="4">
        <v>1</v>
      </c>
      <c r="Q961" s="4" t="s">
        <v>23054</v>
      </c>
      <c r="R961" s="21" t="s">
        <v>23053</v>
      </c>
      <c r="S961" s="21" t="s">
        <v>23055</v>
      </c>
      <c r="T961" s="4"/>
      <c r="U961" s="4" t="s">
        <v>17348</v>
      </c>
      <c r="V961" s="4" t="s">
        <v>17431</v>
      </c>
      <c r="W961" s="4" t="s">
        <v>17432</v>
      </c>
      <c r="X961" s="4" t="s">
        <v>17400</v>
      </c>
      <c r="Y961" s="4" t="s">
        <v>17400</v>
      </c>
      <c r="Z961" s="4" t="s">
        <v>17406</v>
      </c>
      <c r="AA961" s="4" t="s">
        <v>17406</v>
      </c>
      <c r="AB961" s="4">
        <v>97</v>
      </c>
      <c r="AC961" s="4" t="s">
        <v>23056</v>
      </c>
      <c r="AD961" s="4">
        <v>3</v>
      </c>
      <c r="AE961" s="4" t="s">
        <v>633</v>
      </c>
      <c r="AF961" s="4" t="s">
        <v>634</v>
      </c>
      <c r="AG961" s="4" t="s">
        <v>635</v>
      </c>
      <c r="AH961" s="4" t="s">
        <v>23057</v>
      </c>
      <c r="AI961" s="4" t="s">
        <v>23058</v>
      </c>
      <c r="AJ961" s="4" t="s">
        <v>23059</v>
      </c>
      <c r="AK961" s="4" t="s">
        <v>636</v>
      </c>
      <c r="AL961" s="4">
        <v>2014</v>
      </c>
      <c r="AM961" s="31">
        <v>41640</v>
      </c>
      <c r="AN961" s="23">
        <v>44344</v>
      </c>
      <c r="AO961" s="25">
        <v>2704</v>
      </c>
      <c r="AP961" s="26">
        <v>0.40523298816568049</v>
      </c>
      <c r="AQ961" s="4">
        <v>38</v>
      </c>
      <c r="AR961" s="4">
        <v>1</v>
      </c>
      <c r="AS961" s="4">
        <v>202</v>
      </c>
      <c r="AT961" s="4">
        <v>226</v>
      </c>
      <c r="AU961" s="4" t="s">
        <v>28</v>
      </c>
      <c r="AV961" s="4" t="s">
        <v>23060</v>
      </c>
      <c r="AW961" s="4" t="s">
        <v>23061</v>
      </c>
      <c r="AX961" s="4" t="s">
        <v>23062</v>
      </c>
      <c r="AY961" s="4" t="s">
        <v>23063</v>
      </c>
      <c r="AZ961" s="4" t="s">
        <v>23064</v>
      </c>
      <c r="BA961" s="2"/>
    </row>
    <row r="962" spans="1:53" x14ac:dyDescent="0.15">
      <c r="A962" s="4">
        <v>1407</v>
      </c>
      <c r="B962" s="4" t="s">
        <v>23185</v>
      </c>
      <c r="C962" s="4" t="s">
        <v>23186</v>
      </c>
      <c r="D962" s="4" t="s">
        <v>23187</v>
      </c>
      <c r="E962" s="4" t="s">
        <v>23188</v>
      </c>
      <c r="F962" s="4" t="s">
        <v>31</v>
      </c>
      <c r="G962" s="4" t="s">
        <v>23189</v>
      </c>
      <c r="H962" s="4" t="s">
        <v>23190</v>
      </c>
      <c r="I962" s="4" t="s">
        <v>23191</v>
      </c>
      <c r="J962" s="4" t="s">
        <v>23192</v>
      </c>
      <c r="K962" s="4" t="s">
        <v>23193</v>
      </c>
      <c r="L962" s="4" t="s">
        <v>23194</v>
      </c>
      <c r="M962" s="21" t="s">
        <v>20639</v>
      </c>
      <c r="N962" s="4" t="s">
        <v>17365</v>
      </c>
      <c r="O962" s="4" t="s">
        <v>17414</v>
      </c>
      <c r="P962" s="4">
        <v>1</v>
      </c>
      <c r="Q962" s="4" t="s">
        <v>19850</v>
      </c>
      <c r="R962" s="21" t="s">
        <v>23194</v>
      </c>
      <c r="S962" s="21" t="s">
        <v>23195</v>
      </c>
      <c r="T962" s="4"/>
      <c r="U962" s="4" t="s">
        <v>17365</v>
      </c>
      <c r="V962" s="4" t="s">
        <v>17414</v>
      </c>
      <c r="W962" s="4" t="s">
        <v>17415</v>
      </c>
      <c r="X962" s="4" t="s">
        <v>17416</v>
      </c>
      <c r="Y962" s="4" t="s">
        <v>17416</v>
      </c>
      <c r="Z962" s="4" t="s">
        <v>17401</v>
      </c>
      <c r="AA962" s="4" t="s">
        <v>17401</v>
      </c>
      <c r="AB962" s="4">
        <v>98</v>
      </c>
      <c r="AC962" s="4" t="s">
        <v>23196</v>
      </c>
      <c r="AD962" s="4">
        <v>15</v>
      </c>
      <c r="AE962" s="4" t="s">
        <v>36</v>
      </c>
      <c r="AF962" s="4" t="s">
        <v>37</v>
      </c>
      <c r="AG962" s="4" t="s">
        <v>38</v>
      </c>
      <c r="AH962" s="4" t="s">
        <v>39</v>
      </c>
      <c r="AI962" s="4" t="s">
        <v>28</v>
      </c>
      <c r="AJ962" s="4" t="s">
        <v>40</v>
      </c>
      <c r="AK962" s="4" t="s">
        <v>636</v>
      </c>
      <c r="AL962" s="4">
        <v>2014</v>
      </c>
      <c r="AM962" s="31">
        <v>41640</v>
      </c>
      <c r="AN962" s="23">
        <v>44344</v>
      </c>
      <c r="AO962" s="25">
        <v>2704</v>
      </c>
      <c r="AP962" s="26">
        <v>2.0261649408284024</v>
      </c>
      <c r="AQ962" s="4">
        <v>9</v>
      </c>
      <c r="AR962" s="4">
        <v>1</v>
      </c>
      <c r="AS962" s="4" t="s">
        <v>28</v>
      </c>
      <c r="AT962" s="4" t="s">
        <v>28</v>
      </c>
      <c r="AU962" s="4" t="s">
        <v>23197</v>
      </c>
      <c r="AV962" s="4" t="s">
        <v>23198</v>
      </c>
      <c r="AW962" s="4" t="s">
        <v>43</v>
      </c>
      <c r="AX962" s="4" t="s">
        <v>44</v>
      </c>
      <c r="AY962" s="4" t="s">
        <v>23199</v>
      </c>
      <c r="AZ962" s="4" t="s">
        <v>23200</v>
      </c>
      <c r="BA962" s="2"/>
    </row>
    <row r="963" spans="1:53" x14ac:dyDescent="0.15">
      <c r="A963" s="4">
        <v>108</v>
      </c>
      <c r="B963" s="27" t="s">
        <v>10304</v>
      </c>
      <c r="C963" s="27" t="s">
        <v>10305</v>
      </c>
      <c r="D963" s="27" t="s">
        <v>10306</v>
      </c>
      <c r="E963" s="4" t="s">
        <v>18930</v>
      </c>
      <c r="F963" s="27" t="s">
        <v>224</v>
      </c>
      <c r="G963" s="27" t="s">
        <v>10307</v>
      </c>
      <c r="H963" s="27" t="s">
        <v>10308</v>
      </c>
      <c r="I963" s="27" t="s">
        <v>10309</v>
      </c>
      <c r="J963" s="4" t="s">
        <v>16017</v>
      </c>
      <c r="K963" s="4" t="s">
        <v>16586</v>
      </c>
      <c r="L963" s="27" t="s">
        <v>17755</v>
      </c>
      <c r="M963" s="28" t="s">
        <v>22288</v>
      </c>
      <c r="N963" s="4" t="s">
        <v>17337</v>
      </c>
      <c r="O963" s="4" t="s">
        <v>17435</v>
      </c>
      <c r="P963" s="4">
        <v>1</v>
      </c>
      <c r="Q963" s="4" t="s">
        <v>20117</v>
      </c>
      <c r="R963" s="28" t="s">
        <v>17755</v>
      </c>
      <c r="S963" s="21" t="s">
        <v>21192</v>
      </c>
      <c r="T963" s="24" t="s">
        <v>21747</v>
      </c>
      <c r="U963" s="4" t="s">
        <v>17337</v>
      </c>
      <c r="V963" s="4" t="s">
        <v>17435</v>
      </c>
      <c r="W963" s="4" t="s">
        <v>17426</v>
      </c>
      <c r="X963" s="4" t="s">
        <v>17400</v>
      </c>
      <c r="Y963" s="4" t="s">
        <v>17400</v>
      </c>
      <c r="Z963" s="4" t="s">
        <v>17401</v>
      </c>
      <c r="AA963" s="4" t="s">
        <v>17401</v>
      </c>
      <c r="AB963" s="4" t="s">
        <v>21660</v>
      </c>
      <c r="AC963" s="27" t="s">
        <v>8362</v>
      </c>
      <c r="AD963" s="4">
        <v>110</v>
      </c>
      <c r="AE963" s="27" t="s">
        <v>156</v>
      </c>
      <c r="AF963" s="27" t="s">
        <v>157</v>
      </c>
      <c r="AG963" s="27" t="s">
        <v>158</v>
      </c>
      <c r="AH963" s="27" t="s">
        <v>229</v>
      </c>
      <c r="AI963" s="27" t="s">
        <v>230</v>
      </c>
      <c r="AJ963" s="27" t="s">
        <v>231</v>
      </c>
      <c r="AK963" s="27" t="s">
        <v>126</v>
      </c>
      <c r="AL963" s="27">
        <v>2013</v>
      </c>
      <c r="AM963" s="23">
        <v>41609</v>
      </c>
      <c r="AN963" s="23">
        <v>44344</v>
      </c>
      <c r="AO963" s="25">
        <v>2735</v>
      </c>
      <c r="AP963" s="26">
        <v>14.690127970749543</v>
      </c>
      <c r="AQ963" s="27">
        <v>35</v>
      </c>
      <c r="AR963" s="27" t="s">
        <v>28</v>
      </c>
      <c r="AS963" s="27">
        <v>104</v>
      </c>
      <c r="AT963" s="27">
        <v>113</v>
      </c>
      <c r="AU963" s="27" t="s">
        <v>28</v>
      </c>
      <c r="AV963" s="27" t="s">
        <v>10310</v>
      </c>
      <c r="AW963" s="27" t="s">
        <v>233</v>
      </c>
      <c r="AX963" s="27" t="s">
        <v>233</v>
      </c>
      <c r="AY963" s="27" t="s">
        <v>10311</v>
      </c>
      <c r="AZ963" s="27" t="s">
        <v>10312</v>
      </c>
      <c r="BA963" s="2"/>
    </row>
    <row r="964" spans="1:53" x14ac:dyDescent="0.15">
      <c r="A964" s="4">
        <v>352</v>
      </c>
      <c r="B964" s="27" t="s">
        <v>10323</v>
      </c>
      <c r="C964" s="27" t="s">
        <v>10324</v>
      </c>
      <c r="D964" s="27" t="s">
        <v>10325</v>
      </c>
      <c r="E964" s="4" t="s">
        <v>18932</v>
      </c>
      <c r="F964" s="27" t="s">
        <v>889</v>
      </c>
      <c r="G964" s="27" t="s">
        <v>10326</v>
      </c>
      <c r="H964" s="27" t="s">
        <v>10327</v>
      </c>
      <c r="I964" s="27" t="s">
        <v>10328</v>
      </c>
      <c r="J964" s="4" t="s">
        <v>16019</v>
      </c>
      <c r="K964" s="4" t="s">
        <v>17148</v>
      </c>
      <c r="L964" s="27" t="s">
        <v>17565</v>
      </c>
      <c r="M964" s="28" t="s">
        <v>22261</v>
      </c>
      <c r="N964" s="4" t="s">
        <v>17337</v>
      </c>
      <c r="O964" s="4" t="s">
        <v>17435</v>
      </c>
      <c r="P964" s="4">
        <v>0</v>
      </c>
      <c r="Q964" s="4" t="s">
        <v>20024</v>
      </c>
      <c r="R964" s="28" t="s">
        <v>17479</v>
      </c>
      <c r="S964" s="21" t="s">
        <v>21129</v>
      </c>
      <c r="T964" s="4" t="s">
        <v>22054</v>
      </c>
      <c r="U964" s="4" t="s">
        <v>17337</v>
      </c>
      <c r="V964" s="4" t="s">
        <v>17435</v>
      </c>
      <c r="W964" s="4" t="s">
        <v>17426</v>
      </c>
      <c r="X964" s="4" t="s">
        <v>17400</v>
      </c>
      <c r="Y964" s="4" t="s">
        <v>17400</v>
      </c>
      <c r="Z964" s="4" t="s">
        <v>17401</v>
      </c>
      <c r="AA964" s="4" t="s">
        <v>17401</v>
      </c>
      <c r="AB964" s="4" t="s">
        <v>21660</v>
      </c>
      <c r="AC964" s="27" t="s">
        <v>10329</v>
      </c>
      <c r="AD964" s="4">
        <v>19</v>
      </c>
      <c r="AE964" s="27" t="s">
        <v>156</v>
      </c>
      <c r="AF964" s="27" t="s">
        <v>157</v>
      </c>
      <c r="AG964" s="27" t="s">
        <v>158</v>
      </c>
      <c r="AH964" s="27" t="s">
        <v>891</v>
      </c>
      <c r="AI964" s="27" t="s">
        <v>892</v>
      </c>
      <c r="AJ964" s="27" t="s">
        <v>893</v>
      </c>
      <c r="AK964" s="27" t="s">
        <v>126</v>
      </c>
      <c r="AL964" s="27">
        <v>2013</v>
      </c>
      <c r="AM964" s="23">
        <v>41609</v>
      </c>
      <c r="AN964" s="23">
        <v>44344</v>
      </c>
      <c r="AO964" s="25">
        <v>2735</v>
      </c>
      <c r="AP964" s="26">
        <v>2.5373857404021938</v>
      </c>
      <c r="AQ964" s="27">
        <v>45</v>
      </c>
      <c r="AR964" s="27" t="s">
        <v>28</v>
      </c>
      <c r="AS964" s="27">
        <v>10</v>
      </c>
      <c r="AT964" s="27">
        <v>21</v>
      </c>
      <c r="AU964" s="27" t="s">
        <v>28</v>
      </c>
      <c r="AV964" s="27" t="s">
        <v>10330</v>
      </c>
      <c r="AW964" s="27" t="s">
        <v>599</v>
      </c>
      <c r="AX964" s="27" t="s">
        <v>599</v>
      </c>
      <c r="AY964" s="27" t="s">
        <v>10331</v>
      </c>
      <c r="AZ964" s="27" t="s">
        <v>10332</v>
      </c>
      <c r="BA964" s="2"/>
    </row>
    <row r="965" spans="1:53" x14ac:dyDescent="0.15">
      <c r="A965" s="4">
        <v>779</v>
      </c>
      <c r="B965" s="27" t="s">
        <v>10313</v>
      </c>
      <c r="C965" s="27" t="s">
        <v>10314</v>
      </c>
      <c r="D965" s="27" t="s">
        <v>10315</v>
      </c>
      <c r="E965" s="4" t="s">
        <v>18931</v>
      </c>
      <c r="F965" s="27" t="s">
        <v>390</v>
      </c>
      <c r="G965" s="27" t="s">
        <v>10316</v>
      </c>
      <c r="H965" s="27" t="s">
        <v>10317</v>
      </c>
      <c r="I965" s="27" t="s">
        <v>10318</v>
      </c>
      <c r="J965" s="4" t="s">
        <v>16018</v>
      </c>
      <c r="K965" s="4" t="s">
        <v>15267</v>
      </c>
      <c r="L965" s="27" t="s">
        <v>22531</v>
      </c>
      <c r="M965" s="28" t="s">
        <v>22310</v>
      </c>
      <c r="N965" s="4" t="s">
        <v>17373</v>
      </c>
      <c r="O965" s="4" t="s">
        <v>17564</v>
      </c>
      <c r="P965" s="4">
        <v>0</v>
      </c>
      <c r="Q965" s="4" t="s">
        <v>20335</v>
      </c>
      <c r="R965" s="28" t="s">
        <v>20334</v>
      </c>
      <c r="S965" s="21" t="s">
        <v>21345</v>
      </c>
      <c r="T965" s="4" t="e">
        <v>#N/A</v>
      </c>
      <c r="U965" s="4" t="s">
        <v>17373</v>
      </c>
      <c r="V965" s="4" t="s">
        <v>17564</v>
      </c>
      <c r="W965" s="4" t="s">
        <v>17464</v>
      </c>
      <c r="X965" s="4" t="s">
        <v>17400</v>
      </c>
      <c r="Y965" s="4" t="s">
        <v>17400</v>
      </c>
      <c r="Z965" s="4" t="s">
        <v>17401</v>
      </c>
      <c r="AA965" s="4" t="s">
        <v>17401</v>
      </c>
      <c r="AB965" s="4">
        <v>99</v>
      </c>
      <c r="AC965" s="27" t="s">
        <v>10319</v>
      </c>
      <c r="AD965" s="4">
        <v>3</v>
      </c>
      <c r="AE965" s="27" t="s">
        <v>382</v>
      </c>
      <c r="AF965" s="27" t="s">
        <v>75</v>
      </c>
      <c r="AG965" s="27" t="s">
        <v>2558</v>
      </c>
      <c r="AH965" s="27" t="s">
        <v>392</v>
      </c>
      <c r="AI965" s="27" t="s">
        <v>393</v>
      </c>
      <c r="AJ965" s="27" t="s">
        <v>394</v>
      </c>
      <c r="AK965" s="27" t="s">
        <v>126</v>
      </c>
      <c r="AL965" s="27">
        <v>2013</v>
      </c>
      <c r="AM965" s="23">
        <v>41609</v>
      </c>
      <c r="AN965" s="23">
        <v>44344</v>
      </c>
      <c r="AO965" s="25">
        <v>2735</v>
      </c>
      <c r="AP965" s="26">
        <v>0.40063985374771482</v>
      </c>
      <c r="AQ965" s="27">
        <v>41</v>
      </c>
      <c r="AR965" s="27">
        <v>4</v>
      </c>
      <c r="AS965" s="27">
        <v>993</v>
      </c>
      <c r="AT965" s="27">
        <v>1008</v>
      </c>
      <c r="AU965" s="27" t="s">
        <v>28</v>
      </c>
      <c r="AV965" s="27" t="s">
        <v>10320</v>
      </c>
      <c r="AW965" s="27" t="s">
        <v>396</v>
      </c>
      <c r="AX965" s="27" t="s">
        <v>397</v>
      </c>
      <c r="AY965" s="27" t="s">
        <v>10321</v>
      </c>
      <c r="AZ965" s="27" t="s">
        <v>10322</v>
      </c>
      <c r="BA965" s="2"/>
    </row>
    <row r="966" spans="1:53" x14ac:dyDescent="0.15">
      <c r="A966" s="4">
        <v>1102</v>
      </c>
      <c r="B966" s="27" t="s">
        <v>10294</v>
      </c>
      <c r="C966" s="27" t="s">
        <v>10295</v>
      </c>
      <c r="D966" s="27" t="s">
        <v>10296</v>
      </c>
      <c r="E966" s="4" t="s">
        <v>18929</v>
      </c>
      <c r="F966" s="27" t="s">
        <v>657</v>
      </c>
      <c r="G966" s="27" t="s">
        <v>10297</v>
      </c>
      <c r="H966" s="27" t="s">
        <v>10298</v>
      </c>
      <c r="I966" s="27" t="s">
        <v>10299</v>
      </c>
      <c r="J966" s="4" t="s">
        <v>16016</v>
      </c>
      <c r="K966" s="4" t="s">
        <v>17147</v>
      </c>
      <c r="L966" s="27" t="s">
        <v>22615</v>
      </c>
      <c r="M966" s="28" t="s">
        <v>22616</v>
      </c>
      <c r="N966" s="4" t="s">
        <v>17342</v>
      </c>
      <c r="O966" s="4" t="s">
        <v>17463</v>
      </c>
      <c r="P966" s="4">
        <v>0</v>
      </c>
      <c r="Q966" s="4" t="s">
        <v>20333</v>
      </c>
      <c r="R966" s="28" t="s">
        <v>19995</v>
      </c>
      <c r="S966" s="21" t="s">
        <v>21344</v>
      </c>
      <c r="T966" s="4" t="e">
        <v>#N/A</v>
      </c>
      <c r="U966" s="4" t="s">
        <v>17342</v>
      </c>
      <c r="V966" s="4" t="s">
        <v>17463</v>
      </c>
      <c r="W966" s="4" t="s">
        <v>17464</v>
      </c>
      <c r="X966" s="4" t="s">
        <v>17400</v>
      </c>
      <c r="Y966" s="4" t="s">
        <v>17400</v>
      </c>
      <c r="Z966" s="4" t="s">
        <v>17401</v>
      </c>
      <c r="AA966" s="4" t="s">
        <v>17401</v>
      </c>
      <c r="AB966" s="4">
        <v>100</v>
      </c>
      <c r="AC966" s="27" t="s">
        <v>10300</v>
      </c>
      <c r="AD966" s="4">
        <v>7</v>
      </c>
      <c r="AE966" s="27" t="s">
        <v>156</v>
      </c>
      <c r="AF966" s="27" t="s">
        <v>157</v>
      </c>
      <c r="AG966" s="27" t="s">
        <v>158</v>
      </c>
      <c r="AH966" s="27" t="s">
        <v>662</v>
      </c>
      <c r="AI966" s="27" t="s">
        <v>663</v>
      </c>
      <c r="AJ966" s="27" t="s">
        <v>664</v>
      </c>
      <c r="AK966" s="27" t="s">
        <v>126</v>
      </c>
      <c r="AL966" s="27">
        <v>2013</v>
      </c>
      <c r="AM966" s="23">
        <v>41609</v>
      </c>
      <c r="AN966" s="23">
        <v>44344</v>
      </c>
      <c r="AO966" s="25">
        <v>2735</v>
      </c>
      <c r="AP966" s="26">
        <v>0.93482632541133459</v>
      </c>
      <c r="AQ966" s="27">
        <v>52</v>
      </c>
      <c r="AR966" s="27">
        <v>11</v>
      </c>
      <c r="AS966" s="27">
        <v>2015</v>
      </c>
      <c r="AT966" s="27">
        <v>2033</v>
      </c>
      <c r="AU966" s="27" t="s">
        <v>28</v>
      </c>
      <c r="AV966" s="27" t="s">
        <v>10301</v>
      </c>
      <c r="AW966" s="27" t="s">
        <v>666</v>
      </c>
      <c r="AX966" s="27" t="s">
        <v>667</v>
      </c>
      <c r="AY966" s="27" t="s">
        <v>10302</v>
      </c>
      <c r="AZ966" s="27" t="s">
        <v>10303</v>
      </c>
      <c r="BA966" s="2"/>
    </row>
    <row r="967" spans="1:53" x14ac:dyDescent="0.15">
      <c r="A967" s="4">
        <v>1353</v>
      </c>
      <c r="B967" s="27" t="s">
        <v>10333</v>
      </c>
      <c r="C967" s="27" t="s">
        <v>10334</v>
      </c>
      <c r="D967" s="27" t="s">
        <v>10335</v>
      </c>
      <c r="E967" s="4" t="s">
        <v>18018</v>
      </c>
      <c r="F967" s="27" t="s">
        <v>380</v>
      </c>
      <c r="G967" s="27" t="s">
        <v>10336</v>
      </c>
      <c r="H967" s="27" t="s">
        <v>10337</v>
      </c>
      <c r="I967" s="27" t="s">
        <v>10338</v>
      </c>
      <c r="J967" s="4" t="s">
        <v>15896</v>
      </c>
      <c r="K967" s="4" t="s">
        <v>16924</v>
      </c>
      <c r="L967" s="27" t="s">
        <v>17639</v>
      </c>
      <c r="M967" s="28" t="s">
        <v>22576</v>
      </c>
      <c r="N967" s="4" t="s">
        <v>17337</v>
      </c>
      <c r="O967" s="4" t="s">
        <v>17435</v>
      </c>
      <c r="P967" s="4">
        <v>1</v>
      </c>
      <c r="Q967" s="4" t="s">
        <v>17638</v>
      </c>
      <c r="R967" s="28" t="s">
        <v>17639</v>
      </c>
      <c r="S967" s="21" t="s">
        <v>17640</v>
      </c>
      <c r="T967" s="4" t="s">
        <v>17641</v>
      </c>
      <c r="U967" s="4" t="s">
        <v>17337</v>
      </c>
      <c r="V967" s="4" t="s">
        <v>17435</v>
      </c>
      <c r="W967" s="4" t="s">
        <v>17426</v>
      </c>
      <c r="X967" s="4" t="s">
        <v>17400</v>
      </c>
      <c r="Y967" s="4" t="s">
        <v>17400</v>
      </c>
      <c r="Z967" s="4" t="s">
        <v>17401</v>
      </c>
      <c r="AA967" s="4" t="s">
        <v>17401</v>
      </c>
      <c r="AB967" s="4" t="s">
        <v>17449</v>
      </c>
      <c r="AC967" s="27" t="s">
        <v>10339</v>
      </c>
      <c r="AD967" s="4">
        <v>100</v>
      </c>
      <c r="AE967" s="27" t="s">
        <v>382</v>
      </c>
      <c r="AF967" s="27" t="s">
        <v>383</v>
      </c>
      <c r="AG967" s="27" t="s">
        <v>384</v>
      </c>
      <c r="AH967" s="27" t="s">
        <v>385</v>
      </c>
      <c r="AI967" s="27" t="s">
        <v>386</v>
      </c>
      <c r="AJ967" s="27" t="s">
        <v>387</v>
      </c>
      <c r="AK967" s="27" t="s">
        <v>126</v>
      </c>
      <c r="AL967" s="27">
        <v>2013</v>
      </c>
      <c r="AM967" s="23">
        <v>41609</v>
      </c>
      <c r="AN967" s="23">
        <v>44344</v>
      </c>
      <c r="AO967" s="25">
        <v>2735</v>
      </c>
      <c r="AP967" s="26">
        <v>13.354661791590493</v>
      </c>
      <c r="AQ967" s="27">
        <v>28</v>
      </c>
      <c r="AR967" s="27">
        <v>10</v>
      </c>
      <c r="AS967" s="27">
        <v>1889</v>
      </c>
      <c r="AT967" s="27">
        <v>1907</v>
      </c>
      <c r="AU967" s="27" t="s">
        <v>28</v>
      </c>
      <c r="AV967" s="27" t="s">
        <v>10340</v>
      </c>
      <c r="AW967" s="27" t="s">
        <v>388</v>
      </c>
      <c r="AX967" s="27" t="s">
        <v>389</v>
      </c>
      <c r="AY967" s="27" t="s">
        <v>10341</v>
      </c>
      <c r="AZ967" s="27" t="s">
        <v>10342</v>
      </c>
      <c r="BA967" s="2"/>
    </row>
    <row r="968" spans="1:53" x14ac:dyDescent="0.15">
      <c r="A968" s="4">
        <v>190</v>
      </c>
      <c r="B968" s="27" t="s">
        <v>10343</v>
      </c>
      <c r="C968" s="27" t="s">
        <v>10344</v>
      </c>
      <c r="D968" s="27" t="s">
        <v>10345</v>
      </c>
      <c r="E968" s="4" t="s">
        <v>18933</v>
      </c>
      <c r="F968" s="27" t="s">
        <v>4045</v>
      </c>
      <c r="G968" s="27" t="s">
        <v>10346</v>
      </c>
      <c r="H968" s="27" t="s">
        <v>10347</v>
      </c>
      <c r="I968" s="27" t="s">
        <v>10348</v>
      </c>
      <c r="J968" s="4" t="s">
        <v>16020</v>
      </c>
      <c r="K968" s="4" t="s">
        <v>17149</v>
      </c>
      <c r="L968" s="27" t="s">
        <v>17755</v>
      </c>
      <c r="M968" s="28" t="s">
        <v>22295</v>
      </c>
      <c r="N968" s="4" t="s">
        <v>17337</v>
      </c>
      <c r="O968" s="4" t="s">
        <v>17435</v>
      </c>
      <c r="P968" s="4">
        <v>1</v>
      </c>
      <c r="Q968" s="4" t="s">
        <v>20336</v>
      </c>
      <c r="R968" s="28" t="s">
        <v>17755</v>
      </c>
      <c r="S968" s="21" t="s">
        <v>21346</v>
      </c>
      <c r="T968" s="4" t="s">
        <v>21716</v>
      </c>
      <c r="U968" s="4" t="s">
        <v>17337</v>
      </c>
      <c r="V968" s="4" t="s">
        <v>17435</v>
      </c>
      <c r="W968" s="4" t="s">
        <v>17426</v>
      </c>
      <c r="X968" s="4" t="s">
        <v>17400</v>
      </c>
      <c r="Y968" s="4" t="s">
        <v>17400</v>
      </c>
      <c r="Z968" s="4" t="s">
        <v>17406</v>
      </c>
      <c r="AA968" s="4" t="s">
        <v>17406</v>
      </c>
      <c r="AB968" s="4" t="s">
        <v>17408</v>
      </c>
      <c r="AC968" s="27" t="s">
        <v>10349</v>
      </c>
      <c r="AD968" s="4">
        <v>7</v>
      </c>
      <c r="AE968" s="27" t="s">
        <v>4050</v>
      </c>
      <c r="AF968" s="27" t="s">
        <v>4051</v>
      </c>
      <c r="AG968" s="27" t="s">
        <v>4052</v>
      </c>
      <c r="AH968" s="27" t="s">
        <v>4053</v>
      </c>
      <c r="AI968" s="27" t="s">
        <v>28</v>
      </c>
      <c r="AJ968" s="27" t="s">
        <v>4054</v>
      </c>
      <c r="AK968" s="27" t="s">
        <v>411</v>
      </c>
      <c r="AL968" s="27">
        <v>2013</v>
      </c>
      <c r="AM968" s="23">
        <v>41579</v>
      </c>
      <c r="AN968" s="23">
        <v>44344</v>
      </c>
      <c r="AO968" s="25">
        <v>2765</v>
      </c>
      <c r="AP968" s="26">
        <v>0.92468354430379751</v>
      </c>
      <c r="AQ968" s="27">
        <v>7</v>
      </c>
      <c r="AR968" s="27" t="s">
        <v>28</v>
      </c>
      <c r="AS968" s="27" t="s">
        <v>28</v>
      </c>
      <c r="AT968" s="27" t="s">
        <v>28</v>
      </c>
      <c r="AU968" s="27" t="s">
        <v>28</v>
      </c>
      <c r="AV968" s="27" t="s">
        <v>10350</v>
      </c>
      <c r="AW968" s="27" t="s">
        <v>81</v>
      </c>
      <c r="AX968" s="27" t="s">
        <v>82</v>
      </c>
      <c r="AY968" s="27" t="s">
        <v>10351</v>
      </c>
      <c r="AZ968" s="27" t="s">
        <v>10352</v>
      </c>
      <c r="BA968" s="2"/>
    </row>
    <row r="969" spans="1:53" x14ac:dyDescent="0.15">
      <c r="A969" s="4">
        <v>302</v>
      </c>
      <c r="B969" s="27" t="s">
        <v>10400</v>
      </c>
      <c r="C969" s="27" t="s">
        <v>10401</v>
      </c>
      <c r="D969" s="27" t="s">
        <v>10402</v>
      </c>
      <c r="E969" s="4" t="s">
        <v>18938</v>
      </c>
      <c r="F969" s="27" t="s">
        <v>463</v>
      </c>
      <c r="G969" s="27" t="s">
        <v>10403</v>
      </c>
      <c r="H969" s="27" t="s">
        <v>10404</v>
      </c>
      <c r="I969" s="27" t="s">
        <v>10242</v>
      </c>
      <c r="J969" s="4" t="s">
        <v>16011</v>
      </c>
      <c r="K969" s="4" t="s">
        <v>15266</v>
      </c>
      <c r="L969" s="27" t="s">
        <v>19585</v>
      </c>
      <c r="M969" s="28" t="s">
        <v>22367</v>
      </c>
      <c r="N969" s="4" t="s">
        <v>17337</v>
      </c>
      <c r="O969" s="4" t="s">
        <v>17435</v>
      </c>
      <c r="P969" s="4">
        <v>0</v>
      </c>
      <c r="Q969" s="4" t="s">
        <v>17786</v>
      </c>
      <c r="R969" s="21" t="s">
        <v>19549</v>
      </c>
      <c r="S969" s="21" t="s">
        <v>20815</v>
      </c>
      <c r="T969" s="4" t="s">
        <v>21887</v>
      </c>
      <c r="U969" s="4" t="s">
        <v>17337</v>
      </c>
      <c r="V969" s="4" t="s">
        <v>17435</v>
      </c>
      <c r="W969" s="4" t="s">
        <v>17426</v>
      </c>
      <c r="X969" s="4" t="s">
        <v>17400</v>
      </c>
      <c r="Y969" s="4" t="s">
        <v>17400</v>
      </c>
      <c r="Z969" s="4" t="s">
        <v>17401</v>
      </c>
      <c r="AA969" s="4" t="s">
        <v>17401</v>
      </c>
      <c r="AB969" s="4" t="s">
        <v>21660</v>
      </c>
      <c r="AC969" s="27" t="s">
        <v>10223</v>
      </c>
      <c r="AD969" s="4">
        <v>102</v>
      </c>
      <c r="AE969" s="27" t="s">
        <v>294</v>
      </c>
      <c r="AF969" s="27" t="s">
        <v>295</v>
      </c>
      <c r="AG969" s="27" t="s">
        <v>296</v>
      </c>
      <c r="AH969" s="27" t="s">
        <v>468</v>
      </c>
      <c r="AI969" s="27" t="s">
        <v>469</v>
      </c>
      <c r="AJ969" s="27" t="s">
        <v>470</v>
      </c>
      <c r="AK969" s="27" t="s">
        <v>411</v>
      </c>
      <c r="AL969" s="27">
        <v>2013</v>
      </c>
      <c r="AM969" s="23">
        <v>41579</v>
      </c>
      <c r="AN969" s="23">
        <v>44344</v>
      </c>
      <c r="AO969" s="25">
        <v>2765</v>
      </c>
      <c r="AP969" s="26">
        <v>13.473960216998192</v>
      </c>
      <c r="AQ969" s="27">
        <v>85</v>
      </c>
      <c r="AR969" s="27" t="s">
        <v>28</v>
      </c>
      <c r="AS969" s="27">
        <v>93</v>
      </c>
      <c r="AT969" s="27">
        <v>101</v>
      </c>
      <c r="AU969" s="27" t="s">
        <v>28</v>
      </c>
      <c r="AV969" s="27" t="s">
        <v>10405</v>
      </c>
      <c r="AW969" s="27" t="s">
        <v>472</v>
      </c>
      <c r="AX969" s="27" t="s">
        <v>473</v>
      </c>
      <c r="AY969" s="27" t="s">
        <v>10406</v>
      </c>
      <c r="AZ969" s="27" t="s">
        <v>10407</v>
      </c>
      <c r="BA969" s="2"/>
    </row>
    <row r="970" spans="1:53" x14ac:dyDescent="0.15">
      <c r="A970" s="4">
        <v>630</v>
      </c>
      <c r="B970" s="27" t="s">
        <v>10381</v>
      </c>
      <c r="C970" s="27" t="s">
        <v>10382</v>
      </c>
      <c r="D970" s="27" t="s">
        <v>10383</v>
      </c>
      <c r="E970" s="4" t="s">
        <v>18936</v>
      </c>
      <c r="F970" s="27" t="s">
        <v>489</v>
      </c>
      <c r="G970" s="27" t="s">
        <v>10384</v>
      </c>
      <c r="H970" s="27" t="s">
        <v>10385</v>
      </c>
      <c r="I970" s="27" t="s">
        <v>10386</v>
      </c>
      <c r="J970" s="4" t="s">
        <v>16023</v>
      </c>
      <c r="K970" s="4" t="s">
        <v>15268</v>
      </c>
      <c r="L970" s="27" t="s">
        <v>20340</v>
      </c>
      <c r="M970" s="28" t="s">
        <v>22238</v>
      </c>
      <c r="N970" s="4" t="s">
        <v>17344</v>
      </c>
      <c r="O970" s="4" t="s">
        <v>17407</v>
      </c>
      <c r="P970" s="4">
        <v>1</v>
      </c>
      <c r="Q970" s="4" t="s">
        <v>20341</v>
      </c>
      <c r="R970" s="28" t="s">
        <v>20340</v>
      </c>
      <c r="S970" s="21" t="s">
        <v>21349</v>
      </c>
      <c r="T970" s="4" t="e">
        <v>#N/A</v>
      </c>
      <c r="U970" s="4" t="s">
        <v>17344</v>
      </c>
      <c r="V970" s="4" t="s">
        <v>17407</v>
      </c>
      <c r="W970" s="4" t="s">
        <v>17404</v>
      </c>
      <c r="X970" s="4" t="s">
        <v>17405</v>
      </c>
      <c r="Y970" s="4" t="s">
        <v>17405</v>
      </c>
      <c r="Z970" s="4" t="s">
        <v>17406</v>
      </c>
      <c r="AA970" s="4" t="s">
        <v>17406</v>
      </c>
      <c r="AB970" s="4">
        <v>98</v>
      </c>
      <c r="AC970" s="27" t="s">
        <v>10387</v>
      </c>
      <c r="AD970" s="4">
        <v>8</v>
      </c>
      <c r="AE970" s="27" t="s">
        <v>494</v>
      </c>
      <c r="AF970" s="27" t="s">
        <v>495</v>
      </c>
      <c r="AG970" s="27" t="s">
        <v>496</v>
      </c>
      <c r="AH970" s="27" t="s">
        <v>497</v>
      </c>
      <c r="AI970" s="27" t="s">
        <v>498</v>
      </c>
      <c r="AJ970" s="27" t="s">
        <v>499</v>
      </c>
      <c r="AK970" s="27" t="s">
        <v>411</v>
      </c>
      <c r="AL970" s="27">
        <v>2013</v>
      </c>
      <c r="AM970" s="23">
        <v>41579</v>
      </c>
      <c r="AN970" s="23">
        <v>44344</v>
      </c>
      <c r="AO970" s="25">
        <v>2765</v>
      </c>
      <c r="AP970" s="26">
        <v>1.0567811934900542</v>
      </c>
      <c r="AQ970" s="27">
        <v>10</v>
      </c>
      <c r="AR970" s="27">
        <v>6</v>
      </c>
      <c r="AS970" s="27">
        <v>1280</v>
      </c>
      <c r="AT970" s="27">
        <v>1284</v>
      </c>
      <c r="AU970" s="27" t="s">
        <v>28</v>
      </c>
      <c r="AV970" s="27" t="s">
        <v>10388</v>
      </c>
      <c r="AW970" s="27" t="s">
        <v>501</v>
      </c>
      <c r="AX970" s="27" t="s">
        <v>502</v>
      </c>
      <c r="AY970" s="27" t="s">
        <v>10389</v>
      </c>
      <c r="AZ970" s="27" t="s">
        <v>10390</v>
      </c>
      <c r="BA970" s="2"/>
    </row>
    <row r="971" spans="1:53" x14ac:dyDescent="0.15">
      <c r="A971" s="4">
        <v>1103</v>
      </c>
      <c r="B971" s="27" t="s">
        <v>10353</v>
      </c>
      <c r="C971" s="27" t="s">
        <v>10354</v>
      </c>
      <c r="D971" s="27" t="s">
        <v>10355</v>
      </c>
      <c r="E971" s="4" t="s">
        <v>18934</v>
      </c>
      <c r="F971" s="27" t="s">
        <v>4580</v>
      </c>
      <c r="G971" s="27" t="s">
        <v>10356</v>
      </c>
      <c r="H971" s="27" t="s">
        <v>10357</v>
      </c>
      <c r="I971" s="27" t="s">
        <v>10358</v>
      </c>
      <c r="J971" s="4" t="s">
        <v>16021</v>
      </c>
      <c r="K971" s="4" t="s">
        <v>17150</v>
      </c>
      <c r="L971" s="27" t="s">
        <v>17647</v>
      </c>
      <c r="M971" s="28" t="s">
        <v>22257</v>
      </c>
      <c r="N971" s="4" t="s">
        <v>17344</v>
      </c>
      <c r="O971" s="4" t="s">
        <v>17407</v>
      </c>
      <c r="P971" s="4">
        <v>1</v>
      </c>
      <c r="Q971" s="4" t="s">
        <v>20337</v>
      </c>
      <c r="R971" s="28" t="s">
        <v>17647</v>
      </c>
      <c r="S971" s="21" t="s">
        <v>21347</v>
      </c>
      <c r="T971" s="4" t="e">
        <v>#N/A</v>
      </c>
      <c r="U971" s="4" t="s">
        <v>17344</v>
      </c>
      <c r="V971" s="4" t="s">
        <v>17407</v>
      </c>
      <c r="W971" s="4" t="s">
        <v>17404</v>
      </c>
      <c r="X971" s="4" t="s">
        <v>17405</v>
      </c>
      <c r="Y971" s="4" t="s">
        <v>17405</v>
      </c>
      <c r="Z971" s="4" t="s">
        <v>17401</v>
      </c>
      <c r="AA971" s="4" t="s">
        <v>17401</v>
      </c>
      <c r="AB971" s="4">
        <v>100</v>
      </c>
      <c r="AC971" s="27" t="s">
        <v>10359</v>
      </c>
      <c r="AD971" s="4">
        <v>12</v>
      </c>
      <c r="AE971" s="27" t="s">
        <v>4585</v>
      </c>
      <c r="AF971" s="27" t="s">
        <v>4586</v>
      </c>
      <c r="AG971" s="27" t="s">
        <v>4587</v>
      </c>
      <c r="AH971" s="27" t="s">
        <v>4588</v>
      </c>
      <c r="AI971" s="27" t="s">
        <v>4589</v>
      </c>
      <c r="AJ971" s="27" t="s">
        <v>4590</v>
      </c>
      <c r="AK971" s="27" t="s">
        <v>411</v>
      </c>
      <c r="AL971" s="27">
        <v>2013</v>
      </c>
      <c r="AM971" s="23">
        <v>41579</v>
      </c>
      <c r="AN971" s="23">
        <v>44344</v>
      </c>
      <c r="AO971" s="25">
        <v>2765</v>
      </c>
      <c r="AP971" s="26">
        <v>1.5851717902350815</v>
      </c>
      <c r="AQ971" s="27">
        <v>79</v>
      </c>
      <c r="AR971" s="27">
        <v>11</v>
      </c>
      <c r="AS971" s="27">
        <v>999</v>
      </c>
      <c r="AT971" s="27">
        <v>1014</v>
      </c>
      <c r="AU971" s="27" t="s">
        <v>28</v>
      </c>
      <c r="AV971" s="27" t="s">
        <v>10360</v>
      </c>
      <c r="AW971" s="27" t="s">
        <v>472</v>
      </c>
      <c r="AX971" s="27" t="s">
        <v>473</v>
      </c>
      <c r="AY971" s="27" t="s">
        <v>10361</v>
      </c>
      <c r="AZ971" s="27" t="s">
        <v>10362</v>
      </c>
      <c r="BA971" s="2"/>
    </row>
    <row r="972" spans="1:53" x14ac:dyDescent="0.15">
      <c r="A972" s="4">
        <v>1104</v>
      </c>
      <c r="B972" s="27" t="s">
        <v>10363</v>
      </c>
      <c r="C972" s="27" t="s">
        <v>10364</v>
      </c>
      <c r="D972" s="27" t="s">
        <v>10365</v>
      </c>
      <c r="E972" s="4" t="s">
        <v>18935</v>
      </c>
      <c r="F972" s="27" t="s">
        <v>10366</v>
      </c>
      <c r="G972" s="27" t="s">
        <v>10367</v>
      </c>
      <c r="H972" s="27" t="s">
        <v>10368</v>
      </c>
      <c r="I972" s="27" t="s">
        <v>10369</v>
      </c>
      <c r="J972" s="4" t="s">
        <v>16022</v>
      </c>
      <c r="K972" s="4" t="s">
        <v>17151</v>
      </c>
      <c r="L972" s="27" t="s">
        <v>19511</v>
      </c>
      <c r="M972" s="28" t="s">
        <v>22270</v>
      </c>
      <c r="N972" s="4" t="s">
        <v>17337</v>
      </c>
      <c r="O972" s="4" t="s">
        <v>17435</v>
      </c>
      <c r="P972" s="4">
        <v>0</v>
      </c>
      <c r="Q972" s="4" t="s">
        <v>20339</v>
      </c>
      <c r="R972" s="28" t="s">
        <v>17547</v>
      </c>
      <c r="S972" s="21" t="s">
        <v>21348</v>
      </c>
      <c r="T972" s="4" t="e">
        <v>#N/A</v>
      </c>
      <c r="U972" s="4" t="s">
        <v>17337</v>
      </c>
      <c r="V972" s="4" t="s">
        <v>17435</v>
      </c>
      <c r="W972" s="4" t="s">
        <v>17426</v>
      </c>
      <c r="X972" s="4" t="s">
        <v>17400</v>
      </c>
      <c r="Y972" s="4" t="s">
        <v>17400</v>
      </c>
      <c r="Z972" s="4" t="s">
        <v>17406</v>
      </c>
      <c r="AA972" s="4" t="s">
        <v>17401</v>
      </c>
      <c r="AB972" s="4">
        <v>100</v>
      </c>
      <c r="AC972" s="27" t="s">
        <v>10370</v>
      </c>
      <c r="AD972" s="4">
        <v>4</v>
      </c>
      <c r="AE972" s="27" t="s">
        <v>10371</v>
      </c>
      <c r="AF972" s="27" t="s">
        <v>10372</v>
      </c>
      <c r="AG972" s="27" t="s">
        <v>10373</v>
      </c>
      <c r="AH972" s="27" t="s">
        <v>10374</v>
      </c>
      <c r="AI972" s="27" t="s">
        <v>10375</v>
      </c>
      <c r="AJ972" s="27" t="s">
        <v>10376</v>
      </c>
      <c r="AK972" s="27" t="s">
        <v>411</v>
      </c>
      <c r="AL972" s="27">
        <v>2013</v>
      </c>
      <c r="AM972" s="23">
        <v>41579</v>
      </c>
      <c r="AN972" s="23">
        <v>44344</v>
      </c>
      <c r="AO972" s="25">
        <v>2765</v>
      </c>
      <c r="AP972" s="26">
        <v>0.52839059674502709</v>
      </c>
      <c r="AQ972" s="27">
        <v>29</v>
      </c>
      <c r="AR972" s="27">
        <v>6</v>
      </c>
      <c r="AS972" s="27">
        <v>1297</v>
      </c>
      <c r="AT972" s="27">
        <v>1308</v>
      </c>
      <c r="AU972" s="27" t="s">
        <v>28</v>
      </c>
      <c r="AV972" s="27" t="s">
        <v>10377</v>
      </c>
      <c r="AW972" s="27" t="s">
        <v>10378</v>
      </c>
      <c r="AX972" s="27" t="s">
        <v>389</v>
      </c>
      <c r="AY972" s="27" t="s">
        <v>10379</v>
      </c>
      <c r="AZ972" s="27" t="s">
        <v>10380</v>
      </c>
      <c r="BA972" s="2"/>
    </row>
    <row r="973" spans="1:53" x14ac:dyDescent="0.15">
      <c r="A973" s="4">
        <v>1105</v>
      </c>
      <c r="B973" s="27" t="s">
        <v>10391</v>
      </c>
      <c r="C973" s="27" t="s">
        <v>10392</v>
      </c>
      <c r="D973" s="27" t="s">
        <v>10393</v>
      </c>
      <c r="E973" s="4" t="s">
        <v>18937</v>
      </c>
      <c r="F973" s="27" t="s">
        <v>489</v>
      </c>
      <c r="G973" s="27" t="s">
        <v>10394</v>
      </c>
      <c r="H973" s="27" t="s">
        <v>10395</v>
      </c>
      <c r="I973" s="27" t="s">
        <v>10396</v>
      </c>
      <c r="J973" s="4" t="s">
        <v>16024</v>
      </c>
      <c r="K973" s="4" t="s">
        <v>17152</v>
      </c>
      <c r="L973" s="27" t="s">
        <v>20342</v>
      </c>
      <c r="M973" s="28" t="s">
        <v>22233</v>
      </c>
      <c r="N973" s="4" t="s">
        <v>17366</v>
      </c>
      <c r="O973" s="4" t="s">
        <v>17588</v>
      </c>
      <c r="P973" s="4">
        <v>1</v>
      </c>
      <c r="Q973" s="4" t="s">
        <v>20343</v>
      </c>
      <c r="R973" s="28" t="s">
        <v>20342</v>
      </c>
      <c r="S973" s="21" t="s">
        <v>21350</v>
      </c>
      <c r="T973" s="4" t="e">
        <v>#N/A</v>
      </c>
      <c r="U973" s="4" t="s">
        <v>17366</v>
      </c>
      <c r="V973" s="4" t="s">
        <v>17588</v>
      </c>
      <c r="W973" s="4" t="s">
        <v>17557</v>
      </c>
      <c r="X973" s="4" t="s">
        <v>17557</v>
      </c>
      <c r="Y973" s="4" t="s">
        <v>17557</v>
      </c>
      <c r="Z973" s="4" t="s">
        <v>17401</v>
      </c>
      <c r="AA973" s="4" t="s">
        <v>17401</v>
      </c>
      <c r="AB973" s="4">
        <v>100</v>
      </c>
      <c r="AC973" s="27" t="s">
        <v>10397</v>
      </c>
      <c r="AD973" s="4">
        <v>27</v>
      </c>
      <c r="AE973" s="27" t="s">
        <v>494</v>
      </c>
      <c r="AF973" s="27" t="s">
        <v>495</v>
      </c>
      <c r="AG973" s="27" t="s">
        <v>496</v>
      </c>
      <c r="AH973" s="27" t="s">
        <v>497</v>
      </c>
      <c r="AI973" s="27" t="s">
        <v>498</v>
      </c>
      <c r="AJ973" s="27" t="s">
        <v>499</v>
      </c>
      <c r="AK973" s="27" t="s">
        <v>411</v>
      </c>
      <c r="AL973" s="27">
        <v>2013</v>
      </c>
      <c r="AM973" s="23">
        <v>41579</v>
      </c>
      <c r="AN973" s="23">
        <v>44344</v>
      </c>
      <c r="AO973" s="25">
        <v>2765</v>
      </c>
      <c r="AP973" s="26">
        <v>3.5666365280289329</v>
      </c>
      <c r="AQ973" s="27">
        <v>10</v>
      </c>
      <c r="AR973" s="27">
        <v>6</v>
      </c>
      <c r="AS973" s="27">
        <v>1607</v>
      </c>
      <c r="AT973" s="27">
        <v>1611</v>
      </c>
      <c r="AU973" s="27" t="s">
        <v>28</v>
      </c>
      <c r="AV973" s="27" t="s">
        <v>10398</v>
      </c>
      <c r="AW973" s="27" t="s">
        <v>501</v>
      </c>
      <c r="AX973" s="27" t="s">
        <v>502</v>
      </c>
      <c r="AY973" s="27" t="s">
        <v>10389</v>
      </c>
      <c r="AZ973" s="27" t="s">
        <v>10399</v>
      </c>
      <c r="BA973" s="2"/>
    </row>
    <row r="974" spans="1:53" x14ac:dyDescent="0.15">
      <c r="A974" s="4">
        <v>386</v>
      </c>
      <c r="B974" s="27" t="s">
        <v>10408</v>
      </c>
      <c r="C974" s="27" t="s">
        <v>10409</v>
      </c>
      <c r="D974" s="27" t="s">
        <v>10410</v>
      </c>
      <c r="E974" s="4" t="s">
        <v>18939</v>
      </c>
      <c r="F974" s="27" t="s">
        <v>170</v>
      </c>
      <c r="G974" s="27" t="s">
        <v>10411</v>
      </c>
      <c r="H974" s="27" t="s">
        <v>10412</v>
      </c>
      <c r="I974" s="27" t="s">
        <v>10413</v>
      </c>
      <c r="J974" s="4" t="s">
        <v>16025</v>
      </c>
      <c r="K974" s="4" t="s">
        <v>17153</v>
      </c>
      <c r="L974" s="27" t="s">
        <v>19516</v>
      </c>
      <c r="M974" s="28" t="s">
        <v>22334</v>
      </c>
      <c r="N974" s="4" t="s">
        <v>17337</v>
      </c>
      <c r="O974" s="4" t="s">
        <v>17435</v>
      </c>
      <c r="P974" s="4">
        <v>0</v>
      </c>
      <c r="Q974" s="4" t="s">
        <v>20153</v>
      </c>
      <c r="R974" s="28" t="s">
        <v>17475</v>
      </c>
      <c r="S974" s="21" t="s">
        <v>21351</v>
      </c>
      <c r="T974" s="4" t="s">
        <v>22075</v>
      </c>
      <c r="U974" s="4" t="s">
        <v>17337</v>
      </c>
      <c r="V974" s="4" t="s">
        <v>17435</v>
      </c>
      <c r="W974" s="4" t="s">
        <v>17426</v>
      </c>
      <c r="X974" s="4" t="s">
        <v>17400</v>
      </c>
      <c r="Y974" s="4" t="s">
        <v>17400</v>
      </c>
      <c r="Z974" s="4" t="s">
        <v>17401</v>
      </c>
      <c r="AA974" s="4" t="s">
        <v>17401</v>
      </c>
      <c r="AB974" s="4" t="s">
        <v>21660</v>
      </c>
      <c r="AC974" s="27" t="s">
        <v>10414</v>
      </c>
      <c r="AD974" s="4">
        <v>20</v>
      </c>
      <c r="AE974" s="27" t="s">
        <v>5858</v>
      </c>
      <c r="AF974" s="27" t="s">
        <v>139</v>
      </c>
      <c r="AG974" s="27" t="s">
        <v>8447</v>
      </c>
      <c r="AH974" s="27" t="s">
        <v>175</v>
      </c>
      <c r="AI974" s="27" t="s">
        <v>28</v>
      </c>
      <c r="AJ974" s="27" t="s">
        <v>176</v>
      </c>
      <c r="AK974" s="27" t="s">
        <v>714</v>
      </c>
      <c r="AL974" s="27">
        <v>2013</v>
      </c>
      <c r="AM974" s="23">
        <v>41548</v>
      </c>
      <c r="AN974" s="23">
        <v>44344</v>
      </c>
      <c r="AO974" s="25">
        <v>2796</v>
      </c>
      <c r="AP974" s="26">
        <v>2.6126609442060085</v>
      </c>
      <c r="AQ974" s="27">
        <v>5</v>
      </c>
      <c r="AR974" s="27">
        <v>10</v>
      </c>
      <c r="AS974" s="27">
        <v>5152</v>
      </c>
      <c r="AT974" s="27">
        <v>5172</v>
      </c>
      <c r="AU974" s="27" t="s">
        <v>28</v>
      </c>
      <c r="AV974" s="27" t="s">
        <v>10415</v>
      </c>
      <c r="AW974" s="27" t="s">
        <v>178</v>
      </c>
      <c r="AX974" s="27" t="s">
        <v>179</v>
      </c>
      <c r="AY974" s="27" t="s">
        <v>10416</v>
      </c>
      <c r="AZ974" s="27" t="s">
        <v>10417</v>
      </c>
      <c r="BA974" s="2"/>
    </row>
    <row r="975" spans="1:53" x14ac:dyDescent="0.15">
      <c r="A975" s="4">
        <v>780</v>
      </c>
      <c r="B975" s="27" t="s">
        <v>10418</v>
      </c>
      <c r="C975" s="27" t="s">
        <v>10419</v>
      </c>
      <c r="D975" s="27" t="s">
        <v>10420</v>
      </c>
      <c r="E975" s="4" t="s">
        <v>18012</v>
      </c>
      <c r="F975" s="27" t="s">
        <v>2170</v>
      </c>
      <c r="G975" s="27" t="s">
        <v>10421</v>
      </c>
      <c r="H975" s="27" t="s">
        <v>10422</v>
      </c>
      <c r="I975" s="27" t="s">
        <v>10423</v>
      </c>
      <c r="J975" s="4" t="s">
        <v>16026</v>
      </c>
      <c r="K975" s="4" t="s">
        <v>17154</v>
      </c>
      <c r="L975" s="27" t="s">
        <v>17438</v>
      </c>
      <c r="M975" s="28" t="s">
        <v>22242</v>
      </c>
      <c r="N975" s="4" t="s">
        <v>17368</v>
      </c>
      <c r="O975" s="4" t="s">
        <v>17409</v>
      </c>
      <c r="P975" s="4">
        <v>1</v>
      </c>
      <c r="Q975" s="4" t="s">
        <v>17437</v>
      </c>
      <c r="R975" s="28" t="s">
        <v>17438</v>
      </c>
      <c r="S975" s="21" t="s">
        <v>17439</v>
      </c>
      <c r="T975" s="4">
        <v>0</v>
      </c>
      <c r="U975" s="4" t="s">
        <v>17368</v>
      </c>
      <c r="V975" s="4" t="s">
        <v>17409</v>
      </c>
      <c r="W975" s="4" t="s">
        <v>17410</v>
      </c>
      <c r="X975" s="4" t="s">
        <v>17411</v>
      </c>
      <c r="Y975" s="4" t="s">
        <v>17411</v>
      </c>
      <c r="Z975" s="4" t="s">
        <v>17401</v>
      </c>
      <c r="AA975" s="4" t="s">
        <v>17401</v>
      </c>
      <c r="AB975" s="4">
        <v>99</v>
      </c>
      <c r="AC975" s="27" t="s">
        <v>10424</v>
      </c>
      <c r="AD975" s="4">
        <v>47</v>
      </c>
      <c r="AE975" s="27" t="s">
        <v>494</v>
      </c>
      <c r="AF975" s="27" t="s">
        <v>495</v>
      </c>
      <c r="AG975" s="27" t="s">
        <v>496</v>
      </c>
      <c r="AH975" s="27" t="s">
        <v>2175</v>
      </c>
      <c r="AI975" s="27" t="s">
        <v>2176</v>
      </c>
      <c r="AJ975" s="27" t="s">
        <v>2177</v>
      </c>
      <c r="AK975" s="27" t="s">
        <v>714</v>
      </c>
      <c r="AL975" s="27">
        <v>2013</v>
      </c>
      <c r="AM975" s="23">
        <v>41548</v>
      </c>
      <c r="AN975" s="23">
        <v>44344</v>
      </c>
      <c r="AO975" s="25">
        <v>2796</v>
      </c>
      <c r="AP975" s="26">
        <v>6.1397532188841204</v>
      </c>
      <c r="AQ975" s="27">
        <v>6</v>
      </c>
      <c r="AR975" s="27">
        <v>5</v>
      </c>
      <c r="AS975" s="27">
        <v>2184</v>
      </c>
      <c r="AT975" s="27">
        <v>2195</v>
      </c>
      <c r="AU975" s="27" t="s">
        <v>28</v>
      </c>
      <c r="AV975" s="27" t="s">
        <v>10425</v>
      </c>
      <c r="AW975" s="27" t="s">
        <v>2179</v>
      </c>
      <c r="AX975" s="27" t="s">
        <v>2180</v>
      </c>
      <c r="AY975" s="27" t="s">
        <v>10426</v>
      </c>
      <c r="AZ975" s="27" t="s">
        <v>10427</v>
      </c>
      <c r="BA975" s="2"/>
    </row>
    <row r="976" spans="1:53" x14ac:dyDescent="0.15">
      <c r="A976" s="4">
        <v>1106</v>
      </c>
      <c r="B976" s="27" t="s">
        <v>10428</v>
      </c>
      <c r="C976" s="27" t="s">
        <v>10429</v>
      </c>
      <c r="D976" s="27" t="s">
        <v>10430</v>
      </c>
      <c r="E976" s="4" t="s">
        <v>18940</v>
      </c>
      <c r="F976" s="27" t="s">
        <v>2170</v>
      </c>
      <c r="G976" s="27" t="s">
        <v>10431</v>
      </c>
      <c r="H976" s="27" t="s">
        <v>10432</v>
      </c>
      <c r="I976" s="27" t="s">
        <v>10433</v>
      </c>
      <c r="J976" s="4" t="s">
        <v>16027</v>
      </c>
      <c r="K976" s="4" t="s">
        <v>15269</v>
      </c>
      <c r="L976" s="27" t="s">
        <v>19985</v>
      </c>
      <c r="M976" s="28" t="s">
        <v>22255</v>
      </c>
      <c r="N976" s="4" t="s">
        <v>17357</v>
      </c>
      <c r="O976" s="4" t="s">
        <v>17506</v>
      </c>
      <c r="P976" s="4">
        <v>1</v>
      </c>
      <c r="Q976" s="4" t="s">
        <v>19644</v>
      </c>
      <c r="R976" s="28" t="s">
        <v>19985</v>
      </c>
      <c r="S976" s="21" t="s">
        <v>21352</v>
      </c>
      <c r="T976" s="4" t="e">
        <v>#N/A</v>
      </c>
      <c r="U976" s="4" t="s">
        <v>17357</v>
      </c>
      <c r="V976" s="4" t="s">
        <v>17506</v>
      </c>
      <c r="W976" s="4" t="s">
        <v>17429</v>
      </c>
      <c r="X976" s="4" t="s">
        <v>17411</v>
      </c>
      <c r="Y976" s="4" t="s">
        <v>17411</v>
      </c>
      <c r="Z976" s="4" t="s">
        <v>17401</v>
      </c>
      <c r="AA976" s="4" t="s">
        <v>17401</v>
      </c>
      <c r="AB976" s="4">
        <v>100</v>
      </c>
      <c r="AC976" s="27" t="s">
        <v>10434</v>
      </c>
      <c r="AD976" s="4">
        <v>22</v>
      </c>
      <c r="AE976" s="27" t="s">
        <v>494</v>
      </c>
      <c r="AF976" s="27" t="s">
        <v>495</v>
      </c>
      <c r="AG976" s="27" t="s">
        <v>496</v>
      </c>
      <c r="AH976" s="27" t="s">
        <v>2175</v>
      </c>
      <c r="AI976" s="27" t="s">
        <v>2176</v>
      </c>
      <c r="AJ976" s="27" t="s">
        <v>2177</v>
      </c>
      <c r="AK976" s="27" t="s">
        <v>714</v>
      </c>
      <c r="AL976" s="27">
        <v>2013</v>
      </c>
      <c r="AM976" s="23">
        <v>41548</v>
      </c>
      <c r="AN976" s="23">
        <v>44344</v>
      </c>
      <c r="AO976" s="25">
        <v>2796</v>
      </c>
      <c r="AP976" s="26">
        <v>2.8739270386266096</v>
      </c>
      <c r="AQ976" s="27">
        <v>6</v>
      </c>
      <c r="AR976" s="27">
        <v>5</v>
      </c>
      <c r="AS976" s="27">
        <v>2196</v>
      </c>
      <c r="AT976" s="27">
        <v>2211</v>
      </c>
      <c r="AU976" s="27" t="s">
        <v>28</v>
      </c>
      <c r="AV976" s="27" t="s">
        <v>10435</v>
      </c>
      <c r="AW976" s="27" t="s">
        <v>2179</v>
      </c>
      <c r="AX976" s="27" t="s">
        <v>2180</v>
      </c>
      <c r="AY976" s="27" t="s">
        <v>10426</v>
      </c>
      <c r="AZ976" s="27" t="s">
        <v>10436</v>
      </c>
      <c r="BA976" s="2"/>
    </row>
    <row r="977" spans="1:53" x14ac:dyDescent="0.15">
      <c r="A977" s="4">
        <v>1107</v>
      </c>
      <c r="B977" s="27" t="s">
        <v>10437</v>
      </c>
      <c r="C977" s="27" t="s">
        <v>10438</v>
      </c>
      <c r="D977" s="27" t="s">
        <v>10439</v>
      </c>
      <c r="E977" s="4" t="s">
        <v>18005</v>
      </c>
      <c r="F977" s="27" t="s">
        <v>69</v>
      </c>
      <c r="G977" s="27" t="s">
        <v>10440</v>
      </c>
      <c r="H977" s="27" t="s">
        <v>10441</v>
      </c>
      <c r="I977" s="27" t="s">
        <v>10442</v>
      </c>
      <c r="J977" s="4" t="s">
        <v>16028</v>
      </c>
      <c r="K977" s="4" t="s">
        <v>17155</v>
      </c>
      <c r="L977" s="27" t="s">
        <v>22617</v>
      </c>
      <c r="M977" s="28" t="s">
        <v>22618</v>
      </c>
      <c r="N977" s="4" t="s">
        <v>17613</v>
      </c>
      <c r="O977" s="4" t="s">
        <v>17614</v>
      </c>
      <c r="P977" s="4">
        <v>0</v>
      </c>
      <c r="Q977" s="4" t="s">
        <v>20345</v>
      </c>
      <c r="R977" s="28" t="s">
        <v>20344</v>
      </c>
      <c r="S977" s="21" t="s">
        <v>17612</v>
      </c>
      <c r="T977" s="4">
        <v>0</v>
      </c>
      <c r="U977" s="4" t="s">
        <v>17613</v>
      </c>
      <c r="V977" s="4" t="s">
        <v>17614</v>
      </c>
      <c r="W977" s="4" t="s">
        <v>17557</v>
      </c>
      <c r="X977" s="4" t="s">
        <v>17557</v>
      </c>
      <c r="Y977" s="4" t="s">
        <v>17557</v>
      </c>
      <c r="Z977" s="4" t="s">
        <v>17406</v>
      </c>
      <c r="AA977" s="4" t="s">
        <v>17406</v>
      </c>
      <c r="AB977" s="4">
        <v>100</v>
      </c>
      <c r="AC977" s="27" t="s">
        <v>10443</v>
      </c>
      <c r="AD977" s="4">
        <v>36</v>
      </c>
      <c r="AE977" s="27" t="s">
        <v>74</v>
      </c>
      <c r="AF977" s="27" t="s">
        <v>75</v>
      </c>
      <c r="AG977" s="27" t="s">
        <v>76</v>
      </c>
      <c r="AH977" s="27" t="s">
        <v>77</v>
      </c>
      <c r="AI977" s="27" t="s">
        <v>78</v>
      </c>
      <c r="AJ977" s="27" t="s">
        <v>79</v>
      </c>
      <c r="AK977" s="27" t="s">
        <v>714</v>
      </c>
      <c r="AL977" s="27">
        <v>2013</v>
      </c>
      <c r="AM977" s="23">
        <v>41548</v>
      </c>
      <c r="AN977" s="23">
        <v>44344</v>
      </c>
      <c r="AO977" s="25">
        <v>2796</v>
      </c>
      <c r="AP977" s="26">
        <v>4.7027896995708156</v>
      </c>
      <c r="AQ977" s="27">
        <v>137</v>
      </c>
      <c r="AR977" s="27" t="s">
        <v>28</v>
      </c>
      <c r="AS977" s="27">
        <v>112</v>
      </c>
      <c r="AT977" s="27">
        <v>123</v>
      </c>
      <c r="AU977" s="27" t="s">
        <v>28</v>
      </c>
      <c r="AV977" s="27" t="s">
        <v>10444</v>
      </c>
      <c r="AW977" s="27" t="s">
        <v>81</v>
      </c>
      <c r="AX977" s="27" t="s">
        <v>82</v>
      </c>
      <c r="AY977" s="27" t="s">
        <v>10445</v>
      </c>
      <c r="AZ977" s="27" t="s">
        <v>10446</v>
      </c>
      <c r="BA977" s="2"/>
    </row>
    <row r="978" spans="1:53" x14ac:dyDescent="0.15">
      <c r="A978" s="4">
        <v>1417</v>
      </c>
      <c r="B978" s="4" t="s">
        <v>23365</v>
      </c>
      <c r="C978" s="4" t="s">
        <v>23366</v>
      </c>
      <c r="D978" s="4" t="s">
        <v>23367</v>
      </c>
      <c r="E978" s="4" t="s">
        <v>23368</v>
      </c>
      <c r="F978" s="4" t="s">
        <v>7715</v>
      </c>
      <c r="G978" s="4" t="s">
        <v>23369</v>
      </c>
      <c r="H978" s="4" t="s">
        <v>23370</v>
      </c>
      <c r="I978" s="4" t="s">
        <v>23371</v>
      </c>
      <c r="J978" s="4" t="s">
        <v>23372</v>
      </c>
      <c r="K978" s="4" t="s">
        <v>23373</v>
      </c>
      <c r="L978" s="4" t="s">
        <v>23374</v>
      </c>
      <c r="M978" s="21" t="s">
        <v>23375</v>
      </c>
      <c r="N978" s="4" t="s">
        <v>17402</v>
      </c>
      <c r="O978" s="4" t="s">
        <v>17403</v>
      </c>
      <c r="P978" s="4">
        <v>0</v>
      </c>
      <c r="Q978" s="4" t="s">
        <v>23376</v>
      </c>
      <c r="R978" s="21" t="s">
        <v>23377</v>
      </c>
      <c r="S978" s="21" t="s">
        <v>23378</v>
      </c>
      <c r="T978" s="4"/>
      <c r="U978" s="4" t="s">
        <v>17402</v>
      </c>
      <c r="V978" s="4" t="s">
        <v>17403</v>
      </c>
      <c r="W978" s="4" t="s">
        <v>17404</v>
      </c>
      <c r="X978" s="4" t="s">
        <v>17405</v>
      </c>
      <c r="Y978" s="4" t="s">
        <v>17405</v>
      </c>
      <c r="Z978" s="4" t="s">
        <v>17401</v>
      </c>
      <c r="AA978" s="4" t="s">
        <v>17401</v>
      </c>
      <c r="AB978" s="4">
        <v>99</v>
      </c>
      <c r="AC978" s="4" t="s">
        <v>28</v>
      </c>
      <c r="AD978" s="4">
        <v>1</v>
      </c>
      <c r="AE978" s="4" t="s">
        <v>3039</v>
      </c>
      <c r="AF978" s="4" t="s">
        <v>56</v>
      </c>
      <c r="AG978" s="4" t="s">
        <v>3040</v>
      </c>
      <c r="AH978" s="4" t="s">
        <v>7720</v>
      </c>
      <c r="AI978" s="4" t="s">
        <v>28</v>
      </c>
      <c r="AJ978" s="4" t="s">
        <v>7721</v>
      </c>
      <c r="AK978" s="4" t="s">
        <v>714</v>
      </c>
      <c r="AL978" s="4">
        <v>2013</v>
      </c>
      <c r="AM978" s="31">
        <v>41548</v>
      </c>
      <c r="AN978" s="23">
        <v>44344</v>
      </c>
      <c r="AO978" s="25">
        <v>2796</v>
      </c>
      <c r="AP978" s="26">
        <v>0.13063304721030045</v>
      </c>
      <c r="AQ978" s="4">
        <v>17</v>
      </c>
      <c r="AR978" s="4" t="s">
        <v>28</v>
      </c>
      <c r="AS978" s="4" t="s">
        <v>28</v>
      </c>
      <c r="AT978" s="4" t="s">
        <v>28</v>
      </c>
      <c r="AU978" s="4" t="s">
        <v>28</v>
      </c>
      <c r="AV978" s="4" t="s">
        <v>23379</v>
      </c>
      <c r="AW978" s="4" t="s">
        <v>100</v>
      </c>
      <c r="AX978" s="4" t="s">
        <v>101</v>
      </c>
      <c r="AY978" s="4" t="s">
        <v>23380</v>
      </c>
      <c r="AZ978" s="4" t="s">
        <v>23381</v>
      </c>
      <c r="BA978" s="2"/>
    </row>
    <row r="979" spans="1:53" x14ac:dyDescent="0.15">
      <c r="A979" s="4">
        <v>631</v>
      </c>
      <c r="B979" s="27" t="s">
        <v>10467</v>
      </c>
      <c r="C979" s="27" t="s">
        <v>10468</v>
      </c>
      <c r="D979" s="27" t="s">
        <v>10469</v>
      </c>
      <c r="E979" s="4" t="s">
        <v>18943</v>
      </c>
      <c r="F979" s="27" t="s">
        <v>390</v>
      </c>
      <c r="G979" s="27" t="s">
        <v>10470</v>
      </c>
      <c r="H979" s="27" t="s">
        <v>10471</v>
      </c>
      <c r="I979" s="27" t="s">
        <v>10472</v>
      </c>
      <c r="J979" s="4" t="s">
        <v>16031</v>
      </c>
      <c r="K979" s="4" t="s">
        <v>15272</v>
      </c>
      <c r="L979" s="27" t="s">
        <v>19995</v>
      </c>
      <c r="M979" s="28" t="s">
        <v>22233</v>
      </c>
      <c r="N979" s="4" t="s">
        <v>17342</v>
      </c>
      <c r="O979" s="4" t="s">
        <v>17463</v>
      </c>
      <c r="P979" s="4">
        <v>1</v>
      </c>
      <c r="Q979" s="4" t="s">
        <v>20349</v>
      </c>
      <c r="R979" s="28" t="s">
        <v>19995</v>
      </c>
      <c r="S979" s="21" t="s">
        <v>21355</v>
      </c>
      <c r="T979" s="4" t="e">
        <v>#N/A</v>
      </c>
      <c r="U979" s="4" t="s">
        <v>17342</v>
      </c>
      <c r="V979" s="4" t="s">
        <v>17463</v>
      </c>
      <c r="W979" s="4" t="s">
        <v>17464</v>
      </c>
      <c r="X979" s="4" t="s">
        <v>17400</v>
      </c>
      <c r="Y979" s="4" t="s">
        <v>17400</v>
      </c>
      <c r="Z979" s="4" t="s">
        <v>17406</v>
      </c>
      <c r="AA979" s="4" t="s">
        <v>17406</v>
      </c>
      <c r="AB979" s="4">
        <v>98</v>
      </c>
      <c r="AC979" s="27" t="s">
        <v>10473</v>
      </c>
      <c r="AD979" s="4">
        <v>7</v>
      </c>
      <c r="AE979" s="27" t="s">
        <v>382</v>
      </c>
      <c r="AF979" s="27" t="s">
        <v>75</v>
      </c>
      <c r="AG979" s="27" t="s">
        <v>2558</v>
      </c>
      <c r="AH979" s="27" t="s">
        <v>392</v>
      </c>
      <c r="AI979" s="27" t="s">
        <v>393</v>
      </c>
      <c r="AJ979" s="27" t="s">
        <v>394</v>
      </c>
      <c r="AK979" s="27" t="s">
        <v>869</v>
      </c>
      <c r="AL979" s="27">
        <v>2013</v>
      </c>
      <c r="AM979" s="23">
        <v>41518</v>
      </c>
      <c r="AN979" s="23">
        <v>44344</v>
      </c>
      <c r="AO979" s="25">
        <v>2826</v>
      </c>
      <c r="AP979" s="26">
        <v>0.90472399150743099</v>
      </c>
      <c r="AQ979" s="27">
        <v>41</v>
      </c>
      <c r="AR979" s="27">
        <v>3</v>
      </c>
      <c r="AS979" s="27">
        <v>711</v>
      </c>
      <c r="AT979" s="27">
        <v>717</v>
      </c>
      <c r="AU979" s="27" t="s">
        <v>28</v>
      </c>
      <c r="AV979" s="27" t="s">
        <v>10474</v>
      </c>
      <c r="AW979" s="27" t="s">
        <v>396</v>
      </c>
      <c r="AX979" s="27" t="s">
        <v>397</v>
      </c>
      <c r="AY979" s="27" t="s">
        <v>10475</v>
      </c>
      <c r="AZ979" s="27" t="s">
        <v>10476</v>
      </c>
      <c r="BA979" s="2"/>
    </row>
    <row r="980" spans="1:53" x14ac:dyDescent="0.15">
      <c r="A980" s="4">
        <v>632</v>
      </c>
      <c r="B980" s="27" t="s">
        <v>10477</v>
      </c>
      <c r="C980" s="27" t="s">
        <v>10478</v>
      </c>
      <c r="D980" s="27" t="s">
        <v>10479</v>
      </c>
      <c r="E980" s="4" t="s">
        <v>18011</v>
      </c>
      <c r="F980" s="27" t="s">
        <v>390</v>
      </c>
      <c r="G980" s="27" t="s">
        <v>10480</v>
      </c>
      <c r="H980" s="27" t="s">
        <v>10481</v>
      </c>
      <c r="I980" s="27" t="s">
        <v>10482</v>
      </c>
      <c r="J980" s="4" t="s">
        <v>16032</v>
      </c>
      <c r="K980" s="4" t="s">
        <v>15273</v>
      </c>
      <c r="L980" s="27" t="s">
        <v>22488</v>
      </c>
      <c r="M980" s="28" t="s">
        <v>22489</v>
      </c>
      <c r="N980" s="4" t="s">
        <v>17342</v>
      </c>
      <c r="O980" s="4" t="s">
        <v>17463</v>
      </c>
      <c r="P980" s="4">
        <v>0</v>
      </c>
      <c r="Q980" s="4" t="s">
        <v>17620</v>
      </c>
      <c r="R980" s="28" t="s">
        <v>17621</v>
      </c>
      <c r="S980" s="21" t="s">
        <v>17622</v>
      </c>
      <c r="T980" s="4">
        <v>0</v>
      </c>
      <c r="U980" s="4" t="s">
        <v>17342</v>
      </c>
      <c r="V980" s="4" t="s">
        <v>17463</v>
      </c>
      <c r="W980" s="4" t="s">
        <v>17464</v>
      </c>
      <c r="X980" s="4" t="s">
        <v>17400</v>
      </c>
      <c r="Y980" s="4" t="s">
        <v>17400</v>
      </c>
      <c r="Z980" s="4" t="s">
        <v>17406</v>
      </c>
      <c r="AA980" s="4" t="s">
        <v>17401</v>
      </c>
      <c r="AB980" s="4">
        <v>98</v>
      </c>
      <c r="AC980" s="27" t="s">
        <v>10483</v>
      </c>
      <c r="AD980" s="4">
        <v>29</v>
      </c>
      <c r="AE980" s="27" t="s">
        <v>382</v>
      </c>
      <c r="AF980" s="27" t="s">
        <v>75</v>
      </c>
      <c r="AG980" s="27" t="s">
        <v>2558</v>
      </c>
      <c r="AH980" s="27" t="s">
        <v>392</v>
      </c>
      <c r="AI980" s="27" t="s">
        <v>28</v>
      </c>
      <c r="AJ980" s="27" t="s">
        <v>394</v>
      </c>
      <c r="AK980" s="27" t="s">
        <v>869</v>
      </c>
      <c r="AL980" s="27">
        <v>2013</v>
      </c>
      <c r="AM980" s="23">
        <v>41518</v>
      </c>
      <c r="AN980" s="23">
        <v>44344</v>
      </c>
      <c r="AO980" s="25">
        <v>2826</v>
      </c>
      <c r="AP980" s="26">
        <v>3.7481422505307855</v>
      </c>
      <c r="AQ980" s="27">
        <v>41</v>
      </c>
      <c r="AR980" s="27">
        <v>3</v>
      </c>
      <c r="AS980" s="27">
        <v>641</v>
      </c>
      <c r="AT980" s="27">
        <v>650</v>
      </c>
      <c r="AU980" s="27" t="s">
        <v>28</v>
      </c>
      <c r="AV980" s="27" t="s">
        <v>10484</v>
      </c>
      <c r="AW980" s="27" t="s">
        <v>396</v>
      </c>
      <c r="AX980" s="27" t="s">
        <v>397</v>
      </c>
      <c r="AY980" s="27" t="s">
        <v>10475</v>
      </c>
      <c r="AZ980" s="27" t="s">
        <v>10485</v>
      </c>
      <c r="BA980" s="2"/>
    </row>
    <row r="981" spans="1:53" x14ac:dyDescent="0.15">
      <c r="A981" s="4">
        <v>781</v>
      </c>
      <c r="B981" s="27" t="s">
        <v>10447</v>
      </c>
      <c r="C981" s="27" t="s">
        <v>10448</v>
      </c>
      <c r="D981" s="27" t="s">
        <v>10449</v>
      </c>
      <c r="E981" s="4" t="s">
        <v>18941</v>
      </c>
      <c r="F981" s="27" t="s">
        <v>10366</v>
      </c>
      <c r="G981" s="27" t="s">
        <v>10450</v>
      </c>
      <c r="H981" s="27" t="s">
        <v>10451</v>
      </c>
      <c r="I981" s="27" t="s">
        <v>10452</v>
      </c>
      <c r="J981" s="4" t="s">
        <v>16029</v>
      </c>
      <c r="K981" s="4" t="s">
        <v>15270</v>
      </c>
      <c r="L981" s="27" t="s">
        <v>20346</v>
      </c>
      <c r="M981" s="28" t="s">
        <v>22532</v>
      </c>
      <c r="N981" s="4" t="s">
        <v>17402</v>
      </c>
      <c r="O981" s="4" t="s">
        <v>17403</v>
      </c>
      <c r="P981" s="4">
        <v>1</v>
      </c>
      <c r="Q981" s="4" t="s">
        <v>20347</v>
      </c>
      <c r="R981" s="28" t="s">
        <v>20346</v>
      </c>
      <c r="S981" s="21" t="s">
        <v>21353</v>
      </c>
      <c r="T981" s="4" t="e">
        <v>#N/A</v>
      </c>
      <c r="U981" s="4" t="s">
        <v>17402</v>
      </c>
      <c r="V981" s="4" t="s">
        <v>17403</v>
      </c>
      <c r="W981" s="4" t="s">
        <v>17404</v>
      </c>
      <c r="X981" s="4" t="s">
        <v>17405</v>
      </c>
      <c r="Y981" s="4" t="s">
        <v>17405</v>
      </c>
      <c r="Z981" s="4" t="s">
        <v>17401</v>
      </c>
      <c r="AA981" s="4" t="s">
        <v>17401</v>
      </c>
      <c r="AB981" s="4">
        <v>99</v>
      </c>
      <c r="AC981" s="27" t="s">
        <v>10453</v>
      </c>
      <c r="AD981" s="4">
        <v>8</v>
      </c>
      <c r="AE981" s="27" t="s">
        <v>10371</v>
      </c>
      <c r="AF981" s="27" t="s">
        <v>10372</v>
      </c>
      <c r="AG981" s="27" t="s">
        <v>10373</v>
      </c>
      <c r="AH981" s="27" t="s">
        <v>10374</v>
      </c>
      <c r="AI981" s="27" t="s">
        <v>10375</v>
      </c>
      <c r="AJ981" s="27" t="s">
        <v>10376</v>
      </c>
      <c r="AK981" s="27" t="s">
        <v>869</v>
      </c>
      <c r="AL981" s="27">
        <v>2013</v>
      </c>
      <c r="AM981" s="23">
        <v>41518</v>
      </c>
      <c r="AN981" s="23">
        <v>44344</v>
      </c>
      <c r="AO981" s="25">
        <v>2826</v>
      </c>
      <c r="AP981" s="26">
        <v>1.0339702760084926</v>
      </c>
      <c r="AQ981" s="27">
        <v>29</v>
      </c>
      <c r="AR981" s="27">
        <v>5</v>
      </c>
      <c r="AS981" s="27">
        <v>1073</v>
      </c>
      <c r="AT981" s="27">
        <v>1082</v>
      </c>
      <c r="AU981" s="27" t="s">
        <v>28</v>
      </c>
      <c r="AV981" s="27" t="s">
        <v>10454</v>
      </c>
      <c r="AW981" s="27" t="s">
        <v>10378</v>
      </c>
      <c r="AX981" s="27" t="s">
        <v>389</v>
      </c>
      <c r="AY981" s="27" t="s">
        <v>10455</v>
      </c>
      <c r="AZ981" s="27" t="s">
        <v>10456</v>
      </c>
      <c r="BA981" s="2"/>
    </row>
    <row r="982" spans="1:53" x14ac:dyDescent="0.15">
      <c r="A982" s="4">
        <v>782</v>
      </c>
      <c r="B982" s="27" t="s">
        <v>10457</v>
      </c>
      <c r="C982" s="27" t="s">
        <v>10458</v>
      </c>
      <c r="D982" s="27" t="s">
        <v>10459</v>
      </c>
      <c r="E982" s="4" t="s">
        <v>18942</v>
      </c>
      <c r="F982" s="27" t="s">
        <v>9051</v>
      </c>
      <c r="G982" s="27" t="s">
        <v>10460</v>
      </c>
      <c r="H982" s="27" t="s">
        <v>10461</v>
      </c>
      <c r="I982" s="27" t="s">
        <v>10462</v>
      </c>
      <c r="J982" s="4" t="s">
        <v>16030</v>
      </c>
      <c r="K982" s="4" t="s">
        <v>15271</v>
      </c>
      <c r="L982" s="27" t="s">
        <v>20348</v>
      </c>
      <c r="M982" s="28" t="s">
        <v>22316</v>
      </c>
      <c r="N982" s="4" t="s">
        <v>17368</v>
      </c>
      <c r="O982" s="4" t="s">
        <v>17409</v>
      </c>
      <c r="P982" s="4">
        <v>1</v>
      </c>
      <c r="Q982" s="4" t="s">
        <v>19827</v>
      </c>
      <c r="R982" s="28" t="s">
        <v>20348</v>
      </c>
      <c r="S982" s="21" t="s">
        <v>21354</v>
      </c>
      <c r="T982" s="4" t="e">
        <v>#N/A</v>
      </c>
      <c r="U982" s="4" t="s">
        <v>17368</v>
      </c>
      <c r="V982" s="4" t="s">
        <v>17409</v>
      </c>
      <c r="W982" s="4" t="s">
        <v>17410</v>
      </c>
      <c r="X982" s="4" t="s">
        <v>17411</v>
      </c>
      <c r="Y982" s="4" t="s">
        <v>17411</v>
      </c>
      <c r="Z982" s="4" t="s">
        <v>17401</v>
      </c>
      <c r="AA982" s="4" t="s">
        <v>17401</v>
      </c>
      <c r="AB982" s="4">
        <v>99</v>
      </c>
      <c r="AC982" s="27" t="s">
        <v>10463</v>
      </c>
      <c r="AD982" s="4">
        <v>15</v>
      </c>
      <c r="AE982" s="27" t="s">
        <v>382</v>
      </c>
      <c r="AF982" s="27" t="s">
        <v>75</v>
      </c>
      <c r="AG982" s="27" t="s">
        <v>2558</v>
      </c>
      <c r="AH982" s="27" t="s">
        <v>9056</v>
      </c>
      <c r="AI982" s="27" t="s">
        <v>9057</v>
      </c>
      <c r="AJ982" s="27" t="s">
        <v>9058</v>
      </c>
      <c r="AK982" s="27" t="s">
        <v>869</v>
      </c>
      <c r="AL982" s="27">
        <v>2013</v>
      </c>
      <c r="AM982" s="23">
        <v>41518</v>
      </c>
      <c r="AN982" s="23">
        <v>44344</v>
      </c>
      <c r="AO982" s="25">
        <v>2826</v>
      </c>
      <c r="AP982" s="26">
        <v>1.9386942675159236</v>
      </c>
      <c r="AQ982" s="27">
        <v>68</v>
      </c>
      <c r="AR982" s="27">
        <v>3</v>
      </c>
      <c r="AS982" s="27">
        <v>1271</v>
      </c>
      <c r="AT982" s="27">
        <v>1289</v>
      </c>
      <c r="AU982" s="27" t="s">
        <v>28</v>
      </c>
      <c r="AV982" s="27" t="s">
        <v>10464</v>
      </c>
      <c r="AW982" s="27" t="s">
        <v>3600</v>
      </c>
      <c r="AX982" s="27" t="s">
        <v>3601</v>
      </c>
      <c r="AY982" s="27" t="s">
        <v>10465</v>
      </c>
      <c r="AZ982" s="27" t="s">
        <v>10466</v>
      </c>
      <c r="BA982" s="2"/>
    </row>
    <row r="983" spans="1:53" x14ac:dyDescent="0.15">
      <c r="A983" s="4">
        <v>1108</v>
      </c>
      <c r="B983" s="27" t="s">
        <v>10486</v>
      </c>
      <c r="C983" s="27" t="s">
        <v>10487</v>
      </c>
      <c r="D983" s="27" t="s">
        <v>10488</v>
      </c>
      <c r="E983" s="4" t="s">
        <v>18944</v>
      </c>
      <c r="F983" s="27" t="s">
        <v>170</v>
      </c>
      <c r="G983" s="27" t="s">
        <v>10489</v>
      </c>
      <c r="H983" s="27" t="s">
        <v>10490</v>
      </c>
      <c r="I983" s="27" t="s">
        <v>10491</v>
      </c>
      <c r="J983" s="4" t="s">
        <v>16033</v>
      </c>
      <c r="K983" s="4" t="s">
        <v>17156</v>
      </c>
      <c r="L983" s="27" t="s">
        <v>17475</v>
      </c>
      <c r="M983" s="28" t="s">
        <v>22528</v>
      </c>
      <c r="N983" s="4" t="s">
        <v>17402</v>
      </c>
      <c r="O983" s="4" t="s">
        <v>17403</v>
      </c>
      <c r="P983" s="4">
        <v>1</v>
      </c>
      <c r="Q983" s="4" t="s">
        <v>20350</v>
      </c>
      <c r="R983" s="28" t="s">
        <v>17475</v>
      </c>
      <c r="S983" s="21" t="s">
        <v>21356</v>
      </c>
      <c r="T983" s="4" t="e">
        <v>#N/A</v>
      </c>
      <c r="U983" s="4" t="s">
        <v>17402</v>
      </c>
      <c r="V983" s="4" t="s">
        <v>17403</v>
      </c>
      <c r="W983" s="4" t="s">
        <v>17404</v>
      </c>
      <c r="X983" s="4" t="s">
        <v>17405</v>
      </c>
      <c r="Y983" s="4" t="s">
        <v>17405</v>
      </c>
      <c r="Z983" s="4" t="s">
        <v>17401</v>
      </c>
      <c r="AA983" s="4" t="s">
        <v>17401</v>
      </c>
      <c r="AB983" s="4">
        <v>100</v>
      </c>
      <c r="AC983" s="27" t="s">
        <v>10492</v>
      </c>
      <c r="AD983" s="4">
        <v>15</v>
      </c>
      <c r="AE983" s="27" t="s">
        <v>138</v>
      </c>
      <c r="AF983" s="27" t="s">
        <v>139</v>
      </c>
      <c r="AG983" s="27" t="s">
        <v>140</v>
      </c>
      <c r="AH983" s="27" t="s">
        <v>28</v>
      </c>
      <c r="AI983" s="27" t="s">
        <v>175</v>
      </c>
      <c r="AJ983" s="27" t="s">
        <v>176</v>
      </c>
      <c r="AK983" s="27" t="s">
        <v>869</v>
      </c>
      <c r="AL983" s="27">
        <v>2013</v>
      </c>
      <c r="AM983" s="23">
        <v>41518</v>
      </c>
      <c r="AN983" s="23">
        <v>44344</v>
      </c>
      <c r="AO983" s="25">
        <v>2826</v>
      </c>
      <c r="AP983" s="26">
        <v>1.9386942675159236</v>
      </c>
      <c r="AQ983" s="27">
        <v>5</v>
      </c>
      <c r="AR983" s="27">
        <v>9</v>
      </c>
      <c r="AS983" s="27">
        <v>4450</v>
      </c>
      <c r="AT983" s="27">
        <v>4469</v>
      </c>
      <c r="AU983" s="27" t="s">
        <v>28</v>
      </c>
      <c r="AV983" s="27" t="s">
        <v>10493</v>
      </c>
      <c r="AW983" s="27" t="s">
        <v>178</v>
      </c>
      <c r="AX983" s="27" t="s">
        <v>179</v>
      </c>
      <c r="AY983" s="27" t="s">
        <v>10494</v>
      </c>
      <c r="AZ983" s="27" t="s">
        <v>10495</v>
      </c>
      <c r="BA983" s="2"/>
    </row>
    <row r="984" spans="1:53" x14ac:dyDescent="0.15">
      <c r="A984" s="4">
        <v>478</v>
      </c>
      <c r="B984" s="27" t="s">
        <v>10496</v>
      </c>
      <c r="C984" s="27" t="s">
        <v>10497</v>
      </c>
      <c r="D984" s="27" t="s">
        <v>10498</v>
      </c>
      <c r="E984" s="4" t="s">
        <v>18945</v>
      </c>
      <c r="F984" s="27" t="s">
        <v>9134</v>
      </c>
      <c r="G984" s="27" t="s">
        <v>10499</v>
      </c>
      <c r="H984" s="27" t="s">
        <v>10500</v>
      </c>
      <c r="I984" s="27" t="s">
        <v>10501</v>
      </c>
      <c r="J984" s="4" t="s">
        <v>16034</v>
      </c>
      <c r="K984" s="4" t="s">
        <v>17157</v>
      </c>
      <c r="L984" s="27" t="s">
        <v>17746</v>
      </c>
      <c r="M984" s="28" t="s">
        <v>22388</v>
      </c>
      <c r="N984" s="4" t="s">
        <v>17337</v>
      </c>
      <c r="O984" s="4" t="s">
        <v>17435</v>
      </c>
      <c r="P984" s="4">
        <v>0</v>
      </c>
      <c r="Q984" s="4" t="s">
        <v>19926</v>
      </c>
      <c r="R984" s="28" t="s">
        <v>17755</v>
      </c>
      <c r="S984" s="21" t="s">
        <v>21357</v>
      </c>
      <c r="T984" s="4" t="s">
        <v>22098</v>
      </c>
      <c r="U984" s="4" t="s">
        <v>17337</v>
      </c>
      <c r="V984" s="4" t="s">
        <v>17435</v>
      </c>
      <c r="W984" s="4" t="s">
        <v>17426</v>
      </c>
      <c r="X984" s="4" t="s">
        <v>17400</v>
      </c>
      <c r="Y984" s="4" t="s">
        <v>17400</v>
      </c>
      <c r="Z984" s="4" t="s">
        <v>17401</v>
      </c>
      <c r="AA984" s="4" t="s">
        <v>17401</v>
      </c>
      <c r="AB984" s="4">
        <v>95</v>
      </c>
      <c r="AC984" s="27" t="s">
        <v>8391</v>
      </c>
      <c r="AD984" s="4">
        <v>16</v>
      </c>
      <c r="AE984" s="27" t="s">
        <v>633</v>
      </c>
      <c r="AF984" s="27" t="s">
        <v>634</v>
      </c>
      <c r="AG984" s="27" t="s">
        <v>635</v>
      </c>
      <c r="AH984" s="27" t="s">
        <v>9139</v>
      </c>
      <c r="AI984" s="27" t="s">
        <v>9140</v>
      </c>
      <c r="AJ984" s="27" t="s">
        <v>9141</v>
      </c>
      <c r="AK984" s="27" t="s">
        <v>1135</v>
      </c>
      <c r="AL984" s="27">
        <v>2013</v>
      </c>
      <c r="AM984" s="23">
        <v>41487</v>
      </c>
      <c r="AN984" s="23">
        <v>44344</v>
      </c>
      <c r="AO984" s="25">
        <v>2857</v>
      </c>
      <c r="AP984" s="26">
        <v>2.0455022751137557</v>
      </c>
      <c r="AQ984" s="27">
        <v>27</v>
      </c>
      <c r="AR984" s="27">
        <v>18</v>
      </c>
      <c r="AS984" s="27">
        <v>2557</v>
      </c>
      <c r="AT984" s="27">
        <v>2566</v>
      </c>
      <c r="AU984" s="27" t="s">
        <v>28</v>
      </c>
      <c r="AV984" s="27" t="s">
        <v>10502</v>
      </c>
      <c r="AW984" s="27" t="s">
        <v>9143</v>
      </c>
      <c r="AX984" s="27" t="s">
        <v>9143</v>
      </c>
      <c r="AY984" s="27" t="s">
        <v>10503</v>
      </c>
      <c r="AZ984" s="27" t="s">
        <v>10504</v>
      </c>
      <c r="BA984" s="2"/>
    </row>
    <row r="985" spans="1:53" x14ac:dyDescent="0.15">
      <c r="A985" s="4">
        <v>540</v>
      </c>
      <c r="B985" s="27" t="s">
        <v>10505</v>
      </c>
      <c r="C985" s="27" t="s">
        <v>10506</v>
      </c>
      <c r="D985" s="27" t="s">
        <v>10507</v>
      </c>
      <c r="E985" s="4" t="s">
        <v>18946</v>
      </c>
      <c r="F985" s="27" t="s">
        <v>657</v>
      </c>
      <c r="G985" s="27" t="s">
        <v>10508</v>
      </c>
      <c r="H985" s="27" t="s">
        <v>10509</v>
      </c>
      <c r="I985" s="27" t="s">
        <v>10510</v>
      </c>
      <c r="J985" s="4" t="s">
        <v>16035</v>
      </c>
      <c r="K985" s="4" t="s">
        <v>17158</v>
      </c>
      <c r="L985" s="27" t="s">
        <v>20351</v>
      </c>
      <c r="M985" s="28" t="s">
        <v>22220</v>
      </c>
      <c r="N985" s="4" t="s">
        <v>17388</v>
      </c>
      <c r="O985" s="4" t="s">
        <v>19350</v>
      </c>
      <c r="P985" s="4">
        <v>1</v>
      </c>
      <c r="Q985" s="4" t="s">
        <v>20352</v>
      </c>
      <c r="R985" s="28" t="s">
        <v>20351</v>
      </c>
      <c r="S985" s="21" t="s">
        <v>21358</v>
      </c>
      <c r="T985" s="4" t="e">
        <v>#N/A</v>
      </c>
      <c r="U985" s="4" t="s">
        <v>17388</v>
      </c>
      <c r="V985" s="4" t="s">
        <v>19350</v>
      </c>
      <c r="W985" s="4" t="s">
        <v>17432</v>
      </c>
      <c r="X985" s="4" t="s">
        <v>17400</v>
      </c>
      <c r="Y985" s="4" t="s">
        <v>17400</v>
      </c>
      <c r="Z985" s="4" t="s">
        <v>17401</v>
      </c>
      <c r="AA985" s="4" t="s">
        <v>17401</v>
      </c>
      <c r="AB985" s="4">
        <v>97</v>
      </c>
      <c r="AC985" s="27" t="s">
        <v>10511</v>
      </c>
      <c r="AD985" s="4">
        <v>66</v>
      </c>
      <c r="AE985" s="27" t="s">
        <v>156</v>
      </c>
      <c r="AF985" s="27" t="s">
        <v>157</v>
      </c>
      <c r="AG985" s="27" t="s">
        <v>158</v>
      </c>
      <c r="AH985" s="27" t="s">
        <v>662</v>
      </c>
      <c r="AI985" s="27" t="s">
        <v>663</v>
      </c>
      <c r="AJ985" s="27" t="s">
        <v>664</v>
      </c>
      <c r="AK985" s="27" t="s">
        <v>1135</v>
      </c>
      <c r="AL985" s="27">
        <v>2013</v>
      </c>
      <c r="AM985" s="23">
        <v>41487</v>
      </c>
      <c r="AN985" s="23">
        <v>44344</v>
      </c>
      <c r="AO985" s="25">
        <v>2857</v>
      </c>
      <c r="AP985" s="26">
        <v>8.4376968848442413</v>
      </c>
      <c r="AQ985" s="27">
        <v>52</v>
      </c>
      <c r="AR985" s="27">
        <v>4</v>
      </c>
      <c r="AS985" s="27">
        <v>639</v>
      </c>
      <c r="AT985" s="27">
        <v>655</v>
      </c>
      <c r="AU985" s="27" t="s">
        <v>28</v>
      </c>
      <c r="AV985" s="27" t="s">
        <v>10512</v>
      </c>
      <c r="AW985" s="27" t="s">
        <v>666</v>
      </c>
      <c r="AX985" s="27" t="s">
        <v>667</v>
      </c>
      <c r="AY985" s="27" t="s">
        <v>10513</v>
      </c>
      <c r="AZ985" s="27" t="s">
        <v>10514</v>
      </c>
      <c r="BA985" s="2"/>
    </row>
    <row r="986" spans="1:53" x14ac:dyDescent="0.15">
      <c r="A986" s="4">
        <v>1109</v>
      </c>
      <c r="B986" s="27" t="s">
        <v>10515</v>
      </c>
      <c r="C986" s="27" t="s">
        <v>10516</v>
      </c>
      <c r="D986" s="27" t="s">
        <v>10517</v>
      </c>
      <c r="E986" s="4" t="s">
        <v>18947</v>
      </c>
      <c r="F986" s="27" t="s">
        <v>289</v>
      </c>
      <c r="G986" s="27" t="s">
        <v>10518</v>
      </c>
      <c r="H986" s="27" t="s">
        <v>10519</v>
      </c>
      <c r="I986" s="27" t="s">
        <v>10520</v>
      </c>
      <c r="J986" s="4" t="s">
        <v>16036</v>
      </c>
      <c r="K986" s="4" t="s">
        <v>17159</v>
      </c>
      <c r="L986" s="27" t="s">
        <v>22488</v>
      </c>
      <c r="M986" s="28" t="s">
        <v>22489</v>
      </c>
      <c r="N986" s="4" t="s">
        <v>17342</v>
      </c>
      <c r="O986" s="4" t="s">
        <v>17463</v>
      </c>
      <c r="P986" s="4">
        <v>0</v>
      </c>
      <c r="Q986" s="4" t="s">
        <v>19908</v>
      </c>
      <c r="R986" s="28" t="s">
        <v>19431</v>
      </c>
      <c r="S986" s="21" t="s">
        <v>21051</v>
      </c>
      <c r="T986" s="4" t="e">
        <v>#N/A</v>
      </c>
      <c r="U986" s="4" t="s">
        <v>17342</v>
      </c>
      <c r="V986" s="4" t="s">
        <v>17463</v>
      </c>
      <c r="W986" s="4" t="s">
        <v>17464</v>
      </c>
      <c r="X986" s="4" t="s">
        <v>17400</v>
      </c>
      <c r="Y986" s="4" t="s">
        <v>17400</v>
      </c>
      <c r="Z986" s="4" t="s">
        <v>17401</v>
      </c>
      <c r="AA986" s="4" t="s">
        <v>17401</v>
      </c>
      <c r="AB986" s="4">
        <v>100</v>
      </c>
      <c r="AC986" s="27" t="s">
        <v>10521</v>
      </c>
      <c r="AD986" s="4">
        <v>136</v>
      </c>
      <c r="AE986" s="27" t="s">
        <v>2696</v>
      </c>
      <c r="AF986" s="27" t="s">
        <v>295</v>
      </c>
      <c r="AG986" s="27" t="s">
        <v>2697</v>
      </c>
      <c r="AH986" s="27" t="s">
        <v>1781</v>
      </c>
      <c r="AI986" s="27" t="s">
        <v>28</v>
      </c>
      <c r="AJ986" s="27" t="s">
        <v>299</v>
      </c>
      <c r="AK986" s="27" t="s">
        <v>1135</v>
      </c>
      <c r="AL986" s="27">
        <v>2013</v>
      </c>
      <c r="AM986" s="23">
        <v>41487</v>
      </c>
      <c r="AN986" s="23">
        <v>44344</v>
      </c>
      <c r="AO986" s="25">
        <v>2857</v>
      </c>
      <c r="AP986" s="26">
        <v>17.386769338466923</v>
      </c>
      <c r="AQ986" s="27">
        <v>23</v>
      </c>
      <c r="AR986" s="27" t="s">
        <v>28</v>
      </c>
      <c r="AS986" s="27">
        <v>49</v>
      </c>
      <c r="AT986" s="27">
        <v>61</v>
      </c>
      <c r="AU986" s="27" t="s">
        <v>28</v>
      </c>
      <c r="AV986" s="27" t="s">
        <v>10522</v>
      </c>
      <c r="AW986" s="27" t="s">
        <v>111</v>
      </c>
      <c r="AX986" s="27" t="s">
        <v>111</v>
      </c>
      <c r="AY986" s="27" t="s">
        <v>10523</v>
      </c>
      <c r="AZ986" s="27" t="s">
        <v>10524</v>
      </c>
      <c r="BA986" s="2"/>
    </row>
    <row r="987" spans="1:53" x14ac:dyDescent="0.15">
      <c r="A987" s="4">
        <v>1354</v>
      </c>
      <c r="B987" s="27" t="s">
        <v>10525</v>
      </c>
      <c r="C987" s="27" t="s">
        <v>10526</v>
      </c>
      <c r="D987" s="27" t="s">
        <v>10527</v>
      </c>
      <c r="E987" s="4" t="s">
        <v>18014</v>
      </c>
      <c r="F987" s="27" t="s">
        <v>1593</v>
      </c>
      <c r="G987" s="27" t="s">
        <v>10528</v>
      </c>
      <c r="H987" s="27" t="s">
        <v>10529</v>
      </c>
      <c r="I987" s="27" t="s">
        <v>10530</v>
      </c>
      <c r="J987" s="4" t="s">
        <v>15940</v>
      </c>
      <c r="K987" s="4" t="s">
        <v>15274</v>
      </c>
      <c r="L987" s="27" t="s">
        <v>20574</v>
      </c>
      <c r="M987" s="28" t="s">
        <v>22239</v>
      </c>
      <c r="N987" s="4" t="s">
        <v>17337</v>
      </c>
      <c r="O987" s="4" t="s">
        <v>17435</v>
      </c>
      <c r="P987" s="4">
        <v>0</v>
      </c>
      <c r="Q987" s="4" t="s">
        <v>17627</v>
      </c>
      <c r="R987" s="28" t="s">
        <v>17552</v>
      </c>
      <c r="S987" s="21" t="s">
        <v>17628</v>
      </c>
      <c r="T987" s="4" t="s">
        <v>17629</v>
      </c>
      <c r="U987" s="4" t="s">
        <v>17337</v>
      </c>
      <c r="V987" s="4" t="s">
        <v>17435</v>
      </c>
      <c r="W987" s="4" t="s">
        <v>17426</v>
      </c>
      <c r="X987" s="4" t="s">
        <v>17400</v>
      </c>
      <c r="Y987" s="4" t="s">
        <v>17400</v>
      </c>
      <c r="Z987" s="4" t="s">
        <v>17401</v>
      </c>
      <c r="AA987" s="4" t="s">
        <v>17401</v>
      </c>
      <c r="AB987" s="4" t="s">
        <v>17449</v>
      </c>
      <c r="AC987" s="27" t="s">
        <v>10531</v>
      </c>
      <c r="AD987" s="4">
        <v>53</v>
      </c>
      <c r="AE987" s="27" t="s">
        <v>105</v>
      </c>
      <c r="AF987" s="27" t="s">
        <v>106</v>
      </c>
      <c r="AG987" s="27" t="s">
        <v>107</v>
      </c>
      <c r="AH987" s="27" t="s">
        <v>1598</v>
      </c>
      <c r="AI987" s="27" t="s">
        <v>1599</v>
      </c>
      <c r="AJ987" s="27" t="s">
        <v>1600</v>
      </c>
      <c r="AK987" s="27" t="s">
        <v>1135</v>
      </c>
      <c r="AL987" s="27">
        <v>2013</v>
      </c>
      <c r="AM987" s="23">
        <v>41487</v>
      </c>
      <c r="AN987" s="23">
        <v>44344</v>
      </c>
      <c r="AO987" s="25">
        <v>2857</v>
      </c>
      <c r="AP987" s="26">
        <v>6.7757262863143151</v>
      </c>
      <c r="AQ987" s="27">
        <v>4</v>
      </c>
      <c r="AR987" s="27">
        <v>8</v>
      </c>
      <c r="AS987" s="27">
        <v>803</v>
      </c>
      <c r="AT987" s="27">
        <v>812</v>
      </c>
      <c r="AU987" s="27" t="s">
        <v>28</v>
      </c>
      <c r="AV987" s="27" t="s">
        <v>10532</v>
      </c>
      <c r="AW987" s="27" t="s">
        <v>1602</v>
      </c>
      <c r="AX987" s="27" t="s">
        <v>1602</v>
      </c>
      <c r="AY987" s="27" t="s">
        <v>10533</v>
      </c>
      <c r="AZ987" s="27" t="s">
        <v>10534</v>
      </c>
      <c r="BA987" s="2"/>
    </row>
    <row r="988" spans="1:53" x14ac:dyDescent="0.15">
      <c r="A988" s="4">
        <v>34</v>
      </c>
      <c r="B988" s="27" t="s">
        <v>10934</v>
      </c>
      <c r="C988" s="27" t="s">
        <v>10935</v>
      </c>
      <c r="D988" s="27" t="s">
        <v>10936</v>
      </c>
      <c r="E988" s="4" t="s">
        <v>18980</v>
      </c>
      <c r="F988" s="27" t="s">
        <v>3020</v>
      </c>
      <c r="G988" s="27" t="s">
        <v>10937</v>
      </c>
      <c r="H988" s="27" t="s">
        <v>10938</v>
      </c>
      <c r="I988" s="27" t="s">
        <v>10939</v>
      </c>
      <c r="J988" s="4" t="s">
        <v>16069</v>
      </c>
      <c r="K988" s="4" t="s">
        <v>17180</v>
      </c>
      <c r="L988" s="27" t="s">
        <v>17746</v>
      </c>
      <c r="M988" s="28" t="s">
        <v>20694</v>
      </c>
      <c r="N988" s="4" t="s">
        <v>17402</v>
      </c>
      <c r="O988" s="4" t="s">
        <v>17403</v>
      </c>
      <c r="P988" s="4">
        <v>0</v>
      </c>
      <c r="Q988" s="4" t="s">
        <v>20389</v>
      </c>
      <c r="R988" s="28" t="s">
        <v>17529</v>
      </c>
      <c r="S988" s="21" t="s">
        <v>21382</v>
      </c>
      <c r="T988" s="24" t="s">
        <v>21682</v>
      </c>
      <c r="U988" s="4" t="s">
        <v>17402</v>
      </c>
      <c r="V988" s="4" t="s">
        <v>17403</v>
      </c>
      <c r="W988" s="4" t="s">
        <v>17404</v>
      </c>
      <c r="X988" s="4" t="s">
        <v>17405</v>
      </c>
      <c r="Y988" s="4" t="s">
        <v>17405</v>
      </c>
      <c r="Z988" s="4" t="s">
        <v>17401</v>
      </c>
      <c r="AA988" s="4" t="s">
        <v>17401</v>
      </c>
      <c r="AB988" s="4" t="s">
        <v>21660</v>
      </c>
      <c r="AC988" s="27" t="s">
        <v>10940</v>
      </c>
      <c r="AD988" s="4">
        <v>72</v>
      </c>
      <c r="AE988" s="27" t="s">
        <v>105</v>
      </c>
      <c r="AF988" s="27" t="s">
        <v>106</v>
      </c>
      <c r="AG988" s="27" t="s">
        <v>7788</v>
      </c>
      <c r="AH988" s="27" t="s">
        <v>3025</v>
      </c>
      <c r="AI988" s="27" t="s">
        <v>28</v>
      </c>
      <c r="AJ988" s="27" t="s">
        <v>3027</v>
      </c>
      <c r="AK988" s="4" t="s">
        <v>1267</v>
      </c>
      <c r="AL988" s="27">
        <v>2013</v>
      </c>
      <c r="AM988" s="23">
        <v>41456</v>
      </c>
      <c r="AN988" s="23">
        <v>44344</v>
      </c>
      <c r="AO988" s="25">
        <v>2888</v>
      </c>
      <c r="AP988" s="26">
        <v>9.1059556786703606</v>
      </c>
      <c r="AQ988" s="27">
        <v>34</v>
      </c>
      <c r="AR988" s="27">
        <v>3</v>
      </c>
      <c r="AS988" s="27">
        <v>790</v>
      </c>
      <c r="AT988" s="27">
        <v>803</v>
      </c>
      <c r="AU988" s="27" t="s">
        <v>28</v>
      </c>
      <c r="AV988" s="27" t="s">
        <v>10941</v>
      </c>
      <c r="AW988" s="27" t="s">
        <v>1602</v>
      </c>
      <c r="AX988" s="27" t="s">
        <v>1602</v>
      </c>
      <c r="AY988" s="27" t="s">
        <v>10942</v>
      </c>
      <c r="AZ988" s="27" t="s">
        <v>10943</v>
      </c>
      <c r="BA988" s="2"/>
    </row>
    <row r="989" spans="1:53" x14ac:dyDescent="0.15">
      <c r="A989" s="4">
        <v>62</v>
      </c>
      <c r="B989" s="27" t="s">
        <v>10060</v>
      </c>
      <c r="C989" s="27" t="s">
        <v>10061</v>
      </c>
      <c r="D989" s="27" t="s">
        <v>10832</v>
      </c>
      <c r="E989" s="4" t="s">
        <v>18972</v>
      </c>
      <c r="F989" s="27" t="s">
        <v>7844</v>
      </c>
      <c r="G989" s="27" t="s">
        <v>10833</v>
      </c>
      <c r="H989" s="27" t="s">
        <v>10064</v>
      </c>
      <c r="I989" s="27" t="s">
        <v>10065</v>
      </c>
      <c r="J989" s="4" t="s">
        <v>15995</v>
      </c>
      <c r="K989" s="4" t="s">
        <v>17133</v>
      </c>
      <c r="L989" s="27" t="s">
        <v>17479</v>
      </c>
      <c r="M989" s="28" t="s">
        <v>22262</v>
      </c>
      <c r="N989" s="4" t="s">
        <v>17337</v>
      </c>
      <c r="O989" s="4" t="s">
        <v>17435</v>
      </c>
      <c r="P989" s="4">
        <v>1</v>
      </c>
      <c r="Q989" s="4" t="s">
        <v>20309</v>
      </c>
      <c r="R989" s="28" t="s">
        <v>17479</v>
      </c>
      <c r="S989" s="21" t="s">
        <v>21330</v>
      </c>
      <c r="T989" s="24" t="s">
        <v>21695</v>
      </c>
      <c r="U989" s="4" t="s">
        <v>17337</v>
      </c>
      <c r="V989" s="4" t="s">
        <v>17435</v>
      </c>
      <c r="W989" s="4" t="s">
        <v>17426</v>
      </c>
      <c r="X989" s="4" t="s">
        <v>17400</v>
      </c>
      <c r="Y989" s="4" t="s">
        <v>17400</v>
      </c>
      <c r="Z989" s="4" t="s">
        <v>17401</v>
      </c>
      <c r="AA989" s="4" t="s">
        <v>17401</v>
      </c>
      <c r="AB989" s="4" t="s">
        <v>21658</v>
      </c>
      <c r="AC989" s="27" t="s">
        <v>10066</v>
      </c>
      <c r="AD989" s="4">
        <v>57</v>
      </c>
      <c r="AE989" s="27" t="s">
        <v>985</v>
      </c>
      <c r="AF989" s="27" t="s">
        <v>370</v>
      </c>
      <c r="AG989" s="27" t="s">
        <v>986</v>
      </c>
      <c r="AH989" s="27" t="s">
        <v>7849</v>
      </c>
      <c r="AI989" s="27" t="s">
        <v>7850</v>
      </c>
      <c r="AJ989" s="27" t="s">
        <v>7851</v>
      </c>
      <c r="AK989" s="4" t="s">
        <v>1267</v>
      </c>
      <c r="AL989" s="27">
        <v>2013</v>
      </c>
      <c r="AM989" s="23">
        <v>41456</v>
      </c>
      <c r="AN989" s="23">
        <v>44344</v>
      </c>
      <c r="AO989" s="25">
        <v>2888</v>
      </c>
      <c r="AP989" s="26">
        <v>7.2088815789473681</v>
      </c>
      <c r="AQ989" s="27">
        <v>40</v>
      </c>
      <c r="AR989" s="27">
        <v>5</v>
      </c>
      <c r="AS989" s="27">
        <v>884</v>
      </c>
      <c r="AT989" s="27">
        <v>904</v>
      </c>
      <c r="AU989" s="27" t="s">
        <v>28</v>
      </c>
      <c r="AV989" s="27" t="s">
        <v>10834</v>
      </c>
      <c r="AW989" s="27" t="s">
        <v>163</v>
      </c>
      <c r="AX989" s="27" t="s">
        <v>164</v>
      </c>
      <c r="AY989" s="27" t="s">
        <v>10835</v>
      </c>
      <c r="AZ989" s="27" t="s">
        <v>10836</v>
      </c>
      <c r="BA989" s="2"/>
    </row>
    <row r="990" spans="1:53" x14ac:dyDescent="0.15">
      <c r="A990" s="4">
        <v>509</v>
      </c>
      <c r="B990" s="27" t="s">
        <v>10848</v>
      </c>
      <c r="C990" s="27" t="s">
        <v>10849</v>
      </c>
      <c r="D990" s="27" t="s">
        <v>10850</v>
      </c>
      <c r="E990" s="4" t="s">
        <v>18974</v>
      </c>
      <c r="F990" s="27" t="s">
        <v>10851</v>
      </c>
      <c r="G990" s="27" t="s">
        <v>10852</v>
      </c>
      <c r="H990" s="27" t="s">
        <v>10853</v>
      </c>
      <c r="I990" s="27" t="s">
        <v>28</v>
      </c>
      <c r="J990" s="4"/>
      <c r="K990" s="4" t="s">
        <v>15281</v>
      </c>
      <c r="L990" s="27"/>
      <c r="M990" s="28"/>
      <c r="N990" s="4" t="s">
        <v>17348</v>
      </c>
      <c r="O990" s="4" t="s">
        <v>17431</v>
      </c>
      <c r="P990" s="4">
        <v>0</v>
      </c>
      <c r="Q990" s="4" t="s">
        <v>20379</v>
      </c>
      <c r="R990" s="28" t="s">
        <v>20378</v>
      </c>
      <c r="S990" s="21" t="s">
        <v>21375</v>
      </c>
      <c r="T990" s="4" t="e">
        <v>#N/A</v>
      </c>
      <c r="U990" s="4" t="s">
        <v>17348</v>
      </c>
      <c r="V990" s="4" t="s">
        <v>17431</v>
      </c>
      <c r="W990" s="4" t="s">
        <v>17432</v>
      </c>
      <c r="X990" s="4" t="s">
        <v>17400</v>
      </c>
      <c r="Y990" s="4" t="e">
        <v>#N/A</v>
      </c>
      <c r="Z990" s="4" t="s">
        <v>17406</v>
      </c>
      <c r="AA990" s="4" t="e">
        <v>#N/A</v>
      </c>
      <c r="AB990" s="4">
        <v>96</v>
      </c>
      <c r="AC990" s="27" t="s">
        <v>10854</v>
      </c>
      <c r="AD990" s="4">
        <v>5</v>
      </c>
      <c r="AE990" s="27" t="s">
        <v>10855</v>
      </c>
      <c r="AF990" s="27" t="s">
        <v>10856</v>
      </c>
      <c r="AG990" s="27" t="s">
        <v>10857</v>
      </c>
      <c r="AH990" s="27" t="s">
        <v>10858</v>
      </c>
      <c r="AI990" s="27" t="s">
        <v>10859</v>
      </c>
      <c r="AJ990" s="27" t="s">
        <v>10860</v>
      </c>
      <c r="AK990" s="4" t="s">
        <v>1267</v>
      </c>
      <c r="AL990" s="27">
        <v>2013</v>
      </c>
      <c r="AM990" s="23">
        <v>41456</v>
      </c>
      <c r="AN990" s="23">
        <v>44344</v>
      </c>
      <c r="AO990" s="25">
        <v>2888</v>
      </c>
      <c r="AP990" s="26">
        <v>0.63235803324099726</v>
      </c>
      <c r="AQ990" s="27">
        <v>11</v>
      </c>
      <c r="AR990" s="27">
        <v>2</v>
      </c>
      <c r="AS990" s="27">
        <v>1178</v>
      </c>
      <c r="AT990" s="27">
        <v>1181</v>
      </c>
      <c r="AU990" s="27" t="s">
        <v>28</v>
      </c>
      <c r="AV990" s="27" t="s">
        <v>28</v>
      </c>
      <c r="AW990" s="27" t="s">
        <v>886</v>
      </c>
      <c r="AX990" s="27" t="s">
        <v>886</v>
      </c>
      <c r="AY990" s="27" t="s">
        <v>10861</v>
      </c>
      <c r="AZ990" s="27" t="s">
        <v>10862</v>
      </c>
      <c r="BA990" s="2"/>
    </row>
    <row r="991" spans="1:53" x14ac:dyDescent="0.15">
      <c r="A991" s="4">
        <v>633</v>
      </c>
      <c r="B991" s="27" t="s">
        <v>10535</v>
      </c>
      <c r="C991" s="27" t="s">
        <v>10536</v>
      </c>
      <c r="D991" s="27" t="s">
        <v>10537</v>
      </c>
      <c r="E991" s="4" t="s">
        <v>18948</v>
      </c>
      <c r="F991" s="27" t="s">
        <v>489</v>
      </c>
      <c r="G991" s="27" t="s">
        <v>10538</v>
      </c>
      <c r="H991" s="27" t="s">
        <v>10539</v>
      </c>
      <c r="I991" s="27" t="s">
        <v>10540</v>
      </c>
      <c r="J991" s="4" t="s">
        <v>16027</v>
      </c>
      <c r="K991" s="4" t="s">
        <v>15269</v>
      </c>
      <c r="L991" s="27" t="s">
        <v>20353</v>
      </c>
      <c r="M991" s="28" t="s">
        <v>22490</v>
      </c>
      <c r="N991" s="4" t="s">
        <v>17357</v>
      </c>
      <c r="O991" s="4" t="s">
        <v>17506</v>
      </c>
      <c r="P991" s="4">
        <v>1</v>
      </c>
      <c r="Q991" s="4" t="s">
        <v>20354</v>
      </c>
      <c r="R991" s="28" t="s">
        <v>20353</v>
      </c>
      <c r="S991" s="21" t="s">
        <v>21359</v>
      </c>
      <c r="T991" s="4" t="e">
        <v>#N/A</v>
      </c>
      <c r="U991" s="4" t="s">
        <v>17357</v>
      </c>
      <c r="V991" s="4" t="s">
        <v>17506</v>
      </c>
      <c r="W991" s="4" t="s">
        <v>17429</v>
      </c>
      <c r="X991" s="4" t="s">
        <v>17411</v>
      </c>
      <c r="Y991" s="4" t="s">
        <v>17411</v>
      </c>
      <c r="Z991" s="4" t="s">
        <v>17406</v>
      </c>
      <c r="AA991" s="4" t="s">
        <v>17406</v>
      </c>
      <c r="AB991" s="4">
        <v>98</v>
      </c>
      <c r="AC991" s="27" t="s">
        <v>10541</v>
      </c>
      <c r="AD991" s="4">
        <v>9</v>
      </c>
      <c r="AE991" s="27" t="s">
        <v>494</v>
      </c>
      <c r="AF991" s="27" t="s">
        <v>495</v>
      </c>
      <c r="AG991" s="27" t="s">
        <v>496</v>
      </c>
      <c r="AH991" s="27" t="s">
        <v>497</v>
      </c>
      <c r="AI991" s="27" t="s">
        <v>498</v>
      </c>
      <c r="AJ991" s="27" t="s">
        <v>499</v>
      </c>
      <c r="AK991" s="27" t="s">
        <v>1267</v>
      </c>
      <c r="AL991" s="27">
        <v>2013</v>
      </c>
      <c r="AM991" s="23">
        <v>41456</v>
      </c>
      <c r="AN991" s="23">
        <v>44344</v>
      </c>
      <c r="AO991" s="25">
        <v>2888</v>
      </c>
      <c r="AP991" s="26">
        <v>1.1382444598337951</v>
      </c>
      <c r="AQ991" s="27">
        <v>10</v>
      </c>
      <c r="AR991" s="27">
        <v>4</v>
      </c>
      <c r="AS991" s="27">
        <v>932</v>
      </c>
      <c r="AT991" s="27">
        <v>936</v>
      </c>
      <c r="AU991" s="27" t="s">
        <v>28</v>
      </c>
      <c r="AV991" s="27" t="s">
        <v>10542</v>
      </c>
      <c r="AW991" s="27" t="s">
        <v>501</v>
      </c>
      <c r="AX991" s="27" t="s">
        <v>502</v>
      </c>
      <c r="AY991" s="27" t="s">
        <v>10543</v>
      </c>
      <c r="AZ991" s="27" t="s">
        <v>10544</v>
      </c>
      <c r="BA991" s="2"/>
    </row>
    <row r="992" spans="1:53" x14ac:dyDescent="0.15">
      <c r="A992" s="4">
        <v>636</v>
      </c>
      <c r="B992" s="27" t="s">
        <v>10823</v>
      </c>
      <c r="C992" s="27" t="s">
        <v>10824</v>
      </c>
      <c r="D992" s="27" t="s">
        <v>10825</v>
      </c>
      <c r="E992" s="4" t="s">
        <v>18971</v>
      </c>
      <c r="F992" s="27" t="s">
        <v>4361</v>
      </c>
      <c r="G992" s="27" t="s">
        <v>10826</v>
      </c>
      <c r="H992" s="27" t="s">
        <v>10827</v>
      </c>
      <c r="I992" s="27" t="s">
        <v>10828</v>
      </c>
      <c r="J992" s="4" t="s">
        <v>16060</v>
      </c>
      <c r="K992" s="4" t="s">
        <v>17174</v>
      </c>
      <c r="L992" s="27" t="s">
        <v>19848</v>
      </c>
      <c r="M992" s="28" t="s">
        <v>22231</v>
      </c>
      <c r="N992" s="4" t="s">
        <v>17359</v>
      </c>
      <c r="O992" s="4" t="s">
        <v>17423</v>
      </c>
      <c r="P992" s="4">
        <v>1</v>
      </c>
      <c r="Q992" s="4" t="s">
        <v>19849</v>
      </c>
      <c r="R992" s="28" t="s">
        <v>19848</v>
      </c>
      <c r="S992" s="21" t="s">
        <v>21010</v>
      </c>
      <c r="T992" s="4" t="e">
        <v>#N/A</v>
      </c>
      <c r="U992" s="4" t="s">
        <v>17359</v>
      </c>
      <c r="V992" s="4" t="s">
        <v>17423</v>
      </c>
      <c r="W992" s="4" t="s">
        <v>17410</v>
      </c>
      <c r="X992" s="4" t="s">
        <v>17411</v>
      </c>
      <c r="Y992" s="4" t="s">
        <v>17411</v>
      </c>
      <c r="Z992" s="4" t="s">
        <v>17401</v>
      </c>
      <c r="AA992" s="4" t="s">
        <v>17401</v>
      </c>
      <c r="AB992" s="4">
        <v>98</v>
      </c>
      <c r="AC992" s="27" t="s">
        <v>4999</v>
      </c>
      <c r="AD992" s="4">
        <v>10</v>
      </c>
      <c r="AE992" s="27" t="s">
        <v>4366</v>
      </c>
      <c r="AF992" s="27" t="s">
        <v>4367</v>
      </c>
      <c r="AG992" s="27" t="s">
        <v>4368</v>
      </c>
      <c r="AH992" s="27" t="s">
        <v>4369</v>
      </c>
      <c r="AI992" s="27" t="s">
        <v>4370</v>
      </c>
      <c r="AJ992" s="27" t="s">
        <v>4371</v>
      </c>
      <c r="AK992" s="4" t="s">
        <v>1267</v>
      </c>
      <c r="AL992" s="27">
        <v>2013</v>
      </c>
      <c r="AM992" s="23">
        <v>41456</v>
      </c>
      <c r="AN992" s="23">
        <v>44344</v>
      </c>
      <c r="AO992" s="25">
        <v>2888</v>
      </c>
      <c r="AP992" s="26">
        <v>1.2647160664819945</v>
      </c>
      <c r="AQ992" s="27">
        <v>22</v>
      </c>
      <c r="AR992" s="27" t="s">
        <v>10829</v>
      </c>
      <c r="AS992" s="27">
        <v>2139</v>
      </c>
      <c r="AT992" s="27">
        <v>2144</v>
      </c>
      <c r="AU992" s="27" t="s">
        <v>28</v>
      </c>
      <c r="AV992" s="27" t="s">
        <v>28</v>
      </c>
      <c r="AW992" s="27" t="s">
        <v>331</v>
      </c>
      <c r="AX992" s="27" t="s">
        <v>164</v>
      </c>
      <c r="AY992" s="27" t="s">
        <v>10830</v>
      </c>
      <c r="AZ992" s="27" t="s">
        <v>10831</v>
      </c>
      <c r="BA992" s="2"/>
    </row>
    <row r="993" spans="1:53" x14ac:dyDescent="0.15">
      <c r="A993" s="4">
        <v>787</v>
      </c>
      <c r="B993" s="27" t="s">
        <v>10837</v>
      </c>
      <c r="C993" s="27" t="s">
        <v>10838</v>
      </c>
      <c r="D993" s="27" t="s">
        <v>10839</v>
      </c>
      <c r="E993" s="4" t="s">
        <v>18973</v>
      </c>
      <c r="F993" s="27" t="s">
        <v>2118</v>
      </c>
      <c r="G993" s="27" t="s">
        <v>10840</v>
      </c>
      <c r="H993" s="27" t="s">
        <v>10841</v>
      </c>
      <c r="I993" s="27" t="s">
        <v>10842</v>
      </c>
      <c r="J993" s="4" t="s">
        <v>16061</v>
      </c>
      <c r="K993" s="4" t="s">
        <v>17175</v>
      </c>
      <c r="L993" s="27" t="s">
        <v>20376</v>
      </c>
      <c r="M993" s="28" t="s">
        <v>22406</v>
      </c>
      <c r="N993" s="4" t="s">
        <v>17366</v>
      </c>
      <c r="O993" s="4" t="s">
        <v>17588</v>
      </c>
      <c r="P993" s="4">
        <v>1</v>
      </c>
      <c r="Q993" s="4" t="s">
        <v>20377</v>
      </c>
      <c r="R993" s="28" t="s">
        <v>20376</v>
      </c>
      <c r="S993" s="21" t="s">
        <v>21374</v>
      </c>
      <c r="T993" s="4" t="e">
        <v>#N/A</v>
      </c>
      <c r="U993" s="4" t="s">
        <v>17366</v>
      </c>
      <c r="V993" s="4" t="s">
        <v>17588</v>
      </c>
      <c r="W993" s="4" t="s">
        <v>17557</v>
      </c>
      <c r="X993" s="4" t="s">
        <v>17557</v>
      </c>
      <c r="Y993" s="4" t="s">
        <v>17557</v>
      </c>
      <c r="Z993" s="4" t="s">
        <v>17401</v>
      </c>
      <c r="AA993" s="4" t="s">
        <v>17401</v>
      </c>
      <c r="AB993" s="4">
        <v>99</v>
      </c>
      <c r="AC993" s="27" t="s">
        <v>10843</v>
      </c>
      <c r="AD993" s="4">
        <v>3</v>
      </c>
      <c r="AE993" s="27" t="s">
        <v>2123</v>
      </c>
      <c r="AF993" s="27" t="s">
        <v>2124</v>
      </c>
      <c r="AG993" s="27" t="s">
        <v>10844</v>
      </c>
      <c r="AH993" s="27" t="s">
        <v>2126</v>
      </c>
      <c r="AI993" s="27" t="s">
        <v>28</v>
      </c>
      <c r="AJ993" s="27" t="s">
        <v>2128</v>
      </c>
      <c r="AK993" s="4" t="s">
        <v>1267</v>
      </c>
      <c r="AL993" s="27">
        <v>2013</v>
      </c>
      <c r="AM993" s="23">
        <v>41456</v>
      </c>
      <c r="AN993" s="23">
        <v>44344</v>
      </c>
      <c r="AO993" s="25">
        <v>2888</v>
      </c>
      <c r="AP993" s="26">
        <v>0.3794148199445983</v>
      </c>
      <c r="AQ993" s="27">
        <v>35</v>
      </c>
      <c r="AR993" s="27">
        <v>2</v>
      </c>
      <c r="AS993" s="27">
        <v>349</v>
      </c>
      <c r="AT993" s="27">
        <v>361</v>
      </c>
      <c r="AU993" s="27" t="s">
        <v>28</v>
      </c>
      <c r="AV993" s="27" t="s">
        <v>10845</v>
      </c>
      <c r="AW993" s="27" t="s">
        <v>43</v>
      </c>
      <c r="AX993" s="27" t="s">
        <v>44</v>
      </c>
      <c r="AY993" s="27" t="s">
        <v>10846</v>
      </c>
      <c r="AZ993" s="27" t="s">
        <v>10847</v>
      </c>
      <c r="BA993" s="2"/>
    </row>
    <row r="994" spans="1:53" x14ac:dyDescent="0.15">
      <c r="A994" s="4">
        <v>788</v>
      </c>
      <c r="B994" s="27" t="s">
        <v>10863</v>
      </c>
      <c r="C994" s="27" t="s">
        <v>10864</v>
      </c>
      <c r="D994" s="27" t="s">
        <v>10865</v>
      </c>
      <c r="E994" s="4" t="s">
        <v>18975</v>
      </c>
      <c r="F994" s="27" t="s">
        <v>10866</v>
      </c>
      <c r="G994" s="27" t="s">
        <v>10867</v>
      </c>
      <c r="H994" s="27" t="s">
        <v>10868</v>
      </c>
      <c r="I994" s="27" t="s">
        <v>10869</v>
      </c>
      <c r="J994" s="4" t="s">
        <v>16062</v>
      </c>
      <c r="K994" s="4" t="s">
        <v>10868</v>
      </c>
      <c r="L994" s="27" t="s">
        <v>20380</v>
      </c>
      <c r="M994" s="28" t="s">
        <v>22231</v>
      </c>
      <c r="N994" s="4" t="s">
        <v>17357</v>
      </c>
      <c r="O994" s="4" t="s">
        <v>17506</v>
      </c>
      <c r="P994" s="4">
        <v>1</v>
      </c>
      <c r="Q994" s="4" t="s">
        <v>20381</v>
      </c>
      <c r="R994" s="28" t="s">
        <v>20380</v>
      </c>
      <c r="S994" s="21" t="s">
        <v>21376</v>
      </c>
      <c r="T994" s="4" t="e">
        <v>#N/A</v>
      </c>
      <c r="U994" s="4" t="s">
        <v>17357</v>
      </c>
      <c r="V994" s="4" t="s">
        <v>17506</v>
      </c>
      <c r="W994" s="4" t="s">
        <v>17429</v>
      </c>
      <c r="X994" s="4" t="s">
        <v>17411</v>
      </c>
      <c r="Y994" s="4" t="s">
        <v>17411</v>
      </c>
      <c r="Z994" s="4" t="s">
        <v>17401</v>
      </c>
      <c r="AA994" s="4" t="s">
        <v>17401</v>
      </c>
      <c r="AB994" s="4">
        <v>99</v>
      </c>
      <c r="AC994" s="27" t="s">
        <v>10870</v>
      </c>
      <c r="AD994" s="4">
        <v>7</v>
      </c>
      <c r="AE994" s="27" t="s">
        <v>10871</v>
      </c>
      <c r="AF994" s="27" t="s">
        <v>10872</v>
      </c>
      <c r="AG994" s="27" t="s">
        <v>10873</v>
      </c>
      <c r="AH994" s="27" t="s">
        <v>10874</v>
      </c>
      <c r="AI994" s="27" t="s">
        <v>10875</v>
      </c>
      <c r="AJ994" s="27" t="s">
        <v>10876</v>
      </c>
      <c r="AK994" s="4" t="s">
        <v>1267</v>
      </c>
      <c r="AL994" s="27">
        <v>2013</v>
      </c>
      <c r="AM994" s="23">
        <v>41456</v>
      </c>
      <c r="AN994" s="23">
        <v>44344</v>
      </c>
      <c r="AO994" s="25">
        <v>2888</v>
      </c>
      <c r="AP994" s="26">
        <v>0.88530124653739606</v>
      </c>
      <c r="AQ994" s="27" t="s">
        <v>28</v>
      </c>
      <c r="AR994" s="27">
        <v>3</v>
      </c>
      <c r="AS994" s="27">
        <v>149</v>
      </c>
      <c r="AT994" s="27">
        <v>161</v>
      </c>
      <c r="AU994" s="27" t="s">
        <v>28</v>
      </c>
      <c r="AV994" s="27" t="s">
        <v>10877</v>
      </c>
      <c r="AW994" s="27" t="s">
        <v>1602</v>
      </c>
      <c r="AX994" s="27" t="s">
        <v>1602</v>
      </c>
      <c r="AY994" s="27" t="s">
        <v>10878</v>
      </c>
      <c r="AZ994" s="27" t="s">
        <v>10879</v>
      </c>
      <c r="BA994" s="2"/>
    </row>
    <row r="995" spans="1:53" x14ac:dyDescent="0.15">
      <c r="A995" s="4">
        <v>789</v>
      </c>
      <c r="B995" s="27" t="s">
        <v>10893</v>
      </c>
      <c r="C995" s="27" t="s">
        <v>10894</v>
      </c>
      <c r="D995" s="27" t="s">
        <v>10895</v>
      </c>
      <c r="E995" s="4" t="s">
        <v>18977</v>
      </c>
      <c r="F995" s="27" t="s">
        <v>10851</v>
      </c>
      <c r="G995" s="27" t="s">
        <v>10896</v>
      </c>
      <c r="H995" s="27" t="s">
        <v>10897</v>
      </c>
      <c r="I995" s="27" t="s">
        <v>10898</v>
      </c>
      <c r="J995" s="4" t="s">
        <v>16064</v>
      </c>
      <c r="K995" s="4" t="s">
        <v>17177</v>
      </c>
      <c r="L995" s="27" t="s">
        <v>22536</v>
      </c>
      <c r="M995" s="28" t="s">
        <v>22238</v>
      </c>
      <c r="N995" s="4" t="s">
        <v>17374</v>
      </c>
      <c r="O995" s="4" t="s">
        <v>19327</v>
      </c>
      <c r="P995" s="4">
        <v>0</v>
      </c>
      <c r="Q995" s="4" t="s">
        <v>20385</v>
      </c>
      <c r="R995" s="28" t="s">
        <v>20384</v>
      </c>
      <c r="S995" s="21" t="s">
        <v>21378</v>
      </c>
      <c r="T995" s="4" t="e">
        <v>#N/A</v>
      </c>
      <c r="U995" s="4" t="s">
        <v>17374</v>
      </c>
      <c r="V995" s="4" t="s">
        <v>19327</v>
      </c>
      <c r="W995" s="4" t="s">
        <v>19328</v>
      </c>
      <c r="X995" s="4" t="s">
        <v>17569</v>
      </c>
      <c r="Y995" s="4" t="s">
        <v>17569</v>
      </c>
      <c r="Z995" s="4" t="s">
        <v>17401</v>
      </c>
      <c r="AA995" s="4" t="s">
        <v>17401</v>
      </c>
      <c r="AB995" s="4">
        <v>99</v>
      </c>
      <c r="AC995" s="27" t="s">
        <v>10899</v>
      </c>
      <c r="AD995" s="4">
        <v>0</v>
      </c>
      <c r="AE995" s="27" t="s">
        <v>10855</v>
      </c>
      <c r="AF995" s="27" t="s">
        <v>10856</v>
      </c>
      <c r="AG995" s="27" t="s">
        <v>10857</v>
      </c>
      <c r="AH995" s="27" t="s">
        <v>10858</v>
      </c>
      <c r="AI995" s="27" t="s">
        <v>28</v>
      </c>
      <c r="AJ995" s="27" t="s">
        <v>10860</v>
      </c>
      <c r="AK995" s="4" t="s">
        <v>1267</v>
      </c>
      <c r="AL995" s="27">
        <v>2013</v>
      </c>
      <c r="AM995" s="23">
        <v>41456</v>
      </c>
      <c r="AN995" s="23">
        <v>44344</v>
      </c>
      <c r="AO995" s="25">
        <v>2888</v>
      </c>
      <c r="AP995" s="26">
        <v>0</v>
      </c>
      <c r="AQ995" s="27">
        <v>11</v>
      </c>
      <c r="AR995" s="27">
        <v>1</v>
      </c>
      <c r="AS995" s="27">
        <v>1162</v>
      </c>
      <c r="AT995" s="27">
        <v>1167</v>
      </c>
      <c r="AU995" s="27" t="s">
        <v>28</v>
      </c>
      <c r="AV995" s="27" t="s">
        <v>28</v>
      </c>
      <c r="AW995" s="27" t="s">
        <v>886</v>
      </c>
      <c r="AX995" s="27" t="s">
        <v>886</v>
      </c>
      <c r="AY995" s="27" t="s">
        <v>10900</v>
      </c>
      <c r="AZ995" s="27" t="s">
        <v>10901</v>
      </c>
      <c r="BA995" s="2"/>
    </row>
    <row r="996" spans="1:53" x14ac:dyDescent="0.15">
      <c r="A996" s="4">
        <v>1115</v>
      </c>
      <c r="B996" s="27" t="s">
        <v>10880</v>
      </c>
      <c r="C996" s="27" t="s">
        <v>10881</v>
      </c>
      <c r="D996" s="27" t="s">
        <v>10882</v>
      </c>
      <c r="E996" s="4" t="s">
        <v>18976</v>
      </c>
      <c r="F996" s="27" t="s">
        <v>5343</v>
      </c>
      <c r="G996" s="27" t="s">
        <v>10883</v>
      </c>
      <c r="H996" s="27" t="s">
        <v>10884</v>
      </c>
      <c r="I996" s="27" t="s">
        <v>10885</v>
      </c>
      <c r="J996" s="4" t="s">
        <v>16063</v>
      </c>
      <c r="K996" s="4" t="s">
        <v>17176</v>
      </c>
      <c r="L996" s="27" t="s">
        <v>20382</v>
      </c>
      <c r="M996" s="28" t="s">
        <v>22396</v>
      </c>
      <c r="N996" s="4" t="s">
        <v>17402</v>
      </c>
      <c r="O996" s="4" t="s">
        <v>17403</v>
      </c>
      <c r="P996" s="4">
        <v>1</v>
      </c>
      <c r="Q996" s="4" t="s">
        <v>20383</v>
      </c>
      <c r="R996" s="28" t="s">
        <v>20382</v>
      </c>
      <c r="S996" s="21" t="s">
        <v>21377</v>
      </c>
      <c r="T996" s="4" t="e">
        <v>#N/A</v>
      </c>
      <c r="U996" s="4" t="s">
        <v>17402</v>
      </c>
      <c r="V996" s="4" t="s">
        <v>17403</v>
      </c>
      <c r="W996" s="4" t="s">
        <v>17404</v>
      </c>
      <c r="X996" s="4" t="s">
        <v>17405</v>
      </c>
      <c r="Y996" s="4" t="s">
        <v>17405</v>
      </c>
      <c r="Z996" s="4" t="s">
        <v>17406</v>
      </c>
      <c r="AA996" s="4" t="s">
        <v>17406</v>
      </c>
      <c r="AB996" s="4">
        <v>100</v>
      </c>
      <c r="AC996" s="27" t="s">
        <v>10886</v>
      </c>
      <c r="AD996" s="4">
        <v>28</v>
      </c>
      <c r="AE996" s="27" t="s">
        <v>10887</v>
      </c>
      <c r="AF996" s="27" t="s">
        <v>10888</v>
      </c>
      <c r="AG996" s="27" t="s">
        <v>10889</v>
      </c>
      <c r="AH996" s="27" t="s">
        <v>5347</v>
      </c>
      <c r="AI996" s="27" t="s">
        <v>28</v>
      </c>
      <c r="AJ996" s="27" t="s">
        <v>5348</v>
      </c>
      <c r="AK996" s="4" t="s">
        <v>1267</v>
      </c>
      <c r="AL996" s="27">
        <v>2013</v>
      </c>
      <c r="AM996" s="23">
        <v>41456</v>
      </c>
      <c r="AN996" s="23">
        <v>44344</v>
      </c>
      <c r="AO996" s="25">
        <v>2888</v>
      </c>
      <c r="AP996" s="26">
        <v>3.5412049861495842</v>
      </c>
      <c r="AQ996" s="27">
        <v>12</v>
      </c>
      <c r="AR996" s="27">
        <v>2</v>
      </c>
      <c r="AS996" s="27">
        <v>191</v>
      </c>
      <c r="AT996" s="27">
        <v>199</v>
      </c>
      <c r="AU996" s="27" t="s">
        <v>28</v>
      </c>
      <c r="AV996" s="27" t="s">
        <v>10890</v>
      </c>
      <c r="AW996" s="27" t="s">
        <v>5349</v>
      </c>
      <c r="AX996" s="27" t="s">
        <v>5350</v>
      </c>
      <c r="AY996" s="27" t="s">
        <v>10891</v>
      </c>
      <c r="AZ996" s="27" t="s">
        <v>10892</v>
      </c>
      <c r="BA996" s="2"/>
    </row>
    <row r="997" spans="1:53" x14ac:dyDescent="0.15">
      <c r="A997" s="4">
        <v>1116</v>
      </c>
      <c r="B997" s="27" t="s">
        <v>10902</v>
      </c>
      <c r="C997" s="27" t="s">
        <v>10903</v>
      </c>
      <c r="D997" s="27" t="s">
        <v>10904</v>
      </c>
      <c r="E997" s="4" t="s">
        <v>18978</v>
      </c>
      <c r="F997" s="27" t="s">
        <v>10866</v>
      </c>
      <c r="G997" s="27" t="s">
        <v>10905</v>
      </c>
      <c r="H997" s="27" t="s">
        <v>10906</v>
      </c>
      <c r="I997" s="27" t="s">
        <v>10907</v>
      </c>
      <c r="J997" s="4" t="s">
        <v>16065</v>
      </c>
      <c r="K997" s="4" t="s">
        <v>15282</v>
      </c>
      <c r="L997" s="27" t="s">
        <v>20386</v>
      </c>
      <c r="M997" s="28" t="s">
        <v>22306</v>
      </c>
      <c r="N997" s="4" t="s">
        <v>17373</v>
      </c>
      <c r="O997" s="4" t="s">
        <v>17564</v>
      </c>
      <c r="P997" s="4">
        <v>1</v>
      </c>
      <c r="Q997" s="4" t="s">
        <v>20387</v>
      </c>
      <c r="R997" s="28" t="s">
        <v>20386</v>
      </c>
      <c r="S997" s="21" t="s">
        <v>21379</v>
      </c>
      <c r="T997" s="4" t="e">
        <v>#N/A</v>
      </c>
      <c r="U997" s="4" t="s">
        <v>17373</v>
      </c>
      <c r="V997" s="4" t="s">
        <v>17564</v>
      </c>
      <c r="W997" s="4" t="s">
        <v>17464</v>
      </c>
      <c r="X997" s="4" t="s">
        <v>17400</v>
      </c>
      <c r="Y997" s="4" t="s">
        <v>17400</v>
      </c>
      <c r="Z997" s="4" t="s">
        <v>17406</v>
      </c>
      <c r="AA997" s="4" t="s">
        <v>17406</v>
      </c>
      <c r="AB997" s="4">
        <v>100</v>
      </c>
      <c r="AC997" s="27" t="s">
        <v>10908</v>
      </c>
      <c r="AD997" s="4">
        <v>1</v>
      </c>
      <c r="AE997" s="27" t="s">
        <v>10909</v>
      </c>
      <c r="AF997" s="27" t="s">
        <v>10872</v>
      </c>
      <c r="AG997" s="27" t="s">
        <v>10873</v>
      </c>
      <c r="AH997" s="27" t="s">
        <v>10874</v>
      </c>
      <c r="AI997" s="27" t="s">
        <v>28</v>
      </c>
      <c r="AJ997" s="27" t="s">
        <v>10876</v>
      </c>
      <c r="AK997" s="4" t="s">
        <v>1267</v>
      </c>
      <c r="AL997" s="27">
        <v>2013</v>
      </c>
      <c r="AM997" s="23">
        <v>41456</v>
      </c>
      <c r="AN997" s="23">
        <v>44344</v>
      </c>
      <c r="AO997" s="25">
        <v>2888</v>
      </c>
      <c r="AP997" s="26">
        <v>0.12647160664819945</v>
      </c>
      <c r="AQ997" s="27" t="s">
        <v>28</v>
      </c>
      <c r="AR997" s="27">
        <v>1</v>
      </c>
      <c r="AS997" s="27">
        <v>31</v>
      </c>
      <c r="AT997" s="27">
        <v>41</v>
      </c>
      <c r="AU997" s="27" t="s">
        <v>28</v>
      </c>
      <c r="AV997" s="27" t="s">
        <v>10910</v>
      </c>
      <c r="AW997" s="27" t="s">
        <v>1602</v>
      </c>
      <c r="AX997" s="27" t="s">
        <v>1602</v>
      </c>
      <c r="AY997" s="27" t="s">
        <v>10911</v>
      </c>
      <c r="AZ997" s="27" t="s">
        <v>10912</v>
      </c>
      <c r="BA997" s="2"/>
    </row>
    <row r="998" spans="1:53" x14ac:dyDescent="0.15">
      <c r="A998" s="4">
        <v>1117</v>
      </c>
      <c r="B998" s="27" t="s">
        <v>10915</v>
      </c>
      <c r="C998" s="27" t="s">
        <v>10916</v>
      </c>
      <c r="D998" s="27" t="s">
        <v>10917</v>
      </c>
      <c r="E998" s="4" t="s">
        <v>18979</v>
      </c>
      <c r="F998" s="27" t="s">
        <v>10918</v>
      </c>
      <c r="G998" s="27" t="s">
        <v>10919</v>
      </c>
      <c r="H998" s="27" t="s">
        <v>10920</v>
      </c>
      <c r="I998" s="27" t="s">
        <v>10921</v>
      </c>
      <c r="J998" s="4" t="s">
        <v>16067</v>
      </c>
      <c r="K998" s="4" t="s">
        <v>17179</v>
      </c>
      <c r="L998" s="27" t="s">
        <v>20388</v>
      </c>
      <c r="M998" s="28" t="s">
        <v>22306</v>
      </c>
      <c r="N998" s="4" t="s">
        <v>17344</v>
      </c>
      <c r="O998" s="4" t="s">
        <v>17407</v>
      </c>
      <c r="P998" s="4">
        <v>1</v>
      </c>
      <c r="Q998" s="4" t="s">
        <v>19910</v>
      </c>
      <c r="R998" s="28" t="s">
        <v>20388</v>
      </c>
      <c r="S998" s="21" t="s">
        <v>21381</v>
      </c>
      <c r="T998" s="4" t="e">
        <v>#N/A</v>
      </c>
      <c r="U998" s="4" t="s">
        <v>17344</v>
      </c>
      <c r="V998" s="4" t="s">
        <v>17407</v>
      </c>
      <c r="W998" s="4" t="s">
        <v>17404</v>
      </c>
      <c r="X998" s="4" t="s">
        <v>17405</v>
      </c>
      <c r="Y998" s="4" t="s">
        <v>17405</v>
      </c>
      <c r="Z998" s="4" t="s">
        <v>17401</v>
      </c>
      <c r="AA998" s="4" t="s">
        <v>17401</v>
      </c>
      <c r="AB998" s="4">
        <v>100</v>
      </c>
      <c r="AC998" s="27" t="s">
        <v>28</v>
      </c>
      <c r="AD998" s="4">
        <v>9</v>
      </c>
      <c r="AE998" s="27" t="s">
        <v>4247</v>
      </c>
      <c r="AF998" s="27" t="s">
        <v>4248</v>
      </c>
      <c r="AG998" s="27" t="s">
        <v>4249</v>
      </c>
      <c r="AH998" s="27" t="s">
        <v>28</v>
      </c>
      <c r="AI998" s="27" t="s">
        <v>28</v>
      </c>
      <c r="AJ998" s="27" t="s">
        <v>28</v>
      </c>
      <c r="AK998" s="4" t="s">
        <v>1267</v>
      </c>
      <c r="AL998" s="27">
        <v>2013</v>
      </c>
      <c r="AM998" s="23">
        <v>41456</v>
      </c>
      <c r="AN998" s="23">
        <v>44344</v>
      </c>
      <c r="AO998" s="25">
        <v>2888</v>
      </c>
      <c r="AP998" s="26">
        <v>1.1382444598337951</v>
      </c>
      <c r="AQ998" s="27" t="s">
        <v>28</v>
      </c>
      <c r="AR998" s="27" t="s">
        <v>28</v>
      </c>
      <c r="AS998" s="27">
        <v>129</v>
      </c>
      <c r="AT998" s="27">
        <v>142</v>
      </c>
      <c r="AU998" s="27" t="s">
        <v>28</v>
      </c>
      <c r="AV998" s="27" t="s">
        <v>10922</v>
      </c>
      <c r="AW998" s="27" t="s">
        <v>10923</v>
      </c>
      <c r="AX998" s="27" t="s">
        <v>10924</v>
      </c>
      <c r="AY998" s="27" t="s">
        <v>10925</v>
      </c>
      <c r="AZ998" s="27" t="s">
        <v>10926</v>
      </c>
      <c r="BA998" s="2"/>
    </row>
    <row r="999" spans="1:53" x14ac:dyDescent="0.15">
      <c r="A999" s="4">
        <v>1355</v>
      </c>
      <c r="B999" s="27" t="s">
        <v>10545</v>
      </c>
      <c r="C999" s="27" t="s">
        <v>10546</v>
      </c>
      <c r="D999" s="27" t="s">
        <v>10547</v>
      </c>
      <c r="E999" s="4" t="s">
        <v>18007</v>
      </c>
      <c r="F999" s="27" t="s">
        <v>489</v>
      </c>
      <c r="G999" s="27" t="s">
        <v>10548</v>
      </c>
      <c r="H999" s="27" t="s">
        <v>10549</v>
      </c>
      <c r="I999" s="27" t="s">
        <v>1928</v>
      </c>
      <c r="J999" s="4" t="s">
        <v>15450</v>
      </c>
      <c r="K999" s="4" t="s">
        <v>10549</v>
      </c>
      <c r="L999" s="27" t="s">
        <v>17488</v>
      </c>
      <c r="M999" s="28" t="s">
        <v>22319</v>
      </c>
      <c r="N999" s="4" t="s">
        <v>17337</v>
      </c>
      <c r="O999" s="4" t="s">
        <v>17435</v>
      </c>
      <c r="P999" s="4">
        <v>1</v>
      </c>
      <c r="Q999" s="4" t="s">
        <v>17487</v>
      </c>
      <c r="R999" s="28" t="s">
        <v>17488</v>
      </c>
      <c r="S999" s="21" t="s">
        <v>17489</v>
      </c>
      <c r="T999" s="4">
        <v>0</v>
      </c>
      <c r="U999" s="4" t="s">
        <v>17337</v>
      </c>
      <c r="V999" s="4" t="s">
        <v>17435</v>
      </c>
      <c r="W999" s="4" t="s">
        <v>17426</v>
      </c>
      <c r="X999" s="4" t="s">
        <v>17400</v>
      </c>
      <c r="Y999" s="4" t="s">
        <v>17400</v>
      </c>
      <c r="Z999" s="4" t="s">
        <v>17401</v>
      </c>
      <c r="AA999" s="4" t="s">
        <v>17401</v>
      </c>
      <c r="AB999" s="4" t="s">
        <v>17408</v>
      </c>
      <c r="AC999" s="27" t="s">
        <v>1522</v>
      </c>
      <c r="AD999" s="4">
        <v>65</v>
      </c>
      <c r="AE999" s="27" t="s">
        <v>494</v>
      </c>
      <c r="AF999" s="27" t="s">
        <v>495</v>
      </c>
      <c r="AG999" s="27" t="s">
        <v>496</v>
      </c>
      <c r="AH999" s="27" t="s">
        <v>497</v>
      </c>
      <c r="AI999" s="27" t="s">
        <v>498</v>
      </c>
      <c r="AJ999" s="27" t="s">
        <v>499</v>
      </c>
      <c r="AK999" s="27" t="s">
        <v>1267</v>
      </c>
      <c r="AL999" s="27">
        <v>2013</v>
      </c>
      <c r="AM999" s="23">
        <v>41456</v>
      </c>
      <c r="AN999" s="23">
        <v>44344</v>
      </c>
      <c r="AO999" s="25">
        <v>2888</v>
      </c>
      <c r="AP999" s="26">
        <v>8.2206544321329638</v>
      </c>
      <c r="AQ999" s="27">
        <v>10</v>
      </c>
      <c r="AR999" s="27">
        <v>4</v>
      </c>
      <c r="AS999" s="27">
        <v>928</v>
      </c>
      <c r="AT999" s="27">
        <v>931</v>
      </c>
      <c r="AU999" s="27" t="s">
        <v>28</v>
      </c>
      <c r="AV999" s="27" t="s">
        <v>10550</v>
      </c>
      <c r="AW999" s="27" t="s">
        <v>501</v>
      </c>
      <c r="AX999" s="27" t="s">
        <v>502</v>
      </c>
      <c r="AY999" s="27" t="s">
        <v>10543</v>
      </c>
      <c r="AZ999" s="27" t="s">
        <v>10551</v>
      </c>
      <c r="BA999" s="2"/>
    </row>
    <row r="1000" spans="1:53" x14ac:dyDescent="0.15">
      <c r="A1000" s="4">
        <v>1357</v>
      </c>
      <c r="B1000" s="27" t="s">
        <v>9996</v>
      </c>
      <c r="C1000" s="27" t="s">
        <v>9997</v>
      </c>
      <c r="D1000" s="27" t="s">
        <v>10927</v>
      </c>
      <c r="E1000" s="4" t="s">
        <v>18009</v>
      </c>
      <c r="F1000" s="27" t="s">
        <v>3020</v>
      </c>
      <c r="G1000" s="27" t="s">
        <v>10928</v>
      </c>
      <c r="H1000" s="27" t="s">
        <v>10929</v>
      </c>
      <c r="I1000" s="27" t="s">
        <v>10930</v>
      </c>
      <c r="J1000" s="4" t="s">
        <v>16068</v>
      </c>
      <c r="K1000" s="4" t="s">
        <v>15283</v>
      </c>
      <c r="L1000" s="27" t="s">
        <v>17615</v>
      </c>
      <c r="M1000" s="28" t="s">
        <v>22261</v>
      </c>
      <c r="N1000" s="4" t="s">
        <v>17353</v>
      </c>
      <c r="O1000" s="4" t="s">
        <v>17584</v>
      </c>
      <c r="P1000" s="4">
        <v>1</v>
      </c>
      <c r="Q1000" s="4" t="s">
        <v>17530</v>
      </c>
      <c r="R1000" s="28" t="s">
        <v>17615</v>
      </c>
      <c r="S1000" s="21" t="s">
        <v>17616</v>
      </c>
      <c r="T1000" s="4">
        <v>0</v>
      </c>
      <c r="U1000" s="4" t="s">
        <v>17353</v>
      </c>
      <c r="V1000" s="4" t="s">
        <v>17584</v>
      </c>
      <c r="W1000" s="4" t="s">
        <v>17413</v>
      </c>
      <c r="X1000" s="4" t="s">
        <v>17411</v>
      </c>
      <c r="Y1000" s="4" t="s">
        <v>17411</v>
      </c>
      <c r="Z1000" s="4" t="s">
        <v>17401</v>
      </c>
      <c r="AA1000" s="4" t="s">
        <v>17401</v>
      </c>
      <c r="AB1000" s="4" t="s">
        <v>17408</v>
      </c>
      <c r="AC1000" s="27" t="s">
        <v>10002</v>
      </c>
      <c r="AD1000" s="4">
        <v>83</v>
      </c>
      <c r="AE1000" s="27" t="s">
        <v>105</v>
      </c>
      <c r="AF1000" s="27" t="s">
        <v>106</v>
      </c>
      <c r="AG1000" s="27" t="s">
        <v>107</v>
      </c>
      <c r="AH1000" s="27" t="s">
        <v>3025</v>
      </c>
      <c r="AI1000" s="27" t="s">
        <v>3026</v>
      </c>
      <c r="AJ1000" s="27" t="s">
        <v>3027</v>
      </c>
      <c r="AK1000" s="4" t="s">
        <v>1267</v>
      </c>
      <c r="AL1000" s="27">
        <v>2013</v>
      </c>
      <c r="AM1000" s="23">
        <v>41456</v>
      </c>
      <c r="AN1000" s="23">
        <v>44344</v>
      </c>
      <c r="AO1000" s="25">
        <v>2888</v>
      </c>
      <c r="AP1000" s="26">
        <v>10.497143351800554</v>
      </c>
      <c r="AQ1000" s="27">
        <v>34</v>
      </c>
      <c r="AR1000" s="27">
        <v>1</v>
      </c>
      <c r="AS1000" s="27">
        <v>1</v>
      </c>
      <c r="AT1000" s="27">
        <v>26</v>
      </c>
      <c r="AU1000" s="27" t="s">
        <v>28</v>
      </c>
      <c r="AV1000" s="27" t="s">
        <v>10931</v>
      </c>
      <c r="AW1000" s="27" t="s">
        <v>1602</v>
      </c>
      <c r="AX1000" s="27" t="s">
        <v>1602</v>
      </c>
      <c r="AY1000" s="27" t="s">
        <v>10932</v>
      </c>
      <c r="AZ1000" s="27" t="s">
        <v>10933</v>
      </c>
      <c r="BA1000" s="2"/>
    </row>
    <row r="1001" spans="1:53" x14ac:dyDescent="0.15">
      <c r="A1001" s="4">
        <v>1377</v>
      </c>
      <c r="B1001" s="4" t="s">
        <v>22195</v>
      </c>
      <c r="C1001" s="4" t="s">
        <v>22196</v>
      </c>
      <c r="D1001" s="4" t="s">
        <v>10913</v>
      </c>
      <c r="E1001" s="4" t="s">
        <v>22197</v>
      </c>
      <c r="F1001" s="4" t="s">
        <v>10914</v>
      </c>
      <c r="G1001" s="4" t="s">
        <v>22716</v>
      </c>
      <c r="H1001" s="4" t="s">
        <v>22198</v>
      </c>
      <c r="I1001" s="4" t="s">
        <v>22199</v>
      </c>
      <c r="J1001" s="4" t="s">
        <v>16066</v>
      </c>
      <c r="K1001" s="4" t="s">
        <v>17178</v>
      </c>
      <c r="L1001" s="4" t="s">
        <v>19508</v>
      </c>
      <c r="M1001" s="21" t="s">
        <v>22200</v>
      </c>
      <c r="N1001" s="4" t="s">
        <v>17402</v>
      </c>
      <c r="O1001" s="4" t="s">
        <v>17403</v>
      </c>
      <c r="P1001" s="4">
        <v>1</v>
      </c>
      <c r="Q1001" s="4" t="s">
        <v>22200</v>
      </c>
      <c r="R1001" s="21" t="s">
        <v>19508</v>
      </c>
      <c r="S1001" s="21" t="s">
        <v>21380</v>
      </c>
      <c r="T1001" s="4" t="e">
        <v>#N/A</v>
      </c>
      <c r="U1001" s="4" t="s">
        <v>17402</v>
      </c>
      <c r="V1001" s="4" t="s">
        <v>17403</v>
      </c>
      <c r="W1001" s="4" t="s">
        <v>17404</v>
      </c>
      <c r="X1001" s="4" t="s">
        <v>17405</v>
      </c>
      <c r="Y1001" s="4" t="s">
        <v>17405</v>
      </c>
      <c r="Z1001" s="4" t="s">
        <v>17406</v>
      </c>
      <c r="AA1001" s="4" t="s">
        <v>17406</v>
      </c>
      <c r="AB1001" s="4"/>
      <c r="AC1001" s="4"/>
      <c r="AD1001" s="4">
        <v>0</v>
      </c>
      <c r="AE1001" s="4" t="s">
        <v>22201</v>
      </c>
      <c r="AF1001" s="4" t="s">
        <v>22202</v>
      </c>
      <c r="AG1001" s="4" t="s">
        <v>22203</v>
      </c>
      <c r="AH1001" s="4" t="s">
        <v>28</v>
      </c>
      <c r="AI1001" s="4" t="s">
        <v>28</v>
      </c>
      <c r="AJ1001" s="4" t="s">
        <v>28</v>
      </c>
      <c r="AK1001" s="4" t="s">
        <v>1267</v>
      </c>
      <c r="AL1001" s="4">
        <v>2013</v>
      </c>
      <c r="AM1001" s="23">
        <v>41456</v>
      </c>
      <c r="AN1001" s="23">
        <v>44344</v>
      </c>
      <c r="AO1001" s="25">
        <v>2888</v>
      </c>
      <c r="AP1001" s="26">
        <v>0</v>
      </c>
      <c r="AQ1001" s="4" t="s">
        <v>28</v>
      </c>
      <c r="AR1001" s="4" t="s">
        <v>28</v>
      </c>
      <c r="AS1001" s="4">
        <v>169</v>
      </c>
      <c r="AT1001" s="4">
        <v>184</v>
      </c>
      <c r="AU1001" s="4" t="s">
        <v>28</v>
      </c>
      <c r="AV1001" s="4" t="s">
        <v>28</v>
      </c>
      <c r="AW1001" s="4" t="s">
        <v>854</v>
      </c>
      <c r="AX1001" s="4" t="s">
        <v>855</v>
      </c>
      <c r="AY1001" s="4" t="s">
        <v>22204</v>
      </c>
      <c r="AZ1001" s="4" t="s">
        <v>22205</v>
      </c>
      <c r="BA1001" s="2"/>
    </row>
    <row r="1002" spans="1:53" x14ac:dyDescent="0.15">
      <c r="A1002" s="4">
        <v>32</v>
      </c>
      <c r="B1002" s="27" t="s">
        <v>10561</v>
      </c>
      <c r="C1002" s="27" t="s">
        <v>10562</v>
      </c>
      <c r="D1002" s="27" t="s">
        <v>10563</v>
      </c>
      <c r="E1002" s="4" t="s">
        <v>18950</v>
      </c>
      <c r="F1002" s="27" t="s">
        <v>9808</v>
      </c>
      <c r="G1002" s="27" t="s">
        <v>10564</v>
      </c>
      <c r="H1002" s="27" t="s">
        <v>10565</v>
      </c>
      <c r="I1002" s="27" t="s">
        <v>10566</v>
      </c>
      <c r="J1002" s="4" t="s">
        <v>16038</v>
      </c>
      <c r="K1002" s="4" t="s">
        <v>15275</v>
      </c>
      <c r="L1002" s="27" t="s">
        <v>17475</v>
      </c>
      <c r="M1002" s="28" t="s">
        <v>19701</v>
      </c>
      <c r="N1002" s="4" t="s">
        <v>17337</v>
      </c>
      <c r="O1002" s="4" t="s">
        <v>17435</v>
      </c>
      <c r="P1002" s="4">
        <v>0</v>
      </c>
      <c r="Q1002" s="4" t="s">
        <v>20356</v>
      </c>
      <c r="R1002" s="28" t="s">
        <v>17663</v>
      </c>
      <c r="S1002" s="21" t="s">
        <v>21361</v>
      </c>
      <c r="T1002" s="24" t="s">
        <v>21680</v>
      </c>
      <c r="U1002" s="4" t="s">
        <v>17337</v>
      </c>
      <c r="V1002" s="4" t="s">
        <v>17435</v>
      </c>
      <c r="W1002" s="4" t="s">
        <v>17426</v>
      </c>
      <c r="X1002" s="4" t="s">
        <v>17400</v>
      </c>
      <c r="Y1002" s="4" t="s">
        <v>17400</v>
      </c>
      <c r="Z1002" s="4" t="s">
        <v>17401</v>
      </c>
      <c r="AA1002" s="4" t="s">
        <v>17401</v>
      </c>
      <c r="AB1002" s="4" t="s">
        <v>21660</v>
      </c>
      <c r="AC1002" s="24" t="s">
        <v>10567</v>
      </c>
      <c r="AD1002" s="4">
        <v>8</v>
      </c>
      <c r="AE1002" s="27" t="s">
        <v>1238</v>
      </c>
      <c r="AF1002" s="27" t="s">
        <v>1239</v>
      </c>
      <c r="AG1002" s="27" t="s">
        <v>10568</v>
      </c>
      <c r="AH1002" s="27" t="s">
        <v>9809</v>
      </c>
      <c r="AI1002" s="27" t="s">
        <v>28</v>
      </c>
      <c r="AJ1002" s="27" t="s">
        <v>9811</v>
      </c>
      <c r="AK1002" s="27" t="s">
        <v>1451</v>
      </c>
      <c r="AL1002" s="27">
        <v>2013</v>
      </c>
      <c r="AM1002" s="23">
        <v>41426</v>
      </c>
      <c r="AN1002" s="23">
        <v>44344</v>
      </c>
      <c r="AO1002" s="25">
        <v>2918</v>
      </c>
      <c r="AP1002" s="26">
        <v>1.0013708019191228</v>
      </c>
      <c r="AQ1002" s="27">
        <v>20</v>
      </c>
      <c r="AR1002" s="27">
        <v>3</v>
      </c>
      <c r="AS1002" s="27">
        <v>210</v>
      </c>
      <c r="AT1002" s="27">
        <v>215</v>
      </c>
      <c r="AU1002" s="27" t="s">
        <v>28</v>
      </c>
      <c r="AV1002" s="27" t="s">
        <v>10569</v>
      </c>
      <c r="AW1002" s="27" t="s">
        <v>9812</v>
      </c>
      <c r="AX1002" s="27" t="s">
        <v>447</v>
      </c>
      <c r="AY1002" s="27" t="s">
        <v>10570</v>
      </c>
      <c r="AZ1002" s="27" t="s">
        <v>10571</v>
      </c>
      <c r="BA1002" s="2"/>
    </row>
    <row r="1003" spans="1:53" x14ac:dyDescent="0.15">
      <c r="A1003" s="4">
        <v>303</v>
      </c>
      <c r="B1003" s="27" t="s">
        <v>10591</v>
      </c>
      <c r="C1003" s="27" t="s">
        <v>10592</v>
      </c>
      <c r="D1003" s="27" t="s">
        <v>10593</v>
      </c>
      <c r="E1003" s="4" t="s">
        <v>18953</v>
      </c>
      <c r="F1003" s="27" t="s">
        <v>1216</v>
      </c>
      <c r="G1003" s="27" t="s">
        <v>10594</v>
      </c>
      <c r="H1003" s="27" t="s">
        <v>10595</v>
      </c>
      <c r="I1003" s="27" t="s">
        <v>10596</v>
      </c>
      <c r="J1003" s="4" t="s">
        <v>15425</v>
      </c>
      <c r="K1003" s="4" t="s">
        <v>16628</v>
      </c>
      <c r="L1003" s="27" t="s">
        <v>19508</v>
      </c>
      <c r="M1003" s="28" t="s">
        <v>22368</v>
      </c>
      <c r="N1003" s="4" t="s">
        <v>17337</v>
      </c>
      <c r="O1003" s="4" t="s">
        <v>17435</v>
      </c>
      <c r="P1003" s="4">
        <v>1</v>
      </c>
      <c r="Q1003" s="4" t="s">
        <v>20695</v>
      </c>
      <c r="R1003" s="21" t="s">
        <v>19508</v>
      </c>
      <c r="S1003" s="21" t="s">
        <v>21886</v>
      </c>
      <c r="T1003" s="4" t="s">
        <v>21885</v>
      </c>
      <c r="U1003" s="4" t="s">
        <v>17337</v>
      </c>
      <c r="V1003" s="4" t="s">
        <v>17435</v>
      </c>
      <c r="W1003" s="4" t="s">
        <v>17426</v>
      </c>
      <c r="X1003" s="4" t="s">
        <v>17400</v>
      </c>
      <c r="Y1003" s="4" t="s">
        <v>17400</v>
      </c>
      <c r="Z1003" s="4" t="s">
        <v>17401</v>
      </c>
      <c r="AA1003" s="4" t="s">
        <v>17401</v>
      </c>
      <c r="AB1003" s="4" t="s">
        <v>21660</v>
      </c>
      <c r="AC1003" s="27" t="s">
        <v>10597</v>
      </c>
      <c r="AD1003" s="4">
        <v>6</v>
      </c>
      <c r="AE1003" s="27" t="s">
        <v>1221</v>
      </c>
      <c r="AF1003" s="27" t="s">
        <v>1222</v>
      </c>
      <c r="AG1003" s="27" t="s">
        <v>1223</v>
      </c>
      <c r="AH1003" s="27" t="s">
        <v>1224</v>
      </c>
      <c r="AI1003" s="27" t="s">
        <v>28</v>
      </c>
      <c r="AJ1003" s="27" t="s">
        <v>1226</v>
      </c>
      <c r="AK1003" s="27" t="s">
        <v>1451</v>
      </c>
      <c r="AL1003" s="27">
        <v>2013</v>
      </c>
      <c r="AM1003" s="23">
        <v>41426</v>
      </c>
      <c r="AN1003" s="23">
        <v>44344</v>
      </c>
      <c r="AO1003" s="25">
        <v>2918</v>
      </c>
      <c r="AP1003" s="26">
        <v>0.75102810143934196</v>
      </c>
      <c r="AQ1003" s="27">
        <v>56</v>
      </c>
      <c r="AR1003" s="27">
        <v>6</v>
      </c>
      <c r="AS1003" s="27">
        <v>1071</v>
      </c>
      <c r="AT1003" s="27">
        <v>1078</v>
      </c>
      <c r="AU1003" s="27" t="s">
        <v>28</v>
      </c>
      <c r="AV1003" s="27" t="s">
        <v>10598</v>
      </c>
      <c r="AW1003" s="27" t="s">
        <v>100</v>
      </c>
      <c r="AX1003" s="27" t="s">
        <v>101</v>
      </c>
      <c r="AY1003" s="27" t="s">
        <v>10599</v>
      </c>
      <c r="AZ1003" s="27" t="s">
        <v>10600</v>
      </c>
      <c r="BA1003" s="2"/>
    </row>
    <row r="1004" spans="1:53" x14ac:dyDescent="0.15">
      <c r="A1004" s="4">
        <v>454</v>
      </c>
      <c r="B1004" s="27" t="s">
        <v>10581</v>
      </c>
      <c r="C1004" s="27" t="s">
        <v>10582</v>
      </c>
      <c r="D1004" s="27" t="s">
        <v>10583</v>
      </c>
      <c r="E1004" s="4" t="s">
        <v>18952</v>
      </c>
      <c r="F1004" s="27" t="s">
        <v>889</v>
      </c>
      <c r="G1004" s="27" t="s">
        <v>10584</v>
      </c>
      <c r="H1004" s="27" t="s">
        <v>10585</v>
      </c>
      <c r="I1004" s="27" t="s">
        <v>10586</v>
      </c>
      <c r="J1004" s="4" t="s">
        <v>16040</v>
      </c>
      <c r="K1004" s="4" t="s">
        <v>17162</v>
      </c>
      <c r="L1004" s="27" t="s">
        <v>20359</v>
      </c>
      <c r="M1004" s="28" t="s">
        <v>22426</v>
      </c>
      <c r="N1004" s="4" t="s">
        <v>17357</v>
      </c>
      <c r="O1004" s="4" t="s">
        <v>17506</v>
      </c>
      <c r="P1004" s="4">
        <v>1</v>
      </c>
      <c r="Q1004" s="4" t="s">
        <v>20360</v>
      </c>
      <c r="R1004" s="28" t="s">
        <v>20359</v>
      </c>
      <c r="S1004" s="21" t="s">
        <v>21363</v>
      </c>
      <c r="T1004" s="4" t="e">
        <v>#N/A</v>
      </c>
      <c r="U1004" s="4" t="s">
        <v>17357</v>
      </c>
      <c r="V1004" s="4" t="s">
        <v>17506</v>
      </c>
      <c r="W1004" s="4" t="s">
        <v>17429</v>
      </c>
      <c r="X1004" s="4" t="s">
        <v>17411</v>
      </c>
      <c r="Y1004" s="4" t="s">
        <v>17411</v>
      </c>
      <c r="Z1004" s="4" t="s">
        <v>17401</v>
      </c>
      <c r="AA1004" s="4" t="s">
        <v>17401</v>
      </c>
      <c r="AB1004" s="4">
        <v>94</v>
      </c>
      <c r="AC1004" s="27" t="s">
        <v>10587</v>
      </c>
      <c r="AD1004" s="4">
        <v>183</v>
      </c>
      <c r="AE1004" s="27" t="s">
        <v>156</v>
      </c>
      <c r="AF1004" s="27" t="s">
        <v>157</v>
      </c>
      <c r="AG1004" s="27" t="s">
        <v>158</v>
      </c>
      <c r="AH1004" s="27" t="s">
        <v>891</v>
      </c>
      <c r="AI1004" s="27" t="s">
        <v>892</v>
      </c>
      <c r="AJ1004" s="27" t="s">
        <v>893</v>
      </c>
      <c r="AK1004" s="27" t="s">
        <v>1451</v>
      </c>
      <c r="AL1004" s="27">
        <v>2013</v>
      </c>
      <c r="AM1004" s="23">
        <v>41426</v>
      </c>
      <c r="AN1004" s="23">
        <v>44344</v>
      </c>
      <c r="AO1004" s="25">
        <v>2918</v>
      </c>
      <c r="AP1004" s="26">
        <v>22.906357093899931</v>
      </c>
      <c r="AQ1004" s="27">
        <v>40</v>
      </c>
      <c r="AR1004" s="27" t="s">
        <v>28</v>
      </c>
      <c r="AS1004" s="27">
        <v>140</v>
      </c>
      <c r="AT1004" s="27">
        <v>149</v>
      </c>
      <c r="AU1004" s="27" t="s">
        <v>28</v>
      </c>
      <c r="AV1004" s="27" t="s">
        <v>10588</v>
      </c>
      <c r="AW1004" s="27" t="s">
        <v>599</v>
      </c>
      <c r="AX1004" s="27" t="s">
        <v>599</v>
      </c>
      <c r="AY1004" s="27" t="s">
        <v>10589</v>
      </c>
      <c r="AZ1004" s="27" t="s">
        <v>10590</v>
      </c>
      <c r="BA1004" s="2"/>
    </row>
    <row r="1005" spans="1:53" x14ac:dyDescent="0.15">
      <c r="A1005" s="4">
        <v>634</v>
      </c>
      <c r="B1005" s="27" t="s">
        <v>10572</v>
      </c>
      <c r="C1005" s="27" t="s">
        <v>10573</v>
      </c>
      <c r="D1005" s="27" t="s">
        <v>10574</v>
      </c>
      <c r="E1005" s="4" t="s">
        <v>18951</v>
      </c>
      <c r="F1005" s="27" t="s">
        <v>390</v>
      </c>
      <c r="G1005" s="27" t="s">
        <v>10575</v>
      </c>
      <c r="H1005" s="27" t="s">
        <v>10576</v>
      </c>
      <c r="I1005" s="27" t="s">
        <v>10577</v>
      </c>
      <c r="J1005" s="4" t="s">
        <v>16039</v>
      </c>
      <c r="K1005" s="4" t="s">
        <v>17161</v>
      </c>
      <c r="L1005" s="27" t="s">
        <v>20080</v>
      </c>
      <c r="M1005" s="28" t="s">
        <v>22257</v>
      </c>
      <c r="N1005" s="4" t="s">
        <v>19336</v>
      </c>
      <c r="O1005" s="4" t="s">
        <v>19337</v>
      </c>
      <c r="P1005" s="4">
        <v>0</v>
      </c>
      <c r="Q1005" s="4" t="s">
        <v>20358</v>
      </c>
      <c r="R1005" s="28" t="s">
        <v>20357</v>
      </c>
      <c r="S1005" s="21" t="s">
        <v>21362</v>
      </c>
      <c r="T1005" s="4" t="e">
        <v>#N/A</v>
      </c>
      <c r="U1005" s="4" t="s">
        <v>19336</v>
      </c>
      <c r="V1005" s="4" t="s">
        <v>19337</v>
      </c>
      <c r="W1005" s="4" t="s">
        <v>17432</v>
      </c>
      <c r="X1005" s="4" t="s">
        <v>17400</v>
      </c>
      <c r="Y1005" s="4" t="s">
        <v>17400</v>
      </c>
      <c r="Z1005" s="4" t="s">
        <v>17401</v>
      </c>
      <c r="AA1005" s="4" t="s">
        <v>17401</v>
      </c>
      <c r="AB1005" s="4">
        <v>98</v>
      </c>
      <c r="AC1005" s="27" t="s">
        <v>5505</v>
      </c>
      <c r="AD1005" s="4">
        <v>11</v>
      </c>
      <c r="AE1005" s="27" t="s">
        <v>382</v>
      </c>
      <c r="AF1005" s="27" t="s">
        <v>75</v>
      </c>
      <c r="AG1005" s="27" t="s">
        <v>2558</v>
      </c>
      <c r="AH1005" s="27" t="s">
        <v>392</v>
      </c>
      <c r="AI1005" s="27" t="s">
        <v>393</v>
      </c>
      <c r="AJ1005" s="27" t="s">
        <v>394</v>
      </c>
      <c r="AK1005" s="27" t="s">
        <v>1451</v>
      </c>
      <c r="AL1005" s="27">
        <v>2013</v>
      </c>
      <c r="AM1005" s="23">
        <v>41426</v>
      </c>
      <c r="AN1005" s="23">
        <v>44344</v>
      </c>
      <c r="AO1005" s="25">
        <v>2918</v>
      </c>
      <c r="AP1005" s="26">
        <v>1.3768848526387936</v>
      </c>
      <c r="AQ1005" s="27">
        <v>41</v>
      </c>
      <c r="AR1005" s="27">
        <v>2</v>
      </c>
      <c r="AS1005" s="27">
        <v>405</v>
      </c>
      <c r="AT1005" s="27">
        <v>416</v>
      </c>
      <c r="AU1005" s="27" t="s">
        <v>28</v>
      </c>
      <c r="AV1005" s="27" t="s">
        <v>10578</v>
      </c>
      <c r="AW1005" s="27" t="s">
        <v>396</v>
      </c>
      <c r="AX1005" s="27" t="s">
        <v>397</v>
      </c>
      <c r="AY1005" s="27" t="s">
        <v>10579</v>
      </c>
      <c r="AZ1005" s="27" t="s">
        <v>10580</v>
      </c>
      <c r="BA1005" s="2"/>
    </row>
    <row r="1006" spans="1:53" x14ac:dyDescent="0.15">
      <c r="A1006" s="4">
        <v>1110</v>
      </c>
      <c r="B1006" s="27" t="s">
        <v>10552</v>
      </c>
      <c r="C1006" s="27" t="s">
        <v>10553</v>
      </c>
      <c r="D1006" s="27" t="s">
        <v>10554</v>
      </c>
      <c r="E1006" s="4" t="s">
        <v>18949</v>
      </c>
      <c r="F1006" s="27" t="s">
        <v>4045</v>
      </c>
      <c r="G1006" s="27" t="s">
        <v>10555</v>
      </c>
      <c r="H1006" s="27" t="s">
        <v>10556</v>
      </c>
      <c r="I1006" s="27" t="s">
        <v>10557</v>
      </c>
      <c r="J1006" s="4" t="s">
        <v>15407</v>
      </c>
      <c r="K1006" s="4" t="s">
        <v>17160</v>
      </c>
      <c r="L1006" s="27" t="s">
        <v>17565</v>
      </c>
      <c r="M1006" s="28" t="s">
        <v>22619</v>
      </c>
      <c r="N1006" s="4" t="s">
        <v>17337</v>
      </c>
      <c r="O1006" s="4" t="s">
        <v>17435</v>
      </c>
      <c r="P1006" s="4">
        <v>1</v>
      </c>
      <c r="Q1006" s="4" t="s">
        <v>20355</v>
      </c>
      <c r="R1006" s="28" t="s">
        <v>17565</v>
      </c>
      <c r="S1006" s="21" t="s">
        <v>21360</v>
      </c>
      <c r="T1006" s="4" t="s">
        <v>22157</v>
      </c>
      <c r="U1006" s="4" t="s">
        <v>17337</v>
      </c>
      <c r="V1006" s="4" t="s">
        <v>17435</v>
      </c>
      <c r="W1006" s="4" t="s">
        <v>17426</v>
      </c>
      <c r="X1006" s="4" t="s">
        <v>17400</v>
      </c>
      <c r="Y1006" s="4" t="s">
        <v>17400</v>
      </c>
      <c r="Z1006" s="4" t="s">
        <v>17401</v>
      </c>
      <c r="AA1006" s="4" t="s">
        <v>17401</v>
      </c>
      <c r="AB1006" s="4">
        <v>100</v>
      </c>
      <c r="AC1006" s="27" t="s">
        <v>8332</v>
      </c>
      <c r="AD1006" s="4">
        <v>2</v>
      </c>
      <c r="AE1006" s="27" t="s">
        <v>4050</v>
      </c>
      <c r="AF1006" s="27" t="s">
        <v>4051</v>
      </c>
      <c r="AG1006" s="27" t="s">
        <v>4052</v>
      </c>
      <c r="AH1006" s="27" t="s">
        <v>4053</v>
      </c>
      <c r="AI1006" s="27" t="s">
        <v>28</v>
      </c>
      <c r="AJ1006" s="27" t="s">
        <v>4054</v>
      </c>
      <c r="AK1006" s="27" t="s">
        <v>1451</v>
      </c>
      <c r="AL1006" s="27">
        <v>2013</v>
      </c>
      <c r="AM1006" s="23">
        <v>41426</v>
      </c>
      <c r="AN1006" s="23">
        <v>44344</v>
      </c>
      <c r="AO1006" s="25">
        <v>2918</v>
      </c>
      <c r="AP1006" s="26">
        <v>0.25034270047978069</v>
      </c>
      <c r="AQ1006" s="27">
        <v>7</v>
      </c>
      <c r="AR1006" s="27" t="s">
        <v>28</v>
      </c>
      <c r="AS1006" s="27" t="s">
        <v>28</v>
      </c>
      <c r="AT1006" s="27" t="s">
        <v>28</v>
      </c>
      <c r="AU1006" s="27">
        <v>73551</v>
      </c>
      <c r="AV1006" s="27" t="s">
        <v>10558</v>
      </c>
      <c r="AW1006" s="27" t="s">
        <v>81</v>
      </c>
      <c r="AX1006" s="27" t="s">
        <v>82</v>
      </c>
      <c r="AY1006" s="27" t="s">
        <v>10559</v>
      </c>
      <c r="AZ1006" s="27" t="s">
        <v>10560</v>
      </c>
      <c r="BA1006" s="2"/>
    </row>
    <row r="1007" spans="1:53" x14ac:dyDescent="0.15">
      <c r="A1007" s="4">
        <v>125</v>
      </c>
      <c r="B1007" s="27" t="s">
        <v>10611</v>
      </c>
      <c r="C1007" s="27" t="s">
        <v>10612</v>
      </c>
      <c r="D1007" s="27" t="s">
        <v>10613</v>
      </c>
      <c r="E1007" s="4" t="s">
        <v>18955</v>
      </c>
      <c r="F1007" s="27" t="s">
        <v>10614</v>
      </c>
      <c r="G1007" s="27" t="s">
        <v>10615</v>
      </c>
      <c r="H1007" s="27" t="s">
        <v>10616</v>
      </c>
      <c r="I1007" s="27" t="s">
        <v>10617</v>
      </c>
      <c r="J1007" s="4" t="s">
        <v>15566</v>
      </c>
      <c r="K1007" s="4" t="s">
        <v>16910</v>
      </c>
      <c r="L1007" s="27" t="s">
        <v>17552</v>
      </c>
      <c r="M1007" s="28" t="s">
        <v>22295</v>
      </c>
      <c r="N1007" s="4" t="s">
        <v>17337</v>
      </c>
      <c r="O1007" s="4" t="s">
        <v>17435</v>
      </c>
      <c r="P1007" s="4">
        <v>0</v>
      </c>
      <c r="Q1007" s="4" t="s">
        <v>20689</v>
      </c>
      <c r="R1007" s="21" t="s">
        <v>19467</v>
      </c>
      <c r="S1007" s="21" t="s">
        <v>20762</v>
      </c>
      <c r="T1007" s="4" t="s">
        <v>21752</v>
      </c>
      <c r="U1007" s="4" t="s">
        <v>17337</v>
      </c>
      <c r="V1007" s="4" t="s">
        <v>17435</v>
      </c>
      <c r="W1007" s="4" t="s">
        <v>17426</v>
      </c>
      <c r="X1007" s="4" t="s">
        <v>17400</v>
      </c>
      <c r="Y1007" s="4" t="s">
        <v>17400</v>
      </c>
      <c r="Z1007" s="4" t="s">
        <v>17401</v>
      </c>
      <c r="AA1007" s="4" t="s">
        <v>17401</v>
      </c>
      <c r="AB1007" s="4" t="s">
        <v>21660</v>
      </c>
      <c r="AC1007" s="27" t="s">
        <v>10618</v>
      </c>
      <c r="AD1007" s="4">
        <v>100</v>
      </c>
      <c r="AE1007" s="27" t="s">
        <v>1221</v>
      </c>
      <c r="AF1007" s="27" t="s">
        <v>1222</v>
      </c>
      <c r="AG1007" s="27" t="s">
        <v>1223</v>
      </c>
      <c r="AH1007" s="27" t="s">
        <v>10619</v>
      </c>
      <c r="AI1007" s="27" t="s">
        <v>10620</v>
      </c>
      <c r="AJ1007" s="27" t="s">
        <v>10621</v>
      </c>
      <c r="AK1007" s="27" t="s">
        <v>1615</v>
      </c>
      <c r="AL1007" s="27">
        <v>2013</v>
      </c>
      <c r="AM1007" s="23">
        <v>41395</v>
      </c>
      <c r="AN1007" s="23">
        <v>44344</v>
      </c>
      <c r="AO1007" s="25">
        <v>2949</v>
      </c>
      <c r="AP1007" s="26">
        <v>12.385554425228891</v>
      </c>
      <c r="AQ1007" s="27">
        <v>58</v>
      </c>
      <c r="AR1007" s="27">
        <v>14</v>
      </c>
      <c r="AS1007" s="27">
        <v>1691</v>
      </c>
      <c r="AT1007" s="27">
        <v>1701</v>
      </c>
      <c r="AU1007" s="27" t="s">
        <v>28</v>
      </c>
      <c r="AV1007" s="27" t="s">
        <v>10622</v>
      </c>
      <c r="AW1007" s="27" t="s">
        <v>43</v>
      </c>
      <c r="AX1007" s="27" t="s">
        <v>44</v>
      </c>
      <c r="AY1007" s="27" t="s">
        <v>10623</v>
      </c>
      <c r="AZ1007" s="27" t="s">
        <v>10624</v>
      </c>
      <c r="BA1007" s="2"/>
    </row>
    <row r="1008" spans="1:53" x14ac:dyDescent="0.15">
      <c r="A1008" s="4">
        <v>194</v>
      </c>
      <c r="B1008" s="27" t="s">
        <v>10601</v>
      </c>
      <c r="C1008" s="27" t="s">
        <v>10602</v>
      </c>
      <c r="D1008" s="27" t="s">
        <v>10603</v>
      </c>
      <c r="E1008" s="4" t="s">
        <v>18954</v>
      </c>
      <c r="F1008" s="27" t="s">
        <v>380</v>
      </c>
      <c r="G1008" s="27" t="s">
        <v>10604</v>
      </c>
      <c r="H1008" s="27" t="s">
        <v>10605</v>
      </c>
      <c r="I1008" s="27" t="s">
        <v>10606</v>
      </c>
      <c r="J1008" s="4" t="s">
        <v>16041</v>
      </c>
      <c r="K1008" s="4" t="s">
        <v>16785</v>
      </c>
      <c r="L1008" s="27" t="s">
        <v>17540</v>
      </c>
      <c r="M1008" s="28" t="s">
        <v>22326</v>
      </c>
      <c r="N1008" s="4" t="s">
        <v>17402</v>
      </c>
      <c r="O1008" s="4" t="s">
        <v>17403</v>
      </c>
      <c r="P1008" s="4">
        <v>1</v>
      </c>
      <c r="Q1008" s="4" t="s">
        <v>20361</v>
      </c>
      <c r="R1008" s="28" t="s">
        <v>17540</v>
      </c>
      <c r="S1008" s="21" t="s">
        <v>21364</v>
      </c>
      <c r="T1008" s="4" t="s">
        <v>21814</v>
      </c>
      <c r="U1008" s="4" t="s">
        <v>17402</v>
      </c>
      <c r="V1008" s="4" t="s">
        <v>17403</v>
      </c>
      <c r="W1008" s="4" t="s">
        <v>17404</v>
      </c>
      <c r="X1008" s="4" t="s">
        <v>17405</v>
      </c>
      <c r="Y1008" s="4" t="s">
        <v>17405</v>
      </c>
      <c r="Z1008" s="4" t="s">
        <v>17401</v>
      </c>
      <c r="AA1008" s="4" t="s">
        <v>17401</v>
      </c>
      <c r="AB1008" s="4" t="s">
        <v>17408</v>
      </c>
      <c r="AC1008" s="27" t="s">
        <v>10607</v>
      </c>
      <c r="AD1008" s="4">
        <v>106</v>
      </c>
      <c r="AE1008" s="27" t="s">
        <v>382</v>
      </c>
      <c r="AF1008" s="27" t="s">
        <v>383</v>
      </c>
      <c r="AG1008" s="27" t="s">
        <v>384</v>
      </c>
      <c r="AH1008" s="27" t="s">
        <v>385</v>
      </c>
      <c r="AI1008" s="27" t="s">
        <v>28</v>
      </c>
      <c r="AJ1008" s="27" t="s">
        <v>387</v>
      </c>
      <c r="AK1008" s="27" t="s">
        <v>1615</v>
      </c>
      <c r="AL1008" s="27">
        <v>2013</v>
      </c>
      <c r="AM1008" s="23">
        <v>41395</v>
      </c>
      <c r="AN1008" s="23">
        <v>44344</v>
      </c>
      <c r="AO1008" s="25">
        <v>2949</v>
      </c>
      <c r="AP1008" s="26">
        <v>13.128687690742625</v>
      </c>
      <c r="AQ1008" s="27">
        <v>28</v>
      </c>
      <c r="AR1008" s="27">
        <v>5</v>
      </c>
      <c r="AS1008" s="27">
        <v>959</v>
      </c>
      <c r="AT1008" s="27">
        <v>978</v>
      </c>
      <c r="AU1008" s="27" t="s">
        <v>28</v>
      </c>
      <c r="AV1008" s="27" t="s">
        <v>10608</v>
      </c>
      <c r="AW1008" s="27" t="s">
        <v>388</v>
      </c>
      <c r="AX1008" s="27" t="s">
        <v>389</v>
      </c>
      <c r="AY1008" s="27" t="s">
        <v>10609</v>
      </c>
      <c r="AZ1008" s="27" t="s">
        <v>10610</v>
      </c>
      <c r="BA1008" s="2"/>
    </row>
    <row r="1009" spans="1:53" x14ac:dyDescent="0.15">
      <c r="A1009" s="4">
        <v>161</v>
      </c>
      <c r="B1009" s="27" t="s">
        <v>10686</v>
      </c>
      <c r="C1009" s="27" t="s">
        <v>10687</v>
      </c>
      <c r="D1009" s="27" t="s">
        <v>10688</v>
      </c>
      <c r="E1009" s="4" t="s">
        <v>18960</v>
      </c>
      <c r="F1009" s="27" t="s">
        <v>289</v>
      </c>
      <c r="G1009" s="27" t="s">
        <v>10689</v>
      </c>
      <c r="H1009" s="27" t="s">
        <v>10690</v>
      </c>
      <c r="I1009" s="27" t="s">
        <v>10691</v>
      </c>
      <c r="J1009" s="4" t="s">
        <v>16048</v>
      </c>
      <c r="K1009" s="4" t="s">
        <v>15279</v>
      </c>
      <c r="L1009" s="27" t="s">
        <v>17935</v>
      </c>
      <c r="M1009" s="28" t="s">
        <v>22272</v>
      </c>
      <c r="N1009" s="4" t="s">
        <v>17337</v>
      </c>
      <c r="O1009" s="4" t="s">
        <v>17435</v>
      </c>
      <c r="P1009" s="4">
        <v>1</v>
      </c>
      <c r="Q1009" s="4" t="s">
        <v>20364</v>
      </c>
      <c r="R1009" s="28" t="s">
        <v>17935</v>
      </c>
      <c r="S1009" s="21" t="s">
        <v>21366</v>
      </c>
      <c r="T1009" s="4" t="s">
        <v>21787</v>
      </c>
      <c r="U1009" s="4" t="s">
        <v>17337</v>
      </c>
      <c r="V1009" s="4" t="s">
        <v>17435</v>
      </c>
      <c r="W1009" s="4" t="s">
        <v>17426</v>
      </c>
      <c r="X1009" s="4" t="s">
        <v>17400</v>
      </c>
      <c r="Y1009" s="4" t="s">
        <v>17400</v>
      </c>
      <c r="Z1009" s="4" t="s">
        <v>17406</v>
      </c>
      <c r="AA1009" s="4" t="s">
        <v>17406</v>
      </c>
      <c r="AB1009" s="4" t="s">
        <v>21660</v>
      </c>
      <c r="AC1009" s="24" t="s">
        <v>10692</v>
      </c>
      <c r="AD1009" s="4">
        <v>55</v>
      </c>
      <c r="AE1009" s="27" t="s">
        <v>294</v>
      </c>
      <c r="AF1009" s="27" t="s">
        <v>295</v>
      </c>
      <c r="AG1009" s="27" t="s">
        <v>296</v>
      </c>
      <c r="AH1009" s="27" t="s">
        <v>1781</v>
      </c>
      <c r="AI1009" s="27" t="s">
        <v>28</v>
      </c>
      <c r="AJ1009" s="27" t="s">
        <v>299</v>
      </c>
      <c r="AK1009" s="27" t="s">
        <v>1706</v>
      </c>
      <c r="AL1009" s="27">
        <v>2013</v>
      </c>
      <c r="AM1009" s="23">
        <v>41365</v>
      </c>
      <c r="AN1009" s="23">
        <v>44344</v>
      </c>
      <c r="AO1009" s="25">
        <v>2979</v>
      </c>
      <c r="AP1009" s="26">
        <v>6.7434541792547833</v>
      </c>
      <c r="AQ1009" s="27">
        <v>21</v>
      </c>
      <c r="AR1009" s="27" t="s">
        <v>28</v>
      </c>
      <c r="AS1009" s="27">
        <v>366</v>
      </c>
      <c r="AT1009" s="27">
        <v>373</v>
      </c>
      <c r="AU1009" s="27" t="s">
        <v>28</v>
      </c>
      <c r="AV1009" s="27" t="s">
        <v>10693</v>
      </c>
      <c r="AW1009" s="27" t="s">
        <v>111</v>
      </c>
      <c r="AX1009" s="27" t="s">
        <v>111</v>
      </c>
      <c r="AY1009" s="27" t="s">
        <v>10694</v>
      </c>
      <c r="AZ1009" s="27" t="s">
        <v>10695</v>
      </c>
      <c r="BA1009" s="2"/>
    </row>
    <row r="1010" spans="1:53" x14ac:dyDescent="0.15">
      <c r="A1010" s="4">
        <v>175</v>
      </c>
      <c r="B1010" s="27" t="s">
        <v>8419</v>
      </c>
      <c r="C1010" s="27" t="s">
        <v>8420</v>
      </c>
      <c r="D1010" s="27" t="s">
        <v>10652</v>
      </c>
      <c r="E1010" s="4" t="s">
        <v>18957</v>
      </c>
      <c r="F1010" s="27" t="s">
        <v>3379</v>
      </c>
      <c r="G1010" s="27" t="s">
        <v>10653</v>
      </c>
      <c r="H1010" s="27" t="s">
        <v>10654</v>
      </c>
      <c r="I1010" s="27" t="s">
        <v>10655</v>
      </c>
      <c r="J1010" s="4" t="s">
        <v>16045</v>
      </c>
      <c r="K1010" s="4" t="s">
        <v>15277</v>
      </c>
      <c r="L1010" s="27" t="s">
        <v>20176</v>
      </c>
      <c r="M1010" s="28" t="s">
        <v>22268</v>
      </c>
      <c r="N1010" s="4" t="s">
        <v>17353</v>
      </c>
      <c r="O1010" s="4" t="s">
        <v>17584</v>
      </c>
      <c r="P1010" s="4">
        <v>1</v>
      </c>
      <c r="Q1010" s="4" t="s">
        <v>20177</v>
      </c>
      <c r="R1010" s="28" t="s">
        <v>20176</v>
      </c>
      <c r="S1010" s="21" t="s">
        <v>21234</v>
      </c>
      <c r="T1010" s="24" t="s">
        <v>21697</v>
      </c>
      <c r="U1010" s="4" t="s">
        <v>17353</v>
      </c>
      <c r="V1010" s="4" t="s">
        <v>17584</v>
      </c>
      <c r="W1010" s="4" t="s">
        <v>17413</v>
      </c>
      <c r="X1010" s="4" t="s">
        <v>17411</v>
      </c>
      <c r="Y1010" s="4" t="s">
        <v>17411</v>
      </c>
      <c r="Z1010" s="4" t="s">
        <v>17406</v>
      </c>
      <c r="AA1010" s="4" t="s">
        <v>17406</v>
      </c>
      <c r="AB1010" s="4" t="s">
        <v>17408</v>
      </c>
      <c r="AC1010" s="27" t="s">
        <v>10656</v>
      </c>
      <c r="AD1010" s="4">
        <v>50</v>
      </c>
      <c r="AE1010" s="27" t="s">
        <v>494</v>
      </c>
      <c r="AF1010" s="27" t="s">
        <v>495</v>
      </c>
      <c r="AG1010" s="27" t="s">
        <v>496</v>
      </c>
      <c r="AH1010" s="27" t="s">
        <v>3384</v>
      </c>
      <c r="AI1010" s="27" t="s">
        <v>3385</v>
      </c>
      <c r="AJ1010" s="27" t="s">
        <v>3386</v>
      </c>
      <c r="AK1010" s="27" t="s">
        <v>1706</v>
      </c>
      <c r="AL1010" s="27">
        <v>2013</v>
      </c>
      <c r="AM1010" s="23">
        <v>41365</v>
      </c>
      <c r="AN1010" s="23">
        <v>44344</v>
      </c>
      <c r="AO1010" s="25">
        <v>2979</v>
      </c>
      <c r="AP1010" s="26">
        <v>6.1304128902316206</v>
      </c>
      <c r="AQ1010" s="27">
        <v>51</v>
      </c>
      <c r="AR1010" s="27">
        <v>4</v>
      </c>
      <c r="AS1010" s="27">
        <v>1998</v>
      </c>
      <c r="AT1010" s="27">
        <v>2006</v>
      </c>
      <c r="AU1010" s="27" t="s">
        <v>28</v>
      </c>
      <c r="AV1010" s="27" t="s">
        <v>10657</v>
      </c>
      <c r="AW1010" s="27" t="s">
        <v>501</v>
      </c>
      <c r="AX1010" s="27" t="s">
        <v>502</v>
      </c>
      <c r="AY1010" s="27" t="s">
        <v>10658</v>
      </c>
      <c r="AZ1010" s="27" t="s">
        <v>10659</v>
      </c>
      <c r="BA1010" s="2"/>
    </row>
    <row r="1011" spans="1:53" x14ac:dyDescent="0.15">
      <c r="A1011" s="4">
        <v>341</v>
      </c>
      <c r="B1011" s="27" t="s">
        <v>10696</v>
      </c>
      <c r="C1011" s="27" t="s">
        <v>10697</v>
      </c>
      <c r="D1011" s="27" t="s">
        <v>10698</v>
      </c>
      <c r="E1011" s="4" t="s">
        <v>18961</v>
      </c>
      <c r="F1011" s="27" t="s">
        <v>289</v>
      </c>
      <c r="G1011" s="27" t="s">
        <v>10699</v>
      </c>
      <c r="H1011" s="27" t="s">
        <v>10700</v>
      </c>
      <c r="I1011" s="27" t="s">
        <v>10701</v>
      </c>
      <c r="J1011" s="4" t="s">
        <v>16049</v>
      </c>
      <c r="K1011" s="4" t="s">
        <v>17166</v>
      </c>
      <c r="L1011" s="27" t="s">
        <v>20365</v>
      </c>
      <c r="M1011" s="28" t="s">
        <v>22257</v>
      </c>
      <c r="N1011" s="4" t="s">
        <v>17377</v>
      </c>
      <c r="O1011" s="4" t="s">
        <v>17428</v>
      </c>
      <c r="P1011" s="4">
        <v>1</v>
      </c>
      <c r="Q1011" s="4" t="s">
        <v>21566</v>
      </c>
      <c r="R1011" s="28" t="s">
        <v>20365</v>
      </c>
      <c r="S1011" s="21" t="s">
        <v>22046</v>
      </c>
      <c r="T1011" s="24" t="s">
        <v>22047</v>
      </c>
      <c r="U1011" s="4" t="s">
        <v>17377</v>
      </c>
      <c r="V1011" s="4" t="s">
        <v>17428</v>
      </c>
      <c r="W1011" s="4" t="s">
        <v>17429</v>
      </c>
      <c r="X1011" s="4" t="s">
        <v>17411</v>
      </c>
      <c r="Y1011" s="4" t="s">
        <v>17411</v>
      </c>
      <c r="Z1011" s="4" t="s">
        <v>17401</v>
      </c>
      <c r="AA1011" s="4" t="s">
        <v>17401</v>
      </c>
      <c r="AB1011" s="4" t="s">
        <v>21660</v>
      </c>
      <c r="AC1011" s="27" t="s">
        <v>10702</v>
      </c>
      <c r="AD1011" s="4">
        <v>40</v>
      </c>
      <c r="AE1011" s="27" t="s">
        <v>294</v>
      </c>
      <c r="AF1011" s="27" t="s">
        <v>295</v>
      </c>
      <c r="AG1011" s="27" t="s">
        <v>296</v>
      </c>
      <c r="AH1011" s="27" t="s">
        <v>1781</v>
      </c>
      <c r="AI1011" s="27" t="s">
        <v>28</v>
      </c>
      <c r="AJ1011" s="27" t="s">
        <v>299</v>
      </c>
      <c r="AK1011" s="27" t="s">
        <v>1706</v>
      </c>
      <c r="AL1011" s="27">
        <v>2013</v>
      </c>
      <c r="AM1011" s="23">
        <v>41365</v>
      </c>
      <c r="AN1011" s="23">
        <v>44344</v>
      </c>
      <c r="AO1011" s="25">
        <v>2979</v>
      </c>
      <c r="AP1011" s="26">
        <v>4.904330312185297</v>
      </c>
      <c r="AQ1011" s="27">
        <v>21</v>
      </c>
      <c r="AR1011" s="27" t="s">
        <v>28</v>
      </c>
      <c r="AS1011" s="27">
        <v>92</v>
      </c>
      <c r="AT1011" s="27">
        <v>102</v>
      </c>
      <c r="AU1011" s="27" t="s">
        <v>28</v>
      </c>
      <c r="AV1011" s="27" t="s">
        <v>10703</v>
      </c>
      <c r="AW1011" s="27" t="s">
        <v>111</v>
      </c>
      <c r="AX1011" s="27" t="s">
        <v>111</v>
      </c>
      <c r="AY1011" s="27" t="s">
        <v>10694</v>
      </c>
      <c r="AZ1011" s="27" t="s">
        <v>10704</v>
      </c>
      <c r="BA1011" s="2"/>
    </row>
    <row r="1012" spans="1:53" x14ac:dyDescent="0.15">
      <c r="A1012" s="4">
        <v>635</v>
      </c>
      <c r="B1012" s="27" t="s">
        <v>10676</v>
      </c>
      <c r="C1012" s="27" t="s">
        <v>10677</v>
      </c>
      <c r="D1012" s="27" t="s">
        <v>10678</v>
      </c>
      <c r="E1012" s="4" t="s">
        <v>18959</v>
      </c>
      <c r="F1012" s="27" t="s">
        <v>1408</v>
      </c>
      <c r="G1012" s="27" t="s">
        <v>10679</v>
      </c>
      <c r="H1012" s="27" t="s">
        <v>10680</v>
      </c>
      <c r="I1012" s="27" t="s">
        <v>10681</v>
      </c>
      <c r="J1012" s="4" t="s">
        <v>16047</v>
      </c>
      <c r="K1012" s="4" t="s">
        <v>15278</v>
      </c>
      <c r="L1012" s="27" t="s">
        <v>22488</v>
      </c>
      <c r="M1012" s="28" t="s">
        <v>22489</v>
      </c>
      <c r="N1012" s="4" t="s">
        <v>17342</v>
      </c>
      <c r="O1012" s="4" t="s">
        <v>17463</v>
      </c>
      <c r="P1012" s="4">
        <v>0</v>
      </c>
      <c r="Q1012" s="4" t="s">
        <v>17620</v>
      </c>
      <c r="R1012" s="28" t="s">
        <v>17621</v>
      </c>
      <c r="S1012" s="21" t="s">
        <v>17622</v>
      </c>
      <c r="T1012" s="4" t="e">
        <v>#N/A</v>
      </c>
      <c r="U1012" s="4" t="s">
        <v>17342</v>
      </c>
      <c r="V1012" s="4" t="s">
        <v>17463</v>
      </c>
      <c r="W1012" s="4" t="s">
        <v>17464</v>
      </c>
      <c r="X1012" s="4" t="s">
        <v>17400</v>
      </c>
      <c r="Y1012" s="4" t="s">
        <v>17400</v>
      </c>
      <c r="Z1012" s="4" t="s">
        <v>17406</v>
      </c>
      <c r="AA1012" s="4" t="s">
        <v>17401</v>
      </c>
      <c r="AB1012" s="4">
        <v>98</v>
      </c>
      <c r="AC1012" s="27" t="s">
        <v>10682</v>
      </c>
      <c r="AD1012" s="4">
        <v>21</v>
      </c>
      <c r="AE1012" s="27" t="s">
        <v>382</v>
      </c>
      <c r="AF1012" s="27" t="s">
        <v>383</v>
      </c>
      <c r="AG1012" s="27" t="s">
        <v>384</v>
      </c>
      <c r="AH1012" s="27" t="s">
        <v>1413</v>
      </c>
      <c r="AI1012" s="27" t="s">
        <v>1414</v>
      </c>
      <c r="AJ1012" s="27" t="s">
        <v>1415</v>
      </c>
      <c r="AK1012" s="27" t="s">
        <v>1706</v>
      </c>
      <c r="AL1012" s="27">
        <v>2013</v>
      </c>
      <c r="AM1012" s="23">
        <v>41365</v>
      </c>
      <c r="AN1012" s="23">
        <v>44344</v>
      </c>
      <c r="AO1012" s="25">
        <v>2979</v>
      </c>
      <c r="AP1012" s="26">
        <v>2.5747734138972809</v>
      </c>
      <c r="AQ1012" s="27">
        <v>185</v>
      </c>
      <c r="AR1012" s="27">
        <v>4</v>
      </c>
      <c r="AS1012" s="27">
        <v>3313</v>
      </c>
      <c r="AT1012" s="27">
        <v>3325</v>
      </c>
      <c r="AU1012" s="27" t="s">
        <v>28</v>
      </c>
      <c r="AV1012" s="27" t="s">
        <v>10683</v>
      </c>
      <c r="AW1012" s="27" t="s">
        <v>331</v>
      </c>
      <c r="AX1012" s="27" t="s">
        <v>164</v>
      </c>
      <c r="AY1012" s="27" t="s">
        <v>10684</v>
      </c>
      <c r="AZ1012" s="27" t="s">
        <v>10685</v>
      </c>
      <c r="BA1012" s="2"/>
    </row>
    <row r="1013" spans="1:53" x14ac:dyDescent="0.15">
      <c r="A1013" s="4">
        <v>783</v>
      </c>
      <c r="B1013" s="27" t="s">
        <v>10625</v>
      </c>
      <c r="C1013" s="27" t="s">
        <v>10626</v>
      </c>
      <c r="D1013" s="27" t="s">
        <v>10627</v>
      </c>
      <c r="E1013" s="4" t="s">
        <v>18956</v>
      </c>
      <c r="F1013" s="27" t="s">
        <v>3020</v>
      </c>
      <c r="G1013" s="27" t="s">
        <v>10628</v>
      </c>
      <c r="H1013" s="27" t="s">
        <v>10629</v>
      </c>
      <c r="I1013" s="27" t="s">
        <v>10630</v>
      </c>
      <c r="J1013" s="4" t="s">
        <v>16042</v>
      </c>
      <c r="K1013" s="4" t="s">
        <v>17163</v>
      </c>
      <c r="L1013" s="27" t="s">
        <v>17376</v>
      </c>
      <c r="M1013" s="28" t="s">
        <v>22533</v>
      </c>
      <c r="N1013" s="4" t="s">
        <v>17417</v>
      </c>
      <c r="O1013" s="4" t="s">
        <v>17418</v>
      </c>
      <c r="P1013" s="4">
        <v>1</v>
      </c>
      <c r="Q1013" s="4" t="s">
        <v>21565</v>
      </c>
      <c r="R1013" s="28" t="s">
        <v>17376</v>
      </c>
      <c r="S1013" s="21" t="s">
        <v>21963</v>
      </c>
      <c r="T1013" s="24" t="s">
        <v>10631</v>
      </c>
      <c r="U1013" s="4" t="s">
        <v>17417</v>
      </c>
      <c r="V1013" s="4" t="s">
        <v>17418</v>
      </c>
      <c r="W1013" s="4" t="s">
        <v>17413</v>
      </c>
      <c r="X1013" s="4" t="s">
        <v>17411</v>
      </c>
      <c r="Y1013" s="4" t="s">
        <v>17411</v>
      </c>
      <c r="Z1013" s="4" t="s">
        <v>17401</v>
      </c>
      <c r="AA1013" s="4" t="s">
        <v>17401</v>
      </c>
      <c r="AB1013" s="4">
        <v>99</v>
      </c>
      <c r="AC1013" s="27" t="s">
        <v>10631</v>
      </c>
      <c r="AD1013" s="4">
        <v>13</v>
      </c>
      <c r="AE1013" s="27" t="s">
        <v>105</v>
      </c>
      <c r="AF1013" s="27" t="s">
        <v>106</v>
      </c>
      <c r="AG1013" s="27" t="s">
        <v>107</v>
      </c>
      <c r="AH1013" s="27" t="s">
        <v>3025</v>
      </c>
      <c r="AI1013" s="27" t="s">
        <v>3026</v>
      </c>
      <c r="AJ1013" s="27" t="s">
        <v>3027</v>
      </c>
      <c r="AK1013" s="27" t="s">
        <v>1706</v>
      </c>
      <c r="AL1013" s="27">
        <v>2013</v>
      </c>
      <c r="AM1013" s="23">
        <v>41365</v>
      </c>
      <c r="AN1013" s="23">
        <v>44344</v>
      </c>
      <c r="AO1013" s="25">
        <v>2979</v>
      </c>
      <c r="AP1013" s="26">
        <v>1.5939073514602213</v>
      </c>
      <c r="AQ1013" s="27">
        <v>34</v>
      </c>
      <c r="AR1013" s="27">
        <v>8</v>
      </c>
      <c r="AS1013" s="27">
        <v>2983</v>
      </c>
      <c r="AT1013" s="27">
        <v>3011</v>
      </c>
      <c r="AU1013" s="27" t="s">
        <v>28</v>
      </c>
      <c r="AV1013" s="27" t="s">
        <v>10632</v>
      </c>
      <c r="AW1013" s="27" t="s">
        <v>1602</v>
      </c>
      <c r="AX1013" s="27" t="s">
        <v>1602</v>
      </c>
      <c r="AY1013" s="27" t="s">
        <v>10633</v>
      </c>
      <c r="AZ1013" s="27" t="s">
        <v>10634</v>
      </c>
      <c r="BA1013" s="2"/>
    </row>
    <row r="1014" spans="1:53" x14ac:dyDescent="0.15">
      <c r="A1014" s="4">
        <v>784</v>
      </c>
      <c r="B1014" s="27" t="s">
        <v>10660</v>
      </c>
      <c r="C1014" s="27" t="s">
        <v>10661</v>
      </c>
      <c r="D1014" s="27" t="s">
        <v>10662</v>
      </c>
      <c r="E1014" s="4" t="s">
        <v>18958</v>
      </c>
      <c r="F1014" s="27" t="s">
        <v>10663</v>
      </c>
      <c r="G1014" s="27" t="s">
        <v>10664</v>
      </c>
      <c r="H1014" s="27" t="s">
        <v>10665</v>
      </c>
      <c r="I1014" s="27" t="s">
        <v>10666</v>
      </c>
      <c r="J1014" s="4" t="s">
        <v>16046</v>
      </c>
      <c r="K1014" s="4" t="s">
        <v>17165</v>
      </c>
      <c r="L1014" s="27" t="s">
        <v>22534</v>
      </c>
      <c r="M1014" s="28" t="s">
        <v>22245</v>
      </c>
      <c r="N1014" s="4" t="s">
        <v>17385</v>
      </c>
      <c r="O1014" s="4" t="s">
        <v>19340</v>
      </c>
      <c r="P1014" s="4">
        <v>0</v>
      </c>
      <c r="Q1014" s="4" t="s">
        <v>20363</v>
      </c>
      <c r="R1014" s="28" t="s">
        <v>20362</v>
      </c>
      <c r="S1014" s="21" t="s">
        <v>21365</v>
      </c>
      <c r="T1014" s="4" t="e">
        <v>#N/A</v>
      </c>
      <c r="U1014" s="4" t="s">
        <v>17385</v>
      </c>
      <c r="V1014" s="4" t="s">
        <v>19340</v>
      </c>
      <c r="W1014" s="4" t="s">
        <v>19341</v>
      </c>
      <c r="X1014" s="4" t="s">
        <v>17557</v>
      </c>
      <c r="Y1014" s="4" t="s">
        <v>17557</v>
      </c>
      <c r="Z1014" s="4" t="s">
        <v>17401</v>
      </c>
      <c r="AA1014" s="4" t="s">
        <v>17401</v>
      </c>
      <c r="AB1014" s="4">
        <v>99</v>
      </c>
      <c r="AC1014" s="27" t="s">
        <v>10667</v>
      </c>
      <c r="AD1014" s="4">
        <v>24</v>
      </c>
      <c r="AE1014" s="27" t="s">
        <v>2897</v>
      </c>
      <c r="AF1014" s="27" t="s">
        <v>106</v>
      </c>
      <c r="AG1014" s="27" t="s">
        <v>10668</v>
      </c>
      <c r="AH1014" s="27" t="s">
        <v>10669</v>
      </c>
      <c r="AI1014" s="27" t="s">
        <v>28</v>
      </c>
      <c r="AJ1014" s="27" t="s">
        <v>10670</v>
      </c>
      <c r="AK1014" s="27" t="s">
        <v>1706</v>
      </c>
      <c r="AL1014" s="27">
        <v>2013</v>
      </c>
      <c r="AM1014" s="23">
        <v>41365</v>
      </c>
      <c r="AN1014" s="23">
        <v>44344</v>
      </c>
      <c r="AO1014" s="25">
        <v>2979</v>
      </c>
      <c r="AP1014" s="26">
        <v>2.9425981873111779</v>
      </c>
      <c r="AQ1014" s="27">
        <v>56</v>
      </c>
      <c r="AR1014" s="27">
        <v>3</v>
      </c>
      <c r="AS1014" s="27">
        <v>398</v>
      </c>
      <c r="AT1014" s="27">
        <v>411</v>
      </c>
      <c r="AU1014" s="27" t="s">
        <v>28</v>
      </c>
      <c r="AV1014" s="27" t="s">
        <v>10671</v>
      </c>
      <c r="AW1014" s="27" t="s">
        <v>10672</v>
      </c>
      <c r="AX1014" s="27" t="s">
        <v>10673</v>
      </c>
      <c r="AY1014" s="27" t="s">
        <v>10674</v>
      </c>
      <c r="AZ1014" s="27" t="s">
        <v>10675</v>
      </c>
      <c r="BA1014" s="2"/>
    </row>
    <row r="1015" spans="1:53" x14ac:dyDescent="0.15">
      <c r="A1015" s="4">
        <v>1306</v>
      </c>
      <c r="B1015" s="27" t="s">
        <v>10642</v>
      </c>
      <c r="C1015" s="27" t="s">
        <v>10643</v>
      </c>
      <c r="D1015" s="27" t="s">
        <v>10644</v>
      </c>
      <c r="E1015" s="4" t="s">
        <v>18017</v>
      </c>
      <c r="F1015" s="27" t="s">
        <v>1788</v>
      </c>
      <c r="G1015" s="27" t="s">
        <v>10645</v>
      </c>
      <c r="H1015" s="27" t="s">
        <v>10646</v>
      </c>
      <c r="I1015" s="27" t="s">
        <v>10647</v>
      </c>
      <c r="J1015" s="4" t="s">
        <v>16044</v>
      </c>
      <c r="K1015" s="4" t="s">
        <v>17164</v>
      </c>
      <c r="L1015" s="27" t="s">
        <v>17465</v>
      </c>
      <c r="M1015" s="28" t="s">
        <v>22599</v>
      </c>
      <c r="N1015" s="4" t="s">
        <v>17402</v>
      </c>
      <c r="O1015" s="4" t="s">
        <v>17403</v>
      </c>
      <c r="P1015" s="4">
        <v>0</v>
      </c>
      <c r="Q1015" s="4" t="s">
        <v>17634</v>
      </c>
      <c r="R1015" s="28" t="s">
        <v>17565</v>
      </c>
      <c r="S1015" s="21" t="s">
        <v>17635</v>
      </c>
      <c r="T1015" s="4" t="s">
        <v>17636</v>
      </c>
      <c r="U1015" s="4" t="s">
        <v>17402</v>
      </c>
      <c r="V1015" s="4" t="s">
        <v>17403</v>
      </c>
      <c r="W1015" s="4" t="s">
        <v>17404</v>
      </c>
      <c r="X1015" s="4" t="s">
        <v>17405</v>
      </c>
      <c r="Y1015" s="4" t="s">
        <v>17405</v>
      </c>
      <c r="Z1015" s="4" t="s">
        <v>17406</v>
      </c>
      <c r="AA1015" s="4" t="s">
        <v>17401</v>
      </c>
      <c r="AB1015" s="4" t="s">
        <v>17637</v>
      </c>
      <c r="AC1015" s="27" t="s">
        <v>10648</v>
      </c>
      <c r="AD1015" s="4">
        <v>23</v>
      </c>
      <c r="AE1015" s="27" t="s">
        <v>105</v>
      </c>
      <c r="AF1015" s="27" t="s">
        <v>106</v>
      </c>
      <c r="AG1015" s="27" t="s">
        <v>7788</v>
      </c>
      <c r="AH1015" s="27" t="s">
        <v>1793</v>
      </c>
      <c r="AI1015" s="27" t="s">
        <v>28</v>
      </c>
      <c r="AJ1015" s="27" t="s">
        <v>1795</v>
      </c>
      <c r="AK1015" s="27" t="s">
        <v>1706</v>
      </c>
      <c r="AL1015" s="27">
        <v>2013</v>
      </c>
      <c r="AM1015" s="23">
        <v>41365</v>
      </c>
      <c r="AN1015" s="23">
        <v>44344</v>
      </c>
      <c r="AO1015" s="25">
        <v>2979</v>
      </c>
      <c r="AP1015" s="26">
        <v>2.8199899295065456</v>
      </c>
      <c r="AQ1015" s="27">
        <v>50</v>
      </c>
      <c r="AR1015" s="27">
        <v>2</v>
      </c>
      <c r="AS1015" s="27">
        <v>172</v>
      </c>
      <c r="AT1015" s="27">
        <v>183</v>
      </c>
      <c r="AU1015" s="27" t="s">
        <v>28</v>
      </c>
      <c r="AV1015" s="27" t="s">
        <v>10649</v>
      </c>
      <c r="AW1015" s="27" t="s">
        <v>854</v>
      </c>
      <c r="AX1015" s="27" t="s">
        <v>855</v>
      </c>
      <c r="AY1015" s="27" t="s">
        <v>10650</v>
      </c>
      <c r="AZ1015" s="27" t="s">
        <v>10651</v>
      </c>
      <c r="BA1015" s="2"/>
    </row>
    <row r="1016" spans="1:53" x14ac:dyDescent="0.15">
      <c r="A1016" s="4">
        <v>1356</v>
      </c>
      <c r="B1016" s="27" t="s">
        <v>9996</v>
      </c>
      <c r="C1016" s="27" t="s">
        <v>9997</v>
      </c>
      <c r="D1016" s="27" t="s">
        <v>10635</v>
      </c>
      <c r="E1016" s="4" t="s">
        <v>18008</v>
      </c>
      <c r="F1016" s="27" t="s">
        <v>1233</v>
      </c>
      <c r="G1016" s="27" t="s">
        <v>10636</v>
      </c>
      <c r="H1016" s="27" t="s">
        <v>10637</v>
      </c>
      <c r="I1016" s="27" t="s">
        <v>10638</v>
      </c>
      <c r="J1016" s="4" t="s">
        <v>16043</v>
      </c>
      <c r="K1016" s="4" t="s">
        <v>15276</v>
      </c>
      <c r="L1016" s="27" t="s">
        <v>17615</v>
      </c>
      <c r="M1016" s="28" t="s">
        <v>22261</v>
      </c>
      <c r="N1016" s="4" t="s">
        <v>17353</v>
      </c>
      <c r="O1016" s="4" t="s">
        <v>17584</v>
      </c>
      <c r="P1016" s="4">
        <v>1</v>
      </c>
      <c r="Q1016" s="4" t="s">
        <v>17530</v>
      </c>
      <c r="R1016" s="28" t="s">
        <v>17615</v>
      </c>
      <c r="S1016" s="21" t="s">
        <v>17616</v>
      </c>
      <c r="T1016" s="4">
        <v>0</v>
      </c>
      <c r="U1016" s="4" t="s">
        <v>17353</v>
      </c>
      <c r="V1016" s="4" t="s">
        <v>17584</v>
      </c>
      <c r="W1016" s="4" t="s">
        <v>17413</v>
      </c>
      <c r="X1016" s="4" t="s">
        <v>17411</v>
      </c>
      <c r="Y1016" s="4" t="s">
        <v>17411</v>
      </c>
      <c r="Z1016" s="4" t="s">
        <v>17401</v>
      </c>
      <c r="AA1016" s="4" t="s">
        <v>17401</v>
      </c>
      <c r="AB1016" s="4" t="s">
        <v>17408</v>
      </c>
      <c r="AC1016" s="27" t="s">
        <v>10002</v>
      </c>
      <c r="AD1016" s="4">
        <v>5</v>
      </c>
      <c r="AE1016" s="27" t="s">
        <v>1238</v>
      </c>
      <c r="AF1016" s="27" t="s">
        <v>1239</v>
      </c>
      <c r="AG1016" s="27" t="s">
        <v>1240</v>
      </c>
      <c r="AH1016" s="27" t="s">
        <v>1241</v>
      </c>
      <c r="AI1016" s="27" t="s">
        <v>1242</v>
      </c>
      <c r="AJ1016" s="27" t="s">
        <v>1243</v>
      </c>
      <c r="AK1016" s="27" t="s">
        <v>1706</v>
      </c>
      <c r="AL1016" s="27">
        <v>2013</v>
      </c>
      <c r="AM1016" s="23">
        <v>41365</v>
      </c>
      <c r="AN1016" s="23">
        <v>44344</v>
      </c>
      <c r="AO1016" s="25">
        <v>2979</v>
      </c>
      <c r="AP1016" s="26">
        <v>0.61304128902316213</v>
      </c>
      <c r="AQ1016" s="27">
        <v>39</v>
      </c>
      <c r="AR1016" s="27">
        <v>2</v>
      </c>
      <c r="AS1016" s="27">
        <v>138</v>
      </c>
      <c r="AT1016" s="27">
        <v>151</v>
      </c>
      <c r="AU1016" s="27" t="s">
        <v>28</v>
      </c>
      <c r="AV1016" s="27" t="s">
        <v>10639</v>
      </c>
      <c r="AW1016" s="27" t="s">
        <v>111</v>
      </c>
      <c r="AX1016" s="27" t="s">
        <v>111</v>
      </c>
      <c r="AY1016" s="27" t="s">
        <v>10640</v>
      </c>
      <c r="AZ1016" s="27" t="s">
        <v>10641</v>
      </c>
      <c r="BA1016" s="2"/>
    </row>
    <row r="1017" spans="1:53" x14ac:dyDescent="0.15">
      <c r="A1017" s="4">
        <v>33</v>
      </c>
      <c r="B1017" s="27" t="s">
        <v>10760</v>
      </c>
      <c r="C1017" s="27" t="s">
        <v>10761</v>
      </c>
      <c r="D1017" s="27" t="s">
        <v>10762</v>
      </c>
      <c r="E1017" s="4" t="s">
        <v>18965</v>
      </c>
      <c r="F1017" s="27" t="s">
        <v>648</v>
      </c>
      <c r="G1017" s="27" t="s">
        <v>10763</v>
      </c>
      <c r="H1017" s="27" t="s">
        <v>10764</v>
      </c>
      <c r="I1017" s="27" t="s">
        <v>10765</v>
      </c>
      <c r="J1017" s="4" t="s">
        <v>16055</v>
      </c>
      <c r="K1017" s="4" t="s">
        <v>16903</v>
      </c>
      <c r="L1017" s="27" t="s">
        <v>17552</v>
      </c>
      <c r="M1017" s="28" t="s">
        <v>19604</v>
      </c>
      <c r="N1017" s="4" t="s">
        <v>17337</v>
      </c>
      <c r="O1017" s="4" t="s">
        <v>17435</v>
      </c>
      <c r="P1017" s="4">
        <v>0</v>
      </c>
      <c r="Q1017" s="4" t="s">
        <v>19881</v>
      </c>
      <c r="R1017" s="28" t="s">
        <v>19556</v>
      </c>
      <c r="S1017" s="21" t="s">
        <v>21033</v>
      </c>
      <c r="T1017" s="24" t="s">
        <v>21669</v>
      </c>
      <c r="U1017" s="4" t="s">
        <v>17337</v>
      </c>
      <c r="V1017" s="4" t="s">
        <v>17435</v>
      </c>
      <c r="W1017" s="4" t="s">
        <v>17426</v>
      </c>
      <c r="X1017" s="4" t="s">
        <v>17400</v>
      </c>
      <c r="Y1017" s="4" t="s">
        <v>17416</v>
      </c>
      <c r="Z1017" s="4" t="s">
        <v>17401</v>
      </c>
      <c r="AA1017" s="4" t="s">
        <v>17406</v>
      </c>
      <c r="AB1017" s="4" t="s">
        <v>21658</v>
      </c>
      <c r="AC1017" s="27" t="s">
        <v>5619</v>
      </c>
      <c r="AD1017" s="4">
        <v>54</v>
      </c>
      <c r="AE1017" s="27" t="s">
        <v>105</v>
      </c>
      <c r="AF1017" s="27" t="s">
        <v>106</v>
      </c>
      <c r="AG1017" s="27" t="s">
        <v>107</v>
      </c>
      <c r="AH1017" s="27" t="s">
        <v>649</v>
      </c>
      <c r="AI1017" s="27" t="s">
        <v>650</v>
      </c>
      <c r="AJ1017" s="27" t="s">
        <v>651</v>
      </c>
      <c r="AK1017" s="27" t="s">
        <v>1533</v>
      </c>
      <c r="AL1017" s="27">
        <v>2013</v>
      </c>
      <c r="AM1017" s="23">
        <v>41334</v>
      </c>
      <c r="AN1017" s="23">
        <v>44344</v>
      </c>
      <c r="AO1017" s="25">
        <v>3010</v>
      </c>
      <c r="AP1017" s="26">
        <v>6.5526578073089699</v>
      </c>
      <c r="AQ1017" s="27">
        <v>27</v>
      </c>
      <c r="AR1017" s="27">
        <v>3</v>
      </c>
      <c r="AS1017" s="27">
        <v>449</v>
      </c>
      <c r="AT1017" s="27">
        <v>466</v>
      </c>
      <c r="AU1017" s="27" t="s">
        <v>28</v>
      </c>
      <c r="AV1017" s="27" t="s">
        <v>10766</v>
      </c>
      <c r="AW1017" s="27" t="s">
        <v>652</v>
      </c>
      <c r="AX1017" s="27" t="s">
        <v>653</v>
      </c>
      <c r="AY1017" s="27" t="s">
        <v>10767</v>
      </c>
      <c r="AZ1017" s="27" t="s">
        <v>10768</v>
      </c>
      <c r="BA1017" s="2"/>
    </row>
    <row r="1018" spans="1:53" x14ac:dyDescent="0.15">
      <c r="A1018" s="4">
        <v>251</v>
      </c>
      <c r="B1018" s="27" t="s">
        <v>10705</v>
      </c>
      <c r="C1018" s="27" t="s">
        <v>10706</v>
      </c>
      <c r="D1018" s="27" t="s">
        <v>10707</v>
      </c>
      <c r="E1018" s="4" t="s">
        <v>18962</v>
      </c>
      <c r="F1018" s="27" t="s">
        <v>10708</v>
      </c>
      <c r="G1018" s="27" t="s">
        <v>10709</v>
      </c>
      <c r="H1018" s="27" t="s">
        <v>10710</v>
      </c>
      <c r="I1018" s="27" t="s">
        <v>10711</v>
      </c>
      <c r="J1018" s="4" t="s">
        <v>16050</v>
      </c>
      <c r="K1018" s="4" t="s">
        <v>17167</v>
      </c>
      <c r="L1018" s="27" t="s">
        <v>19461</v>
      </c>
      <c r="M1018" s="28" t="s">
        <v>22220</v>
      </c>
      <c r="N1018" s="4" t="s">
        <v>17341</v>
      </c>
      <c r="O1018" s="4" t="s">
        <v>17762</v>
      </c>
      <c r="P1018" s="4">
        <v>0</v>
      </c>
      <c r="Q1018" s="4" t="s">
        <v>20367</v>
      </c>
      <c r="R1018" s="28" t="s">
        <v>20366</v>
      </c>
      <c r="S1018" s="21" t="s">
        <v>21367</v>
      </c>
      <c r="T1018" s="4" t="s">
        <v>21848</v>
      </c>
      <c r="U1018" s="4" t="s">
        <v>17341</v>
      </c>
      <c r="V1018" s="4" t="s">
        <v>17762</v>
      </c>
      <c r="W1018" s="4" t="s">
        <v>17763</v>
      </c>
      <c r="X1018" s="4" t="s">
        <v>17569</v>
      </c>
      <c r="Y1018" s="4" t="s">
        <v>17569</v>
      </c>
      <c r="Z1018" s="4" t="s">
        <v>17401</v>
      </c>
      <c r="AA1018" s="4" t="s">
        <v>17401</v>
      </c>
      <c r="AB1018" s="4" t="s">
        <v>21660</v>
      </c>
      <c r="AC1018" s="27" t="s">
        <v>1001</v>
      </c>
      <c r="AD1018" s="4">
        <v>16</v>
      </c>
      <c r="AE1018" s="27" t="s">
        <v>10712</v>
      </c>
      <c r="AF1018" s="27" t="s">
        <v>10713</v>
      </c>
      <c r="AG1018" s="27" t="s">
        <v>10714</v>
      </c>
      <c r="AH1018" s="27" t="s">
        <v>10715</v>
      </c>
      <c r="AI1018" s="27" t="s">
        <v>10716</v>
      </c>
      <c r="AJ1018" s="27" t="s">
        <v>10717</v>
      </c>
      <c r="AK1018" s="27" t="s">
        <v>1533</v>
      </c>
      <c r="AL1018" s="27">
        <v>2013</v>
      </c>
      <c r="AM1018" s="23">
        <v>41334</v>
      </c>
      <c r="AN1018" s="23">
        <v>44344</v>
      </c>
      <c r="AO1018" s="25">
        <v>3010</v>
      </c>
      <c r="AP1018" s="26">
        <v>1.9415282392026576</v>
      </c>
      <c r="AQ1018" s="27">
        <v>109</v>
      </c>
      <c r="AR1018" s="27" t="s">
        <v>812</v>
      </c>
      <c r="AS1018" s="27">
        <v>34</v>
      </c>
      <c r="AT1018" s="27">
        <v>41</v>
      </c>
      <c r="AU1018" s="27">
        <v>1273</v>
      </c>
      <c r="AV1018" s="27" t="s">
        <v>10718</v>
      </c>
      <c r="AW1018" s="27" t="s">
        <v>43</v>
      </c>
      <c r="AX1018" s="27" t="s">
        <v>44</v>
      </c>
      <c r="AY1018" s="27" t="s">
        <v>10719</v>
      </c>
      <c r="AZ1018" s="27" t="s">
        <v>10720</v>
      </c>
      <c r="BA1018" s="2"/>
    </row>
    <row r="1019" spans="1:53" x14ac:dyDescent="0.15">
      <c r="A1019" s="4">
        <v>507</v>
      </c>
      <c r="B1019" s="27" t="s">
        <v>10721</v>
      </c>
      <c r="C1019" s="27" t="s">
        <v>10722</v>
      </c>
      <c r="D1019" s="27" t="s">
        <v>10723</v>
      </c>
      <c r="E1019" s="4" t="s">
        <v>18010</v>
      </c>
      <c r="F1019" s="27" t="s">
        <v>10366</v>
      </c>
      <c r="G1019" s="27" t="s">
        <v>10724</v>
      </c>
      <c r="H1019" s="27" t="s">
        <v>10725</v>
      </c>
      <c r="I1019" s="27" t="s">
        <v>10726</v>
      </c>
      <c r="J1019" s="4" t="s">
        <v>16051</v>
      </c>
      <c r="K1019" s="4" t="s">
        <v>17168</v>
      </c>
      <c r="L1019" s="27" t="s">
        <v>17617</v>
      </c>
      <c r="M1019" s="28" t="s">
        <v>22238</v>
      </c>
      <c r="N1019" s="4" t="s">
        <v>17348</v>
      </c>
      <c r="O1019" s="4" t="s">
        <v>17431</v>
      </c>
      <c r="P1019" s="4">
        <v>1</v>
      </c>
      <c r="Q1019" s="4" t="s">
        <v>17618</v>
      </c>
      <c r="R1019" s="28" t="s">
        <v>17617</v>
      </c>
      <c r="S1019" s="21" t="s">
        <v>17619</v>
      </c>
      <c r="T1019" s="4">
        <v>0</v>
      </c>
      <c r="U1019" s="4" t="s">
        <v>17348</v>
      </c>
      <c r="V1019" s="4" t="s">
        <v>17431</v>
      </c>
      <c r="W1019" s="4" t="s">
        <v>17432</v>
      </c>
      <c r="X1019" s="4" t="s">
        <v>17400</v>
      </c>
      <c r="Y1019" s="4" t="s">
        <v>17400</v>
      </c>
      <c r="Z1019" s="4" t="s">
        <v>17401</v>
      </c>
      <c r="AA1019" s="4" t="s">
        <v>17401</v>
      </c>
      <c r="AB1019" s="4">
        <v>96</v>
      </c>
      <c r="AC1019" s="27" t="s">
        <v>10727</v>
      </c>
      <c r="AD1019" s="4">
        <v>34</v>
      </c>
      <c r="AE1019" s="27" t="s">
        <v>10371</v>
      </c>
      <c r="AF1019" s="27" t="s">
        <v>10372</v>
      </c>
      <c r="AG1019" s="27" t="s">
        <v>10373</v>
      </c>
      <c r="AH1019" s="27" t="s">
        <v>10374</v>
      </c>
      <c r="AI1019" s="27" t="s">
        <v>10375</v>
      </c>
      <c r="AJ1019" s="27" t="s">
        <v>10376</v>
      </c>
      <c r="AK1019" s="27" t="s">
        <v>1533</v>
      </c>
      <c r="AL1019" s="27">
        <v>2013</v>
      </c>
      <c r="AM1019" s="23">
        <v>41334</v>
      </c>
      <c r="AN1019" s="23">
        <v>44344</v>
      </c>
      <c r="AO1019" s="25">
        <v>3010</v>
      </c>
      <c r="AP1019" s="26">
        <v>4.1257475083056478</v>
      </c>
      <c r="AQ1019" s="27">
        <v>29</v>
      </c>
      <c r="AR1019" s="27">
        <v>2</v>
      </c>
      <c r="AS1019" s="27">
        <v>301</v>
      </c>
      <c r="AT1019" s="27">
        <v>310</v>
      </c>
      <c r="AU1019" s="27" t="s">
        <v>28</v>
      </c>
      <c r="AV1019" s="27" t="s">
        <v>10728</v>
      </c>
      <c r="AW1019" s="27" t="s">
        <v>10378</v>
      </c>
      <c r="AX1019" s="27" t="s">
        <v>389</v>
      </c>
      <c r="AY1019" s="27" t="s">
        <v>10729</v>
      </c>
      <c r="AZ1019" s="27" t="s">
        <v>10730</v>
      </c>
      <c r="BA1019" s="2"/>
    </row>
    <row r="1020" spans="1:53" x14ac:dyDescent="0.15">
      <c r="A1020" s="4">
        <v>785</v>
      </c>
      <c r="B1020" s="27" t="s">
        <v>10750</v>
      </c>
      <c r="C1020" s="27" t="s">
        <v>10751</v>
      </c>
      <c r="D1020" s="27" t="s">
        <v>10752</v>
      </c>
      <c r="E1020" s="4" t="s">
        <v>18015</v>
      </c>
      <c r="F1020" s="27" t="s">
        <v>3379</v>
      </c>
      <c r="G1020" s="27" t="s">
        <v>10753</v>
      </c>
      <c r="H1020" s="27" t="s">
        <v>10754</v>
      </c>
      <c r="I1020" s="27" t="s">
        <v>10755</v>
      </c>
      <c r="J1020" s="4" t="s">
        <v>16054</v>
      </c>
      <c r="K1020" s="4" t="s">
        <v>17169</v>
      </c>
      <c r="L1020" s="27" t="s">
        <v>20369</v>
      </c>
      <c r="M1020" s="28" t="s">
        <v>22316</v>
      </c>
      <c r="N1020" s="4" t="s">
        <v>17345</v>
      </c>
      <c r="O1020" s="4" t="s">
        <v>17420</v>
      </c>
      <c r="P1020" s="4">
        <v>1</v>
      </c>
      <c r="Q1020" s="4" t="s">
        <v>17630</v>
      </c>
      <c r="R1020" s="28" t="s">
        <v>20369</v>
      </c>
      <c r="S1020" s="21" t="s">
        <v>21369</v>
      </c>
      <c r="T1020" s="4">
        <v>0</v>
      </c>
      <c r="U1020" s="4" t="s">
        <v>17345</v>
      </c>
      <c r="V1020" s="4" t="s">
        <v>17420</v>
      </c>
      <c r="W1020" s="4" t="s">
        <v>17410</v>
      </c>
      <c r="X1020" s="4" t="s">
        <v>17411</v>
      </c>
      <c r="Y1020" s="4" t="s">
        <v>17411</v>
      </c>
      <c r="Z1020" s="4" t="s">
        <v>17401</v>
      </c>
      <c r="AA1020" s="4" t="s">
        <v>17401</v>
      </c>
      <c r="AB1020" s="4">
        <v>99</v>
      </c>
      <c r="AC1020" s="27" t="s">
        <v>10756</v>
      </c>
      <c r="AD1020" s="4">
        <v>40</v>
      </c>
      <c r="AE1020" s="27" t="s">
        <v>494</v>
      </c>
      <c r="AF1020" s="27" t="s">
        <v>495</v>
      </c>
      <c r="AG1020" s="27" t="s">
        <v>496</v>
      </c>
      <c r="AH1020" s="27" t="s">
        <v>3384</v>
      </c>
      <c r="AI1020" s="27" t="s">
        <v>3385</v>
      </c>
      <c r="AJ1020" s="27" t="s">
        <v>3386</v>
      </c>
      <c r="AK1020" s="27" t="s">
        <v>1533</v>
      </c>
      <c r="AL1020" s="27">
        <v>2013</v>
      </c>
      <c r="AM1020" s="23">
        <v>41334</v>
      </c>
      <c r="AN1020" s="23">
        <v>44344</v>
      </c>
      <c r="AO1020" s="25">
        <v>3010</v>
      </c>
      <c r="AP1020" s="26">
        <v>4.853820598006644</v>
      </c>
      <c r="AQ1020" s="27">
        <v>51</v>
      </c>
      <c r="AR1020" s="27">
        <v>3</v>
      </c>
      <c r="AS1020" s="27">
        <v>1844</v>
      </c>
      <c r="AT1020" s="27">
        <v>1851</v>
      </c>
      <c r="AU1020" s="27" t="s">
        <v>28</v>
      </c>
      <c r="AV1020" s="27" t="s">
        <v>10757</v>
      </c>
      <c r="AW1020" s="27" t="s">
        <v>501</v>
      </c>
      <c r="AX1020" s="27" t="s">
        <v>502</v>
      </c>
      <c r="AY1020" s="27" t="s">
        <v>10758</v>
      </c>
      <c r="AZ1020" s="27" t="s">
        <v>10759</v>
      </c>
      <c r="BA1020" s="2"/>
    </row>
    <row r="1021" spans="1:53" x14ac:dyDescent="0.15">
      <c r="A1021" s="4">
        <v>1111</v>
      </c>
      <c r="B1021" s="27" t="s">
        <v>10731</v>
      </c>
      <c r="C1021" s="27" t="s">
        <v>10732</v>
      </c>
      <c r="D1021" s="27" t="s">
        <v>10733</v>
      </c>
      <c r="E1021" s="4" t="s">
        <v>18963</v>
      </c>
      <c r="F1021" s="27" t="s">
        <v>1762</v>
      </c>
      <c r="G1021" s="27" t="s">
        <v>10734</v>
      </c>
      <c r="H1021" s="27" t="s">
        <v>28</v>
      </c>
      <c r="I1021" s="27" t="s">
        <v>10735</v>
      </c>
      <c r="J1021" s="4" t="s">
        <v>16052</v>
      </c>
      <c r="K1021" s="4" t="s">
        <v>16052</v>
      </c>
      <c r="L1021" s="27" t="s">
        <v>17516</v>
      </c>
      <c r="M1021" s="28" t="s">
        <v>22220</v>
      </c>
      <c r="N1021" s="4" t="s">
        <v>17402</v>
      </c>
      <c r="O1021" s="4" t="s">
        <v>17403</v>
      </c>
      <c r="P1021" s="4">
        <v>1</v>
      </c>
      <c r="Q1021" s="4" t="s">
        <v>17515</v>
      </c>
      <c r="R1021" s="28" t="s">
        <v>17516</v>
      </c>
      <c r="S1021" s="21" t="s">
        <v>17517</v>
      </c>
      <c r="T1021" s="4" t="e">
        <v>#N/A</v>
      </c>
      <c r="U1021" s="4" t="s">
        <v>17402</v>
      </c>
      <c r="V1021" s="4" t="s">
        <v>17403</v>
      </c>
      <c r="W1021" s="4" t="s">
        <v>17404</v>
      </c>
      <c r="X1021" s="4" t="s">
        <v>17405</v>
      </c>
      <c r="Y1021" s="4" t="s">
        <v>17405</v>
      </c>
      <c r="Z1021" s="4" t="s">
        <v>17401</v>
      </c>
      <c r="AA1021" s="4" t="s">
        <v>17401</v>
      </c>
      <c r="AB1021" s="4">
        <v>100</v>
      </c>
      <c r="AC1021" s="27" t="s">
        <v>10736</v>
      </c>
      <c r="AD1021" s="4">
        <v>34</v>
      </c>
      <c r="AE1021" s="27" t="s">
        <v>382</v>
      </c>
      <c r="AF1021" s="27" t="s">
        <v>383</v>
      </c>
      <c r="AG1021" s="27" t="s">
        <v>384</v>
      </c>
      <c r="AH1021" s="27" t="s">
        <v>1767</v>
      </c>
      <c r="AI1021" s="27" t="s">
        <v>28</v>
      </c>
      <c r="AJ1021" s="27" t="s">
        <v>1769</v>
      </c>
      <c r="AK1021" s="27" t="s">
        <v>1533</v>
      </c>
      <c r="AL1021" s="27">
        <v>2013</v>
      </c>
      <c r="AM1021" s="23">
        <v>41334</v>
      </c>
      <c r="AN1021" s="23">
        <v>44344</v>
      </c>
      <c r="AO1021" s="25">
        <v>3010</v>
      </c>
      <c r="AP1021" s="26">
        <v>4.1257475083056478</v>
      </c>
      <c r="AQ1021" s="27">
        <v>16</v>
      </c>
      <c r="AR1021" s="27">
        <v>1</v>
      </c>
      <c r="AS1021" s="27">
        <v>109</v>
      </c>
      <c r="AT1021" s="27">
        <v>129</v>
      </c>
      <c r="AU1021" s="27" t="s">
        <v>28</v>
      </c>
      <c r="AV1021" s="27" t="s">
        <v>10737</v>
      </c>
      <c r="AW1021" s="27" t="s">
        <v>1771</v>
      </c>
      <c r="AX1021" s="27" t="s">
        <v>1772</v>
      </c>
      <c r="AY1021" s="27" t="s">
        <v>10738</v>
      </c>
      <c r="AZ1021" s="27" t="s">
        <v>10739</v>
      </c>
      <c r="BA1021" s="2"/>
    </row>
    <row r="1022" spans="1:53" x14ac:dyDescent="0.15">
      <c r="A1022" s="4">
        <v>1112</v>
      </c>
      <c r="B1022" s="27" t="s">
        <v>10740</v>
      </c>
      <c r="C1022" s="27" t="s">
        <v>10741</v>
      </c>
      <c r="D1022" s="27" t="s">
        <v>10742</v>
      </c>
      <c r="E1022" s="4" t="s">
        <v>18964</v>
      </c>
      <c r="F1022" s="27" t="s">
        <v>889</v>
      </c>
      <c r="G1022" s="27" t="s">
        <v>10743</v>
      </c>
      <c r="H1022" s="27" t="s">
        <v>10744</v>
      </c>
      <c r="I1022" s="27" t="s">
        <v>10745</v>
      </c>
      <c r="J1022" s="4" t="s">
        <v>16053</v>
      </c>
      <c r="K1022" s="4" t="s">
        <v>15280</v>
      </c>
      <c r="L1022" s="27" t="s">
        <v>17421</v>
      </c>
      <c r="M1022" s="28" t="s">
        <v>22591</v>
      </c>
      <c r="N1022" s="4" t="s">
        <v>17402</v>
      </c>
      <c r="O1022" s="4" t="s">
        <v>17403</v>
      </c>
      <c r="P1022" s="4">
        <v>1</v>
      </c>
      <c r="Q1022" s="4" t="s">
        <v>20368</v>
      </c>
      <c r="R1022" s="28" t="s">
        <v>17421</v>
      </c>
      <c r="S1022" s="21" t="s">
        <v>21368</v>
      </c>
      <c r="T1022" s="4" t="e">
        <v>#N/A</v>
      </c>
      <c r="U1022" s="4" t="s">
        <v>17402</v>
      </c>
      <c r="V1022" s="4" t="s">
        <v>17403</v>
      </c>
      <c r="W1022" s="4" t="s">
        <v>17404</v>
      </c>
      <c r="X1022" s="4" t="s">
        <v>17405</v>
      </c>
      <c r="Y1022" s="4" t="s">
        <v>17405</v>
      </c>
      <c r="Z1022" s="4" t="s">
        <v>17406</v>
      </c>
      <c r="AA1022" s="4" t="s">
        <v>17406</v>
      </c>
      <c r="AB1022" s="4">
        <v>100</v>
      </c>
      <c r="AC1022" s="27" t="s">
        <v>10746</v>
      </c>
      <c r="AD1022" s="4">
        <v>50</v>
      </c>
      <c r="AE1022" s="27" t="s">
        <v>156</v>
      </c>
      <c r="AF1022" s="27" t="s">
        <v>157</v>
      </c>
      <c r="AG1022" s="27" t="s">
        <v>158</v>
      </c>
      <c r="AH1022" s="27" t="s">
        <v>891</v>
      </c>
      <c r="AI1022" s="27" t="s">
        <v>892</v>
      </c>
      <c r="AJ1022" s="27" t="s">
        <v>893</v>
      </c>
      <c r="AK1022" s="27" t="s">
        <v>1533</v>
      </c>
      <c r="AL1022" s="27">
        <v>2013</v>
      </c>
      <c r="AM1022" s="23">
        <v>41334</v>
      </c>
      <c r="AN1022" s="23">
        <v>44344</v>
      </c>
      <c r="AO1022" s="25">
        <v>3010</v>
      </c>
      <c r="AP1022" s="26">
        <v>6.0672757475083055</v>
      </c>
      <c r="AQ1022" s="27">
        <v>38</v>
      </c>
      <c r="AR1022" s="27" t="s">
        <v>28</v>
      </c>
      <c r="AS1022" s="27">
        <v>107</v>
      </c>
      <c r="AT1022" s="27">
        <v>118</v>
      </c>
      <c r="AU1022" s="27" t="s">
        <v>28</v>
      </c>
      <c r="AV1022" s="27" t="s">
        <v>10747</v>
      </c>
      <c r="AW1022" s="27" t="s">
        <v>599</v>
      </c>
      <c r="AX1022" s="27" t="s">
        <v>599</v>
      </c>
      <c r="AY1022" s="27" t="s">
        <v>10748</v>
      </c>
      <c r="AZ1022" s="27" t="s">
        <v>10749</v>
      </c>
      <c r="BA1022" s="2"/>
    </row>
    <row r="1023" spans="1:53" x14ac:dyDescent="0.15">
      <c r="A1023" s="4">
        <v>508</v>
      </c>
      <c r="B1023" s="27" t="s">
        <v>10769</v>
      </c>
      <c r="C1023" s="27" t="s">
        <v>10770</v>
      </c>
      <c r="D1023" s="27" t="s">
        <v>10771</v>
      </c>
      <c r="E1023" s="4" t="s">
        <v>18966</v>
      </c>
      <c r="F1023" s="27" t="s">
        <v>4597</v>
      </c>
      <c r="G1023" s="27" t="s">
        <v>10772</v>
      </c>
      <c r="H1023" s="27" t="s">
        <v>10773</v>
      </c>
      <c r="I1023" s="27" t="s">
        <v>9756</v>
      </c>
      <c r="J1023" s="4" t="s">
        <v>15972</v>
      </c>
      <c r="K1023" s="4" t="s">
        <v>17119</v>
      </c>
      <c r="L1023" s="27" t="s">
        <v>20286</v>
      </c>
      <c r="M1023" s="28" t="s">
        <v>22439</v>
      </c>
      <c r="N1023" s="4" t="s">
        <v>17344</v>
      </c>
      <c r="O1023" s="4" t="s">
        <v>17407</v>
      </c>
      <c r="P1023" s="4">
        <v>1</v>
      </c>
      <c r="Q1023" s="4" t="s">
        <v>20287</v>
      </c>
      <c r="R1023" s="28" t="s">
        <v>20286</v>
      </c>
      <c r="S1023" s="21" t="s">
        <v>21314</v>
      </c>
      <c r="T1023" s="4" t="e">
        <v>#N/A</v>
      </c>
      <c r="U1023" s="4" t="s">
        <v>17344</v>
      </c>
      <c r="V1023" s="4" t="s">
        <v>17407</v>
      </c>
      <c r="W1023" s="4" t="s">
        <v>17404</v>
      </c>
      <c r="X1023" s="4" t="s">
        <v>17405</v>
      </c>
      <c r="Y1023" s="4" t="s">
        <v>17405</v>
      </c>
      <c r="Z1023" s="4" t="s">
        <v>17401</v>
      </c>
      <c r="AA1023" s="4" t="s">
        <v>17401</v>
      </c>
      <c r="AB1023" s="4">
        <v>96</v>
      </c>
      <c r="AC1023" s="27" t="s">
        <v>10774</v>
      </c>
      <c r="AD1023" s="4">
        <v>8</v>
      </c>
      <c r="AE1023" s="27" t="s">
        <v>190</v>
      </c>
      <c r="AF1023" s="27" t="s">
        <v>157</v>
      </c>
      <c r="AG1023" s="27" t="s">
        <v>191</v>
      </c>
      <c r="AH1023" s="27" t="s">
        <v>4602</v>
      </c>
      <c r="AI1023" s="27" t="s">
        <v>28</v>
      </c>
      <c r="AJ1023" s="27" t="s">
        <v>4604</v>
      </c>
      <c r="AK1023" s="27" t="s">
        <v>395</v>
      </c>
      <c r="AL1023" s="27">
        <v>2013</v>
      </c>
      <c r="AM1023" s="23">
        <v>41306</v>
      </c>
      <c r="AN1023" s="23">
        <v>44344</v>
      </c>
      <c r="AO1023" s="25">
        <v>3038</v>
      </c>
      <c r="AP1023" s="26">
        <v>0.96181698485845957</v>
      </c>
      <c r="AQ1023" s="27">
        <v>60</v>
      </c>
      <c r="AR1023" s="27" t="s">
        <v>28</v>
      </c>
      <c r="AS1023" s="27">
        <v>234</v>
      </c>
      <c r="AT1023" s="27">
        <v>242</v>
      </c>
      <c r="AU1023" s="27" t="s">
        <v>28</v>
      </c>
      <c r="AV1023" s="27" t="s">
        <v>10775</v>
      </c>
      <c r="AW1023" s="27" t="s">
        <v>4606</v>
      </c>
      <c r="AX1023" s="27" t="s">
        <v>4607</v>
      </c>
      <c r="AY1023" s="27" t="s">
        <v>10776</v>
      </c>
      <c r="AZ1023" s="27" t="s">
        <v>10777</v>
      </c>
      <c r="BA1023" s="2"/>
    </row>
    <row r="1024" spans="1:53" x14ac:dyDescent="0.15">
      <c r="A1024" s="4">
        <v>786</v>
      </c>
      <c r="B1024" s="27" t="s">
        <v>10788</v>
      </c>
      <c r="C1024" s="27" t="s">
        <v>10789</v>
      </c>
      <c r="D1024" s="27" t="s">
        <v>10790</v>
      </c>
      <c r="E1024" s="4" t="s">
        <v>18968</v>
      </c>
      <c r="F1024" s="27" t="s">
        <v>10791</v>
      </c>
      <c r="G1024" s="27" t="s">
        <v>10792</v>
      </c>
      <c r="H1024" s="27" t="s">
        <v>10793</v>
      </c>
      <c r="I1024" s="27" t="s">
        <v>10794</v>
      </c>
      <c r="J1024" s="4" t="s">
        <v>16057</v>
      </c>
      <c r="K1024" s="4" t="s">
        <v>17171</v>
      </c>
      <c r="L1024" s="27" t="s">
        <v>20211</v>
      </c>
      <c r="M1024" s="28" t="s">
        <v>22535</v>
      </c>
      <c r="N1024" s="4" t="s">
        <v>17357</v>
      </c>
      <c r="O1024" s="4" t="s">
        <v>17506</v>
      </c>
      <c r="P1024" s="4">
        <v>1</v>
      </c>
      <c r="Q1024" s="4" t="s">
        <v>20372</v>
      </c>
      <c r="R1024" s="28" t="s">
        <v>20211</v>
      </c>
      <c r="S1024" s="21" t="s">
        <v>21371</v>
      </c>
      <c r="T1024" s="4" t="e">
        <v>#N/A</v>
      </c>
      <c r="U1024" s="4" t="s">
        <v>17357</v>
      </c>
      <c r="V1024" s="4" t="s">
        <v>17506</v>
      </c>
      <c r="W1024" s="4" t="s">
        <v>17429</v>
      </c>
      <c r="X1024" s="4" t="s">
        <v>17411</v>
      </c>
      <c r="Y1024" s="4" t="s">
        <v>17411</v>
      </c>
      <c r="Z1024" s="4" t="s">
        <v>17401</v>
      </c>
      <c r="AA1024" s="4" t="s">
        <v>17401</v>
      </c>
      <c r="AB1024" s="4">
        <v>99</v>
      </c>
      <c r="AC1024" s="27" t="s">
        <v>10795</v>
      </c>
      <c r="AD1024" s="4">
        <v>29</v>
      </c>
      <c r="AE1024" s="27" t="s">
        <v>608</v>
      </c>
      <c r="AF1024" s="27" t="s">
        <v>609</v>
      </c>
      <c r="AG1024" s="27" t="s">
        <v>610</v>
      </c>
      <c r="AH1024" s="27" t="s">
        <v>10796</v>
      </c>
      <c r="AI1024" s="27" t="s">
        <v>10797</v>
      </c>
      <c r="AJ1024" s="27" t="s">
        <v>10798</v>
      </c>
      <c r="AK1024" s="27" t="s">
        <v>395</v>
      </c>
      <c r="AL1024" s="27">
        <v>2013</v>
      </c>
      <c r="AM1024" s="23">
        <v>41306</v>
      </c>
      <c r="AN1024" s="23">
        <v>44344</v>
      </c>
      <c r="AO1024" s="25">
        <v>3038</v>
      </c>
      <c r="AP1024" s="26">
        <v>3.4865865701119159</v>
      </c>
      <c r="AQ1024" s="27">
        <v>13</v>
      </c>
      <c r="AR1024" s="27">
        <v>1</v>
      </c>
      <c r="AS1024" s="27">
        <v>33</v>
      </c>
      <c r="AT1024" s="27">
        <v>42</v>
      </c>
      <c r="AU1024" s="27" t="s">
        <v>28</v>
      </c>
      <c r="AV1024" s="27" t="s">
        <v>10799</v>
      </c>
      <c r="AW1024" s="27" t="s">
        <v>10800</v>
      </c>
      <c r="AX1024" s="27" t="s">
        <v>164</v>
      </c>
      <c r="AY1024" s="27" t="s">
        <v>10801</v>
      </c>
      <c r="AZ1024" s="27" t="s">
        <v>10802</v>
      </c>
      <c r="BA1024" s="2"/>
    </row>
    <row r="1025" spans="1:53" x14ac:dyDescent="0.15">
      <c r="A1025" s="4">
        <v>1113</v>
      </c>
      <c r="B1025" s="27" t="s">
        <v>10778</v>
      </c>
      <c r="C1025" s="27" t="s">
        <v>10779</v>
      </c>
      <c r="D1025" s="27" t="s">
        <v>10780</v>
      </c>
      <c r="E1025" s="4" t="s">
        <v>18967</v>
      </c>
      <c r="F1025" s="27" t="s">
        <v>337</v>
      </c>
      <c r="G1025" s="27" t="s">
        <v>10781</v>
      </c>
      <c r="H1025" s="27" t="s">
        <v>10782</v>
      </c>
      <c r="I1025" s="27" t="s">
        <v>10783</v>
      </c>
      <c r="J1025" s="4" t="s">
        <v>16056</v>
      </c>
      <c r="K1025" s="4" t="s">
        <v>17170</v>
      </c>
      <c r="L1025" s="27" t="s">
        <v>20370</v>
      </c>
      <c r="M1025" s="28" t="s">
        <v>22380</v>
      </c>
      <c r="N1025" s="4" t="s">
        <v>17344</v>
      </c>
      <c r="O1025" s="4" t="s">
        <v>17407</v>
      </c>
      <c r="P1025" s="4">
        <v>1</v>
      </c>
      <c r="Q1025" s="4" t="s">
        <v>20371</v>
      </c>
      <c r="R1025" s="28" t="s">
        <v>20370</v>
      </c>
      <c r="S1025" s="21" t="s">
        <v>21370</v>
      </c>
      <c r="T1025" s="4" t="e">
        <v>#N/A</v>
      </c>
      <c r="U1025" s="4" t="s">
        <v>17344</v>
      </c>
      <c r="V1025" s="4" t="s">
        <v>17407</v>
      </c>
      <c r="W1025" s="4" t="s">
        <v>17404</v>
      </c>
      <c r="X1025" s="4" t="s">
        <v>17405</v>
      </c>
      <c r="Y1025" s="4" t="s">
        <v>17405</v>
      </c>
      <c r="Z1025" s="4" t="s">
        <v>17401</v>
      </c>
      <c r="AA1025" s="4" t="s">
        <v>17401</v>
      </c>
      <c r="AB1025" s="4">
        <v>100</v>
      </c>
      <c r="AC1025" s="27" t="s">
        <v>10784</v>
      </c>
      <c r="AD1025" s="4">
        <v>50</v>
      </c>
      <c r="AE1025" s="27" t="s">
        <v>294</v>
      </c>
      <c r="AF1025" s="27" t="s">
        <v>295</v>
      </c>
      <c r="AG1025" s="27" t="s">
        <v>296</v>
      </c>
      <c r="AH1025" s="27" t="s">
        <v>342</v>
      </c>
      <c r="AI1025" s="27" t="s">
        <v>343</v>
      </c>
      <c r="AJ1025" s="27" t="s">
        <v>344</v>
      </c>
      <c r="AK1025" s="27" t="s">
        <v>395</v>
      </c>
      <c r="AL1025" s="27">
        <v>2013</v>
      </c>
      <c r="AM1025" s="23">
        <v>41306</v>
      </c>
      <c r="AN1025" s="23">
        <v>44344</v>
      </c>
      <c r="AO1025" s="25">
        <v>3038</v>
      </c>
      <c r="AP1025" s="26">
        <v>6.0113561553653723</v>
      </c>
      <c r="AQ1025" s="27">
        <v>110</v>
      </c>
      <c r="AR1025" s="27" t="s">
        <v>28</v>
      </c>
      <c r="AS1025" s="27">
        <v>48</v>
      </c>
      <c r="AT1025" s="27">
        <v>58</v>
      </c>
      <c r="AU1025" s="27" t="s">
        <v>28</v>
      </c>
      <c r="AV1025" s="27" t="s">
        <v>10785</v>
      </c>
      <c r="AW1025" s="27" t="s">
        <v>346</v>
      </c>
      <c r="AX1025" s="27" t="s">
        <v>347</v>
      </c>
      <c r="AY1025" s="27" t="s">
        <v>10786</v>
      </c>
      <c r="AZ1025" s="27" t="s">
        <v>10787</v>
      </c>
      <c r="BA1025" s="2"/>
    </row>
    <row r="1026" spans="1:53" x14ac:dyDescent="0.15">
      <c r="A1026" s="4">
        <v>1114</v>
      </c>
      <c r="B1026" s="27" t="s">
        <v>10803</v>
      </c>
      <c r="C1026" s="27" t="s">
        <v>10804</v>
      </c>
      <c r="D1026" s="27" t="s">
        <v>10805</v>
      </c>
      <c r="E1026" s="4" t="s">
        <v>18969</v>
      </c>
      <c r="F1026" s="27" t="s">
        <v>224</v>
      </c>
      <c r="G1026" s="27" t="s">
        <v>10806</v>
      </c>
      <c r="H1026" s="27" t="s">
        <v>10807</v>
      </c>
      <c r="I1026" s="27" t="s">
        <v>10808</v>
      </c>
      <c r="J1026" s="4" t="s">
        <v>16058</v>
      </c>
      <c r="K1026" s="4" t="s">
        <v>17172</v>
      </c>
      <c r="L1026" s="27" t="s">
        <v>20373</v>
      </c>
      <c r="M1026" s="28" t="s">
        <v>22245</v>
      </c>
      <c r="N1026" s="4" t="s">
        <v>17368</v>
      </c>
      <c r="O1026" s="4" t="s">
        <v>17409</v>
      </c>
      <c r="P1026" s="4">
        <v>1</v>
      </c>
      <c r="Q1026" s="4" t="s">
        <v>20325</v>
      </c>
      <c r="R1026" s="28" t="s">
        <v>20373</v>
      </c>
      <c r="S1026" s="21" t="s">
        <v>21372</v>
      </c>
      <c r="T1026" s="4" t="e">
        <v>#N/A</v>
      </c>
      <c r="U1026" s="4" t="s">
        <v>17368</v>
      </c>
      <c r="V1026" s="4" t="s">
        <v>17409</v>
      </c>
      <c r="W1026" s="4" t="s">
        <v>17410</v>
      </c>
      <c r="X1026" s="4" t="s">
        <v>17411</v>
      </c>
      <c r="Y1026" s="4" t="s">
        <v>17411</v>
      </c>
      <c r="Z1026" s="4" t="s">
        <v>17401</v>
      </c>
      <c r="AA1026" s="4" t="s">
        <v>17401</v>
      </c>
      <c r="AB1026" s="4">
        <v>100</v>
      </c>
      <c r="AC1026" s="27" t="s">
        <v>10809</v>
      </c>
      <c r="AD1026" s="4">
        <v>87</v>
      </c>
      <c r="AE1026" s="27" t="s">
        <v>156</v>
      </c>
      <c r="AF1026" s="27" t="s">
        <v>157</v>
      </c>
      <c r="AG1026" s="27" t="s">
        <v>158</v>
      </c>
      <c r="AH1026" s="27" t="s">
        <v>229</v>
      </c>
      <c r="AI1026" s="27" t="s">
        <v>230</v>
      </c>
      <c r="AJ1026" s="27" t="s">
        <v>231</v>
      </c>
      <c r="AK1026" s="27" t="s">
        <v>395</v>
      </c>
      <c r="AL1026" s="27">
        <v>2013</v>
      </c>
      <c r="AM1026" s="23">
        <v>41306</v>
      </c>
      <c r="AN1026" s="23">
        <v>44344</v>
      </c>
      <c r="AO1026" s="25">
        <v>3038</v>
      </c>
      <c r="AP1026" s="26">
        <v>10.459759710335748</v>
      </c>
      <c r="AQ1026" s="27">
        <v>30</v>
      </c>
      <c r="AR1026" s="27" t="s">
        <v>28</v>
      </c>
      <c r="AS1026" s="27">
        <v>113</v>
      </c>
      <c r="AT1026" s="27">
        <v>121</v>
      </c>
      <c r="AU1026" s="27" t="s">
        <v>28</v>
      </c>
      <c r="AV1026" s="27" t="s">
        <v>10810</v>
      </c>
      <c r="AW1026" s="27" t="s">
        <v>233</v>
      </c>
      <c r="AX1026" s="27" t="s">
        <v>233</v>
      </c>
      <c r="AY1026" s="27" t="s">
        <v>10811</v>
      </c>
      <c r="AZ1026" s="27" t="s">
        <v>10812</v>
      </c>
      <c r="BA1026" s="2"/>
    </row>
    <row r="1027" spans="1:53" x14ac:dyDescent="0.15">
      <c r="A1027" s="4">
        <v>334</v>
      </c>
      <c r="B1027" s="27" t="s">
        <v>10813</v>
      </c>
      <c r="C1027" s="27" t="s">
        <v>10814</v>
      </c>
      <c r="D1027" s="27" t="s">
        <v>10815</v>
      </c>
      <c r="E1027" s="4" t="s">
        <v>18970</v>
      </c>
      <c r="F1027" s="27" t="s">
        <v>1548</v>
      </c>
      <c r="G1027" s="27" t="s">
        <v>10816</v>
      </c>
      <c r="H1027" s="27" t="s">
        <v>10817</v>
      </c>
      <c r="I1027" s="27" t="s">
        <v>10818</v>
      </c>
      <c r="J1027" s="4" t="s">
        <v>16059</v>
      </c>
      <c r="K1027" s="4" t="s">
        <v>17173</v>
      </c>
      <c r="L1027" s="27" t="s">
        <v>20374</v>
      </c>
      <c r="M1027" s="28" t="s">
        <v>22245</v>
      </c>
      <c r="N1027" s="4" t="s">
        <v>17357</v>
      </c>
      <c r="O1027" s="4" t="s">
        <v>17506</v>
      </c>
      <c r="P1027" s="4">
        <v>1</v>
      </c>
      <c r="Q1027" s="4" t="s">
        <v>20375</v>
      </c>
      <c r="R1027" s="28" t="s">
        <v>20374</v>
      </c>
      <c r="S1027" s="21" t="s">
        <v>21373</v>
      </c>
      <c r="T1027" s="4" t="s">
        <v>21920</v>
      </c>
      <c r="U1027" s="4" t="s">
        <v>17357</v>
      </c>
      <c r="V1027" s="4" t="s">
        <v>17506</v>
      </c>
      <c r="W1027" s="4" t="s">
        <v>17429</v>
      </c>
      <c r="X1027" s="4" t="s">
        <v>17411</v>
      </c>
      <c r="Y1027" s="4" t="s">
        <v>17411</v>
      </c>
      <c r="Z1027" s="4" t="s">
        <v>17401</v>
      </c>
      <c r="AA1027" s="4" t="s">
        <v>17401</v>
      </c>
      <c r="AB1027" s="4" t="s">
        <v>21660</v>
      </c>
      <c r="AC1027" s="27" t="s">
        <v>10819</v>
      </c>
      <c r="AD1027" s="4">
        <v>138</v>
      </c>
      <c r="AE1027" s="27" t="s">
        <v>1553</v>
      </c>
      <c r="AF1027" s="27" t="s">
        <v>370</v>
      </c>
      <c r="AG1027" s="27" t="s">
        <v>1554</v>
      </c>
      <c r="AH1027" s="27" t="s">
        <v>1555</v>
      </c>
      <c r="AI1027" s="27" t="s">
        <v>1556</v>
      </c>
      <c r="AJ1027" s="27" t="s">
        <v>1557</v>
      </c>
      <c r="AK1027" s="27" t="s">
        <v>636</v>
      </c>
      <c r="AL1027" s="27">
        <v>2013</v>
      </c>
      <c r="AM1027" s="23">
        <v>41275</v>
      </c>
      <c r="AN1027" s="23">
        <v>44344</v>
      </c>
      <c r="AO1027" s="25">
        <v>3069</v>
      </c>
      <c r="AP1027" s="26">
        <v>16.423753665689151</v>
      </c>
      <c r="AQ1027" s="27">
        <v>115</v>
      </c>
      <c r="AR1027" s="27" t="s">
        <v>28</v>
      </c>
      <c r="AS1027" s="27">
        <v>87</v>
      </c>
      <c r="AT1027" s="27">
        <v>97</v>
      </c>
      <c r="AU1027" s="27" t="s">
        <v>28</v>
      </c>
      <c r="AV1027" s="27" t="s">
        <v>10820</v>
      </c>
      <c r="AW1027" s="27" t="s">
        <v>331</v>
      </c>
      <c r="AX1027" s="27" t="s">
        <v>164</v>
      </c>
      <c r="AY1027" s="27" t="s">
        <v>10821</v>
      </c>
      <c r="AZ1027" s="27" t="s">
        <v>10822</v>
      </c>
      <c r="BA1027" s="2"/>
    </row>
    <row r="1028" spans="1:53" x14ac:dyDescent="0.15">
      <c r="A1028" s="4">
        <v>306</v>
      </c>
      <c r="B1028" s="27" t="s">
        <v>11040</v>
      </c>
      <c r="C1028" s="27" t="s">
        <v>11041</v>
      </c>
      <c r="D1028" s="27" t="s">
        <v>11042</v>
      </c>
      <c r="E1028" s="4" t="s">
        <v>18986</v>
      </c>
      <c r="F1028" s="27" t="s">
        <v>2374</v>
      </c>
      <c r="G1028" s="27" t="s">
        <v>11043</v>
      </c>
      <c r="H1028" s="27" t="s">
        <v>11044</v>
      </c>
      <c r="I1028" s="27" t="s">
        <v>11045</v>
      </c>
      <c r="J1028" s="4" t="s">
        <v>16078</v>
      </c>
      <c r="K1028" s="4" t="s">
        <v>17185</v>
      </c>
      <c r="L1028" s="27" t="s">
        <v>19640</v>
      </c>
      <c r="M1028" s="28" t="s">
        <v>22370</v>
      </c>
      <c r="N1028" s="4" t="s">
        <v>17337</v>
      </c>
      <c r="O1028" s="4" t="s">
        <v>17435</v>
      </c>
      <c r="P1028" s="4">
        <v>0</v>
      </c>
      <c r="Q1028" s="4" t="s">
        <v>17783</v>
      </c>
      <c r="R1028" s="28" t="s">
        <v>17488</v>
      </c>
      <c r="S1028" s="21" t="s">
        <v>21388</v>
      </c>
      <c r="T1028" s="4" t="s">
        <v>21894</v>
      </c>
      <c r="U1028" s="4" t="s">
        <v>17337</v>
      </c>
      <c r="V1028" s="4" t="s">
        <v>17435</v>
      </c>
      <c r="W1028" s="4" t="s">
        <v>17426</v>
      </c>
      <c r="X1028" s="4" t="s">
        <v>17400</v>
      </c>
      <c r="Y1028" s="4" t="s">
        <v>17400</v>
      </c>
      <c r="Z1028" s="4" t="s">
        <v>17406</v>
      </c>
      <c r="AA1028" s="4" t="s">
        <v>17401</v>
      </c>
      <c r="AB1028" s="4" t="s">
        <v>21660</v>
      </c>
      <c r="AC1028" s="27" t="s">
        <v>11046</v>
      </c>
      <c r="AD1028" s="4">
        <v>144</v>
      </c>
      <c r="AE1028" s="27" t="s">
        <v>2696</v>
      </c>
      <c r="AF1028" s="27" t="s">
        <v>295</v>
      </c>
      <c r="AG1028" s="27" t="s">
        <v>2697</v>
      </c>
      <c r="AH1028" s="27" t="s">
        <v>2375</v>
      </c>
      <c r="AI1028" s="27" t="s">
        <v>28</v>
      </c>
      <c r="AJ1028" s="27" t="s">
        <v>2377</v>
      </c>
      <c r="AK1028" s="27" t="s">
        <v>126</v>
      </c>
      <c r="AL1028" s="27">
        <v>2012</v>
      </c>
      <c r="AM1028" s="23">
        <v>41244</v>
      </c>
      <c r="AN1028" s="23">
        <v>44344</v>
      </c>
      <c r="AO1028" s="25">
        <v>3100</v>
      </c>
      <c r="AP1028" s="26">
        <v>16.966451612903228</v>
      </c>
      <c r="AQ1028" s="27">
        <v>23</v>
      </c>
      <c r="AR1028" s="27" t="s">
        <v>28</v>
      </c>
      <c r="AS1028" s="27">
        <v>166</v>
      </c>
      <c r="AT1028" s="27">
        <v>175</v>
      </c>
      <c r="AU1028" s="27" t="s">
        <v>28</v>
      </c>
      <c r="AV1028" s="27" t="s">
        <v>11047</v>
      </c>
      <c r="AW1028" s="27" t="s">
        <v>2378</v>
      </c>
      <c r="AX1028" s="27" t="s">
        <v>2379</v>
      </c>
      <c r="AY1028" s="27" t="s">
        <v>11048</v>
      </c>
      <c r="AZ1028" s="27" t="s">
        <v>11049</v>
      </c>
      <c r="BA1028" s="2"/>
    </row>
    <row r="1029" spans="1:53" x14ac:dyDescent="0.15">
      <c r="A1029" s="4">
        <v>541</v>
      </c>
      <c r="B1029" s="27" t="s">
        <v>11014</v>
      </c>
      <c r="C1029" s="27" t="s">
        <v>11015</v>
      </c>
      <c r="D1029" s="27" t="s">
        <v>11016</v>
      </c>
      <c r="E1029" s="4" t="s">
        <v>17998</v>
      </c>
      <c r="F1029" s="27" t="s">
        <v>390</v>
      </c>
      <c r="G1029" s="27" t="s">
        <v>11017</v>
      </c>
      <c r="H1029" s="27" t="s">
        <v>11018</v>
      </c>
      <c r="I1029" s="27" t="s">
        <v>11019</v>
      </c>
      <c r="J1029" s="4" t="s">
        <v>16076</v>
      </c>
      <c r="K1029" s="4" t="s">
        <v>15285</v>
      </c>
      <c r="L1029" s="27" t="s">
        <v>17593</v>
      </c>
      <c r="M1029" s="28" t="s">
        <v>22449</v>
      </c>
      <c r="N1029" s="4" t="s">
        <v>17342</v>
      </c>
      <c r="O1029" s="4" t="s">
        <v>17463</v>
      </c>
      <c r="P1029" s="4">
        <v>1</v>
      </c>
      <c r="Q1029" s="4" t="s">
        <v>20394</v>
      </c>
      <c r="R1029" s="28" t="s">
        <v>17593</v>
      </c>
      <c r="S1029" s="21" t="s">
        <v>21386</v>
      </c>
      <c r="T1029" s="4">
        <v>0</v>
      </c>
      <c r="U1029" s="4" t="s">
        <v>17342</v>
      </c>
      <c r="V1029" s="4" t="s">
        <v>17463</v>
      </c>
      <c r="W1029" s="4" t="s">
        <v>17464</v>
      </c>
      <c r="X1029" s="4" t="s">
        <v>17400</v>
      </c>
      <c r="Y1029" s="4" t="s">
        <v>17400</v>
      </c>
      <c r="Z1029" s="4" t="s">
        <v>17401</v>
      </c>
      <c r="AA1029" s="4" t="s">
        <v>17401</v>
      </c>
      <c r="AB1029" s="4">
        <v>97</v>
      </c>
      <c r="AC1029" s="27" t="s">
        <v>11020</v>
      </c>
      <c r="AD1029" s="4">
        <v>20</v>
      </c>
      <c r="AE1029" s="27" t="s">
        <v>382</v>
      </c>
      <c r="AF1029" s="27" t="s">
        <v>75</v>
      </c>
      <c r="AG1029" s="27" t="s">
        <v>2558</v>
      </c>
      <c r="AH1029" s="27" t="s">
        <v>392</v>
      </c>
      <c r="AI1029" s="27" t="s">
        <v>28</v>
      </c>
      <c r="AJ1029" s="27" t="s">
        <v>394</v>
      </c>
      <c r="AK1029" s="27" t="s">
        <v>126</v>
      </c>
      <c r="AL1029" s="27">
        <v>2012</v>
      </c>
      <c r="AM1029" s="23">
        <v>41244</v>
      </c>
      <c r="AN1029" s="23">
        <v>44344</v>
      </c>
      <c r="AO1029" s="25">
        <v>3100</v>
      </c>
      <c r="AP1029" s="26">
        <v>2.3564516129032258</v>
      </c>
      <c r="AQ1029" s="27">
        <v>40</v>
      </c>
      <c r="AR1029" s="27">
        <v>4</v>
      </c>
      <c r="AS1029" s="27">
        <v>699</v>
      </c>
      <c r="AT1029" s="27">
        <v>708</v>
      </c>
      <c r="AU1029" s="27" t="s">
        <v>28</v>
      </c>
      <c r="AV1029" s="27" t="s">
        <v>11021</v>
      </c>
      <c r="AW1029" s="27" t="s">
        <v>396</v>
      </c>
      <c r="AX1029" s="27" t="s">
        <v>397</v>
      </c>
      <c r="AY1029" s="27" t="s">
        <v>11022</v>
      </c>
      <c r="AZ1029" s="27" t="s">
        <v>11023</v>
      </c>
      <c r="BA1029" s="2"/>
    </row>
    <row r="1030" spans="1:53" x14ac:dyDescent="0.15">
      <c r="A1030" s="4">
        <v>542</v>
      </c>
      <c r="B1030" s="27" t="s">
        <v>11024</v>
      </c>
      <c r="C1030" s="27" t="s">
        <v>11025</v>
      </c>
      <c r="D1030" s="27" t="s">
        <v>11026</v>
      </c>
      <c r="E1030" s="4" t="s">
        <v>18985</v>
      </c>
      <c r="F1030" s="27" t="s">
        <v>11027</v>
      </c>
      <c r="G1030" s="27" t="s">
        <v>11028</v>
      </c>
      <c r="H1030" s="27" t="s">
        <v>11029</v>
      </c>
      <c r="I1030" s="27" t="s">
        <v>11030</v>
      </c>
      <c r="J1030" s="4" t="s">
        <v>16077</v>
      </c>
      <c r="K1030" s="4" t="s">
        <v>17184</v>
      </c>
      <c r="L1030" s="27" t="s">
        <v>20395</v>
      </c>
      <c r="M1030" s="28" t="s">
        <v>22450</v>
      </c>
      <c r="N1030" s="4" t="s">
        <v>17382</v>
      </c>
      <c r="O1030" s="4" t="s">
        <v>17577</v>
      </c>
      <c r="P1030" s="4">
        <v>1</v>
      </c>
      <c r="Q1030" s="4" t="s">
        <v>20396</v>
      </c>
      <c r="R1030" s="28" t="s">
        <v>20395</v>
      </c>
      <c r="S1030" s="21" t="s">
        <v>21387</v>
      </c>
      <c r="T1030" s="4" t="e">
        <v>#N/A</v>
      </c>
      <c r="U1030" s="4" t="s">
        <v>17382</v>
      </c>
      <c r="V1030" s="4" t="s">
        <v>17577</v>
      </c>
      <c r="W1030" s="4" t="s">
        <v>17429</v>
      </c>
      <c r="X1030" s="4" t="s">
        <v>17411</v>
      </c>
      <c r="Y1030" s="4" t="s">
        <v>17411</v>
      </c>
      <c r="Z1030" s="4" t="s">
        <v>17406</v>
      </c>
      <c r="AA1030" s="4" t="s">
        <v>17406</v>
      </c>
      <c r="AB1030" s="4">
        <v>97</v>
      </c>
      <c r="AC1030" s="27" t="s">
        <v>11031</v>
      </c>
      <c r="AD1030" s="4">
        <v>7</v>
      </c>
      <c r="AE1030" s="27" t="s">
        <v>633</v>
      </c>
      <c r="AF1030" s="27" t="s">
        <v>634</v>
      </c>
      <c r="AG1030" s="27" t="s">
        <v>635</v>
      </c>
      <c r="AH1030" s="27" t="s">
        <v>11032</v>
      </c>
      <c r="AI1030" s="27" t="s">
        <v>11033</v>
      </c>
      <c r="AJ1030" s="27" t="s">
        <v>11034</v>
      </c>
      <c r="AK1030" s="27" t="s">
        <v>126</v>
      </c>
      <c r="AL1030" s="27">
        <v>2012</v>
      </c>
      <c r="AM1030" s="23">
        <v>41244</v>
      </c>
      <c r="AN1030" s="23">
        <v>44344</v>
      </c>
      <c r="AO1030" s="25">
        <v>3100</v>
      </c>
      <c r="AP1030" s="26">
        <v>0.8247580645161291</v>
      </c>
      <c r="AQ1030" s="27">
        <v>57</v>
      </c>
      <c r="AR1030" s="27">
        <v>12</v>
      </c>
      <c r="AS1030" s="27">
        <v>2539</v>
      </c>
      <c r="AT1030" s="27">
        <v>2549</v>
      </c>
      <c r="AU1030" s="27" t="s">
        <v>28</v>
      </c>
      <c r="AV1030" s="27" t="s">
        <v>11035</v>
      </c>
      <c r="AW1030" s="27" t="s">
        <v>11036</v>
      </c>
      <c r="AX1030" s="27" t="s">
        <v>11037</v>
      </c>
      <c r="AY1030" s="27" t="s">
        <v>11038</v>
      </c>
      <c r="AZ1030" s="27" t="s">
        <v>11039</v>
      </c>
      <c r="BA1030" s="2"/>
    </row>
    <row r="1031" spans="1:53" x14ac:dyDescent="0.15">
      <c r="A1031" s="4">
        <v>637</v>
      </c>
      <c r="B1031" s="27" t="s">
        <v>10977</v>
      </c>
      <c r="C1031" s="27" t="s">
        <v>10978</v>
      </c>
      <c r="D1031" s="27" t="s">
        <v>10979</v>
      </c>
      <c r="E1031" s="4" t="s">
        <v>17999</v>
      </c>
      <c r="F1031" s="27" t="s">
        <v>2170</v>
      </c>
      <c r="G1031" s="27" t="s">
        <v>10980</v>
      </c>
      <c r="H1031" s="27" t="s">
        <v>10981</v>
      </c>
      <c r="I1031" s="27" t="s">
        <v>10982</v>
      </c>
      <c r="J1031" s="4" t="s">
        <v>16073</v>
      </c>
      <c r="K1031" s="4" t="s">
        <v>17166</v>
      </c>
      <c r="L1031" s="27" t="s">
        <v>17595</v>
      </c>
      <c r="M1031" s="28" t="s">
        <v>22491</v>
      </c>
      <c r="N1031" s="4" t="s">
        <v>17377</v>
      </c>
      <c r="O1031" s="4" t="s">
        <v>17428</v>
      </c>
      <c r="P1031" s="4">
        <v>1</v>
      </c>
      <c r="Q1031" s="4" t="s">
        <v>20391</v>
      </c>
      <c r="R1031" s="28" t="s">
        <v>17595</v>
      </c>
      <c r="S1031" s="21" t="s">
        <v>21383</v>
      </c>
      <c r="T1031" s="4">
        <v>0</v>
      </c>
      <c r="U1031" s="4" t="s">
        <v>17377</v>
      </c>
      <c r="V1031" s="4" t="s">
        <v>17428</v>
      </c>
      <c r="W1031" s="4" t="s">
        <v>17429</v>
      </c>
      <c r="X1031" s="4" t="s">
        <v>17411</v>
      </c>
      <c r="Y1031" s="4" t="s">
        <v>17411</v>
      </c>
      <c r="Z1031" s="4" t="s">
        <v>17406</v>
      </c>
      <c r="AA1031" s="4" t="s">
        <v>17406</v>
      </c>
      <c r="AB1031" s="4">
        <v>98</v>
      </c>
      <c r="AC1031" s="27" t="s">
        <v>10983</v>
      </c>
      <c r="AD1031" s="4">
        <v>17</v>
      </c>
      <c r="AE1031" s="27" t="s">
        <v>494</v>
      </c>
      <c r="AF1031" s="27" t="s">
        <v>495</v>
      </c>
      <c r="AG1031" s="27" t="s">
        <v>496</v>
      </c>
      <c r="AH1031" s="27" t="s">
        <v>2175</v>
      </c>
      <c r="AI1031" s="27" t="s">
        <v>2176</v>
      </c>
      <c r="AJ1031" s="27" t="s">
        <v>2177</v>
      </c>
      <c r="AK1031" s="27" t="s">
        <v>126</v>
      </c>
      <c r="AL1031" s="27">
        <v>2012</v>
      </c>
      <c r="AM1031" s="23">
        <v>41244</v>
      </c>
      <c r="AN1031" s="23">
        <v>44344</v>
      </c>
      <c r="AO1031" s="25">
        <v>3100</v>
      </c>
      <c r="AP1031" s="26">
        <v>2.0029838709677419</v>
      </c>
      <c r="AQ1031" s="27">
        <v>5</v>
      </c>
      <c r="AR1031" s="27">
        <v>6</v>
      </c>
      <c r="AS1031" s="27">
        <v>1859</v>
      </c>
      <c r="AT1031" s="27">
        <v>1867</v>
      </c>
      <c r="AU1031" s="27" t="s">
        <v>28</v>
      </c>
      <c r="AV1031" s="27" t="s">
        <v>10984</v>
      </c>
      <c r="AW1031" s="27" t="s">
        <v>2179</v>
      </c>
      <c r="AX1031" s="27" t="s">
        <v>2180</v>
      </c>
      <c r="AY1031" s="27" t="s">
        <v>10985</v>
      </c>
      <c r="AZ1031" s="27" t="s">
        <v>10986</v>
      </c>
      <c r="BA1031" s="2"/>
    </row>
    <row r="1032" spans="1:53" x14ac:dyDescent="0.15">
      <c r="A1032" s="4">
        <v>790</v>
      </c>
      <c r="B1032" s="27" t="s">
        <v>10944</v>
      </c>
      <c r="C1032" s="27" t="s">
        <v>10945</v>
      </c>
      <c r="D1032" s="27" t="s">
        <v>10946</v>
      </c>
      <c r="E1032" s="4" t="s">
        <v>18981</v>
      </c>
      <c r="F1032" s="27" t="s">
        <v>10947</v>
      </c>
      <c r="G1032" s="27" t="s">
        <v>10948</v>
      </c>
      <c r="H1032" s="27" t="s">
        <v>10949</v>
      </c>
      <c r="I1032" s="27" t="s">
        <v>10950</v>
      </c>
      <c r="J1032" s="4" t="s">
        <v>16070</v>
      </c>
      <c r="K1032" s="4" t="s">
        <v>17181</v>
      </c>
      <c r="L1032" s="27" t="s">
        <v>20390</v>
      </c>
      <c r="M1032" s="28" t="s">
        <v>22412</v>
      </c>
      <c r="N1032" s="4" t="s">
        <v>17375</v>
      </c>
      <c r="O1032" s="4" t="s">
        <v>17599</v>
      </c>
      <c r="P1032" s="4">
        <v>1</v>
      </c>
      <c r="Q1032" s="4" t="s">
        <v>21567</v>
      </c>
      <c r="R1032" s="28" t="s">
        <v>20390</v>
      </c>
      <c r="S1032" s="21" t="s">
        <v>21962</v>
      </c>
      <c r="T1032" s="24" t="s">
        <v>10951</v>
      </c>
      <c r="U1032" s="4" t="s">
        <v>17375</v>
      </c>
      <c r="V1032" s="4" t="s">
        <v>17599</v>
      </c>
      <c r="W1032" s="4" t="s">
        <v>17600</v>
      </c>
      <c r="X1032" s="4" t="s">
        <v>17569</v>
      </c>
      <c r="Y1032" s="4" t="s">
        <v>17569</v>
      </c>
      <c r="Z1032" s="4" t="s">
        <v>17401</v>
      </c>
      <c r="AA1032" s="4" t="s">
        <v>17401</v>
      </c>
      <c r="AB1032" s="4">
        <v>99</v>
      </c>
      <c r="AC1032" s="27" t="s">
        <v>10951</v>
      </c>
      <c r="AD1032" s="4">
        <v>13</v>
      </c>
      <c r="AE1032" s="27" t="s">
        <v>608</v>
      </c>
      <c r="AF1032" s="27" t="s">
        <v>609</v>
      </c>
      <c r="AG1032" s="27" t="s">
        <v>610</v>
      </c>
      <c r="AH1032" s="27" t="s">
        <v>10952</v>
      </c>
      <c r="AI1032" s="27" t="s">
        <v>10953</v>
      </c>
      <c r="AJ1032" s="27" t="s">
        <v>10954</v>
      </c>
      <c r="AK1032" s="27" t="s">
        <v>126</v>
      </c>
      <c r="AL1032" s="27">
        <v>2012</v>
      </c>
      <c r="AM1032" s="23">
        <v>41244</v>
      </c>
      <c r="AN1032" s="23">
        <v>44344</v>
      </c>
      <c r="AO1032" s="25">
        <v>3100</v>
      </c>
      <c r="AP1032" s="26">
        <v>1.5316935483870968</v>
      </c>
      <c r="AQ1032" s="27">
        <v>4</v>
      </c>
      <c r="AR1032" s="27">
        <v>4</v>
      </c>
      <c r="AS1032" s="27">
        <v>263</v>
      </c>
      <c r="AT1032" s="27">
        <v>274</v>
      </c>
      <c r="AU1032" s="27" t="s">
        <v>28</v>
      </c>
      <c r="AV1032" s="27" t="s">
        <v>10955</v>
      </c>
      <c r="AW1032" s="27" t="s">
        <v>100</v>
      </c>
      <c r="AX1032" s="27" t="s">
        <v>101</v>
      </c>
      <c r="AY1032" s="27" t="s">
        <v>10956</v>
      </c>
      <c r="AZ1032" s="27" t="s">
        <v>10957</v>
      </c>
      <c r="BA1032" s="2"/>
    </row>
    <row r="1033" spans="1:53" x14ac:dyDescent="0.15">
      <c r="A1033" s="4">
        <v>1118</v>
      </c>
      <c r="B1033" s="27" t="s">
        <v>10967</v>
      </c>
      <c r="C1033" s="27" t="s">
        <v>10968</v>
      </c>
      <c r="D1033" s="27" t="s">
        <v>10969</v>
      </c>
      <c r="E1033" s="4" t="s">
        <v>18982</v>
      </c>
      <c r="F1033" s="27" t="s">
        <v>8923</v>
      </c>
      <c r="G1033" s="27" t="s">
        <v>10970</v>
      </c>
      <c r="H1033" s="27" t="s">
        <v>10971</v>
      </c>
      <c r="I1033" s="27" t="s">
        <v>10972</v>
      </c>
      <c r="J1033" s="4" t="s">
        <v>16072</v>
      </c>
      <c r="K1033" s="4" t="s">
        <v>15008</v>
      </c>
      <c r="L1033" s="27" t="s">
        <v>17565</v>
      </c>
      <c r="M1033" s="28" t="s">
        <v>22294</v>
      </c>
      <c r="N1033" s="4" t="s">
        <v>17337</v>
      </c>
      <c r="O1033" s="4" t="s">
        <v>17435</v>
      </c>
      <c r="P1033" s="4">
        <v>1</v>
      </c>
      <c r="Q1033" s="4" t="s">
        <v>21990</v>
      </c>
      <c r="R1033" s="28" t="s">
        <v>17565</v>
      </c>
      <c r="S1033" s="21" t="s">
        <v>21989</v>
      </c>
      <c r="T1033" s="4" t="s">
        <v>21991</v>
      </c>
      <c r="U1033" s="4" t="s">
        <v>17337</v>
      </c>
      <c r="V1033" s="4" t="s">
        <v>17435</v>
      </c>
      <c r="W1033" s="4" t="s">
        <v>17426</v>
      </c>
      <c r="X1033" s="4" t="s">
        <v>17400</v>
      </c>
      <c r="Y1033" s="4" t="s">
        <v>17400</v>
      </c>
      <c r="Z1033" s="4" t="s">
        <v>17401</v>
      </c>
      <c r="AA1033" s="4" t="s">
        <v>17401</v>
      </c>
      <c r="AB1033" s="4" t="s">
        <v>21660</v>
      </c>
      <c r="AC1033" s="27" t="s">
        <v>10973</v>
      </c>
      <c r="AD1033" s="4">
        <v>3</v>
      </c>
      <c r="AE1033" s="27" t="s">
        <v>8928</v>
      </c>
      <c r="AF1033" s="27" t="s">
        <v>8929</v>
      </c>
      <c r="AG1033" s="27" t="s">
        <v>8930</v>
      </c>
      <c r="AH1033" s="27" t="s">
        <v>8931</v>
      </c>
      <c r="AI1033" s="27" t="s">
        <v>8932</v>
      </c>
      <c r="AJ1033" s="27" t="s">
        <v>8933</v>
      </c>
      <c r="AK1033" s="27" t="s">
        <v>126</v>
      </c>
      <c r="AL1033" s="27">
        <v>2012</v>
      </c>
      <c r="AM1033" s="23">
        <v>41244</v>
      </c>
      <c r="AN1033" s="23">
        <v>44344</v>
      </c>
      <c r="AO1033" s="25">
        <v>3100</v>
      </c>
      <c r="AP1033" s="26">
        <v>0.35346774193548391</v>
      </c>
      <c r="AQ1033" s="27">
        <v>20</v>
      </c>
      <c r="AR1033" s="27">
        <v>2</v>
      </c>
      <c r="AS1033" s="27">
        <v>103</v>
      </c>
      <c r="AT1033" s="27">
        <v>114</v>
      </c>
      <c r="AU1033" s="27" t="s">
        <v>28</v>
      </c>
      <c r="AV1033" s="27" t="s">
        <v>10974</v>
      </c>
      <c r="AW1033" s="27" t="s">
        <v>331</v>
      </c>
      <c r="AX1033" s="27" t="s">
        <v>164</v>
      </c>
      <c r="AY1033" s="27" t="s">
        <v>10975</v>
      </c>
      <c r="AZ1033" s="27" t="s">
        <v>10976</v>
      </c>
      <c r="BA1033" s="2"/>
    </row>
    <row r="1034" spans="1:53" x14ac:dyDescent="0.15">
      <c r="A1034" s="4">
        <v>1119</v>
      </c>
      <c r="B1034" s="27" t="s">
        <v>10987</v>
      </c>
      <c r="C1034" s="27" t="s">
        <v>10988</v>
      </c>
      <c r="D1034" s="27" t="s">
        <v>10989</v>
      </c>
      <c r="E1034" s="4" t="s">
        <v>18983</v>
      </c>
      <c r="F1034" s="27" t="s">
        <v>10990</v>
      </c>
      <c r="G1034" s="27" t="s">
        <v>10991</v>
      </c>
      <c r="H1034" s="27" t="s">
        <v>10992</v>
      </c>
      <c r="I1034" s="27" t="s">
        <v>10993</v>
      </c>
      <c r="J1034" s="4" t="s">
        <v>16074</v>
      </c>
      <c r="K1034" s="4" t="s">
        <v>17183</v>
      </c>
      <c r="L1034" s="27" t="s">
        <v>20392</v>
      </c>
      <c r="M1034" s="28" t="s">
        <v>22620</v>
      </c>
      <c r="N1034" s="4" t="s">
        <v>17402</v>
      </c>
      <c r="O1034" s="4" t="s">
        <v>17403</v>
      </c>
      <c r="P1034" s="4">
        <v>1</v>
      </c>
      <c r="Q1034" s="4" t="s">
        <v>20393</v>
      </c>
      <c r="R1034" s="28" t="s">
        <v>20392</v>
      </c>
      <c r="S1034" s="21" t="s">
        <v>21384</v>
      </c>
      <c r="T1034" s="4" t="e">
        <v>#N/A</v>
      </c>
      <c r="U1034" s="4" t="s">
        <v>17402</v>
      </c>
      <c r="V1034" s="4" t="s">
        <v>17403</v>
      </c>
      <c r="W1034" s="4" t="s">
        <v>17404</v>
      </c>
      <c r="X1034" s="4" t="s">
        <v>17405</v>
      </c>
      <c r="Y1034" s="4" t="s">
        <v>17405</v>
      </c>
      <c r="Z1034" s="4" t="s">
        <v>17406</v>
      </c>
      <c r="AA1034" s="4" t="s">
        <v>17406</v>
      </c>
      <c r="AB1034" s="4">
        <v>100</v>
      </c>
      <c r="AC1034" s="27" t="s">
        <v>10994</v>
      </c>
      <c r="AD1034" s="4">
        <v>36</v>
      </c>
      <c r="AE1034" s="27" t="s">
        <v>10995</v>
      </c>
      <c r="AF1034" s="27" t="s">
        <v>10996</v>
      </c>
      <c r="AG1034" s="27" t="s">
        <v>10997</v>
      </c>
      <c r="AH1034" s="27" t="s">
        <v>28</v>
      </c>
      <c r="AI1034" s="27" t="s">
        <v>10998</v>
      </c>
      <c r="AJ1034" s="27" t="s">
        <v>10999</v>
      </c>
      <c r="AK1034" s="27" t="s">
        <v>126</v>
      </c>
      <c r="AL1034" s="27">
        <v>2012</v>
      </c>
      <c r="AM1034" s="23">
        <v>41244</v>
      </c>
      <c r="AN1034" s="23">
        <v>44344</v>
      </c>
      <c r="AO1034" s="25">
        <v>3100</v>
      </c>
      <c r="AP1034" s="26">
        <v>4.241612903225807</v>
      </c>
      <c r="AQ1034" s="27">
        <v>37</v>
      </c>
      <c r="AR1034" s="27">
        <v>2</v>
      </c>
      <c r="AS1034" s="27">
        <v>407</v>
      </c>
      <c r="AT1034" s="27">
        <v>418</v>
      </c>
      <c r="AU1034" s="27" t="s">
        <v>28</v>
      </c>
      <c r="AV1034" s="27" t="s">
        <v>11000</v>
      </c>
      <c r="AW1034" s="27" t="s">
        <v>11001</v>
      </c>
      <c r="AX1034" s="27" t="s">
        <v>11001</v>
      </c>
      <c r="AY1034" s="27" t="s">
        <v>11002</v>
      </c>
      <c r="AZ1034" s="27" t="s">
        <v>11003</v>
      </c>
      <c r="BA1034" s="2"/>
    </row>
    <row r="1035" spans="1:53" x14ac:dyDescent="0.15">
      <c r="A1035" s="4">
        <v>1120</v>
      </c>
      <c r="B1035" s="27" t="s">
        <v>11004</v>
      </c>
      <c r="C1035" s="27" t="s">
        <v>11005</v>
      </c>
      <c r="D1035" s="27" t="s">
        <v>11006</v>
      </c>
      <c r="E1035" s="4" t="s">
        <v>18984</v>
      </c>
      <c r="F1035" s="27" t="s">
        <v>4423</v>
      </c>
      <c r="G1035" s="27" t="s">
        <v>11007</v>
      </c>
      <c r="H1035" s="27" t="s">
        <v>11008</v>
      </c>
      <c r="I1035" s="27" t="s">
        <v>11009</v>
      </c>
      <c r="J1035" s="4" t="s">
        <v>16075</v>
      </c>
      <c r="K1035" s="4" t="s">
        <v>15284</v>
      </c>
      <c r="L1035" s="27" t="s">
        <v>17424</v>
      </c>
      <c r="M1035" s="28" t="s">
        <v>22288</v>
      </c>
      <c r="N1035" s="4" t="s">
        <v>17337</v>
      </c>
      <c r="O1035" s="4" t="s">
        <v>17435</v>
      </c>
      <c r="P1035" s="4">
        <v>0</v>
      </c>
      <c r="Q1035" s="4" t="s">
        <v>20696</v>
      </c>
      <c r="R1035" s="21" t="s">
        <v>17501</v>
      </c>
      <c r="S1035" s="21" t="s">
        <v>21385</v>
      </c>
      <c r="T1035" s="4" t="e">
        <v>#N/A</v>
      </c>
      <c r="U1035" s="4" t="s">
        <v>17337</v>
      </c>
      <c r="V1035" s="4" t="s">
        <v>17435</v>
      </c>
      <c r="W1035" s="4" t="s">
        <v>17426</v>
      </c>
      <c r="X1035" s="4" t="s">
        <v>17400</v>
      </c>
      <c r="Y1035" s="4" t="s">
        <v>17400</v>
      </c>
      <c r="Z1035" s="4" t="s">
        <v>17401</v>
      </c>
      <c r="AA1035" s="4" t="s">
        <v>17401</v>
      </c>
      <c r="AB1035" s="4">
        <v>100</v>
      </c>
      <c r="AC1035" s="27" t="s">
        <v>11010</v>
      </c>
      <c r="AD1035" s="4">
        <v>5</v>
      </c>
      <c r="AE1035" s="27" t="s">
        <v>1221</v>
      </c>
      <c r="AF1035" s="27" t="s">
        <v>1222</v>
      </c>
      <c r="AG1035" s="27" t="s">
        <v>1223</v>
      </c>
      <c r="AH1035" s="27" t="s">
        <v>4426</v>
      </c>
      <c r="AI1035" s="27" t="s">
        <v>4427</v>
      </c>
      <c r="AJ1035" s="27" t="s">
        <v>4428</v>
      </c>
      <c r="AK1035" s="27" t="s">
        <v>126</v>
      </c>
      <c r="AL1035" s="27">
        <v>2012</v>
      </c>
      <c r="AM1035" s="23">
        <v>41244</v>
      </c>
      <c r="AN1035" s="23">
        <v>44344</v>
      </c>
      <c r="AO1035" s="25">
        <v>3100</v>
      </c>
      <c r="AP1035" s="26">
        <v>0.58911290322580645</v>
      </c>
      <c r="AQ1035" s="27">
        <v>22</v>
      </c>
      <c r="AR1035" s="27">
        <v>6</v>
      </c>
      <c r="AS1035" s="27">
        <v>1101</v>
      </c>
      <c r="AT1035" s="27">
        <v>1116</v>
      </c>
      <c r="AU1035" s="27" t="s">
        <v>28</v>
      </c>
      <c r="AV1035" s="27" t="s">
        <v>11011</v>
      </c>
      <c r="AW1035" s="27" t="s">
        <v>4430</v>
      </c>
      <c r="AX1035" s="27" t="s">
        <v>4431</v>
      </c>
      <c r="AY1035" s="27" t="s">
        <v>11012</v>
      </c>
      <c r="AZ1035" s="27" t="s">
        <v>11013</v>
      </c>
      <c r="BA1035" s="2"/>
    </row>
    <row r="1036" spans="1:53" x14ac:dyDescent="0.15">
      <c r="A1036" s="4">
        <v>1374</v>
      </c>
      <c r="B1036" s="27" t="s">
        <v>10958</v>
      </c>
      <c r="C1036" s="27" t="s">
        <v>10959</v>
      </c>
      <c r="D1036" s="27" t="s">
        <v>10960</v>
      </c>
      <c r="E1036" s="4" t="s">
        <v>18016</v>
      </c>
      <c r="F1036" s="27" t="s">
        <v>1233</v>
      </c>
      <c r="G1036" s="27" t="s">
        <v>10961</v>
      </c>
      <c r="H1036" s="27" t="s">
        <v>10962</v>
      </c>
      <c r="I1036" s="27" t="s">
        <v>10963</v>
      </c>
      <c r="J1036" s="4" t="s">
        <v>16071</v>
      </c>
      <c r="K1036" s="4" t="s">
        <v>17182</v>
      </c>
      <c r="L1036" s="27" t="s">
        <v>17479</v>
      </c>
      <c r="M1036" s="28" t="s">
        <v>22335</v>
      </c>
      <c r="N1036" s="4" t="s">
        <v>17344</v>
      </c>
      <c r="O1036" s="4" t="s">
        <v>17407</v>
      </c>
      <c r="P1036" s="4">
        <v>1</v>
      </c>
      <c r="Q1036" s="4" t="s">
        <v>17631</v>
      </c>
      <c r="R1036" s="28" t="s">
        <v>17479</v>
      </c>
      <c r="S1036" s="21" t="s">
        <v>17632</v>
      </c>
      <c r="T1036" s="4" t="s">
        <v>10964</v>
      </c>
      <c r="U1036" s="4" t="s">
        <v>17344</v>
      </c>
      <c r="V1036" s="4" t="s">
        <v>17407</v>
      </c>
      <c r="W1036" s="4" t="s">
        <v>17404</v>
      </c>
      <c r="X1036" s="4" t="s">
        <v>17405</v>
      </c>
      <c r="Y1036" s="4" t="s">
        <v>17405</v>
      </c>
      <c r="Z1036" s="4" t="s">
        <v>17401</v>
      </c>
      <c r="AA1036" s="4" t="s">
        <v>17401</v>
      </c>
      <c r="AB1036" s="4" t="s">
        <v>17633</v>
      </c>
      <c r="AC1036" s="27" t="s">
        <v>10964</v>
      </c>
      <c r="AD1036" s="4">
        <v>16</v>
      </c>
      <c r="AE1036" s="27" t="s">
        <v>1238</v>
      </c>
      <c r="AF1036" s="27" t="s">
        <v>1239</v>
      </c>
      <c r="AG1036" s="27" t="s">
        <v>1240</v>
      </c>
      <c r="AH1036" s="27" t="s">
        <v>1241</v>
      </c>
      <c r="AI1036" s="27" t="s">
        <v>1242</v>
      </c>
      <c r="AJ1036" s="27" t="s">
        <v>1243</v>
      </c>
      <c r="AK1036" s="27" t="s">
        <v>126</v>
      </c>
      <c r="AL1036" s="27">
        <v>2012</v>
      </c>
      <c r="AM1036" s="23">
        <v>41244</v>
      </c>
      <c r="AN1036" s="23">
        <v>44344</v>
      </c>
      <c r="AO1036" s="25">
        <v>3100</v>
      </c>
      <c r="AP1036" s="26">
        <v>1.8851612903225807</v>
      </c>
      <c r="AQ1036" s="27">
        <v>38</v>
      </c>
      <c r="AR1036" s="27">
        <v>6</v>
      </c>
      <c r="AS1036" s="27">
        <v>738</v>
      </c>
      <c r="AT1036" s="27">
        <v>749</v>
      </c>
      <c r="AU1036" s="27" t="s">
        <v>28</v>
      </c>
      <c r="AV1036" s="27" t="s">
        <v>28</v>
      </c>
      <c r="AW1036" s="27" t="s">
        <v>111</v>
      </c>
      <c r="AX1036" s="27" t="s">
        <v>111</v>
      </c>
      <c r="AY1036" s="27" t="s">
        <v>10965</v>
      </c>
      <c r="AZ1036" s="27" t="s">
        <v>10966</v>
      </c>
      <c r="BA1036" s="2"/>
    </row>
    <row r="1037" spans="1:53" x14ac:dyDescent="0.15">
      <c r="A1037" s="4">
        <v>179</v>
      </c>
      <c r="B1037" s="27" t="s">
        <v>11080</v>
      </c>
      <c r="C1037" s="27" t="s">
        <v>11081</v>
      </c>
      <c r="D1037" s="27" t="s">
        <v>11082</v>
      </c>
      <c r="E1037" s="4" t="s">
        <v>18990</v>
      </c>
      <c r="F1037" s="27" t="s">
        <v>380</v>
      </c>
      <c r="G1037" s="27" t="s">
        <v>11083</v>
      </c>
      <c r="H1037" s="27" t="s">
        <v>11084</v>
      </c>
      <c r="I1037" s="27" t="s">
        <v>11085</v>
      </c>
      <c r="J1037" s="4" t="s">
        <v>16082</v>
      </c>
      <c r="K1037" s="4" t="s">
        <v>10549</v>
      </c>
      <c r="L1037" s="27" t="s">
        <v>17488</v>
      </c>
      <c r="M1037" s="28" t="s">
        <v>22319</v>
      </c>
      <c r="N1037" s="4" t="s">
        <v>17337</v>
      </c>
      <c r="O1037" s="4" t="s">
        <v>17435</v>
      </c>
      <c r="P1037" s="4">
        <v>1</v>
      </c>
      <c r="Q1037" s="4" t="s">
        <v>17487</v>
      </c>
      <c r="R1037" s="28" t="s">
        <v>17488</v>
      </c>
      <c r="S1037" s="21" t="s">
        <v>17489</v>
      </c>
      <c r="T1037" s="4" t="s">
        <v>21800</v>
      </c>
      <c r="U1037" s="4" t="s">
        <v>17337</v>
      </c>
      <c r="V1037" s="4" t="s">
        <v>17435</v>
      </c>
      <c r="W1037" s="4" t="s">
        <v>17426</v>
      </c>
      <c r="X1037" s="4" t="s">
        <v>17400</v>
      </c>
      <c r="Y1037" s="4" t="s">
        <v>17400</v>
      </c>
      <c r="Z1037" s="4" t="s">
        <v>17401</v>
      </c>
      <c r="AA1037" s="4" t="s">
        <v>17401</v>
      </c>
      <c r="AB1037" s="4" t="s">
        <v>17408</v>
      </c>
      <c r="AC1037" s="27" t="s">
        <v>1522</v>
      </c>
      <c r="AD1037" s="4">
        <v>9</v>
      </c>
      <c r="AE1037" s="27" t="s">
        <v>382</v>
      </c>
      <c r="AF1037" s="27" t="s">
        <v>383</v>
      </c>
      <c r="AG1037" s="27" t="s">
        <v>384</v>
      </c>
      <c r="AH1037" s="27" t="s">
        <v>385</v>
      </c>
      <c r="AI1037" s="27" t="s">
        <v>386</v>
      </c>
      <c r="AJ1037" s="27" t="s">
        <v>387</v>
      </c>
      <c r="AK1037" s="27" t="s">
        <v>411</v>
      </c>
      <c r="AL1037" s="27">
        <v>2012</v>
      </c>
      <c r="AM1037" s="23">
        <v>41214</v>
      </c>
      <c r="AN1037" s="23">
        <v>44344</v>
      </c>
      <c r="AO1037" s="25">
        <v>3130</v>
      </c>
      <c r="AP1037" s="26">
        <v>1.0502396166134185</v>
      </c>
      <c r="AQ1037" s="27">
        <v>27</v>
      </c>
      <c r="AR1037" s="27">
        <v>9</v>
      </c>
      <c r="AS1037" s="27">
        <v>1291</v>
      </c>
      <c r="AT1037" s="27">
        <v>1305</v>
      </c>
      <c r="AU1037" s="27" t="s">
        <v>28</v>
      </c>
      <c r="AV1037" s="27" t="s">
        <v>11086</v>
      </c>
      <c r="AW1037" s="27" t="s">
        <v>388</v>
      </c>
      <c r="AX1037" s="27" t="s">
        <v>389</v>
      </c>
      <c r="AY1037" s="27" t="s">
        <v>11087</v>
      </c>
      <c r="AZ1037" s="27" t="s">
        <v>11088</v>
      </c>
      <c r="BA1037" s="2"/>
    </row>
    <row r="1038" spans="1:53" x14ac:dyDescent="0.15">
      <c r="A1038" s="4">
        <v>543</v>
      </c>
      <c r="B1038" s="27" t="s">
        <v>11060</v>
      </c>
      <c r="C1038" s="27" t="s">
        <v>11061</v>
      </c>
      <c r="D1038" s="27" t="s">
        <v>11062</v>
      </c>
      <c r="E1038" s="4" t="s">
        <v>18988</v>
      </c>
      <c r="F1038" s="27" t="s">
        <v>6511</v>
      </c>
      <c r="G1038" s="27" t="s">
        <v>11063</v>
      </c>
      <c r="H1038" s="27" t="s">
        <v>11064</v>
      </c>
      <c r="I1038" s="27" t="s">
        <v>11065</v>
      </c>
      <c r="J1038" s="4" t="s">
        <v>16080</v>
      </c>
      <c r="K1038" s="4" t="s">
        <v>15286</v>
      </c>
      <c r="L1038" s="27" t="s">
        <v>20399</v>
      </c>
      <c r="M1038" s="28" t="s">
        <v>22238</v>
      </c>
      <c r="N1038" s="4" t="s">
        <v>17357</v>
      </c>
      <c r="O1038" s="4" t="s">
        <v>17506</v>
      </c>
      <c r="P1038" s="4">
        <v>1</v>
      </c>
      <c r="Q1038" s="4" t="s">
        <v>19917</v>
      </c>
      <c r="R1038" s="28" t="s">
        <v>20399</v>
      </c>
      <c r="S1038" s="21" t="s">
        <v>21390</v>
      </c>
      <c r="T1038" s="4" t="e">
        <v>#N/A</v>
      </c>
      <c r="U1038" s="4" t="s">
        <v>17357</v>
      </c>
      <c r="V1038" s="4" t="s">
        <v>17506</v>
      </c>
      <c r="W1038" s="4" t="s">
        <v>17429</v>
      </c>
      <c r="X1038" s="4" t="s">
        <v>17411</v>
      </c>
      <c r="Y1038" s="4" t="s">
        <v>17411</v>
      </c>
      <c r="Z1038" s="4" t="s">
        <v>17401</v>
      </c>
      <c r="AA1038" s="4" t="s">
        <v>17401</v>
      </c>
      <c r="AB1038" s="4">
        <v>97</v>
      </c>
      <c r="AC1038" s="27" t="s">
        <v>11066</v>
      </c>
      <c r="AD1038" s="4">
        <v>64</v>
      </c>
      <c r="AE1038" s="27" t="s">
        <v>1933</v>
      </c>
      <c r="AF1038" s="27" t="s">
        <v>1934</v>
      </c>
      <c r="AG1038" s="27" t="s">
        <v>1935</v>
      </c>
      <c r="AH1038" s="27" t="s">
        <v>6516</v>
      </c>
      <c r="AI1038" s="27" t="s">
        <v>6517</v>
      </c>
      <c r="AJ1038" s="27" t="s">
        <v>6518</v>
      </c>
      <c r="AK1038" s="27" t="s">
        <v>411</v>
      </c>
      <c r="AL1038" s="27">
        <v>2012</v>
      </c>
      <c r="AM1038" s="23">
        <v>41214</v>
      </c>
      <c r="AN1038" s="23">
        <v>44344</v>
      </c>
      <c r="AO1038" s="25">
        <v>3130</v>
      </c>
      <c r="AP1038" s="26">
        <v>7.4683706070287537</v>
      </c>
      <c r="AQ1038" s="27">
        <v>44</v>
      </c>
      <c r="AR1038" s="27">
        <v>11</v>
      </c>
      <c r="AS1038" s="27">
        <v>2765</v>
      </c>
      <c r="AT1038" s="27">
        <v>2784</v>
      </c>
      <c r="AU1038" s="27" t="s">
        <v>28</v>
      </c>
      <c r="AV1038" s="27" t="s">
        <v>11067</v>
      </c>
      <c r="AW1038" s="27" t="s">
        <v>6520</v>
      </c>
      <c r="AX1038" s="27" t="s">
        <v>6521</v>
      </c>
      <c r="AY1038" s="27" t="s">
        <v>11068</v>
      </c>
      <c r="AZ1038" s="27" t="s">
        <v>11069</v>
      </c>
      <c r="BA1038" s="2"/>
    </row>
    <row r="1039" spans="1:53" x14ac:dyDescent="0.15">
      <c r="A1039" s="4">
        <v>638</v>
      </c>
      <c r="B1039" s="27" t="s">
        <v>11070</v>
      </c>
      <c r="C1039" s="27" t="s">
        <v>11071</v>
      </c>
      <c r="D1039" s="27" t="s">
        <v>11072</v>
      </c>
      <c r="E1039" s="4" t="s">
        <v>18989</v>
      </c>
      <c r="F1039" s="27" t="s">
        <v>69</v>
      </c>
      <c r="G1039" s="27" t="s">
        <v>11073</v>
      </c>
      <c r="H1039" s="27" t="s">
        <v>11074</v>
      </c>
      <c r="I1039" s="27" t="s">
        <v>11075</v>
      </c>
      <c r="J1039" s="4" t="s">
        <v>16081</v>
      </c>
      <c r="K1039" s="4" t="s">
        <v>17187</v>
      </c>
      <c r="L1039" s="27" t="s">
        <v>22492</v>
      </c>
      <c r="M1039" s="28" t="s">
        <v>22493</v>
      </c>
      <c r="N1039" s="4" t="s">
        <v>17357</v>
      </c>
      <c r="O1039" s="4" t="s">
        <v>17506</v>
      </c>
      <c r="P1039" s="4">
        <v>0</v>
      </c>
      <c r="Q1039" s="4" t="s">
        <v>20401</v>
      </c>
      <c r="R1039" s="28" t="s">
        <v>20400</v>
      </c>
      <c r="S1039" s="21" t="s">
        <v>21391</v>
      </c>
      <c r="T1039" s="4" t="e">
        <v>#N/A</v>
      </c>
      <c r="U1039" s="4" t="s">
        <v>17357</v>
      </c>
      <c r="V1039" s="4" t="s">
        <v>17506</v>
      </c>
      <c r="W1039" s="4" t="s">
        <v>17429</v>
      </c>
      <c r="X1039" s="4" t="s">
        <v>17411</v>
      </c>
      <c r="Y1039" s="4" t="s">
        <v>17411</v>
      </c>
      <c r="Z1039" s="4" t="s">
        <v>17406</v>
      </c>
      <c r="AA1039" s="4" t="s">
        <v>17401</v>
      </c>
      <c r="AB1039" s="4">
        <v>98</v>
      </c>
      <c r="AC1039" s="27" t="s">
        <v>11076</v>
      </c>
      <c r="AD1039" s="4">
        <v>109</v>
      </c>
      <c r="AE1039" s="27" t="s">
        <v>74</v>
      </c>
      <c r="AF1039" s="27" t="s">
        <v>75</v>
      </c>
      <c r="AG1039" s="27" t="s">
        <v>76</v>
      </c>
      <c r="AH1039" s="27" t="s">
        <v>77</v>
      </c>
      <c r="AI1039" s="27" t="s">
        <v>78</v>
      </c>
      <c r="AJ1039" s="27" t="s">
        <v>79</v>
      </c>
      <c r="AK1039" s="27" t="s">
        <v>411</v>
      </c>
      <c r="AL1039" s="27">
        <v>2012</v>
      </c>
      <c r="AM1039" s="23">
        <v>41214</v>
      </c>
      <c r="AN1039" s="23">
        <v>44344</v>
      </c>
      <c r="AO1039" s="25">
        <v>3130</v>
      </c>
      <c r="AP1039" s="26">
        <v>12.719568690095846</v>
      </c>
      <c r="AQ1039" s="27">
        <v>126</v>
      </c>
      <c r="AR1039" s="27" t="s">
        <v>28</v>
      </c>
      <c r="AS1039" s="27">
        <v>39</v>
      </c>
      <c r="AT1039" s="27">
        <v>50</v>
      </c>
      <c r="AU1039" s="27" t="s">
        <v>28</v>
      </c>
      <c r="AV1039" s="27" t="s">
        <v>11077</v>
      </c>
      <c r="AW1039" s="27" t="s">
        <v>81</v>
      </c>
      <c r="AX1039" s="27" t="s">
        <v>82</v>
      </c>
      <c r="AY1039" s="27" t="s">
        <v>11078</v>
      </c>
      <c r="AZ1039" s="27" t="s">
        <v>11079</v>
      </c>
      <c r="BA1039" s="2"/>
    </row>
    <row r="1040" spans="1:53" x14ac:dyDescent="0.15">
      <c r="A1040" s="4">
        <v>1121</v>
      </c>
      <c r="B1040" s="27" t="s">
        <v>11050</v>
      </c>
      <c r="C1040" s="27" t="s">
        <v>11051</v>
      </c>
      <c r="D1040" s="27" t="s">
        <v>11052</v>
      </c>
      <c r="E1040" s="4" t="s">
        <v>18987</v>
      </c>
      <c r="F1040" s="27" t="s">
        <v>4045</v>
      </c>
      <c r="G1040" s="27" t="s">
        <v>11053</v>
      </c>
      <c r="H1040" s="27" t="s">
        <v>11054</v>
      </c>
      <c r="I1040" s="27" t="s">
        <v>11055</v>
      </c>
      <c r="J1040" s="4" t="s">
        <v>16079</v>
      </c>
      <c r="K1040" s="4" t="s">
        <v>17186</v>
      </c>
      <c r="L1040" s="27" t="s">
        <v>20397</v>
      </c>
      <c r="M1040" s="28" t="s">
        <v>22621</v>
      </c>
      <c r="N1040" s="4" t="s">
        <v>17364</v>
      </c>
      <c r="O1040" s="4" t="s">
        <v>19320</v>
      </c>
      <c r="P1040" s="4">
        <v>1</v>
      </c>
      <c r="Q1040" s="4" t="s">
        <v>20398</v>
      </c>
      <c r="R1040" s="28" t="s">
        <v>20397</v>
      </c>
      <c r="S1040" s="21" t="s">
        <v>21389</v>
      </c>
      <c r="T1040" s="4" t="e">
        <v>#N/A</v>
      </c>
      <c r="U1040" s="4" t="s">
        <v>17364</v>
      </c>
      <c r="V1040" s="4" t="s">
        <v>19320</v>
      </c>
      <c r="W1040" s="4" t="s">
        <v>17432</v>
      </c>
      <c r="X1040" s="4" t="s">
        <v>17400</v>
      </c>
      <c r="Y1040" s="4" t="s">
        <v>17400</v>
      </c>
      <c r="Z1040" s="4" t="s">
        <v>17401</v>
      </c>
      <c r="AA1040" s="4" t="s">
        <v>17401</v>
      </c>
      <c r="AB1040" s="4">
        <v>100</v>
      </c>
      <c r="AC1040" s="27" t="s">
        <v>11056</v>
      </c>
      <c r="AD1040" s="4">
        <v>9</v>
      </c>
      <c r="AE1040" s="27" t="s">
        <v>4050</v>
      </c>
      <c r="AF1040" s="27" t="s">
        <v>4051</v>
      </c>
      <c r="AG1040" s="27" t="s">
        <v>4052</v>
      </c>
      <c r="AH1040" s="27" t="s">
        <v>4053</v>
      </c>
      <c r="AI1040" s="27" t="s">
        <v>28</v>
      </c>
      <c r="AJ1040" s="27" t="s">
        <v>4054</v>
      </c>
      <c r="AK1040" s="27" t="s">
        <v>411</v>
      </c>
      <c r="AL1040" s="27">
        <v>2012</v>
      </c>
      <c r="AM1040" s="23">
        <v>41214</v>
      </c>
      <c r="AN1040" s="23">
        <v>44344</v>
      </c>
      <c r="AO1040" s="25">
        <v>3130</v>
      </c>
      <c r="AP1040" s="26">
        <v>1.0502396166134185</v>
      </c>
      <c r="AQ1040" s="27">
        <v>6</v>
      </c>
      <c r="AR1040" s="27" t="s">
        <v>28</v>
      </c>
      <c r="AS1040" s="27" t="s">
        <v>28</v>
      </c>
      <c r="AT1040" s="27" t="s">
        <v>28</v>
      </c>
      <c r="AU1040" s="27">
        <v>63603</v>
      </c>
      <c r="AV1040" s="27" t="s">
        <v>11057</v>
      </c>
      <c r="AW1040" s="27" t="s">
        <v>81</v>
      </c>
      <c r="AX1040" s="27" t="s">
        <v>82</v>
      </c>
      <c r="AY1040" s="27" t="s">
        <v>11058</v>
      </c>
      <c r="AZ1040" s="27" t="s">
        <v>11059</v>
      </c>
      <c r="BA1040" s="2"/>
    </row>
    <row r="1041" spans="1:53" x14ac:dyDescent="0.15">
      <c r="A1041" s="4">
        <v>1122</v>
      </c>
      <c r="B1041" s="27" t="s">
        <v>11089</v>
      </c>
      <c r="C1041" s="27" t="s">
        <v>11090</v>
      </c>
      <c r="D1041" s="27" t="s">
        <v>11091</v>
      </c>
      <c r="E1041" s="4" t="s">
        <v>17993</v>
      </c>
      <c r="F1041" s="27" t="s">
        <v>463</v>
      </c>
      <c r="G1041" s="27" t="s">
        <v>11092</v>
      </c>
      <c r="H1041" s="27" t="s">
        <v>11093</v>
      </c>
      <c r="I1041" s="27" t="s">
        <v>11094</v>
      </c>
      <c r="J1041" s="4" t="s">
        <v>16083</v>
      </c>
      <c r="K1041" s="4" t="s">
        <v>15287</v>
      </c>
      <c r="L1041" s="27" t="s">
        <v>17579</v>
      </c>
      <c r="M1041" s="28" t="s">
        <v>22591</v>
      </c>
      <c r="N1041" s="4" t="s">
        <v>17402</v>
      </c>
      <c r="O1041" s="4" t="s">
        <v>17403</v>
      </c>
      <c r="P1041" s="4">
        <v>1</v>
      </c>
      <c r="Q1041" s="4" t="s">
        <v>19990</v>
      </c>
      <c r="R1041" s="28" t="s">
        <v>17579</v>
      </c>
      <c r="S1041" s="21" t="s">
        <v>21110</v>
      </c>
      <c r="T1041" s="4">
        <v>0</v>
      </c>
      <c r="U1041" s="4" t="s">
        <v>17402</v>
      </c>
      <c r="V1041" s="4" t="s">
        <v>17403</v>
      </c>
      <c r="W1041" s="4" t="s">
        <v>17404</v>
      </c>
      <c r="X1041" s="4" t="s">
        <v>17405</v>
      </c>
      <c r="Y1041" s="4" t="s">
        <v>17405</v>
      </c>
      <c r="Z1041" s="4" t="s">
        <v>17401</v>
      </c>
      <c r="AA1041" s="4" t="s">
        <v>17401</v>
      </c>
      <c r="AB1041" s="4">
        <v>100</v>
      </c>
      <c r="AC1041" s="27" t="s">
        <v>11095</v>
      </c>
      <c r="AD1041" s="4">
        <v>78</v>
      </c>
      <c r="AE1041" s="27" t="s">
        <v>2696</v>
      </c>
      <c r="AF1041" s="27" t="s">
        <v>295</v>
      </c>
      <c r="AG1041" s="27" t="s">
        <v>2697</v>
      </c>
      <c r="AH1041" s="27" t="s">
        <v>468</v>
      </c>
      <c r="AI1041" s="27" t="s">
        <v>469</v>
      </c>
      <c r="AJ1041" s="27" t="s">
        <v>470</v>
      </c>
      <c r="AK1041" s="27" t="s">
        <v>411</v>
      </c>
      <c r="AL1041" s="27">
        <v>2012</v>
      </c>
      <c r="AM1041" s="23">
        <v>41214</v>
      </c>
      <c r="AN1041" s="23">
        <v>44344</v>
      </c>
      <c r="AO1041" s="25">
        <v>3130</v>
      </c>
      <c r="AP1041" s="26">
        <v>9.102076677316294</v>
      </c>
      <c r="AQ1041" s="27">
        <v>74</v>
      </c>
      <c r="AR1041" s="27" t="s">
        <v>28</v>
      </c>
      <c r="AS1041" s="27">
        <v>110</v>
      </c>
      <c r="AT1041" s="27">
        <v>121</v>
      </c>
      <c r="AU1041" s="27" t="s">
        <v>28</v>
      </c>
      <c r="AV1041" s="27" t="s">
        <v>11096</v>
      </c>
      <c r="AW1041" s="27" t="s">
        <v>472</v>
      </c>
      <c r="AX1041" s="27" t="s">
        <v>473</v>
      </c>
      <c r="AY1041" s="27" t="s">
        <v>11097</v>
      </c>
      <c r="AZ1041" s="27" t="s">
        <v>11098</v>
      </c>
      <c r="BA1041" s="2"/>
    </row>
    <row r="1042" spans="1:53" x14ac:dyDescent="0.15">
      <c r="A1042" s="4">
        <v>510</v>
      </c>
      <c r="B1042" s="27" t="s">
        <v>11099</v>
      </c>
      <c r="C1042" s="27" t="s">
        <v>11100</v>
      </c>
      <c r="D1042" s="27" t="s">
        <v>11101</v>
      </c>
      <c r="E1042" s="4" t="s">
        <v>18991</v>
      </c>
      <c r="F1042" s="27" t="s">
        <v>11102</v>
      </c>
      <c r="G1042" s="27" t="s">
        <v>11103</v>
      </c>
      <c r="H1042" s="27" t="s">
        <v>11104</v>
      </c>
      <c r="I1042" s="27" t="s">
        <v>9756</v>
      </c>
      <c r="J1042" s="4" t="s">
        <v>15972</v>
      </c>
      <c r="K1042" s="4" t="s">
        <v>17119</v>
      </c>
      <c r="L1042" s="27" t="s">
        <v>20286</v>
      </c>
      <c r="M1042" s="28" t="s">
        <v>22439</v>
      </c>
      <c r="N1042" s="4" t="s">
        <v>17344</v>
      </c>
      <c r="O1042" s="4" t="s">
        <v>17407</v>
      </c>
      <c r="P1042" s="4">
        <v>1</v>
      </c>
      <c r="Q1042" s="4" t="s">
        <v>20287</v>
      </c>
      <c r="R1042" s="28" t="s">
        <v>20286</v>
      </c>
      <c r="S1042" s="21" t="s">
        <v>21314</v>
      </c>
      <c r="T1042" s="4" t="e">
        <v>#N/A</v>
      </c>
      <c r="U1042" s="4" t="s">
        <v>17344</v>
      </c>
      <c r="V1042" s="4" t="s">
        <v>17407</v>
      </c>
      <c r="W1042" s="4" t="s">
        <v>17404</v>
      </c>
      <c r="X1042" s="4" t="s">
        <v>17405</v>
      </c>
      <c r="Y1042" s="4" t="s">
        <v>17405</v>
      </c>
      <c r="Z1042" s="4" t="s">
        <v>17401</v>
      </c>
      <c r="AA1042" s="4" t="s">
        <v>17401</v>
      </c>
      <c r="AB1042" s="4">
        <v>96</v>
      </c>
      <c r="AC1042" s="27" t="s">
        <v>11105</v>
      </c>
      <c r="AD1042" s="4">
        <v>24</v>
      </c>
      <c r="AE1042" s="27" t="s">
        <v>190</v>
      </c>
      <c r="AF1042" s="27" t="s">
        <v>157</v>
      </c>
      <c r="AG1042" s="27" t="s">
        <v>191</v>
      </c>
      <c r="AH1042" s="27" t="s">
        <v>11106</v>
      </c>
      <c r="AI1042" s="27" t="s">
        <v>28</v>
      </c>
      <c r="AJ1042" s="27" t="s">
        <v>11107</v>
      </c>
      <c r="AK1042" s="27" t="s">
        <v>714</v>
      </c>
      <c r="AL1042" s="27">
        <v>2012</v>
      </c>
      <c r="AM1042" s="23">
        <v>41183</v>
      </c>
      <c r="AN1042" s="23">
        <v>44344</v>
      </c>
      <c r="AO1042" s="25">
        <v>3161</v>
      </c>
      <c r="AP1042" s="26">
        <v>2.773173046504271</v>
      </c>
      <c r="AQ1042" s="27">
        <v>86</v>
      </c>
      <c r="AR1042" s="27">
        <v>10</v>
      </c>
      <c r="AS1042" s="27">
        <v>2923</v>
      </c>
      <c r="AT1042" s="27">
        <v>2934</v>
      </c>
      <c r="AU1042" s="27" t="s">
        <v>28</v>
      </c>
      <c r="AV1042" s="27" t="s">
        <v>11108</v>
      </c>
      <c r="AW1042" s="27" t="s">
        <v>3640</v>
      </c>
      <c r="AX1042" s="27" t="s">
        <v>3640</v>
      </c>
      <c r="AY1042" s="27" t="s">
        <v>11109</v>
      </c>
      <c r="AZ1042" s="27" t="s">
        <v>11110</v>
      </c>
      <c r="BA1042" s="2"/>
    </row>
    <row r="1043" spans="1:53" x14ac:dyDescent="0.15">
      <c r="A1043" s="4">
        <v>791</v>
      </c>
      <c r="B1043" s="27" t="s">
        <v>11131</v>
      </c>
      <c r="C1043" s="27" t="s">
        <v>11132</v>
      </c>
      <c r="D1043" s="27" t="s">
        <v>11133</v>
      </c>
      <c r="E1043" s="4" t="s">
        <v>18994</v>
      </c>
      <c r="F1043" s="27" t="s">
        <v>289</v>
      </c>
      <c r="G1043" s="27" t="s">
        <v>11134</v>
      </c>
      <c r="H1043" s="27" t="s">
        <v>11135</v>
      </c>
      <c r="I1043" s="27" t="s">
        <v>11136</v>
      </c>
      <c r="J1043" s="4" t="s">
        <v>16086</v>
      </c>
      <c r="K1043" s="4" t="s">
        <v>17190</v>
      </c>
      <c r="L1043" s="27" t="s">
        <v>22537</v>
      </c>
      <c r="M1043" s="28" t="s">
        <v>22238</v>
      </c>
      <c r="N1043" s="4" t="s">
        <v>17342</v>
      </c>
      <c r="O1043" s="4" t="s">
        <v>17463</v>
      </c>
      <c r="P1043" s="4">
        <v>0</v>
      </c>
      <c r="Q1043" s="4" t="s">
        <v>20352</v>
      </c>
      <c r="R1043" s="28" t="s">
        <v>20351</v>
      </c>
      <c r="S1043" s="21" t="s">
        <v>21358</v>
      </c>
      <c r="T1043" s="4" t="e">
        <v>#N/A</v>
      </c>
      <c r="U1043" s="4" t="s">
        <v>17342</v>
      </c>
      <c r="V1043" s="4" t="s">
        <v>17463</v>
      </c>
      <c r="W1043" s="4" t="s">
        <v>17464</v>
      </c>
      <c r="X1043" s="4" t="s">
        <v>17400</v>
      </c>
      <c r="Y1043" s="4" t="s">
        <v>17400</v>
      </c>
      <c r="Z1043" s="4" t="s">
        <v>17401</v>
      </c>
      <c r="AA1043" s="4" t="s">
        <v>17406</v>
      </c>
      <c r="AB1043" s="4">
        <v>99</v>
      </c>
      <c r="AC1043" s="27" t="s">
        <v>11137</v>
      </c>
      <c r="AD1043" s="4">
        <v>51</v>
      </c>
      <c r="AE1043" s="27" t="s">
        <v>2696</v>
      </c>
      <c r="AF1043" s="27" t="s">
        <v>295</v>
      </c>
      <c r="AG1043" s="27" t="s">
        <v>2697</v>
      </c>
      <c r="AH1043" s="27" t="s">
        <v>1781</v>
      </c>
      <c r="AI1043" s="27" t="s">
        <v>28</v>
      </c>
      <c r="AJ1043" s="27" t="s">
        <v>299</v>
      </c>
      <c r="AK1043" s="27" t="s">
        <v>714</v>
      </c>
      <c r="AL1043" s="27">
        <v>2012</v>
      </c>
      <c r="AM1043" s="23">
        <v>41183</v>
      </c>
      <c r="AN1043" s="23">
        <v>44344</v>
      </c>
      <c r="AO1043" s="25">
        <v>3161</v>
      </c>
      <c r="AP1043" s="26">
        <v>5.8929927238215756</v>
      </c>
      <c r="AQ1043" s="27">
        <v>19</v>
      </c>
      <c r="AR1043" s="27" t="s">
        <v>28</v>
      </c>
      <c r="AS1043" s="27">
        <v>348</v>
      </c>
      <c r="AT1043" s="27">
        <v>358</v>
      </c>
      <c r="AU1043" s="27" t="s">
        <v>28</v>
      </c>
      <c r="AV1043" s="27" t="s">
        <v>11138</v>
      </c>
      <c r="AW1043" s="27" t="s">
        <v>111</v>
      </c>
      <c r="AX1043" s="27" t="s">
        <v>111</v>
      </c>
      <c r="AY1043" s="27" t="s">
        <v>11139</v>
      </c>
      <c r="AZ1043" s="27" t="s">
        <v>11140</v>
      </c>
      <c r="BA1043" s="2"/>
    </row>
    <row r="1044" spans="1:53" x14ac:dyDescent="0.15">
      <c r="A1044" s="4">
        <v>1123</v>
      </c>
      <c r="B1044" s="27" t="s">
        <v>11111</v>
      </c>
      <c r="C1044" s="27" t="s">
        <v>11112</v>
      </c>
      <c r="D1044" s="27" t="s">
        <v>11113</v>
      </c>
      <c r="E1044" s="4" t="s">
        <v>18992</v>
      </c>
      <c r="F1044" s="27" t="s">
        <v>1408</v>
      </c>
      <c r="G1044" s="27" t="s">
        <v>11114</v>
      </c>
      <c r="H1044" s="27" t="s">
        <v>11115</v>
      </c>
      <c r="I1044" s="27" t="s">
        <v>11116</v>
      </c>
      <c r="J1044" s="4" t="s">
        <v>16084</v>
      </c>
      <c r="K1044" s="4" t="s">
        <v>17188</v>
      </c>
      <c r="L1044" s="27" t="s">
        <v>19840</v>
      </c>
      <c r="M1044" s="28" t="s">
        <v>22546</v>
      </c>
      <c r="N1044" s="4" t="s">
        <v>17337</v>
      </c>
      <c r="O1044" s="4" t="s">
        <v>17435</v>
      </c>
      <c r="P1044" s="4">
        <v>1</v>
      </c>
      <c r="Q1044" s="4" t="s">
        <v>20402</v>
      </c>
      <c r="R1044" s="28" t="s">
        <v>19840</v>
      </c>
      <c r="S1044" s="21" t="s">
        <v>21392</v>
      </c>
      <c r="T1044" s="4" t="e">
        <v>#N/A</v>
      </c>
      <c r="U1044" s="4" t="s">
        <v>17337</v>
      </c>
      <c r="V1044" s="4" t="s">
        <v>17435</v>
      </c>
      <c r="W1044" s="4" t="s">
        <v>17426</v>
      </c>
      <c r="X1044" s="4" t="s">
        <v>17400</v>
      </c>
      <c r="Y1044" s="4" t="s">
        <v>17400</v>
      </c>
      <c r="Z1044" s="4" t="s">
        <v>17401</v>
      </c>
      <c r="AA1044" s="4" t="s">
        <v>17401</v>
      </c>
      <c r="AB1044" s="4">
        <v>100</v>
      </c>
      <c r="AC1044" s="27" t="s">
        <v>11117</v>
      </c>
      <c r="AD1044" s="4">
        <v>34</v>
      </c>
      <c r="AE1044" s="27" t="s">
        <v>382</v>
      </c>
      <c r="AF1044" s="27" t="s">
        <v>383</v>
      </c>
      <c r="AG1044" s="27" t="s">
        <v>384</v>
      </c>
      <c r="AH1044" s="27" t="s">
        <v>1413</v>
      </c>
      <c r="AI1044" s="27" t="s">
        <v>1414</v>
      </c>
      <c r="AJ1044" s="27" t="s">
        <v>1415</v>
      </c>
      <c r="AK1044" s="27" t="s">
        <v>714</v>
      </c>
      <c r="AL1044" s="27">
        <v>2012</v>
      </c>
      <c r="AM1044" s="23">
        <v>41183</v>
      </c>
      <c r="AN1044" s="23">
        <v>44344</v>
      </c>
      <c r="AO1044" s="25">
        <v>3161</v>
      </c>
      <c r="AP1044" s="26">
        <v>3.9286618158810502</v>
      </c>
      <c r="AQ1044" s="27">
        <v>184</v>
      </c>
      <c r="AR1044" s="27">
        <v>10</v>
      </c>
      <c r="AS1044" s="27">
        <v>6437</v>
      </c>
      <c r="AT1044" s="27">
        <v>6448</v>
      </c>
      <c r="AU1044" s="27" t="s">
        <v>28</v>
      </c>
      <c r="AV1044" s="27" t="s">
        <v>11118</v>
      </c>
      <c r="AW1044" s="27" t="s">
        <v>331</v>
      </c>
      <c r="AX1044" s="27" t="s">
        <v>164</v>
      </c>
      <c r="AY1044" s="27" t="s">
        <v>11119</v>
      </c>
      <c r="AZ1044" s="27" t="s">
        <v>11120</v>
      </c>
      <c r="BA1044" s="2"/>
    </row>
    <row r="1045" spans="1:53" x14ac:dyDescent="0.15">
      <c r="A1045" s="4">
        <v>1124</v>
      </c>
      <c r="B1045" s="27" t="s">
        <v>11121</v>
      </c>
      <c r="C1045" s="27" t="s">
        <v>11122</v>
      </c>
      <c r="D1045" s="27" t="s">
        <v>11123</v>
      </c>
      <c r="E1045" s="4" t="s">
        <v>18993</v>
      </c>
      <c r="F1045" s="27" t="s">
        <v>2985</v>
      </c>
      <c r="G1045" s="27" t="s">
        <v>11124</v>
      </c>
      <c r="H1045" s="27" t="s">
        <v>11125</v>
      </c>
      <c r="I1045" s="27" t="s">
        <v>11126</v>
      </c>
      <c r="J1045" s="4" t="s">
        <v>16085</v>
      </c>
      <c r="K1045" s="4" t="s">
        <v>17189</v>
      </c>
      <c r="L1045" s="27" t="s">
        <v>17746</v>
      </c>
      <c r="M1045" s="28" t="s">
        <v>22622</v>
      </c>
      <c r="N1045" s="4" t="s">
        <v>17337</v>
      </c>
      <c r="O1045" s="4" t="s">
        <v>17435</v>
      </c>
      <c r="P1045" s="4">
        <v>0</v>
      </c>
      <c r="Q1045" s="4" t="s">
        <v>20697</v>
      </c>
      <c r="R1045" s="21" t="s">
        <v>19371</v>
      </c>
      <c r="S1045" s="21" t="s">
        <v>21393</v>
      </c>
      <c r="T1045" s="4" t="e">
        <v>#N/A</v>
      </c>
      <c r="U1045" s="4" t="s">
        <v>17337</v>
      </c>
      <c r="V1045" s="4" t="s">
        <v>17435</v>
      </c>
      <c r="W1045" s="4" t="s">
        <v>17426</v>
      </c>
      <c r="X1045" s="4" t="s">
        <v>17400</v>
      </c>
      <c r="Y1045" s="4" t="s">
        <v>17400</v>
      </c>
      <c r="Z1045" s="4" t="s">
        <v>17401</v>
      </c>
      <c r="AA1045" s="4" t="s">
        <v>17401</v>
      </c>
      <c r="AB1045" s="4">
        <v>100</v>
      </c>
      <c r="AC1045" s="27" t="s">
        <v>11127</v>
      </c>
      <c r="AD1045" s="4">
        <v>27</v>
      </c>
      <c r="AE1045" s="27" t="s">
        <v>382</v>
      </c>
      <c r="AF1045" s="27" t="s">
        <v>75</v>
      </c>
      <c r="AG1045" s="27" t="s">
        <v>2558</v>
      </c>
      <c r="AH1045" s="27" t="s">
        <v>2986</v>
      </c>
      <c r="AI1045" s="27" t="s">
        <v>28</v>
      </c>
      <c r="AJ1045" s="27" t="s">
        <v>2988</v>
      </c>
      <c r="AK1045" s="27" t="s">
        <v>714</v>
      </c>
      <c r="AL1045" s="27">
        <v>2012</v>
      </c>
      <c r="AM1045" s="23">
        <v>41183</v>
      </c>
      <c r="AN1045" s="23">
        <v>44344</v>
      </c>
      <c r="AO1045" s="25">
        <v>3161</v>
      </c>
      <c r="AP1045" s="26">
        <v>3.1198196773173046</v>
      </c>
      <c r="AQ1045" s="27">
        <v>22</v>
      </c>
      <c r="AR1045" s="27">
        <v>5</v>
      </c>
      <c r="AS1045" s="27">
        <v>568</v>
      </c>
      <c r="AT1045" s="27">
        <v>577</v>
      </c>
      <c r="AU1045" s="27" t="s">
        <v>28</v>
      </c>
      <c r="AV1045" s="27" t="s">
        <v>11128</v>
      </c>
      <c r="AW1045" s="27" t="s">
        <v>331</v>
      </c>
      <c r="AX1045" s="27" t="s">
        <v>164</v>
      </c>
      <c r="AY1045" s="27" t="s">
        <v>11129</v>
      </c>
      <c r="AZ1045" s="27" t="s">
        <v>11130</v>
      </c>
      <c r="BA1045" s="2"/>
    </row>
    <row r="1046" spans="1:53" x14ac:dyDescent="0.15">
      <c r="A1046" s="4">
        <v>102</v>
      </c>
      <c r="B1046" s="27" t="s">
        <v>11160</v>
      </c>
      <c r="C1046" s="27" t="s">
        <v>11161</v>
      </c>
      <c r="D1046" s="27" t="s">
        <v>11162</v>
      </c>
      <c r="E1046" s="4" t="s">
        <v>18996</v>
      </c>
      <c r="F1046" s="27" t="s">
        <v>4045</v>
      </c>
      <c r="G1046" s="27" t="s">
        <v>11163</v>
      </c>
      <c r="H1046" s="27" t="s">
        <v>11164</v>
      </c>
      <c r="I1046" s="27" t="s">
        <v>11165</v>
      </c>
      <c r="J1046" s="4" t="s">
        <v>16089</v>
      </c>
      <c r="K1046" s="4" t="s">
        <v>17192</v>
      </c>
      <c r="L1046" s="27" t="s">
        <v>17479</v>
      </c>
      <c r="M1046" s="28" t="s">
        <v>22285</v>
      </c>
      <c r="N1046" s="4" t="s">
        <v>17340</v>
      </c>
      <c r="O1046" s="4" t="s">
        <v>17486</v>
      </c>
      <c r="P1046" s="4">
        <v>1</v>
      </c>
      <c r="Q1046" s="4" t="s">
        <v>20404</v>
      </c>
      <c r="R1046" s="28" t="s">
        <v>17479</v>
      </c>
      <c r="S1046" s="21" t="s">
        <v>21395</v>
      </c>
      <c r="T1046" s="24" t="s">
        <v>21714</v>
      </c>
      <c r="U1046" s="4" t="s">
        <v>17340</v>
      </c>
      <c r="V1046" s="4" t="s">
        <v>17486</v>
      </c>
      <c r="W1046" s="4" t="s">
        <v>17426</v>
      </c>
      <c r="X1046" s="4" t="s">
        <v>17400</v>
      </c>
      <c r="Y1046" s="4" t="s">
        <v>17400</v>
      </c>
      <c r="Z1046" s="4" t="s">
        <v>17401</v>
      </c>
      <c r="AA1046" s="4" t="s">
        <v>17401</v>
      </c>
      <c r="AB1046" s="4" t="s">
        <v>17408</v>
      </c>
      <c r="AC1046" s="27" t="s">
        <v>11166</v>
      </c>
      <c r="AD1046" s="4">
        <v>2</v>
      </c>
      <c r="AE1046" s="27" t="s">
        <v>4050</v>
      </c>
      <c r="AF1046" s="27" t="s">
        <v>4051</v>
      </c>
      <c r="AG1046" s="27" t="s">
        <v>4052</v>
      </c>
      <c r="AH1046" s="27" t="s">
        <v>4053</v>
      </c>
      <c r="AI1046" s="27" t="s">
        <v>28</v>
      </c>
      <c r="AJ1046" s="27" t="s">
        <v>4054</v>
      </c>
      <c r="AK1046" s="27" t="s">
        <v>869</v>
      </c>
      <c r="AL1046" s="27">
        <v>2012</v>
      </c>
      <c r="AM1046" s="23">
        <v>41153</v>
      </c>
      <c r="AN1046" s="23">
        <v>44344</v>
      </c>
      <c r="AO1046" s="25">
        <v>3191</v>
      </c>
      <c r="AP1046" s="26">
        <v>0.22892510184895015</v>
      </c>
      <c r="AQ1046" s="27">
        <v>6</v>
      </c>
      <c r="AR1046" s="27" t="s">
        <v>28</v>
      </c>
      <c r="AS1046" s="27" t="s">
        <v>28</v>
      </c>
      <c r="AT1046" s="27" t="s">
        <v>28</v>
      </c>
      <c r="AU1046" s="27">
        <v>63574</v>
      </c>
      <c r="AV1046" s="27" t="s">
        <v>11167</v>
      </c>
      <c r="AW1046" s="27" t="s">
        <v>81</v>
      </c>
      <c r="AX1046" s="27" t="s">
        <v>82</v>
      </c>
      <c r="AY1046" s="27" t="s">
        <v>11168</v>
      </c>
      <c r="AZ1046" s="27" t="s">
        <v>11169</v>
      </c>
      <c r="BA1046" s="2"/>
    </row>
    <row r="1047" spans="1:53" x14ac:dyDescent="0.15">
      <c r="A1047" s="4">
        <v>792</v>
      </c>
      <c r="B1047" s="27" t="s">
        <v>11141</v>
      </c>
      <c r="C1047" s="27" t="s">
        <v>11142</v>
      </c>
      <c r="D1047" s="27" t="s">
        <v>11143</v>
      </c>
      <c r="E1047" s="4" t="s">
        <v>18001</v>
      </c>
      <c r="F1047" s="27" t="s">
        <v>337</v>
      </c>
      <c r="G1047" s="27" t="s">
        <v>11144</v>
      </c>
      <c r="H1047" s="27" t="s">
        <v>11145</v>
      </c>
      <c r="I1047" s="27" t="s">
        <v>11146</v>
      </c>
      <c r="J1047" s="4" t="s">
        <v>16087</v>
      </c>
      <c r="K1047" s="4" t="s">
        <v>11145</v>
      </c>
      <c r="L1047" s="27" t="s">
        <v>17601</v>
      </c>
      <c r="M1047" s="28" t="s">
        <v>22242</v>
      </c>
      <c r="N1047" s="4" t="s">
        <v>17368</v>
      </c>
      <c r="O1047" s="4" t="s">
        <v>17409</v>
      </c>
      <c r="P1047" s="4">
        <v>1</v>
      </c>
      <c r="Q1047" s="4" t="s">
        <v>17437</v>
      </c>
      <c r="R1047" s="28" t="s">
        <v>17601</v>
      </c>
      <c r="S1047" s="21" t="s">
        <v>17602</v>
      </c>
      <c r="T1047" s="4">
        <v>0</v>
      </c>
      <c r="U1047" s="4" t="s">
        <v>17368</v>
      </c>
      <c r="V1047" s="4" t="s">
        <v>17409</v>
      </c>
      <c r="W1047" s="4" t="s">
        <v>17410</v>
      </c>
      <c r="X1047" s="4" t="s">
        <v>17411</v>
      </c>
      <c r="Y1047" s="4" t="s">
        <v>17411</v>
      </c>
      <c r="Z1047" s="4" t="s">
        <v>17401</v>
      </c>
      <c r="AA1047" s="4" t="s">
        <v>17401</v>
      </c>
      <c r="AB1047" s="4">
        <v>99</v>
      </c>
      <c r="AC1047" s="27" t="s">
        <v>9671</v>
      </c>
      <c r="AD1047" s="4">
        <v>21</v>
      </c>
      <c r="AE1047" s="27" t="s">
        <v>294</v>
      </c>
      <c r="AF1047" s="27" t="s">
        <v>295</v>
      </c>
      <c r="AG1047" s="27" t="s">
        <v>296</v>
      </c>
      <c r="AH1047" s="27" t="s">
        <v>342</v>
      </c>
      <c r="AI1047" s="27" t="s">
        <v>343</v>
      </c>
      <c r="AJ1047" s="27" t="s">
        <v>344</v>
      </c>
      <c r="AK1047" s="27" t="s">
        <v>869</v>
      </c>
      <c r="AL1047" s="27">
        <v>2012</v>
      </c>
      <c r="AM1047" s="23">
        <v>41153</v>
      </c>
      <c r="AN1047" s="23">
        <v>44344</v>
      </c>
      <c r="AO1047" s="25">
        <v>3191</v>
      </c>
      <c r="AP1047" s="26">
        <v>2.4037135694139766</v>
      </c>
      <c r="AQ1047" s="27">
        <v>107</v>
      </c>
      <c r="AR1047" s="27">
        <v>3</v>
      </c>
      <c r="AS1047" s="27">
        <v>245</v>
      </c>
      <c r="AT1047" s="27">
        <v>254</v>
      </c>
      <c r="AU1047" s="27" t="s">
        <v>28</v>
      </c>
      <c r="AV1047" s="27" t="s">
        <v>11147</v>
      </c>
      <c r="AW1047" s="27" t="s">
        <v>346</v>
      </c>
      <c r="AX1047" s="27" t="s">
        <v>347</v>
      </c>
      <c r="AY1047" s="27" t="s">
        <v>11148</v>
      </c>
      <c r="AZ1047" s="27" t="s">
        <v>11149</v>
      </c>
      <c r="BA1047" s="2"/>
    </row>
    <row r="1048" spans="1:53" x14ac:dyDescent="0.15">
      <c r="A1048" s="4">
        <v>1125</v>
      </c>
      <c r="B1048" s="27" t="s">
        <v>11150</v>
      </c>
      <c r="C1048" s="27" t="s">
        <v>11151</v>
      </c>
      <c r="D1048" s="27" t="s">
        <v>11152</v>
      </c>
      <c r="E1048" s="4" t="s">
        <v>18995</v>
      </c>
      <c r="F1048" s="27" t="s">
        <v>4045</v>
      </c>
      <c r="G1048" s="27" t="s">
        <v>11153</v>
      </c>
      <c r="H1048" s="27" t="s">
        <v>11154</v>
      </c>
      <c r="I1048" s="27" t="s">
        <v>11155</v>
      </c>
      <c r="J1048" s="4" t="s">
        <v>16088</v>
      </c>
      <c r="K1048" s="4" t="s">
        <v>17191</v>
      </c>
      <c r="L1048" s="27" t="s">
        <v>17529</v>
      </c>
      <c r="M1048" s="28" t="s">
        <v>22429</v>
      </c>
      <c r="N1048" s="4" t="s">
        <v>17337</v>
      </c>
      <c r="O1048" s="4" t="s">
        <v>17435</v>
      </c>
      <c r="P1048" s="4">
        <v>1</v>
      </c>
      <c r="Q1048" s="4" t="s">
        <v>20403</v>
      </c>
      <c r="R1048" s="28" t="s">
        <v>17529</v>
      </c>
      <c r="S1048" s="21" t="s">
        <v>21394</v>
      </c>
      <c r="T1048" s="4" t="s">
        <v>22158</v>
      </c>
      <c r="U1048" s="4" t="s">
        <v>17337</v>
      </c>
      <c r="V1048" s="4" t="s">
        <v>17435</v>
      </c>
      <c r="W1048" s="4" t="s">
        <v>17426</v>
      </c>
      <c r="X1048" s="4" t="s">
        <v>17400</v>
      </c>
      <c r="Y1048" s="4" t="s">
        <v>17400</v>
      </c>
      <c r="Z1048" s="4" t="s">
        <v>17401</v>
      </c>
      <c r="AA1048" s="4" t="s">
        <v>17401</v>
      </c>
      <c r="AB1048" s="4">
        <v>100</v>
      </c>
      <c r="AC1048" s="27" t="s">
        <v>11156</v>
      </c>
      <c r="AD1048" s="4">
        <v>17</v>
      </c>
      <c r="AE1048" s="27" t="s">
        <v>4050</v>
      </c>
      <c r="AF1048" s="27" t="s">
        <v>4051</v>
      </c>
      <c r="AG1048" s="27" t="s">
        <v>4052</v>
      </c>
      <c r="AH1048" s="27" t="s">
        <v>4053</v>
      </c>
      <c r="AI1048" s="27" t="s">
        <v>28</v>
      </c>
      <c r="AJ1048" s="27" t="s">
        <v>4054</v>
      </c>
      <c r="AK1048" s="27" t="s">
        <v>869</v>
      </c>
      <c r="AL1048" s="27">
        <v>2012</v>
      </c>
      <c r="AM1048" s="23">
        <v>41153</v>
      </c>
      <c r="AN1048" s="23">
        <v>44344</v>
      </c>
      <c r="AO1048" s="25">
        <v>3191</v>
      </c>
      <c r="AP1048" s="26">
        <v>1.9458633657160762</v>
      </c>
      <c r="AQ1048" s="27">
        <v>6</v>
      </c>
      <c r="AR1048" s="27" t="s">
        <v>28</v>
      </c>
      <c r="AS1048" s="27" t="s">
        <v>28</v>
      </c>
      <c r="AT1048" s="27" t="s">
        <v>28</v>
      </c>
      <c r="AU1048" s="27">
        <v>63559</v>
      </c>
      <c r="AV1048" s="27" t="s">
        <v>11157</v>
      </c>
      <c r="AW1048" s="27" t="s">
        <v>81</v>
      </c>
      <c r="AX1048" s="27" t="s">
        <v>82</v>
      </c>
      <c r="AY1048" s="27" t="s">
        <v>11158</v>
      </c>
      <c r="AZ1048" s="27" t="s">
        <v>11159</v>
      </c>
      <c r="BA1048" s="2"/>
    </row>
    <row r="1049" spans="1:53" x14ac:dyDescent="0.15">
      <c r="A1049" s="4">
        <v>1126</v>
      </c>
      <c r="B1049" s="27" t="s">
        <v>11170</v>
      </c>
      <c r="C1049" s="27" t="s">
        <v>11171</v>
      </c>
      <c r="D1049" s="27" t="s">
        <v>11172</v>
      </c>
      <c r="E1049" s="4" t="s">
        <v>18997</v>
      </c>
      <c r="F1049" s="27" t="s">
        <v>69</v>
      </c>
      <c r="G1049" s="27" t="s">
        <v>11173</v>
      </c>
      <c r="H1049" s="27" t="s">
        <v>11174</v>
      </c>
      <c r="I1049" s="27" t="s">
        <v>11175</v>
      </c>
      <c r="J1049" s="4" t="s">
        <v>16090</v>
      </c>
      <c r="K1049" s="4" t="s">
        <v>11174</v>
      </c>
      <c r="L1049" s="27" t="s">
        <v>17524</v>
      </c>
      <c r="M1049" s="28" t="s">
        <v>22247</v>
      </c>
      <c r="N1049" s="4" t="s">
        <v>17402</v>
      </c>
      <c r="O1049" s="4" t="s">
        <v>17403</v>
      </c>
      <c r="P1049" s="4">
        <v>1</v>
      </c>
      <c r="Q1049" s="4" t="s">
        <v>17523</v>
      </c>
      <c r="R1049" s="28" t="s">
        <v>17524</v>
      </c>
      <c r="S1049" s="21" t="s">
        <v>17525</v>
      </c>
      <c r="T1049" s="4" t="e">
        <v>#N/A</v>
      </c>
      <c r="U1049" s="4" t="s">
        <v>17402</v>
      </c>
      <c r="V1049" s="4" t="s">
        <v>17403</v>
      </c>
      <c r="W1049" s="4" t="s">
        <v>17404</v>
      </c>
      <c r="X1049" s="4" t="s">
        <v>17405</v>
      </c>
      <c r="Y1049" s="4" t="s">
        <v>17405</v>
      </c>
      <c r="Z1049" s="4" t="s">
        <v>17406</v>
      </c>
      <c r="AA1049" s="4" t="s">
        <v>17406</v>
      </c>
      <c r="AB1049" s="4">
        <v>100</v>
      </c>
      <c r="AC1049" s="27" t="s">
        <v>9167</v>
      </c>
      <c r="AD1049" s="4">
        <v>263</v>
      </c>
      <c r="AE1049" s="27" t="s">
        <v>74</v>
      </c>
      <c r="AF1049" s="27" t="s">
        <v>75</v>
      </c>
      <c r="AG1049" s="27" t="s">
        <v>76</v>
      </c>
      <c r="AH1049" s="27" t="s">
        <v>77</v>
      </c>
      <c r="AI1049" s="27" t="s">
        <v>78</v>
      </c>
      <c r="AJ1049" s="27" t="s">
        <v>79</v>
      </c>
      <c r="AK1049" s="27" t="s">
        <v>869</v>
      </c>
      <c r="AL1049" s="27">
        <v>2012</v>
      </c>
      <c r="AM1049" s="23">
        <v>41153</v>
      </c>
      <c r="AN1049" s="23">
        <v>44344</v>
      </c>
      <c r="AO1049" s="25">
        <v>3191</v>
      </c>
      <c r="AP1049" s="26">
        <v>30.103650893136944</v>
      </c>
      <c r="AQ1049" s="27">
        <v>124</v>
      </c>
      <c r="AR1049" s="27" t="s">
        <v>28</v>
      </c>
      <c r="AS1049" s="27">
        <v>689</v>
      </c>
      <c r="AT1049" s="27">
        <v>704</v>
      </c>
      <c r="AU1049" s="27" t="s">
        <v>28</v>
      </c>
      <c r="AV1049" s="27" t="s">
        <v>11176</v>
      </c>
      <c r="AW1049" s="27" t="s">
        <v>81</v>
      </c>
      <c r="AX1049" s="27" t="s">
        <v>82</v>
      </c>
      <c r="AY1049" s="27" t="s">
        <v>11177</v>
      </c>
      <c r="AZ1049" s="27" t="s">
        <v>11178</v>
      </c>
      <c r="BA1049" s="2"/>
    </row>
    <row r="1050" spans="1:53" x14ac:dyDescent="0.15">
      <c r="A1050" s="4">
        <v>1127</v>
      </c>
      <c r="B1050" s="27" t="s">
        <v>11179</v>
      </c>
      <c r="C1050" s="27" t="s">
        <v>11180</v>
      </c>
      <c r="D1050" s="27" t="s">
        <v>11181</v>
      </c>
      <c r="E1050" s="4" t="s">
        <v>18998</v>
      </c>
      <c r="F1050" s="27" t="s">
        <v>390</v>
      </c>
      <c r="G1050" s="27" t="s">
        <v>11182</v>
      </c>
      <c r="H1050" s="27" t="s">
        <v>11183</v>
      </c>
      <c r="I1050" s="27" t="s">
        <v>11184</v>
      </c>
      <c r="J1050" s="4" t="s">
        <v>16091</v>
      </c>
      <c r="K1050" s="4" t="s">
        <v>17193</v>
      </c>
      <c r="L1050" s="27" t="s">
        <v>22623</v>
      </c>
      <c r="M1050" s="28" t="s">
        <v>22624</v>
      </c>
      <c r="N1050" s="4" t="s">
        <v>17342</v>
      </c>
      <c r="O1050" s="4" t="s">
        <v>17463</v>
      </c>
      <c r="P1050" s="4">
        <v>0</v>
      </c>
      <c r="Q1050" s="4" t="s">
        <v>20405</v>
      </c>
      <c r="R1050" s="28" t="s">
        <v>19995</v>
      </c>
      <c r="S1050" s="21" t="s">
        <v>21396</v>
      </c>
      <c r="T1050" s="4" t="e">
        <v>#N/A</v>
      </c>
      <c r="U1050" s="4" t="s">
        <v>17342</v>
      </c>
      <c r="V1050" s="4" t="s">
        <v>17463</v>
      </c>
      <c r="W1050" s="4" t="s">
        <v>17464</v>
      </c>
      <c r="X1050" s="4" t="s">
        <v>17400</v>
      </c>
      <c r="Y1050" s="4" t="s">
        <v>17400</v>
      </c>
      <c r="Z1050" s="4" t="s">
        <v>17401</v>
      </c>
      <c r="AA1050" s="4" t="s">
        <v>17401</v>
      </c>
      <c r="AB1050" s="4">
        <v>100</v>
      </c>
      <c r="AC1050" s="27" t="s">
        <v>11185</v>
      </c>
      <c r="AD1050" s="4">
        <v>6</v>
      </c>
      <c r="AE1050" s="27" t="s">
        <v>382</v>
      </c>
      <c r="AF1050" s="27" t="s">
        <v>75</v>
      </c>
      <c r="AG1050" s="27" t="s">
        <v>2558</v>
      </c>
      <c r="AH1050" s="27" t="s">
        <v>392</v>
      </c>
      <c r="AI1050" s="27" t="s">
        <v>28</v>
      </c>
      <c r="AJ1050" s="27" t="s">
        <v>394</v>
      </c>
      <c r="AK1050" s="27" t="s">
        <v>869</v>
      </c>
      <c r="AL1050" s="27">
        <v>2012</v>
      </c>
      <c r="AM1050" s="23">
        <v>41153</v>
      </c>
      <c r="AN1050" s="23">
        <v>44344</v>
      </c>
      <c r="AO1050" s="25">
        <v>3191</v>
      </c>
      <c r="AP1050" s="26">
        <v>0.6867753055468504</v>
      </c>
      <c r="AQ1050" s="27">
        <v>40</v>
      </c>
      <c r="AR1050" s="27">
        <v>3</v>
      </c>
      <c r="AS1050" s="27">
        <v>411</v>
      </c>
      <c r="AT1050" s="27">
        <v>420</v>
      </c>
      <c r="AU1050" s="27" t="s">
        <v>28</v>
      </c>
      <c r="AV1050" s="27" t="s">
        <v>11186</v>
      </c>
      <c r="AW1050" s="27" t="s">
        <v>396</v>
      </c>
      <c r="AX1050" s="27" t="s">
        <v>397</v>
      </c>
      <c r="AY1050" s="27" t="s">
        <v>11187</v>
      </c>
      <c r="AZ1050" s="27" t="s">
        <v>11188</v>
      </c>
      <c r="BA1050" s="2"/>
    </row>
    <row r="1051" spans="1:53" x14ac:dyDescent="0.15">
      <c r="A1051" s="4">
        <v>63</v>
      </c>
      <c r="B1051" s="27" t="s">
        <v>9996</v>
      </c>
      <c r="C1051" s="27" t="s">
        <v>9997</v>
      </c>
      <c r="D1051" s="27" t="s">
        <v>11209</v>
      </c>
      <c r="E1051" s="4" t="s">
        <v>19001</v>
      </c>
      <c r="F1051" s="27" t="s">
        <v>2170</v>
      </c>
      <c r="G1051" s="27" t="s">
        <v>11210</v>
      </c>
      <c r="H1051" s="27" t="s">
        <v>11211</v>
      </c>
      <c r="I1051" s="27" t="s">
        <v>11212</v>
      </c>
      <c r="J1051" s="4" t="s">
        <v>16094</v>
      </c>
      <c r="K1051" s="4" t="s">
        <v>15289</v>
      </c>
      <c r="L1051" s="27" t="s">
        <v>17615</v>
      </c>
      <c r="M1051" s="28" t="s">
        <v>22261</v>
      </c>
      <c r="N1051" s="4" t="s">
        <v>17353</v>
      </c>
      <c r="O1051" s="4" t="s">
        <v>17584</v>
      </c>
      <c r="P1051" s="4">
        <v>1</v>
      </c>
      <c r="Q1051" s="4" t="s">
        <v>17530</v>
      </c>
      <c r="R1051" s="28" t="s">
        <v>17615</v>
      </c>
      <c r="S1051" s="21" t="s">
        <v>17616</v>
      </c>
      <c r="T1051" s="24" t="s">
        <v>21700</v>
      </c>
      <c r="U1051" s="4" t="s">
        <v>17353</v>
      </c>
      <c r="V1051" s="4" t="s">
        <v>17584</v>
      </c>
      <c r="W1051" s="4" t="s">
        <v>17413</v>
      </c>
      <c r="X1051" s="4" t="s">
        <v>17411</v>
      </c>
      <c r="Y1051" s="4" t="s">
        <v>17411</v>
      </c>
      <c r="Z1051" s="4" t="s">
        <v>17401</v>
      </c>
      <c r="AA1051" s="4" t="s">
        <v>17401</v>
      </c>
      <c r="AB1051" s="4" t="s">
        <v>17408</v>
      </c>
      <c r="AC1051" s="27" t="s">
        <v>11213</v>
      </c>
      <c r="AD1051" s="4">
        <v>35</v>
      </c>
      <c r="AE1051" s="27" t="s">
        <v>494</v>
      </c>
      <c r="AF1051" s="27" t="s">
        <v>495</v>
      </c>
      <c r="AG1051" s="27" t="s">
        <v>496</v>
      </c>
      <c r="AH1051" s="27" t="s">
        <v>2175</v>
      </c>
      <c r="AI1051" s="27" t="s">
        <v>2176</v>
      </c>
      <c r="AJ1051" s="27" t="s">
        <v>2177</v>
      </c>
      <c r="AK1051" s="27" t="s">
        <v>1135</v>
      </c>
      <c r="AL1051" s="27">
        <v>2012</v>
      </c>
      <c r="AM1051" s="23">
        <v>41122</v>
      </c>
      <c r="AN1051" s="23">
        <v>44344</v>
      </c>
      <c r="AO1051" s="25">
        <v>3222</v>
      </c>
      <c r="AP1051" s="26">
        <v>3.9676443202979512</v>
      </c>
      <c r="AQ1051" s="27">
        <v>5</v>
      </c>
      <c r="AR1051" s="27">
        <v>4</v>
      </c>
      <c r="AS1051" s="27">
        <v>1129</v>
      </c>
      <c r="AT1051" s="27">
        <v>1139</v>
      </c>
      <c r="AU1051" s="27" t="s">
        <v>28</v>
      </c>
      <c r="AV1051" s="27" t="s">
        <v>11214</v>
      </c>
      <c r="AW1051" s="27" t="s">
        <v>2179</v>
      </c>
      <c r="AX1051" s="27" t="s">
        <v>2180</v>
      </c>
      <c r="AY1051" s="27" t="s">
        <v>11215</v>
      </c>
      <c r="AZ1051" s="27" t="s">
        <v>11216</v>
      </c>
      <c r="BA1051" s="2"/>
    </row>
    <row r="1052" spans="1:53" x14ac:dyDescent="0.15">
      <c r="A1052" s="4">
        <v>793</v>
      </c>
      <c r="B1052" s="27" t="s">
        <v>11217</v>
      </c>
      <c r="C1052" s="27" t="s">
        <v>11218</v>
      </c>
      <c r="D1052" s="27" t="s">
        <v>11219</v>
      </c>
      <c r="E1052" s="4" t="s">
        <v>19002</v>
      </c>
      <c r="F1052" s="27" t="s">
        <v>2170</v>
      </c>
      <c r="G1052" s="27" t="s">
        <v>11220</v>
      </c>
      <c r="H1052" s="27" t="s">
        <v>11221</v>
      </c>
      <c r="I1052" s="27" t="s">
        <v>11222</v>
      </c>
      <c r="J1052" s="4" t="s">
        <v>16095</v>
      </c>
      <c r="K1052" s="4" t="s">
        <v>15290</v>
      </c>
      <c r="L1052" s="27" t="s">
        <v>17438</v>
      </c>
      <c r="M1052" s="28" t="s">
        <v>22242</v>
      </c>
      <c r="N1052" s="4" t="s">
        <v>17368</v>
      </c>
      <c r="O1052" s="4" t="s">
        <v>17409</v>
      </c>
      <c r="P1052" s="4">
        <v>1</v>
      </c>
      <c r="Q1052" s="4" t="s">
        <v>17437</v>
      </c>
      <c r="R1052" s="28" t="s">
        <v>17438</v>
      </c>
      <c r="S1052" s="21" t="s">
        <v>17439</v>
      </c>
      <c r="T1052" s="4" t="e">
        <v>#N/A</v>
      </c>
      <c r="U1052" s="4" t="s">
        <v>17368</v>
      </c>
      <c r="V1052" s="4" t="s">
        <v>17409</v>
      </c>
      <c r="W1052" s="4" t="s">
        <v>17410</v>
      </c>
      <c r="X1052" s="4" t="s">
        <v>17411</v>
      </c>
      <c r="Y1052" s="4" t="s">
        <v>17411</v>
      </c>
      <c r="Z1052" s="4" t="s">
        <v>17401</v>
      </c>
      <c r="AA1052" s="4" t="s">
        <v>17401</v>
      </c>
      <c r="AB1052" s="4">
        <v>99</v>
      </c>
      <c r="AC1052" s="27" t="s">
        <v>10424</v>
      </c>
      <c r="AD1052" s="4">
        <v>43</v>
      </c>
      <c r="AE1052" s="27" t="s">
        <v>494</v>
      </c>
      <c r="AF1052" s="27" t="s">
        <v>495</v>
      </c>
      <c r="AG1052" s="27" t="s">
        <v>496</v>
      </c>
      <c r="AH1052" s="27" t="s">
        <v>2175</v>
      </c>
      <c r="AI1052" s="27" t="s">
        <v>2176</v>
      </c>
      <c r="AJ1052" s="27" t="s">
        <v>2177</v>
      </c>
      <c r="AK1052" s="27" t="s">
        <v>1135</v>
      </c>
      <c r="AL1052" s="27">
        <v>2012</v>
      </c>
      <c r="AM1052" s="23">
        <v>41122</v>
      </c>
      <c r="AN1052" s="23">
        <v>44344</v>
      </c>
      <c r="AO1052" s="25">
        <v>3222</v>
      </c>
      <c r="AP1052" s="26">
        <v>4.8745344506517689</v>
      </c>
      <c r="AQ1052" s="27">
        <v>5</v>
      </c>
      <c r="AR1052" s="27">
        <v>4</v>
      </c>
      <c r="AS1052" s="27">
        <v>1140</v>
      </c>
      <c r="AT1052" s="27">
        <v>1148</v>
      </c>
      <c r="AU1052" s="27" t="s">
        <v>28</v>
      </c>
      <c r="AV1052" s="27" t="s">
        <v>11223</v>
      </c>
      <c r="AW1052" s="27" t="s">
        <v>2179</v>
      </c>
      <c r="AX1052" s="27" t="s">
        <v>2180</v>
      </c>
      <c r="AY1052" s="27" t="s">
        <v>11215</v>
      </c>
      <c r="AZ1052" s="27" t="s">
        <v>11224</v>
      </c>
      <c r="BA1052" s="2"/>
    </row>
    <row r="1053" spans="1:53" x14ac:dyDescent="0.15">
      <c r="A1053" s="4">
        <v>1128</v>
      </c>
      <c r="B1053" s="27" t="s">
        <v>11189</v>
      </c>
      <c r="C1053" s="27" t="s">
        <v>11190</v>
      </c>
      <c r="D1053" s="27" t="s">
        <v>11191</v>
      </c>
      <c r="E1053" s="4" t="s">
        <v>18999</v>
      </c>
      <c r="F1053" s="27" t="s">
        <v>322</v>
      </c>
      <c r="G1053" s="27" t="s">
        <v>11192</v>
      </c>
      <c r="H1053" s="27" t="s">
        <v>11193</v>
      </c>
      <c r="I1053" s="27" t="s">
        <v>11194</v>
      </c>
      <c r="J1053" s="4" t="s">
        <v>16092</v>
      </c>
      <c r="K1053" s="4" t="s">
        <v>15288</v>
      </c>
      <c r="L1053" s="27" t="s">
        <v>20406</v>
      </c>
      <c r="M1053" s="28" t="s">
        <v>22490</v>
      </c>
      <c r="N1053" s="4" t="s">
        <v>17402</v>
      </c>
      <c r="O1053" s="4" t="s">
        <v>17403</v>
      </c>
      <c r="P1053" s="4">
        <v>1</v>
      </c>
      <c r="Q1053" s="4" t="s">
        <v>20407</v>
      </c>
      <c r="R1053" s="28" t="s">
        <v>20406</v>
      </c>
      <c r="S1053" s="21" t="s">
        <v>21397</v>
      </c>
      <c r="T1053" s="4" t="e">
        <v>#N/A</v>
      </c>
      <c r="U1053" s="4" t="s">
        <v>17402</v>
      </c>
      <c r="V1053" s="4" t="s">
        <v>17403</v>
      </c>
      <c r="W1053" s="4" t="s">
        <v>17404</v>
      </c>
      <c r="X1053" s="4" t="s">
        <v>17405</v>
      </c>
      <c r="Y1053" s="4" t="s">
        <v>17405</v>
      </c>
      <c r="Z1053" s="4" t="s">
        <v>17401</v>
      </c>
      <c r="AA1053" s="4" t="s">
        <v>17401</v>
      </c>
      <c r="AB1053" s="4">
        <v>100</v>
      </c>
      <c r="AC1053" s="27" t="s">
        <v>11195</v>
      </c>
      <c r="AD1053" s="4">
        <v>68</v>
      </c>
      <c r="AE1053" s="27" t="s">
        <v>2696</v>
      </c>
      <c r="AF1053" s="27" t="s">
        <v>295</v>
      </c>
      <c r="AG1053" s="27" t="s">
        <v>2697</v>
      </c>
      <c r="AH1053" s="27" t="s">
        <v>327</v>
      </c>
      <c r="AI1053" s="27" t="s">
        <v>28</v>
      </c>
      <c r="AJ1053" s="27" t="s">
        <v>329</v>
      </c>
      <c r="AK1053" s="27" t="s">
        <v>1135</v>
      </c>
      <c r="AL1053" s="27">
        <v>2012</v>
      </c>
      <c r="AM1053" s="23">
        <v>41122</v>
      </c>
      <c r="AN1053" s="23">
        <v>44344</v>
      </c>
      <c r="AO1053" s="25">
        <v>3222</v>
      </c>
      <c r="AP1053" s="26">
        <v>7.7085661080074486</v>
      </c>
      <c r="AQ1053" s="27">
        <v>432</v>
      </c>
      <c r="AR1053" s="27" t="s">
        <v>28</v>
      </c>
      <c r="AS1053" s="27">
        <v>85</v>
      </c>
      <c r="AT1053" s="27">
        <v>92</v>
      </c>
      <c r="AU1053" s="27" t="s">
        <v>28</v>
      </c>
      <c r="AV1053" s="27" t="s">
        <v>11196</v>
      </c>
      <c r="AW1053" s="27" t="s">
        <v>331</v>
      </c>
      <c r="AX1053" s="27" t="s">
        <v>164</v>
      </c>
      <c r="AY1053" s="27" t="s">
        <v>11197</v>
      </c>
      <c r="AZ1053" s="27" t="s">
        <v>11198</v>
      </c>
      <c r="BA1053" s="2"/>
    </row>
    <row r="1054" spans="1:53" x14ac:dyDescent="0.15">
      <c r="A1054" s="4">
        <v>1129</v>
      </c>
      <c r="B1054" s="27" t="s">
        <v>11199</v>
      </c>
      <c r="C1054" s="27" t="s">
        <v>11200</v>
      </c>
      <c r="D1054" s="27" t="s">
        <v>11201</v>
      </c>
      <c r="E1054" s="4" t="s">
        <v>19000</v>
      </c>
      <c r="F1054" s="27" t="s">
        <v>170</v>
      </c>
      <c r="G1054" s="27" t="s">
        <v>11202</v>
      </c>
      <c r="H1054" s="27" t="s">
        <v>11203</v>
      </c>
      <c r="I1054" s="27" t="s">
        <v>11204</v>
      </c>
      <c r="J1054" s="4" t="s">
        <v>16093</v>
      </c>
      <c r="K1054" s="4" t="s">
        <v>17194</v>
      </c>
      <c r="L1054" s="27" t="s">
        <v>17647</v>
      </c>
      <c r="M1054" s="28" t="s">
        <v>22257</v>
      </c>
      <c r="N1054" s="4" t="s">
        <v>17344</v>
      </c>
      <c r="O1054" s="4" t="s">
        <v>17407</v>
      </c>
      <c r="P1054" s="4">
        <v>1</v>
      </c>
      <c r="Q1054" s="4" t="s">
        <v>20337</v>
      </c>
      <c r="R1054" s="28" t="s">
        <v>17647</v>
      </c>
      <c r="S1054" s="21" t="s">
        <v>21347</v>
      </c>
      <c r="T1054" s="4" t="e">
        <v>#N/A</v>
      </c>
      <c r="U1054" s="4" t="s">
        <v>17344</v>
      </c>
      <c r="V1054" s="4" t="s">
        <v>17407</v>
      </c>
      <c r="W1054" s="4" t="s">
        <v>17404</v>
      </c>
      <c r="X1054" s="4" t="s">
        <v>17405</v>
      </c>
      <c r="Y1054" s="4" t="s">
        <v>17405</v>
      </c>
      <c r="Z1054" s="4" t="s">
        <v>17401</v>
      </c>
      <c r="AA1054" s="4" t="s">
        <v>17401</v>
      </c>
      <c r="AB1054" s="4">
        <v>100</v>
      </c>
      <c r="AC1054" s="27" t="s">
        <v>11205</v>
      </c>
      <c r="AD1054" s="4">
        <v>71</v>
      </c>
      <c r="AE1054" s="27" t="s">
        <v>138</v>
      </c>
      <c r="AF1054" s="27" t="s">
        <v>139</v>
      </c>
      <c r="AG1054" s="27" t="s">
        <v>140</v>
      </c>
      <c r="AH1054" s="27" t="s">
        <v>28</v>
      </c>
      <c r="AI1054" s="27" t="s">
        <v>175</v>
      </c>
      <c r="AJ1054" s="27" t="s">
        <v>176</v>
      </c>
      <c r="AK1054" s="27" t="s">
        <v>1135</v>
      </c>
      <c r="AL1054" s="27">
        <v>2012</v>
      </c>
      <c r="AM1054" s="23">
        <v>41122</v>
      </c>
      <c r="AN1054" s="23">
        <v>44344</v>
      </c>
      <c r="AO1054" s="25">
        <v>3222</v>
      </c>
      <c r="AP1054" s="26">
        <v>8.0486499068901303</v>
      </c>
      <c r="AQ1054" s="27">
        <v>4</v>
      </c>
      <c r="AR1054" s="27">
        <v>8</v>
      </c>
      <c r="AS1054" s="27">
        <v>2256</v>
      </c>
      <c r="AT1054" s="27">
        <v>2276</v>
      </c>
      <c r="AU1054" s="27" t="s">
        <v>28</v>
      </c>
      <c r="AV1054" s="27" t="s">
        <v>11206</v>
      </c>
      <c r="AW1054" s="27" t="s">
        <v>178</v>
      </c>
      <c r="AX1054" s="27" t="s">
        <v>179</v>
      </c>
      <c r="AY1054" s="27" t="s">
        <v>11207</v>
      </c>
      <c r="AZ1054" s="27" t="s">
        <v>11208</v>
      </c>
      <c r="BA1054" s="2"/>
    </row>
    <row r="1055" spans="1:53" x14ac:dyDescent="0.15">
      <c r="A1055" s="4">
        <v>1440</v>
      </c>
      <c r="B1055" s="4" t="s">
        <v>23775</v>
      </c>
      <c r="C1055" s="4" t="s">
        <v>23776</v>
      </c>
      <c r="D1055" s="4" t="s">
        <v>23777</v>
      </c>
      <c r="E1055" s="4" t="s">
        <v>23778</v>
      </c>
      <c r="F1055" s="4" t="s">
        <v>3379</v>
      </c>
      <c r="G1055" s="4" t="s">
        <v>23779</v>
      </c>
      <c r="H1055" s="4" t="s">
        <v>23780</v>
      </c>
      <c r="I1055" s="4" t="s">
        <v>2966</v>
      </c>
      <c r="J1055" s="4" t="s">
        <v>15519</v>
      </c>
      <c r="K1055" s="4" t="s">
        <v>23453</v>
      </c>
      <c r="L1055" s="4" t="s">
        <v>17575</v>
      </c>
      <c r="M1055" s="21" t="s">
        <v>22940</v>
      </c>
      <c r="N1055" s="4" t="s">
        <v>17357</v>
      </c>
      <c r="O1055" s="4" t="s">
        <v>17506</v>
      </c>
      <c r="P1055" s="4">
        <v>1</v>
      </c>
      <c r="Q1055" s="4" t="s">
        <v>23781</v>
      </c>
      <c r="R1055" s="21" t="s">
        <v>17575</v>
      </c>
      <c r="S1055" s="21" t="s">
        <v>23782</v>
      </c>
      <c r="T1055" s="4"/>
      <c r="U1055" s="4" t="s">
        <v>17357</v>
      </c>
      <c r="V1055" s="4" t="s">
        <v>17506</v>
      </c>
      <c r="W1055" s="4" t="s">
        <v>17429</v>
      </c>
      <c r="X1055" s="4" t="s">
        <v>17411</v>
      </c>
      <c r="Y1055" s="4" t="s">
        <v>17411</v>
      </c>
      <c r="Z1055" s="4" t="s">
        <v>17406</v>
      </c>
      <c r="AA1055" s="4" t="s">
        <v>17406</v>
      </c>
      <c r="AB1055" s="4" t="s">
        <v>17408</v>
      </c>
      <c r="AC1055" s="4" t="s">
        <v>23783</v>
      </c>
      <c r="AD1055" s="4">
        <v>103</v>
      </c>
      <c r="AE1055" s="4" t="s">
        <v>494</v>
      </c>
      <c r="AF1055" s="4" t="s">
        <v>495</v>
      </c>
      <c r="AG1055" s="4" t="s">
        <v>496</v>
      </c>
      <c r="AH1055" s="4" t="s">
        <v>3384</v>
      </c>
      <c r="AI1055" s="4" t="s">
        <v>3385</v>
      </c>
      <c r="AJ1055" s="4" t="s">
        <v>3386</v>
      </c>
      <c r="AK1055" s="4" t="s">
        <v>1135</v>
      </c>
      <c r="AL1055" s="4">
        <v>2012</v>
      </c>
      <c r="AM1055" s="31">
        <v>41122</v>
      </c>
      <c r="AN1055" s="23">
        <v>44344</v>
      </c>
      <c r="AO1055" s="25">
        <v>3222</v>
      </c>
      <c r="AP1055" s="26">
        <v>11.676210428305399</v>
      </c>
      <c r="AQ1055" s="4">
        <v>50</v>
      </c>
      <c r="AR1055" s="4">
        <v>8</v>
      </c>
      <c r="AS1055" s="4">
        <v>3150</v>
      </c>
      <c r="AT1055" s="4">
        <v>3157</v>
      </c>
      <c r="AU1055" s="4" t="s">
        <v>28</v>
      </c>
      <c r="AV1055" s="4" t="s">
        <v>23784</v>
      </c>
      <c r="AW1055" s="4" t="s">
        <v>501</v>
      </c>
      <c r="AX1055" s="4" t="s">
        <v>502</v>
      </c>
      <c r="AY1055" s="4" t="s">
        <v>23785</v>
      </c>
      <c r="AZ1055" s="4" t="s">
        <v>23786</v>
      </c>
      <c r="BA1055" s="2"/>
    </row>
    <row r="1056" spans="1:53" x14ac:dyDescent="0.15">
      <c r="A1056" s="4">
        <v>162</v>
      </c>
      <c r="B1056" s="27" t="s">
        <v>11581</v>
      </c>
      <c r="C1056" s="27" t="s">
        <v>11582</v>
      </c>
      <c r="D1056" s="27" t="s">
        <v>11583</v>
      </c>
      <c r="E1056" s="4" t="s">
        <v>19029</v>
      </c>
      <c r="F1056" s="27" t="s">
        <v>3020</v>
      </c>
      <c r="G1056" s="27" t="s">
        <v>11584</v>
      </c>
      <c r="H1056" s="27" t="s">
        <v>11585</v>
      </c>
      <c r="I1056" s="27" t="s">
        <v>11586</v>
      </c>
      <c r="J1056" s="4" t="s">
        <v>16125</v>
      </c>
      <c r="K1056" s="4" t="s">
        <v>17215</v>
      </c>
      <c r="L1056" s="27" t="s">
        <v>20435</v>
      </c>
      <c r="M1056" s="28" t="s">
        <v>22316</v>
      </c>
      <c r="N1056" s="4" t="s">
        <v>19342</v>
      </c>
      <c r="O1056" s="4" t="s">
        <v>19343</v>
      </c>
      <c r="P1056" s="4">
        <v>1</v>
      </c>
      <c r="Q1056" s="4" t="s">
        <v>20436</v>
      </c>
      <c r="R1056" s="28" t="s">
        <v>20435</v>
      </c>
      <c r="S1056" s="21" t="s">
        <v>21417</v>
      </c>
      <c r="T1056" s="24" t="s">
        <v>21788</v>
      </c>
      <c r="U1056" s="4" t="s">
        <v>19342</v>
      </c>
      <c r="V1056" s="4" t="s">
        <v>19343</v>
      </c>
      <c r="W1056" s="4" t="s">
        <v>17426</v>
      </c>
      <c r="X1056" s="4" t="s">
        <v>17400</v>
      </c>
      <c r="Y1056" s="4" t="s">
        <v>17400</v>
      </c>
      <c r="Z1056" s="4" t="s">
        <v>17401</v>
      </c>
      <c r="AA1056" s="4" t="s">
        <v>17401</v>
      </c>
      <c r="AB1056" s="4" t="s">
        <v>21658</v>
      </c>
      <c r="AC1056" s="27" t="s">
        <v>11587</v>
      </c>
      <c r="AD1056" s="4">
        <v>36</v>
      </c>
      <c r="AE1056" s="27" t="s">
        <v>105</v>
      </c>
      <c r="AF1056" s="27" t="s">
        <v>106</v>
      </c>
      <c r="AG1056" s="27" t="s">
        <v>107</v>
      </c>
      <c r="AH1056" s="27" t="s">
        <v>3025</v>
      </c>
      <c r="AI1056" s="27" t="s">
        <v>3026</v>
      </c>
      <c r="AJ1056" s="27" t="s">
        <v>3027</v>
      </c>
      <c r="AK1056" s="4" t="s">
        <v>1267</v>
      </c>
      <c r="AL1056" s="27">
        <v>2012</v>
      </c>
      <c r="AM1056" s="23">
        <v>41091</v>
      </c>
      <c r="AN1056" s="23">
        <v>44344</v>
      </c>
      <c r="AO1056" s="25">
        <v>3253</v>
      </c>
      <c r="AP1056" s="26">
        <v>4.0421149707961881</v>
      </c>
      <c r="AQ1056" s="27">
        <v>33</v>
      </c>
      <c r="AR1056" s="27">
        <v>8</v>
      </c>
      <c r="AS1056" s="27">
        <v>2532</v>
      </c>
      <c r="AT1056" s="27">
        <v>2550</v>
      </c>
      <c r="AU1056" s="27" t="s">
        <v>28</v>
      </c>
      <c r="AV1056" s="27" t="s">
        <v>11588</v>
      </c>
      <c r="AW1056" s="27" t="s">
        <v>1602</v>
      </c>
      <c r="AX1056" s="27" t="s">
        <v>1602</v>
      </c>
      <c r="AY1056" s="27" t="s">
        <v>11549</v>
      </c>
      <c r="AZ1056" s="27" t="s">
        <v>11589</v>
      </c>
      <c r="BA1056" s="2"/>
    </row>
    <row r="1057" spans="1:53" x14ac:dyDescent="0.15">
      <c r="A1057" s="4">
        <v>253</v>
      </c>
      <c r="B1057" s="27" t="s">
        <v>11541</v>
      </c>
      <c r="C1057" s="27" t="s">
        <v>11542</v>
      </c>
      <c r="D1057" s="27" t="s">
        <v>11543</v>
      </c>
      <c r="E1057" s="4" t="s">
        <v>19026</v>
      </c>
      <c r="F1057" s="27" t="s">
        <v>3020</v>
      </c>
      <c r="G1057" s="27" t="s">
        <v>11544</v>
      </c>
      <c r="H1057" s="27" t="s">
        <v>11545</v>
      </c>
      <c r="I1057" s="27" t="s">
        <v>11546</v>
      </c>
      <c r="J1057" s="4" t="s">
        <v>15739</v>
      </c>
      <c r="K1057" s="4" t="s">
        <v>16941</v>
      </c>
      <c r="L1057" s="27" t="s">
        <v>17451</v>
      </c>
      <c r="M1057" s="28" t="s">
        <v>22349</v>
      </c>
      <c r="N1057" s="4" t="s">
        <v>17337</v>
      </c>
      <c r="O1057" s="4" t="s">
        <v>17435</v>
      </c>
      <c r="P1057" s="4">
        <v>1</v>
      </c>
      <c r="Q1057" s="4" t="s">
        <v>17726</v>
      </c>
      <c r="R1057" s="28" t="s">
        <v>17451</v>
      </c>
      <c r="S1057" s="21" t="s">
        <v>17727</v>
      </c>
      <c r="T1057" s="4" t="s">
        <v>21850</v>
      </c>
      <c r="U1057" s="4" t="s">
        <v>17337</v>
      </c>
      <c r="V1057" s="4" t="s">
        <v>17435</v>
      </c>
      <c r="W1057" s="4" t="s">
        <v>17426</v>
      </c>
      <c r="X1057" s="4" t="s">
        <v>17400</v>
      </c>
      <c r="Y1057" s="4" t="s">
        <v>17400</v>
      </c>
      <c r="Z1057" s="4" t="s">
        <v>17401</v>
      </c>
      <c r="AA1057" s="4" t="s">
        <v>17401</v>
      </c>
      <c r="AB1057" s="4" t="s">
        <v>17408</v>
      </c>
      <c r="AC1057" s="27" t="s">
        <v>11547</v>
      </c>
      <c r="AD1057" s="4">
        <v>11</v>
      </c>
      <c r="AE1057" s="27" t="s">
        <v>105</v>
      </c>
      <c r="AF1057" s="27" t="s">
        <v>106</v>
      </c>
      <c r="AG1057" s="27" t="s">
        <v>107</v>
      </c>
      <c r="AH1057" s="27" t="s">
        <v>3025</v>
      </c>
      <c r="AI1057" s="27" t="s">
        <v>3026</v>
      </c>
      <c r="AJ1057" s="27" t="s">
        <v>3027</v>
      </c>
      <c r="AK1057" s="4" t="s">
        <v>1267</v>
      </c>
      <c r="AL1057" s="27">
        <v>2012</v>
      </c>
      <c r="AM1057" s="23">
        <v>41091</v>
      </c>
      <c r="AN1057" s="23">
        <v>44344</v>
      </c>
      <c r="AO1057" s="25">
        <v>3253</v>
      </c>
      <c r="AP1057" s="26">
        <v>1.2350906855210575</v>
      </c>
      <c r="AQ1057" s="27">
        <v>33</v>
      </c>
      <c r="AR1057" s="27">
        <v>8</v>
      </c>
      <c r="AS1057" s="27">
        <v>2516</v>
      </c>
      <c r="AT1057" s="27">
        <v>2531</v>
      </c>
      <c r="AU1057" s="27" t="s">
        <v>28</v>
      </c>
      <c r="AV1057" s="27" t="s">
        <v>11548</v>
      </c>
      <c r="AW1057" s="27" t="s">
        <v>1602</v>
      </c>
      <c r="AX1057" s="27" t="s">
        <v>1602</v>
      </c>
      <c r="AY1057" s="27" t="s">
        <v>11549</v>
      </c>
      <c r="AZ1057" s="27" t="s">
        <v>11550</v>
      </c>
      <c r="BA1057" s="2"/>
    </row>
    <row r="1058" spans="1:53" x14ac:dyDescent="0.15">
      <c r="A1058" s="4">
        <v>322</v>
      </c>
      <c r="B1058" s="27" t="s">
        <v>11590</v>
      </c>
      <c r="C1058" s="27" t="s">
        <v>11591</v>
      </c>
      <c r="D1058" s="27" t="s">
        <v>11592</v>
      </c>
      <c r="E1058" s="4" t="s">
        <v>19030</v>
      </c>
      <c r="F1058" s="27" t="s">
        <v>3020</v>
      </c>
      <c r="G1058" s="27" t="s">
        <v>11593</v>
      </c>
      <c r="H1058" s="27" t="s">
        <v>11594</v>
      </c>
      <c r="I1058" s="27" t="s">
        <v>11595</v>
      </c>
      <c r="J1058" s="4" t="s">
        <v>16126</v>
      </c>
      <c r="K1058" s="4" t="s">
        <v>17216</v>
      </c>
      <c r="L1058" s="27" t="s">
        <v>19557</v>
      </c>
      <c r="M1058" s="28" t="s">
        <v>22295</v>
      </c>
      <c r="N1058" s="4" t="s">
        <v>17337</v>
      </c>
      <c r="O1058" s="4" t="s">
        <v>17435</v>
      </c>
      <c r="P1058" s="4">
        <v>0</v>
      </c>
      <c r="Q1058" s="4" t="s">
        <v>20437</v>
      </c>
      <c r="R1058" s="28" t="s">
        <v>19516</v>
      </c>
      <c r="S1058" s="21" t="s">
        <v>21418</v>
      </c>
      <c r="T1058" s="4" t="s">
        <v>21909</v>
      </c>
      <c r="U1058" s="4" t="s">
        <v>17337</v>
      </c>
      <c r="V1058" s="4" t="s">
        <v>17435</v>
      </c>
      <c r="W1058" s="4" t="s">
        <v>17426</v>
      </c>
      <c r="X1058" s="4" t="s">
        <v>17400</v>
      </c>
      <c r="Y1058" s="4" t="s">
        <v>17400</v>
      </c>
      <c r="Z1058" s="4" t="s">
        <v>17401</v>
      </c>
      <c r="AA1058" s="4" t="s">
        <v>17406</v>
      </c>
      <c r="AB1058" s="4" t="s">
        <v>21660</v>
      </c>
      <c r="AC1058" s="27" t="s">
        <v>11596</v>
      </c>
      <c r="AD1058" s="4">
        <v>13</v>
      </c>
      <c r="AE1058" s="27" t="s">
        <v>105</v>
      </c>
      <c r="AF1058" s="27" t="s">
        <v>106</v>
      </c>
      <c r="AG1058" s="27" t="s">
        <v>7788</v>
      </c>
      <c r="AH1058" s="27" t="s">
        <v>3025</v>
      </c>
      <c r="AI1058" s="27" t="s">
        <v>28</v>
      </c>
      <c r="AJ1058" s="27" t="s">
        <v>3027</v>
      </c>
      <c r="AK1058" s="4" t="s">
        <v>1267</v>
      </c>
      <c r="AL1058" s="27">
        <v>2012</v>
      </c>
      <c r="AM1058" s="23">
        <v>41091</v>
      </c>
      <c r="AN1058" s="23">
        <v>44344</v>
      </c>
      <c r="AO1058" s="25">
        <v>3253</v>
      </c>
      <c r="AP1058" s="26">
        <v>1.4596526283430677</v>
      </c>
      <c r="AQ1058" s="27">
        <v>33</v>
      </c>
      <c r="AR1058" s="27">
        <v>14</v>
      </c>
      <c r="AS1058" s="27">
        <v>4482</v>
      </c>
      <c r="AT1058" s="27">
        <v>4501</v>
      </c>
      <c r="AU1058" s="27" t="s">
        <v>28</v>
      </c>
      <c r="AV1058" s="27" t="s">
        <v>11597</v>
      </c>
      <c r="AW1058" s="27" t="s">
        <v>1602</v>
      </c>
      <c r="AX1058" s="27" t="s">
        <v>1602</v>
      </c>
      <c r="AY1058" s="27" t="s">
        <v>11598</v>
      </c>
      <c r="AZ1058" s="27" t="s">
        <v>11599</v>
      </c>
      <c r="BA1058" s="2"/>
    </row>
    <row r="1059" spans="1:53" x14ac:dyDescent="0.15">
      <c r="A1059" s="4">
        <v>326</v>
      </c>
      <c r="B1059" s="27" t="s">
        <v>11492</v>
      </c>
      <c r="C1059" s="27" t="s">
        <v>11493</v>
      </c>
      <c r="D1059" s="27" t="s">
        <v>11494</v>
      </c>
      <c r="E1059" s="4" t="s">
        <v>19023</v>
      </c>
      <c r="F1059" s="27" t="s">
        <v>3020</v>
      </c>
      <c r="G1059" s="27" t="s">
        <v>11495</v>
      </c>
      <c r="H1059" s="27" t="s">
        <v>11496</v>
      </c>
      <c r="I1059" s="27" t="s">
        <v>11497</v>
      </c>
      <c r="J1059" s="4" t="s">
        <v>16119</v>
      </c>
      <c r="K1059" s="4" t="s">
        <v>17213</v>
      </c>
      <c r="L1059" s="27" t="s">
        <v>17831</v>
      </c>
      <c r="M1059" s="28" t="s">
        <v>22360</v>
      </c>
      <c r="N1059" s="4" t="s">
        <v>17402</v>
      </c>
      <c r="O1059" s="4" t="s">
        <v>17403</v>
      </c>
      <c r="P1059" s="4">
        <v>0</v>
      </c>
      <c r="Q1059" s="4" t="s">
        <v>19556</v>
      </c>
      <c r="R1059" s="28" t="s">
        <v>19446</v>
      </c>
      <c r="S1059" s="21" t="s">
        <v>21412</v>
      </c>
      <c r="T1059" s="4" t="s">
        <v>21913</v>
      </c>
      <c r="U1059" s="4" t="s">
        <v>17402</v>
      </c>
      <c r="V1059" s="4" t="s">
        <v>17403</v>
      </c>
      <c r="W1059" s="4" t="s">
        <v>17404</v>
      </c>
      <c r="X1059" s="4" t="s">
        <v>17405</v>
      </c>
      <c r="Y1059" s="4" t="e">
        <v>#N/A</v>
      </c>
      <c r="Z1059" s="4" t="s">
        <v>17401</v>
      </c>
      <c r="AA1059" s="4" t="e">
        <v>#N/A</v>
      </c>
      <c r="AB1059" s="4" t="s">
        <v>21660</v>
      </c>
      <c r="AC1059" s="27" t="s">
        <v>11498</v>
      </c>
      <c r="AD1059" s="4">
        <v>65</v>
      </c>
      <c r="AE1059" s="27" t="s">
        <v>105</v>
      </c>
      <c r="AF1059" s="27" t="s">
        <v>106</v>
      </c>
      <c r="AG1059" s="27" t="s">
        <v>107</v>
      </c>
      <c r="AH1059" s="27" t="s">
        <v>3025</v>
      </c>
      <c r="AI1059" s="27" t="s">
        <v>3026</v>
      </c>
      <c r="AJ1059" s="27" t="s">
        <v>3027</v>
      </c>
      <c r="AK1059" s="4" t="s">
        <v>1267</v>
      </c>
      <c r="AL1059" s="27">
        <v>2012</v>
      </c>
      <c r="AM1059" s="23">
        <v>41091</v>
      </c>
      <c r="AN1059" s="23">
        <v>44344</v>
      </c>
      <c r="AO1059" s="25">
        <v>3253</v>
      </c>
      <c r="AP1059" s="26">
        <v>7.2982631417153394</v>
      </c>
      <c r="AQ1059" s="27">
        <v>33</v>
      </c>
      <c r="AR1059" s="27">
        <v>24</v>
      </c>
      <c r="AS1059" s="27">
        <v>7609</v>
      </c>
      <c r="AT1059" s="27">
        <v>7628</v>
      </c>
      <c r="AU1059" s="27" t="s">
        <v>28</v>
      </c>
      <c r="AV1059" s="27" t="s">
        <v>11499</v>
      </c>
      <c r="AW1059" s="27" t="s">
        <v>1602</v>
      </c>
      <c r="AX1059" s="27" t="s">
        <v>1602</v>
      </c>
      <c r="AY1059" s="27" t="s">
        <v>11500</v>
      </c>
      <c r="AZ1059" s="27" t="s">
        <v>11501</v>
      </c>
      <c r="BA1059" s="2"/>
    </row>
    <row r="1060" spans="1:53" x14ac:dyDescent="0.15">
      <c r="A1060" s="4">
        <v>443</v>
      </c>
      <c r="B1060" s="27" t="s">
        <v>11532</v>
      </c>
      <c r="C1060" s="27" t="s">
        <v>11533</v>
      </c>
      <c r="D1060" s="27" t="s">
        <v>11534</v>
      </c>
      <c r="E1060" s="4" t="s">
        <v>17997</v>
      </c>
      <c r="F1060" s="27" t="s">
        <v>3020</v>
      </c>
      <c r="G1060" s="27" t="s">
        <v>11535</v>
      </c>
      <c r="H1060" s="27" t="s">
        <v>11536</v>
      </c>
      <c r="I1060" s="27" t="s">
        <v>11537</v>
      </c>
      <c r="J1060" s="4" t="s">
        <v>16066</v>
      </c>
      <c r="K1060" s="4" t="s">
        <v>17178</v>
      </c>
      <c r="L1060" s="27" t="s">
        <v>17590</v>
      </c>
      <c r="M1060" s="28" t="s">
        <v>22308</v>
      </c>
      <c r="N1060" s="4" t="s">
        <v>17402</v>
      </c>
      <c r="O1060" s="4" t="s">
        <v>17403</v>
      </c>
      <c r="P1060" s="4">
        <v>1</v>
      </c>
      <c r="Q1060" s="4" t="s">
        <v>17589</v>
      </c>
      <c r="R1060" s="28" t="s">
        <v>17590</v>
      </c>
      <c r="S1060" s="21" t="s">
        <v>17591</v>
      </c>
      <c r="T1060" s="4" t="s">
        <v>22088</v>
      </c>
      <c r="U1060" s="4" t="s">
        <v>17402</v>
      </c>
      <c r="V1060" s="4" t="s">
        <v>17403</v>
      </c>
      <c r="W1060" s="4" t="s">
        <v>17404</v>
      </c>
      <c r="X1060" s="4" t="s">
        <v>17405</v>
      </c>
      <c r="Y1060" s="4" t="s">
        <v>17405</v>
      </c>
      <c r="Z1060" s="4" t="s">
        <v>17401</v>
      </c>
      <c r="AA1060" s="4" t="s">
        <v>17401</v>
      </c>
      <c r="AB1060" s="4" t="s">
        <v>21660</v>
      </c>
      <c r="AC1060" s="24" t="s">
        <v>11538</v>
      </c>
      <c r="AD1060" s="4">
        <v>10</v>
      </c>
      <c r="AE1060" s="27" t="s">
        <v>105</v>
      </c>
      <c r="AF1060" s="27" t="s">
        <v>106</v>
      </c>
      <c r="AG1060" s="27" t="s">
        <v>107</v>
      </c>
      <c r="AH1060" s="27" t="s">
        <v>3025</v>
      </c>
      <c r="AI1060" s="27" t="s">
        <v>3026</v>
      </c>
      <c r="AJ1060" s="27" t="s">
        <v>3027</v>
      </c>
      <c r="AK1060" s="4" t="s">
        <v>1267</v>
      </c>
      <c r="AL1060" s="27">
        <v>2012</v>
      </c>
      <c r="AM1060" s="23">
        <v>41091</v>
      </c>
      <c r="AN1060" s="23">
        <v>44344</v>
      </c>
      <c r="AO1060" s="25">
        <v>3253</v>
      </c>
      <c r="AP1060" s="26">
        <v>1.1228097141100521</v>
      </c>
      <c r="AQ1060" s="27">
        <v>33</v>
      </c>
      <c r="AR1060" s="27">
        <v>19</v>
      </c>
      <c r="AS1060" s="27">
        <v>5996</v>
      </c>
      <c r="AT1060" s="27">
        <v>6019</v>
      </c>
      <c r="AU1060" s="27" t="s">
        <v>28</v>
      </c>
      <c r="AV1060" s="27" t="s">
        <v>11539</v>
      </c>
      <c r="AW1060" s="27" t="s">
        <v>1602</v>
      </c>
      <c r="AX1060" s="27" t="s">
        <v>1602</v>
      </c>
      <c r="AY1060" s="27" t="s">
        <v>11530</v>
      </c>
      <c r="AZ1060" s="27" t="s">
        <v>11540</v>
      </c>
      <c r="BA1060" s="2"/>
    </row>
    <row r="1061" spans="1:53" x14ac:dyDescent="0.15">
      <c r="A1061" s="4">
        <v>455</v>
      </c>
      <c r="B1061" s="27" t="s">
        <v>11483</v>
      </c>
      <c r="C1061" s="27" t="s">
        <v>11484</v>
      </c>
      <c r="D1061" s="27" t="s">
        <v>11485</v>
      </c>
      <c r="E1061" s="4" t="s">
        <v>19022</v>
      </c>
      <c r="F1061" s="27" t="s">
        <v>1091</v>
      </c>
      <c r="G1061" s="27" t="s">
        <v>11486</v>
      </c>
      <c r="H1061" s="27" t="s">
        <v>11487</v>
      </c>
      <c r="I1061" s="27" t="s">
        <v>11488</v>
      </c>
      <c r="J1061" s="4" t="s">
        <v>16118</v>
      </c>
      <c r="K1061" s="4" t="s">
        <v>17212</v>
      </c>
      <c r="L1061" s="27" t="s">
        <v>19646</v>
      </c>
      <c r="M1061" s="28" t="s">
        <v>22308</v>
      </c>
      <c r="N1061" s="4" t="s">
        <v>17337</v>
      </c>
      <c r="O1061" s="4" t="s">
        <v>17435</v>
      </c>
      <c r="P1061" s="4">
        <v>0</v>
      </c>
      <c r="Q1061" s="4" t="s">
        <v>19940</v>
      </c>
      <c r="R1061" s="28" t="s">
        <v>19837</v>
      </c>
      <c r="S1061" s="21" t="s">
        <v>21072</v>
      </c>
      <c r="T1061" s="4" t="s">
        <v>22091</v>
      </c>
      <c r="U1061" s="4" t="s">
        <v>17337</v>
      </c>
      <c r="V1061" s="4" t="s">
        <v>17435</v>
      </c>
      <c r="W1061" s="4" t="s">
        <v>17426</v>
      </c>
      <c r="X1061" s="4" t="s">
        <v>17400</v>
      </c>
      <c r="Y1061" s="4" t="s">
        <v>17405</v>
      </c>
      <c r="Z1061" s="4" t="s">
        <v>17401</v>
      </c>
      <c r="AA1061" s="4" t="s">
        <v>17406</v>
      </c>
      <c r="AB1061" s="4" t="s">
        <v>21660</v>
      </c>
      <c r="AC1061" s="27" t="s">
        <v>11339</v>
      </c>
      <c r="AD1061" s="4">
        <v>24</v>
      </c>
      <c r="AE1061" s="27" t="s">
        <v>105</v>
      </c>
      <c r="AF1061" s="27" t="s">
        <v>106</v>
      </c>
      <c r="AG1061" s="27" t="s">
        <v>7788</v>
      </c>
      <c r="AH1061" s="27" t="s">
        <v>1092</v>
      </c>
      <c r="AI1061" s="27" t="s">
        <v>28</v>
      </c>
      <c r="AJ1061" s="27" t="s">
        <v>1094</v>
      </c>
      <c r="AK1061" s="4" t="s">
        <v>1267</v>
      </c>
      <c r="AL1061" s="27">
        <v>2012</v>
      </c>
      <c r="AM1061" s="23">
        <v>41091</v>
      </c>
      <c r="AN1061" s="23">
        <v>44344</v>
      </c>
      <c r="AO1061" s="25">
        <v>3253</v>
      </c>
      <c r="AP1061" s="26">
        <v>2.6947433138641252</v>
      </c>
      <c r="AQ1061" s="27">
        <v>27</v>
      </c>
      <c r="AR1061" s="27">
        <v>5</v>
      </c>
      <c r="AS1061" s="27">
        <v>395</v>
      </c>
      <c r="AT1061" s="27">
        <v>411</v>
      </c>
      <c r="AU1061" s="27" t="s">
        <v>28</v>
      </c>
      <c r="AV1061" s="27" t="s">
        <v>11489</v>
      </c>
      <c r="AW1061" s="27" t="s">
        <v>178</v>
      </c>
      <c r="AX1061" s="27" t="s">
        <v>179</v>
      </c>
      <c r="AY1061" s="27" t="s">
        <v>11490</v>
      </c>
      <c r="AZ1061" s="27" t="s">
        <v>11491</v>
      </c>
      <c r="BA1061" s="2"/>
    </row>
    <row r="1062" spans="1:53" x14ac:dyDescent="0.15">
      <c r="A1062" s="4">
        <v>546</v>
      </c>
      <c r="B1062" s="27" t="s">
        <v>11502</v>
      </c>
      <c r="C1062" s="27" t="s">
        <v>11503</v>
      </c>
      <c r="D1062" s="27" t="s">
        <v>11504</v>
      </c>
      <c r="E1062" s="4" t="s">
        <v>19024</v>
      </c>
      <c r="F1062" s="27" t="s">
        <v>10866</v>
      </c>
      <c r="G1062" s="27" t="s">
        <v>11505</v>
      </c>
      <c r="H1062" s="27" t="s">
        <v>11506</v>
      </c>
      <c r="I1062" s="27" t="s">
        <v>11507</v>
      </c>
      <c r="J1062" s="4" t="s">
        <v>16120</v>
      </c>
      <c r="K1062" s="4" t="s">
        <v>15296</v>
      </c>
      <c r="L1062" s="27" t="s">
        <v>20429</v>
      </c>
      <c r="M1062" s="28" t="s">
        <v>22452</v>
      </c>
      <c r="N1062" s="4" t="s">
        <v>17384</v>
      </c>
      <c r="O1062" s="4" t="s">
        <v>17379</v>
      </c>
      <c r="P1062" s="4">
        <v>1</v>
      </c>
      <c r="Q1062" s="4" t="s">
        <v>20430</v>
      </c>
      <c r="R1062" s="28" t="s">
        <v>20429</v>
      </c>
      <c r="S1062" s="21" t="s">
        <v>21413</v>
      </c>
      <c r="T1062" s="4" t="e">
        <v>#N/A</v>
      </c>
      <c r="U1062" s="4" t="s">
        <v>17384</v>
      </c>
      <c r="V1062" s="4" t="s">
        <v>17379</v>
      </c>
      <c r="W1062" s="4" t="s">
        <v>17429</v>
      </c>
      <c r="X1062" s="4" t="s">
        <v>17411</v>
      </c>
      <c r="Y1062" s="4" t="s">
        <v>17411</v>
      </c>
      <c r="Z1062" s="4" t="s">
        <v>17406</v>
      </c>
      <c r="AA1062" s="4" t="s">
        <v>17406</v>
      </c>
      <c r="AB1062" s="4">
        <v>97</v>
      </c>
      <c r="AC1062" s="27" t="s">
        <v>11508</v>
      </c>
      <c r="AD1062" s="4">
        <v>11</v>
      </c>
      <c r="AE1062" s="27" t="s">
        <v>10871</v>
      </c>
      <c r="AF1062" s="27" t="s">
        <v>10872</v>
      </c>
      <c r="AG1062" s="27" t="s">
        <v>10873</v>
      </c>
      <c r="AH1062" s="27" t="s">
        <v>10874</v>
      </c>
      <c r="AI1062" s="27" t="s">
        <v>10875</v>
      </c>
      <c r="AJ1062" s="27" t="s">
        <v>10876</v>
      </c>
      <c r="AK1062" s="4" t="s">
        <v>1267</v>
      </c>
      <c r="AL1062" s="27">
        <v>2012</v>
      </c>
      <c r="AM1062" s="23">
        <v>41091</v>
      </c>
      <c r="AN1062" s="23">
        <v>44344</v>
      </c>
      <c r="AO1062" s="25">
        <v>3253</v>
      </c>
      <c r="AP1062" s="26">
        <v>1.2350906855210575</v>
      </c>
      <c r="AQ1062" s="27" t="s">
        <v>28</v>
      </c>
      <c r="AR1062" s="27">
        <v>4</v>
      </c>
      <c r="AS1062" s="27">
        <v>395</v>
      </c>
      <c r="AT1062" s="27">
        <v>407</v>
      </c>
      <c r="AU1062" s="27" t="s">
        <v>28</v>
      </c>
      <c r="AV1062" s="27" t="s">
        <v>11509</v>
      </c>
      <c r="AW1062" s="27" t="s">
        <v>1602</v>
      </c>
      <c r="AX1062" s="27" t="s">
        <v>1602</v>
      </c>
      <c r="AY1062" s="27" t="s">
        <v>11510</v>
      </c>
      <c r="AZ1062" s="27" t="s">
        <v>11511</v>
      </c>
      <c r="BA1062" s="2"/>
    </row>
    <row r="1063" spans="1:53" x14ac:dyDescent="0.15">
      <c r="A1063" s="4">
        <v>642</v>
      </c>
      <c r="B1063" s="27" t="s">
        <v>11551</v>
      </c>
      <c r="C1063" s="27" t="s">
        <v>11552</v>
      </c>
      <c r="D1063" s="27" t="s">
        <v>11553</v>
      </c>
      <c r="E1063" s="4" t="s">
        <v>18000</v>
      </c>
      <c r="F1063" s="27" t="s">
        <v>3020</v>
      </c>
      <c r="G1063" s="27" t="s">
        <v>11554</v>
      </c>
      <c r="H1063" s="27" t="s">
        <v>11555</v>
      </c>
      <c r="I1063" s="27" t="s">
        <v>11556</v>
      </c>
      <c r="J1063" s="4" t="s">
        <v>16123</v>
      </c>
      <c r="K1063" s="4" t="s">
        <v>17214</v>
      </c>
      <c r="L1063" s="27" t="s">
        <v>17597</v>
      </c>
      <c r="M1063" s="28" t="s">
        <v>22238</v>
      </c>
      <c r="N1063" s="4" t="s">
        <v>17375</v>
      </c>
      <c r="O1063" s="4" t="s">
        <v>17599</v>
      </c>
      <c r="P1063" s="4">
        <v>1</v>
      </c>
      <c r="Q1063" s="4" t="s">
        <v>17596</v>
      </c>
      <c r="R1063" s="28" t="s">
        <v>17597</v>
      </c>
      <c r="S1063" s="21" t="s">
        <v>17598</v>
      </c>
      <c r="T1063" s="4">
        <v>0</v>
      </c>
      <c r="U1063" s="4" t="s">
        <v>17375</v>
      </c>
      <c r="V1063" s="4" t="s">
        <v>17599</v>
      </c>
      <c r="W1063" s="4" t="s">
        <v>17600</v>
      </c>
      <c r="X1063" s="4" t="s">
        <v>17569</v>
      </c>
      <c r="Y1063" s="4" t="s">
        <v>17569</v>
      </c>
      <c r="Z1063" s="4" t="s">
        <v>17401</v>
      </c>
      <c r="AA1063" s="4" t="s">
        <v>17401</v>
      </c>
      <c r="AB1063" s="4">
        <v>98</v>
      </c>
      <c r="AC1063" s="27" t="s">
        <v>11557</v>
      </c>
      <c r="AD1063" s="4">
        <v>18</v>
      </c>
      <c r="AE1063" s="27" t="s">
        <v>105</v>
      </c>
      <c r="AF1063" s="27" t="s">
        <v>106</v>
      </c>
      <c r="AG1063" s="27" t="s">
        <v>107</v>
      </c>
      <c r="AH1063" s="27" t="s">
        <v>3025</v>
      </c>
      <c r="AI1063" s="27" t="s">
        <v>3026</v>
      </c>
      <c r="AJ1063" s="27" t="s">
        <v>3027</v>
      </c>
      <c r="AK1063" s="4" t="s">
        <v>1267</v>
      </c>
      <c r="AL1063" s="27">
        <v>2012</v>
      </c>
      <c r="AM1063" s="23">
        <v>41091</v>
      </c>
      <c r="AN1063" s="23">
        <v>44344</v>
      </c>
      <c r="AO1063" s="25">
        <v>3253</v>
      </c>
      <c r="AP1063" s="26">
        <v>2.021057485398094</v>
      </c>
      <c r="AQ1063" s="27">
        <v>33</v>
      </c>
      <c r="AR1063" s="27">
        <v>1</v>
      </c>
      <c r="AS1063" s="27">
        <v>41</v>
      </c>
      <c r="AT1063" s="27">
        <v>68</v>
      </c>
      <c r="AU1063" s="27" t="s">
        <v>28</v>
      </c>
      <c r="AV1063" s="27" t="s">
        <v>11558</v>
      </c>
      <c r="AW1063" s="27" t="s">
        <v>1602</v>
      </c>
      <c r="AX1063" s="27" t="s">
        <v>1602</v>
      </c>
      <c r="AY1063" s="27" t="s">
        <v>11559</v>
      </c>
      <c r="AZ1063" s="27" t="s">
        <v>11560</v>
      </c>
      <c r="BA1063" s="2"/>
    </row>
    <row r="1064" spans="1:53" x14ac:dyDescent="0.15">
      <c r="A1064" s="4">
        <v>795</v>
      </c>
      <c r="B1064" s="27" t="s">
        <v>11610</v>
      </c>
      <c r="C1064" s="27" t="s">
        <v>11611</v>
      </c>
      <c r="D1064" s="27" t="s">
        <v>11612</v>
      </c>
      <c r="E1064" s="4" t="s">
        <v>19032</v>
      </c>
      <c r="F1064" s="27" t="s">
        <v>5343</v>
      </c>
      <c r="G1064" s="27" t="s">
        <v>11613</v>
      </c>
      <c r="H1064" s="27" t="s">
        <v>11614</v>
      </c>
      <c r="I1064" s="27" t="s">
        <v>11615</v>
      </c>
      <c r="J1064" s="4" t="s">
        <v>16128</v>
      </c>
      <c r="K1064" s="4" t="s">
        <v>15298</v>
      </c>
      <c r="L1064" s="27" t="s">
        <v>20440</v>
      </c>
      <c r="M1064" s="28" t="s">
        <v>22516</v>
      </c>
      <c r="N1064" s="4" t="s">
        <v>17402</v>
      </c>
      <c r="O1064" s="4" t="s">
        <v>17403</v>
      </c>
      <c r="P1064" s="4">
        <v>1</v>
      </c>
      <c r="Q1064" s="4" t="s">
        <v>19983</v>
      </c>
      <c r="R1064" s="28" t="s">
        <v>20440</v>
      </c>
      <c r="S1064" s="21" t="s">
        <v>21420</v>
      </c>
      <c r="T1064" s="4" t="e">
        <v>#N/A</v>
      </c>
      <c r="U1064" s="4" t="s">
        <v>17402</v>
      </c>
      <c r="V1064" s="4" t="s">
        <v>17403</v>
      </c>
      <c r="W1064" s="4" t="s">
        <v>17404</v>
      </c>
      <c r="X1064" s="4" t="s">
        <v>17405</v>
      </c>
      <c r="Y1064" s="4" t="s">
        <v>17405</v>
      </c>
      <c r="Z1064" s="4" t="s">
        <v>17401</v>
      </c>
      <c r="AA1064" s="4" t="s">
        <v>17401</v>
      </c>
      <c r="AB1064" s="4">
        <v>99</v>
      </c>
      <c r="AC1064" s="27" t="s">
        <v>11616</v>
      </c>
      <c r="AD1064" s="4">
        <v>178</v>
      </c>
      <c r="AE1064" s="27" t="s">
        <v>5344</v>
      </c>
      <c r="AF1064" s="27" t="s">
        <v>5345</v>
      </c>
      <c r="AG1064" s="27" t="s">
        <v>5346</v>
      </c>
      <c r="AH1064" s="27" t="s">
        <v>5347</v>
      </c>
      <c r="AI1064" s="27" t="s">
        <v>28</v>
      </c>
      <c r="AJ1064" s="27" t="s">
        <v>5348</v>
      </c>
      <c r="AK1064" s="4" t="s">
        <v>1267</v>
      </c>
      <c r="AL1064" s="27">
        <v>2012</v>
      </c>
      <c r="AM1064" s="23">
        <v>41091</v>
      </c>
      <c r="AN1064" s="23">
        <v>44344</v>
      </c>
      <c r="AO1064" s="25">
        <v>3253</v>
      </c>
      <c r="AP1064" s="26">
        <v>19.98601291115893</v>
      </c>
      <c r="AQ1064" s="27">
        <v>11</v>
      </c>
      <c r="AR1064" s="27">
        <v>1</v>
      </c>
      <c r="AS1064" s="27">
        <v>21</v>
      </c>
      <c r="AT1064" s="27">
        <v>30</v>
      </c>
      <c r="AU1064" s="27" t="s">
        <v>28</v>
      </c>
      <c r="AV1064" s="27" t="s">
        <v>11617</v>
      </c>
      <c r="AW1064" s="27" t="s">
        <v>5349</v>
      </c>
      <c r="AX1064" s="27" t="s">
        <v>5350</v>
      </c>
      <c r="AY1064" s="27" t="s">
        <v>11618</v>
      </c>
      <c r="AZ1064" s="27" t="s">
        <v>11619</v>
      </c>
      <c r="BA1064" s="2"/>
    </row>
    <row r="1065" spans="1:53" x14ac:dyDescent="0.15">
      <c r="A1065" s="4">
        <v>1130</v>
      </c>
      <c r="B1065" s="27" t="s">
        <v>11225</v>
      </c>
      <c r="C1065" s="27" t="s">
        <v>11226</v>
      </c>
      <c r="D1065" s="27" t="s">
        <v>11227</v>
      </c>
      <c r="E1065" s="4" t="s">
        <v>19003</v>
      </c>
      <c r="F1065" s="27" t="s">
        <v>69</v>
      </c>
      <c r="G1065" s="27" t="s">
        <v>11228</v>
      </c>
      <c r="H1065" s="27" t="s">
        <v>11229</v>
      </c>
      <c r="I1065" s="27" t="s">
        <v>11230</v>
      </c>
      <c r="J1065" s="4" t="s">
        <v>16096</v>
      </c>
      <c r="K1065" s="4" t="s">
        <v>17195</v>
      </c>
      <c r="L1065" s="27" t="s">
        <v>20408</v>
      </c>
      <c r="M1065" s="28" t="s">
        <v>22625</v>
      </c>
      <c r="N1065" s="4" t="s">
        <v>17402</v>
      </c>
      <c r="O1065" s="4" t="s">
        <v>17403</v>
      </c>
      <c r="P1065" s="4">
        <v>1</v>
      </c>
      <c r="Q1065" s="4" t="s">
        <v>20409</v>
      </c>
      <c r="R1065" s="28" t="s">
        <v>20408</v>
      </c>
      <c r="S1065" s="21" t="s">
        <v>21398</v>
      </c>
      <c r="T1065" s="4" t="e">
        <v>#N/A</v>
      </c>
      <c r="U1065" s="4" t="s">
        <v>17402</v>
      </c>
      <c r="V1065" s="4" t="s">
        <v>17403</v>
      </c>
      <c r="W1065" s="4" t="s">
        <v>17404</v>
      </c>
      <c r="X1065" s="4" t="s">
        <v>17405</v>
      </c>
      <c r="Y1065" s="4" t="s">
        <v>17557</v>
      </c>
      <c r="Z1065" s="4" t="s">
        <v>17401</v>
      </c>
      <c r="AA1065" s="4" t="s">
        <v>17401</v>
      </c>
      <c r="AB1065" s="4">
        <v>100</v>
      </c>
      <c r="AC1065" s="27" t="s">
        <v>11231</v>
      </c>
      <c r="AD1065" s="4">
        <v>76</v>
      </c>
      <c r="AE1065" s="27" t="s">
        <v>74</v>
      </c>
      <c r="AF1065" s="27" t="s">
        <v>75</v>
      </c>
      <c r="AG1065" s="27" t="s">
        <v>76</v>
      </c>
      <c r="AH1065" s="27" t="s">
        <v>77</v>
      </c>
      <c r="AI1065" s="27" t="s">
        <v>78</v>
      </c>
      <c r="AJ1065" s="27" t="s">
        <v>79</v>
      </c>
      <c r="AK1065" s="27" t="s">
        <v>1267</v>
      </c>
      <c r="AL1065" s="27">
        <v>2012</v>
      </c>
      <c r="AM1065" s="23">
        <v>41091</v>
      </c>
      <c r="AN1065" s="23">
        <v>44344</v>
      </c>
      <c r="AO1065" s="25">
        <v>3253</v>
      </c>
      <c r="AP1065" s="26">
        <v>8.5333538272363967</v>
      </c>
      <c r="AQ1065" s="27">
        <v>122</v>
      </c>
      <c r="AR1065" s="27" t="s">
        <v>28</v>
      </c>
      <c r="AS1065" s="27">
        <v>134</v>
      </c>
      <c r="AT1065" s="27">
        <v>145</v>
      </c>
      <c r="AU1065" s="27" t="s">
        <v>28</v>
      </c>
      <c r="AV1065" s="27" t="s">
        <v>11232</v>
      </c>
      <c r="AW1065" s="27" t="s">
        <v>81</v>
      </c>
      <c r="AX1065" s="27" t="s">
        <v>82</v>
      </c>
      <c r="AY1065" s="27" t="s">
        <v>11233</v>
      </c>
      <c r="AZ1065" s="27" t="s">
        <v>11234</v>
      </c>
      <c r="BA1065" s="2"/>
    </row>
    <row r="1066" spans="1:53" x14ac:dyDescent="0.15">
      <c r="A1066" s="4">
        <v>1141</v>
      </c>
      <c r="B1066" s="27" t="s">
        <v>11473</v>
      </c>
      <c r="C1066" s="27" t="s">
        <v>11474</v>
      </c>
      <c r="D1066" s="27" t="s">
        <v>11475</v>
      </c>
      <c r="E1066" s="4" t="s">
        <v>19021</v>
      </c>
      <c r="F1066" s="27" t="s">
        <v>1091</v>
      </c>
      <c r="G1066" s="27" t="s">
        <v>11476</v>
      </c>
      <c r="H1066" s="27" t="s">
        <v>11477</v>
      </c>
      <c r="I1066" s="27" t="s">
        <v>11478</v>
      </c>
      <c r="J1066" s="4" t="s">
        <v>16117</v>
      </c>
      <c r="K1066" s="4" t="s">
        <v>17211</v>
      </c>
      <c r="L1066" s="27" t="s">
        <v>20427</v>
      </c>
      <c r="M1066" s="28" t="s">
        <v>22631</v>
      </c>
      <c r="N1066" s="4" t="s">
        <v>17342</v>
      </c>
      <c r="O1066" s="4" t="s">
        <v>17463</v>
      </c>
      <c r="P1066" s="4">
        <v>1</v>
      </c>
      <c r="Q1066" s="4" t="s">
        <v>20428</v>
      </c>
      <c r="R1066" s="28" t="s">
        <v>20427</v>
      </c>
      <c r="S1066" s="21" t="s">
        <v>21411</v>
      </c>
      <c r="T1066" s="4" t="e">
        <v>#N/A</v>
      </c>
      <c r="U1066" s="4" t="s">
        <v>17342</v>
      </c>
      <c r="V1066" s="4" t="s">
        <v>17463</v>
      </c>
      <c r="W1066" s="4" t="s">
        <v>17464</v>
      </c>
      <c r="X1066" s="4" t="s">
        <v>17400</v>
      </c>
      <c r="Y1066" s="4" t="s">
        <v>17400</v>
      </c>
      <c r="Z1066" s="4" t="s">
        <v>17401</v>
      </c>
      <c r="AA1066" s="4" t="s">
        <v>17401</v>
      </c>
      <c r="AB1066" s="4">
        <v>100</v>
      </c>
      <c r="AC1066" s="27" t="s">
        <v>11479</v>
      </c>
      <c r="AD1066" s="4">
        <v>0</v>
      </c>
      <c r="AE1066" s="27" t="s">
        <v>105</v>
      </c>
      <c r="AF1066" s="27" t="s">
        <v>106</v>
      </c>
      <c r="AG1066" s="27" t="s">
        <v>7788</v>
      </c>
      <c r="AH1066" s="27" t="s">
        <v>1092</v>
      </c>
      <c r="AI1066" s="27" t="s">
        <v>28</v>
      </c>
      <c r="AJ1066" s="27" t="s">
        <v>1094</v>
      </c>
      <c r="AK1066" s="4" t="s">
        <v>1267</v>
      </c>
      <c r="AL1066" s="27">
        <v>2012</v>
      </c>
      <c r="AM1066" s="23">
        <v>41091</v>
      </c>
      <c r="AN1066" s="23">
        <v>44344</v>
      </c>
      <c r="AO1066" s="25">
        <v>3253</v>
      </c>
      <c r="AP1066" s="26">
        <v>0</v>
      </c>
      <c r="AQ1066" s="27">
        <v>27</v>
      </c>
      <c r="AR1066" s="27">
        <v>3</v>
      </c>
      <c r="AS1066" s="27">
        <v>221</v>
      </c>
      <c r="AT1066" s="27">
        <v>230</v>
      </c>
      <c r="AU1066" s="27" t="s">
        <v>28</v>
      </c>
      <c r="AV1066" s="27" t="s">
        <v>11480</v>
      </c>
      <c r="AW1066" s="27" t="s">
        <v>178</v>
      </c>
      <c r="AX1066" s="27" t="s">
        <v>179</v>
      </c>
      <c r="AY1066" s="27" t="s">
        <v>11481</v>
      </c>
      <c r="AZ1066" s="27" t="s">
        <v>11482</v>
      </c>
      <c r="BA1066" s="2"/>
    </row>
    <row r="1067" spans="1:53" x14ac:dyDescent="0.15">
      <c r="A1067" s="4">
        <v>1142</v>
      </c>
      <c r="B1067" s="27" t="s">
        <v>11512</v>
      </c>
      <c r="C1067" s="27" t="s">
        <v>11513</v>
      </c>
      <c r="D1067" s="27" t="s">
        <v>11514</v>
      </c>
      <c r="E1067" s="4" t="s">
        <v>19025</v>
      </c>
      <c r="F1067" s="27" t="s">
        <v>8821</v>
      </c>
      <c r="G1067" s="27" t="s">
        <v>11515</v>
      </c>
      <c r="H1067" s="27" t="s">
        <v>11516</v>
      </c>
      <c r="I1067" s="27" t="s">
        <v>11517</v>
      </c>
      <c r="J1067" s="4" t="s">
        <v>16121</v>
      </c>
      <c r="K1067" s="4" t="s">
        <v>11516</v>
      </c>
      <c r="L1067" s="27" t="s">
        <v>20431</v>
      </c>
      <c r="M1067" s="28" t="s">
        <v>22233</v>
      </c>
      <c r="N1067" s="4" t="s">
        <v>17365</v>
      </c>
      <c r="O1067" s="4" t="s">
        <v>17414</v>
      </c>
      <c r="P1067" s="4">
        <v>1</v>
      </c>
      <c r="Q1067" s="4" t="s">
        <v>17419</v>
      </c>
      <c r="R1067" s="28" t="s">
        <v>20431</v>
      </c>
      <c r="S1067" s="21" t="s">
        <v>21414</v>
      </c>
      <c r="T1067" s="4" t="e">
        <v>#N/A</v>
      </c>
      <c r="U1067" s="4" t="s">
        <v>17365</v>
      </c>
      <c r="V1067" s="4" t="s">
        <v>17414</v>
      </c>
      <c r="W1067" s="4" t="s">
        <v>17415</v>
      </c>
      <c r="X1067" s="4" t="s">
        <v>17416</v>
      </c>
      <c r="Y1067" s="4" t="s">
        <v>17416</v>
      </c>
      <c r="Z1067" s="4" t="s">
        <v>17401</v>
      </c>
      <c r="AA1067" s="4" t="s">
        <v>17401</v>
      </c>
      <c r="AB1067" s="4">
        <v>100</v>
      </c>
      <c r="AC1067" s="27" t="s">
        <v>11518</v>
      </c>
      <c r="AD1067" s="4">
        <v>13</v>
      </c>
      <c r="AE1067" s="27" t="s">
        <v>2897</v>
      </c>
      <c r="AF1067" s="27" t="s">
        <v>106</v>
      </c>
      <c r="AG1067" s="27" t="s">
        <v>2898</v>
      </c>
      <c r="AH1067" s="27" t="s">
        <v>8826</v>
      </c>
      <c r="AI1067" s="27" t="s">
        <v>8827</v>
      </c>
      <c r="AJ1067" s="27" t="s">
        <v>8828</v>
      </c>
      <c r="AK1067" s="4" t="s">
        <v>1267</v>
      </c>
      <c r="AL1067" s="27">
        <v>2012</v>
      </c>
      <c r="AM1067" s="23">
        <v>41091</v>
      </c>
      <c r="AN1067" s="23">
        <v>44344</v>
      </c>
      <c r="AO1067" s="25">
        <v>3253</v>
      </c>
      <c r="AP1067" s="26">
        <v>1.4596526283430677</v>
      </c>
      <c r="AQ1067" s="27">
        <v>78</v>
      </c>
      <c r="AR1067" s="27">
        <v>2</v>
      </c>
      <c r="AS1067" s="27">
        <v>139</v>
      </c>
      <c r="AT1067" s="27">
        <v>156</v>
      </c>
      <c r="AU1067" s="27" t="s">
        <v>28</v>
      </c>
      <c r="AV1067" s="27" t="s">
        <v>11519</v>
      </c>
      <c r="AW1067" s="27" t="s">
        <v>1936</v>
      </c>
      <c r="AX1067" s="27" t="s">
        <v>1937</v>
      </c>
      <c r="AY1067" s="27" t="s">
        <v>11520</v>
      </c>
      <c r="AZ1067" s="27" t="s">
        <v>11521</v>
      </c>
      <c r="BA1067" s="2"/>
    </row>
    <row r="1068" spans="1:53" x14ac:dyDescent="0.15">
      <c r="A1068" s="4">
        <v>1143</v>
      </c>
      <c r="B1068" s="27" t="s">
        <v>11522</v>
      </c>
      <c r="C1068" s="27" t="s">
        <v>11523</v>
      </c>
      <c r="D1068" s="27" t="s">
        <v>11524</v>
      </c>
      <c r="E1068" s="4" t="s">
        <v>17996</v>
      </c>
      <c r="F1068" s="27" t="s">
        <v>3020</v>
      </c>
      <c r="G1068" s="27" t="s">
        <v>11525</v>
      </c>
      <c r="H1068" s="27" t="s">
        <v>11526</v>
      </c>
      <c r="I1068" s="27" t="s">
        <v>11527</v>
      </c>
      <c r="J1068" s="4" t="s">
        <v>16122</v>
      </c>
      <c r="K1068" s="4" t="s">
        <v>15297</v>
      </c>
      <c r="L1068" s="27" t="s">
        <v>22632</v>
      </c>
      <c r="M1068" s="28" t="s">
        <v>22633</v>
      </c>
      <c r="N1068" s="4" t="s">
        <v>17366</v>
      </c>
      <c r="O1068" s="4" t="s">
        <v>17588</v>
      </c>
      <c r="P1068" s="4">
        <v>0</v>
      </c>
      <c r="Q1068" s="4" t="s">
        <v>20433</v>
      </c>
      <c r="R1068" s="28" t="s">
        <v>20432</v>
      </c>
      <c r="S1068" s="21" t="s">
        <v>21415</v>
      </c>
      <c r="T1068" s="4">
        <v>0</v>
      </c>
      <c r="U1068" s="4" t="s">
        <v>17366</v>
      </c>
      <c r="V1068" s="4" t="s">
        <v>17588</v>
      </c>
      <c r="W1068" s="4" t="s">
        <v>17557</v>
      </c>
      <c r="X1068" s="4" t="s">
        <v>17557</v>
      </c>
      <c r="Y1068" s="4" t="s">
        <v>17557</v>
      </c>
      <c r="Z1068" s="4" t="s">
        <v>17401</v>
      </c>
      <c r="AA1068" s="4" t="s">
        <v>17406</v>
      </c>
      <c r="AB1068" s="4">
        <v>100</v>
      </c>
      <c r="AC1068" s="27" t="s">
        <v>11528</v>
      </c>
      <c r="AD1068" s="4">
        <v>46</v>
      </c>
      <c r="AE1068" s="27" t="s">
        <v>105</v>
      </c>
      <c r="AF1068" s="27" t="s">
        <v>106</v>
      </c>
      <c r="AG1068" s="27" t="s">
        <v>107</v>
      </c>
      <c r="AH1068" s="27" t="s">
        <v>3025</v>
      </c>
      <c r="AI1068" s="27" t="s">
        <v>3026</v>
      </c>
      <c r="AJ1068" s="27" t="s">
        <v>3027</v>
      </c>
      <c r="AK1068" s="4" t="s">
        <v>1267</v>
      </c>
      <c r="AL1068" s="27">
        <v>2012</v>
      </c>
      <c r="AM1068" s="23">
        <v>41091</v>
      </c>
      <c r="AN1068" s="23">
        <v>44344</v>
      </c>
      <c r="AO1068" s="25">
        <v>3253</v>
      </c>
      <c r="AP1068" s="26">
        <v>5.1649246849062402</v>
      </c>
      <c r="AQ1068" s="27">
        <v>33</v>
      </c>
      <c r="AR1068" s="27">
        <v>19</v>
      </c>
      <c r="AS1068" s="27">
        <v>5973</v>
      </c>
      <c r="AT1068" s="27">
        <v>5995</v>
      </c>
      <c r="AU1068" s="27" t="s">
        <v>28</v>
      </c>
      <c r="AV1068" s="27" t="s">
        <v>11529</v>
      </c>
      <c r="AW1068" s="27" t="s">
        <v>1602</v>
      </c>
      <c r="AX1068" s="27" t="s">
        <v>1602</v>
      </c>
      <c r="AY1068" s="27" t="s">
        <v>11530</v>
      </c>
      <c r="AZ1068" s="27" t="s">
        <v>11531</v>
      </c>
      <c r="BA1068" s="2"/>
    </row>
    <row r="1069" spans="1:53" x14ac:dyDescent="0.15">
      <c r="A1069" s="4">
        <v>1144</v>
      </c>
      <c r="B1069" s="27" t="s">
        <v>11561</v>
      </c>
      <c r="C1069" s="27" t="s">
        <v>11562</v>
      </c>
      <c r="D1069" s="27" t="s">
        <v>11563</v>
      </c>
      <c r="E1069" s="4" t="s">
        <v>19027</v>
      </c>
      <c r="F1069" s="27" t="s">
        <v>11564</v>
      </c>
      <c r="G1069" s="27" t="s">
        <v>11565</v>
      </c>
      <c r="H1069" s="27" t="s">
        <v>28</v>
      </c>
      <c r="I1069" s="27" t="s">
        <v>11566</v>
      </c>
      <c r="J1069" s="4" t="s">
        <v>16124</v>
      </c>
      <c r="K1069" s="4" t="s">
        <v>16124</v>
      </c>
      <c r="L1069" s="27" t="s">
        <v>20434</v>
      </c>
      <c r="M1069" s="28" t="s">
        <v>22220</v>
      </c>
      <c r="N1069" s="4" t="s">
        <v>17402</v>
      </c>
      <c r="O1069" s="4" t="s">
        <v>17403</v>
      </c>
      <c r="P1069" s="4">
        <v>1</v>
      </c>
      <c r="Q1069" s="4" t="s">
        <v>17520</v>
      </c>
      <c r="R1069" s="28" t="s">
        <v>20434</v>
      </c>
      <c r="S1069" s="21" t="s">
        <v>21416</v>
      </c>
      <c r="T1069" s="4" t="e">
        <v>#N/A</v>
      </c>
      <c r="U1069" s="4" t="s">
        <v>17402</v>
      </c>
      <c r="V1069" s="4" t="s">
        <v>17403</v>
      </c>
      <c r="W1069" s="4" t="s">
        <v>17404</v>
      </c>
      <c r="X1069" s="4" t="s">
        <v>17405</v>
      </c>
      <c r="Y1069" s="4" t="s">
        <v>17405</v>
      </c>
      <c r="Z1069" s="4" t="s">
        <v>17401</v>
      </c>
      <c r="AA1069" s="4" t="s">
        <v>17401</v>
      </c>
      <c r="AB1069" s="4">
        <v>100</v>
      </c>
      <c r="AC1069" s="27" t="s">
        <v>28</v>
      </c>
      <c r="AD1069" s="4">
        <v>6</v>
      </c>
      <c r="AE1069" s="27" t="s">
        <v>11567</v>
      </c>
      <c r="AF1069" s="27" t="s">
        <v>11568</v>
      </c>
      <c r="AG1069" s="27" t="s">
        <v>11569</v>
      </c>
      <c r="AH1069" s="27" t="s">
        <v>28</v>
      </c>
      <c r="AI1069" s="27" t="s">
        <v>28</v>
      </c>
      <c r="AJ1069" s="27" t="s">
        <v>28</v>
      </c>
      <c r="AK1069" s="4" t="s">
        <v>1267</v>
      </c>
      <c r="AL1069" s="27">
        <v>2012</v>
      </c>
      <c r="AM1069" s="23">
        <v>41091</v>
      </c>
      <c r="AN1069" s="23">
        <v>44344</v>
      </c>
      <c r="AO1069" s="25">
        <v>3253</v>
      </c>
      <c r="AP1069" s="26">
        <v>0.67368582846603131</v>
      </c>
      <c r="AQ1069" s="27">
        <v>6</v>
      </c>
      <c r="AR1069" s="27" t="s">
        <v>28</v>
      </c>
      <c r="AS1069" s="27">
        <v>47</v>
      </c>
      <c r="AT1069" s="27">
        <v>58</v>
      </c>
      <c r="AU1069" s="27" t="s">
        <v>28</v>
      </c>
      <c r="AV1069" s="27" t="s">
        <v>28</v>
      </c>
      <c r="AW1069" s="27" t="s">
        <v>11570</v>
      </c>
      <c r="AX1069" s="27" t="s">
        <v>11570</v>
      </c>
      <c r="AY1069" s="27" t="s">
        <v>11571</v>
      </c>
      <c r="AZ1069" s="27" t="s">
        <v>11572</v>
      </c>
      <c r="BA1069" s="2"/>
    </row>
    <row r="1070" spans="1:53" x14ac:dyDescent="0.15">
      <c r="A1070" s="4">
        <v>1145</v>
      </c>
      <c r="B1070" s="27" t="s">
        <v>11573</v>
      </c>
      <c r="C1070" s="27" t="s">
        <v>11574</v>
      </c>
      <c r="D1070" s="27" t="s">
        <v>11575</v>
      </c>
      <c r="E1070" s="4" t="s">
        <v>19028</v>
      </c>
      <c r="F1070" s="27" t="s">
        <v>1091</v>
      </c>
      <c r="G1070" s="27" t="s">
        <v>11576</v>
      </c>
      <c r="H1070" s="27" t="s">
        <v>11577</v>
      </c>
      <c r="I1070" s="27" t="s">
        <v>11578</v>
      </c>
      <c r="J1070" s="4" t="s">
        <v>15516</v>
      </c>
      <c r="K1070" s="4" t="s">
        <v>16785</v>
      </c>
      <c r="L1070" s="27" t="s">
        <v>19819</v>
      </c>
      <c r="M1070" s="28" t="s">
        <v>22574</v>
      </c>
      <c r="N1070" s="4" t="s">
        <v>17402</v>
      </c>
      <c r="O1070" s="4" t="s">
        <v>17403</v>
      </c>
      <c r="P1070" s="4">
        <v>1</v>
      </c>
      <c r="Q1070" s="4" t="s">
        <v>19820</v>
      </c>
      <c r="R1070" s="28" t="s">
        <v>19819</v>
      </c>
      <c r="S1070" s="21" t="s">
        <v>20990</v>
      </c>
      <c r="T1070" s="4" t="e">
        <v>#N/A</v>
      </c>
      <c r="U1070" s="4" t="s">
        <v>17402</v>
      </c>
      <c r="V1070" s="4" t="s">
        <v>17403</v>
      </c>
      <c r="W1070" s="4" t="s">
        <v>17404</v>
      </c>
      <c r="X1070" s="4" t="s">
        <v>17405</v>
      </c>
      <c r="Y1070" s="4" t="s">
        <v>17405</v>
      </c>
      <c r="Z1070" s="4" t="s">
        <v>17406</v>
      </c>
      <c r="AA1070" s="4" t="s">
        <v>17406</v>
      </c>
      <c r="AB1070" s="4">
        <v>100</v>
      </c>
      <c r="AC1070" s="27" t="s">
        <v>4616</v>
      </c>
      <c r="AD1070" s="4">
        <v>2</v>
      </c>
      <c r="AE1070" s="27" t="s">
        <v>105</v>
      </c>
      <c r="AF1070" s="27" t="s">
        <v>106</v>
      </c>
      <c r="AG1070" s="27" t="s">
        <v>7788</v>
      </c>
      <c r="AH1070" s="27" t="s">
        <v>1092</v>
      </c>
      <c r="AI1070" s="27" t="s">
        <v>28</v>
      </c>
      <c r="AJ1070" s="27" t="s">
        <v>1094</v>
      </c>
      <c r="AK1070" s="4" t="s">
        <v>1267</v>
      </c>
      <c r="AL1070" s="27">
        <v>2012</v>
      </c>
      <c r="AM1070" s="23">
        <v>41091</v>
      </c>
      <c r="AN1070" s="23">
        <v>44344</v>
      </c>
      <c r="AO1070" s="25">
        <v>3253</v>
      </c>
      <c r="AP1070" s="26">
        <v>0.22456194282201045</v>
      </c>
      <c r="AQ1070" s="27">
        <v>27</v>
      </c>
      <c r="AR1070" s="27">
        <v>5</v>
      </c>
      <c r="AS1070" s="27">
        <v>425</v>
      </c>
      <c r="AT1070" s="27">
        <v>442</v>
      </c>
      <c r="AU1070" s="27" t="s">
        <v>28</v>
      </c>
      <c r="AV1070" s="27" t="s">
        <v>11579</v>
      </c>
      <c r="AW1070" s="27" t="s">
        <v>178</v>
      </c>
      <c r="AX1070" s="27" t="s">
        <v>179</v>
      </c>
      <c r="AY1070" s="27" t="s">
        <v>11490</v>
      </c>
      <c r="AZ1070" s="27" t="s">
        <v>11580</v>
      </c>
      <c r="BA1070" s="2"/>
    </row>
    <row r="1071" spans="1:53" x14ac:dyDescent="0.15">
      <c r="A1071" s="4">
        <v>1146</v>
      </c>
      <c r="B1071" s="27" t="s">
        <v>11600</v>
      </c>
      <c r="C1071" s="27" t="s">
        <v>11601</v>
      </c>
      <c r="D1071" s="27" t="s">
        <v>11602</v>
      </c>
      <c r="E1071" s="4" t="s">
        <v>19031</v>
      </c>
      <c r="F1071" s="27" t="s">
        <v>3020</v>
      </c>
      <c r="G1071" s="27" t="s">
        <v>11603</v>
      </c>
      <c r="H1071" s="27" t="s">
        <v>11604</v>
      </c>
      <c r="I1071" s="27" t="s">
        <v>11605</v>
      </c>
      <c r="J1071" s="4" t="s">
        <v>16127</v>
      </c>
      <c r="K1071" s="4" t="s">
        <v>17217</v>
      </c>
      <c r="L1071" s="27" t="s">
        <v>20438</v>
      </c>
      <c r="M1071" s="28" t="s">
        <v>22316</v>
      </c>
      <c r="N1071" s="4" t="s">
        <v>17359</v>
      </c>
      <c r="O1071" s="4" t="s">
        <v>17423</v>
      </c>
      <c r="P1071" s="4">
        <v>1</v>
      </c>
      <c r="Q1071" s="4" t="s">
        <v>20439</v>
      </c>
      <c r="R1071" s="28" t="s">
        <v>20438</v>
      </c>
      <c r="S1071" s="21" t="s">
        <v>21419</v>
      </c>
      <c r="T1071" s="4" t="e">
        <v>#N/A</v>
      </c>
      <c r="U1071" s="4" t="s">
        <v>17359</v>
      </c>
      <c r="V1071" s="4" t="s">
        <v>17423</v>
      </c>
      <c r="W1071" s="4" t="s">
        <v>17410</v>
      </c>
      <c r="X1071" s="4" t="s">
        <v>17411</v>
      </c>
      <c r="Y1071" s="4" t="s">
        <v>17411</v>
      </c>
      <c r="Z1071" s="4" t="s">
        <v>17401</v>
      </c>
      <c r="AA1071" s="4" t="s">
        <v>17401</v>
      </c>
      <c r="AB1071" s="4">
        <v>100</v>
      </c>
      <c r="AC1071" s="27" t="s">
        <v>11606</v>
      </c>
      <c r="AD1071" s="4">
        <v>29</v>
      </c>
      <c r="AE1071" s="27" t="s">
        <v>105</v>
      </c>
      <c r="AF1071" s="27" t="s">
        <v>106</v>
      </c>
      <c r="AG1071" s="27" t="s">
        <v>107</v>
      </c>
      <c r="AH1071" s="27" t="s">
        <v>3025</v>
      </c>
      <c r="AI1071" s="27" t="s">
        <v>3026</v>
      </c>
      <c r="AJ1071" s="27" t="s">
        <v>3027</v>
      </c>
      <c r="AK1071" s="4" t="s">
        <v>1267</v>
      </c>
      <c r="AL1071" s="27">
        <v>2012</v>
      </c>
      <c r="AM1071" s="23">
        <v>41091</v>
      </c>
      <c r="AN1071" s="23">
        <v>44344</v>
      </c>
      <c r="AO1071" s="25">
        <v>3253</v>
      </c>
      <c r="AP1071" s="26">
        <v>3.2561481709191513</v>
      </c>
      <c r="AQ1071" s="27">
        <v>33</v>
      </c>
      <c r="AR1071" s="27">
        <v>20</v>
      </c>
      <c r="AS1071" s="27">
        <v>6361</v>
      </c>
      <c r="AT1071" s="27">
        <v>6377</v>
      </c>
      <c r="AU1071" s="27" t="s">
        <v>28</v>
      </c>
      <c r="AV1071" s="27" t="s">
        <v>11607</v>
      </c>
      <c r="AW1071" s="27" t="s">
        <v>1602</v>
      </c>
      <c r="AX1071" s="27" t="s">
        <v>1602</v>
      </c>
      <c r="AY1071" s="27" t="s">
        <v>11608</v>
      </c>
      <c r="AZ1071" s="27" t="s">
        <v>11609</v>
      </c>
      <c r="BA1071" s="2"/>
    </row>
    <row r="1072" spans="1:53" x14ac:dyDescent="0.15">
      <c r="A1072" s="4">
        <v>252</v>
      </c>
      <c r="B1072" s="27" t="s">
        <v>11255</v>
      </c>
      <c r="C1072" s="27" t="s">
        <v>11256</v>
      </c>
      <c r="D1072" s="27" t="s">
        <v>11257</v>
      </c>
      <c r="E1072" s="4" t="s">
        <v>19006</v>
      </c>
      <c r="F1072" s="27" t="s">
        <v>2797</v>
      </c>
      <c r="G1072" s="27" t="s">
        <v>11258</v>
      </c>
      <c r="H1072" s="27" t="s">
        <v>11259</v>
      </c>
      <c r="I1072" s="27" t="s">
        <v>11260</v>
      </c>
      <c r="J1072" s="4" t="s">
        <v>16099</v>
      </c>
      <c r="K1072" s="4" t="s">
        <v>15293</v>
      </c>
      <c r="L1072" s="27" t="s">
        <v>17755</v>
      </c>
      <c r="M1072" s="28" t="s">
        <v>22235</v>
      </c>
      <c r="N1072" s="4" t="s">
        <v>17337</v>
      </c>
      <c r="O1072" s="4" t="s">
        <v>17435</v>
      </c>
      <c r="P1072" s="4">
        <v>1</v>
      </c>
      <c r="Q1072" s="4" t="s">
        <v>20698</v>
      </c>
      <c r="R1072" s="21" t="s">
        <v>17755</v>
      </c>
      <c r="S1072" s="21" t="s">
        <v>21401</v>
      </c>
      <c r="T1072" s="4" t="s">
        <v>21849</v>
      </c>
      <c r="U1072" s="4" t="s">
        <v>17337</v>
      </c>
      <c r="V1072" s="4" t="s">
        <v>17435</v>
      </c>
      <c r="W1072" s="4" t="s">
        <v>17426</v>
      </c>
      <c r="X1072" s="4" t="s">
        <v>17400</v>
      </c>
      <c r="Y1072" s="4" t="s">
        <v>17400</v>
      </c>
      <c r="Z1072" s="4" t="s">
        <v>17401</v>
      </c>
      <c r="AA1072" s="4" t="s">
        <v>17401</v>
      </c>
      <c r="AB1072" s="4" t="s">
        <v>21658</v>
      </c>
      <c r="AC1072" s="27" t="s">
        <v>11261</v>
      </c>
      <c r="AD1072" s="4">
        <v>16</v>
      </c>
      <c r="AE1072" s="27" t="s">
        <v>382</v>
      </c>
      <c r="AF1072" s="27" t="s">
        <v>75</v>
      </c>
      <c r="AG1072" s="27" t="s">
        <v>391</v>
      </c>
      <c r="AH1072" s="27" t="s">
        <v>2802</v>
      </c>
      <c r="AI1072" s="27" t="s">
        <v>2803</v>
      </c>
      <c r="AJ1072" s="27" t="s">
        <v>2804</v>
      </c>
      <c r="AK1072" s="27" t="s">
        <v>1451</v>
      </c>
      <c r="AL1072" s="27">
        <v>2012</v>
      </c>
      <c r="AM1072" s="23">
        <v>41061</v>
      </c>
      <c r="AN1072" s="23">
        <v>44344</v>
      </c>
      <c r="AO1072" s="25">
        <v>3283</v>
      </c>
      <c r="AP1072" s="26">
        <v>1.7800791958574476</v>
      </c>
      <c r="AQ1072" s="27">
        <v>66</v>
      </c>
      <c r="AR1072" s="27">
        <v>4</v>
      </c>
      <c r="AS1072" s="27">
        <v>1233</v>
      </c>
      <c r="AT1072" s="27">
        <v>1238</v>
      </c>
      <c r="AU1072" s="27" t="s">
        <v>28</v>
      </c>
      <c r="AV1072" s="27" t="s">
        <v>11262</v>
      </c>
      <c r="AW1072" s="27" t="s">
        <v>2806</v>
      </c>
      <c r="AX1072" s="27" t="s">
        <v>2807</v>
      </c>
      <c r="AY1072" s="27" t="s">
        <v>11263</v>
      </c>
      <c r="AZ1072" s="27" t="s">
        <v>11264</v>
      </c>
      <c r="BA1072" s="2"/>
    </row>
    <row r="1073" spans="1:53" x14ac:dyDescent="0.15">
      <c r="A1073" s="4">
        <v>1131</v>
      </c>
      <c r="B1073" s="27" t="s">
        <v>11235</v>
      </c>
      <c r="C1073" s="27" t="s">
        <v>11236</v>
      </c>
      <c r="D1073" s="27" t="s">
        <v>11237</v>
      </c>
      <c r="E1073" s="4" t="s">
        <v>19004</v>
      </c>
      <c r="F1073" s="27" t="s">
        <v>2736</v>
      </c>
      <c r="G1073" s="27" t="s">
        <v>11238</v>
      </c>
      <c r="H1073" s="27" t="s">
        <v>11239</v>
      </c>
      <c r="I1073" s="27" t="s">
        <v>11240</v>
      </c>
      <c r="J1073" s="4" t="s">
        <v>16097</v>
      </c>
      <c r="K1073" s="4" t="s">
        <v>15291</v>
      </c>
      <c r="L1073" s="27" t="s">
        <v>17461</v>
      </c>
      <c r="M1073" s="28" t="s">
        <v>22455</v>
      </c>
      <c r="N1073" s="4" t="s">
        <v>17402</v>
      </c>
      <c r="O1073" s="4" t="s">
        <v>17403</v>
      </c>
      <c r="P1073" s="4">
        <v>0</v>
      </c>
      <c r="Q1073" s="4" t="s">
        <v>20411</v>
      </c>
      <c r="R1073" s="28" t="s">
        <v>20410</v>
      </c>
      <c r="S1073" s="21" t="s">
        <v>21399</v>
      </c>
      <c r="T1073" s="4" t="e">
        <v>#N/A</v>
      </c>
      <c r="U1073" s="4" t="s">
        <v>17402</v>
      </c>
      <c r="V1073" s="4" t="s">
        <v>17403</v>
      </c>
      <c r="W1073" s="4" t="s">
        <v>17404</v>
      </c>
      <c r="X1073" s="4" t="s">
        <v>17405</v>
      </c>
      <c r="Y1073" s="4" t="s">
        <v>17405</v>
      </c>
      <c r="Z1073" s="4" t="s">
        <v>17401</v>
      </c>
      <c r="AA1073" s="4" t="s">
        <v>17401</v>
      </c>
      <c r="AB1073" s="4">
        <v>100</v>
      </c>
      <c r="AC1073" s="27" t="s">
        <v>11241</v>
      </c>
      <c r="AD1073" s="4">
        <v>80</v>
      </c>
      <c r="AE1073" s="27" t="s">
        <v>382</v>
      </c>
      <c r="AF1073" s="27" t="s">
        <v>75</v>
      </c>
      <c r="AG1073" s="27" t="s">
        <v>391</v>
      </c>
      <c r="AH1073" s="27" t="s">
        <v>2741</v>
      </c>
      <c r="AI1073" s="27" t="s">
        <v>2742</v>
      </c>
      <c r="AJ1073" s="27" t="s">
        <v>2503</v>
      </c>
      <c r="AK1073" s="27" t="s">
        <v>1451</v>
      </c>
      <c r="AL1073" s="27">
        <v>2012</v>
      </c>
      <c r="AM1073" s="23">
        <v>41061</v>
      </c>
      <c r="AN1073" s="23">
        <v>44344</v>
      </c>
      <c r="AO1073" s="25">
        <v>3283</v>
      </c>
      <c r="AP1073" s="26">
        <v>8.9003959792872376</v>
      </c>
      <c r="AQ1073" s="27">
        <v>6</v>
      </c>
      <c r="AR1073" s="27">
        <v>2</v>
      </c>
      <c r="AS1073" s="27">
        <v>122</v>
      </c>
      <c r="AT1073" s="27">
        <v>139</v>
      </c>
      <c r="AU1073" s="27" t="s">
        <v>28</v>
      </c>
      <c r="AV1073" s="27" t="s">
        <v>11242</v>
      </c>
      <c r="AW1073" s="27" t="s">
        <v>100</v>
      </c>
      <c r="AX1073" s="27" t="s">
        <v>101</v>
      </c>
      <c r="AY1073" s="27" t="s">
        <v>11243</v>
      </c>
      <c r="AZ1073" s="27" t="s">
        <v>11244</v>
      </c>
      <c r="BA1073" s="2"/>
    </row>
    <row r="1074" spans="1:53" x14ac:dyDescent="0.15">
      <c r="A1074" s="4">
        <v>1132</v>
      </c>
      <c r="B1074" s="27" t="s">
        <v>11245</v>
      </c>
      <c r="C1074" s="27" t="s">
        <v>11246</v>
      </c>
      <c r="D1074" s="27" t="s">
        <v>11247</v>
      </c>
      <c r="E1074" s="4" t="s">
        <v>19005</v>
      </c>
      <c r="F1074" s="27" t="s">
        <v>170</v>
      </c>
      <c r="G1074" s="27" t="s">
        <v>11248</v>
      </c>
      <c r="H1074" s="27" t="s">
        <v>11249</v>
      </c>
      <c r="I1074" s="27" t="s">
        <v>11250</v>
      </c>
      <c r="J1074" s="4" t="s">
        <v>16098</v>
      </c>
      <c r="K1074" s="4" t="s">
        <v>15292</v>
      </c>
      <c r="L1074" s="27" t="s">
        <v>20412</v>
      </c>
      <c r="M1074" s="28" t="s">
        <v>22291</v>
      </c>
      <c r="N1074" s="4" t="s">
        <v>17349</v>
      </c>
      <c r="O1074" s="4" t="s">
        <v>17425</v>
      </c>
      <c r="P1074" s="4">
        <v>1</v>
      </c>
      <c r="Q1074" s="4" t="s">
        <v>20413</v>
      </c>
      <c r="R1074" s="28" t="s">
        <v>20412</v>
      </c>
      <c r="S1074" s="21" t="s">
        <v>21400</v>
      </c>
      <c r="T1074" s="4" t="e">
        <v>#N/A</v>
      </c>
      <c r="U1074" s="4" t="s">
        <v>17349</v>
      </c>
      <c r="V1074" s="4" t="s">
        <v>17425</v>
      </c>
      <c r="W1074" s="4" t="s">
        <v>17426</v>
      </c>
      <c r="X1074" s="4" t="s">
        <v>17400</v>
      </c>
      <c r="Y1074" s="4" t="s">
        <v>17400</v>
      </c>
      <c r="Z1074" s="4" t="s">
        <v>17401</v>
      </c>
      <c r="AA1074" s="4" t="s">
        <v>17401</v>
      </c>
      <c r="AB1074" s="4">
        <v>100</v>
      </c>
      <c r="AC1074" s="27" t="s">
        <v>11251</v>
      </c>
      <c r="AD1074" s="4">
        <v>14</v>
      </c>
      <c r="AE1074" s="27" t="s">
        <v>138</v>
      </c>
      <c r="AF1074" s="27" t="s">
        <v>139</v>
      </c>
      <c r="AG1074" s="27" t="s">
        <v>140</v>
      </c>
      <c r="AH1074" s="27" t="s">
        <v>175</v>
      </c>
      <c r="AI1074" s="27" t="s">
        <v>28</v>
      </c>
      <c r="AJ1074" s="27" t="s">
        <v>176</v>
      </c>
      <c r="AK1074" s="27" t="s">
        <v>1451</v>
      </c>
      <c r="AL1074" s="27">
        <v>2012</v>
      </c>
      <c r="AM1074" s="23">
        <v>41061</v>
      </c>
      <c r="AN1074" s="23">
        <v>44344</v>
      </c>
      <c r="AO1074" s="25">
        <v>3283</v>
      </c>
      <c r="AP1074" s="26">
        <v>1.5575692963752665</v>
      </c>
      <c r="AQ1074" s="27">
        <v>4</v>
      </c>
      <c r="AR1074" s="27">
        <v>6</v>
      </c>
      <c r="AS1074" s="27">
        <v>1544</v>
      </c>
      <c r="AT1074" s="27">
        <v>1558</v>
      </c>
      <c r="AU1074" s="27" t="s">
        <v>28</v>
      </c>
      <c r="AV1074" s="27" t="s">
        <v>11252</v>
      </c>
      <c r="AW1074" s="27" t="s">
        <v>178</v>
      </c>
      <c r="AX1074" s="27" t="s">
        <v>179</v>
      </c>
      <c r="AY1074" s="27" t="s">
        <v>11253</v>
      </c>
      <c r="AZ1074" s="27" t="s">
        <v>11254</v>
      </c>
      <c r="BA1074" s="2"/>
    </row>
    <row r="1075" spans="1:53" x14ac:dyDescent="0.15">
      <c r="A1075" s="4">
        <v>1133</v>
      </c>
      <c r="B1075" s="27" t="s">
        <v>11265</v>
      </c>
      <c r="C1075" s="27" t="s">
        <v>11266</v>
      </c>
      <c r="D1075" s="27" t="s">
        <v>11267</v>
      </c>
      <c r="E1075" s="4" t="s">
        <v>19007</v>
      </c>
      <c r="F1075" s="27" t="s">
        <v>910</v>
      </c>
      <c r="G1075" s="27" t="s">
        <v>11268</v>
      </c>
      <c r="H1075" s="27" t="s">
        <v>11269</v>
      </c>
      <c r="I1075" s="27" t="s">
        <v>11270</v>
      </c>
      <c r="J1075" s="4" t="s">
        <v>16100</v>
      </c>
      <c r="K1075" s="4" t="s">
        <v>17196</v>
      </c>
      <c r="L1075" s="27" t="s">
        <v>20414</v>
      </c>
      <c r="M1075" s="28" t="s">
        <v>22257</v>
      </c>
      <c r="N1075" s="4" t="s">
        <v>19315</v>
      </c>
      <c r="O1075" s="4" t="s">
        <v>19316</v>
      </c>
      <c r="P1075" s="4">
        <v>1</v>
      </c>
      <c r="Q1075" s="4" t="s">
        <v>20415</v>
      </c>
      <c r="R1075" s="28" t="s">
        <v>20414</v>
      </c>
      <c r="S1075" s="21" t="s">
        <v>21402</v>
      </c>
      <c r="T1075" s="4" t="e">
        <v>#N/A</v>
      </c>
      <c r="U1075" s="4" t="s">
        <v>19315</v>
      </c>
      <c r="V1075" s="4" t="s">
        <v>19316</v>
      </c>
      <c r="W1075" s="4" t="s">
        <v>17464</v>
      </c>
      <c r="X1075" s="4" t="s">
        <v>17400</v>
      </c>
      <c r="Y1075" s="4" t="s">
        <v>17400</v>
      </c>
      <c r="Z1075" s="4" t="s">
        <v>17401</v>
      </c>
      <c r="AA1075" s="4" t="s">
        <v>17401</v>
      </c>
      <c r="AB1075" s="4">
        <v>100</v>
      </c>
      <c r="AC1075" s="27" t="s">
        <v>11271</v>
      </c>
      <c r="AD1075" s="4">
        <v>108</v>
      </c>
      <c r="AE1075" s="27" t="s">
        <v>5858</v>
      </c>
      <c r="AF1075" s="27" t="s">
        <v>139</v>
      </c>
      <c r="AG1075" s="27" t="s">
        <v>140</v>
      </c>
      <c r="AH1075" s="27" t="s">
        <v>915</v>
      </c>
      <c r="AI1075" s="27" t="s">
        <v>28</v>
      </c>
      <c r="AJ1075" s="27" t="s">
        <v>916</v>
      </c>
      <c r="AK1075" s="27" t="s">
        <v>1451</v>
      </c>
      <c r="AL1075" s="27">
        <v>2012</v>
      </c>
      <c r="AM1075" s="23">
        <v>41061</v>
      </c>
      <c r="AN1075" s="23">
        <v>44344</v>
      </c>
      <c r="AO1075" s="25">
        <v>3283</v>
      </c>
      <c r="AP1075" s="26">
        <v>12.015534572037771</v>
      </c>
      <c r="AQ1075" s="27">
        <v>1</v>
      </c>
      <c r="AR1075" s="27">
        <v>1</v>
      </c>
      <c r="AS1075" s="27">
        <v>3</v>
      </c>
      <c r="AT1075" s="27">
        <v>31</v>
      </c>
      <c r="AU1075" s="27" t="s">
        <v>28</v>
      </c>
      <c r="AV1075" s="27" t="s">
        <v>11272</v>
      </c>
      <c r="AW1075" s="27" t="s">
        <v>918</v>
      </c>
      <c r="AX1075" s="27" t="s">
        <v>919</v>
      </c>
      <c r="AY1075" s="27" t="s">
        <v>11273</v>
      </c>
      <c r="AZ1075" s="27" t="s">
        <v>11274</v>
      </c>
      <c r="BA1075" s="2"/>
    </row>
    <row r="1076" spans="1:53" x14ac:dyDescent="0.15">
      <c r="A1076" s="4">
        <v>544</v>
      </c>
      <c r="B1076" s="27" t="s">
        <v>11275</v>
      </c>
      <c r="C1076" s="27" t="s">
        <v>11276</v>
      </c>
      <c r="D1076" s="27" t="s">
        <v>11277</v>
      </c>
      <c r="E1076" s="4" t="s">
        <v>18004</v>
      </c>
      <c r="F1076" s="27" t="s">
        <v>337</v>
      </c>
      <c r="G1076" s="27" t="s">
        <v>11278</v>
      </c>
      <c r="H1076" s="27" t="s">
        <v>11279</v>
      </c>
      <c r="I1076" s="27" t="s">
        <v>11280</v>
      </c>
      <c r="J1076" s="4" t="s">
        <v>16101</v>
      </c>
      <c r="K1076" s="4" t="s">
        <v>17197</v>
      </c>
      <c r="L1076" s="27" t="s">
        <v>17610</v>
      </c>
      <c r="M1076" s="28" t="s">
        <v>22302</v>
      </c>
      <c r="N1076" s="4" t="s">
        <v>17345</v>
      </c>
      <c r="O1076" s="4" t="s">
        <v>17420</v>
      </c>
      <c r="P1076" s="4">
        <v>1</v>
      </c>
      <c r="Q1076" s="4" t="s">
        <v>21947</v>
      </c>
      <c r="R1076" s="28" t="s">
        <v>17610</v>
      </c>
      <c r="S1076" s="21" t="s">
        <v>21948</v>
      </c>
      <c r="T1076" s="4">
        <v>0</v>
      </c>
      <c r="U1076" s="4" t="s">
        <v>17345</v>
      </c>
      <c r="V1076" s="4" t="s">
        <v>17420</v>
      </c>
      <c r="W1076" s="4" t="s">
        <v>17410</v>
      </c>
      <c r="X1076" s="4" t="s">
        <v>17411</v>
      </c>
      <c r="Y1076" s="4" t="s">
        <v>17411</v>
      </c>
      <c r="Z1076" s="4" t="s">
        <v>17401</v>
      </c>
      <c r="AA1076" s="4" t="s">
        <v>17401</v>
      </c>
      <c r="AB1076" s="4">
        <v>97</v>
      </c>
      <c r="AC1076" s="27" t="s">
        <v>11281</v>
      </c>
      <c r="AD1076" s="4">
        <v>47</v>
      </c>
      <c r="AE1076" s="27" t="s">
        <v>294</v>
      </c>
      <c r="AF1076" s="27" t="s">
        <v>295</v>
      </c>
      <c r="AG1076" s="27" t="s">
        <v>296</v>
      </c>
      <c r="AH1076" s="27" t="s">
        <v>342</v>
      </c>
      <c r="AI1076" s="27" t="s">
        <v>343</v>
      </c>
      <c r="AJ1076" s="27" t="s">
        <v>344</v>
      </c>
      <c r="AK1076" s="27" t="s">
        <v>1615</v>
      </c>
      <c r="AL1076" s="27">
        <v>2012</v>
      </c>
      <c r="AM1076" s="23">
        <v>41030</v>
      </c>
      <c r="AN1076" s="23">
        <v>44344</v>
      </c>
      <c r="AO1076" s="25">
        <v>3314</v>
      </c>
      <c r="AP1076" s="26">
        <v>5.180069402534702</v>
      </c>
      <c r="AQ1076" s="27">
        <v>106</v>
      </c>
      <c r="AR1076" s="27">
        <v>1</v>
      </c>
      <c r="AS1076" s="27">
        <v>124</v>
      </c>
      <c r="AT1076" s="27">
        <v>137</v>
      </c>
      <c r="AU1076" s="27" t="s">
        <v>28</v>
      </c>
      <c r="AV1076" s="27" t="s">
        <v>11282</v>
      </c>
      <c r="AW1076" s="27" t="s">
        <v>346</v>
      </c>
      <c r="AX1076" s="27" t="s">
        <v>347</v>
      </c>
      <c r="AY1076" s="27" t="s">
        <v>11283</v>
      </c>
      <c r="AZ1076" s="27" t="s">
        <v>11284</v>
      </c>
      <c r="BA1076" s="2"/>
    </row>
    <row r="1077" spans="1:53" x14ac:dyDescent="0.15">
      <c r="A1077" s="4">
        <v>176</v>
      </c>
      <c r="B1077" s="27" t="s">
        <v>11333</v>
      </c>
      <c r="C1077" s="27" t="s">
        <v>11334</v>
      </c>
      <c r="D1077" s="27" t="s">
        <v>11335</v>
      </c>
      <c r="E1077" s="4" t="s">
        <v>19012</v>
      </c>
      <c r="F1077" s="27" t="s">
        <v>2170</v>
      </c>
      <c r="G1077" s="27" t="s">
        <v>11336</v>
      </c>
      <c r="H1077" s="27" t="s">
        <v>11337</v>
      </c>
      <c r="I1077" s="27" t="s">
        <v>11338</v>
      </c>
      <c r="J1077" s="4" t="s">
        <v>16106</v>
      </c>
      <c r="K1077" s="4" t="s">
        <v>17201</v>
      </c>
      <c r="L1077" s="27" t="s">
        <v>19646</v>
      </c>
      <c r="M1077" s="28" t="s">
        <v>22308</v>
      </c>
      <c r="N1077" s="4" t="s">
        <v>17402</v>
      </c>
      <c r="O1077" s="4" t="s">
        <v>17403</v>
      </c>
      <c r="P1077" s="4">
        <v>0</v>
      </c>
      <c r="Q1077" s="4" t="s">
        <v>17545</v>
      </c>
      <c r="R1077" s="28" t="s">
        <v>17451</v>
      </c>
      <c r="S1077" s="21" t="s">
        <v>21404</v>
      </c>
      <c r="T1077" s="24" t="s">
        <v>21698</v>
      </c>
      <c r="U1077" s="4" t="s">
        <v>17402</v>
      </c>
      <c r="V1077" s="4" t="s">
        <v>17403</v>
      </c>
      <c r="W1077" s="4" t="s">
        <v>17404</v>
      </c>
      <c r="X1077" s="4" t="s">
        <v>17405</v>
      </c>
      <c r="Y1077" s="4" t="s">
        <v>17405</v>
      </c>
      <c r="Z1077" s="4" t="s">
        <v>17401</v>
      </c>
      <c r="AA1077" s="4" t="s">
        <v>17406</v>
      </c>
      <c r="AB1077" s="4" t="s">
        <v>17408</v>
      </c>
      <c r="AC1077" s="27" t="s">
        <v>11339</v>
      </c>
      <c r="AD1077" s="4">
        <v>88</v>
      </c>
      <c r="AE1077" s="27" t="s">
        <v>494</v>
      </c>
      <c r="AF1077" s="27" t="s">
        <v>495</v>
      </c>
      <c r="AG1077" s="27" t="s">
        <v>496</v>
      </c>
      <c r="AH1077" s="27" t="s">
        <v>2175</v>
      </c>
      <c r="AI1077" s="27" t="s">
        <v>28</v>
      </c>
      <c r="AJ1077" s="27" t="s">
        <v>2177</v>
      </c>
      <c r="AK1077" s="27" t="s">
        <v>1706</v>
      </c>
      <c r="AL1077" s="27">
        <v>2012</v>
      </c>
      <c r="AM1077" s="23">
        <v>41000</v>
      </c>
      <c r="AN1077" s="23">
        <v>44344</v>
      </c>
      <c r="AO1077" s="25">
        <v>3344</v>
      </c>
      <c r="AP1077" s="26">
        <v>9.6118421052631575</v>
      </c>
      <c r="AQ1077" s="27">
        <v>5</v>
      </c>
      <c r="AR1077" s="27">
        <v>2</v>
      </c>
      <c r="AS1077" s="27">
        <v>544</v>
      </c>
      <c r="AT1077" s="27">
        <v>554</v>
      </c>
      <c r="AU1077" s="27" t="s">
        <v>28</v>
      </c>
      <c r="AV1077" s="27" t="s">
        <v>11340</v>
      </c>
      <c r="AW1077" s="27" t="s">
        <v>2179</v>
      </c>
      <c r="AX1077" s="27" t="s">
        <v>2180</v>
      </c>
      <c r="AY1077" s="27" t="s">
        <v>11341</v>
      </c>
      <c r="AZ1077" s="27" t="s">
        <v>11342</v>
      </c>
      <c r="BA1077" s="2"/>
    </row>
    <row r="1078" spans="1:53" x14ac:dyDescent="0.15">
      <c r="A1078" s="4">
        <v>353</v>
      </c>
      <c r="B1078" s="27" t="s">
        <v>11323</v>
      </c>
      <c r="C1078" s="27" t="s">
        <v>11324</v>
      </c>
      <c r="D1078" s="27" t="s">
        <v>11325</v>
      </c>
      <c r="E1078" s="4" t="s">
        <v>19011</v>
      </c>
      <c r="F1078" s="27" t="s">
        <v>1233</v>
      </c>
      <c r="G1078" s="27" t="s">
        <v>11326</v>
      </c>
      <c r="H1078" s="27" t="s">
        <v>11327</v>
      </c>
      <c r="I1078" s="27" t="s">
        <v>11328</v>
      </c>
      <c r="J1078" s="4" t="s">
        <v>16105</v>
      </c>
      <c r="K1078" s="4" t="s">
        <v>15294</v>
      </c>
      <c r="L1078" s="27" t="s">
        <v>17424</v>
      </c>
      <c r="M1078" s="28" t="s">
        <v>22222</v>
      </c>
      <c r="N1078" s="4" t="s">
        <v>17344</v>
      </c>
      <c r="O1078" s="4" t="s">
        <v>17407</v>
      </c>
      <c r="P1078" s="4">
        <v>1</v>
      </c>
      <c r="Q1078" s="4" t="s">
        <v>17478</v>
      </c>
      <c r="R1078" s="28" t="s">
        <v>17424</v>
      </c>
      <c r="S1078" s="21" t="s">
        <v>17528</v>
      </c>
      <c r="T1078" s="4" t="s">
        <v>22053</v>
      </c>
      <c r="U1078" s="4" t="s">
        <v>17344</v>
      </c>
      <c r="V1078" s="4" t="s">
        <v>17407</v>
      </c>
      <c r="W1078" s="4" t="s">
        <v>17404</v>
      </c>
      <c r="X1078" s="4" t="s">
        <v>17405</v>
      </c>
      <c r="Y1078" s="4" t="s">
        <v>17405</v>
      </c>
      <c r="Z1078" s="4" t="s">
        <v>17406</v>
      </c>
      <c r="AA1078" s="4" t="s">
        <v>17406</v>
      </c>
      <c r="AB1078" s="4" t="s">
        <v>17408</v>
      </c>
      <c r="AC1078" s="27" t="s">
        <v>11329</v>
      </c>
      <c r="AD1078" s="4">
        <v>7</v>
      </c>
      <c r="AE1078" s="27" t="s">
        <v>1238</v>
      </c>
      <c r="AF1078" s="27" t="s">
        <v>1239</v>
      </c>
      <c r="AG1078" s="27" t="s">
        <v>1240</v>
      </c>
      <c r="AH1078" s="27" t="s">
        <v>1241</v>
      </c>
      <c r="AI1078" s="27" t="s">
        <v>1242</v>
      </c>
      <c r="AJ1078" s="27" t="s">
        <v>1243</v>
      </c>
      <c r="AK1078" s="27" t="s">
        <v>1706</v>
      </c>
      <c r="AL1078" s="27">
        <v>2012</v>
      </c>
      <c r="AM1078" s="23">
        <v>41000</v>
      </c>
      <c r="AN1078" s="23">
        <v>44344</v>
      </c>
      <c r="AO1078" s="25">
        <v>3344</v>
      </c>
      <c r="AP1078" s="26">
        <v>0.76457834928229662</v>
      </c>
      <c r="AQ1078" s="27">
        <v>38</v>
      </c>
      <c r="AR1078" s="27">
        <v>2</v>
      </c>
      <c r="AS1078" s="27">
        <v>180</v>
      </c>
      <c r="AT1078" s="27">
        <v>196</v>
      </c>
      <c r="AU1078" s="27" t="s">
        <v>28</v>
      </c>
      <c r="AV1078" s="27" t="s">
        <v>11330</v>
      </c>
      <c r="AW1078" s="27" t="s">
        <v>111</v>
      </c>
      <c r="AX1078" s="27" t="s">
        <v>111</v>
      </c>
      <c r="AY1078" s="27" t="s">
        <v>11331</v>
      </c>
      <c r="AZ1078" s="27" t="s">
        <v>11332</v>
      </c>
      <c r="BA1078" s="2"/>
    </row>
    <row r="1079" spans="1:53" x14ac:dyDescent="0.15">
      <c r="A1079" s="4">
        <v>639</v>
      </c>
      <c r="B1079" s="27" t="s">
        <v>11285</v>
      </c>
      <c r="C1079" s="27" t="s">
        <v>11286</v>
      </c>
      <c r="D1079" s="27" t="s">
        <v>11287</v>
      </c>
      <c r="E1079" s="4" t="s">
        <v>19008</v>
      </c>
      <c r="F1079" s="27" t="s">
        <v>337</v>
      </c>
      <c r="G1079" s="27" t="s">
        <v>11288</v>
      </c>
      <c r="H1079" s="27" t="s">
        <v>11289</v>
      </c>
      <c r="I1079" s="27" t="s">
        <v>11290</v>
      </c>
      <c r="J1079" s="4" t="s">
        <v>16102</v>
      </c>
      <c r="K1079" s="4" t="s">
        <v>17198</v>
      </c>
      <c r="L1079" s="27" t="s">
        <v>20416</v>
      </c>
      <c r="M1079" s="28" t="s">
        <v>22438</v>
      </c>
      <c r="N1079" s="4" t="s">
        <v>17357</v>
      </c>
      <c r="O1079" s="4" t="s">
        <v>17506</v>
      </c>
      <c r="P1079" s="4">
        <v>1</v>
      </c>
      <c r="Q1079" s="4" t="s">
        <v>20417</v>
      </c>
      <c r="R1079" s="28" t="s">
        <v>20416</v>
      </c>
      <c r="S1079" s="21" t="s">
        <v>21403</v>
      </c>
      <c r="T1079" s="4" t="e">
        <v>#N/A</v>
      </c>
      <c r="U1079" s="4" t="s">
        <v>17357</v>
      </c>
      <c r="V1079" s="4" t="s">
        <v>17506</v>
      </c>
      <c r="W1079" s="4" t="s">
        <v>17429</v>
      </c>
      <c r="X1079" s="4" t="s">
        <v>17411</v>
      </c>
      <c r="Y1079" s="4" t="s">
        <v>17411</v>
      </c>
      <c r="Z1079" s="4" t="s">
        <v>17406</v>
      </c>
      <c r="AA1079" s="4" t="s">
        <v>17406</v>
      </c>
      <c r="AB1079" s="4">
        <v>98</v>
      </c>
      <c r="AC1079" s="27" t="s">
        <v>11291</v>
      </c>
      <c r="AD1079" s="4">
        <v>97</v>
      </c>
      <c r="AE1079" s="27" t="s">
        <v>294</v>
      </c>
      <c r="AF1079" s="27" t="s">
        <v>295</v>
      </c>
      <c r="AG1079" s="27" t="s">
        <v>296</v>
      </c>
      <c r="AH1079" s="27" t="s">
        <v>342</v>
      </c>
      <c r="AI1079" s="27" t="s">
        <v>343</v>
      </c>
      <c r="AJ1079" s="27" t="s">
        <v>344</v>
      </c>
      <c r="AK1079" s="27" t="s">
        <v>1706</v>
      </c>
      <c r="AL1079" s="27">
        <v>2012</v>
      </c>
      <c r="AM1079" s="23">
        <v>41000</v>
      </c>
      <c r="AN1079" s="23">
        <v>44344</v>
      </c>
      <c r="AO1079" s="25">
        <v>3344</v>
      </c>
      <c r="AP1079" s="26">
        <v>10.594871411483254</v>
      </c>
      <c r="AQ1079" s="27">
        <v>105</v>
      </c>
      <c r="AR1079" s="27">
        <v>4</v>
      </c>
      <c r="AS1079" s="27">
        <v>361</v>
      </c>
      <c r="AT1079" s="27">
        <v>375</v>
      </c>
      <c r="AU1079" s="27" t="s">
        <v>28</v>
      </c>
      <c r="AV1079" s="27" t="s">
        <v>11292</v>
      </c>
      <c r="AW1079" s="27" t="s">
        <v>346</v>
      </c>
      <c r="AX1079" s="27" t="s">
        <v>347</v>
      </c>
      <c r="AY1079" s="27" t="s">
        <v>11293</v>
      </c>
      <c r="AZ1079" s="27" t="s">
        <v>11294</v>
      </c>
      <c r="BA1079" s="2"/>
    </row>
    <row r="1080" spans="1:53" x14ac:dyDescent="0.15">
      <c r="A1080" s="4">
        <v>1134</v>
      </c>
      <c r="B1080" s="27" t="s">
        <v>11295</v>
      </c>
      <c r="C1080" s="27" t="s">
        <v>11296</v>
      </c>
      <c r="D1080" s="27" t="s">
        <v>11297</v>
      </c>
      <c r="E1080" s="4" t="s">
        <v>19009</v>
      </c>
      <c r="F1080" s="27" t="s">
        <v>11298</v>
      </c>
      <c r="G1080" s="27" t="s">
        <v>11299</v>
      </c>
      <c r="H1080" s="27" t="s">
        <v>11300</v>
      </c>
      <c r="I1080" s="27" t="s">
        <v>11301</v>
      </c>
      <c r="J1080" s="4" t="s">
        <v>16103</v>
      </c>
      <c r="K1080" s="4" t="s">
        <v>17199</v>
      </c>
      <c r="L1080" s="27" t="s">
        <v>19585</v>
      </c>
      <c r="M1080" s="28" t="s">
        <v>22367</v>
      </c>
      <c r="N1080" s="4" t="s">
        <v>17337</v>
      </c>
      <c r="O1080" s="4" t="s">
        <v>17435</v>
      </c>
      <c r="P1080" s="4">
        <v>1</v>
      </c>
      <c r="Q1080" s="4" t="s">
        <v>20280</v>
      </c>
      <c r="R1080" s="28" t="s">
        <v>19585</v>
      </c>
      <c r="S1080" s="21" t="s">
        <v>21306</v>
      </c>
      <c r="T1080" s="4" t="s">
        <v>22153</v>
      </c>
      <c r="U1080" s="4" t="s">
        <v>17337</v>
      </c>
      <c r="V1080" s="4" t="s">
        <v>17435</v>
      </c>
      <c r="W1080" s="4" t="s">
        <v>17426</v>
      </c>
      <c r="X1080" s="4" t="s">
        <v>17400</v>
      </c>
      <c r="Y1080" s="4" t="s">
        <v>17400</v>
      </c>
      <c r="Z1080" s="4" t="s">
        <v>17401</v>
      </c>
      <c r="AA1080" s="4" t="s">
        <v>17401</v>
      </c>
      <c r="AB1080" s="4">
        <v>100</v>
      </c>
      <c r="AC1080" s="27" t="s">
        <v>10223</v>
      </c>
      <c r="AD1080" s="4">
        <v>68</v>
      </c>
      <c r="AE1080" s="27" t="s">
        <v>294</v>
      </c>
      <c r="AF1080" s="27" t="s">
        <v>295</v>
      </c>
      <c r="AG1080" s="27" t="s">
        <v>296</v>
      </c>
      <c r="AH1080" s="27" t="s">
        <v>11302</v>
      </c>
      <c r="AI1080" s="27" t="s">
        <v>11303</v>
      </c>
      <c r="AJ1080" s="27" t="s">
        <v>11304</v>
      </c>
      <c r="AK1080" s="27" t="s">
        <v>1706</v>
      </c>
      <c r="AL1080" s="27">
        <v>2012</v>
      </c>
      <c r="AM1080" s="23">
        <v>41000</v>
      </c>
      <c r="AN1080" s="23">
        <v>44344</v>
      </c>
      <c r="AO1080" s="25">
        <v>3344</v>
      </c>
      <c r="AP1080" s="26">
        <v>7.4273325358851672</v>
      </c>
      <c r="AQ1080" s="27">
        <v>231</v>
      </c>
      <c r="AR1080" s="27" t="s">
        <v>28</v>
      </c>
      <c r="AS1080" s="27">
        <v>25</v>
      </c>
      <c r="AT1080" s="27">
        <v>36</v>
      </c>
      <c r="AU1080" s="27" t="s">
        <v>28</v>
      </c>
      <c r="AV1080" s="27" t="s">
        <v>11305</v>
      </c>
      <c r="AW1080" s="27" t="s">
        <v>1840</v>
      </c>
      <c r="AX1080" s="27" t="s">
        <v>164</v>
      </c>
      <c r="AY1080" s="27" t="s">
        <v>11306</v>
      </c>
      <c r="AZ1080" s="27" t="s">
        <v>11307</v>
      </c>
      <c r="BA1080" s="2"/>
    </row>
    <row r="1081" spans="1:53" x14ac:dyDescent="0.15">
      <c r="A1081" s="4">
        <v>1135</v>
      </c>
      <c r="B1081" s="27" t="s">
        <v>11308</v>
      </c>
      <c r="C1081" s="27" t="s">
        <v>11309</v>
      </c>
      <c r="D1081" s="27" t="s">
        <v>11310</v>
      </c>
      <c r="E1081" s="4" t="s">
        <v>19010</v>
      </c>
      <c r="F1081" s="27" t="s">
        <v>11311</v>
      </c>
      <c r="G1081" s="27" t="s">
        <v>11312</v>
      </c>
      <c r="H1081" s="27" t="s">
        <v>11313</v>
      </c>
      <c r="I1081" s="27" t="s">
        <v>11314</v>
      </c>
      <c r="J1081" s="4" t="s">
        <v>16104</v>
      </c>
      <c r="K1081" s="4" t="s">
        <v>17200</v>
      </c>
      <c r="L1081" s="27" t="s">
        <v>22626</v>
      </c>
      <c r="M1081" s="28" t="s">
        <v>22220</v>
      </c>
      <c r="N1081" s="4" t="s">
        <v>17385</v>
      </c>
      <c r="O1081" s="4" t="s">
        <v>19340</v>
      </c>
      <c r="P1081" s="4">
        <v>0</v>
      </c>
      <c r="Q1081" s="4" t="s">
        <v>21568</v>
      </c>
      <c r="R1081" s="28" t="s">
        <v>20418</v>
      </c>
      <c r="S1081" s="21" t="s">
        <v>21992</v>
      </c>
      <c r="T1081" s="4" t="s">
        <v>21569</v>
      </c>
      <c r="U1081" s="4" t="s">
        <v>17385</v>
      </c>
      <c r="V1081" s="4" t="s">
        <v>19340</v>
      </c>
      <c r="W1081" s="4" t="s">
        <v>19341</v>
      </c>
      <c r="X1081" s="4" t="s">
        <v>17557</v>
      </c>
      <c r="Y1081" s="4" t="s">
        <v>17557</v>
      </c>
      <c r="Z1081" s="4" t="s">
        <v>17406</v>
      </c>
      <c r="AA1081" s="4" t="s">
        <v>17401</v>
      </c>
      <c r="AB1081" s="4">
        <v>100</v>
      </c>
      <c r="AC1081" s="27" t="s">
        <v>11315</v>
      </c>
      <c r="AD1081" s="4">
        <v>12</v>
      </c>
      <c r="AE1081" s="27" t="s">
        <v>11316</v>
      </c>
      <c r="AF1081" s="27" t="s">
        <v>11317</v>
      </c>
      <c r="AG1081" s="27" t="s">
        <v>11318</v>
      </c>
      <c r="AH1081" s="27" t="s">
        <v>11319</v>
      </c>
      <c r="AI1081" s="27" t="s">
        <v>28</v>
      </c>
      <c r="AJ1081" s="27" t="s">
        <v>11320</v>
      </c>
      <c r="AK1081" s="27" t="s">
        <v>1706</v>
      </c>
      <c r="AL1081" s="27">
        <v>2012</v>
      </c>
      <c r="AM1081" s="23">
        <v>41000</v>
      </c>
      <c r="AN1081" s="23">
        <v>44344</v>
      </c>
      <c r="AO1081" s="25">
        <v>3344</v>
      </c>
      <c r="AP1081" s="26">
        <v>1.3107057416267942</v>
      </c>
      <c r="AQ1081" s="27">
        <v>25</v>
      </c>
      <c r="AR1081" s="27">
        <v>2</v>
      </c>
      <c r="AS1081" s="27">
        <v>127</v>
      </c>
      <c r="AT1081" s="27">
        <v>154</v>
      </c>
      <c r="AU1081" s="27" t="s">
        <v>28</v>
      </c>
      <c r="AV1081" s="27" t="s">
        <v>28</v>
      </c>
      <c r="AW1081" s="27" t="s">
        <v>814</v>
      </c>
      <c r="AX1081" s="27" t="s">
        <v>814</v>
      </c>
      <c r="AY1081" s="27" t="s">
        <v>11321</v>
      </c>
      <c r="AZ1081" s="27" t="s">
        <v>11322</v>
      </c>
      <c r="BA1081" s="2"/>
    </row>
    <row r="1082" spans="1:53" x14ac:dyDescent="0.15">
      <c r="A1082" s="4">
        <v>1136</v>
      </c>
      <c r="B1082" s="27" t="s">
        <v>11343</v>
      </c>
      <c r="C1082" s="27" t="s">
        <v>11344</v>
      </c>
      <c r="D1082" s="27" t="s">
        <v>11345</v>
      </c>
      <c r="E1082" s="4" t="s">
        <v>19013</v>
      </c>
      <c r="F1082" s="27" t="s">
        <v>2322</v>
      </c>
      <c r="G1082" s="27" t="s">
        <v>11346</v>
      </c>
      <c r="H1082" s="27" t="s">
        <v>11347</v>
      </c>
      <c r="I1082" s="27" t="s">
        <v>11348</v>
      </c>
      <c r="J1082" s="4" t="s">
        <v>16107</v>
      </c>
      <c r="K1082" s="4" t="s">
        <v>17202</v>
      </c>
      <c r="L1082" s="27" t="s">
        <v>22627</v>
      </c>
      <c r="M1082" s="28" t="s">
        <v>22338</v>
      </c>
      <c r="N1082" s="4" t="s">
        <v>17344</v>
      </c>
      <c r="O1082" s="4" t="s">
        <v>17407</v>
      </c>
      <c r="P1082" s="4">
        <v>0</v>
      </c>
      <c r="Q1082" s="4" t="s">
        <v>20420</v>
      </c>
      <c r="R1082" s="28" t="s">
        <v>20419</v>
      </c>
      <c r="S1082" s="21" t="s">
        <v>21405</v>
      </c>
      <c r="T1082" s="4" t="e">
        <v>#N/A</v>
      </c>
      <c r="U1082" s="4" t="s">
        <v>17344</v>
      </c>
      <c r="V1082" s="4" t="s">
        <v>17407</v>
      </c>
      <c r="W1082" s="4" t="s">
        <v>17404</v>
      </c>
      <c r="X1082" s="4" t="s">
        <v>17405</v>
      </c>
      <c r="Y1082" s="4" t="s">
        <v>17405</v>
      </c>
      <c r="Z1082" s="4" t="s">
        <v>17401</v>
      </c>
      <c r="AA1082" s="4" t="s">
        <v>17401</v>
      </c>
      <c r="AB1082" s="4">
        <v>100</v>
      </c>
      <c r="AC1082" s="27" t="s">
        <v>11349</v>
      </c>
      <c r="AD1082" s="4">
        <v>7</v>
      </c>
      <c r="AE1082" s="27" t="s">
        <v>190</v>
      </c>
      <c r="AF1082" s="27" t="s">
        <v>157</v>
      </c>
      <c r="AG1082" s="27" t="s">
        <v>191</v>
      </c>
      <c r="AH1082" s="27" t="s">
        <v>2327</v>
      </c>
      <c r="AI1082" s="27" t="s">
        <v>2328</v>
      </c>
      <c r="AJ1082" s="27" t="s">
        <v>2329</v>
      </c>
      <c r="AK1082" s="27" t="s">
        <v>1706</v>
      </c>
      <c r="AL1082" s="27">
        <v>2012</v>
      </c>
      <c r="AM1082" s="23">
        <v>41000</v>
      </c>
      <c r="AN1082" s="23">
        <v>44344</v>
      </c>
      <c r="AO1082" s="25">
        <v>3344</v>
      </c>
      <c r="AP1082" s="26">
        <v>0.76457834928229662</v>
      </c>
      <c r="AQ1082" s="27">
        <v>36</v>
      </c>
      <c r="AR1082" s="27">
        <v>2</v>
      </c>
      <c r="AS1082" s="27">
        <v>253</v>
      </c>
      <c r="AT1082" s="27">
        <v>260</v>
      </c>
      <c r="AU1082" s="27" t="s">
        <v>28</v>
      </c>
      <c r="AV1082" s="27" t="s">
        <v>11350</v>
      </c>
      <c r="AW1082" s="27" t="s">
        <v>2331</v>
      </c>
      <c r="AX1082" s="27" t="s">
        <v>2332</v>
      </c>
      <c r="AY1082" s="27" t="s">
        <v>11351</v>
      </c>
      <c r="AZ1082" s="27" t="s">
        <v>11352</v>
      </c>
      <c r="BA1082" s="2"/>
    </row>
    <row r="1083" spans="1:53" x14ac:dyDescent="0.15">
      <c r="A1083" s="4">
        <v>1387</v>
      </c>
      <c r="B1083" s="4" t="s">
        <v>22835</v>
      </c>
      <c r="C1083" s="4" t="s">
        <v>22836</v>
      </c>
      <c r="D1083" s="4" t="s">
        <v>22837</v>
      </c>
      <c r="E1083" s="4" t="s">
        <v>22838</v>
      </c>
      <c r="F1083" s="4" t="s">
        <v>2170</v>
      </c>
      <c r="G1083" s="4" t="s">
        <v>22839</v>
      </c>
      <c r="H1083" s="4" t="s">
        <v>22840</v>
      </c>
      <c r="I1083" s="4" t="s">
        <v>22841</v>
      </c>
      <c r="J1083" s="4" t="s">
        <v>22842</v>
      </c>
      <c r="K1083" s="4" t="s">
        <v>22843</v>
      </c>
      <c r="L1083" s="4" t="s">
        <v>22844</v>
      </c>
      <c r="M1083" s="21" t="s">
        <v>22845</v>
      </c>
      <c r="N1083" s="4" t="s">
        <v>17337</v>
      </c>
      <c r="O1083" s="4" t="s">
        <v>17435</v>
      </c>
      <c r="P1083" s="4">
        <v>1</v>
      </c>
      <c r="Q1083" s="4" t="s">
        <v>22846</v>
      </c>
      <c r="R1083" s="21" t="s">
        <v>22844</v>
      </c>
      <c r="S1083" s="21" t="s">
        <v>22847</v>
      </c>
      <c r="T1083" s="4" t="s">
        <v>22848</v>
      </c>
      <c r="U1083" s="4" t="s">
        <v>17337</v>
      </c>
      <c r="V1083" s="4" t="s">
        <v>17435</v>
      </c>
      <c r="W1083" s="4" t="s">
        <v>17426</v>
      </c>
      <c r="X1083" s="4" t="s">
        <v>17400</v>
      </c>
      <c r="Y1083" s="4" t="s">
        <v>17400</v>
      </c>
      <c r="Z1083" s="4" t="s">
        <v>17401</v>
      </c>
      <c r="AA1083" s="4" t="s">
        <v>17401</v>
      </c>
      <c r="AB1083" s="4" t="s">
        <v>17408</v>
      </c>
      <c r="AC1083" s="4" t="s">
        <v>22849</v>
      </c>
      <c r="AD1083" s="4">
        <v>26</v>
      </c>
      <c r="AE1083" s="4" t="s">
        <v>494</v>
      </c>
      <c r="AF1083" s="4" t="s">
        <v>495</v>
      </c>
      <c r="AG1083" s="4" t="s">
        <v>496</v>
      </c>
      <c r="AH1083" s="4" t="s">
        <v>2175</v>
      </c>
      <c r="AI1083" s="4" t="s">
        <v>2176</v>
      </c>
      <c r="AJ1083" s="4" t="s">
        <v>2177</v>
      </c>
      <c r="AK1083" s="4" t="s">
        <v>1706</v>
      </c>
      <c r="AL1083" s="4">
        <v>2012</v>
      </c>
      <c r="AM1083" s="31">
        <v>41000</v>
      </c>
      <c r="AN1083" s="23">
        <v>44344</v>
      </c>
      <c r="AO1083" s="25">
        <v>3344</v>
      </c>
      <c r="AP1083" s="26">
        <v>2.8398624401913874</v>
      </c>
      <c r="AQ1083" s="4">
        <v>5</v>
      </c>
      <c r="AR1083" s="4">
        <v>2</v>
      </c>
      <c r="AS1083" s="4">
        <v>643</v>
      </c>
      <c r="AT1083" s="4">
        <v>651</v>
      </c>
      <c r="AU1083" s="4" t="s">
        <v>28</v>
      </c>
      <c r="AV1083" s="4" t="s">
        <v>22850</v>
      </c>
      <c r="AW1083" s="4" t="s">
        <v>2179</v>
      </c>
      <c r="AX1083" s="4" t="s">
        <v>2180</v>
      </c>
      <c r="AY1083" s="4" t="s">
        <v>11341</v>
      </c>
      <c r="AZ1083" s="4" t="s">
        <v>22851</v>
      </c>
      <c r="BA1083" s="2"/>
    </row>
    <row r="1084" spans="1:53" x14ac:dyDescent="0.15">
      <c r="A1084" s="4">
        <v>794</v>
      </c>
      <c r="B1084" s="27" t="s">
        <v>11394</v>
      </c>
      <c r="C1084" s="27" t="s">
        <v>11395</v>
      </c>
      <c r="D1084" s="27" t="s">
        <v>11396</v>
      </c>
      <c r="E1084" s="4" t="s">
        <v>19017</v>
      </c>
      <c r="F1084" s="27" t="s">
        <v>889</v>
      </c>
      <c r="G1084" s="27" t="s">
        <v>11397</v>
      </c>
      <c r="H1084" s="27" t="s">
        <v>11398</v>
      </c>
      <c r="I1084" s="27" t="s">
        <v>11399</v>
      </c>
      <c r="J1084" s="4" t="s">
        <v>16111</v>
      </c>
      <c r="K1084" s="4" t="s">
        <v>17206</v>
      </c>
      <c r="L1084" s="27" t="s">
        <v>20423</v>
      </c>
      <c r="M1084" s="28" t="s">
        <v>22247</v>
      </c>
      <c r="N1084" s="4" t="s">
        <v>17353</v>
      </c>
      <c r="O1084" s="4" t="s">
        <v>17584</v>
      </c>
      <c r="P1084" s="4">
        <v>1</v>
      </c>
      <c r="Q1084" s="4" t="s">
        <v>20424</v>
      </c>
      <c r="R1084" s="28" t="s">
        <v>20423</v>
      </c>
      <c r="S1084" s="21" t="s">
        <v>21408</v>
      </c>
      <c r="T1084" s="4" t="e">
        <v>#N/A</v>
      </c>
      <c r="U1084" s="4" t="s">
        <v>17353</v>
      </c>
      <c r="V1084" s="4" t="s">
        <v>17584</v>
      </c>
      <c r="W1084" s="4" t="s">
        <v>17413</v>
      </c>
      <c r="X1084" s="4" t="s">
        <v>17411</v>
      </c>
      <c r="Y1084" s="4" t="s">
        <v>17411</v>
      </c>
      <c r="Z1084" s="4" t="s">
        <v>17401</v>
      </c>
      <c r="AA1084" s="4" t="s">
        <v>17401</v>
      </c>
      <c r="AB1084" s="4">
        <v>99</v>
      </c>
      <c r="AC1084" s="27" t="s">
        <v>11400</v>
      </c>
      <c r="AD1084" s="4">
        <v>5</v>
      </c>
      <c r="AE1084" s="27" t="s">
        <v>156</v>
      </c>
      <c r="AF1084" s="27" t="s">
        <v>157</v>
      </c>
      <c r="AG1084" s="27" t="s">
        <v>158</v>
      </c>
      <c r="AH1084" s="27" t="s">
        <v>891</v>
      </c>
      <c r="AI1084" s="27" t="s">
        <v>892</v>
      </c>
      <c r="AJ1084" s="27" t="s">
        <v>893</v>
      </c>
      <c r="AK1084" s="27" t="s">
        <v>1533</v>
      </c>
      <c r="AL1084" s="27">
        <v>2012</v>
      </c>
      <c r="AM1084" s="23">
        <v>40969</v>
      </c>
      <c r="AN1084" s="23">
        <v>44344</v>
      </c>
      <c r="AO1084" s="25">
        <v>3375</v>
      </c>
      <c r="AP1084" s="26">
        <v>0.5411111111111111</v>
      </c>
      <c r="AQ1084" s="27">
        <v>32</v>
      </c>
      <c r="AR1084" s="27">
        <v>2</v>
      </c>
      <c r="AS1084" s="27">
        <v>465</v>
      </c>
      <c r="AT1084" s="27">
        <v>476</v>
      </c>
      <c r="AU1084" s="27" t="s">
        <v>28</v>
      </c>
      <c r="AV1084" s="27" t="s">
        <v>11401</v>
      </c>
      <c r="AW1084" s="27" t="s">
        <v>599</v>
      </c>
      <c r="AX1084" s="27" t="s">
        <v>599</v>
      </c>
      <c r="AY1084" s="27" t="s">
        <v>11402</v>
      </c>
      <c r="AZ1084" s="27" t="s">
        <v>11403</v>
      </c>
      <c r="BA1084" s="2"/>
    </row>
    <row r="1085" spans="1:53" x14ac:dyDescent="0.15">
      <c r="A1085" s="4">
        <v>1137</v>
      </c>
      <c r="B1085" s="27" t="s">
        <v>11353</v>
      </c>
      <c r="C1085" s="27" t="s">
        <v>11354</v>
      </c>
      <c r="D1085" s="27" t="s">
        <v>11355</v>
      </c>
      <c r="E1085" s="4" t="s">
        <v>19014</v>
      </c>
      <c r="F1085" s="27" t="s">
        <v>11356</v>
      </c>
      <c r="G1085" s="27" t="s">
        <v>11357</v>
      </c>
      <c r="H1085" s="27" t="s">
        <v>11358</v>
      </c>
      <c r="I1085" s="27" t="s">
        <v>11359</v>
      </c>
      <c r="J1085" s="4" t="s">
        <v>16108</v>
      </c>
      <c r="K1085" s="4" t="s">
        <v>17203</v>
      </c>
      <c r="L1085" s="27" t="s">
        <v>22628</v>
      </c>
      <c r="M1085" s="28" t="s">
        <v>22385</v>
      </c>
      <c r="N1085" s="4" t="s">
        <v>17402</v>
      </c>
      <c r="O1085" s="4" t="s">
        <v>17403</v>
      </c>
      <c r="P1085" s="4">
        <v>0</v>
      </c>
      <c r="Q1085" s="4" t="s">
        <v>17419</v>
      </c>
      <c r="R1085" s="28" t="s">
        <v>20421</v>
      </c>
      <c r="S1085" s="21" t="s">
        <v>21406</v>
      </c>
      <c r="T1085" s="4" t="e">
        <v>#N/A</v>
      </c>
      <c r="U1085" s="4" t="s">
        <v>17402</v>
      </c>
      <c r="V1085" s="4" t="s">
        <v>17403</v>
      </c>
      <c r="W1085" s="4" t="s">
        <v>17404</v>
      </c>
      <c r="X1085" s="4" t="s">
        <v>17405</v>
      </c>
      <c r="Y1085" s="4" t="s">
        <v>17405</v>
      </c>
      <c r="Z1085" s="4" t="s">
        <v>17401</v>
      </c>
      <c r="AA1085" s="4" t="s">
        <v>17401</v>
      </c>
      <c r="AB1085" s="4">
        <v>100</v>
      </c>
      <c r="AC1085" s="27" t="s">
        <v>11360</v>
      </c>
      <c r="AD1085" s="4">
        <v>20</v>
      </c>
      <c r="AE1085" s="27" t="s">
        <v>4739</v>
      </c>
      <c r="AF1085" s="27" t="s">
        <v>4740</v>
      </c>
      <c r="AG1085" s="27" t="s">
        <v>4741</v>
      </c>
      <c r="AH1085" s="27" t="s">
        <v>11361</v>
      </c>
      <c r="AI1085" s="27" t="s">
        <v>11362</v>
      </c>
      <c r="AJ1085" s="27" t="s">
        <v>11363</v>
      </c>
      <c r="AK1085" s="27" t="s">
        <v>1533</v>
      </c>
      <c r="AL1085" s="27">
        <v>2012</v>
      </c>
      <c r="AM1085" s="23">
        <v>40969</v>
      </c>
      <c r="AN1085" s="23">
        <v>44344</v>
      </c>
      <c r="AO1085" s="25">
        <v>3375</v>
      </c>
      <c r="AP1085" s="26">
        <v>2.1644444444444444</v>
      </c>
      <c r="AQ1085" s="27">
        <v>29</v>
      </c>
      <c r="AR1085" s="27">
        <v>3</v>
      </c>
      <c r="AS1085" s="27">
        <v>328</v>
      </c>
      <c r="AT1085" s="27">
        <v>346</v>
      </c>
      <c r="AU1085" s="27" t="s">
        <v>28</v>
      </c>
      <c r="AV1085" s="27" t="s">
        <v>11364</v>
      </c>
      <c r="AW1085" s="27" t="s">
        <v>11365</v>
      </c>
      <c r="AX1085" s="27" t="s">
        <v>11366</v>
      </c>
      <c r="AY1085" s="27" t="s">
        <v>11367</v>
      </c>
      <c r="AZ1085" s="27" t="s">
        <v>11368</v>
      </c>
      <c r="BA1085" s="2"/>
    </row>
    <row r="1086" spans="1:53" x14ac:dyDescent="0.15">
      <c r="A1086" s="4">
        <v>1138</v>
      </c>
      <c r="B1086" s="27" t="s">
        <v>11369</v>
      </c>
      <c r="C1086" s="27" t="s">
        <v>11370</v>
      </c>
      <c r="D1086" s="27" t="s">
        <v>11371</v>
      </c>
      <c r="E1086" s="4" t="s">
        <v>19015</v>
      </c>
      <c r="F1086" s="27" t="s">
        <v>337</v>
      </c>
      <c r="G1086" s="27" t="s">
        <v>11372</v>
      </c>
      <c r="H1086" s="27" t="s">
        <v>11373</v>
      </c>
      <c r="I1086" s="27" t="s">
        <v>11374</v>
      </c>
      <c r="J1086" s="4" t="s">
        <v>16109</v>
      </c>
      <c r="K1086" s="4" t="s">
        <v>17204</v>
      </c>
      <c r="L1086" s="27" t="s">
        <v>22629</v>
      </c>
      <c r="M1086" s="28" t="s">
        <v>22233</v>
      </c>
      <c r="N1086" s="4" t="s">
        <v>17368</v>
      </c>
      <c r="O1086" s="4" t="s">
        <v>17409</v>
      </c>
      <c r="P1086" s="4">
        <v>0</v>
      </c>
      <c r="Q1086" s="4" t="s">
        <v>20325</v>
      </c>
      <c r="R1086" s="28" t="s">
        <v>20373</v>
      </c>
      <c r="S1086" s="21" t="s">
        <v>21372</v>
      </c>
      <c r="T1086" s="4" t="e">
        <v>#N/A</v>
      </c>
      <c r="U1086" s="4" t="s">
        <v>17368</v>
      </c>
      <c r="V1086" s="4" t="s">
        <v>17409</v>
      </c>
      <c r="W1086" s="4" t="s">
        <v>17410</v>
      </c>
      <c r="X1086" s="4" t="s">
        <v>17411</v>
      </c>
      <c r="Y1086" s="4" t="s">
        <v>17411</v>
      </c>
      <c r="Z1086" s="4" t="s">
        <v>17401</v>
      </c>
      <c r="AA1086" s="4" t="s">
        <v>17401</v>
      </c>
      <c r="AB1086" s="4">
        <v>100</v>
      </c>
      <c r="AC1086" s="27" t="s">
        <v>11375</v>
      </c>
      <c r="AD1086" s="4">
        <v>87</v>
      </c>
      <c r="AE1086" s="27" t="s">
        <v>294</v>
      </c>
      <c r="AF1086" s="27" t="s">
        <v>295</v>
      </c>
      <c r="AG1086" s="27" t="s">
        <v>296</v>
      </c>
      <c r="AH1086" s="27" t="s">
        <v>342</v>
      </c>
      <c r="AI1086" s="27" t="s">
        <v>343</v>
      </c>
      <c r="AJ1086" s="27" t="s">
        <v>344</v>
      </c>
      <c r="AK1086" s="27" t="s">
        <v>1533</v>
      </c>
      <c r="AL1086" s="27">
        <v>2012</v>
      </c>
      <c r="AM1086" s="23">
        <v>40969</v>
      </c>
      <c r="AN1086" s="23">
        <v>44344</v>
      </c>
      <c r="AO1086" s="25">
        <v>3375</v>
      </c>
      <c r="AP1086" s="26">
        <v>9.4153333333333329</v>
      </c>
      <c r="AQ1086" s="27">
        <v>105</v>
      </c>
      <c r="AR1086" s="27" t="s">
        <v>2662</v>
      </c>
      <c r="AS1086" s="27">
        <v>43</v>
      </c>
      <c r="AT1086" s="27">
        <v>52</v>
      </c>
      <c r="AU1086" s="27" t="s">
        <v>28</v>
      </c>
      <c r="AV1086" s="27" t="s">
        <v>11376</v>
      </c>
      <c r="AW1086" s="27" t="s">
        <v>346</v>
      </c>
      <c r="AX1086" s="27" t="s">
        <v>347</v>
      </c>
      <c r="AY1086" s="27" t="s">
        <v>11377</v>
      </c>
      <c r="AZ1086" s="27" t="s">
        <v>11378</v>
      </c>
      <c r="BA1086" s="2"/>
    </row>
    <row r="1087" spans="1:53" x14ac:dyDescent="0.15">
      <c r="A1087" s="4">
        <v>1139</v>
      </c>
      <c r="B1087" s="27" t="s">
        <v>11379</v>
      </c>
      <c r="C1087" s="27" t="s">
        <v>11380</v>
      </c>
      <c r="D1087" s="27" t="s">
        <v>11381</v>
      </c>
      <c r="E1087" s="4" t="s">
        <v>19016</v>
      </c>
      <c r="F1087" s="27" t="s">
        <v>11382</v>
      </c>
      <c r="G1087" s="27" t="s">
        <v>11383</v>
      </c>
      <c r="H1087" s="27" t="s">
        <v>11384</v>
      </c>
      <c r="I1087" s="27" t="s">
        <v>11385</v>
      </c>
      <c r="J1087" s="4" t="s">
        <v>16110</v>
      </c>
      <c r="K1087" s="4" t="s">
        <v>17205</v>
      </c>
      <c r="L1087" s="27" t="s">
        <v>20610</v>
      </c>
      <c r="M1087" s="28" t="s">
        <v>22630</v>
      </c>
      <c r="N1087" s="4" t="s">
        <v>17338</v>
      </c>
      <c r="O1087" s="4" t="s">
        <v>19355</v>
      </c>
      <c r="P1087" s="4">
        <v>0</v>
      </c>
      <c r="Q1087" s="4" t="s">
        <v>20422</v>
      </c>
      <c r="R1087" s="28" t="s">
        <v>17831</v>
      </c>
      <c r="S1087" s="21" t="s">
        <v>21407</v>
      </c>
      <c r="T1087" s="4" t="s">
        <v>22159</v>
      </c>
      <c r="U1087" s="4" t="s">
        <v>17338</v>
      </c>
      <c r="V1087" s="4" t="s">
        <v>19355</v>
      </c>
      <c r="W1087" s="4" t="s">
        <v>17426</v>
      </c>
      <c r="X1087" s="4" t="s">
        <v>17400</v>
      </c>
      <c r="Y1087" s="4" t="s">
        <v>17400</v>
      </c>
      <c r="Z1087" s="4" t="s">
        <v>17401</v>
      </c>
      <c r="AA1087" s="4" t="s">
        <v>17401</v>
      </c>
      <c r="AB1087" s="4">
        <v>100</v>
      </c>
      <c r="AC1087" s="27" t="s">
        <v>11386</v>
      </c>
      <c r="AD1087" s="4">
        <v>2</v>
      </c>
      <c r="AE1087" s="27" t="s">
        <v>608</v>
      </c>
      <c r="AF1087" s="27" t="s">
        <v>609</v>
      </c>
      <c r="AG1087" s="27" t="s">
        <v>610</v>
      </c>
      <c r="AH1087" s="27" t="s">
        <v>11387</v>
      </c>
      <c r="AI1087" s="27" t="s">
        <v>11388</v>
      </c>
      <c r="AJ1087" s="27" t="s">
        <v>11389</v>
      </c>
      <c r="AK1087" s="27" t="s">
        <v>1533</v>
      </c>
      <c r="AL1087" s="27">
        <v>2012</v>
      </c>
      <c r="AM1087" s="23">
        <v>40969</v>
      </c>
      <c r="AN1087" s="23">
        <v>44344</v>
      </c>
      <c r="AO1087" s="25">
        <v>3375</v>
      </c>
      <c r="AP1087" s="26">
        <v>0.21644444444444444</v>
      </c>
      <c r="AQ1087" s="27">
        <v>10</v>
      </c>
      <c r="AR1087" s="27">
        <v>1</v>
      </c>
      <c r="AS1087" s="27">
        <v>49</v>
      </c>
      <c r="AT1087" s="27">
        <v>58</v>
      </c>
      <c r="AU1087" s="27" t="s">
        <v>28</v>
      </c>
      <c r="AV1087" s="27" t="s">
        <v>11390</v>
      </c>
      <c r="AW1087" s="27" t="s">
        <v>11391</v>
      </c>
      <c r="AX1087" s="27" t="s">
        <v>2163</v>
      </c>
      <c r="AY1087" s="27" t="s">
        <v>11392</v>
      </c>
      <c r="AZ1087" s="27" t="s">
        <v>11393</v>
      </c>
      <c r="BA1087" s="2"/>
    </row>
    <row r="1088" spans="1:53" x14ac:dyDescent="0.15">
      <c r="A1088" s="4">
        <v>321</v>
      </c>
      <c r="B1088" s="27" t="s">
        <v>11443</v>
      </c>
      <c r="C1088" s="27" t="s">
        <v>11444</v>
      </c>
      <c r="D1088" s="27" t="s">
        <v>11445</v>
      </c>
      <c r="E1088" s="4" t="s">
        <v>19019</v>
      </c>
      <c r="F1088" s="27" t="s">
        <v>2985</v>
      </c>
      <c r="G1088" s="27" t="s">
        <v>11446</v>
      </c>
      <c r="H1088" s="27" t="s">
        <v>11447</v>
      </c>
      <c r="I1088" s="27" t="s">
        <v>10617</v>
      </c>
      <c r="J1088" s="4" t="s">
        <v>15566</v>
      </c>
      <c r="K1088" s="4" t="s">
        <v>16910</v>
      </c>
      <c r="L1088" s="27" t="s">
        <v>17552</v>
      </c>
      <c r="M1088" s="28" t="s">
        <v>22295</v>
      </c>
      <c r="N1088" s="4" t="s">
        <v>17337</v>
      </c>
      <c r="O1088" s="4" t="s">
        <v>17435</v>
      </c>
      <c r="P1088" s="4">
        <v>1</v>
      </c>
      <c r="Q1088" s="4" t="s">
        <v>20699</v>
      </c>
      <c r="R1088" s="21" t="s">
        <v>17552</v>
      </c>
      <c r="S1088" s="21" t="s">
        <v>21409</v>
      </c>
      <c r="T1088" s="4" t="s">
        <v>21908</v>
      </c>
      <c r="U1088" s="4" t="s">
        <v>17337</v>
      </c>
      <c r="V1088" s="4" t="s">
        <v>17435</v>
      </c>
      <c r="W1088" s="4" t="s">
        <v>17426</v>
      </c>
      <c r="X1088" s="4" t="s">
        <v>17400</v>
      </c>
      <c r="Y1088" s="4" t="s">
        <v>17400</v>
      </c>
      <c r="Z1088" s="4" t="s">
        <v>17401</v>
      </c>
      <c r="AA1088" s="4" t="s">
        <v>17401</v>
      </c>
      <c r="AB1088" s="4" t="s">
        <v>21660</v>
      </c>
      <c r="AC1088" s="27" t="s">
        <v>11448</v>
      </c>
      <c r="AD1088" s="4">
        <v>108</v>
      </c>
      <c r="AE1088" s="27" t="s">
        <v>382</v>
      </c>
      <c r="AF1088" s="27" t="s">
        <v>75</v>
      </c>
      <c r="AG1088" s="27" t="s">
        <v>2558</v>
      </c>
      <c r="AH1088" s="27" t="s">
        <v>2986</v>
      </c>
      <c r="AI1088" s="27" t="s">
        <v>28</v>
      </c>
      <c r="AJ1088" s="27" t="s">
        <v>2988</v>
      </c>
      <c r="AK1088" s="27" t="s">
        <v>395</v>
      </c>
      <c r="AL1088" s="27">
        <v>2012</v>
      </c>
      <c r="AM1088" s="23">
        <v>40940</v>
      </c>
      <c r="AN1088" s="23">
        <v>44344</v>
      </c>
      <c r="AO1088" s="25">
        <v>3404</v>
      </c>
      <c r="AP1088" s="26">
        <v>11.588425381903644</v>
      </c>
      <c r="AQ1088" s="27">
        <v>22</v>
      </c>
      <c r="AR1088" s="27">
        <v>1</v>
      </c>
      <c r="AS1088" s="27">
        <v>1</v>
      </c>
      <c r="AT1088" s="27">
        <v>14</v>
      </c>
      <c r="AU1088" s="27" t="s">
        <v>28</v>
      </c>
      <c r="AV1088" s="27" t="s">
        <v>11449</v>
      </c>
      <c r="AW1088" s="27" t="s">
        <v>331</v>
      </c>
      <c r="AX1088" s="27" t="s">
        <v>164</v>
      </c>
      <c r="AY1088" s="27" t="s">
        <v>11450</v>
      </c>
      <c r="AZ1088" s="27" t="s">
        <v>11451</v>
      </c>
      <c r="BA1088" s="2"/>
    </row>
    <row r="1089" spans="1:53" x14ac:dyDescent="0.15">
      <c r="A1089" s="4">
        <v>371</v>
      </c>
      <c r="B1089" s="27" t="s">
        <v>11433</v>
      </c>
      <c r="C1089" s="27" t="s">
        <v>11434</v>
      </c>
      <c r="D1089" s="27" t="s">
        <v>11435</v>
      </c>
      <c r="E1089" s="4" t="s">
        <v>19018</v>
      </c>
      <c r="F1089" s="27" t="s">
        <v>2170</v>
      </c>
      <c r="G1089" s="27" t="s">
        <v>11436</v>
      </c>
      <c r="H1089" s="27" t="s">
        <v>11437</v>
      </c>
      <c r="I1089" s="27" t="s">
        <v>11438</v>
      </c>
      <c r="J1089" s="4" t="s">
        <v>16115</v>
      </c>
      <c r="K1089" s="4" t="s">
        <v>17209</v>
      </c>
      <c r="L1089" s="27" t="s">
        <v>17586</v>
      </c>
      <c r="M1089" s="28" t="s">
        <v>22257</v>
      </c>
      <c r="N1089" s="4" t="s">
        <v>17337</v>
      </c>
      <c r="O1089" s="4" t="s">
        <v>17435</v>
      </c>
      <c r="P1089" s="4">
        <v>1</v>
      </c>
      <c r="Q1089" s="4" t="s">
        <v>17585</v>
      </c>
      <c r="R1089" s="28" t="s">
        <v>17586</v>
      </c>
      <c r="S1089" s="21" t="s">
        <v>17587</v>
      </c>
      <c r="T1089" s="4" t="e">
        <v>#N/A</v>
      </c>
      <c r="U1089" s="4" t="s">
        <v>17337</v>
      </c>
      <c r="V1089" s="4" t="s">
        <v>17435</v>
      </c>
      <c r="W1089" s="4" t="s">
        <v>17426</v>
      </c>
      <c r="X1089" s="4" t="s">
        <v>17400</v>
      </c>
      <c r="Y1089" s="4" t="s">
        <v>17400</v>
      </c>
      <c r="Z1089" s="4" t="s">
        <v>17401</v>
      </c>
      <c r="AA1089" s="4" t="s">
        <v>17401</v>
      </c>
      <c r="AB1089" s="4" t="s">
        <v>17408</v>
      </c>
      <c r="AC1089" s="27" t="s">
        <v>11439</v>
      </c>
      <c r="AD1089" s="4">
        <v>19</v>
      </c>
      <c r="AE1089" s="27" t="s">
        <v>494</v>
      </c>
      <c r="AF1089" s="27" t="s">
        <v>495</v>
      </c>
      <c r="AG1089" s="27" t="s">
        <v>496</v>
      </c>
      <c r="AH1089" s="27" t="s">
        <v>2175</v>
      </c>
      <c r="AI1089" s="27" t="s">
        <v>28</v>
      </c>
      <c r="AJ1089" s="27" t="s">
        <v>2177</v>
      </c>
      <c r="AK1089" s="27" t="s">
        <v>395</v>
      </c>
      <c r="AL1089" s="27">
        <v>2012</v>
      </c>
      <c r="AM1089" s="23">
        <v>40940</v>
      </c>
      <c r="AN1089" s="23">
        <v>44344</v>
      </c>
      <c r="AO1089" s="25">
        <v>3404</v>
      </c>
      <c r="AP1089" s="26">
        <v>2.0387044653349</v>
      </c>
      <c r="AQ1089" s="27">
        <v>5</v>
      </c>
      <c r="AR1089" s="27">
        <v>1</v>
      </c>
      <c r="AS1089" s="27">
        <v>101</v>
      </c>
      <c r="AT1089" s="27">
        <v>109</v>
      </c>
      <c r="AU1089" s="27" t="s">
        <v>28</v>
      </c>
      <c r="AV1089" s="27" t="s">
        <v>11440</v>
      </c>
      <c r="AW1089" s="27" t="s">
        <v>2179</v>
      </c>
      <c r="AX1089" s="27" t="s">
        <v>2180</v>
      </c>
      <c r="AY1089" s="27" t="s">
        <v>11441</v>
      </c>
      <c r="AZ1089" s="27" t="s">
        <v>11442</v>
      </c>
      <c r="BA1089" s="2"/>
    </row>
    <row r="1090" spans="1:53" x14ac:dyDescent="0.15">
      <c r="A1090" s="4">
        <v>545</v>
      </c>
      <c r="B1090" s="27" t="s">
        <v>11452</v>
      </c>
      <c r="C1090" s="27" t="s">
        <v>11453</v>
      </c>
      <c r="D1090" s="27" t="s">
        <v>11454</v>
      </c>
      <c r="E1090" s="4" t="s">
        <v>19020</v>
      </c>
      <c r="F1090" s="27" t="s">
        <v>11455</v>
      </c>
      <c r="G1090" s="27" t="s">
        <v>11456</v>
      </c>
      <c r="H1090" s="27" t="s">
        <v>11457</v>
      </c>
      <c r="I1090" s="27" t="s">
        <v>11458</v>
      </c>
      <c r="J1090" s="4" t="s">
        <v>16116</v>
      </c>
      <c r="K1090" s="4" t="s">
        <v>17210</v>
      </c>
      <c r="L1090" s="27" t="s">
        <v>20425</v>
      </c>
      <c r="M1090" s="28" t="s">
        <v>22451</v>
      </c>
      <c r="N1090" s="4" t="s">
        <v>17402</v>
      </c>
      <c r="O1090" s="4" t="s">
        <v>17403</v>
      </c>
      <c r="P1090" s="4">
        <v>1</v>
      </c>
      <c r="Q1090" s="4" t="s">
        <v>20426</v>
      </c>
      <c r="R1090" s="28" t="s">
        <v>20425</v>
      </c>
      <c r="S1090" s="21" t="s">
        <v>21410</v>
      </c>
      <c r="T1090" s="4" t="e">
        <v>#N/A</v>
      </c>
      <c r="U1090" s="4" t="s">
        <v>17402</v>
      </c>
      <c r="V1090" s="4" t="s">
        <v>17403</v>
      </c>
      <c r="W1090" s="4" t="s">
        <v>17404</v>
      </c>
      <c r="X1090" s="4" t="s">
        <v>17405</v>
      </c>
      <c r="Y1090" s="4" t="s">
        <v>17405</v>
      </c>
      <c r="Z1090" s="4" t="s">
        <v>17401</v>
      </c>
      <c r="AA1090" s="4" t="s">
        <v>17401</v>
      </c>
      <c r="AB1090" s="4">
        <v>97</v>
      </c>
      <c r="AC1090" s="27" t="s">
        <v>11459</v>
      </c>
      <c r="AD1090" s="4">
        <v>121</v>
      </c>
      <c r="AE1090" s="27" t="s">
        <v>633</v>
      </c>
      <c r="AF1090" s="27" t="s">
        <v>634</v>
      </c>
      <c r="AG1090" s="27" t="s">
        <v>635</v>
      </c>
      <c r="AH1090" s="27" t="s">
        <v>11460</v>
      </c>
      <c r="AI1090" s="27" t="s">
        <v>11461</v>
      </c>
      <c r="AJ1090" s="27" t="s">
        <v>11462</v>
      </c>
      <c r="AK1090" s="27" t="s">
        <v>395</v>
      </c>
      <c r="AL1090" s="27">
        <v>2012</v>
      </c>
      <c r="AM1090" s="23">
        <v>40940</v>
      </c>
      <c r="AN1090" s="23">
        <v>44344</v>
      </c>
      <c r="AO1090" s="25">
        <v>3404</v>
      </c>
      <c r="AP1090" s="26">
        <v>12.983328437132785</v>
      </c>
      <c r="AQ1090" s="27">
        <v>18</v>
      </c>
      <c r="AR1090" s="27">
        <v>2</v>
      </c>
      <c r="AS1090" s="27">
        <v>656</v>
      </c>
      <c r="AT1090" s="27">
        <v>674</v>
      </c>
      <c r="AU1090" s="27" t="s">
        <v>28</v>
      </c>
      <c r="AV1090" s="27" t="s">
        <v>11463</v>
      </c>
      <c r="AW1090" s="27" t="s">
        <v>7311</v>
      </c>
      <c r="AX1090" s="27" t="s">
        <v>2379</v>
      </c>
      <c r="AY1090" s="27" t="s">
        <v>11464</v>
      </c>
      <c r="AZ1090" s="27" t="s">
        <v>11465</v>
      </c>
      <c r="BA1090" s="2"/>
    </row>
    <row r="1091" spans="1:53" x14ac:dyDescent="0.15">
      <c r="A1091" s="4">
        <v>640</v>
      </c>
      <c r="B1091" s="27" t="s">
        <v>11414</v>
      </c>
      <c r="C1091" s="27" t="s">
        <v>11415</v>
      </c>
      <c r="D1091" s="27" t="s">
        <v>11416</v>
      </c>
      <c r="E1091" s="4" t="s">
        <v>18002</v>
      </c>
      <c r="F1091" s="27" t="s">
        <v>69</v>
      </c>
      <c r="G1091" s="27" t="s">
        <v>11417</v>
      </c>
      <c r="H1091" s="27" t="s">
        <v>11418</v>
      </c>
      <c r="I1091" s="27" t="s">
        <v>11419</v>
      </c>
      <c r="J1091" s="4" t="s">
        <v>16113</v>
      </c>
      <c r="K1091" s="4" t="s">
        <v>17208</v>
      </c>
      <c r="L1091" s="27" t="s">
        <v>17755</v>
      </c>
      <c r="M1091" s="28" t="s">
        <v>22257</v>
      </c>
      <c r="N1091" s="4" t="s">
        <v>17337</v>
      </c>
      <c r="O1091" s="4" t="s">
        <v>17435</v>
      </c>
      <c r="P1091" s="4">
        <v>0</v>
      </c>
      <c r="Q1091" s="4" t="s">
        <v>17604</v>
      </c>
      <c r="R1091" s="28" t="s">
        <v>17605</v>
      </c>
      <c r="S1091" s="21" t="s">
        <v>17606</v>
      </c>
      <c r="T1091" s="4">
        <v>0</v>
      </c>
      <c r="U1091" s="4" t="s">
        <v>17337</v>
      </c>
      <c r="V1091" s="4" t="s">
        <v>17435</v>
      </c>
      <c r="W1091" s="4" t="s">
        <v>17426</v>
      </c>
      <c r="X1091" s="4" t="s">
        <v>17400</v>
      </c>
      <c r="Y1091" s="4" t="s">
        <v>17400</v>
      </c>
      <c r="Z1091" s="4" t="s">
        <v>17401</v>
      </c>
      <c r="AA1091" s="4" t="s">
        <v>17406</v>
      </c>
      <c r="AB1091" s="4">
        <v>98</v>
      </c>
      <c r="AC1091" s="27" t="s">
        <v>11420</v>
      </c>
      <c r="AD1091" s="4">
        <v>98</v>
      </c>
      <c r="AE1091" s="27" t="s">
        <v>74</v>
      </c>
      <c r="AF1091" s="27" t="s">
        <v>75</v>
      </c>
      <c r="AG1091" s="27" t="s">
        <v>4856</v>
      </c>
      <c r="AH1091" s="27" t="s">
        <v>77</v>
      </c>
      <c r="AI1091" s="27" t="s">
        <v>28</v>
      </c>
      <c r="AJ1091" s="27" t="s">
        <v>79</v>
      </c>
      <c r="AK1091" s="27" t="s">
        <v>395</v>
      </c>
      <c r="AL1091" s="27">
        <v>2012</v>
      </c>
      <c r="AM1091" s="23">
        <v>40940</v>
      </c>
      <c r="AN1091" s="23">
        <v>44344</v>
      </c>
      <c r="AO1091" s="25">
        <v>3404</v>
      </c>
      <c r="AP1091" s="26">
        <v>10.51542303172738</v>
      </c>
      <c r="AQ1091" s="27">
        <v>117</v>
      </c>
      <c r="AR1091" s="27" t="s">
        <v>28</v>
      </c>
      <c r="AS1091" s="27">
        <v>3</v>
      </c>
      <c r="AT1091" s="27">
        <v>18</v>
      </c>
      <c r="AU1091" s="27" t="s">
        <v>28</v>
      </c>
      <c r="AV1091" s="27" t="s">
        <v>11421</v>
      </c>
      <c r="AW1091" s="27" t="s">
        <v>81</v>
      </c>
      <c r="AX1091" s="27" t="s">
        <v>82</v>
      </c>
      <c r="AY1091" s="27" t="s">
        <v>11412</v>
      </c>
      <c r="AZ1091" s="27" t="s">
        <v>11422</v>
      </c>
      <c r="BA1091" s="2"/>
    </row>
    <row r="1092" spans="1:53" x14ac:dyDescent="0.15">
      <c r="A1092" s="4">
        <v>641</v>
      </c>
      <c r="B1092" s="27" t="s">
        <v>11423</v>
      </c>
      <c r="C1092" s="27" t="s">
        <v>11424</v>
      </c>
      <c r="D1092" s="27" t="s">
        <v>11425</v>
      </c>
      <c r="E1092" s="4" t="s">
        <v>17995</v>
      </c>
      <c r="F1092" s="27" t="s">
        <v>1233</v>
      </c>
      <c r="G1092" s="27" t="s">
        <v>11426</v>
      </c>
      <c r="H1092" s="27" t="s">
        <v>11427</v>
      </c>
      <c r="I1092" s="27" t="s">
        <v>11428</v>
      </c>
      <c r="J1092" s="4" t="s">
        <v>16114</v>
      </c>
      <c r="K1092" s="4" t="s">
        <v>15295</v>
      </c>
      <c r="L1092" s="27" t="s">
        <v>17529</v>
      </c>
      <c r="M1092" s="28" t="s">
        <v>22494</v>
      </c>
      <c r="N1092" s="4" t="s">
        <v>17353</v>
      </c>
      <c r="O1092" s="4" t="s">
        <v>17584</v>
      </c>
      <c r="P1092" s="4">
        <v>1</v>
      </c>
      <c r="Q1092" s="4" t="s">
        <v>17582</v>
      </c>
      <c r="R1092" s="28" t="s">
        <v>17529</v>
      </c>
      <c r="S1092" s="21" t="s">
        <v>17583</v>
      </c>
      <c r="T1092" s="4">
        <v>0</v>
      </c>
      <c r="U1092" s="4" t="s">
        <v>17353</v>
      </c>
      <c r="V1092" s="4" t="s">
        <v>17584</v>
      </c>
      <c r="W1092" s="4" t="s">
        <v>17413</v>
      </c>
      <c r="X1092" s="4" t="s">
        <v>17411</v>
      </c>
      <c r="Y1092" s="4" t="s">
        <v>17411</v>
      </c>
      <c r="Z1092" s="4" t="s">
        <v>17401</v>
      </c>
      <c r="AA1092" s="4" t="s">
        <v>17401</v>
      </c>
      <c r="AB1092" s="4">
        <v>98</v>
      </c>
      <c r="AC1092" s="27" t="s">
        <v>11429</v>
      </c>
      <c r="AD1092" s="4">
        <v>11</v>
      </c>
      <c r="AE1092" s="27" t="s">
        <v>1238</v>
      </c>
      <c r="AF1092" s="27" t="s">
        <v>1239</v>
      </c>
      <c r="AG1092" s="27" t="s">
        <v>1240</v>
      </c>
      <c r="AH1092" s="27" t="s">
        <v>1241</v>
      </c>
      <c r="AI1092" s="27" t="s">
        <v>1242</v>
      </c>
      <c r="AJ1092" s="27" t="s">
        <v>1243</v>
      </c>
      <c r="AK1092" s="27" t="s">
        <v>395</v>
      </c>
      <c r="AL1092" s="27">
        <v>2012</v>
      </c>
      <c r="AM1092" s="23">
        <v>40940</v>
      </c>
      <c r="AN1092" s="23">
        <v>44344</v>
      </c>
      <c r="AO1092" s="25">
        <v>3404</v>
      </c>
      <c r="AP1092" s="26">
        <v>1.1803025851938895</v>
      </c>
      <c r="AQ1092" s="27">
        <v>38</v>
      </c>
      <c r="AR1092" s="27">
        <v>1</v>
      </c>
      <c r="AS1092" s="27">
        <v>1</v>
      </c>
      <c r="AT1092" s="27">
        <v>11</v>
      </c>
      <c r="AU1092" s="27" t="s">
        <v>28</v>
      </c>
      <c r="AV1092" s="27" t="s">
        <v>11430</v>
      </c>
      <c r="AW1092" s="27" t="s">
        <v>111</v>
      </c>
      <c r="AX1092" s="27" t="s">
        <v>111</v>
      </c>
      <c r="AY1092" s="27" t="s">
        <v>11431</v>
      </c>
      <c r="AZ1092" s="27" t="s">
        <v>11432</v>
      </c>
      <c r="BA1092" s="2"/>
    </row>
    <row r="1093" spans="1:53" x14ac:dyDescent="0.15">
      <c r="A1093" s="4">
        <v>1140</v>
      </c>
      <c r="B1093" s="27" t="s">
        <v>11466</v>
      </c>
      <c r="C1093" s="27" t="s">
        <v>11467</v>
      </c>
      <c r="D1093" s="27" t="s">
        <v>11468</v>
      </c>
      <c r="E1093" s="4" t="s">
        <v>18003</v>
      </c>
      <c r="F1093" s="27" t="s">
        <v>2170</v>
      </c>
      <c r="G1093" s="27" t="s">
        <v>11469</v>
      </c>
      <c r="H1093" s="27" t="s">
        <v>11470</v>
      </c>
      <c r="I1093" s="27" t="s">
        <v>11338</v>
      </c>
      <c r="J1093" s="4" t="s">
        <v>16106</v>
      </c>
      <c r="K1093" s="4" t="s">
        <v>17201</v>
      </c>
      <c r="L1093" s="27" t="s">
        <v>19646</v>
      </c>
      <c r="M1093" s="28" t="s">
        <v>22308</v>
      </c>
      <c r="N1093" s="4" t="s">
        <v>17402</v>
      </c>
      <c r="O1093" s="4" t="s">
        <v>17403</v>
      </c>
      <c r="P1093" s="4">
        <v>0</v>
      </c>
      <c r="Q1093" s="4" t="s">
        <v>17607</v>
      </c>
      <c r="R1093" s="28" t="s">
        <v>17608</v>
      </c>
      <c r="S1093" s="21" t="s">
        <v>17609</v>
      </c>
      <c r="T1093" s="4">
        <v>0</v>
      </c>
      <c r="U1093" s="4" t="s">
        <v>17402</v>
      </c>
      <c r="V1093" s="4" t="s">
        <v>17403</v>
      </c>
      <c r="W1093" s="4" t="s">
        <v>17404</v>
      </c>
      <c r="X1093" s="4" t="s">
        <v>17405</v>
      </c>
      <c r="Y1093" s="4" t="s">
        <v>17405</v>
      </c>
      <c r="Z1093" s="4" t="s">
        <v>17401</v>
      </c>
      <c r="AA1093" s="4" t="s">
        <v>17406</v>
      </c>
      <c r="AB1093" s="4">
        <v>100</v>
      </c>
      <c r="AC1093" s="27" t="s">
        <v>11339</v>
      </c>
      <c r="AD1093" s="4">
        <v>38</v>
      </c>
      <c r="AE1093" s="27" t="s">
        <v>494</v>
      </c>
      <c r="AF1093" s="27" t="s">
        <v>495</v>
      </c>
      <c r="AG1093" s="27" t="s">
        <v>496</v>
      </c>
      <c r="AH1093" s="27" t="s">
        <v>2175</v>
      </c>
      <c r="AI1093" s="27" t="s">
        <v>2176</v>
      </c>
      <c r="AJ1093" s="27" t="s">
        <v>2177</v>
      </c>
      <c r="AK1093" s="27" t="s">
        <v>395</v>
      </c>
      <c r="AL1093" s="27">
        <v>2012</v>
      </c>
      <c r="AM1093" s="23">
        <v>40940</v>
      </c>
      <c r="AN1093" s="23">
        <v>44344</v>
      </c>
      <c r="AO1093" s="25">
        <v>3404</v>
      </c>
      <c r="AP1093" s="26">
        <v>4.0774089306698</v>
      </c>
      <c r="AQ1093" s="27">
        <v>5</v>
      </c>
      <c r="AR1093" s="27">
        <v>1</v>
      </c>
      <c r="AS1093" s="27">
        <v>89</v>
      </c>
      <c r="AT1093" s="27">
        <v>100</v>
      </c>
      <c r="AU1093" s="27" t="s">
        <v>28</v>
      </c>
      <c r="AV1093" s="27" t="s">
        <v>11471</v>
      </c>
      <c r="AW1093" s="27" t="s">
        <v>2179</v>
      </c>
      <c r="AX1093" s="27" t="s">
        <v>2180</v>
      </c>
      <c r="AY1093" s="27" t="s">
        <v>11441</v>
      </c>
      <c r="AZ1093" s="27" t="s">
        <v>11472</v>
      </c>
      <c r="BA1093" s="2"/>
    </row>
    <row r="1094" spans="1:53" x14ac:dyDescent="0.15">
      <c r="A1094" s="4">
        <v>1358</v>
      </c>
      <c r="B1094" s="27" t="s">
        <v>11404</v>
      </c>
      <c r="C1094" s="27" t="s">
        <v>11405</v>
      </c>
      <c r="D1094" s="27" t="s">
        <v>11406</v>
      </c>
      <c r="E1094" s="4" t="s">
        <v>17994</v>
      </c>
      <c r="F1094" s="27" t="s">
        <v>69</v>
      </c>
      <c r="G1094" s="27" t="s">
        <v>11407</v>
      </c>
      <c r="H1094" s="27" t="s">
        <v>11408</v>
      </c>
      <c r="I1094" s="27" t="s">
        <v>11409</v>
      </c>
      <c r="J1094" s="4" t="s">
        <v>16112</v>
      </c>
      <c r="K1094" s="4" t="s">
        <v>17207</v>
      </c>
      <c r="L1094" s="27" t="s">
        <v>17575</v>
      </c>
      <c r="M1094" s="28" t="s">
        <v>22340</v>
      </c>
      <c r="N1094" s="4" t="s">
        <v>17402</v>
      </c>
      <c r="O1094" s="4" t="s">
        <v>17403</v>
      </c>
      <c r="P1094" s="4">
        <v>1</v>
      </c>
      <c r="Q1094" s="4" t="s">
        <v>17580</v>
      </c>
      <c r="R1094" s="28" t="s">
        <v>17575</v>
      </c>
      <c r="S1094" s="21" t="s">
        <v>17581</v>
      </c>
      <c r="T1094" s="4">
        <v>0</v>
      </c>
      <c r="U1094" s="4" t="s">
        <v>17402</v>
      </c>
      <c r="V1094" s="4" t="s">
        <v>17403</v>
      </c>
      <c r="W1094" s="4" t="s">
        <v>17404</v>
      </c>
      <c r="X1094" s="4" t="s">
        <v>17405</v>
      </c>
      <c r="Y1094" s="4" t="s">
        <v>17405</v>
      </c>
      <c r="Z1094" s="4" t="s">
        <v>17401</v>
      </c>
      <c r="AA1094" s="4" t="s">
        <v>17401</v>
      </c>
      <c r="AB1094" s="4" t="s">
        <v>17408</v>
      </c>
      <c r="AC1094" s="27" t="s">
        <v>11410</v>
      </c>
      <c r="AD1094" s="4">
        <v>170</v>
      </c>
      <c r="AE1094" s="27" t="s">
        <v>74</v>
      </c>
      <c r="AF1094" s="27" t="s">
        <v>75</v>
      </c>
      <c r="AG1094" s="27" t="s">
        <v>76</v>
      </c>
      <c r="AH1094" s="27" t="s">
        <v>77</v>
      </c>
      <c r="AI1094" s="27" t="s">
        <v>78</v>
      </c>
      <c r="AJ1094" s="27" t="s">
        <v>79</v>
      </c>
      <c r="AK1094" s="27" t="s">
        <v>395</v>
      </c>
      <c r="AL1094" s="27">
        <v>2012</v>
      </c>
      <c r="AM1094" s="23">
        <v>40940</v>
      </c>
      <c r="AN1094" s="23">
        <v>44344</v>
      </c>
      <c r="AO1094" s="25">
        <v>3404</v>
      </c>
      <c r="AP1094" s="26">
        <v>18.241039952996474</v>
      </c>
      <c r="AQ1094" s="27">
        <v>117</v>
      </c>
      <c r="AR1094" s="27" t="s">
        <v>28</v>
      </c>
      <c r="AS1094" s="27">
        <v>72</v>
      </c>
      <c r="AT1094" s="27">
        <v>82</v>
      </c>
      <c r="AU1094" s="27" t="s">
        <v>28</v>
      </c>
      <c r="AV1094" s="27" t="s">
        <v>11411</v>
      </c>
      <c r="AW1094" s="27" t="s">
        <v>81</v>
      </c>
      <c r="AX1094" s="27" t="s">
        <v>82</v>
      </c>
      <c r="AY1094" s="27" t="s">
        <v>11412</v>
      </c>
      <c r="AZ1094" s="27" t="s">
        <v>11413</v>
      </c>
      <c r="BA1094" s="2"/>
    </row>
    <row r="1095" spans="1:53" x14ac:dyDescent="0.15">
      <c r="A1095" s="4">
        <v>479</v>
      </c>
      <c r="B1095" s="27" t="s">
        <v>11620</v>
      </c>
      <c r="C1095" s="27" t="s">
        <v>11621</v>
      </c>
      <c r="D1095" s="27" t="s">
        <v>11622</v>
      </c>
      <c r="E1095" s="4" t="s">
        <v>19033</v>
      </c>
      <c r="F1095" s="27" t="s">
        <v>2322</v>
      </c>
      <c r="G1095" s="27" t="s">
        <v>11623</v>
      </c>
      <c r="H1095" s="27" t="s">
        <v>11624</v>
      </c>
      <c r="I1095" s="27" t="s">
        <v>11625</v>
      </c>
      <c r="J1095" s="4" t="s">
        <v>16129</v>
      </c>
      <c r="K1095" s="4" t="s">
        <v>17218</v>
      </c>
      <c r="L1095" s="27" t="s">
        <v>17552</v>
      </c>
      <c r="M1095" s="28" t="s">
        <v>22222</v>
      </c>
      <c r="N1095" s="4" t="s">
        <v>17337</v>
      </c>
      <c r="O1095" s="4" t="s">
        <v>17435</v>
      </c>
      <c r="P1095" s="4">
        <v>1</v>
      </c>
      <c r="Q1095" s="4" t="s">
        <v>17433</v>
      </c>
      <c r="R1095" s="28" t="s">
        <v>17552</v>
      </c>
      <c r="S1095" s="21" t="s">
        <v>17574</v>
      </c>
      <c r="T1095" s="4" t="e">
        <v>#N/A</v>
      </c>
      <c r="U1095" s="4" t="s">
        <v>17337</v>
      </c>
      <c r="V1095" s="4" t="s">
        <v>17435</v>
      </c>
      <c r="W1095" s="4" t="s">
        <v>17426</v>
      </c>
      <c r="X1095" s="4" t="s">
        <v>17400</v>
      </c>
      <c r="Y1095" s="4" t="s">
        <v>17400</v>
      </c>
      <c r="Z1095" s="4" t="s">
        <v>17401</v>
      </c>
      <c r="AA1095" s="4" t="s">
        <v>17401</v>
      </c>
      <c r="AB1095" s="4">
        <v>95</v>
      </c>
      <c r="AC1095" s="27" t="s">
        <v>11626</v>
      </c>
      <c r="AD1095" s="4">
        <v>52</v>
      </c>
      <c r="AE1095" s="27" t="s">
        <v>190</v>
      </c>
      <c r="AF1095" s="27" t="s">
        <v>157</v>
      </c>
      <c r="AG1095" s="27" t="s">
        <v>191</v>
      </c>
      <c r="AH1095" s="27" t="s">
        <v>2327</v>
      </c>
      <c r="AI1095" s="27" t="s">
        <v>28</v>
      </c>
      <c r="AJ1095" s="27" t="s">
        <v>2329</v>
      </c>
      <c r="AK1095" s="27" t="s">
        <v>636</v>
      </c>
      <c r="AL1095" s="27">
        <v>2012</v>
      </c>
      <c r="AM1095" s="23">
        <v>40909</v>
      </c>
      <c r="AN1095" s="23">
        <v>44344</v>
      </c>
      <c r="AO1095" s="25">
        <v>3435</v>
      </c>
      <c r="AP1095" s="26">
        <v>5.5292576419213972</v>
      </c>
      <c r="AQ1095" s="27">
        <v>36</v>
      </c>
      <c r="AR1095" s="27">
        <v>1</v>
      </c>
      <c r="AS1095" s="27">
        <v>171</v>
      </c>
      <c r="AT1095" s="27">
        <v>177</v>
      </c>
      <c r="AU1095" s="27" t="s">
        <v>28</v>
      </c>
      <c r="AV1095" s="27" t="s">
        <v>11627</v>
      </c>
      <c r="AW1095" s="27" t="s">
        <v>2331</v>
      </c>
      <c r="AX1095" s="27" t="s">
        <v>2332</v>
      </c>
      <c r="AY1095" s="27" t="s">
        <v>11628</v>
      </c>
      <c r="AZ1095" s="27" t="s">
        <v>11629</v>
      </c>
      <c r="BA1095" s="2"/>
    </row>
    <row r="1096" spans="1:53" x14ac:dyDescent="0.15">
      <c r="A1096" s="4">
        <v>1147</v>
      </c>
      <c r="B1096" s="27" t="s">
        <v>11630</v>
      </c>
      <c r="C1096" s="27" t="s">
        <v>11631</v>
      </c>
      <c r="D1096" s="27" t="s">
        <v>11632</v>
      </c>
      <c r="E1096" s="4" t="s">
        <v>19034</v>
      </c>
      <c r="F1096" s="27" t="s">
        <v>889</v>
      </c>
      <c r="G1096" s="27" t="s">
        <v>11633</v>
      </c>
      <c r="H1096" s="27" t="s">
        <v>11634</v>
      </c>
      <c r="I1096" s="27" t="s">
        <v>11635</v>
      </c>
      <c r="J1096" s="4" t="s">
        <v>16130</v>
      </c>
      <c r="K1096" s="4" t="s">
        <v>15299</v>
      </c>
      <c r="L1096" s="27" t="s">
        <v>22634</v>
      </c>
      <c r="M1096" s="28" t="s">
        <v>22257</v>
      </c>
      <c r="N1096" s="4" t="s">
        <v>17402</v>
      </c>
      <c r="O1096" s="4" t="s">
        <v>17403</v>
      </c>
      <c r="P1096" s="4">
        <v>0</v>
      </c>
      <c r="Q1096" s="4" t="s">
        <v>20442</v>
      </c>
      <c r="R1096" s="28" t="s">
        <v>20441</v>
      </c>
      <c r="S1096" s="21" t="s">
        <v>21421</v>
      </c>
      <c r="T1096" s="4" t="e">
        <v>#N/A</v>
      </c>
      <c r="U1096" s="4" t="s">
        <v>17402</v>
      </c>
      <c r="V1096" s="4" t="s">
        <v>17403</v>
      </c>
      <c r="W1096" s="4" t="s">
        <v>17404</v>
      </c>
      <c r="X1096" s="4" t="s">
        <v>17405</v>
      </c>
      <c r="Y1096" s="4" t="s">
        <v>17405</v>
      </c>
      <c r="Z1096" s="4" t="s">
        <v>17401</v>
      </c>
      <c r="AA1096" s="4" t="s">
        <v>17401</v>
      </c>
      <c r="AB1096" s="4">
        <v>100</v>
      </c>
      <c r="AC1096" s="27" t="s">
        <v>11636</v>
      </c>
      <c r="AD1096" s="4">
        <v>17</v>
      </c>
      <c r="AE1096" s="27" t="s">
        <v>156</v>
      </c>
      <c r="AF1096" s="27" t="s">
        <v>157</v>
      </c>
      <c r="AG1096" s="27" t="s">
        <v>158</v>
      </c>
      <c r="AH1096" s="27" t="s">
        <v>891</v>
      </c>
      <c r="AI1096" s="27" t="s">
        <v>892</v>
      </c>
      <c r="AJ1096" s="27" t="s">
        <v>893</v>
      </c>
      <c r="AK1096" s="27" t="s">
        <v>636</v>
      </c>
      <c r="AL1096" s="27">
        <v>2012</v>
      </c>
      <c r="AM1096" s="23">
        <v>40909</v>
      </c>
      <c r="AN1096" s="23">
        <v>44344</v>
      </c>
      <c r="AO1096" s="25">
        <v>3435</v>
      </c>
      <c r="AP1096" s="26">
        <v>1.80764192139738</v>
      </c>
      <c r="AQ1096" s="27">
        <v>32</v>
      </c>
      <c r="AR1096" s="27">
        <v>1</v>
      </c>
      <c r="AS1096" s="27">
        <v>40</v>
      </c>
      <c r="AT1096" s="27">
        <v>50</v>
      </c>
      <c r="AU1096" s="27" t="s">
        <v>28</v>
      </c>
      <c r="AV1096" s="27" t="s">
        <v>11637</v>
      </c>
      <c r="AW1096" s="27" t="s">
        <v>599</v>
      </c>
      <c r="AX1096" s="27" t="s">
        <v>599</v>
      </c>
      <c r="AY1096" s="27" t="s">
        <v>11638</v>
      </c>
      <c r="AZ1096" s="27" t="s">
        <v>11639</v>
      </c>
      <c r="BA1096" s="2"/>
    </row>
    <row r="1097" spans="1:53" x14ac:dyDescent="0.15">
      <c r="A1097" s="4">
        <v>1441</v>
      </c>
      <c r="B1097" s="4" t="s">
        <v>23787</v>
      </c>
      <c r="C1097" s="4" t="s">
        <v>23788</v>
      </c>
      <c r="D1097" s="4" t="s">
        <v>23789</v>
      </c>
      <c r="E1097" s="4" t="s">
        <v>23790</v>
      </c>
      <c r="F1097" s="4" t="s">
        <v>23791</v>
      </c>
      <c r="G1097" s="4" t="s">
        <v>23792</v>
      </c>
      <c r="H1097" s="4" t="s">
        <v>23793</v>
      </c>
      <c r="I1097" s="4" t="s">
        <v>23794</v>
      </c>
      <c r="J1097" s="4" t="s">
        <v>23795</v>
      </c>
      <c r="K1097" s="4" t="s">
        <v>23796</v>
      </c>
      <c r="L1097" s="4" t="s">
        <v>20610</v>
      </c>
      <c r="M1097" s="21" t="s">
        <v>22746</v>
      </c>
      <c r="N1097" s="4" t="s">
        <v>17338</v>
      </c>
      <c r="O1097" s="4" t="s">
        <v>19355</v>
      </c>
      <c r="P1097" s="4">
        <v>0</v>
      </c>
      <c r="Q1097" s="4" t="s">
        <v>23797</v>
      </c>
      <c r="R1097" s="21" t="s">
        <v>23798</v>
      </c>
      <c r="S1097" s="21" t="s">
        <v>23799</v>
      </c>
      <c r="T1097" s="4"/>
      <c r="U1097" s="4" t="s">
        <v>17338</v>
      </c>
      <c r="V1097" s="4" t="s">
        <v>19355</v>
      </c>
      <c r="W1097" s="4" t="s">
        <v>17426</v>
      </c>
      <c r="X1097" s="4" t="s">
        <v>17400</v>
      </c>
      <c r="Y1097" s="4" t="s">
        <v>17400</v>
      </c>
      <c r="Z1097" s="4" t="s">
        <v>17401</v>
      </c>
      <c r="AA1097" s="4" t="s">
        <v>17401</v>
      </c>
      <c r="AB1097" s="4">
        <v>100</v>
      </c>
      <c r="AC1097" s="4" t="s">
        <v>23800</v>
      </c>
      <c r="AD1097" s="4">
        <v>1</v>
      </c>
      <c r="AE1097" s="4" t="s">
        <v>23801</v>
      </c>
      <c r="AF1097" s="4" t="s">
        <v>6578</v>
      </c>
      <c r="AG1097" s="4" t="s">
        <v>23802</v>
      </c>
      <c r="AH1097" s="4" t="s">
        <v>23803</v>
      </c>
      <c r="AI1097" s="4" t="s">
        <v>23804</v>
      </c>
      <c r="AJ1097" s="4" t="s">
        <v>23805</v>
      </c>
      <c r="AK1097" s="4" t="s">
        <v>636</v>
      </c>
      <c r="AL1097" s="4">
        <v>2012</v>
      </c>
      <c r="AM1097" s="31">
        <v>40909</v>
      </c>
      <c r="AN1097" s="23">
        <v>44344</v>
      </c>
      <c r="AO1097" s="25">
        <v>3435</v>
      </c>
      <c r="AP1097" s="26">
        <v>0.10633187772925765</v>
      </c>
      <c r="AQ1097" s="4">
        <v>16</v>
      </c>
      <c r="AR1097" s="4">
        <v>1</v>
      </c>
      <c r="AS1097" s="4">
        <v>9</v>
      </c>
      <c r="AT1097" s="4">
        <v>17</v>
      </c>
      <c r="AU1097" s="4" t="s">
        <v>28</v>
      </c>
      <c r="AV1097" s="4" t="s">
        <v>23806</v>
      </c>
      <c r="AW1097" s="4" t="s">
        <v>22801</v>
      </c>
      <c r="AX1097" s="4" t="s">
        <v>9993</v>
      </c>
      <c r="AY1097" s="4" t="s">
        <v>23807</v>
      </c>
      <c r="AZ1097" s="4" t="s">
        <v>23808</v>
      </c>
      <c r="BA1097" s="2"/>
    </row>
    <row r="1098" spans="1:53" x14ac:dyDescent="0.15">
      <c r="A1098" s="4">
        <v>796</v>
      </c>
      <c r="B1098" s="27" t="s">
        <v>11640</v>
      </c>
      <c r="C1098" s="27" t="s">
        <v>11641</v>
      </c>
      <c r="D1098" s="27" t="s">
        <v>11642</v>
      </c>
      <c r="E1098" s="4" t="s">
        <v>17988</v>
      </c>
      <c r="F1098" s="27" t="s">
        <v>69</v>
      </c>
      <c r="G1098" s="27" t="s">
        <v>11643</v>
      </c>
      <c r="H1098" s="27" t="s">
        <v>11644</v>
      </c>
      <c r="I1098" s="27" t="s">
        <v>11645</v>
      </c>
      <c r="J1098" s="4" t="s">
        <v>16131</v>
      </c>
      <c r="K1098" s="4" t="s">
        <v>15300</v>
      </c>
      <c r="L1098" s="27" t="s">
        <v>17567</v>
      </c>
      <c r="M1098" s="28" t="s">
        <v>22242</v>
      </c>
      <c r="N1098" s="4" t="s">
        <v>17357</v>
      </c>
      <c r="O1098" s="4" t="s">
        <v>17506</v>
      </c>
      <c r="P1098" s="4">
        <v>1</v>
      </c>
      <c r="Q1098" s="4" t="s">
        <v>17566</v>
      </c>
      <c r="R1098" s="28" t="s">
        <v>17567</v>
      </c>
      <c r="S1098" s="21" t="s">
        <v>17568</v>
      </c>
      <c r="T1098" s="4">
        <v>0</v>
      </c>
      <c r="U1098" s="4" t="s">
        <v>17357</v>
      </c>
      <c r="V1098" s="4" t="s">
        <v>17506</v>
      </c>
      <c r="W1098" s="4" t="s">
        <v>17429</v>
      </c>
      <c r="X1098" s="4" t="s">
        <v>17411</v>
      </c>
      <c r="Y1098" s="4" t="s">
        <v>17411</v>
      </c>
      <c r="Z1098" s="4" t="s">
        <v>17401</v>
      </c>
      <c r="AA1098" s="4" t="s">
        <v>17401</v>
      </c>
      <c r="AB1098" s="4">
        <v>99</v>
      </c>
      <c r="AC1098" s="27" t="s">
        <v>11646</v>
      </c>
      <c r="AD1098" s="4">
        <v>56</v>
      </c>
      <c r="AE1098" s="27" t="s">
        <v>74</v>
      </c>
      <c r="AF1098" s="27" t="s">
        <v>75</v>
      </c>
      <c r="AG1098" s="27" t="s">
        <v>76</v>
      </c>
      <c r="AH1098" s="27" t="s">
        <v>77</v>
      </c>
      <c r="AI1098" s="27" t="s">
        <v>78</v>
      </c>
      <c r="AJ1098" s="27" t="s">
        <v>79</v>
      </c>
      <c r="AK1098" s="27" t="s">
        <v>126</v>
      </c>
      <c r="AL1098" s="27">
        <v>2011</v>
      </c>
      <c r="AM1098" s="23">
        <v>40878</v>
      </c>
      <c r="AN1098" s="23">
        <v>44344</v>
      </c>
      <c r="AO1098" s="25">
        <v>3466</v>
      </c>
      <c r="AP1098" s="26">
        <v>5.9013271783035206</v>
      </c>
      <c r="AQ1098" s="27">
        <v>115</v>
      </c>
      <c r="AR1098" s="27">
        <v>12</v>
      </c>
      <c r="AS1098" s="27">
        <v>3007</v>
      </c>
      <c r="AT1098" s="27">
        <v>3019</v>
      </c>
      <c r="AU1098" s="27" t="s">
        <v>28</v>
      </c>
      <c r="AV1098" s="27" t="s">
        <v>11647</v>
      </c>
      <c r="AW1098" s="27" t="s">
        <v>81</v>
      </c>
      <c r="AX1098" s="27" t="s">
        <v>82</v>
      </c>
      <c r="AY1098" s="27" t="s">
        <v>11648</v>
      </c>
      <c r="AZ1098" s="27" t="s">
        <v>11649</v>
      </c>
      <c r="BA1098" s="2"/>
    </row>
    <row r="1099" spans="1:53" x14ac:dyDescent="0.15">
      <c r="A1099" s="4">
        <v>1148</v>
      </c>
      <c r="B1099" s="27" t="s">
        <v>11650</v>
      </c>
      <c r="C1099" s="27" t="s">
        <v>11651</v>
      </c>
      <c r="D1099" s="27" t="s">
        <v>11652</v>
      </c>
      <c r="E1099" s="4" t="s">
        <v>19035</v>
      </c>
      <c r="F1099" s="27" t="s">
        <v>4580</v>
      </c>
      <c r="G1099" s="27" t="s">
        <v>11653</v>
      </c>
      <c r="H1099" s="27" t="s">
        <v>11654</v>
      </c>
      <c r="I1099" s="27" t="s">
        <v>11655</v>
      </c>
      <c r="J1099" s="4" t="s">
        <v>16132</v>
      </c>
      <c r="K1099" s="4" t="s">
        <v>12369</v>
      </c>
      <c r="L1099" s="27" t="s">
        <v>17488</v>
      </c>
      <c r="M1099" s="28" t="s">
        <v>22635</v>
      </c>
      <c r="N1099" s="4" t="s">
        <v>17402</v>
      </c>
      <c r="O1099" s="4" t="s">
        <v>17403</v>
      </c>
      <c r="P1099" s="4">
        <v>1</v>
      </c>
      <c r="Q1099" s="4" t="s">
        <v>20443</v>
      </c>
      <c r="R1099" s="28" t="s">
        <v>17488</v>
      </c>
      <c r="S1099" s="21" t="s">
        <v>21422</v>
      </c>
      <c r="T1099" s="4" t="e">
        <v>#N/A</v>
      </c>
      <c r="U1099" s="4" t="s">
        <v>17402</v>
      </c>
      <c r="V1099" s="4" t="s">
        <v>17403</v>
      </c>
      <c r="W1099" s="4" t="s">
        <v>17404</v>
      </c>
      <c r="X1099" s="4" t="s">
        <v>17405</v>
      </c>
      <c r="Y1099" s="4" t="s">
        <v>17405</v>
      </c>
      <c r="Z1099" s="4" t="s">
        <v>17401</v>
      </c>
      <c r="AA1099" s="4" t="s">
        <v>17401</v>
      </c>
      <c r="AB1099" s="4">
        <v>100</v>
      </c>
      <c r="AC1099" s="27" t="s">
        <v>11656</v>
      </c>
      <c r="AD1099" s="4">
        <v>6</v>
      </c>
      <c r="AE1099" s="27" t="s">
        <v>4585</v>
      </c>
      <c r="AF1099" s="27" t="s">
        <v>4586</v>
      </c>
      <c r="AG1099" s="27" t="s">
        <v>4587</v>
      </c>
      <c r="AH1099" s="27" t="s">
        <v>4588</v>
      </c>
      <c r="AI1099" s="27" t="s">
        <v>28</v>
      </c>
      <c r="AJ1099" s="27" t="s">
        <v>4590</v>
      </c>
      <c r="AK1099" s="27" t="s">
        <v>126</v>
      </c>
      <c r="AL1099" s="27">
        <v>2011</v>
      </c>
      <c r="AM1099" s="23">
        <v>40878</v>
      </c>
      <c r="AN1099" s="23">
        <v>44344</v>
      </c>
      <c r="AO1099" s="25">
        <v>3466</v>
      </c>
      <c r="AP1099" s="26">
        <v>0.63228505481823427</v>
      </c>
      <c r="AQ1099" s="27">
        <v>77</v>
      </c>
      <c r="AR1099" s="27">
        <v>12</v>
      </c>
      <c r="AS1099" s="27">
        <v>1233</v>
      </c>
      <c r="AT1099" s="27">
        <v>1240</v>
      </c>
      <c r="AU1099" s="27" t="s">
        <v>28</v>
      </c>
      <c r="AV1099" s="27" t="s">
        <v>11657</v>
      </c>
      <c r="AW1099" s="27" t="s">
        <v>472</v>
      </c>
      <c r="AX1099" s="27" t="s">
        <v>473</v>
      </c>
      <c r="AY1099" s="27" t="s">
        <v>11658</v>
      </c>
      <c r="AZ1099" s="27" t="s">
        <v>11659</v>
      </c>
      <c r="BA1099" s="2"/>
    </row>
    <row r="1100" spans="1:53" x14ac:dyDescent="0.15">
      <c r="A1100" s="4">
        <v>64</v>
      </c>
      <c r="B1100" s="27" t="s">
        <v>11660</v>
      </c>
      <c r="C1100" s="27" t="s">
        <v>11661</v>
      </c>
      <c r="D1100" s="27" t="s">
        <v>11662</v>
      </c>
      <c r="E1100" s="4" t="s">
        <v>19036</v>
      </c>
      <c r="F1100" s="27" t="s">
        <v>528</v>
      </c>
      <c r="G1100" s="27" t="s">
        <v>11663</v>
      </c>
      <c r="H1100" s="27" t="s">
        <v>11664</v>
      </c>
      <c r="I1100" s="27" t="s">
        <v>10065</v>
      </c>
      <c r="J1100" s="4" t="s">
        <v>15995</v>
      </c>
      <c r="K1100" s="4" t="s">
        <v>11664</v>
      </c>
      <c r="L1100" s="27" t="s">
        <v>17479</v>
      </c>
      <c r="M1100" s="28" t="s">
        <v>22262</v>
      </c>
      <c r="N1100" s="4" t="s">
        <v>17337</v>
      </c>
      <c r="O1100" s="4" t="s">
        <v>17435</v>
      </c>
      <c r="P1100" s="4">
        <v>1</v>
      </c>
      <c r="Q1100" s="4" t="s">
        <v>20309</v>
      </c>
      <c r="R1100" s="28" t="s">
        <v>17479</v>
      </c>
      <c r="S1100" s="21" t="s">
        <v>21330</v>
      </c>
      <c r="T1100" s="24" t="s">
        <v>21695</v>
      </c>
      <c r="U1100" s="4" t="s">
        <v>17337</v>
      </c>
      <c r="V1100" s="4" t="s">
        <v>17435</v>
      </c>
      <c r="W1100" s="4" t="s">
        <v>17426</v>
      </c>
      <c r="X1100" s="4" t="s">
        <v>17400</v>
      </c>
      <c r="Y1100" s="4" t="s">
        <v>17400</v>
      </c>
      <c r="Z1100" s="4" t="s">
        <v>17401</v>
      </c>
      <c r="AA1100" s="4" t="s">
        <v>17401</v>
      </c>
      <c r="AB1100" s="4" t="s">
        <v>21658</v>
      </c>
      <c r="AC1100" s="27" t="s">
        <v>11665</v>
      </c>
      <c r="AD1100" s="4">
        <v>43</v>
      </c>
      <c r="AE1100" s="27" t="s">
        <v>156</v>
      </c>
      <c r="AF1100" s="27" t="s">
        <v>157</v>
      </c>
      <c r="AG1100" s="27" t="s">
        <v>158</v>
      </c>
      <c r="AH1100" s="27" t="s">
        <v>533</v>
      </c>
      <c r="AI1100" s="27" t="s">
        <v>534</v>
      </c>
      <c r="AJ1100" s="27" t="s">
        <v>535</v>
      </c>
      <c r="AK1100" s="27" t="s">
        <v>411</v>
      </c>
      <c r="AL1100" s="27">
        <v>2011</v>
      </c>
      <c r="AM1100" s="23">
        <v>40848</v>
      </c>
      <c r="AN1100" s="23">
        <v>44344</v>
      </c>
      <c r="AO1100" s="25">
        <v>3496</v>
      </c>
      <c r="AP1100" s="26">
        <v>4.4924914187643017</v>
      </c>
      <c r="AQ1100" s="27">
        <v>35</v>
      </c>
      <c r="AR1100" s="27">
        <v>6</v>
      </c>
      <c r="AS1100" s="27">
        <v>442</v>
      </c>
      <c r="AT1100" s="27">
        <v>451</v>
      </c>
      <c r="AU1100" s="27" t="s">
        <v>28</v>
      </c>
      <c r="AV1100" s="27" t="s">
        <v>11666</v>
      </c>
      <c r="AW1100" s="27" t="s">
        <v>537</v>
      </c>
      <c r="AX1100" s="27" t="s">
        <v>538</v>
      </c>
      <c r="AY1100" s="27" t="s">
        <v>11667</v>
      </c>
      <c r="AZ1100" s="27" t="s">
        <v>11668</v>
      </c>
      <c r="BA1100" s="2"/>
    </row>
    <row r="1101" spans="1:53" x14ac:dyDescent="0.15">
      <c r="A1101" s="4">
        <v>797</v>
      </c>
      <c r="B1101" s="27" t="s">
        <v>11669</v>
      </c>
      <c r="C1101" s="27" t="s">
        <v>11670</v>
      </c>
      <c r="D1101" s="27" t="s">
        <v>11671</v>
      </c>
      <c r="E1101" s="4" t="s">
        <v>17983</v>
      </c>
      <c r="F1101" s="27" t="s">
        <v>170</v>
      </c>
      <c r="G1101" s="27" t="s">
        <v>11672</v>
      </c>
      <c r="H1101" s="27" t="s">
        <v>11673</v>
      </c>
      <c r="I1101" s="27" t="s">
        <v>11674</v>
      </c>
      <c r="J1101" s="4" t="s">
        <v>16133</v>
      </c>
      <c r="K1101" s="4" t="s">
        <v>17219</v>
      </c>
      <c r="L1101" s="27" t="s">
        <v>22538</v>
      </c>
      <c r="M1101" s="28" t="s">
        <v>22539</v>
      </c>
      <c r="N1101" s="4" t="s">
        <v>17402</v>
      </c>
      <c r="O1101" s="4" t="s">
        <v>17403</v>
      </c>
      <c r="P1101" s="4">
        <v>0</v>
      </c>
      <c r="Q1101" s="4" t="s">
        <v>20444</v>
      </c>
      <c r="R1101" s="28" t="s">
        <v>17558</v>
      </c>
      <c r="S1101" s="21" t="s">
        <v>21423</v>
      </c>
      <c r="T1101" s="4">
        <v>0</v>
      </c>
      <c r="U1101" s="4" t="s">
        <v>17402</v>
      </c>
      <c r="V1101" s="4" t="s">
        <v>17403</v>
      </c>
      <c r="W1101" s="4" t="s">
        <v>17404</v>
      </c>
      <c r="X1101" s="4" t="s">
        <v>17405</v>
      </c>
      <c r="Y1101" s="4" t="s">
        <v>17405</v>
      </c>
      <c r="Z1101" s="4" t="s">
        <v>17401</v>
      </c>
      <c r="AA1101" s="4" t="s">
        <v>17401</v>
      </c>
      <c r="AB1101" s="4">
        <v>99</v>
      </c>
      <c r="AC1101" s="27" t="s">
        <v>11675</v>
      </c>
      <c r="AD1101" s="4">
        <v>58</v>
      </c>
      <c r="AE1101" s="27" t="s">
        <v>138</v>
      </c>
      <c r="AF1101" s="27" t="s">
        <v>139</v>
      </c>
      <c r="AG1101" s="27" t="s">
        <v>140</v>
      </c>
      <c r="AH1101" s="27" t="s">
        <v>28</v>
      </c>
      <c r="AI1101" s="27" t="s">
        <v>175</v>
      </c>
      <c r="AJ1101" s="27" t="s">
        <v>176</v>
      </c>
      <c r="AK1101" s="27" t="s">
        <v>411</v>
      </c>
      <c r="AL1101" s="27">
        <v>2011</v>
      </c>
      <c r="AM1101" s="23">
        <v>40848</v>
      </c>
      <c r="AN1101" s="23">
        <v>44344</v>
      </c>
      <c r="AO1101" s="25">
        <v>3496</v>
      </c>
      <c r="AP1101" s="26">
        <v>6.0596395881006861</v>
      </c>
      <c r="AQ1101" s="27">
        <v>3</v>
      </c>
      <c r="AR1101" s="27">
        <v>11</v>
      </c>
      <c r="AS1101" s="27">
        <v>2364</v>
      </c>
      <c r="AT1101" s="27">
        <v>2383</v>
      </c>
      <c r="AU1101" s="27" t="s">
        <v>28</v>
      </c>
      <c r="AV1101" s="27" t="s">
        <v>11676</v>
      </c>
      <c r="AW1101" s="27" t="s">
        <v>178</v>
      </c>
      <c r="AX1101" s="27" t="s">
        <v>179</v>
      </c>
      <c r="AY1101" s="27" t="s">
        <v>11677</v>
      </c>
      <c r="AZ1101" s="27" t="s">
        <v>11678</v>
      </c>
      <c r="BA1101" s="2"/>
    </row>
    <row r="1102" spans="1:53" x14ac:dyDescent="0.15">
      <c r="A1102" s="4">
        <v>1149</v>
      </c>
      <c r="B1102" s="27" t="s">
        <v>11679</v>
      </c>
      <c r="C1102" s="27" t="s">
        <v>11680</v>
      </c>
      <c r="D1102" s="27" t="s">
        <v>11681</v>
      </c>
      <c r="E1102" s="4" t="s">
        <v>17992</v>
      </c>
      <c r="F1102" s="27" t="s">
        <v>2830</v>
      </c>
      <c r="G1102" s="27" t="s">
        <v>11682</v>
      </c>
      <c r="H1102" s="27" t="s">
        <v>11683</v>
      </c>
      <c r="I1102" s="27" t="s">
        <v>11684</v>
      </c>
      <c r="J1102" s="4" t="s">
        <v>16134</v>
      </c>
      <c r="K1102" s="4" t="s">
        <v>17220</v>
      </c>
      <c r="L1102" s="27" t="s">
        <v>20445</v>
      </c>
      <c r="M1102" s="28" t="s">
        <v>22220</v>
      </c>
      <c r="N1102" s="4" t="s">
        <v>17377</v>
      </c>
      <c r="O1102" s="4" t="s">
        <v>17428</v>
      </c>
      <c r="P1102" s="4">
        <v>1</v>
      </c>
      <c r="Q1102" s="4" t="s">
        <v>17578</v>
      </c>
      <c r="R1102" s="28" t="s">
        <v>20445</v>
      </c>
      <c r="S1102" s="21" t="s">
        <v>21424</v>
      </c>
      <c r="T1102" s="4">
        <v>0</v>
      </c>
      <c r="U1102" s="4" t="s">
        <v>17377</v>
      </c>
      <c r="V1102" s="4" t="s">
        <v>17428</v>
      </c>
      <c r="W1102" s="4" t="s">
        <v>17429</v>
      </c>
      <c r="X1102" s="4" t="s">
        <v>17411</v>
      </c>
      <c r="Y1102" s="4" t="s">
        <v>17411</v>
      </c>
      <c r="Z1102" s="4" t="s">
        <v>17401</v>
      </c>
      <c r="AA1102" s="4" t="s">
        <v>17401</v>
      </c>
      <c r="AB1102" s="4">
        <v>100</v>
      </c>
      <c r="AC1102" s="27" t="s">
        <v>11685</v>
      </c>
      <c r="AD1102" s="4">
        <v>12</v>
      </c>
      <c r="AE1102" s="27" t="s">
        <v>156</v>
      </c>
      <c r="AF1102" s="27" t="s">
        <v>157</v>
      </c>
      <c r="AG1102" s="27" t="s">
        <v>158</v>
      </c>
      <c r="AH1102" s="27" t="s">
        <v>2835</v>
      </c>
      <c r="AI1102" s="27" t="s">
        <v>2836</v>
      </c>
      <c r="AJ1102" s="27" t="s">
        <v>2837</v>
      </c>
      <c r="AK1102" s="27" t="s">
        <v>411</v>
      </c>
      <c r="AL1102" s="27">
        <v>2011</v>
      </c>
      <c r="AM1102" s="23">
        <v>40848</v>
      </c>
      <c r="AN1102" s="23">
        <v>44344</v>
      </c>
      <c r="AO1102" s="25">
        <v>3496</v>
      </c>
      <c r="AP1102" s="26">
        <v>1.2537185354691076</v>
      </c>
      <c r="AQ1102" s="27">
        <v>26</v>
      </c>
      <c r="AR1102" s="27">
        <v>11</v>
      </c>
      <c r="AS1102" s="27">
        <v>1279</v>
      </c>
      <c r="AT1102" s="27">
        <v>1288</v>
      </c>
      <c r="AU1102" s="27" t="s">
        <v>28</v>
      </c>
      <c r="AV1102" s="27" t="s">
        <v>11686</v>
      </c>
      <c r="AW1102" s="27" t="s">
        <v>2839</v>
      </c>
      <c r="AX1102" s="27" t="s">
        <v>2840</v>
      </c>
      <c r="AY1102" s="27" t="s">
        <v>11687</v>
      </c>
      <c r="AZ1102" s="27" t="s">
        <v>11688</v>
      </c>
      <c r="BA1102" s="2"/>
    </row>
    <row r="1103" spans="1:53" x14ac:dyDescent="0.15">
      <c r="A1103" s="4">
        <v>131</v>
      </c>
      <c r="B1103" s="27" t="s">
        <v>11699</v>
      </c>
      <c r="C1103" s="27" t="s">
        <v>11700</v>
      </c>
      <c r="D1103" s="27" t="s">
        <v>11701</v>
      </c>
      <c r="E1103" s="4" t="s">
        <v>19038</v>
      </c>
      <c r="F1103" s="27" t="s">
        <v>170</v>
      </c>
      <c r="G1103" s="27" t="s">
        <v>11702</v>
      </c>
      <c r="H1103" s="27" t="s">
        <v>11703</v>
      </c>
      <c r="I1103" s="27" t="s">
        <v>11704</v>
      </c>
      <c r="J1103" s="4" t="s">
        <v>16136</v>
      </c>
      <c r="K1103" s="4" t="s">
        <v>15301</v>
      </c>
      <c r="L1103" s="27" t="s">
        <v>20700</v>
      </c>
      <c r="M1103" s="28" t="s">
        <v>22300</v>
      </c>
      <c r="N1103" s="4" t="s">
        <v>17384</v>
      </c>
      <c r="O1103" s="4" t="s">
        <v>17379</v>
      </c>
      <c r="P1103" s="4">
        <v>1</v>
      </c>
      <c r="Q1103" s="4" t="s">
        <v>20706</v>
      </c>
      <c r="R1103" s="21" t="s">
        <v>20700</v>
      </c>
      <c r="S1103" s="21" t="s">
        <v>19369</v>
      </c>
      <c r="T1103" s="4" t="s">
        <v>21762</v>
      </c>
      <c r="U1103" s="4" t="s">
        <v>17384</v>
      </c>
      <c r="V1103" s="4" t="s">
        <v>17379</v>
      </c>
      <c r="W1103" s="4" t="s">
        <v>17429</v>
      </c>
      <c r="X1103" s="4" t="s">
        <v>17411</v>
      </c>
      <c r="Y1103" s="4" t="s">
        <v>17411</v>
      </c>
      <c r="Z1103" s="4" t="s">
        <v>17406</v>
      </c>
      <c r="AA1103" s="4" t="s">
        <v>17406</v>
      </c>
      <c r="AB1103" s="4" t="s">
        <v>21660</v>
      </c>
      <c r="AC1103" s="27" t="s">
        <v>11705</v>
      </c>
      <c r="AD1103" s="4">
        <v>23</v>
      </c>
      <c r="AE1103" s="27" t="s">
        <v>5858</v>
      </c>
      <c r="AF1103" s="27" t="s">
        <v>139</v>
      </c>
      <c r="AG1103" s="27" t="s">
        <v>8447</v>
      </c>
      <c r="AH1103" s="27" t="s">
        <v>175</v>
      </c>
      <c r="AI1103" s="27" t="s">
        <v>28</v>
      </c>
      <c r="AJ1103" s="27" t="s">
        <v>176</v>
      </c>
      <c r="AK1103" s="27" t="s">
        <v>714</v>
      </c>
      <c r="AL1103" s="27">
        <v>2011</v>
      </c>
      <c r="AM1103" s="23">
        <v>40817</v>
      </c>
      <c r="AN1103" s="23">
        <v>44344</v>
      </c>
      <c r="AO1103" s="25">
        <v>3527</v>
      </c>
      <c r="AP1103" s="26">
        <v>2.3818400907286645</v>
      </c>
      <c r="AQ1103" s="27">
        <v>3</v>
      </c>
      <c r="AR1103" s="27">
        <v>10</v>
      </c>
      <c r="AS1103" s="27">
        <v>2128</v>
      </c>
      <c r="AT1103" s="27">
        <v>2147</v>
      </c>
      <c r="AU1103" s="27" t="s">
        <v>28</v>
      </c>
      <c r="AV1103" s="27" t="s">
        <v>11706</v>
      </c>
      <c r="AW1103" s="27" t="s">
        <v>178</v>
      </c>
      <c r="AX1103" s="27" t="s">
        <v>179</v>
      </c>
      <c r="AY1103" s="27" t="s">
        <v>11707</v>
      </c>
      <c r="AZ1103" s="27" t="s">
        <v>11708</v>
      </c>
      <c r="BA1103" s="2"/>
    </row>
    <row r="1104" spans="1:53" x14ac:dyDescent="0.15">
      <c r="A1104" s="4">
        <v>254</v>
      </c>
      <c r="B1104" s="27" t="s">
        <v>11728</v>
      </c>
      <c r="C1104" s="27" t="s">
        <v>11729</v>
      </c>
      <c r="D1104" s="27" t="s">
        <v>11730</v>
      </c>
      <c r="E1104" s="4" t="s">
        <v>19040</v>
      </c>
      <c r="F1104" s="27" t="s">
        <v>170</v>
      </c>
      <c r="G1104" s="27" t="s">
        <v>11731</v>
      </c>
      <c r="H1104" s="27" t="s">
        <v>11732</v>
      </c>
      <c r="I1104" s="27" t="s">
        <v>11733</v>
      </c>
      <c r="J1104" s="4" t="s">
        <v>16139</v>
      </c>
      <c r="K1104" s="4" t="s">
        <v>17224</v>
      </c>
      <c r="L1104" s="27" t="s">
        <v>17554</v>
      </c>
      <c r="M1104" s="28" t="s">
        <v>22302</v>
      </c>
      <c r="N1104" s="4" t="s">
        <v>17357</v>
      </c>
      <c r="O1104" s="4" t="s">
        <v>17506</v>
      </c>
      <c r="P1104" s="4">
        <v>1</v>
      </c>
      <c r="Q1104" s="4" t="s">
        <v>17553</v>
      </c>
      <c r="R1104" s="28" t="s">
        <v>17554</v>
      </c>
      <c r="S1104" s="21" t="s">
        <v>17555</v>
      </c>
      <c r="T1104" s="4" t="s">
        <v>17556</v>
      </c>
      <c r="U1104" s="4" t="s">
        <v>17357</v>
      </c>
      <c r="V1104" s="4" t="s">
        <v>17506</v>
      </c>
      <c r="W1104" s="4" t="s">
        <v>17429</v>
      </c>
      <c r="X1104" s="4" t="s">
        <v>17411</v>
      </c>
      <c r="Y1104" s="4" t="s">
        <v>17411</v>
      </c>
      <c r="Z1104" s="4" t="s">
        <v>17401</v>
      </c>
      <c r="AA1104" s="4" t="s">
        <v>17401</v>
      </c>
      <c r="AB1104" s="4" t="s">
        <v>17408</v>
      </c>
      <c r="AC1104" s="27" t="s">
        <v>11734</v>
      </c>
      <c r="AD1104" s="4">
        <v>83</v>
      </c>
      <c r="AE1104" s="27" t="s">
        <v>138</v>
      </c>
      <c r="AF1104" s="27" t="s">
        <v>139</v>
      </c>
      <c r="AG1104" s="27" t="s">
        <v>140</v>
      </c>
      <c r="AH1104" s="27" t="s">
        <v>28</v>
      </c>
      <c r="AI1104" s="27" t="s">
        <v>175</v>
      </c>
      <c r="AJ1104" s="27" t="s">
        <v>176</v>
      </c>
      <c r="AK1104" s="27" t="s">
        <v>714</v>
      </c>
      <c r="AL1104" s="27">
        <v>2011</v>
      </c>
      <c r="AM1104" s="23">
        <v>40817</v>
      </c>
      <c r="AN1104" s="23">
        <v>44344</v>
      </c>
      <c r="AO1104" s="25">
        <v>3527</v>
      </c>
      <c r="AP1104" s="26">
        <v>8.59533597958605</v>
      </c>
      <c r="AQ1104" s="27">
        <v>3</v>
      </c>
      <c r="AR1104" s="27">
        <v>10</v>
      </c>
      <c r="AS1104" s="27">
        <v>2263</v>
      </c>
      <c r="AT1104" s="27">
        <v>2282</v>
      </c>
      <c r="AU1104" s="27" t="s">
        <v>28</v>
      </c>
      <c r="AV1104" s="27" t="s">
        <v>11735</v>
      </c>
      <c r="AW1104" s="27" t="s">
        <v>178</v>
      </c>
      <c r="AX1104" s="27" t="s">
        <v>179</v>
      </c>
      <c r="AY1104" s="27" t="s">
        <v>11707</v>
      </c>
      <c r="AZ1104" s="27" t="s">
        <v>11736</v>
      </c>
      <c r="BA1104" s="2"/>
    </row>
    <row r="1105" spans="1:53" x14ac:dyDescent="0.15">
      <c r="A1105" s="4">
        <v>643</v>
      </c>
      <c r="B1105" s="27" t="s">
        <v>11689</v>
      </c>
      <c r="C1105" s="27" t="s">
        <v>11690</v>
      </c>
      <c r="D1105" s="27" t="s">
        <v>11691</v>
      </c>
      <c r="E1105" s="4" t="s">
        <v>19037</v>
      </c>
      <c r="F1105" s="27" t="s">
        <v>337</v>
      </c>
      <c r="G1105" s="27" t="s">
        <v>11692</v>
      </c>
      <c r="H1105" s="27" t="s">
        <v>11693</v>
      </c>
      <c r="I1105" s="27" t="s">
        <v>11694</v>
      </c>
      <c r="J1105" s="4" t="s">
        <v>16135</v>
      </c>
      <c r="K1105" s="4" t="s">
        <v>17221</v>
      </c>
      <c r="L1105" s="27" t="s">
        <v>20446</v>
      </c>
      <c r="M1105" s="28" t="s">
        <v>22495</v>
      </c>
      <c r="N1105" s="4" t="s">
        <v>17402</v>
      </c>
      <c r="O1105" s="4" t="s">
        <v>17403</v>
      </c>
      <c r="P1105" s="4">
        <v>1</v>
      </c>
      <c r="Q1105" s="4" t="s">
        <v>20447</v>
      </c>
      <c r="R1105" s="28" t="s">
        <v>20446</v>
      </c>
      <c r="S1105" s="21" t="s">
        <v>21425</v>
      </c>
      <c r="T1105" s="4" t="e">
        <v>#N/A</v>
      </c>
      <c r="U1105" s="4" t="s">
        <v>17402</v>
      </c>
      <c r="V1105" s="4" t="s">
        <v>17403</v>
      </c>
      <c r="W1105" s="4" t="s">
        <v>17404</v>
      </c>
      <c r="X1105" s="4" t="s">
        <v>17405</v>
      </c>
      <c r="Y1105" s="4" t="s">
        <v>17405</v>
      </c>
      <c r="Z1105" s="4" t="s">
        <v>17406</v>
      </c>
      <c r="AA1105" s="4" t="s">
        <v>17406</v>
      </c>
      <c r="AB1105" s="4">
        <v>98</v>
      </c>
      <c r="AC1105" s="27" t="s">
        <v>11695</v>
      </c>
      <c r="AD1105" s="4">
        <v>79</v>
      </c>
      <c r="AE1105" s="27" t="s">
        <v>294</v>
      </c>
      <c r="AF1105" s="27" t="s">
        <v>295</v>
      </c>
      <c r="AG1105" s="27" t="s">
        <v>296</v>
      </c>
      <c r="AH1105" s="27" t="s">
        <v>342</v>
      </c>
      <c r="AI1105" s="27" t="s">
        <v>343</v>
      </c>
      <c r="AJ1105" s="27" t="s">
        <v>344</v>
      </c>
      <c r="AK1105" s="27" t="s">
        <v>714</v>
      </c>
      <c r="AL1105" s="27">
        <v>2011</v>
      </c>
      <c r="AM1105" s="23">
        <v>40817</v>
      </c>
      <c r="AN1105" s="23">
        <v>44344</v>
      </c>
      <c r="AO1105" s="25">
        <v>3527</v>
      </c>
      <c r="AP1105" s="26">
        <v>8.1811029203288914</v>
      </c>
      <c r="AQ1105" s="27">
        <v>103</v>
      </c>
      <c r="AR1105" s="27">
        <v>1</v>
      </c>
      <c r="AS1105" s="27">
        <v>83</v>
      </c>
      <c r="AT1105" s="27">
        <v>93</v>
      </c>
      <c r="AU1105" s="27" t="s">
        <v>28</v>
      </c>
      <c r="AV1105" s="27" t="s">
        <v>11696</v>
      </c>
      <c r="AW1105" s="27" t="s">
        <v>346</v>
      </c>
      <c r="AX1105" s="27" t="s">
        <v>347</v>
      </c>
      <c r="AY1105" s="27" t="s">
        <v>11697</v>
      </c>
      <c r="AZ1105" s="27" t="s">
        <v>11698</v>
      </c>
      <c r="BA1105" s="2"/>
    </row>
    <row r="1106" spans="1:53" x14ac:dyDescent="0.15">
      <c r="A1106" s="4">
        <v>798</v>
      </c>
      <c r="B1106" s="27" t="s">
        <v>11709</v>
      </c>
      <c r="C1106" s="27" t="s">
        <v>11710</v>
      </c>
      <c r="D1106" s="27" t="s">
        <v>11711</v>
      </c>
      <c r="E1106" s="4" t="s">
        <v>19039</v>
      </c>
      <c r="F1106" s="27" t="s">
        <v>2322</v>
      </c>
      <c r="G1106" s="27" t="s">
        <v>11712</v>
      </c>
      <c r="H1106" s="27" t="s">
        <v>11713</v>
      </c>
      <c r="I1106" s="27" t="s">
        <v>11714</v>
      </c>
      <c r="J1106" s="4" t="s">
        <v>16137</v>
      </c>
      <c r="K1106" s="4" t="s">
        <v>17222</v>
      </c>
      <c r="L1106" s="27" t="s">
        <v>20448</v>
      </c>
      <c r="M1106" s="28" t="s">
        <v>22366</v>
      </c>
      <c r="N1106" s="4" t="s">
        <v>17373</v>
      </c>
      <c r="O1106" s="4" t="s">
        <v>17564</v>
      </c>
      <c r="P1106" s="4">
        <v>1</v>
      </c>
      <c r="Q1106" s="4" t="s">
        <v>20449</v>
      </c>
      <c r="R1106" s="28" t="s">
        <v>20448</v>
      </c>
      <c r="S1106" s="21" t="s">
        <v>21426</v>
      </c>
      <c r="T1106" s="4" t="e">
        <v>#N/A</v>
      </c>
      <c r="U1106" s="4" t="s">
        <v>17373</v>
      </c>
      <c r="V1106" s="4" t="s">
        <v>17564</v>
      </c>
      <c r="W1106" s="4" t="s">
        <v>17464</v>
      </c>
      <c r="X1106" s="4" t="s">
        <v>17400</v>
      </c>
      <c r="Y1106" s="4" t="s">
        <v>17400</v>
      </c>
      <c r="Z1106" s="4" t="s">
        <v>17401</v>
      </c>
      <c r="AA1106" s="4" t="s">
        <v>17401</v>
      </c>
      <c r="AB1106" s="4">
        <v>99</v>
      </c>
      <c r="AC1106" s="27" t="s">
        <v>11715</v>
      </c>
      <c r="AD1106" s="4">
        <v>82</v>
      </c>
      <c r="AE1106" s="27" t="s">
        <v>190</v>
      </c>
      <c r="AF1106" s="27" t="s">
        <v>157</v>
      </c>
      <c r="AG1106" s="27" t="s">
        <v>191</v>
      </c>
      <c r="AH1106" s="27" t="s">
        <v>2327</v>
      </c>
      <c r="AI1106" s="27" t="s">
        <v>2328</v>
      </c>
      <c r="AJ1106" s="27" t="s">
        <v>2329</v>
      </c>
      <c r="AK1106" s="27" t="s">
        <v>714</v>
      </c>
      <c r="AL1106" s="27">
        <v>2011</v>
      </c>
      <c r="AM1106" s="23">
        <v>40817</v>
      </c>
      <c r="AN1106" s="23">
        <v>44344</v>
      </c>
      <c r="AO1106" s="25">
        <v>3527</v>
      </c>
      <c r="AP1106" s="26">
        <v>8.4917777147717608</v>
      </c>
      <c r="AQ1106" s="27">
        <v>35</v>
      </c>
      <c r="AR1106" s="27">
        <v>4</v>
      </c>
      <c r="AS1106" s="27">
        <v>521</v>
      </c>
      <c r="AT1106" s="27">
        <v>528</v>
      </c>
      <c r="AU1106" s="27" t="s">
        <v>28</v>
      </c>
      <c r="AV1106" s="27" t="s">
        <v>11716</v>
      </c>
      <c r="AW1106" s="27" t="s">
        <v>2331</v>
      </c>
      <c r="AX1106" s="27" t="s">
        <v>2332</v>
      </c>
      <c r="AY1106" s="27" t="s">
        <v>11717</v>
      </c>
      <c r="AZ1106" s="27" t="s">
        <v>11718</v>
      </c>
      <c r="BA1106" s="2"/>
    </row>
    <row r="1107" spans="1:53" x14ac:dyDescent="0.15">
      <c r="A1107" s="4">
        <v>1150</v>
      </c>
      <c r="B1107" s="27" t="s">
        <v>11719</v>
      </c>
      <c r="C1107" s="27" t="s">
        <v>11720</v>
      </c>
      <c r="D1107" s="27" t="s">
        <v>11721</v>
      </c>
      <c r="E1107" s="4" t="s">
        <v>17989</v>
      </c>
      <c r="F1107" s="27" t="s">
        <v>170</v>
      </c>
      <c r="G1107" s="27" t="s">
        <v>11722</v>
      </c>
      <c r="H1107" s="27" t="s">
        <v>11723</v>
      </c>
      <c r="I1107" s="27" t="s">
        <v>11724</v>
      </c>
      <c r="J1107" s="4" t="s">
        <v>16138</v>
      </c>
      <c r="K1107" s="4" t="s">
        <v>17223</v>
      </c>
      <c r="L1107" s="27" t="s">
        <v>17573</v>
      </c>
      <c r="M1107" s="28" t="s">
        <v>22636</v>
      </c>
      <c r="N1107" s="4" t="s">
        <v>17357</v>
      </c>
      <c r="O1107" s="4" t="s">
        <v>17506</v>
      </c>
      <c r="P1107" s="4">
        <v>1</v>
      </c>
      <c r="Q1107" s="4" t="s">
        <v>20450</v>
      </c>
      <c r="R1107" s="28" t="s">
        <v>17573</v>
      </c>
      <c r="S1107" s="21" t="s">
        <v>21427</v>
      </c>
      <c r="T1107" s="4">
        <v>0</v>
      </c>
      <c r="U1107" s="4" t="s">
        <v>17357</v>
      </c>
      <c r="V1107" s="4" t="s">
        <v>17506</v>
      </c>
      <c r="W1107" s="4" t="s">
        <v>17429</v>
      </c>
      <c r="X1107" s="4" t="s">
        <v>17411</v>
      </c>
      <c r="Y1107" s="4" t="s">
        <v>17411</v>
      </c>
      <c r="Z1107" s="4" t="s">
        <v>17401</v>
      </c>
      <c r="AA1107" s="4" t="s">
        <v>17401</v>
      </c>
      <c r="AB1107" s="4">
        <v>100</v>
      </c>
      <c r="AC1107" s="27" t="s">
        <v>11725</v>
      </c>
      <c r="AD1107" s="4">
        <v>82</v>
      </c>
      <c r="AE1107" s="27" t="s">
        <v>138</v>
      </c>
      <c r="AF1107" s="27" t="s">
        <v>139</v>
      </c>
      <c r="AG1107" s="27" t="s">
        <v>140</v>
      </c>
      <c r="AH1107" s="27" t="s">
        <v>28</v>
      </c>
      <c r="AI1107" s="27" t="s">
        <v>175</v>
      </c>
      <c r="AJ1107" s="27" t="s">
        <v>176</v>
      </c>
      <c r="AK1107" s="27" t="s">
        <v>714</v>
      </c>
      <c r="AL1107" s="27">
        <v>2011</v>
      </c>
      <c r="AM1107" s="23">
        <v>40817</v>
      </c>
      <c r="AN1107" s="23">
        <v>44344</v>
      </c>
      <c r="AO1107" s="25">
        <v>3527</v>
      </c>
      <c r="AP1107" s="26">
        <v>8.4917777147717608</v>
      </c>
      <c r="AQ1107" s="27">
        <v>3</v>
      </c>
      <c r="AR1107" s="27">
        <v>10</v>
      </c>
      <c r="AS1107" s="27">
        <v>2148</v>
      </c>
      <c r="AT1107" s="27">
        <v>2165</v>
      </c>
      <c r="AU1107" s="27" t="s">
        <v>28</v>
      </c>
      <c r="AV1107" s="27" t="s">
        <v>11726</v>
      </c>
      <c r="AW1107" s="27" t="s">
        <v>178</v>
      </c>
      <c r="AX1107" s="27" t="s">
        <v>179</v>
      </c>
      <c r="AY1107" s="27" t="s">
        <v>11707</v>
      </c>
      <c r="AZ1107" s="27" t="s">
        <v>11727</v>
      </c>
      <c r="BA1107" s="2"/>
    </row>
    <row r="1108" spans="1:53" x14ac:dyDescent="0.15">
      <c r="A1108" s="4">
        <v>289</v>
      </c>
      <c r="B1108" s="27" t="s">
        <v>11737</v>
      </c>
      <c r="C1108" s="27" t="s">
        <v>11738</v>
      </c>
      <c r="D1108" s="27" t="s">
        <v>11739</v>
      </c>
      <c r="E1108" s="4" t="s">
        <v>17984</v>
      </c>
      <c r="F1108" s="27" t="s">
        <v>69</v>
      </c>
      <c r="G1108" s="27" t="s">
        <v>11740</v>
      </c>
      <c r="H1108" s="27" t="s">
        <v>11741</v>
      </c>
      <c r="I1108" s="27" t="s">
        <v>11742</v>
      </c>
      <c r="J1108" s="4" t="s">
        <v>16140</v>
      </c>
      <c r="K1108" s="4" t="s">
        <v>15299</v>
      </c>
      <c r="L1108" s="27" t="s">
        <v>17424</v>
      </c>
      <c r="M1108" s="28" t="s">
        <v>22362</v>
      </c>
      <c r="N1108" s="4" t="s">
        <v>17402</v>
      </c>
      <c r="O1108" s="4" t="s">
        <v>17403</v>
      </c>
      <c r="P1108" s="4">
        <v>1</v>
      </c>
      <c r="Q1108" s="4" t="s">
        <v>17559</v>
      </c>
      <c r="R1108" s="28" t="s">
        <v>17424</v>
      </c>
      <c r="S1108" s="21" t="s">
        <v>17560</v>
      </c>
      <c r="T1108" s="4" t="s">
        <v>21883</v>
      </c>
      <c r="U1108" s="4" t="s">
        <v>17402</v>
      </c>
      <c r="V1108" s="4" t="s">
        <v>17403</v>
      </c>
      <c r="W1108" s="4" t="s">
        <v>17404</v>
      </c>
      <c r="X1108" s="4" t="s">
        <v>17405</v>
      </c>
      <c r="Y1108" s="4" t="s">
        <v>17405</v>
      </c>
      <c r="Z1108" s="4" t="s">
        <v>17401</v>
      </c>
      <c r="AA1108" s="4" t="s">
        <v>17401</v>
      </c>
      <c r="AB1108" s="4" t="s">
        <v>21660</v>
      </c>
      <c r="AC1108" s="27" t="s">
        <v>11743</v>
      </c>
      <c r="AD1108" s="4">
        <v>414</v>
      </c>
      <c r="AE1108" s="27" t="s">
        <v>74</v>
      </c>
      <c r="AF1108" s="27" t="s">
        <v>75</v>
      </c>
      <c r="AG1108" s="27" t="s">
        <v>4856</v>
      </c>
      <c r="AH1108" s="27" t="s">
        <v>77</v>
      </c>
      <c r="AI1108" s="27" t="s">
        <v>78</v>
      </c>
      <c r="AJ1108" s="27" t="s">
        <v>79</v>
      </c>
      <c r="AK1108" s="27" t="s">
        <v>869</v>
      </c>
      <c r="AL1108" s="27">
        <v>2011</v>
      </c>
      <c r="AM1108" s="23">
        <v>40787</v>
      </c>
      <c r="AN1108" s="23">
        <v>44344</v>
      </c>
      <c r="AO1108" s="25">
        <v>3557</v>
      </c>
      <c r="AP1108" s="26">
        <v>42.511526567332027</v>
      </c>
      <c r="AQ1108" s="27">
        <v>115</v>
      </c>
      <c r="AR1108" s="27">
        <v>9</v>
      </c>
      <c r="AS1108" s="27">
        <v>2320</v>
      </c>
      <c r="AT1108" s="27">
        <v>2329</v>
      </c>
      <c r="AU1108" s="27" t="s">
        <v>28</v>
      </c>
      <c r="AV1108" s="27" t="s">
        <v>11744</v>
      </c>
      <c r="AW1108" s="27" t="s">
        <v>81</v>
      </c>
      <c r="AX1108" s="27" t="s">
        <v>82</v>
      </c>
      <c r="AY1108" s="27" t="s">
        <v>11745</v>
      </c>
      <c r="AZ1108" s="27" t="s">
        <v>11746</v>
      </c>
      <c r="BA1108" s="2"/>
    </row>
    <row r="1109" spans="1:53" x14ac:dyDescent="0.15">
      <c r="A1109" s="4">
        <v>799</v>
      </c>
      <c r="B1109" s="27" t="s">
        <v>11747</v>
      </c>
      <c r="C1109" s="27" t="s">
        <v>11748</v>
      </c>
      <c r="D1109" s="27" t="s">
        <v>11749</v>
      </c>
      <c r="E1109" s="4" t="s">
        <v>17990</v>
      </c>
      <c r="F1109" s="27" t="s">
        <v>337</v>
      </c>
      <c r="G1109" s="27" t="s">
        <v>11750</v>
      </c>
      <c r="H1109" s="27" t="s">
        <v>11751</v>
      </c>
      <c r="I1109" s="27" t="s">
        <v>11752</v>
      </c>
      <c r="J1109" s="4" t="s">
        <v>16141</v>
      </c>
      <c r="K1109" s="4" t="s">
        <v>17225</v>
      </c>
      <c r="L1109" s="27" t="s">
        <v>20169</v>
      </c>
      <c r="M1109" s="28" t="s">
        <v>22302</v>
      </c>
      <c r="N1109" s="4" t="s">
        <v>17377</v>
      </c>
      <c r="O1109" s="4" t="s">
        <v>17428</v>
      </c>
      <c r="P1109" s="4">
        <v>1</v>
      </c>
      <c r="Q1109" s="4" t="s">
        <v>17543</v>
      </c>
      <c r="R1109" s="28" t="s">
        <v>20169</v>
      </c>
      <c r="S1109" s="21" t="s">
        <v>21229</v>
      </c>
      <c r="T1109" s="4">
        <v>0</v>
      </c>
      <c r="U1109" s="4" t="s">
        <v>17377</v>
      </c>
      <c r="V1109" s="4" t="s">
        <v>17428</v>
      </c>
      <c r="W1109" s="4" t="s">
        <v>17429</v>
      </c>
      <c r="X1109" s="4" t="s">
        <v>17411</v>
      </c>
      <c r="Y1109" s="4" t="s">
        <v>17411</v>
      </c>
      <c r="Z1109" s="4" t="s">
        <v>17401</v>
      </c>
      <c r="AA1109" s="4" t="s">
        <v>17401</v>
      </c>
      <c r="AB1109" s="4">
        <v>99</v>
      </c>
      <c r="AC1109" s="27" t="s">
        <v>11753</v>
      </c>
      <c r="AD1109" s="4">
        <v>99</v>
      </c>
      <c r="AE1109" s="27" t="s">
        <v>294</v>
      </c>
      <c r="AF1109" s="27" t="s">
        <v>295</v>
      </c>
      <c r="AG1109" s="27" t="s">
        <v>296</v>
      </c>
      <c r="AH1109" s="27" t="s">
        <v>342</v>
      </c>
      <c r="AI1109" s="27" t="s">
        <v>343</v>
      </c>
      <c r="AJ1109" s="27" t="s">
        <v>344</v>
      </c>
      <c r="AK1109" s="27" t="s">
        <v>869</v>
      </c>
      <c r="AL1109" s="27">
        <v>2011</v>
      </c>
      <c r="AM1109" s="23">
        <v>40787</v>
      </c>
      <c r="AN1109" s="23">
        <v>44344</v>
      </c>
      <c r="AO1109" s="25">
        <v>3557</v>
      </c>
      <c r="AP1109" s="26">
        <v>10.165799831318528</v>
      </c>
      <c r="AQ1109" s="27">
        <v>102</v>
      </c>
      <c r="AR1109" s="27">
        <v>3</v>
      </c>
      <c r="AS1109" s="27">
        <v>143</v>
      </c>
      <c r="AT1109" s="27">
        <v>155</v>
      </c>
      <c r="AU1109" s="27" t="s">
        <v>28</v>
      </c>
      <c r="AV1109" s="27" t="s">
        <v>11754</v>
      </c>
      <c r="AW1109" s="27" t="s">
        <v>346</v>
      </c>
      <c r="AX1109" s="27" t="s">
        <v>347</v>
      </c>
      <c r="AY1109" s="27" t="s">
        <v>11755</v>
      </c>
      <c r="AZ1109" s="27" t="s">
        <v>11756</v>
      </c>
      <c r="BA1109" s="2"/>
    </row>
    <row r="1110" spans="1:53" x14ac:dyDescent="0.15">
      <c r="A1110" s="4">
        <v>511</v>
      </c>
      <c r="B1110" s="27" t="s">
        <v>11757</v>
      </c>
      <c r="C1110" s="27" t="s">
        <v>11758</v>
      </c>
      <c r="D1110" s="27" t="s">
        <v>11759</v>
      </c>
      <c r="E1110" s="4" t="s">
        <v>19041</v>
      </c>
      <c r="F1110" s="27" t="s">
        <v>337</v>
      </c>
      <c r="G1110" s="27" t="s">
        <v>11760</v>
      </c>
      <c r="H1110" s="27" t="s">
        <v>11761</v>
      </c>
      <c r="I1110" s="27" t="s">
        <v>9756</v>
      </c>
      <c r="J1110" s="4" t="s">
        <v>15972</v>
      </c>
      <c r="K1110" s="4" t="s">
        <v>17119</v>
      </c>
      <c r="L1110" s="27" t="s">
        <v>20286</v>
      </c>
      <c r="M1110" s="28" t="s">
        <v>22439</v>
      </c>
      <c r="N1110" s="4" t="s">
        <v>17344</v>
      </c>
      <c r="O1110" s="4" t="s">
        <v>17407</v>
      </c>
      <c r="P1110" s="4">
        <v>1</v>
      </c>
      <c r="Q1110" s="4" t="s">
        <v>20287</v>
      </c>
      <c r="R1110" s="28" t="s">
        <v>20286</v>
      </c>
      <c r="S1110" s="21" t="s">
        <v>21314</v>
      </c>
      <c r="T1110" s="4" t="e">
        <v>#N/A</v>
      </c>
      <c r="U1110" s="4" t="s">
        <v>17344</v>
      </c>
      <c r="V1110" s="4" t="s">
        <v>17407</v>
      </c>
      <c r="W1110" s="4" t="s">
        <v>17404</v>
      </c>
      <c r="X1110" s="4" t="s">
        <v>17405</v>
      </c>
      <c r="Y1110" s="4" t="s">
        <v>17405</v>
      </c>
      <c r="Z1110" s="4" t="s">
        <v>17401</v>
      </c>
      <c r="AA1110" s="4" t="s">
        <v>17401</v>
      </c>
      <c r="AB1110" s="4">
        <v>96</v>
      </c>
      <c r="AC1110" s="27" t="s">
        <v>11762</v>
      </c>
      <c r="AD1110" s="4">
        <v>30</v>
      </c>
      <c r="AE1110" s="27" t="s">
        <v>2696</v>
      </c>
      <c r="AF1110" s="27" t="s">
        <v>295</v>
      </c>
      <c r="AG1110" s="27" t="s">
        <v>2697</v>
      </c>
      <c r="AH1110" s="27" t="s">
        <v>342</v>
      </c>
      <c r="AI1110" s="27" t="s">
        <v>28</v>
      </c>
      <c r="AJ1110" s="27" t="s">
        <v>344</v>
      </c>
      <c r="AK1110" s="27" t="s">
        <v>1135</v>
      </c>
      <c r="AL1110" s="27">
        <v>2011</v>
      </c>
      <c r="AM1110" s="23">
        <v>40756</v>
      </c>
      <c r="AN1110" s="23">
        <v>44344</v>
      </c>
      <c r="AO1110" s="25">
        <v>3588</v>
      </c>
      <c r="AP1110" s="26">
        <v>3.0539297658862874</v>
      </c>
      <c r="AQ1110" s="27">
        <v>102</v>
      </c>
      <c r="AR1110" s="27">
        <v>2</v>
      </c>
      <c r="AS1110" s="27">
        <v>73</v>
      </c>
      <c r="AT1110" s="27">
        <v>81</v>
      </c>
      <c r="AU1110" s="27" t="s">
        <v>28</v>
      </c>
      <c r="AV1110" s="27" t="s">
        <v>11763</v>
      </c>
      <c r="AW1110" s="27" t="s">
        <v>346</v>
      </c>
      <c r="AX1110" s="27" t="s">
        <v>347</v>
      </c>
      <c r="AY1110" s="27" t="s">
        <v>11764</v>
      </c>
      <c r="AZ1110" s="27" t="s">
        <v>11765</v>
      </c>
      <c r="BA1110" s="2"/>
    </row>
    <row r="1111" spans="1:53" x14ac:dyDescent="0.15">
      <c r="A1111" s="4">
        <v>1151</v>
      </c>
      <c r="B1111" s="27" t="s">
        <v>11766</v>
      </c>
      <c r="C1111" s="27" t="s">
        <v>11767</v>
      </c>
      <c r="D1111" s="27" t="s">
        <v>11768</v>
      </c>
      <c r="E1111" s="4" t="s">
        <v>19042</v>
      </c>
      <c r="F1111" s="27" t="s">
        <v>31</v>
      </c>
      <c r="G1111" s="27" t="s">
        <v>11769</v>
      </c>
      <c r="H1111" s="27" t="s">
        <v>11770</v>
      </c>
      <c r="I1111" s="27" t="s">
        <v>11771</v>
      </c>
      <c r="J1111" s="4" t="s">
        <v>16142</v>
      </c>
      <c r="K1111" s="4" t="s">
        <v>17226</v>
      </c>
      <c r="L1111" s="27" t="s">
        <v>20451</v>
      </c>
      <c r="M1111" s="28" t="s">
        <v>22540</v>
      </c>
      <c r="N1111" s="4" t="s">
        <v>17402</v>
      </c>
      <c r="O1111" s="4" t="s">
        <v>17403</v>
      </c>
      <c r="P1111" s="4">
        <v>1</v>
      </c>
      <c r="Q1111" s="4" t="s">
        <v>20452</v>
      </c>
      <c r="R1111" s="28" t="s">
        <v>20451</v>
      </c>
      <c r="S1111" s="21" t="s">
        <v>23874</v>
      </c>
      <c r="T1111" s="4" t="e">
        <v>#N/A</v>
      </c>
      <c r="U1111" s="4" t="s">
        <v>17402</v>
      </c>
      <c r="V1111" s="4" t="s">
        <v>17403</v>
      </c>
      <c r="W1111" s="4" t="s">
        <v>17404</v>
      </c>
      <c r="X1111" s="4" t="s">
        <v>17405</v>
      </c>
      <c r="Y1111" s="4" t="s">
        <v>17405</v>
      </c>
      <c r="Z1111" s="4" t="s">
        <v>17406</v>
      </c>
      <c r="AA1111" s="4" t="s">
        <v>17406</v>
      </c>
      <c r="AB1111" s="4">
        <v>100</v>
      </c>
      <c r="AC1111" s="27" t="s">
        <v>11772</v>
      </c>
      <c r="AD1111" s="4">
        <v>1027</v>
      </c>
      <c r="AE1111" s="27" t="s">
        <v>36</v>
      </c>
      <c r="AF1111" s="27" t="s">
        <v>37</v>
      </c>
      <c r="AG1111" s="27" t="s">
        <v>38</v>
      </c>
      <c r="AH1111" s="27" t="s">
        <v>39</v>
      </c>
      <c r="AI1111" s="27" t="s">
        <v>28</v>
      </c>
      <c r="AJ1111" s="27" t="s">
        <v>40</v>
      </c>
      <c r="AK1111" s="27" t="s">
        <v>1135</v>
      </c>
      <c r="AL1111" s="27">
        <v>2011</v>
      </c>
      <c r="AM1111" s="23">
        <v>40756</v>
      </c>
      <c r="AN1111" s="23">
        <v>44344</v>
      </c>
      <c r="AO1111" s="25">
        <v>3588</v>
      </c>
      <c r="AP1111" s="26">
        <v>104.54619565217391</v>
      </c>
      <c r="AQ1111" s="27">
        <v>6</v>
      </c>
      <c r="AR1111" s="27">
        <v>8</v>
      </c>
      <c r="AS1111" s="27" t="s">
        <v>28</v>
      </c>
      <c r="AT1111" s="27" t="s">
        <v>28</v>
      </c>
      <c r="AU1111" s="27" t="s">
        <v>11773</v>
      </c>
      <c r="AV1111" s="27" t="s">
        <v>11774</v>
      </c>
      <c r="AW1111" s="27" t="s">
        <v>43</v>
      </c>
      <c r="AX1111" s="27" t="s">
        <v>44</v>
      </c>
      <c r="AY1111" s="27" t="s">
        <v>11775</v>
      </c>
      <c r="AZ1111" s="27" t="s">
        <v>11776</v>
      </c>
      <c r="BA1111" s="2"/>
    </row>
    <row r="1112" spans="1:53" x14ac:dyDescent="0.15">
      <c r="A1112" s="4">
        <v>163</v>
      </c>
      <c r="B1112" s="27" t="s">
        <v>12015</v>
      </c>
      <c r="C1112" s="27" t="s">
        <v>12016</v>
      </c>
      <c r="D1112" s="27" t="s">
        <v>12017</v>
      </c>
      <c r="E1112" s="4" t="s">
        <v>19063</v>
      </c>
      <c r="F1112" s="27" t="s">
        <v>12018</v>
      </c>
      <c r="G1112" s="27" t="s">
        <v>12019</v>
      </c>
      <c r="H1112" s="27" t="s">
        <v>12020</v>
      </c>
      <c r="I1112" s="27" t="s">
        <v>12021</v>
      </c>
      <c r="J1112" s="4" t="s">
        <v>16165</v>
      </c>
      <c r="K1112" s="4" t="s">
        <v>15306</v>
      </c>
      <c r="L1112" s="27" t="s">
        <v>20471</v>
      </c>
      <c r="M1112" s="28" t="s">
        <v>22317</v>
      </c>
      <c r="N1112" s="4" t="s">
        <v>17349</v>
      </c>
      <c r="O1112" s="4" t="s">
        <v>17425</v>
      </c>
      <c r="P1112" s="4">
        <v>1</v>
      </c>
      <c r="Q1112" s="4" t="s">
        <v>20472</v>
      </c>
      <c r="R1112" s="28" t="s">
        <v>20471</v>
      </c>
      <c r="S1112" s="21" t="s">
        <v>21439</v>
      </c>
      <c r="T1112" s="4" t="s">
        <v>21789</v>
      </c>
      <c r="U1112" s="4" t="s">
        <v>17349</v>
      </c>
      <c r="V1112" s="4" t="s">
        <v>17425</v>
      </c>
      <c r="W1112" s="4" t="s">
        <v>17426</v>
      </c>
      <c r="X1112" s="4" t="s">
        <v>17400</v>
      </c>
      <c r="Y1112" s="4" t="s">
        <v>17400</v>
      </c>
      <c r="Z1112" s="4" t="s">
        <v>17401</v>
      </c>
      <c r="AA1112" s="4" t="s">
        <v>17401</v>
      </c>
      <c r="AB1112" s="4" t="s">
        <v>21660</v>
      </c>
      <c r="AC1112" s="27" t="s">
        <v>28</v>
      </c>
      <c r="AD1112" s="4">
        <v>15</v>
      </c>
      <c r="AE1112" s="27" t="s">
        <v>2897</v>
      </c>
      <c r="AF1112" s="27" t="s">
        <v>106</v>
      </c>
      <c r="AG1112" s="27" t="s">
        <v>2898</v>
      </c>
      <c r="AH1112" s="27" t="s">
        <v>12022</v>
      </c>
      <c r="AI1112" s="27" t="s">
        <v>12023</v>
      </c>
      <c r="AJ1112" s="27" t="s">
        <v>12024</v>
      </c>
      <c r="AK1112" s="4" t="s">
        <v>1267</v>
      </c>
      <c r="AL1112" s="27">
        <v>2011</v>
      </c>
      <c r="AM1112" s="23">
        <v>40725</v>
      </c>
      <c r="AN1112" s="23">
        <v>44344</v>
      </c>
      <c r="AO1112" s="25">
        <v>3619</v>
      </c>
      <c r="AP1112" s="26">
        <v>1.5138850511190935</v>
      </c>
      <c r="AQ1112" s="27">
        <v>18</v>
      </c>
      <c r="AR1112" s="27">
        <v>3</v>
      </c>
      <c r="AS1112" s="27">
        <v>45</v>
      </c>
      <c r="AT1112" s="27">
        <v>65</v>
      </c>
      <c r="AU1112" s="27" t="s">
        <v>28</v>
      </c>
      <c r="AV1112" s="27" t="s">
        <v>12025</v>
      </c>
      <c r="AW1112" s="27" t="s">
        <v>233</v>
      </c>
      <c r="AX1112" s="27" t="s">
        <v>233</v>
      </c>
      <c r="AY1112" s="27" t="s">
        <v>12026</v>
      </c>
      <c r="AZ1112" s="27" t="s">
        <v>12027</v>
      </c>
      <c r="BA1112" s="2"/>
    </row>
    <row r="1113" spans="1:53" x14ac:dyDescent="0.15">
      <c r="A1113" s="4">
        <v>256</v>
      </c>
      <c r="B1113" s="27" t="s">
        <v>11948</v>
      </c>
      <c r="C1113" s="27" t="s">
        <v>11949</v>
      </c>
      <c r="D1113" s="27" t="s">
        <v>11950</v>
      </c>
      <c r="E1113" s="4" t="s">
        <v>19058</v>
      </c>
      <c r="F1113" s="27" t="s">
        <v>3020</v>
      </c>
      <c r="G1113" s="27" t="s">
        <v>11951</v>
      </c>
      <c r="H1113" s="27" t="s">
        <v>11952</v>
      </c>
      <c r="I1113" s="27" t="s">
        <v>11953</v>
      </c>
      <c r="J1113" s="4" t="s">
        <v>16158</v>
      </c>
      <c r="K1113" s="4" t="s">
        <v>17238</v>
      </c>
      <c r="L1113" s="27" t="s">
        <v>19694</v>
      </c>
      <c r="M1113" s="28" t="s">
        <v>22222</v>
      </c>
      <c r="N1113" s="4" t="s">
        <v>17337</v>
      </c>
      <c r="O1113" s="4" t="s">
        <v>17435</v>
      </c>
      <c r="P1113" s="4">
        <v>0</v>
      </c>
      <c r="Q1113" s="4" t="s">
        <v>19372</v>
      </c>
      <c r="R1113" s="28" t="s">
        <v>19371</v>
      </c>
      <c r="S1113" s="21" t="s">
        <v>20708</v>
      </c>
      <c r="T1113" s="4" t="s">
        <v>21853</v>
      </c>
      <c r="U1113" s="4" t="s">
        <v>17337</v>
      </c>
      <c r="V1113" s="4" t="s">
        <v>17435</v>
      </c>
      <c r="W1113" s="4" t="s">
        <v>17426</v>
      </c>
      <c r="X1113" s="4" t="s">
        <v>17400</v>
      </c>
      <c r="Y1113" s="4" t="s">
        <v>17400</v>
      </c>
      <c r="Z1113" s="4" t="s">
        <v>17401</v>
      </c>
      <c r="AA1113" s="4" t="s">
        <v>17401</v>
      </c>
      <c r="AB1113" s="4" t="s">
        <v>21660</v>
      </c>
      <c r="AC1113" s="24" t="s">
        <v>11954</v>
      </c>
      <c r="AD1113" s="4">
        <v>54</v>
      </c>
      <c r="AE1113" s="27" t="s">
        <v>105</v>
      </c>
      <c r="AF1113" s="27" t="s">
        <v>106</v>
      </c>
      <c r="AG1113" s="27" t="s">
        <v>107</v>
      </c>
      <c r="AH1113" s="27" t="s">
        <v>3025</v>
      </c>
      <c r="AI1113" s="27" t="s">
        <v>3026</v>
      </c>
      <c r="AJ1113" s="27" t="s">
        <v>3027</v>
      </c>
      <c r="AK1113" s="4" t="s">
        <v>1267</v>
      </c>
      <c r="AL1113" s="27">
        <v>2011</v>
      </c>
      <c r="AM1113" s="23">
        <v>40725</v>
      </c>
      <c r="AN1113" s="23">
        <v>44344</v>
      </c>
      <c r="AO1113" s="25">
        <v>3619</v>
      </c>
      <c r="AP1113" s="26">
        <v>5.4499861840287371</v>
      </c>
      <c r="AQ1113" s="27">
        <v>32</v>
      </c>
      <c r="AR1113" s="27">
        <v>5</v>
      </c>
      <c r="AS1113" s="27">
        <v>1213</v>
      </c>
      <c r="AT1113" s="27">
        <v>1232</v>
      </c>
      <c r="AU1113" s="27" t="s">
        <v>28</v>
      </c>
      <c r="AV1113" s="27" t="s">
        <v>11955</v>
      </c>
      <c r="AW1113" s="27" t="s">
        <v>1602</v>
      </c>
      <c r="AX1113" s="27" t="s">
        <v>1602</v>
      </c>
      <c r="AY1113" s="27" t="s">
        <v>11956</v>
      </c>
      <c r="AZ1113" s="27" t="s">
        <v>11957</v>
      </c>
      <c r="BA1113" s="2"/>
    </row>
    <row r="1114" spans="1:53" x14ac:dyDescent="0.15">
      <c r="A1114" s="4">
        <v>257</v>
      </c>
      <c r="B1114" s="27" t="s">
        <v>11986</v>
      </c>
      <c r="C1114" s="27" t="s">
        <v>11987</v>
      </c>
      <c r="D1114" s="27" t="s">
        <v>11988</v>
      </c>
      <c r="E1114" s="4" t="s">
        <v>19060</v>
      </c>
      <c r="F1114" s="27" t="s">
        <v>3020</v>
      </c>
      <c r="G1114" s="27" t="s">
        <v>11989</v>
      </c>
      <c r="H1114" s="27" t="s">
        <v>11990</v>
      </c>
      <c r="I1114" s="27" t="s">
        <v>11991</v>
      </c>
      <c r="J1114" s="4" t="s">
        <v>16162</v>
      </c>
      <c r="K1114" s="4" t="s">
        <v>17240</v>
      </c>
      <c r="L1114" s="27" t="s">
        <v>19674</v>
      </c>
      <c r="M1114" s="28" t="s">
        <v>22351</v>
      </c>
      <c r="N1114" s="4" t="s">
        <v>17337</v>
      </c>
      <c r="O1114" s="4" t="s">
        <v>17435</v>
      </c>
      <c r="P1114" s="4">
        <v>0</v>
      </c>
      <c r="Q1114" s="4" t="s">
        <v>20469</v>
      </c>
      <c r="R1114" s="28" t="s">
        <v>20468</v>
      </c>
      <c r="S1114" s="21" t="s">
        <v>21437</v>
      </c>
      <c r="T1114" s="4" t="s">
        <v>21854</v>
      </c>
      <c r="U1114" s="4" t="s">
        <v>17337</v>
      </c>
      <c r="V1114" s="4" t="s">
        <v>17435</v>
      </c>
      <c r="W1114" s="4" t="s">
        <v>17426</v>
      </c>
      <c r="X1114" s="4" t="s">
        <v>17400</v>
      </c>
      <c r="Y1114" s="4" t="s">
        <v>17400</v>
      </c>
      <c r="Z1114" s="4" t="s">
        <v>17401</v>
      </c>
      <c r="AA1114" s="4" t="s">
        <v>17401</v>
      </c>
      <c r="AB1114" s="4" t="s">
        <v>21660</v>
      </c>
      <c r="AC1114" s="27" t="s">
        <v>8271</v>
      </c>
      <c r="AD1114" s="4">
        <v>28</v>
      </c>
      <c r="AE1114" s="27" t="s">
        <v>105</v>
      </c>
      <c r="AF1114" s="27" t="s">
        <v>106</v>
      </c>
      <c r="AG1114" s="27" t="s">
        <v>7788</v>
      </c>
      <c r="AH1114" s="27" t="s">
        <v>3025</v>
      </c>
      <c r="AI1114" s="27" t="s">
        <v>28</v>
      </c>
      <c r="AJ1114" s="27" t="s">
        <v>3027</v>
      </c>
      <c r="AK1114" s="4" t="s">
        <v>1267</v>
      </c>
      <c r="AL1114" s="27">
        <v>2011</v>
      </c>
      <c r="AM1114" s="23">
        <v>40725</v>
      </c>
      <c r="AN1114" s="23">
        <v>44344</v>
      </c>
      <c r="AO1114" s="25">
        <v>3619</v>
      </c>
      <c r="AP1114" s="26">
        <v>2.8259187620889747</v>
      </c>
      <c r="AQ1114" s="27">
        <v>32</v>
      </c>
      <c r="AR1114" s="27">
        <v>24</v>
      </c>
      <c r="AS1114" s="27">
        <v>9071</v>
      </c>
      <c r="AT1114" s="27">
        <v>9092</v>
      </c>
      <c r="AU1114" s="27" t="s">
        <v>28</v>
      </c>
      <c r="AV1114" s="27" t="s">
        <v>11992</v>
      </c>
      <c r="AW1114" s="27" t="s">
        <v>1602</v>
      </c>
      <c r="AX1114" s="27" t="s">
        <v>1602</v>
      </c>
      <c r="AY1114" s="27" t="s">
        <v>11993</v>
      </c>
      <c r="AZ1114" s="27" t="s">
        <v>11994</v>
      </c>
      <c r="BA1114" s="2"/>
    </row>
    <row r="1115" spans="1:53" x14ac:dyDescent="0.15">
      <c r="A1115" s="4">
        <v>354</v>
      </c>
      <c r="B1115" s="27" t="s">
        <v>11777</v>
      </c>
      <c r="C1115" s="27" t="s">
        <v>11778</v>
      </c>
      <c r="D1115" s="27" t="s">
        <v>11779</v>
      </c>
      <c r="E1115" s="4" t="s">
        <v>19043</v>
      </c>
      <c r="F1115" s="27" t="s">
        <v>337</v>
      </c>
      <c r="G1115" s="27" t="s">
        <v>11780</v>
      </c>
      <c r="H1115" s="27" t="s">
        <v>11781</v>
      </c>
      <c r="I1115" s="27" t="s">
        <v>11782</v>
      </c>
      <c r="J1115" s="4" t="s">
        <v>16143</v>
      </c>
      <c r="K1115" s="4" t="s">
        <v>16924</v>
      </c>
      <c r="L1115" s="27" t="s">
        <v>17565</v>
      </c>
      <c r="M1115" s="28" t="s">
        <v>22261</v>
      </c>
      <c r="N1115" s="4" t="s">
        <v>17337</v>
      </c>
      <c r="O1115" s="4" t="s">
        <v>17435</v>
      </c>
      <c r="P1115" s="4">
        <v>0</v>
      </c>
      <c r="Q1115" s="4" t="s">
        <v>20024</v>
      </c>
      <c r="R1115" s="28" t="s">
        <v>17479</v>
      </c>
      <c r="S1115" s="21" t="s">
        <v>21129</v>
      </c>
      <c r="T1115" s="4" t="s">
        <v>22054</v>
      </c>
      <c r="U1115" s="4" t="s">
        <v>17337</v>
      </c>
      <c r="V1115" s="4" t="s">
        <v>17435</v>
      </c>
      <c r="W1115" s="4" t="s">
        <v>17426</v>
      </c>
      <c r="X1115" s="4" t="s">
        <v>17400</v>
      </c>
      <c r="Y1115" s="4" t="s">
        <v>17400</v>
      </c>
      <c r="Z1115" s="4" t="s">
        <v>17401</v>
      </c>
      <c r="AA1115" s="4" t="s">
        <v>17401</v>
      </c>
      <c r="AB1115" s="4" t="s">
        <v>21660</v>
      </c>
      <c r="AC1115" s="27" t="s">
        <v>11783</v>
      </c>
      <c r="AD1115" s="4">
        <v>95</v>
      </c>
      <c r="AE1115" s="27" t="s">
        <v>294</v>
      </c>
      <c r="AF1115" s="27" t="s">
        <v>295</v>
      </c>
      <c r="AG1115" s="27" t="s">
        <v>296</v>
      </c>
      <c r="AH1115" s="27" t="s">
        <v>342</v>
      </c>
      <c r="AI1115" s="27" t="s">
        <v>343</v>
      </c>
      <c r="AJ1115" s="27" t="s">
        <v>344</v>
      </c>
      <c r="AK1115" s="27" t="s">
        <v>1267</v>
      </c>
      <c r="AL1115" s="27">
        <v>2011</v>
      </c>
      <c r="AM1115" s="23">
        <v>40725</v>
      </c>
      <c r="AN1115" s="23">
        <v>44344</v>
      </c>
      <c r="AO1115" s="25">
        <v>3619</v>
      </c>
      <c r="AP1115" s="26">
        <v>9.5879386570875926</v>
      </c>
      <c r="AQ1115" s="27">
        <v>102</v>
      </c>
      <c r="AR1115" s="27">
        <v>1</v>
      </c>
      <c r="AS1115" s="27">
        <v>33</v>
      </c>
      <c r="AT1115" s="27">
        <v>42</v>
      </c>
      <c r="AU1115" s="27" t="s">
        <v>28</v>
      </c>
      <c r="AV1115" s="27" t="s">
        <v>11784</v>
      </c>
      <c r="AW1115" s="27" t="s">
        <v>346</v>
      </c>
      <c r="AX1115" s="27" t="s">
        <v>347</v>
      </c>
      <c r="AY1115" s="27" t="s">
        <v>11785</v>
      </c>
      <c r="AZ1115" s="27" t="s">
        <v>11786</v>
      </c>
      <c r="BA1115" s="2"/>
    </row>
    <row r="1116" spans="1:53" x14ac:dyDescent="0.15">
      <c r="A1116" s="4">
        <v>427</v>
      </c>
      <c r="B1116" s="27" t="s">
        <v>12005</v>
      </c>
      <c r="C1116" s="27" t="s">
        <v>12006</v>
      </c>
      <c r="D1116" s="27" t="s">
        <v>12007</v>
      </c>
      <c r="E1116" s="4" t="s">
        <v>19062</v>
      </c>
      <c r="F1116" s="27" t="s">
        <v>9808</v>
      </c>
      <c r="G1116" s="27" t="s">
        <v>12008</v>
      </c>
      <c r="H1116" s="27" t="s">
        <v>12009</v>
      </c>
      <c r="I1116" s="27" t="s">
        <v>12010</v>
      </c>
      <c r="J1116" s="4" t="s">
        <v>16164</v>
      </c>
      <c r="K1116" s="4" t="s">
        <v>17242</v>
      </c>
      <c r="L1116" s="27" t="s">
        <v>17663</v>
      </c>
      <c r="M1116" s="28" t="s">
        <v>22413</v>
      </c>
      <c r="N1116" s="4" t="s">
        <v>17337</v>
      </c>
      <c r="O1116" s="4" t="s">
        <v>17435</v>
      </c>
      <c r="P1116" s="4">
        <v>0</v>
      </c>
      <c r="Q1116" s="4" t="s">
        <v>20470</v>
      </c>
      <c r="R1116" s="28" t="s">
        <v>17746</v>
      </c>
      <c r="S1116" s="21" t="s">
        <v>21438</v>
      </c>
      <c r="T1116" s="4" t="e">
        <v>#N/A</v>
      </c>
      <c r="U1116" s="4" t="s">
        <v>17337</v>
      </c>
      <c r="V1116" s="4" t="s">
        <v>17435</v>
      </c>
      <c r="W1116" s="4" t="s">
        <v>17426</v>
      </c>
      <c r="X1116" s="4" t="s">
        <v>17400</v>
      </c>
      <c r="Y1116" s="4" t="e">
        <v>#N/A</v>
      </c>
      <c r="Z1116" s="4" t="s">
        <v>17401</v>
      </c>
      <c r="AA1116" s="4" t="e">
        <v>#N/A</v>
      </c>
      <c r="AB1116" s="4">
        <v>92</v>
      </c>
      <c r="AC1116" s="27" t="s">
        <v>12011</v>
      </c>
      <c r="AD1116" s="4">
        <v>2</v>
      </c>
      <c r="AE1116" s="27" t="s">
        <v>1238</v>
      </c>
      <c r="AF1116" s="27" t="s">
        <v>1239</v>
      </c>
      <c r="AG1116" s="27" t="s">
        <v>1240</v>
      </c>
      <c r="AH1116" s="27" t="s">
        <v>9809</v>
      </c>
      <c r="AI1116" s="27" t="s">
        <v>9810</v>
      </c>
      <c r="AJ1116" s="27" t="s">
        <v>9811</v>
      </c>
      <c r="AK1116" s="4" t="s">
        <v>1267</v>
      </c>
      <c r="AL1116" s="27">
        <v>2011</v>
      </c>
      <c r="AM1116" s="23">
        <v>40725</v>
      </c>
      <c r="AN1116" s="23">
        <v>44344</v>
      </c>
      <c r="AO1116" s="25">
        <v>3619</v>
      </c>
      <c r="AP1116" s="26">
        <v>0.20185134014921247</v>
      </c>
      <c r="AQ1116" s="27">
        <v>18</v>
      </c>
      <c r="AR1116" s="27">
        <v>6</v>
      </c>
      <c r="AS1116" s="27">
        <v>548</v>
      </c>
      <c r="AT1116" s="27">
        <v>552</v>
      </c>
      <c r="AU1116" s="27" t="s">
        <v>28</v>
      </c>
      <c r="AV1116" s="27" t="s">
        <v>12012</v>
      </c>
      <c r="AW1116" s="27" t="s">
        <v>9812</v>
      </c>
      <c r="AX1116" s="27" t="s">
        <v>447</v>
      </c>
      <c r="AY1116" s="27" t="s">
        <v>12013</v>
      </c>
      <c r="AZ1116" s="27" t="s">
        <v>12014</v>
      </c>
      <c r="BA1116" s="2"/>
    </row>
    <row r="1117" spans="1:53" x14ac:dyDescent="0.15">
      <c r="A1117" s="4">
        <v>480</v>
      </c>
      <c r="B1117" s="27" t="s">
        <v>11787</v>
      </c>
      <c r="C1117" s="27" t="s">
        <v>11788</v>
      </c>
      <c r="D1117" s="27" t="s">
        <v>11789</v>
      </c>
      <c r="E1117" s="4" t="s">
        <v>17991</v>
      </c>
      <c r="F1117" s="27" t="s">
        <v>7844</v>
      </c>
      <c r="G1117" s="27" t="s">
        <v>11790</v>
      </c>
      <c r="H1117" s="27" t="s">
        <v>11791</v>
      </c>
      <c r="I1117" s="27" t="s">
        <v>11792</v>
      </c>
      <c r="J1117" s="4" t="s">
        <v>16144</v>
      </c>
      <c r="K1117" s="4" t="s">
        <v>17227</v>
      </c>
      <c r="L1117" s="27" t="s">
        <v>20076</v>
      </c>
      <c r="M1117" s="28" t="s">
        <v>22334</v>
      </c>
      <c r="N1117" s="4" t="s">
        <v>17337</v>
      </c>
      <c r="O1117" s="4" t="s">
        <v>17435</v>
      </c>
      <c r="P1117" s="4">
        <v>0</v>
      </c>
      <c r="Q1117" s="4" t="s">
        <v>17433</v>
      </c>
      <c r="R1117" s="28" t="s">
        <v>17552</v>
      </c>
      <c r="S1117" s="21" t="s">
        <v>22099</v>
      </c>
      <c r="T1117" s="4" t="s">
        <v>22100</v>
      </c>
      <c r="U1117" s="4" t="s">
        <v>17337</v>
      </c>
      <c r="V1117" s="4" t="s">
        <v>17435</v>
      </c>
      <c r="W1117" s="4" t="s">
        <v>17426</v>
      </c>
      <c r="X1117" s="4" t="s">
        <v>17400</v>
      </c>
      <c r="Y1117" s="4" t="s">
        <v>17400</v>
      </c>
      <c r="Z1117" s="4" t="s">
        <v>17401</v>
      </c>
      <c r="AA1117" s="4" t="s">
        <v>17401</v>
      </c>
      <c r="AB1117" s="4" t="s">
        <v>21660</v>
      </c>
      <c r="AC1117" s="27" t="s">
        <v>11793</v>
      </c>
      <c r="AD1117" s="4">
        <v>71</v>
      </c>
      <c r="AE1117" s="27" t="s">
        <v>985</v>
      </c>
      <c r="AF1117" s="27" t="s">
        <v>370</v>
      </c>
      <c r="AG1117" s="27" t="s">
        <v>986</v>
      </c>
      <c r="AH1117" s="27" t="s">
        <v>7849</v>
      </c>
      <c r="AI1117" s="27" t="s">
        <v>7850</v>
      </c>
      <c r="AJ1117" s="27" t="s">
        <v>7851</v>
      </c>
      <c r="AK1117" s="27" t="s">
        <v>1267</v>
      </c>
      <c r="AL1117" s="27">
        <v>2011</v>
      </c>
      <c r="AM1117" s="23">
        <v>40725</v>
      </c>
      <c r="AN1117" s="23">
        <v>44344</v>
      </c>
      <c r="AO1117" s="25">
        <v>3619</v>
      </c>
      <c r="AP1117" s="26">
        <v>7.1657225752970426</v>
      </c>
      <c r="AQ1117" s="27">
        <v>38</v>
      </c>
      <c r="AR1117" s="27">
        <v>4</v>
      </c>
      <c r="AS1117" s="27">
        <v>706</v>
      </c>
      <c r="AT1117" s="27">
        <v>725</v>
      </c>
      <c r="AU1117" s="27" t="s">
        <v>28</v>
      </c>
      <c r="AV1117" s="27" t="s">
        <v>11794</v>
      </c>
      <c r="AW1117" s="27" t="s">
        <v>163</v>
      </c>
      <c r="AX1117" s="27" t="s">
        <v>164</v>
      </c>
      <c r="AY1117" s="27" t="s">
        <v>11795</v>
      </c>
      <c r="AZ1117" s="27" t="s">
        <v>11796</v>
      </c>
      <c r="BA1117" s="2"/>
    </row>
    <row r="1118" spans="1:53" x14ac:dyDescent="0.15">
      <c r="A1118" s="4">
        <v>1157</v>
      </c>
      <c r="B1118" s="27" t="s">
        <v>11977</v>
      </c>
      <c r="C1118" s="27" t="s">
        <v>11978</v>
      </c>
      <c r="D1118" s="27" t="s">
        <v>11979</v>
      </c>
      <c r="E1118" s="4" t="s">
        <v>17986</v>
      </c>
      <c r="F1118" s="27" t="s">
        <v>3020</v>
      </c>
      <c r="G1118" s="27" t="s">
        <v>11980</v>
      </c>
      <c r="H1118" s="27" t="s">
        <v>11981</v>
      </c>
      <c r="I1118" s="27" t="s">
        <v>11982</v>
      </c>
      <c r="J1118" s="4" t="s">
        <v>16161</v>
      </c>
      <c r="K1118" s="4" t="s">
        <v>17239</v>
      </c>
      <c r="L1118" s="27" t="s">
        <v>17504</v>
      </c>
      <c r="M1118" s="28" t="s">
        <v>22273</v>
      </c>
      <c r="N1118" s="4" t="s">
        <v>17402</v>
      </c>
      <c r="O1118" s="4" t="s">
        <v>17403</v>
      </c>
      <c r="P1118" s="4">
        <v>1</v>
      </c>
      <c r="Q1118" s="4" t="s">
        <v>17503</v>
      </c>
      <c r="R1118" s="28" t="s">
        <v>17504</v>
      </c>
      <c r="S1118" s="21" t="s">
        <v>17505</v>
      </c>
      <c r="T1118" s="4" t="s">
        <v>22165</v>
      </c>
      <c r="U1118" s="4" t="s">
        <v>17402</v>
      </c>
      <c r="V1118" s="4" t="s">
        <v>17403</v>
      </c>
      <c r="W1118" s="4" t="s">
        <v>17404</v>
      </c>
      <c r="X1118" s="4" t="s">
        <v>17405</v>
      </c>
      <c r="Y1118" s="4" t="s">
        <v>17405</v>
      </c>
      <c r="Z1118" s="4" t="s">
        <v>17401</v>
      </c>
      <c r="AA1118" s="4" t="s">
        <v>17401</v>
      </c>
      <c r="AB1118" s="4">
        <v>100</v>
      </c>
      <c r="AC1118" s="27" t="s">
        <v>7549</v>
      </c>
      <c r="AD1118" s="4">
        <v>117</v>
      </c>
      <c r="AE1118" s="27" t="s">
        <v>105</v>
      </c>
      <c r="AF1118" s="27" t="s">
        <v>106</v>
      </c>
      <c r="AG1118" s="27" t="s">
        <v>7788</v>
      </c>
      <c r="AH1118" s="27" t="s">
        <v>3025</v>
      </c>
      <c r="AI1118" s="27" t="s">
        <v>3026</v>
      </c>
      <c r="AJ1118" s="27" t="s">
        <v>3027</v>
      </c>
      <c r="AK1118" s="4" t="s">
        <v>1267</v>
      </c>
      <c r="AL1118" s="27">
        <v>2011</v>
      </c>
      <c r="AM1118" s="23">
        <v>40725</v>
      </c>
      <c r="AN1118" s="23">
        <v>44344</v>
      </c>
      <c r="AO1118" s="25">
        <v>3619</v>
      </c>
      <c r="AP1118" s="26">
        <v>11.808303398728929</v>
      </c>
      <c r="AQ1118" s="27">
        <v>32</v>
      </c>
      <c r="AR1118" s="27">
        <v>12</v>
      </c>
      <c r="AS1118" s="27">
        <v>3285</v>
      </c>
      <c r="AT1118" s="27">
        <v>3308</v>
      </c>
      <c r="AU1118" s="27" t="s">
        <v>28</v>
      </c>
      <c r="AV1118" s="27" t="s">
        <v>11983</v>
      </c>
      <c r="AW1118" s="27" t="s">
        <v>1602</v>
      </c>
      <c r="AX1118" s="27" t="s">
        <v>1602</v>
      </c>
      <c r="AY1118" s="27" t="s">
        <v>11984</v>
      </c>
      <c r="AZ1118" s="27" t="s">
        <v>11985</v>
      </c>
      <c r="BA1118" s="2"/>
    </row>
    <row r="1119" spans="1:53" x14ac:dyDescent="0.15">
      <c r="A1119" s="4">
        <v>1158</v>
      </c>
      <c r="B1119" s="27" t="s">
        <v>11995</v>
      </c>
      <c r="C1119" s="27" t="s">
        <v>11996</v>
      </c>
      <c r="D1119" s="27" t="s">
        <v>11997</v>
      </c>
      <c r="E1119" s="4" t="s">
        <v>19061</v>
      </c>
      <c r="F1119" s="27" t="s">
        <v>9808</v>
      </c>
      <c r="G1119" s="27" t="s">
        <v>11998</v>
      </c>
      <c r="H1119" s="27" t="s">
        <v>11999</v>
      </c>
      <c r="I1119" s="27" t="s">
        <v>12000</v>
      </c>
      <c r="J1119" s="4" t="s">
        <v>16163</v>
      </c>
      <c r="K1119" s="4" t="s">
        <v>17241</v>
      </c>
      <c r="L1119" s="27" t="s">
        <v>20373</v>
      </c>
      <c r="M1119" s="28" t="s">
        <v>22245</v>
      </c>
      <c r="N1119" s="4" t="s">
        <v>17368</v>
      </c>
      <c r="O1119" s="4" t="s">
        <v>17409</v>
      </c>
      <c r="P1119" s="4">
        <v>1</v>
      </c>
      <c r="Q1119" s="4" t="s">
        <v>20325</v>
      </c>
      <c r="R1119" s="28" t="s">
        <v>20373</v>
      </c>
      <c r="S1119" s="21" t="s">
        <v>21372</v>
      </c>
      <c r="T1119" s="4" t="e">
        <v>#N/A</v>
      </c>
      <c r="U1119" s="4" t="s">
        <v>17368</v>
      </c>
      <c r="V1119" s="4" t="s">
        <v>17409</v>
      </c>
      <c r="W1119" s="4" t="s">
        <v>17410</v>
      </c>
      <c r="X1119" s="4" t="s">
        <v>17411</v>
      </c>
      <c r="Y1119" s="4" t="s">
        <v>17411</v>
      </c>
      <c r="Z1119" s="4" t="s">
        <v>17401</v>
      </c>
      <c r="AA1119" s="4" t="s">
        <v>17401</v>
      </c>
      <c r="AB1119" s="4">
        <v>100</v>
      </c>
      <c r="AC1119" s="27" t="s">
        <v>12001</v>
      </c>
      <c r="AD1119" s="4">
        <v>94</v>
      </c>
      <c r="AE1119" s="27" t="s">
        <v>1238</v>
      </c>
      <c r="AF1119" s="27" t="s">
        <v>1239</v>
      </c>
      <c r="AG1119" s="27" t="s">
        <v>1240</v>
      </c>
      <c r="AH1119" s="27" t="s">
        <v>9809</v>
      </c>
      <c r="AI1119" s="27" t="s">
        <v>9810</v>
      </c>
      <c r="AJ1119" s="27" t="s">
        <v>9811</v>
      </c>
      <c r="AK1119" s="4" t="s">
        <v>1267</v>
      </c>
      <c r="AL1119" s="27">
        <v>2011</v>
      </c>
      <c r="AM1119" s="23">
        <v>40725</v>
      </c>
      <c r="AN1119" s="23">
        <v>44344</v>
      </c>
      <c r="AO1119" s="25">
        <v>3619</v>
      </c>
      <c r="AP1119" s="26">
        <v>9.4870129870129869</v>
      </c>
      <c r="AQ1119" s="27">
        <v>18</v>
      </c>
      <c r="AR1119" s="27">
        <v>4</v>
      </c>
      <c r="AS1119" s="27">
        <v>273</v>
      </c>
      <c r="AT1119" s="27">
        <v>282</v>
      </c>
      <c r="AU1119" s="27" t="s">
        <v>28</v>
      </c>
      <c r="AV1119" s="27" t="s">
        <v>12002</v>
      </c>
      <c r="AW1119" s="27" t="s">
        <v>9812</v>
      </c>
      <c r="AX1119" s="27" t="s">
        <v>447</v>
      </c>
      <c r="AY1119" s="27" t="s">
        <v>12003</v>
      </c>
      <c r="AZ1119" s="27" t="s">
        <v>12004</v>
      </c>
      <c r="BA1119" s="2"/>
    </row>
    <row r="1120" spans="1:53" x14ac:dyDescent="0.15">
      <c r="A1120" s="4">
        <v>1408</v>
      </c>
      <c r="B1120" s="4" t="s">
        <v>23201</v>
      </c>
      <c r="C1120" s="4" t="s">
        <v>23202</v>
      </c>
      <c r="D1120" s="4" t="s">
        <v>23203</v>
      </c>
      <c r="E1120" s="4" t="s">
        <v>23204</v>
      </c>
      <c r="F1120" s="4" t="s">
        <v>23205</v>
      </c>
      <c r="G1120" s="4" t="s">
        <v>23206</v>
      </c>
      <c r="H1120" s="4" t="s">
        <v>23207</v>
      </c>
      <c r="I1120" s="4" t="s">
        <v>23208</v>
      </c>
      <c r="J1120" s="4" t="s">
        <v>23209</v>
      </c>
      <c r="K1120" s="4" t="s">
        <v>23209</v>
      </c>
      <c r="L1120" s="4" t="s">
        <v>23210</v>
      </c>
      <c r="M1120" s="21" t="s">
        <v>22972</v>
      </c>
      <c r="N1120" s="4" t="s">
        <v>17342</v>
      </c>
      <c r="O1120" s="4" t="s">
        <v>17463</v>
      </c>
      <c r="P1120" s="4">
        <v>1</v>
      </c>
      <c r="Q1120" s="4" t="s">
        <v>23211</v>
      </c>
      <c r="R1120" s="21" t="s">
        <v>23210</v>
      </c>
      <c r="S1120" s="21" t="s">
        <v>23212</v>
      </c>
      <c r="T1120" s="4"/>
      <c r="U1120" s="4" t="s">
        <v>17342</v>
      </c>
      <c r="V1120" s="4" t="s">
        <v>17463</v>
      </c>
      <c r="W1120" s="4" t="s">
        <v>17464</v>
      </c>
      <c r="X1120" s="4" t="s">
        <v>17400</v>
      </c>
      <c r="Y1120" s="4" t="s">
        <v>17400</v>
      </c>
      <c r="Z1120" s="4" t="s">
        <v>17406</v>
      </c>
      <c r="AA1120" s="4" t="s">
        <v>17406</v>
      </c>
      <c r="AB1120" s="4">
        <v>98</v>
      </c>
      <c r="AC1120" s="4" t="s">
        <v>23213</v>
      </c>
      <c r="AD1120" s="4">
        <v>9</v>
      </c>
      <c r="AE1120" s="4" t="s">
        <v>23214</v>
      </c>
      <c r="AF1120" s="4" t="s">
        <v>2710</v>
      </c>
      <c r="AG1120" s="4" t="s">
        <v>23215</v>
      </c>
      <c r="AH1120" s="4" t="s">
        <v>23216</v>
      </c>
      <c r="AI1120" s="4" t="s">
        <v>28</v>
      </c>
      <c r="AJ1120" s="4" t="s">
        <v>23217</v>
      </c>
      <c r="AK1120" s="4" t="s">
        <v>1267</v>
      </c>
      <c r="AL1120" s="4">
        <v>2011</v>
      </c>
      <c r="AM1120" s="31">
        <v>40725</v>
      </c>
      <c r="AN1120" s="23">
        <v>44344</v>
      </c>
      <c r="AO1120" s="25">
        <v>3619</v>
      </c>
      <c r="AP1120" s="26">
        <v>0.90833103067145615</v>
      </c>
      <c r="AQ1120" s="4">
        <v>2</v>
      </c>
      <c r="AR1120" s="4">
        <v>2</v>
      </c>
      <c r="AS1120" s="4">
        <v>129</v>
      </c>
      <c r="AT1120" s="4">
        <v>155</v>
      </c>
      <c r="AU1120" s="4" t="s">
        <v>28</v>
      </c>
      <c r="AV1120" s="4" t="s">
        <v>23218</v>
      </c>
      <c r="AW1120" s="4" t="s">
        <v>23219</v>
      </c>
      <c r="AX1120" s="4" t="s">
        <v>23220</v>
      </c>
      <c r="AY1120" s="4" t="s">
        <v>23221</v>
      </c>
      <c r="AZ1120" s="4" t="s">
        <v>23222</v>
      </c>
      <c r="BA1120" s="2"/>
    </row>
    <row r="1121" spans="1:53" x14ac:dyDescent="0.15">
      <c r="A1121" s="4">
        <v>255</v>
      </c>
      <c r="B1121" s="27" t="s">
        <v>11829</v>
      </c>
      <c r="C1121" s="27" t="s">
        <v>11830</v>
      </c>
      <c r="D1121" s="27" t="s">
        <v>11831</v>
      </c>
      <c r="E1121" s="4" t="s">
        <v>19047</v>
      </c>
      <c r="F1121" s="27" t="s">
        <v>289</v>
      </c>
      <c r="G1121" s="27" t="s">
        <v>11832</v>
      </c>
      <c r="H1121" s="27" t="s">
        <v>11833</v>
      </c>
      <c r="I1121" s="27" t="s">
        <v>11834</v>
      </c>
      <c r="J1121" s="4" t="s">
        <v>16148</v>
      </c>
      <c r="K1121" s="4" t="s">
        <v>17231</v>
      </c>
      <c r="L1121" s="27" t="s">
        <v>17746</v>
      </c>
      <c r="M1121" s="28" t="s">
        <v>22350</v>
      </c>
      <c r="N1121" s="4" t="s">
        <v>17337</v>
      </c>
      <c r="O1121" s="4" t="s">
        <v>17435</v>
      </c>
      <c r="P1121" s="4">
        <v>1</v>
      </c>
      <c r="Q1121" s="4" t="s">
        <v>20455</v>
      </c>
      <c r="R1121" s="28" t="s">
        <v>17746</v>
      </c>
      <c r="S1121" s="21" t="s">
        <v>21430</v>
      </c>
      <c r="T1121" s="4" t="s">
        <v>21852</v>
      </c>
      <c r="U1121" s="4" t="s">
        <v>17337</v>
      </c>
      <c r="V1121" s="4" t="s">
        <v>17435</v>
      </c>
      <c r="W1121" s="4" t="s">
        <v>17426</v>
      </c>
      <c r="X1121" s="4" t="s">
        <v>17400</v>
      </c>
      <c r="Y1121" s="4" t="s">
        <v>17400</v>
      </c>
      <c r="Z1121" s="4" t="s">
        <v>17401</v>
      </c>
      <c r="AA1121" s="4" t="s">
        <v>17401</v>
      </c>
      <c r="AB1121" s="4" t="s">
        <v>21658</v>
      </c>
      <c r="AC1121" s="27" t="s">
        <v>11835</v>
      </c>
      <c r="AD1121" s="4">
        <v>62</v>
      </c>
      <c r="AE1121" s="27" t="s">
        <v>294</v>
      </c>
      <c r="AF1121" s="27" t="s">
        <v>295</v>
      </c>
      <c r="AG1121" s="27" t="s">
        <v>296</v>
      </c>
      <c r="AH1121" s="27" t="s">
        <v>1781</v>
      </c>
      <c r="AI1121" s="27" t="s">
        <v>28</v>
      </c>
      <c r="AJ1121" s="27" t="s">
        <v>299</v>
      </c>
      <c r="AK1121" s="27" t="s">
        <v>1451</v>
      </c>
      <c r="AL1121" s="27">
        <v>2011</v>
      </c>
      <c r="AM1121" s="23">
        <v>40695</v>
      </c>
      <c r="AN1121" s="23">
        <v>44344</v>
      </c>
      <c r="AO1121" s="25">
        <v>3649</v>
      </c>
      <c r="AP1121" s="26">
        <v>6.2059468347492466</v>
      </c>
      <c r="AQ1121" s="27">
        <v>13</v>
      </c>
      <c r="AR1121" s="27">
        <v>3</v>
      </c>
      <c r="AS1121" s="27">
        <v>477</v>
      </c>
      <c r="AT1121" s="27">
        <v>486</v>
      </c>
      <c r="AU1121" s="27" t="s">
        <v>28</v>
      </c>
      <c r="AV1121" s="27" t="s">
        <v>11836</v>
      </c>
      <c r="AW1121" s="27" t="s">
        <v>111</v>
      </c>
      <c r="AX1121" s="27" t="s">
        <v>111</v>
      </c>
      <c r="AY1121" s="27" t="s">
        <v>11837</v>
      </c>
      <c r="AZ1121" s="27" t="s">
        <v>11838</v>
      </c>
      <c r="BA1121" s="2"/>
    </row>
    <row r="1122" spans="1:53" x14ac:dyDescent="0.15">
      <c r="A1122" s="4">
        <v>313</v>
      </c>
      <c r="B1122" s="27" t="s">
        <v>11797</v>
      </c>
      <c r="C1122" s="27" t="s">
        <v>11798</v>
      </c>
      <c r="D1122" s="27" t="s">
        <v>11799</v>
      </c>
      <c r="E1122" s="4" t="s">
        <v>19044</v>
      </c>
      <c r="F1122" s="27" t="s">
        <v>337</v>
      </c>
      <c r="G1122" s="27" t="s">
        <v>11800</v>
      </c>
      <c r="H1122" s="27" t="s">
        <v>11801</v>
      </c>
      <c r="I1122" s="27" t="s">
        <v>11802</v>
      </c>
      <c r="J1122" s="4" t="s">
        <v>16145</v>
      </c>
      <c r="K1122" s="4" t="s">
        <v>17228</v>
      </c>
      <c r="L1122" s="27" t="s">
        <v>20453</v>
      </c>
      <c r="M1122" s="28" t="s">
        <v>22238</v>
      </c>
      <c r="N1122" s="4" t="s">
        <v>17385</v>
      </c>
      <c r="O1122" s="4" t="s">
        <v>19340</v>
      </c>
      <c r="P1122" s="4">
        <v>1</v>
      </c>
      <c r="Q1122" s="4" t="s">
        <v>19509</v>
      </c>
      <c r="R1122" s="28" t="s">
        <v>20453</v>
      </c>
      <c r="S1122" s="21" t="s">
        <v>21428</v>
      </c>
      <c r="T1122" s="4" t="s">
        <v>21901</v>
      </c>
      <c r="U1122" s="4" t="s">
        <v>17385</v>
      </c>
      <c r="V1122" s="4" t="s">
        <v>19340</v>
      </c>
      <c r="W1122" s="4" t="s">
        <v>19341</v>
      </c>
      <c r="X1122" s="4" t="s">
        <v>17557</v>
      </c>
      <c r="Y1122" s="4" t="s">
        <v>17557</v>
      </c>
      <c r="Z1122" s="4" t="s">
        <v>17401</v>
      </c>
      <c r="AA1122" s="4" t="s">
        <v>17401</v>
      </c>
      <c r="AB1122" s="4" t="s">
        <v>21660</v>
      </c>
      <c r="AC1122" s="27" t="s">
        <v>11803</v>
      </c>
      <c r="AD1122" s="4">
        <v>9</v>
      </c>
      <c r="AE1122" s="27" t="s">
        <v>2696</v>
      </c>
      <c r="AF1122" s="27" t="s">
        <v>295</v>
      </c>
      <c r="AG1122" s="27" t="s">
        <v>2697</v>
      </c>
      <c r="AH1122" s="27" t="s">
        <v>342</v>
      </c>
      <c r="AI1122" s="27" t="s">
        <v>28</v>
      </c>
      <c r="AJ1122" s="27" t="s">
        <v>344</v>
      </c>
      <c r="AK1122" s="27" t="s">
        <v>1451</v>
      </c>
      <c r="AL1122" s="27">
        <v>2011</v>
      </c>
      <c r="AM1122" s="23">
        <v>40695</v>
      </c>
      <c r="AN1122" s="23">
        <v>44344</v>
      </c>
      <c r="AO1122" s="25">
        <v>3649</v>
      </c>
      <c r="AP1122" s="26">
        <v>0.90086325020553581</v>
      </c>
      <c r="AQ1122" s="27">
        <v>101</v>
      </c>
      <c r="AR1122" s="27">
        <v>4</v>
      </c>
      <c r="AS1122" s="27">
        <v>338</v>
      </c>
      <c r="AT1122" s="27">
        <v>348</v>
      </c>
      <c r="AU1122" s="27" t="s">
        <v>28</v>
      </c>
      <c r="AV1122" s="27" t="s">
        <v>11804</v>
      </c>
      <c r="AW1122" s="27" t="s">
        <v>346</v>
      </c>
      <c r="AX1122" s="27" t="s">
        <v>347</v>
      </c>
      <c r="AY1122" s="27" t="s">
        <v>11805</v>
      </c>
      <c r="AZ1122" s="27" t="s">
        <v>11806</v>
      </c>
      <c r="BA1122" s="2"/>
    </row>
    <row r="1123" spans="1:53" x14ac:dyDescent="0.15">
      <c r="A1123" s="4">
        <v>425</v>
      </c>
      <c r="B1123" s="27" t="s">
        <v>11817</v>
      </c>
      <c r="C1123" s="27" t="s">
        <v>11818</v>
      </c>
      <c r="D1123" s="27" t="s">
        <v>11819</v>
      </c>
      <c r="E1123" s="4" t="s">
        <v>19046</v>
      </c>
      <c r="F1123" s="27" t="s">
        <v>11820</v>
      </c>
      <c r="G1123" s="27" t="s">
        <v>11821</v>
      </c>
      <c r="H1123" s="27" t="s">
        <v>11822</v>
      </c>
      <c r="I1123" s="27" t="s">
        <v>11823</v>
      </c>
      <c r="J1123" s="4" t="s">
        <v>16147</v>
      </c>
      <c r="K1123" s="4" t="s">
        <v>17230</v>
      </c>
      <c r="L1123" s="27" t="s">
        <v>17488</v>
      </c>
      <c r="M1123" s="28" t="s">
        <v>22387</v>
      </c>
      <c r="N1123" s="4" t="s">
        <v>17337</v>
      </c>
      <c r="O1123" s="4" t="s">
        <v>17435</v>
      </c>
      <c r="P1123" s="4">
        <v>1</v>
      </c>
      <c r="Q1123" s="4" t="s">
        <v>20454</v>
      </c>
      <c r="R1123" s="28" t="s">
        <v>17488</v>
      </c>
      <c r="S1123" s="21" t="s">
        <v>21429</v>
      </c>
      <c r="T1123" s="4" t="s">
        <v>22085</v>
      </c>
      <c r="U1123" s="4" t="s">
        <v>17337</v>
      </c>
      <c r="V1123" s="4" t="s">
        <v>17435</v>
      </c>
      <c r="W1123" s="4" t="s">
        <v>17426</v>
      </c>
      <c r="X1123" s="4" t="s">
        <v>17400</v>
      </c>
      <c r="Y1123" s="4" t="s">
        <v>17400</v>
      </c>
      <c r="Z1123" s="4" t="s">
        <v>17401</v>
      </c>
      <c r="AA1123" s="4" t="s">
        <v>17401</v>
      </c>
      <c r="AB1123" s="4" t="s">
        <v>21660</v>
      </c>
      <c r="AC1123" s="27" t="s">
        <v>11824</v>
      </c>
      <c r="AD1123" s="4">
        <v>38</v>
      </c>
      <c r="AE1123" s="27" t="s">
        <v>2865</v>
      </c>
      <c r="AF1123" s="27" t="s">
        <v>2866</v>
      </c>
      <c r="AG1123" s="27" t="s">
        <v>2867</v>
      </c>
      <c r="AH1123" s="27" t="s">
        <v>2868</v>
      </c>
      <c r="AI1123" s="27" t="s">
        <v>28</v>
      </c>
      <c r="AJ1123" s="27" t="s">
        <v>11825</v>
      </c>
      <c r="AK1123" s="27" t="s">
        <v>1451</v>
      </c>
      <c r="AL1123" s="27">
        <v>2011</v>
      </c>
      <c r="AM1123" s="23">
        <v>40695</v>
      </c>
      <c r="AN1123" s="23">
        <v>44344</v>
      </c>
      <c r="AO1123" s="25">
        <v>3649</v>
      </c>
      <c r="AP1123" s="26">
        <v>3.8036448342011511</v>
      </c>
      <c r="AQ1123" s="27">
        <v>137</v>
      </c>
      <c r="AR1123" s="27">
        <v>2</v>
      </c>
      <c r="AS1123" s="27">
        <v>121</v>
      </c>
      <c r="AT1123" s="27">
        <v>132</v>
      </c>
      <c r="AU1123" s="27" t="s">
        <v>28</v>
      </c>
      <c r="AV1123" s="27" t="s">
        <v>11826</v>
      </c>
      <c r="AW1123" s="27" t="s">
        <v>2872</v>
      </c>
      <c r="AX1123" s="27" t="s">
        <v>2873</v>
      </c>
      <c r="AY1123" s="27" t="s">
        <v>11827</v>
      </c>
      <c r="AZ1123" s="27" t="s">
        <v>11828</v>
      </c>
      <c r="BA1123" s="2"/>
    </row>
    <row r="1124" spans="1:53" x14ac:dyDescent="0.15">
      <c r="A1124" s="4">
        <v>644</v>
      </c>
      <c r="B1124" s="27" t="s">
        <v>11807</v>
      </c>
      <c r="C1124" s="27" t="s">
        <v>11808</v>
      </c>
      <c r="D1124" s="27" t="s">
        <v>11809</v>
      </c>
      <c r="E1124" s="4" t="s">
        <v>19045</v>
      </c>
      <c r="F1124" s="27" t="s">
        <v>390</v>
      </c>
      <c r="G1124" s="27" t="s">
        <v>11810</v>
      </c>
      <c r="H1124" s="27" t="s">
        <v>11811</v>
      </c>
      <c r="I1124" s="27" t="s">
        <v>11812</v>
      </c>
      <c r="J1124" s="4" t="s">
        <v>16146</v>
      </c>
      <c r="K1124" s="4" t="s">
        <v>17229</v>
      </c>
      <c r="L1124" s="27" t="s">
        <v>17461</v>
      </c>
      <c r="M1124" s="28" t="s">
        <v>22238</v>
      </c>
      <c r="N1124" s="4" t="s">
        <v>17342</v>
      </c>
      <c r="O1124" s="4" t="s">
        <v>17463</v>
      </c>
      <c r="P1124" s="4">
        <v>1</v>
      </c>
      <c r="Q1124" s="4" t="s">
        <v>17460</v>
      </c>
      <c r="R1124" s="28" t="s">
        <v>17461</v>
      </c>
      <c r="S1124" s="21" t="s">
        <v>17462</v>
      </c>
      <c r="T1124" s="4" t="e">
        <v>#N/A</v>
      </c>
      <c r="U1124" s="4" t="s">
        <v>17342</v>
      </c>
      <c r="V1124" s="4" t="s">
        <v>17463</v>
      </c>
      <c r="W1124" s="4" t="s">
        <v>17464</v>
      </c>
      <c r="X1124" s="4" t="s">
        <v>17400</v>
      </c>
      <c r="Y1124" s="4" t="s">
        <v>17400</v>
      </c>
      <c r="Z1124" s="4" t="s">
        <v>17406</v>
      </c>
      <c r="AA1124" s="4" t="s">
        <v>17406</v>
      </c>
      <c r="AB1124" s="4">
        <v>98</v>
      </c>
      <c r="AC1124" s="27" t="s">
        <v>11813</v>
      </c>
      <c r="AD1124" s="4">
        <v>14</v>
      </c>
      <c r="AE1124" s="27" t="s">
        <v>382</v>
      </c>
      <c r="AF1124" s="27" t="s">
        <v>75</v>
      </c>
      <c r="AG1124" s="27" t="s">
        <v>2558</v>
      </c>
      <c r="AH1124" s="27" t="s">
        <v>392</v>
      </c>
      <c r="AI1124" s="27" t="s">
        <v>28</v>
      </c>
      <c r="AJ1124" s="27" t="s">
        <v>394</v>
      </c>
      <c r="AK1124" s="27" t="s">
        <v>1451</v>
      </c>
      <c r="AL1124" s="27">
        <v>2011</v>
      </c>
      <c r="AM1124" s="23">
        <v>40695</v>
      </c>
      <c r="AN1124" s="23">
        <v>44344</v>
      </c>
      <c r="AO1124" s="25">
        <v>3649</v>
      </c>
      <c r="AP1124" s="26">
        <v>1.4013428336530558</v>
      </c>
      <c r="AQ1124" s="27">
        <v>39</v>
      </c>
      <c r="AR1124" s="27">
        <v>2</v>
      </c>
      <c r="AS1124" s="27">
        <v>203</v>
      </c>
      <c r="AT1124" s="27">
        <v>212</v>
      </c>
      <c r="AU1124" s="27" t="s">
        <v>28</v>
      </c>
      <c r="AV1124" s="27" t="s">
        <v>11814</v>
      </c>
      <c r="AW1124" s="27" t="s">
        <v>396</v>
      </c>
      <c r="AX1124" s="27" t="s">
        <v>397</v>
      </c>
      <c r="AY1124" s="27" t="s">
        <v>11815</v>
      </c>
      <c r="AZ1124" s="27" t="s">
        <v>11816</v>
      </c>
      <c r="BA1124" s="2"/>
    </row>
    <row r="1125" spans="1:53" x14ac:dyDescent="0.15">
      <c r="A1125" s="4">
        <v>800</v>
      </c>
      <c r="B1125" s="27" t="s">
        <v>11839</v>
      </c>
      <c r="C1125" s="27" t="s">
        <v>11840</v>
      </c>
      <c r="D1125" s="27" t="s">
        <v>11841</v>
      </c>
      <c r="E1125" s="4" t="s">
        <v>19048</v>
      </c>
      <c r="F1125" s="27" t="s">
        <v>11842</v>
      </c>
      <c r="G1125" s="27" t="s">
        <v>11843</v>
      </c>
      <c r="H1125" s="27" t="s">
        <v>11844</v>
      </c>
      <c r="I1125" s="27" t="s">
        <v>11845</v>
      </c>
      <c r="J1125" s="4" t="s">
        <v>16149</v>
      </c>
      <c r="K1125" s="4" t="s">
        <v>17232</v>
      </c>
      <c r="L1125" s="27" t="s">
        <v>20456</v>
      </c>
      <c r="M1125" s="28" t="s">
        <v>22220</v>
      </c>
      <c r="N1125" s="4" t="s">
        <v>17345</v>
      </c>
      <c r="O1125" s="4" t="s">
        <v>17420</v>
      </c>
      <c r="P1125" s="4">
        <v>1</v>
      </c>
      <c r="Q1125" s="4" t="s">
        <v>20457</v>
      </c>
      <c r="R1125" s="28" t="s">
        <v>20456</v>
      </c>
      <c r="S1125" s="21" t="s">
        <v>21431</v>
      </c>
      <c r="T1125" s="4" t="e">
        <v>#N/A</v>
      </c>
      <c r="U1125" s="4" t="s">
        <v>17345</v>
      </c>
      <c r="V1125" s="4" t="s">
        <v>17420</v>
      </c>
      <c r="W1125" s="4" t="s">
        <v>17410</v>
      </c>
      <c r="X1125" s="4" t="s">
        <v>17411</v>
      </c>
      <c r="Y1125" s="4" t="s">
        <v>17411</v>
      </c>
      <c r="Z1125" s="4" t="s">
        <v>17401</v>
      </c>
      <c r="AA1125" s="4" t="s">
        <v>17401</v>
      </c>
      <c r="AB1125" s="4">
        <v>99</v>
      </c>
      <c r="AC1125" s="27" t="s">
        <v>11846</v>
      </c>
      <c r="AD1125" s="4">
        <v>7</v>
      </c>
      <c r="AE1125" s="27" t="s">
        <v>190</v>
      </c>
      <c r="AF1125" s="27" t="s">
        <v>157</v>
      </c>
      <c r="AG1125" s="27" t="s">
        <v>191</v>
      </c>
      <c r="AH1125" s="27" t="s">
        <v>11847</v>
      </c>
      <c r="AI1125" s="27" t="s">
        <v>28</v>
      </c>
      <c r="AJ1125" s="27" t="s">
        <v>11848</v>
      </c>
      <c r="AK1125" s="27" t="s">
        <v>1451</v>
      </c>
      <c r="AL1125" s="27">
        <v>2011</v>
      </c>
      <c r="AM1125" s="23">
        <v>40695</v>
      </c>
      <c r="AN1125" s="23">
        <v>44344</v>
      </c>
      <c r="AO1125" s="25">
        <v>3649</v>
      </c>
      <c r="AP1125" s="26">
        <v>0.70067141682652789</v>
      </c>
      <c r="AQ1125" s="27">
        <v>38</v>
      </c>
      <c r="AR1125" s="27">
        <v>6</v>
      </c>
      <c r="AS1125" s="27">
        <v>6805</v>
      </c>
      <c r="AT1125" s="27">
        <v>6813</v>
      </c>
      <c r="AU1125" s="27" t="s">
        <v>28</v>
      </c>
      <c r="AV1125" s="27" t="s">
        <v>11849</v>
      </c>
      <c r="AW1125" s="27" t="s">
        <v>11850</v>
      </c>
      <c r="AX1125" s="27" t="s">
        <v>11851</v>
      </c>
      <c r="AY1125" s="27" t="s">
        <v>11852</v>
      </c>
      <c r="AZ1125" s="27" t="s">
        <v>11853</v>
      </c>
      <c r="BA1125" s="2"/>
    </row>
    <row r="1126" spans="1:53" x14ac:dyDescent="0.15">
      <c r="A1126" s="4">
        <v>355</v>
      </c>
      <c r="B1126" s="27" t="s">
        <v>11864</v>
      </c>
      <c r="C1126" s="27" t="s">
        <v>11865</v>
      </c>
      <c r="D1126" s="27" t="s">
        <v>11866</v>
      </c>
      <c r="E1126" s="4" t="s">
        <v>19049</v>
      </c>
      <c r="F1126" s="27" t="s">
        <v>4734</v>
      </c>
      <c r="G1126" s="27" t="s">
        <v>11867</v>
      </c>
      <c r="H1126" s="27" t="s">
        <v>11868</v>
      </c>
      <c r="I1126" s="27" t="s">
        <v>11869</v>
      </c>
      <c r="J1126" s="4" t="s">
        <v>16151</v>
      </c>
      <c r="K1126" s="4" t="s">
        <v>17233</v>
      </c>
      <c r="L1126" s="27" t="s">
        <v>20458</v>
      </c>
      <c r="M1126" s="28" t="s">
        <v>22316</v>
      </c>
      <c r="N1126" s="4" t="s">
        <v>17402</v>
      </c>
      <c r="O1126" s="4" t="s">
        <v>17403</v>
      </c>
      <c r="P1126" s="4">
        <v>1</v>
      </c>
      <c r="Q1126" s="4" t="s">
        <v>20459</v>
      </c>
      <c r="R1126" s="28" t="s">
        <v>20458</v>
      </c>
      <c r="S1126" s="21" t="s">
        <v>21432</v>
      </c>
      <c r="T1126" s="4" t="s">
        <v>22055</v>
      </c>
      <c r="U1126" s="4" t="s">
        <v>17402</v>
      </c>
      <c r="V1126" s="4" t="s">
        <v>17403</v>
      </c>
      <c r="W1126" s="4" t="s">
        <v>17404</v>
      </c>
      <c r="X1126" s="4" t="s">
        <v>17405</v>
      </c>
      <c r="Y1126" s="4" t="s">
        <v>17405</v>
      </c>
      <c r="Z1126" s="4" t="s">
        <v>17401</v>
      </c>
      <c r="AA1126" s="4" t="s">
        <v>17401</v>
      </c>
      <c r="AB1126" s="4" t="s">
        <v>21660</v>
      </c>
      <c r="AC1126" s="27" t="s">
        <v>11870</v>
      </c>
      <c r="AD1126" s="4">
        <v>158</v>
      </c>
      <c r="AE1126" s="27" t="s">
        <v>4739</v>
      </c>
      <c r="AF1126" s="27" t="s">
        <v>4740</v>
      </c>
      <c r="AG1126" s="27" t="s">
        <v>4741</v>
      </c>
      <c r="AH1126" s="27" t="s">
        <v>4742</v>
      </c>
      <c r="AI1126" s="27" t="s">
        <v>4743</v>
      </c>
      <c r="AJ1126" s="27" t="s">
        <v>4744</v>
      </c>
      <c r="AK1126" s="27" t="s">
        <v>1615</v>
      </c>
      <c r="AL1126" s="27">
        <v>2011</v>
      </c>
      <c r="AM1126" s="23">
        <v>40664</v>
      </c>
      <c r="AN1126" s="23">
        <v>44344</v>
      </c>
      <c r="AO1126" s="25">
        <v>3680</v>
      </c>
      <c r="AP1126" s="26">
        <v>15.681929347826088</v>
      </c>
      <c r="AQ1126" s="27">
        <v>50</v>
      </c>
      <c r="AR1126" s="27">
        <v>5</v>
      </c>
      <c r="AS1126" s="27">
        <v>1129</v>
      </c>
      <c r="AT1126" s="27">
        <v>1144</v>
      </c>
      <c r="AU1126" s="27" t="s">
        <v>28</v>
      </c>
      <c r="AV1126" s="27" t="s">
        <v>11871</v>
      </c>
      <c r="AW1126" s="27" t="s">
        <v>814</v>
      </c>
      <c r="AX1126" s="27" t="s">
        <v>814</v>
      </c>
      <c r="AY1126" s="27" t="s">
        <v>11872</v>
      </c>
      <c r="AZ1126" s="27" t="s">
        <v>11873</v>
      </c>
      <c r="BA1126" s="2"/>
    </row>
    <row r="1127" spans="1:53" x14ac:dyDescent="0.15">
      <c r="A1127" s="4">
        <v>1359</v>
      </c>
      <c r="B1127" s="27" t="s">
        <v>11854</v>
      </c>
      <c r="C1127" s="27" t="s">
        <v>11855</v>
      </c>
      <c r="D1127" s="27" t="s">
        <v>11856</v>
      </c>
      <c r="E1127" s="4" t="s">
        <v>17985</v>
      </c>
      <c r="F1127" s="27" t="s">
        <v>69</v>
      </c>
      <c r="G1127" s="27" t="s">
        <v>11857</v>
      </c>
      <c r="H1127" s="27" t="s">
        <v>11858</v>
      </c>
      <c r="I1127" s="27" t="s">
        <v>11859</v>
      </c>
      <c r="J1127" s="4" t="s">
        <v>16150</v>
      </c>
      <c r="K1127" s="4" t="s">
        <v>16785</v>
      </c>
      <c r="L1127" s="27" t="s">
        <v>17540</v>
      </c>
      <c r="M1127" s="28" t="s">
        <v>22326</v>
      </c>
      <c r="N1127" s="4" t="s">
        <v>17402</v>
      </c>
      <c r="O1127" s="4" t="s">
        <v>17403</v>
      </c>
      <c r="P1127" s="4">
        <v>1</v>
      </c>
      <c r="Q1127" s="4" t="s">
        <v>20361</v>
      </c>
      <c r="R1127" s="28" t="s">
        <v>17540</v>
      </c>
      <c r="S1127" s="21" t="s">
        <v>21364</v>
      </c>
      <c r="T1127" s="4" t="s">
        <v>21814</v>
      </c>
      <c r="U1127" s="4" t="s">
        <v>17402</v>
      </c>
      <c r="V1127" s="4" t="s">
        <v>17403</v>
      </c>
      <c r="W1127" s="4" t="s">
        <v>17404</v>
      </c>
      <c r="X1127" s="4" t="s">
        <v>17405</v>
      </c>
      <c r="Y1127" s="4" t="s">
        <v>17405</v>
      </c>
      <c r="Z1127" s="4" t="s">
        <v>17401</v>
      </c>
      <c r="AA1127" s="4" t="s">
        <v>17401</v>
      </c>
      <c r="AB1127" s="4" t="s">
        <v>17408</v>
      </c>
      <c r="AC1127" s="27" t="s">
        <v>11860</v>
      </c>
      <c r="AD1127" s="4">
        <v>771</v>
      </c>
      <c r="AE1127" s="27" t="s">
        <v>74</v>
      </c>
      <c r="AF1127" s="27" t="s">
        <v>75</v>
      </c>
      <c r="AG1127" s="27" t="s">
        <v>4856</v>
      </c>
      <c r="AH1127" s="27" t="s">
        <v>77</v>
      </c>
      <c r="AI1127" s="27" t="s">
        <v>28</v>
      </c>
      <c r="AJ1127" s="27" t="s">
        <v>79</v>
      </c>
      <c r="AK1127" s="27" t="s">
        <v>1615</v>
      </c>
      <c r="AL1127" s="27">
        <v>2011</v>
      </c>
      <c r="AM1127" s="23">
        <v>40664</v>
      </c>
      <c r="AN1127" s="23">
        <v>44344</v>
      </c>
      <c r="AO1127" s="25">
        <v>3680</v>
      </c>
      <c r="AP1127" s="26">
        <v>76.523845108695653</v>
      </c>
      <c r="AQ1127" s="27">
        <v>115</v>
      </c>
      <c r="AR1127" s="27">
        <v>5</v>
      </c>
      <c r="AS1127" s="27">
        <v>1145</v>
      </c>
      <c r="AT1127" s="27">
        <v>1161</v>
      </c>
      <c r="AU1127" s="27" t="s">
        <v>28</v>
      </c>
      <c r="AV1127" s="27" t="s">
        <v>11861</v>
      </c>
      <c r="AW1127" s="27" t="s">
        <v>81</v>
      </c>
      <c r="AX1127" s="27" t="s">
        <v>82</v>
      </c>
      <c r="AY1127" s="27" t="s">
        <v>11862</v>
      </c>
      <c r="AZ1127" s="27" t="s">
        <v>11863</v>
      </c>
      <c r="BA1127" s="2"/>
    </row>
    <row r="1128" spans="1:53" x14ac:dyDescent="0.15">
      <c r="A1128" s="4">
        <v>35</v>
      </c>
      <c r="B1128" s="27" t="s">
        <v>11894</v>
      </c>
      <c r="C1128" s="27" t="s">
        <v>11895</v>
      </c>
      <c r="D1128" s="27" t="s">
        <v>11896</v>
      </c>
      <c r="E1128" s="4" t="s">
        <v>19052</v>
      </c>
      <c r="F1128" s="27" t="s">
        <v>889</v>
      </c>
      <c r="G1128" s="27" t="s">
        <v>11897</v>
      </c>
      <c r="H1128" s="27" t="s">
        <v>11898</v>
      </c>
      <c r="I1128" s="27" t="s">
        <v>11899</v>
      </c>
      <c r="J1128" s="4" t="s">
        <v>16154</v>
      </c>
      <c r="K1128" s="4" t="s">
        <v>15303</v>
      </c>
      <c r="L1128" s="27" t="s">
        <v>22246</v>
      </c>
      <c r="M1128" s="28" t="s">
        <v>22698</v>
      </c>
      <c r="N1128" s="4" t="s">
        <v>17350</v>
      </c>
      <c r="O1128" s="4" t="s">
        <v>19333</v>
      </c>
      <c r="P1128" s="4">
        <v>0</v>
      </c>
      <c r="Q1128" s="4" t="s">
        <v>20463</v>
      </c>
      <c r="R1128" s="28" t="s">
        <v>20462</v>
      </c>
      <c r="S1128" s="21" t="s">
        <v>21434</v>
      </c>
      <c r="T1128" s="24" t="s">
        <v>21681</v>
      </c>
      <c r="U1128" s="4" t="s">
        <v>17350</v>
      </c>
      <c r="V1128" s="4" t="s">
        <v>19333</v>
      </c>
      <c r="W1128" s="4" t="s">
        <v>17432</v>
      </c>
      <c r="X1128" s="4" t="s">
        <v>17400</v>
      </c>
      <c r="Y1128" s="4" t="s">
        <v>17400</v>
      </c>
      <c r="Z1128" s="4" t="s">
        <v>17401</v>
      </c>
      <c r="AA1128" s="4" t="s">
        <v>17401</v>
      </c>
      <c r="AB1128" s="4" t="s">
        <v>17408</v>
      </c>
      <c r="AC1128" s="27" t="s">
        <v>11900</v>
      </c>
      <c r="AD1128" s="4">
        <v>146</v>
      </c>
      <c r="AE1128" s="27" t="s">
        <v>156</v>
      </c>
      <c r="AF1128" s="27" t="s">
        <v>157</v>
      </c>
      <c r="AG1128" s="27" t="s">
        <v>158</v>
      </c>
      <c r="AH1128" s="27" t="s">
        <v>891</v>
      </c>
      <c r="AI1128" s="27" t="s">
        <v>892</v>
      </c>
      <c r="AJ1128" s="27" t="s">
        <v>893</v>
      </c>
      <c r="AK1128" s="27" t="s">
        <v>1706</v>
      </c>
      <c r="AL1128" s="27">
        <v>2011</v>
      </c>
      <c r="AM1128" s="23">
        <v>40634</v>
      </c>
      <c r="AN1128" s="23">
        <v>44344</v>
      </c>
      <c r="AO1128" s="25">
        <v>3710</v>
      </c>
      <c r="AP1128" s="26">
        <v>14.373719676549864</v>
      </c>
      <c r="AQ1128" s="27">
        <v>31</v>
      </c>
      <c r="AR1128" s="27">
        <v>2</v>
      </c>
      <c r="AS1128" s="27">
        <v>533</v>
      </c>
      <c r="AT1128" s="27">
        <v>544</v>
      </c>
      <c r="AU1128" s="27" t="s">
        <v>28</v>
      </c>
      <c r="AV1128" s="27" t="s">
        <v>11901</v>
      </c>
      <c r="AW1128" s="27" t="s">
        <v>599</v>
      </c>
      <c r="AX1128" s="27" t="s">
        <v>599</v>
      </c>
      <c r="AY1128" s="27" t="s">
        <v>11892</v>
      </c>
      <c r="AZ1128" s="27" t="s">
        <v>11902</v>
      </c>
      <c r="BA1128" s="2"/>
    </row>
    <row r="1129" spans="1:53" x14ac:dyDescent="0.15">
      <c r="A1129" s="4">
        <v>426</v>
      </c>
      <c r="B1129" s="27" t="s">
        <v>11874</v>
      </c>
      <c r="C1129" s="27" t="s">
        <v>11875</v>
      </c>
      <c r="D1129" s="27" t="s">
        <v>11876</v>
      </c>
      <c r="E1129" s="4" t="s">
        <v>19050</v>
      </c>
      <c r="F1129" s="27" t="s">
        <v>337</v>
      </c>
      <c r="G1129" s="27" t="s">
        <v>11877</v>
      </c>
      <c r="H1129" s="27" t="s">
        <v>11878</v>
      </c>
      <c r="I1129" s="27" t="s">
        <v>11879</v>
      </c>
      <c r="J1129" s="4" t="s">
        <v>16152</v>
      </c>
      <c r="K1129" s="4" t="s">
        <v>17234</v>
      </c>
      <c r="L1129" s="27" t="s">
        <v>20691</v>
      </c>
      <c r="M1129" s="28" t="s">
        <v>22412</v>
      </c>
      <c r="N1129" s="4" t="s">
        <v>17349</v>
      </c>
      <c r="O1129" s="4" t="s">
        <v>17425</v>
      </c>
      <c r="P1129" s="4">
        <v>1</v>
      </c>
      <c r="Q1129" s="4" t="s">
        <v>20707</v>
      </c>
      <c r="R1129" s="21" t="s">
        <v>20691</v>
      </c>
      <c r="S1129" s="21" t="s">
        <v>19370</v>
      </c>
      <c r="T1129" s="4" t="e">
        <v>#N/A</v>
      </c>
      <c r="U1129" s="4" t="s">
        <v>17349</v>
      </c>
      <c r="V1129" s="4" t="s">
        <v>17425</v>
      </c>
      <c r="W1129" s="4" t="s">
        <v>17426</v>
      </c>
      <c r="X1129" s="4" t="s">
        <v>17400</v>
      </c>
      <c r="Y1129" s="4" t="s">
        <v>17400</v>
      </c>
      <c r="Z1129" s="4" t="s">
        <v>17401</v>
      </c>
      <c r="AA1129" s="4" t="s">
        <v>17401</v>
      </c>
      <c r="AB1129" s="4">
        <v>92</v>
      </c>
      <c r="AC1129" s="27" t="s">
        <v>11880</v>
      </c>
      <c r="AD1129" s="4">
        <v>81</v>
      </c>
      <c r="AE1129" s="27" t="s">
        <v>294</v>
      </c>
      <c r="AF1129" s="27" t="s">
        <v>295</v>
      </c>
      <c r="AG1129" s="27" t="s">
        <v>296</v>
      </c>
      <c r="AH1129" s="27" t="s">
        <v>342</v>
      </c>
      <c r="AI1129" s="27" t="s">
        <v>343</v>
      </c>
      <c r="AJ1129" s="27" t="s">
        <v>344</v>
      </c>
      <c r="AK1129" s="27" t="s">
        <v>1706</v>
      </c>
      <c r="AL1129" s="27">
        <v>2011</v>
      </c>
      <c r="AM1129" s="23">
        <v>40634</v>
      </c>
      <c r="AN1129" s="23">
        <v>44344</v>
      </c>
      <c r="AO1129" s="25">
        <v>3710</v>
      </c>
      <c r="AP1129" s="26">
        <v>7.9744609164420481</v>
      </c>
      <c r="AQ1129" s="27">
        <v>100</v>
      </c>
      <c r="AR1129" s="27">
        <v>3</v>
      </c>
      <c r="AS1129" s="27">
        <v>223</v>
      </c>
      <c r="AT1129" s="27">
        <v>230</v>
      </c>
      <c r="AU1129" s="27" t="s">
        <v>28</v>
      </c>
      <c r="AV1129" s="27" t="s">
        <v>11881</v>
      </c>
      <c r="AW1129" s="27" t="s">
        <v>346</v>
      </c>
      <c r="AX1129" s="27" t="s">
        <v>347</v>
      </c>
      <c r="AY1129" s="27" t="s">
        <v>11882</v>
      </c>
      <c r="AZ1129" s="27" t="s">
        <v>11883</v>
      </c>
      <c r="BA1129" s="2"/>
    </row>
    <row r="1130" spans="1:53" x14ac:dyDescent="0.15">
      <c r="A1130" s="4">
        <v>1152</v>
      </c>
      <c r="B1130" s="27" t="s">
        <v>11884</v>
      </c>
      <c r="C1130" s="27" t="s">
        <v>11885</v>
      </c>
      <c r="D1130" s="27" t="s">
        <v>11886</v>
      </c>
      <c r="E1130" s="4" t="s">
        <v>19051</v>
      </c>
      <c r="F1130" s="27" t="s">
        <v>889</v>
      </c>
      <c r="G1130" s="27" t="s">
        <v>11887</v>
      </c>
      <c r="H1130" s="27" t="s">
        <v>11888</v>
      </c>
      <c r="I1130" s="27" t="s">
        <v>11889</v>
      </c>
      <c r="J1130" s="4" t="s">
        <v>16153</v>
      </c>
      <c r="K1130" s="4" t="s">
        <v>15302</v>
      </c>
      <c r="L1130" s="27" t="s">
        <v>20460</v>
      </c>
      <c r="M1130" s="28" t="s">
        <v>22637</v>
      </c>
      <c r="N1130" s="4" t="s">
        <v>17385</v>
      </c>
      <c r="O1130" s="4" t="s">
        <v>19340</v>
      </c>
      <c r="P1130" s="4">
        <v>1</v>
      </c>
      <c r="Q1130" s="4" t="s">
        <v>20461</v>
      </c>
      <c r="R1130" s="28" t="s">
        <v>20460</v>
      </c>
      <c r="S1130" s="21" t="s">
        <v>21433</v>
      </c>
      <c r="T1130" s="4" t="e">
        <v>#N/A</v>
      </c>
      <c r="U1130" s="4" t="s">
        <v>17385</v>
      </c>
      <c r="V1130" s="4" t="s">
        <v>19340</v>
      </c>
      <c r="W1130" s="4" t="s">
        <v>19341</v>
      </c>
      <c r="X1130" s="4" t="s">
        <v>17557</v>
      </c>
      <c r="Y1130" s="4" t="s">
        <v>17557</v>
      </c>
      <c r="Z1130" s="4" t="s">
        <v>17401</v>
      </c>
      <c r="AA1130" s="4" t="s">
        <v>17401</v>
      </c>
      <c r="AB1130" s="4">
        <v>100</v>
      </c>
      <c r="AC1130" s="27" t="s">
        <v>11890</v>
      </c>
      <c r="AD1130" s="4">
        <v>27</v>
      </c>
      <c r="AE1130" s="27" t="s">
        <v>156</v>
      </c>
      <c r="AF1130" s="27" t="s">
        <v>157</v>
      </c>
      <c r="AG1130" s="27" t="s">
        <v>158</v>
      </c>
      <c r="AH1130" s="27" t="s">
        <v>891</v>
      </c>
      <c r="AI1130" s="27" t="s">
        <v>892</v>
      </c>
      <c r="AJ1130" s="27" t="s">
        <v>893</v>
      </c>
      <c r="AK1130" s="27" t="s">
        <v>1706</v>
      </c>
      <c r="AL1130" s="27">
        <v>2011</v>
      </c>
      <c r="AM1130" s="23">
        <v>40634</v>
      </c>
      <c r="AN1130" s="23">
        <v>44344</v>
      </c>
      <c r="AO1130" s="25">
        <v>3710</v>
      </c>
      <c r="AP1130" s="26">
        <v>2.6581536388140159</v>
      </c>
      <c r="AQ1130" s="27">
        <v>31</v>
      </c>
      <c r="AR1130" s="27">
        <v>2</v>
      </c>
      <c r="AS1130" s="27">
        <v>413</v>
      </c>
      <c r="AT1130" s="27">
        <v>425</v>
      </c>
      <c r="AU1130" s="27" t="s">
        <v>28</v>
      </c>
      <c r="AV1130" s="27" t="s">
        <v>11891</v>
      </c>
      <c r="AW1130" s="27" t="s">
        <v>599</v>
      </c>
      <c r="AX1130" s="27" t="s">
        <v>599</v>
      </c>
      <c r="AY1130" s="27" t="s">
        <v>11892</v>
      </c>
      <c r="AZ1130" s="27" t="s">
        <v>11893</v>
      </c>
      <c r="BA1130" s="2"/>
    </row>
    <row r="1131" spans="1:53" x14ac:dyDescent="0.15">
      <c r="A1131" s="4">
        <v>1418</v>
      </c>
      <c r="B1131" s="4" t="s">
        <v>23382</v>
      </c>
      <c r="C1131" s="4" t="s">
        <v>23383</v>
      </c>
      <c r="D1131" s="4" t="s">
        <v>23384</v>
      </c>
      <c r="E1131" s="4" t="s">
        <v>23385</v>
      </c>
      <c r="F1131" s="4" t="s">
        <v>14930</v>
      </c>
      <c r="G1131" s="4" t="s">
        <v>23386</v>
      </c>
      <c r="H1131" s="4" t="s">
        <v>23387</v>
      </c>
      <c r="I1131" s="4" t="s">
        <v>23388</v>
      </c>
      <c r="J1131" s="4" t="s">
        <v>23389</v>
      </c>
      <c r="K1131" s="4" t="s">
        <v>23389</v>
      </c>
      <c r="L1131" s="4" t="s">
        <v>23390</v>
      </c>
      <c r="M1131" s="21" t="s">
        <v>23391</v>
      </c>
      <c r="N1131" s="4" t="s">
        <v>17337</v>
      </c>
      <c r="O1131" s="4" t="s">
        <v>17435</v>
      </c>
      <c r="P1131" s="4">
        <v>1</v>
      </c>
      <c r="Q1131" s="4" t="s">
        <v>23392</v>
      </c>
      <c r="R1131" s="21" t="s">
        <v>23390</v>
      </c>
      <c r="S1131" s="21" t="s">
        <v>23393</v>
      </c>
      <c r="T1131" s="4"/>
      <c r="U1131" s="4" t="s">
        <v>17337</v>
      </c>
      <c r="V1131" s="4" t="s">
        <v>17435</v>
      </c>
      <c r="W1131" s="4" t="s">
        <v>17426</v>
      </c>
      <c r="X1131" s="4" t="s">
        <v>17400</v>
      </c>
      <c r="Y1131" s="4" t="s">
        <v>17400</v>
      </c>
      <c r="Z1131" s="4" t="s">
        <v>17401</v>
      </c>
      <c r="AA1131" s="4" t="s">
        <v>17401</v>
      </c>
      <c r="AB1131" s="4">
        <v>99</v>
      </c>
      <c r="AC1131" s="4" t="s">
        <v>23394</v>
      </c>
      <c r="AD1131" s="4">
        <v>19</v>
      </c>
      <c r="AE1131" s="4" t="s">
        <v>23395</v>
      </c>
      <c r="AF1131" s="4" t="s">
        <v>23396</v>
      </c>
      <c r="AG1131" s="4" t="s">
        <v>23397</v>
      </c>
      <c r="AH1131" s="4" t="s">
        <v>14936</v>
      </c>
      <c r="AI1131" s="4" t="s">
        <v>28</v>
      </c>
      <c r="AJ1131" s="4" t="s">
        <v>14937</v>
      </c>
      <c r="AK1131" s="4" t="s">
        <v>1706</v>
      </c>
      <c r="AL1131" s="4">
        <v>2011</v>
      </c>
      <c r="AM1131" s="31">
        <v>40634</v>
      </c>
      <c r="AN1131" s="23">
        <v>44344</v>
      </c>
      <c r="AO1131" s="25">
        <v>3710</v>
      </c>
      <c r="AP1131" s="26">
        <v>1.8705525606469002</v>
      </c>
      <c r="AQ1131" s="4">
        <v>32</v>
      </c>
      <c r="AR1131" s="4">
        <v>3</v>
      </c>
      <c r="AS1131" s="4">
        <v>406</v>
      </c>
      <c r="AT1131" s="4">
        <v>423</v>
      </c>
      <c r="AU1131" s="4" t="s">
        <v>28</v>
      </c>
      <c r="AV1131" s="4" t="s">
        <v>23398</v>
      </c>
      <c r="AW1131" s="4" t="s">
        <v>12374</v>
      </c>
      <c r="AX1131" s="4" t="s">
        <v>12374</v>
      </c>
      <c r="AY1131" s="4" t="s">
        <v>23399</v>
      </c>
      <c r="AZ1131" s="4" t="s">
        <v>23400</v>
      </c>
      <c r="BA1131" s="2"/>
    </row>
    <row r="1132" spans="1:53" x14ac:dyDescent="0.15">
      <c r="A1132" s="4">
        <v>801</v>
      </c>
      <c r="B1132" s="27" t="s">
        <v>11911</v>
      </c>
      <c r="C1132" s="27" t="s">
        <v>11912</v>
      </c>
      <c r="D1132" s="27" t="s">
        <v>11913</v>
      </c>
      <c r="E1132" s="4" t="s">
        <v>19054</v>
      </c>
      <c r="F1132" s="27" t="s">
        <v>2170</v>
      </c>
      <c r="G1132" s="27" t="s">
        <v>11914</v>
      </c>
      <c r="H1132" s="27" t="s">
        <v>11915</v>
      </c>
      <c r="I1132" s="27" t="s">
        <v>11222</v>
      </c>
      <c r="J1132" s="4" t="s">
        <v>16095</v>
      </c>
      <c r="K1132" s="4" t="s">
        <v>15290</v>
      </c>
      <c r="L1132" s="27" t="s">
        <v>17438</v>
      </c>
      <c r="M1132" s="28" t="s">
        <v>22242</v>
      </c>
      <c r="N1132" s="4" t="s">
        <v>17368</v>
      </c>
      <c r="O1132" s="4" t="s">
        <v>17409</v>
      </c>
      <c r="P1132" s="4">
        <v>1</v>
      </c>
      <c r="Q1132" s="4" t="s">
        <v>17437</v>
      </c>
      <c r="R1132" s="28" t="s">
        <v>17438</v>
      </c>
      <c r="S1132" s="21" t="s">
        <v>17439</v>
      </c>
      <c r="T1132" s="4" t="e">
        <v>#N/A</v>
      </c>
      <c r="U1132" s="4" t="s">
        <v>17368</v>
      </c>
      <c r="V1132" s="4" t="s">
        <v>17409</v>
      </c>
      <c r="W1132" s="4" t="s">
        <v>17410</v>
      </c>
      <c r="X1132" s="4" t="s">
        <v>17411</v>
      </c>
      <c r="Y1132" s="4" t="s">
        <v>17411</v>
      </c>
      <c r="Z1132" s="4" t="s">
        <v>17401</v>
      </c>
      <c r="AA1132" s="4" t="s">
        <v>17401</v>
      </c>
      <c r="AB1132" s="4">
        <v>99</v>
      </c>
      <c r="AC1132" s="27" t="s">
        <v>10424</v>
      </c>
      <c r="AD1132" s="4">
        <v>59</v>
      </c>
      <c r="AE1132" s="27" t="s">
        <v>494</v>
      </c>
      <c r="AF1132" s="27" t="s">
        <v>495</v>
      </c>
      <c r="AG1132" s="27" t="s">
        <v>496</v>
      </c>
      <c r="AH1132" s="27" t="s">
        <v>2175</v>
      </c>
      <c r="AI1132" s="27" t="s">
        <v>2176</v>
      </c>
      <c r="AJ1132" s="27" t="s">
        <v>2177</v>
      </c>
      <c r="AK1132" s="27" t="s">
        <v>1533</v>
      </c>
      <c r="AL1132" s="27">
        <v>2011</v>
      </c>
      <c r="AM1132" s="23">
        <v>40603</v>
      </c>
      <c r="AN1132" s="23">
        <v>44344</v>
      </c>
      <c r="AO1132" s="25">
        <v>3741</v>
      </c>
      <c r="AP1132" s="26">
        <v>5.7604250200481157</v>
      </c>
      <c r="AQ1132" s="27">
        <v>4</v>
      </c>
      <c r="AR1132" s="27">
        <v>1</v>
      </c>
      <c r="AS1132" s="27">
        <v>27</v>
      </c>
      <c r="AT1132" s="27">
        <v>34</v>
      </c>
      <c r="AU1132" s="27" t="s">
        <v>28</v>
      </c>
      <c r="AV1132" s="27" t="s">
        <v>11916</v>
      </c>
      <c r="AW1132" s="27" t="s">
        <v>2179</v>
      </c>
      <c r="AX1132" s="27" t="s">
        <v>2180</v>
      </c>
      <c r="AY1132" s="27" t="s">
        <v>11917</v>
      </c>
      <c r="AZ1132" s="27" t="s">
        <v>11918</v>
      </c>
      <c r="BA1132" s="2"/>
    </row>
    <row r="1133" spans="1:53" x14ac:dyDescent="0.15">
      <c r="A1133" s="4">
        <v>1153</v>
      </c>
      <c r="B1133" s="27" t="s">
        <v>11903</v>
      </c>
      <c r="C1133" s="27" t="s">
        <v>11904</v>
      </c>
      <c r="D1133" s="27" t="s">
        <v>11905</v>
      </c>
      <c r="E1133" s="4" t="s">
        <v>19053</v>
      </c>
      <c r="F1133" s="27" t="s">
        <v>11298</v>
      </c>
      <c r="G1133" s="27" t="s">
        <v>11906</v>
      </c>
      <c r="H1133" s="27" t="s">
        <v>11907</v>
      </c>
      <c r="I1133" s="27" t="s">
        <v>9652</v>
      </c>
      <c r="J1133" s="4" t="s">
        <v>15962</v>
      </c>
      <c r="K1133" s="4" t="s">
        <v>16853</v>
      </c>
      <c r="L1133" s="27" t="s">
        <v>19585</v>
      </c>
      <c r="M1133" s="28" t="s">
        <v>22367</v>
      </c>
      <c r="N1133" s="4" t="s">
        <v>17337</v>
      </c>
      <c r="O1133" s="4" t="s">
        <v>17435</v>
      </c>
      <c r="P1133" s="4">
        <v>1</v>
      </c>
      <c r="Q1133" s="4" t="s">
        <v>20280</v>
      </c>
      <c r="R1133" s="28" t="s">
        <v>19585</v>
      </c>
      <c r="S1133" s="21" t="s">
        <v>21306</v>
      </c>
      <c r="T1133" s="4" t="s">
        <v>22153</v>
      </c>
      <c r="U1133" s="4" t="s">
        <v>17337</v>
      </c>
      <c r="V1133" s="4" t="s">
        <v>17435</v>
      </c>
      <c r="W1133" s="4" t="s">
        <v>17426</v>
      </c>
      <c r="X1133" s="4" t="s">
        <v>17400</v>
      </c>
      <c r="Y1133" s="4" t="s">
        <v>17400</v>
      </c>
      <c r="Z1133" s="4" t="s">
        <v>17401</v>
      </c>
      <c r="AA1133" s="4" t="s">
        <v>17401</v>
      </c>
      <c r="AB1133" s="4">
        <v>100</v>
      </c>
      <c r="AC1133" s="27" t="s">
        <v>10223</v>
      </c>
      <c r="AD1133" s="4">
        <v>50</v>
      </c>
      <c r="AE1133" s="27" t="s">
        <v>2696</v>
      </c>
      <c r="AF1133" s="27" t="s">
        <v>295</v>
      </c>
      <c r="AG1133" s="27" t="s">
        <v>2697</v>
      </c>
      <c r="AH1133" s="27" t="s">
        <v>11302</v>
      </c>
      <c r="AI1133" s="27" t="s">
        <v>28</v>
      </c>
      <c r="AJ1133" s="27" t="s">
        <v>11304</v>
      </c>
      <c r="AK1133" s="27" t="s">
        <v>1533</v>
      </c>
      <c r="AL1133" s="27">
        <v>2011</v>
      </c>
      <c r="AM1133" s="23">
        <v>40603</v>
      </c>
      <c r="AN1133" s="23">
        <v>44344</v>
      </c>
      <c r="AO1133" s="25">
        <v>3741</v>
      </c>
      <c r="AP1133" s="26">
        <v>4.8817161186848432</v>
      </c>
      <c r="AQ1133" s="27">
        <v>222</v>
      </c>
      <c r="AR1133" s="27">
        <v>5</v>
      </c>
      <c r="AS1133" s="27">
        <v>1129</v>
      </c>
      <c r="AT1133" s="27">
        <v>1138</v>
      </c>
      <c r="AU1133" s="27" t="s">
        <v>28</v>
      </c>
      <c r="AV1133" s="27" t="s">
        <v>11908</v>
      </c>
      <c r="AW1133" s="27" t="s">
        <v>1840</v>
      </c>
      <c r="AX1133" s="27" t="s">
        <v>164</v>
      </c>
      <c r="AY1133" s="27" t="s">
        <v>11909</v>
      </c>
      <c r="AZ1133" s="27" t="s">
        <v>11910</v>
      </c>
      <c r="BA1133" s="2"/>
    </row>
    <row r="1134" spans="1:53" x14ac:dyDescent="0.15">
      <c r="A1134" s="4">
        <v>802</v>
      </c>
      <c r="B1134" s="27" t="s">
        <v>11928</v>
      </c>
      <c r="C1134" s="27" t="s">
        <v>11929</v>
      </c>
      <c r="D1134" s="27" t="s">
        <v>11930</v>
      </c>
      <c r="E1134" s="4" t="s">
        <v>19056</v>
      </c>
      <c r="F1134" s="27" t="s">
        <v>7715</v>
      </c>
      <c r="G1134" s="27" t="s">
        <v>11931</v>
      </c>
      <c r="H1134" s="27" t="s">
        <v>11932</v>
      </c>
      <c r="I1134" s="27" t="s">
        <v>11933</v>
      </c>
      <c r="J1134" s="4" t="s">
        <v>16156</v>
      </c>
      <c r="K1134" s="4" t="s">
        <v>17236</v>
      </c>
      <c r="L1134" s="27" t="s">
        <v>20464</v>
      </c>
      <c r="M1134" s="28" t="s">
        <v>22491</v>
      </c>
      <c r="N1134" s="4" t="s">
        <v>17374</v>
      </c>
      <c r="O1134" s="4" t="s">
        <v>19327</v>
      </c>
      <c r="P1134" s="4">
        <v>1</v>
      </c>
      <c r="Q1134" s="4" t="s">
        <v>20465</v>
      </c>
      <c r="R1134" s="28" t="s">
        <v>20464</v>
      </c>
      <c r="S1134" s="21" t="s">
        <v>21435</v>
      </c>
      <c r="T1134" s="4" t="e">
        <v>#N/A</v>
      </c>
      <c r="U1134" s="4" t="s">
        <v>17374</v>
      </c>
      <c r="V1134" s="4" t="s">
        <v>19327</v>
      </c>
      <c r="W1134" s="4" t="s">
        <v>19328</v>
      </c>
      <c r="X1134" s="4" t="s">
        <v>17569</v>
      </c>
      <c r="Y1134" s="4" t="s">
        <v>17569</v>
      </c>
      <c r="Z1134" s="4" t="s">
        <v>17401</v>
      </c>
      <c r="AA1134" s="4" t="s">
        <v>17401</v>
      </c>
      <c r="AB1134" s="4">
        <v>99</v>
      </c>
      <c r="AC1134" s="27" t="s">
        <v>11934</v>
      </c>
      <c r="AD1134" s="4">
        <v>16</v>
      </c>
      <c r="AE1134" s="27" t="s">
        <v>4739</v>
      </c>
      <c r="AF1134" s="27" t="s">
        <v>4740</v>
      </c>
      <c r="AG1134" s="27" t="s">
        <v>4741</v>
      </c>
      <c r="AH1134" s="27" t="s">
        <v>7720</v>
      </c>
      <c r="AI1134" s="27" t="s">
        <v>28</v>
      </c>
      <c r="AJ1134" s="27" t="s">
        <v>7721</v>
      </c>
      <c r="AK1134" s="27" t="s">
        <v>395</v>
      </c>
      <c r="AL1134" s="27">
        <v>2011</v>
      </c>
      <c r="AM1134" s="23">
        <v>40575</v>
      </c>
      <c r="AN1134" s="23">
        <v>44344</v>
      </c>
      <c r="AO1134" s="25">
        <v>3769</v>
      </c>
      <c r="AP1134" s="26">
        <v>1.550543910851685</v>
      </c>
      <c r="AQ1134" s="27">
        <v>15</v>
      </c>
      <c r="AR1134" s="27" t="s">
        <v>28</v>
      </c>
      <c r="AS1134" s="27" t="s">
        <v>28</v>
      </c>
      <c r="AT1134" s="27" t="s">
        <v>28</v>
      </c>
      <c r="AU1134" s="27">
        <v>9</v>
      </c>
      <c r="AV1134" s="27" t="s">
        <v>11935</v>
      </c>
      <c r="AW1134" s="27" t="s">
        <v>100</v>
      </c>
      <c r="AX1134" s="27" t="s">
        <v>101</v>
      </c>
      <c r="AY1134" s="27" t="s">
        <v>11936</v>
      </c>
      <c r="AZ1134" s="27" t="s">
        <v>11937</v>
      </c>
      <c r="BA1134" s="2"/>
    </row>
    <row r="1135" spans="1:53" x14ac:dyDescent="0.15">
      <c r="A1135" s="4">
        <v>1154</v>
      </c>
      <c r="B1135" s="27" t="s">
        <v>11919</v>
      </c>
      <c r="C1135" s="27" t="s">
        <v>11920</v>
      </c>
      <c r="D1135" s="27" t="s">
        <v>11921</v>
      </c>
      <c r="E1135" s="4" t="s">
        <v>19055</v>
      </c>
      <c r="F1135" s="27" t="s">
        <v>69</v>
      </c>
      <c r="G1135" s="27" t="s">
        <v>11922</v>
      </c>
      <c r="H1135" s="27" t="s">
        <v>11923</v>
      </c>
      <c r="I1135" s="27" t="s">
        <v>11924</v>
      </c>
      <c r="J1135" s="4" t="s">
        <v>16155</v>
      </c>
      <c r="K1135" s="4" t="s">
        <v>17235</v>
      </c>
      <c r="L1135" s="27" t="s">
        <v>20133</v>
      </c>
      <c r="M1135" s="28" t="s">
        <v>22255</v>
      </c>
      <c r="N1135" s="4" t="s">
        <v>17402</v>
      </c>
      <c r="O1135" s="4" t="s">
        <v>17403</v>
      </c>
      <c r="P1135" s="4">
        <v>1</v>
      </c>
      <c r="Q1135" s="4" t="s">
        <v>20134</v>
      </c>
      <c r="R1135" s="28" t="s">
        <v>20133</v>
      </c>
      <c r="S1135" s="21" t="s">
        <v>21205</v>
      </c>
      <c r="T1135" s="4" t="e">
        <v>#N/A</v>
      </c>
      <c r="U1135" s="4" t="s">
        <v>17402</v>
      </c>
      <c r="V1135" s="4" t="s">
        <v>17403</v>
      </c>
      <c r="W1135" s="4" t="s">
        <v>17404</v>
      </c>
      <c r="X1135" s="4" t="s">
        <v>17405</v>
      </c>
      <c r="Y1135" s="4" t="s">
        <v>17405</v>
      </c>
      <c r="Z1135" s="4" t="s">
        <v>17401</v>
      </c>
      <c r="AA1135" s="4" t="s">
        <v>17401</v>
      </c>
      <c r="AB1135" s="4">
        <v>100</v>
      </c>
      <c r="AC1135" s="27" t="s">
        <v>8024</v>
      </c>
      <c r="AD1135" s="4">
        <v>154</v>
      </c>
      <c r="AE1135" s="27" t="s">
        <v>74</v>
      </c>
      <c r="AF1135" s="27" t="s">
        <v>75</v>
      </c>
      <c r="AG1135" s="27" t="s">
        <v>4856</v>
      </c>
      <c r="AH1135" s="27" t="s">
        <v>77</v>
      </c>
      <c r="AI1135" s="27" t="s">
        <v>78</v>
      </c>
      <c r="AJ1135" s="27" t="s">
        <v>79</v>
      </c>
      <c r="AK1135" s="27" t="s">
        <v>395</v>
      </c>
      <c r="AL1135" s="27">
        <v>2011</v>
      </c>
      <c r="AM1135" s="23">
        <v>40575</v>
      </c>
      <c r="AN1135" s="23">
        <v>44344</v>
      </c>
      <c r="AO1135" s="25">
        <v>3769</v>
      </c>
      <c r="AP1135" s="26">
        <v>14.923985141947467</v>
      </c>
      <c r="AQ1135" s="27">
        <v>115</v>
      </c>
      <c r="AR1135" s="27">
        <v>2</v>
      </c>
      <c r="AS1135" s="27">
        <v>269</v>
      </c>
      <c r="AT1135" s="27">
        <v>280</v>
      </c>
      <c r="AU1135" s="27" t="s">
        <v>28</v>
      </c>
      <c r="AV1135" s="27" t="s">
        <v>11925</v>
      </c>
      <c r="AW1135" s="27" t="s">
        <v>81</v>
      </c>
      <c r="AX1135" s="27" t="s">
        <v>82</v>
      </c>
      <c r="AY1135" s="27" t="s">
        <v>11926</v>
      </c>
      <c r="AZ1135" s="27" t="s">
        <v>11927</v>
      </c>
      <c r="BA1135" s="2"/>
    </row>
    <row r="1136" spans="1:53" x14ac:dyDescent="0.15">
      <c r="A1136" s="4">
        <v>1155</v>
      </c>
      <c r="B1136" s="27" t="s">
        <v>11938</v>
      </c>
      <c r="C1136" s="27" t="s">
        <v>11939</v>
      </c>
      <c r="D1136" s="27" t="s">
        <v>11940</v>
      </c>
      <c r="E1136" s="4" t="s">
        <v>19057</v>
      </c>
      <c r="F1136" s="27" t="s">
        <v>1325</v>
      </c>
      <c r="G1136" s="27" t="s">
        <v>11941</v>
      </c>
      <c r="H1136" s="27" t="s">
        <v>11942</v>
      </c>
      <c r="I1136" s="27" t="s">
        <v>11943</v>
      </c>
      <c r="J1136" s="4" t="s">
        <v>16157</v>
      </c>
      <c r="K1136" s="4" t="s">
        <v>17237</v>
      </c>
      <c r="L1136" s="27" t="s">
        <v>19494</v>
      </c>
      <c r="M1136" s="28" t="s">
        <v>22238</v>
      </c>
      <c r="N1136" s="4" t="s">
        <v>17402</v>
      </c>
      <c r="O1136" s="4" t="s">
        <v>17403</v>
      </c>
      <c r="P1136" s="4">
        <v>1</v>
      </c>
      <c r="Q1136" s="4" t="s">
        <v>19495</v>
      </c>
      <c r="R1136" s="28" t="s">
        <v>19494</v>
      </c>
      <c r="S1136" s="21" t="s">
        <v>20780</v>
      </c>
      <c r="T1136" s="4" t="e">
        <v>#N/A</v>
      </c>
      <c r="U1136" s="4" t="s">
        <v>17402</v>
      </c>
      <c r="V1136" s="4" t="s">
        <v>17403</v>
      </c>
      <c r="W1136" s="4" t="s">
        <v>17404</v>
      </c>
      <c r="X1136" s="4" t="s">
        <v>17405</v>
      </c>
      <c r="Y1136" s="4" t="s">
        <v>17405</v>
      </c>
      <c r="Z1136" s="4" t="s">
        <v>17401</v>
      </c>
      <c r="AA1136" s="4" t="s">
        <v>17401</v>
      </c>
      <c r="AB1136" s="4">
        <v>100</v>
      </c>
      <c r="AC1136" s="27" t="s">
        <v>11944</v>
      </c>
      <c r="AD1136" s="4">
        <v>461</v>
      </c>
      <c r="AE1136" s="27" t="s">
        <v>190</v>
      </c>
      <c r="AF1136" s="27" t="s">
        <v>157</v>
      </c>
      <c r="AG1136" s="27" t="s">
        <v>191</v>
      </c>
      <c r="AH1136" s="27" t="s">
        <v>1330</v>
      </c>
      <c r="AI1136" s="27" t="s">
        <v>28</v>
      </c>
      <c r="AJ1136" s="27" t="s">
        <v>1331</v>
      </c>
      <c r="AK1136" s="27" t="s">
        <v>395</v>
      </c>
      <c r="AL1136" s="27">
        <v>2011</v>
      </c>
      <c r="AM1136" s="23">
        <v>40575</v>
      </c>
      <c r="AN1136" s="23">
        <v>44344</v>
      </c>
      <c r="AO1136" s="25">
        <v>3769</v>
      </c>
      <c r="AP1136" s="26">
        <v>44.675046431414174</v>
      </c>
      <c r="AQ1136" s="27">
        <v>75</v>
      </c>
      <c r="AR1136" s="27" t="s">
        <v>28</v>
      </c>
      <c r="AS1136" s="27">
        <v>53</v>
      </c>
      <c r="AT1136" s="27">
        <v>107</v>
      </c>
      <c r="AU1136" s="27" t="s">
        <v>28</v>
      </c>
      <c r="AV1136" s="27" t="s">
        <v>11945</v>
      </c>
      <c r="AW1136" s="27" t="s">
        <v>1333</v>
      </c>
      <c r="AX1136" s="27" t="s">
        <v>1334</v>
      </c>
      <c r="AY1136" s="27" t="s">
        <v>11946</v>
      </c>
      <c r="AZ1136" s="27" t="s">
        <v>11947</v>
      </c>
      <c r="BA1136" s="2"/>
    </row>
    <row r="1137" spans="1:53" x14ac:dyDescent="0.15">
      <c r="A1137" s="4">
        <v>481</v>
      </c>
      <c r="B1137" s="27" t="s">
        <v>11967</v>
      </c>
      <c r="C1137" s="27" t="s">
        <v>11968</v>
      </c>
      <c r="D1137" s="27" t="s">
        <v>11969</v>
      </c>
      <c r="E1137" s="4" t="s">
        <v>17987</v>
      </c>
      <c r="F1137" s="27" t="s">
        <v>2374</v>
      </c>
      <c r="G1137" s="27" t="s">
        <v>11970</v>
      </c>
      <c r="H1137" s="27" t="s">
        <v>11971</v>
      </c>
      <c r="I1137" s="27" t="s">
        <v>11972</v>
      </c>
      <c r="J1137" s="4" t="s">
        <v>16160</v>
      </c>
      <c r="K1137" s="4" t="s">
        <v>15305</v>
      </c>
      <c r="L1137" s="27" t="s">
        <v>22430</v>
      </c>
      <c r="M1137" s="28" t="s">
        <v>22270</v>
      </c>
      <c r="N1137" s="4" t="s">
        <v>17377</v>
      </c>
      <c r="O1137" s="4" t="s">
        <v>17428</v>
      </c>
      <c r="P1137" s="4">
        <v>0</v>
      </c>
      <c r="Q1137" s="4" t="s">
        <v>17561</v>
      </c>
      <c r="R1137" s="28" t="s">
        <v>17562</v>
      </c>
      <c r="S1137" s="21" t="s">
        <v>17563</v>
      </c>
      <c r="T1137" s="4">
        <v>0</v>
      </c>
      <c r="U1137" s="4" t="s">
        <v>17377</v>
      </c>
      <c r="V1137" s="4" t="s">
        <v>17428</v>
      </c>
      <c r="W1137" s="4" t="s">
        <v>17429</v>
      </c>
      <c r="X1137" s="4" t="s">
        <v>17411</v>
      </c>
      <c r="Y1137" s="4" t="s">
        <v>17411</v>
      </c>
      <c r="Z1137" s="4" t="s">
        <v>17406</v>
      </c>
      <c r="AA1137" s="4" t="s">
        <v>17401</v>
      </c>
      <c r="AB1137" s="4">
        <v>95</v>
      </c>
      <c r="AC1137" s="27" t="s">
        <v>11973</v>
      </c>
      <c r="AD1137" s="4">
        <v>19</v>
      </c>
      <c r="AE1137" s="27" t="s">
        <v>294</v>
      </c>
      <c r="AF1137" s="27" t="s">
        <v>295</v>
      </c>
      <c r="AG1137" s="27" t="s">
        <v>296</v>
      </c>
      <c r="AH1137" s="27" t="s">
        <v>2375</v>
      </c>
      <c r="AI1137" s="27" t="s">
        <v>2376</v>
      </c>
      <c r="AJ1137" s="27" t="s">
        <v>2377</v>
      </c>
      <c r="AK1137" s="27" t="s">
        <v>636</v>
      </c>
      <c r="AL1137" s="27">
        <v>2011</v>
      </c>
      <c r="AM1137" s="23">
        <v>40544</v>
      </c>
      <c r="AN1137" s="23">
        <v>44344</v>
      </c>
      <c r="AO1137" s="25">
        <v>3800</v>
      </c>
      <c r="AP1137" s="26">
        <v>1.8262499999999999</v>
      </c>
      <c r="AQ1137" s="27">
        <v>11</v>
      </c>
      <c r="AR1137" s="27">
        <v>1</v>
      </c>
      <c r="AS1137" s="27">
        <v>52</v>
      </c>
      <c r="AT1137" s="27">
        <v>60</v>
      </c>
      <c r="AU1137" s="27" t="s">
        <v>28</v>
      </c>
      <c r="AV1137" s="27" t="s">
        <v>11974</v>
      </c>
      <c r="AW1137" s="27" t="s">
        <v>2378</v>
      </c>
      <c r="AX1137" s="27" t="s">
        <v>2379</v>
      </c>
      <c r="AY1137" s="27" t="s">
        <v>11975</v>
      </c>
      <c r="AZ1137" s="27" t="s">
        <v>11976</v>
      </c>
      <c r="BA1137" s="2"/>
    </row>
    <row r="1138" spans="1:53" x14ac:dyDescent="0.15">
      <c r="A1138" s="4">
        <v>1156</v>
      </c>
      <c r="B1138" s="27" t="s">
        <v>11958</v>
      </c>
      <c r="C1138" s="27" t="s">
        <v>11959</v>
      </c>
      <c r="D1138" s="27" t="s">
        <v>11960</v>
      </c>
      <c r="E1138" s="4" t="s">
        <v>19059</v>
      </c>
      <c r="F1138" s="27" t="s">
        <v>889</v>
      </c>
      <c r="G1138" s="27" t="s">
        <v>11961</v>
      </c>
      <c r="H1138" s="27" t="s">
        <v>11962</v>
      </c>
      <c r="I1138" s="27" t="s">
        <v>11963</v>
      </c>
      <c r="J1138" s="4" t="s">
        <v>16159</v>
      </c>
      <c r="K1138" s="4" t="s">
        <v>15304</v>
      </c>
      <c r="L1138" s="27" t="s">
        <v>20466</v>
      </c>
      <c r="M1138" s="28" t="s">
        <v>22231</v>
      </c>
      <c r="N1138" s="4" t="s">
        <v>17344</v>
      </c>
      <c r="O1138" s="4" t="s">
        <v>17407</v>
      </c>
      <c r="P1138" s="4">
        <v>1</v>
      </c>
      <c r="Q1138" s="4" t="s">
        <v>20467</v>
      </c>
      <c r="R1138" s="28" t="s">
        <v>20466</v>
      </c>
      <c r="S1138" s="21" t="s">
        <v>21436</v>
      </c>
      <c r="T1138" s="4" t="e">
        <v>#N/A</v>
      </c>
      <c r="U1138" s="4" t="s">
        <v>17344</v>
      </c>
      <c r="V1138" s="4" t="s">
        <v>17407</v>
      </c>
      <c r="W1138" s="4" t="s">
        <v>17404</v>
      </c>
      <c r="X1138" s="4" t="s">
        <v>17405</v>
      </c>
      <c r="Y1138" s="4" t="s">
        <v>17405</v>
      </c>
      <c r="Z1138" s="4" t="s">
        <v>17406</v>
      </c>
      <c r="AA1138" s="4" t="s">
        <v>17406</v>
      </c>
      <c r="AB1138" s="4">
        <v>100</v>
      </c>
      <c r="AC1138" s="27" t="s">
        <v>28</v>
      </c>
      <c r="AD1138" s="4">
        <v>3</v>
      </c>
      <c r="AE1138" s="27" t="s">
        <v>156</v>
      </c>
      <c r="AF1138" s="27" t="s">
        <v>157</v>
      </c>
      <c r="AG1138" s="27" t="s">
        <v>158</v>
      </c>
      <c r="AH1138" s="27" t="s">
        <v>891</v>
      </c>
      <c r="AI1138" s="27" t="s">
        <v>892</v>
      </c>
      <c r="AJ1138" s="27" t="s">
        <v>893</v>
      </c>
      <c r="AK1138" s="27" t="s">
        <v>636</v>
      </c>
      <c r="AL1138" s="27">
        <v>2011</v>
      </c>
      <c r="AM1138" s="23">
        <v>40544</v>
      </c>
      <c r="AN1138" s="23">
        <v>44344</v>
      </c>
      <c r="AO1138" s="25">
        <v>3800</v>
      </c>
      <c r="AP1138" s="26">
        <v>0.28835526315789473</v>
      </c>
      <c r="AQ1138" s="27">
        <v>31</v>
      </c>
      <c r="AR1138" s="27">
        <v>1</v>
      </c>
      <c r="AS1138" s="27">
        <v>171</v>
      </c>
      <c r="AT1138" s="27">
        <v>180</v>
      </c>
      <c r="AU1138" s="27" t="s">
        <v>28</v>
      </c>
      <c r="AV1138" s="27" t="s">
        <v>11964</v>
      </c>
      <c r="AW1138" s="27" t="s">
        <v>599</v>
      </c>
      <c r="AX1138" s="27" t="s">
        <v>599</v>
      </c>
      <c r="AY1138" s="27" t="s">
        <v>11965</v>
      </c>
      <c r="AZ1138" s="27" t="s">
        <v>11966</v>
      </c>
      <c r="BA1138" s="2"/>
    </row>
    <row r="1139" spans="1:53" x14ac:dyDescent="0.15">
      <c r="A1139" s="4">
        <v>803</v>
      </c>
      <c r="B1139" s="27" t="s">
        <v>12028</v>
      </c>
      <c r="C1139" s="27" t="s">
        <v>12029</v>
      </c>
      <c r="D1139" s="27" t="s">
        <v>12030</v>
      </c>
      <c r="E1139" s="4" t="s">
        <v>19064</v>
      </c>
      <c r="F1139" s="27" t="s">
        <v>380</v>
      </c>
      <c r="G1139" s="27" t="s">
        <v>12031</v>
      </c>
      <c r="H1139" s="27" t="s">
        <v>12032</v>
      </c>
      <c r="I1139" s="27" t="s">
        <v>12033</v>
      </c>
      <c r="J1139" s="4" t="s">
        <v>16166</v>
      </c>
      <c r="K1139" s="4" t="s">
        <v>17243</v>
      </c>
      <c r="L1139" s="27" t="s">
        <v>20473</v>
      </c>
      <c r="M1139" s="28" t="s">
        <v>22291</v>
      </c>
      <c r="N1139" s="4" t="s">
        <v>17402</v>
      </c>
      <c r="O1139" s="4" t="s">
        <v>17403</v>
      </c>
      <c r="P1139" s="4">
        <v>1</v>
      </c>
      <c r="Q1139" s="4" t="s">
        <v>20474</v>
      </c>
      <c r="R1139" s="28" t="s">
        <v>20473</v>
      </c>
      <c r="S1139" s="21" t="s">
        <v>21440</v>
      </c>
      <c r="T1139" s="4" t="e">
        <v>#N/A</v>
      </c>
      <c r="U1139" s="4" t="s">
        <v>17402</v>
      </c>
      <c r="V1139" s="4" t="s">
        <v>17403</v>
      </c>
      <c r="W1139" s="4" t="s">
        <v>17404</v>
      </c>
      <c r="X1139" s="4" t="s">
        <v>17405</v>
      </c>
      <c r="Y1139" s="4" t="s">
        <v>17405</v>
      </c>
      <c r="Z1139" s="4" t="s">
        <v>17406</v>
      </c>
      <c r="AA1139" s="4" t="s">
        <v>17406</v>
      </c>
      <c r="AB1139" s="4">
        <v>99</v>
      </c>
      <c r="AC1139" s="27" t="s">
        <v>12034</v>
      </c>
      <c r="AD1139" s="4">
        <v>31</v>
      </c>
      <c r="AE1139" s="27" t="s">
        <v>382</v>
      </c>
      <c r="AF1139" s="27" t="s">
        <v>383</v>
      </c>
      <c r="AG1139" s="27" t="s">
        <v>384</v>
      </c>
      <c r="AH1139" s="27" t="s">
        <v>385</v>
      </c>
      <c r="AI1139" s="27" t="s">
        <v>386</v>
      </c>
      <c r="AJ1139" s="27" t="s">
        <v>387</v>
      </c>
      <c r="AK1139" s="27" t="s">
        <v>126</v>
      </c>
      <c r="AL1139" s="27">
        <v>2010</v>
      </c>
      <c r="AM1139" s="23">
        <v>40513</v>
      </c>
      <c r="AN1139" s="23">
        <v>44344</v>
      </c>
      <c r="AO1139" s="25">
        <v>3831</v>
      </c>
      <c r="AP1139" s="26">
        <v>2.955559906029757</v>
      </c>
      <c r="AQ1139" s="27">
        <v>25</v>
      </c>
      <c r="AR1139" s="27">
        <v>10</v>
      </c>
      <c r="AS1139" s="27">
        <v>1489</v>
      </c>
      <c r="AT1139" s="27">
        <v>1503</v>
      </c>
      <c r="AU1139" s="27" t="s">
        <v>28</v>
      </c>
      <c r="AV1139" s="27" t="s">
        <v>12035</v>
      </c>
      <c r="AW1139" s="27" t="s">
        <v>388</v>
      </c>
      <c r="AX1139" s="27" t="s">
        <v>389</v>
      </c>
      <c r="AY1139" s="27" t="s">
        <v>12036</v>
      </c>
      <c r="AZ1139" s="27" t="s">
        <v>12037</v>
      </c>
      <c r="BA1139" s="2"/>
    </row>
    <row r="1140" spans="1:53" x14ac:dyDescent="0.15">
      <c r="A1140" s="4">
        <v>1159</v>
      </c>
      <c r="B1140" s="27" t="s">
        <v>12038</v>
      </c>
      <c r="C1140" s="27" t="s">
        <v>12039</v>
      </c>
      <c r="D1140" s="27" t="s">
        <v>12040</v>
      </c>
      <c r="E1140" s="4" t="s">
        <v>19065</v>
      </c>
      <c r="F1140" s="27" t="s">
        <v>4045</v>
      </c>
      <c r="G1140" s="27" t="s">
        <v>12041</v>
      </c>
      <c r="H1140" s="27" t="s">
        <v>12042</v>
      </c>
      <c r="I1140" s="27" t="s">
        <v>12043</v>
      </c>
      <c r="J1140" s="4" t="s">
        <v>16167</v>
      </c>
      <c r="K1140" s="4" t="s">
        <v>17244</v>
      </c>
      <c r="L1140" s="27" t="s">
        <v>17552</v>
      </c>
      <c r="M1140" s="28" t="s">
        <v>22638</v>
      </c>
      <c r="N1140" s="4" t="s">
        <v>17337</v>
      </c>
      <c r="O1140" s="4" t="s">
        <v>17435</v>
      </c>
      <c r="P1140" s="4">
        <v>1</v>
      </c>
      <c r="Q1140" s="4" t="s">
        <v>20475</v>
      </c>
      <c r="R1140" s="28" t="s">
        <v>17552</v>
      </c>
      <c r="S1140" s="21" t="s">
        <v>21441</v>
      </c>
      <c r="T1140" s="4" t="e">
        <v>#N/A</v>
      </c>
      <c r="U1140" s="4" t="s">
        <v>17337</v>
      </c>
      <c r="V1140" s="4" t="s">
        <v>17435</v>
      </c>
      <c r="W1140" s="4" t="s">
        <v>17426</v>
      </c>
      <c r="X1140" s="4" t="s">
        <v>17400</v>
      </c>
      <c r="Y1140" s="4" t="s">
        <v>17400</v>
      </c>
      <c r="Z1140" s="4" t="s">
        <v>17406</v>
      </c>
      <c r="AA1140" s="4" t="s">
        <v>17406</v>
      </c>
      <c r="AB1140" s="4">
        <v>100</v>
      </c>
      <c r="AC1140" s="27" t="s">
        <v>12044</v>
      </c>
      <c r="AD1140" s="4">
        <v>31</v>
      </c>
      <c r="AE1140" s="27" t="s">
        <v>4050</v>
      </c>
      <c r="AF1140" s="27" t="s">
        <v>4051</v>
      </c>
      <c r="AG1140" s="27" t="s">
        <v>4052</v>
      </c>
      <c r="AH1140" s="27" t="s">
        <v>4053</v>
      </c>
      <c r="AI1140" s="27" t="s">
        <v>28</v>
      </c>
      <c r="AJ1140" s="27" t="s">
        <v>4054</v>
      </c>
      <c r="AK1140" s="27" t="s">
        <v>411</v>
      </c>
      <c r="AL1140" s="27">
        <v>2010</v>
      </c>
      <c r="AM1140" s="23">
        <v>40483</v>
      </c>
      <c r="AN1140" s="23">
        <v>44344</v>
      </c>
      <c r="AO1140" s="25">
        <v>3861</v>
      </c>
      <c r="AP1140" s="26">
        <v>2.9325951825951826</v>
      </c>
      <c r="AQ1140" s="27">
        <v>4</v>
      </c>
      <c r="AR1140" s="27" t="s">
        <v>28</v>
      </c>
      <c r="AS1140" s="27" t="s">
        <v>28</v>
      </c>
      <c r="AT1140" s="27" t="s">
        <v>28</v>
      </c>
      <c r="AU1140" s="27">
        <v>41873</v>
      </c>
      <c r="AV1140" s="27" t="s">
        <v>12045</v>
      </c>
      <c r="AW1140" s="27" t="s">
        <v>81</v>
      </c>
      <c r="AX1140" s="27" t="s">
        <v>82</v>
      </c>
      <c r="AY1140" s="27" t="s">
        <v>12046</v>
      </c>
      <c r="AZ1140" s="27" t="s">
        <v>12047</v>
      </c>
      <c r="BA1140" s="2"/>
    </row>
    <row r="1141" spans="1:53" x14ac:dyDescent="0.15">
      <c r="A1141" s="4">
        <v>1160</v>
      </c>
      <c r="B1141" s="27" t="s">
        <v>12048</v>
      </c>
      <c r="C1141" s="27" t="s">
        <v>12049</v>
      </c>
      <c r="D1141" s="27" t="s">
        <v>12050</v>
      </c>
      <c r="E1141" s="4" t="s">
        <v>19066</v>
      </c>
      <c r="F1141" s="27" t="s">
        <v>7844</v>
      </c>
      <c r="G1141" s="27" t="s">
        <v>12051</v>
      </c>
      <c r="H1141" s="27" t="s">
        <v>12052</v>
      </c>
      <c r="I1141" s="27" t="s">
        <v>12053</v>
      </c>
      <c r="J1141" s="4" t="s">
        <v>16168</v>
      </c>
      <c r="K1141" s="4" t="s">
        <v>15307</v>
      </c>
      <c r="L1141" s="27" t="s">
        <v>20476</v>
      </c>
      <c r="M1141" s="28" t="s">
        <v>22483</v>
      </c>
      <c r="N1141" s="4" t="s">
        <v>17386</v>
      </c>
      <c r="O1141" s="4" t="s">
        <v>19349</v>
      </c>
      <c r="P1141" s="4">
        <v>1</v>
      </c>
      <c r="Q1141" s="4" t="s">
        <v>20477</v>
      </c>
      <c r="R1141" s="28" t="s">
        <v>20476</v>
      </c>
      <c r="S1141" s="21" t="s">
        <v>21442</v>
      </c>
      <c r="T1141" s="4" t="e">
        <v>#N/A</v>
      </c>
      <c r="U1141" s="4" t="s">
        <v>17386</v>
      </c>
      <c r="V1141" s="4" t="s">
        <v>19349</v>
      </c>
      <c r="W1141" s="4" t="s">
        <v>17410</v>
      </c>
      <c r="X1141" s="4" t="s">
        <v>17411</v>
      </c>
      <c r="Y1141" s="4" t="s">
        <v>17411</v>
      </c>
      <c r="Z1141" s="4" t="s">
        <v>17401</v>
      </c>
      <c r="AA1141" s="4" t="s">
        <v>17401</v>
      </c>
      <c r="AB1141" s="4">
        <v>100</v>
      </c>
      <c r="AC1141" s="27" t="s">
        <v>12054</v>
      </c>
      <c r="AD1141" s="4">
        <v>29</v>
      </c>
      <c r="AE1141" s="27" t="s">
        <v>985</v>
      </c>
      <c r="AF1141" s="27" t="s">
        <v>370</v>
      </c>
      <c r="AG1141" s="27" t="s">
        <v>986</v>
      </c>
      <c r="AH1141" s="27" t="s">
        <v>7849</v>
      </c>
      <c r="AI1141" s="27" t="s">
        <v>7850</v>
      </c>
      <c r="AJ1141" s="27" t="s">
        <v>7851</v>
      </c>
      <c r="AK1141" s="27" t="s">
        <v>411</v>
      </c>
      <c r="AL1141" s="27">
        <v>2010</v>
      </c>
      <c r="AM1141" s="23">
        <v>40483</v>
      </c>
      <c r="AN1141" s="23">
        <v>44344</v>
      </c>
      <c r="AO1141" s="25">
        <v>3861</v>
      </c>
      <c r="AP1141" s="26">
        <v>2.7433954933954934</v>
      </c>
      <c r="AQ1141" s="27">
        <v>37</v>
      </c>
      <c r="AR1141" s="27">
        <v>6</v>
      </c>
      <c r="AS1141" s="27">
        <v>1095</v>
      </c>
      <c r="AT1141" s="27">
        <v>1114</v>
      </c>
      <c r="AU1141" s="27" t="s">
        <v>28</v>
      </c>
      <c r="AV1141" s="27" t="s">
        <v>12055</v>
      </c>
      <c r="AW1141" s="27" t="s">
        <v>163</v>
      </c>
      <c r="AX1141" s="27" t="s">
        <v>164</v>
      </c>
      <c r="AY1141" s="27" t="s">
        <v>12056</v>
      </c>
      <c r="AZ1141" s="27" t="s">
        <v>12057</v>
      </c>
      <c r="BA1141" s="2"/>
    </row>
    <row r="1142" spans="1:53" x14ac:dyDescent="0.15">
      <c r="A1142" s="4">
        <v>1161</v>
      </c>
      <c r="B1142" s="27" t="s">
        <v>12058</v>
      </c>
      <c r="C1142" s="27" t="s">
        <v>12059</v>
      </c>
      <c r="D1142" s="27" t="s">
        <v>12060</v>
      </c>
      <c r="E1142" s="4" t="s">
        <v>19067</v>
      </c>
      <c r="F1142" s="27" t="s">
        <v>4580</v>
      </c>
      <c r="G1142" s="27" t="s">
        <v>12061</v>
      </c>
      <c r="H1142" s="27" t="s">
        <v>12062</v>
      </c>
      <c r="I1142" s="27" t="s">
        <v>12063</v>
      </c>
      <c r="J1142" s="4" t="s">
        <v>16169</v>
      </c>
      <c r="K1142" s="4" t="s">
        <v>15308</v>
      </c>
      <c r="L1142" s="27" t="s">
        <v>17465</v>
      </c>
      <c r="M1142" s="28" t="s">
        <v>22599</v>
      </c>
      <c r="N1142" s="4" t="s">
        <v>17402</v>
      </c>
      <c r="O1142" s="4" t="s">
        <v>17403</v>
      </c>
      <c r="P1142" s="4">
        <v>1</v>
      </c>
      <c r="Q1142" s="4" t="s">
        <v>17470</v>
      </c>
      <c r="R1142" s="28" t="s">
        <v>17465</v>
      </c>
      <c r="S1142" s="21" t="s">
        <v>17471</v>
      </c>
      <c r="T1142" s="4" t="e">
        <v>#N/A</v>
      </c>
      <c r="U1142" s="4" t="s">
        <v>17402</v>
      </c>
      <c r="V1142" s="4" t="s">
        <v>17403</v>
      </c>
      <c r="W1142" s="4" t="s">
        <v>17404</v>
      </c>
      <c r="X1142" s="4" t="s">
        <v>17405</v>
      </c>
      <c r="Y1142" s="4" t="s">
        <v>17405</v>
      </c>
      <c r="Z1142" s="4" t="s">
        <v>17401</v>
      </c>
      <c r="AA1142" s="4" t="s">
        <v>17401</v>
      </c>
      <c r="AB1142" s="4">
        <v>100</v>
      </c>
      <c r="AC1142" s="27" t="s">
        <v>12064</v>
      </c>
      <c r="AD1142" s="4">
        <v>112</v>
      </c>
      <c r="AE1142" s="27" t="s">
        <v>4585</v>
      </c>
      <c r="AF1142" s="27" t="s">
        <v>4586</v>
      </c>
      <c r="AG1142" s="27" t="s">
        <v>4587</v>
      </c>
      <c r="AH1142" s="27" t="s">
        <v>4588</v>
      </c>
      <c r="AI1142" s="27" t="s">
        <v>4589</v>
      </c>
      <c r="AJ1142" s="27" t="s">
        <v>4590</v>
      </c>
      <c r="AK1142" s="27" t="s">
        <v>714</v>
      </c>
      <c r="AL1142" s="27">
        <v>2010</v>
      </c>
      <c r="AM1142" s="23">
        <v>40452</v>
      </c>
      <c r="AN1142" s="23">
        <v>44344</v>
      </c>
      <c r="AO1142" s="25">
        <v>3892</v>
      </c>
      <c r="AP1142" s="26">
        <v>10.510791366906476</v>
      </c>
      <c r="AQ1142" s="27">
        <v>76</v>
      </c>
      <c r="AR1142" s="27">
        <v>10</v>
      </c>
      <c r="AS1142" s="27">
        <v>1159</v>
      </c>
      <c r="AT1142" s="27">
        <v>1168</v>
      </c>
      <c r="AU1142" s="27" t="s">
        <v>28</v>
      </c>
      <c r="AV1142" s="27" t="s">
        <v>12065</v>
      </c>
      <c r="AW1142" s="27" t="s">
        <v>472</v>
      </c>
      <c r="AX1142" s="27" t="s">
        <v>473</v>
      </c>
      <c r="AY1142" s="27" t="s">
        <v>12066</v>
      </c>
      <c r="AZ1142" s="27" t="s">
        <v>12067</v>
      </c>
      <c r="BA1142" s="2"/>
    </row>
    <row r="1143" spans="1:53" x14ac:dyDescent="0.15">
      <c r="A1143" s="4">
        <v>387</v>
      </c>
      <c r="B1143" s="27" t="s">
        <v>12077</v>
      </c>
      <c r="C1143" s="27" t="s">
        <v>12078</v>
      </c>
      <c r="D1143" s="27" t="s">
        <v>12079</v>
      </c>
      <c r="E1143" s="4" t="s">
        <v>19069</v>
      </c>
      <c r="F1143" s="27" t="s">
        <v>463</v>
      </c>
      <c r="G1143" s="27" t="s">
        <v>12080</v>
      </c>
      <c r="H1143" s="27" t="s">
        <v>12081</v>
      </c>
      <c r="I1143" s="27" t="s">
        <v>12082</v>
      </c>
      <c r="J1143" s="4" t="s">
        <v>16171</v>
      </c>
      <c r="K1143" s="4" t="s">
        <v>17245</v>
      </c>
      <c r="L1143" s="27" t="s">
        <v>19540</v>
      </c>
      <c r="M1143" s="28" t="s">
        <v>22255</v>
      </c>
      <c r="N1143" s="4" t="s">
        <v>17417</v>
      </c>
      <c r="O1143" s="4" t="s">
        <v>17418</v>
      </c>
      <c r="P1143" s="4">
        <v>1</v>
      </c>
      <c r="Q1143" s="4" t="s">
        <v>19541</v>
      </c>
      <c r="R1143" s="28" t="s">
        <v>19540</v>
      </c>
      <c r="S1143" s="21" t="s">
        <v>20810</v>
      </c>
      <c r="T1143" s="24" t="s">
        <v>21712</v>
      </c>
      <c r="U1143" s="4" t="s">
        <v>17417</v>
      </c>
      <c r="V1143" s="4" t="s">
        <v>17418</v>
      </c>
      <c r="W1143" s="4" t="s">
        <v>17413</v>
      </c>
      <c r="X1143" s="4" t="s">
        <v>17411</v>
      </c>
      <c r="Y1143" s="4" t="s">
        <v>17411</v>
      </c>
      <c r="Z1143" s="4" t="s">
        <v>17406</v>
      </c>
      <c r="AA1143" s="4" t="s">
        <v>17406</v>
      </c>
      <c r="AB1143" s="4" t="s">
        <v>21660</v>
      </c>
      <c r="AC1143" s="27" t="s">
        <v>12083</v>
      </c>
      <c r="AD1143" s="4">
        <v>78</v>
      </c>
      <c r="AE1143" s="27" t="s">
        <v>294</v>
      </c>
      <c r="AF1143" s="27" t="s">
        <v>295</v>
      </c>
      <c r="AG1143" s="27" t="s">
        <v>296</v>
      </c>
      <c r="AH1143" s="27" t="s">
        <v>468</v>
      </c>
      <c r="AI1143" s="27" t="s">
        <v>469</v>
      </c>
      <c r="AJ1143" s="27" t="s">
        <v>470</v>
      </c>
      <c r="AK1143" s="27" t="s">
        <v>869</v>
      </c>
      <c r="AL1143" s="27">
        <v>2010</v>
      </c>
      <c r="AM1143" s="23">
        <v>40422</v>
      </c>
      <c r="AN1143" s="23">
        <v>44344</v>
      </c>
      <c r="AO1143" s="25">
        <v>3922</v>
      </c>
      <c r="AP1143" s="26">
        <v>7.2640234574196834</v>
      </c>
      <c r="AQ1143" s="27">
        <v>65</v>
      </c>
      <c r="AR1143" s="27">
        <v>5</v>
      </c>
      <c r="AS1143" s="27">
        <v>423</v>
      </c>
      <c r="AT1143" s="27">
        <v>432</v>
      </c>
      <c r="AU1143" s="27" t="s">
        <v>28</v>
      </c>
      <c r="AV1143" s="27" t="s">
        <v>12084</v>
      </c>
      <c r="AW1143" s="27" t="s">
        <v>472</v>
      </c>
      <c r="AX1143" s="27" t="s">
        <v>473</v>
      </c>
      <c r="AY1143" s="27" t="s">
        <v>12085</v>
      </c>
      <c r="AZ1143" s="27" t="s">
        <v>12086</v>
      </c>
      <c r="BA1143" s="2"/>
    </row>
    <row r="1144" spans="1:53" x14ac:dyDescent="0.15">
      <c r="A1144" s="4">
        <v>1162</v>
      </c>
      <c r="B1144" s="27" t="s">
        <v>12068</v>
      </c>
      <c r="C1144" s="27" t="s">
        <v>12069</v>
      </c>
      <c r="D1144" s="27" t="s">
        <v>12070</v>
      </c>
      <c r="E1144" s="4" t="s">
        <v>19068</v>
      </c>
      <c r="F1144" s="27" t="s">
        <v>5883</v>
      </c>
      <c r="G1144" s="27" t="s">
        <v>12071</v>
      </c>
      <c r="H1144" s="27" t="s">
        <v>12072</v>
      </c>
      <c r="I1144" s="27" t="s">
        <v>12073</v>
      </c>
      <c r="J1144" s="4" t="s">
        <v>16170</v>
      </c>
      <c r="K1144" s="4" t="s">
        <v>17164</v>
      </c>
      <c r="L1144" s="27" t="s">
        <v>17465</v>
      </c>
      <c r="M1144" s="28" t="s">
        <v>22599</v>
      </c>
      <c r="N1144" s="4" t="s">
        <v>17402</v>
      </c>
      <c r="O1144" s="4" t="s">
        <v>17403</v>
      </c>
      <c r="P1144" s="4">
        <v>1</v>
      </c>
      <c r="Q1144" s="4" t="s">
        <v>17470</v>
      </c>
      <c r="R1144" s="28" t="s">
        <v>17465</v>
      </c>
      <c r="S1144" s="21" t="s">
        <v>17471</v>
      </c>
      <c r="T1144" s="4" t="e">
        <v>#N/A</v>
      </c>
      <c r="U1144" s="4" t="s">
        <v>17402</v>
      </c>
      <c r="V1144" s="4" t="s">
        <v>17403</v>
      </c>
      <c r="W1144" s="4" t="s">
        <v>17404</v>
      </c>
      <c r="X1144" s="4" t="s">
        <v>17405</v>
      </c>
      <c r="Y1144" s="4" t="s">
        <v>17405</v>
      </c>
      <c r="Z1144" s="4" t="s">
        <v>17401</v>
      </c>
      <c r="AA1144" s="4" t="s">
        <v>17401</v>
      </c>
      <c r="AB1144" s="4">
        <v>100</v>
      </c>
      <c r="AC1144" s="27" t="s">
        <v>12064</v>
      </c>
      <c r="AD1144" s="4">
        <v>53</v>
      </c>
      <c r="AE1144" s="27" t="s">
        <v>382</v>
      </c>
      <c r="AF1144" s="27" t="s">
        <v>75</v>
      </c>
      <c r="AG1144" s="27" t="s">
        <v>2558</v>
      </c>
      <c r="AH1144" s="27" t="s">
        <v>5888</v>
      </c>
      <c r="AI1144" s="27" t="s">
        <v>5889</v>
      </c>
      <c r="AJ1144" s="27" t="s">
        <v>5890</v>
      </c>
      <c r="AK1144" s="27" t="s">
        <v>869</v>
      </c>
      <c r="AL1144" s="27">
        <v>2010</v>
      </c>
      <c r="AM1144" s="23">
        <v>40422</v>
      </c>
      <c r="AN1144" s="23">
        <v>44344</v>
      </c>
      <c r="AO1144" s="25">
        <v>3922</v>
      </c>
      <c r="AP1144" s="26">
        <v>4.9358108108108105</v>
      </c>
      <c r="AQ1144" s="27">
        <v>46</v>
      </c>
      <c r="AR1144" s="27">
        <v>3</v>
      </c>
      <c r="AS1144" s="27">
        <v>404</v>
      </c>
      <c r="AT1144" s="27">
        <v>410</v>
      </c>
      <c r="AU1144" s="27" t="s">
        <v>28</v>
      </c>
      <c r="AV1144" s="27" t="s">
        <v>12074</v>
      </c>
      <c r="AW1144" s="27" t="s">
        <v>331</v>
      </c>
      <c r="AX1144" s="27" t="s">
        <v>164</v>
      </c>
      <c r="AY1144" s="27" t="s">
        <v>12075</v>
      </c>
      <c r="AZ1144" s="27" t="s">
        <v>12076</v>
      </c>
      <c r="BA1144" s="2"/>
    </row>
    <row r="1145" spans="1:53" x14ac:dyDescent="0.15">
      <c r="A1145" s="4">
        <v>36</v>
      </c>
      <c r="B1145" s="27" t="s">
        <v>12128</v>
      </c>
      <c r="C1145" s="27" t="s">
        <v>12129</v>
      </c>
      <c r="D1145" s="27" t="s">
        <v>12130</v>
      </c>
      <c r="E1145" s="4" t="s">
        <v>19072</v>
      </c>
      <c r="F1145" s="27" t="s">
        <v>12131</v>
      </c>
      <c r="G1145" s="27" t="s">
        <v>12132</v>
      </c>
      <c r="H1145" s="27" t="s">
        <v>12133</v>
      </c>
      <c r="I1145" s="27" t="s">
        <v>12134</v>
      </c>
      <c r="J1145" s="4" t="s">
        <v>16176</v>
      </c>
      <c r="K1145" s="4" t="s">
        <v>17247</v>
      </c>
      <c r="L1145" s="27" t="s">
        <v>20479</v>
      </c>
      <c r="M1145" s="28" t="s">
        <v>22248</v>
      </c>
      <c r="N1145" s="4" t="s">
        <v>17349</v>
      </c>
      <c r="O1145" s="4" t="s">
        <v>17425</v>
      </c>
      <c r="P1145" s="4">
        <v>1</v>
      </c>
      <c r="Q1145" s="4" t="s">
        <v>20579</v>
      </c>
      <c r="R1145" s="28" t="s">
        <v>20479</v>
      </c>
      <c r="S1145" s="21" t="s">
        <v>21504</v>
      </c>
      <c r="T1145" s="24" t="s">
        <v>21683</v>
      </c>
      <c r="U1145" s="4" t="s">
        <v>17349</v>
      </c>
      <c r="V1145" s="4" t="s">
        <v>17425</v>
      </c>
      <c r="W1145" s="4" t="s">
        <v>17426</v>
      </c>
      <c r="X1145" s="4" t="s">
        <v>17400</v>
      </c>
      <c r="Y1145" s="4" t="s">
        <v>17400</v>
      </c>
      <c r="Z1145" s="4" t="s">
        <v>17401</v>
      </c>
      <c r="AA1145" s="4" t="s">
        <v>17401</v>
      </c>
      <c r="AB1145" s="4" t="s">
        <v>17408</v>
      </c>
      <c r="AC1145" s="27" t="s">
        <v>12135</v>
      </c>
      <c r="AD1145" s="4">
        <v>10</v>
      </c>
      <c r="AE1145" s="27" t="s">
        <v>12136</v>
      </c>
      <c r="AF1145" s="27" t="s">
        <v>12137</v>
      </c>
      <c r="AG1145" s="27" t="s">
        <v>12138</v>
      </c>
      <c r="AH1145" s="27" t="s">
        <v>12139</v>
      </c>
      <c r="AI1145" s="27" t="s">
        <v>12140</v>
      </c>
      <c r="AJ1145" s="27" t="s">
        <v>12141</v>
      </c>
      <c r="AK1145" s="27" t="s">
        <v>1135</v>
      </c>
      <c r="AL1145" s="27">
        <v>2010</v>
      </c>
      <c r="AM1145" s="23">
        <v>40391</v>
      </c>
      <c r="AN1145" s="23">
        <v>44344</v>
      </c>
      <c r="AO1145" s="25">
        <v>3953</v>
      </c>
      <c r="AP1145" s="26">
        <v>0.92398178598532754</v>
      </c>
      <c r="AQ1145" s="27">
        <v>4</v>
      </c>
      <c r="AR1145" s="27">
        <v>4</v>
      </c>
      <c r="AS1145" s="27">
        <v>235</v>
      </c>
      <c r="AT1145" s="27">
        <v>254</v>
      </c>
      <c r="AU1145" s="27" t="s">
        <v>28</v>
      </c>
      <c r="AV1145" s="27" t="s">
        <v>12142</v>
      </c>
      <c r="AW1145" s="27" t="s">
        <v>12143</v>
      </c>
      <c r="AX1145" s="27" t="s">
        <v>12144</v>
      </c>
      <c r="AY1145" s="27" t="s">
        <v>12145</v>
      </c>
      <c r="AZ1145" s="27" t="s">
        <v>12146</v>
      </c>
      <c r="BA1145" s="2"/>
    </row>
    <row r="1146" spans="1:53" x14ac:dyDescent="0.15">
      <c r="A1146" s="4">
        <v>177</v>
      </c>
      <c r="B1146" s="27" t="s">
        <v>12087</v>
      </c>
      <c r="C1146" s="27" t="s">
        <v>12088</v>
      </c>
      <c r="D1146" s="27" t="s">
        <v>12089</v>
      </c>
      <c r="E1146" s="4" t="s">
        <v>19070</v>
      </c>
      <c r="F1146" s="27" t="s">
        <v>4045</v>
      </c>
      <c r="G1146" s="27" t="s">
        <v>12090</v>
      </c>
      <c r="H1146" s="27" t="s">
        <v>12091</v>
      </c>
      <c r="I1146" s="27" t="s">
        <v>12092</v>
      </c>
      <c r="J1146" s="4" t="s">
        <v>16172</v>
      </c>
      <c r="K1146" s="4" t="s">
        <v>17246</v>
      </c>
      <c r="L1146" s="27" t="s">
        <v>17451</v>
      </c>
      <c r="M1146" s="28" t="s">
        <v>22270</v>
      </c>
      <c r="N1146" s="4" t="s">
        <v>17402</v>
      </c>
      <c r="O1146" s="4" t="s">
        <v>17403</v>
      </c>
      <c r="P1146" s="4">
        <v>1</v>
      </c>
      <c r="Q1146" s="4" t="s">
        <v>17545</v>
      </c>
      <c r="R1146" s="28" t="s">
        <v>17451</v>
      </c>
      <c r="S1146" s="21" t="s">
        <v>21404</v>
      </c>
      <c r="T1146" s="24" t="s">
        <v>21698</v>
      </c>
      <c r="U1146" s="4" t="s">
        <v>17402</v>
      </c>
      <c r="V1146" s="4" t="s">
        <v>17403</v>
      </c>
      <c r="W1146" s="4" t="s">
        <v>17404</v>
      </c>
      <c r="X1146" s="4" t="s">
        <v>17405</v>
      </c>
      <c r="Y1146" s="4" t="s">
        <v>17405</v>
      </c>
      <c r="Z1146" s="4" t="s">
        <v>17401</v>
      </c>
      <c r="AA1146" s="4" t="s">
        <v>17401</v>
      </c>
      <c r="AB1146" s="4" t="s">
        <v>17408</v>
      </c>
      <c r="AC1146" s="27" t="s">
        <v>12093</v>
      </c>
      <c r="AD1146" s="4">
        <v>18</v>
      </c>
      <c r="AE1146" s="27" t="s">
        <v>4050</v>
      </c>
      <c r="AF1146" s="27" t="s">
        <v>4051</v>
      </c>
      <c r="AG1146" s="27" t="s">
        <v>4052</v>
      </c>
      <c r="AH1146" s="27" t="s">
        <v>4053</v>
      </c>
      <c r="AI1146" s="27" t="s">
        <v>28</v>
      </c>
      <c r="AJ1146" s="27" t="s">
        <v>4054</v>
      </c>
      <c r="AK1146" s="27" t="s">
        <v>1135</v>
      </c>
      <c r="AL1146" s="27">
        <v>2010</v>
      </c>
      <c r="AM1146" s="23">
        <v>40391</v>
      </c>
      <c r="AN1146" s="23">
        <v>44344</v>
      </c>
      <c r="AO1146" s="25">
        <v>3953</v>
      </c>
      <c r="AP1146" s="26">
        <v>1.6631672147735896</v>
      </c>
      <c r="AQ1146" s="27">
        <v>4</v>
      </c>
      <c r="AR1146" s="27" t="s">
        <v>28</v>
      </c>
      <c r="AS1146" s="27" t="s">
        <v>28</v>
      </c>
      <c r="AT1146" s="27" t="s">
        <v>28</v>
      </c>
      <c r="AU1146" s="27">
        <v>41890</v>
      </c>
      <c r="AV1146" s="27" t="s">
        <v>12094</v>
      </c>
      <c r="AW1146" s="27" t="s">
        <v>81</v>
      </c>
      <c r="AX1146" s="27" t="s">
        <v>82</v>
      </c>
      <c r="AY1146" s="27" t="s">
        <v>12095</v>
      </c>
      <c r="AZ1146" s="27" t="s">
        <v>12096</v>
      </c>
      <c r="BA1146" s="2"/>
    </row>
    <row r="1147" spans="1:53" x14ac:dyDescent="0.15">
      <c r="A1147" s="4">
        <v>1163</v>
      </c>
      <c r="B1147" s="27" t="s">
        <v>12097</v>
      </c>
      <c r="C1147" s="27" t="s">
        <v>12098</v>
      </c>
      <c r="D1147" s="27" t="s">
        <v>12099</v>
      </c>
      <c r="E1147" s="4" t="s">
        <v>17979</v>
      </c>
      <c r="F1147" s="27" t="s">
        <v>69</v>
      </c>
      <c r="G1147" s="27" t="s">
        <v>12100</v>
      </c>
      <c r="H1147" s="27" t="s">
        <v>12101</v>
      </c>
      <c r="I1147" s="27" t="s">
        <v>12102</v>
      </c>
      <c r="J1147" s="4" t="s">
        <v>16173</v>
      </c>
      <c r="K1147" s="4" t="s">
        <v>15309</v>
      </c>
      <c r="L1147" s="27" t="s">
        <v>17356</v>
      </c>
      <c r="M1147" s="28" t="s">
        <v>22244</v>
      </c>
      <c r="N1147" s="4" t="s">
        <v>17402</v>
      </c>
      <c r="O1147" s="4" t="s">
        <v>17403</v>
      </c>
      <c r="P1147" s="4">
        <v>1</v>
      </c>
      <c r="Q1147" s="4" t="s">
        <v>17472</v>
      </c>
      <c r="R1147" s="28" t="s">
        <v>17356</v>
      </c>
      <c r="S1147" s="21" t="s">
        <v>17473</v>
      </c>
      <c r="T1147" s="4">
        <v>0</v>
      </c>
      <c r="U1147" s="4" t="s">
        <v>17402</v>
      </c>
      <c r="V1147" s="4" t="s">
        <v>17403</v>
      </c>
      <c r="W1147" s="4" t="s">
        <v>17404</v>
      </c>
      <c r="X1147" s="4" t="s">
        <v>17405</v>
      </c>
      <c r="Y1147" s="4" t="s">
        <v>17405</v>
      </c>
      <c r="Z1147" s="4" t="s">
        <v>17401</v>
      </c>
      <c r="AA1147" s="4" t="s">
        <v>17401</v>
      </c>
      <c r="AB1147" s="4">
        <v>100</v>
      </c>
      <c r="AC1147" s="27" t="s">
        <v>12103</v>
      </c>
      <c r="AD1147" s="4">
        <v>166</v>
      </c>
      <c r="AE1147" s="27" t="s">
        <v>74</v>
      </c>
      <c r="AF1147" s="27" t="s">
        <v>75</v>
      </c>
      <c r="AG1147" s="27" t="s">
        <v>76</v>
      </c>
      <c r="AH1147" s="27" t="s">
        <v>77</v>
      </c>
      <c r="AI1147" s="27" t="s">
        <v>78</v>
      </c>
      <c r="AJ1147" s="27" t="s">
        <v>79</v>
      </c>
      <c r="AK1147" s="27" t="s">
        <v>1135</v>
      </c>
      <c r="AL1147" s="27">
        <v>2010</v>
      </c>
      <c r="AM1147" s="23">
        <v>40391</v>
      </c>
      <c r="AN1147" s="23">
        <v>44344</v>
      </c>
      <c r="AO1147" s="25">
        <v>3953</v>
      </c>
      <c r="AP1147" s="26">
        <v>15.338097647356438</v>
      </c>
      <c r="AQ1147" s="27">
        <v>114</v>
      </c>
      <c r="AR1147" s="27">
        <v>8</v>
      </c>
      <c r="AS1147" s="27">
        <v>1676</v>
      </c>
      <c r="AT1147" s="27">
        <v>1686</v>
      </c>
      <c r="AU1147" s="27" t="s">
        <v>28</v>
      </c>
      <c r="AV1147" s="27" t="s">
        <v>12104</v>
      </c>
      <c r="AW1147" s="27" t="s">
        <v>81</v>
      </c>
      <c r="AX1147" s="27" t="s">
        <v>82</v>
      </c>
      <c r="AY1147" s="27" t="s">
        <v>12105</v>
      </c>
      <c r="AZ1147" s="27" t="s">
        <v>12106</v>
      </c>
      <c r="BA1147" s="2"/>
    </row>
    <row r="1148" spans="1:53" x14ac:dyDescent="0.15">
      <c r="A1148" s="4">
        <v>1164</v>
      </c>
      <c r="B1148" s="27" t="s">
        <v>12117</v>
      </c>
      <c r="C1148" s="27" t="s">
        <v>12118</v>
      </c>
      <c r="D1148" s="27" t="s">
        <v>12119</v>
      </c>
      <c r="E1148" s="4" t="s">
        <v>19071</v>
      </c>
      <c r="F1148" s="27" t="s">
        <v>1408</v>
      </c>
      <c r="G1148" s="27" t="s">
        <v>12120</v>
      </c>
      <c r="H1148" s="27" t="s">
        <v>12121</v>
      </c>
      <c r="I1148" s="27" t="s">
        <v>12122</v>
      </c>
      <c r="J1148" s="4" t="s">
        <v>16175</v>
      </c>
      <c r="K1148" s="4" t="s">
        <v>15310</v>
      </c>
      <c r="L1148" s="27" t="s">
        <v>17621</v>
      </c>
      <c r="M1148" s="28" t="s">
        <v>22639</v>
      </c>
      <c r="N1148" s="4" t="s">
        <v>17342</v>
      </c>
      <c r="O1148" s="4" t="s">
        <v>17463</v>
      </c>
      <c r="P1148" s="4">
        <v>0</v>
      </c>
      <c r="Q1148" s="4" t="s">
        <v>20478</v>
      </c>
      <c r="R1148" s="28" t="s">
        <v>19995</v>
      </c>
      <c r="S1148" s="21" t="s">
        <v>21443</v>
      </c>
      <c r="T1148" s="4" t="e">
        <v>#N/A</v>
      </c>
      <c r="U1148" s="4" t="s">
        <v>17342</v>
      </c>
      <c r="V1148" s="4" t="s">
        <v>17463</v>
      </c>
      <c r="W1148" s="4" t="s">
        <v>17464</v>
      </c>
      <c r="X1148" s="4" t="s">
        <v>17400</v>
      </c>
      <c r="Y1148" s="4" t="s">
        <v>17400</v>
      </c>
      <c r="Z1148" s="4" t="s">
        <v>17401</v>
      </c>
      <c r="AA1148" s="4" t="s">
        <v>17401</v>
      </c>
      <c r="AB1148" s="4">
        <v>100</v>
      </c>
      <c r="AC1148" s="27" t="s">
        <v>12123</v>
      </c>
      <c r="AD1148" s="4">
        <v>17</v>
      </c>
      <c r="AE1148" s="27" t="s">
        <v>382</v>
      </c>
      <c r="AF1148" s="27" t="s">
        <v>383</v>
      </c>
      <c r="AG1148" s="27" t="s">
        <v>384</v>
      </c>
      <c r="AH1148" s="27" t="s">
        <v>1413</v>
      </c>
      <c r="AI1148" s="27" t="s">
        <v>28</v>
      </c>
      <c r="AJ1148" s="27" t="s">
        <v>1415</v>
      </c>
      <c r="AK1148" s="27" t="s">
        <v>1135</v>
      </c>
      <c r="AL1148" s="27">
        <v>2010</v>
      </c>
      <c r="AM1148" s="23">
        <v>40391</v>
      </c>
      <c r="AN1148" s="23">
        <v>44344</v>
      </c>
      <c r="AO1148" s="25">
        <v>3953</v>
      </c>
      <c r="AP1148" s="26">
        <v>1.5707690361750568</v>
      </c>
      <c r="AQ1148" s="27">
        <v>167</v>
      </c>
      <c r="AR1148" s="27" t="s">
        <v>12124</v>
      </c>
      <c r="AS1148" s="27">
        <v>417</v>
      </c>
      <c r="AT1148" s="27">
        <v>422</v>
      </c>
      <c r="AU1148" s="27" t="s">
        <v>28</v>
      </c>
      <c r="AV1148" s="27" t="s">
        <v>12125</v>
      </c>
      <c r="AW1148" s="27" t="s">
        <v>331</v>
      </c>
      <c r="AX1148" s="27" t="s">
        <v>164</v>
      </c>
      <c r="AY1148" s="27" t="s">
        <v>12126</v>
      </c>
      <c r="AZ1148" s="27" t="s">
        <v>12127</v>
      </c>
      <c r="BA1148" s="2"/>
    </row>
    <row r="1149" spans="1:53" x14ac:dyDescent="0.15">
      <c r="A1149" s="4">
        <v>1360</v>
      </c>
      <c r="B1149" s="27" t="s">
        <v>12107</v>
      </c>
      <c r="C1149" s="27" t="s">
        <v>12108</v>
      </c>
      <c r="D1149" s="27" t="s">
        <v>12109</v>
      </c>
      <c r="E1149" s="4" t="s">
        <v>17981</v>
      </c>
      <c r="F1149" s="27" t="s">
        <v>4597</v>
      </c>
      <c r="G1149" s="27" t="s">
        <v>12110</v>
      </c>
      <c r="H1149" s="27" t="s">
        <v>12111</v>
      </c>
      <c r="I1149" s="27" t="s">
        <v>12112</v>
      </c>
      <c r="J1149" s="4" t="s">
        <v>16174</v>
      </c>
      <c r="K1149" s="4" t="s">
        <v>15159</v>
      </c>
      <c r="L1149" s="27" t="s">
        <v>22676</v>
      </c>
      <c r="M1149" s="28" t="s">
        <v>22521</v>
      </c>
      <c r="N1149" s="4" t="s">
        <v>17337</v>
      </c>
      <c r="O1149" s="4" t="s">
        <v>17435</v>
      </c>
      <c r="P1149" s="4">
        <v>0</v>
      </c>
      <c r="Q1149" s="4" t="s">
        <v>17548</v>
      </c>
      <c r="R1149" s="28" t="s">
        <v>17549</v>
      </c>
      <c r="S1149" s="21" t="s">
        <v>17550</v>
      </c>
      <c r="T1149" s="4" t="s">
        <v>17551</v>
      </c>
      <c r="U1149" s="4" t="s">
        <v>17337</v>
      </c>
      <c r="V1149" s="4" t="s">
        <v>17435</v>
      </c>
      <c r="W1149" s="4" t="s">
        <v>17426</v>
      </c>
      <c r="X1149" s="4" t="s">
        <v>17400</v>
      </c>
      <c r="Y1149" s="4" t="s">
        <v>17400</v>
      </c>
      <c r="Z1149" s="4" t="s">
        <v>17401</v>
      </c>
      <c r="AA1149" s="4" t="s">
        <v>17406</v>
      </c>
      <c r="AB1149" s="4" t="s">
        <v>17408</v>
      </c>
      <c r="AC1149" s="27" t="s">
        <v>12113</v>
      </c>
      <c r="AD1149" s="4">
        <v>116</v>
      </c>
      <c r="AE1149" s="27" t="s">
        <v>190</v>
      </c>
      <c r="AF1149" s="27" t="s">
        <v>157</v>
      </c>
      <c r="AG1149" s="27" t="s">
        <v>191</v>
      </c>
      <c r="AH1149" s="27" t="s">
        <v>4602</v>
      </c>
      <c r="AI1149" s="27" t="s">
        <v>4603</v>
      </c>
      <c r="AJ1149" s="27" t="s">
        <v>4604</v>
      </c>
      <c r="AK1149" s="27" t="s">
        <v>1135</v>
      </c>
      <c r="AL1149" s="27">
        <v>2010</v>
      </c>
      <c r="AM1149" s="23">
        <v>40391</v>
      </c>
      <c r="AN1149" s="23">
        <v>44344</v>
      </c>
      <c r="AO1149" s="25">
        <v>3953</v>
      </c>
      <c r="AP1149" s="26">
        <v>10.718188717429801</v>
      </c>
      <c r="AQ1149" s="27">
        <v>45</v>
      </c>
      <c r="AR1149" s="27">
        <v>8</v>
      </c>
      <c r="AS1149" s="27">
        <v>1880</v>
      </c>
      <c r="AT1149" s="27">
        <v>1889</v>
      </c>
      <c r="AU1149" s="27" t="s">
        <v>28</v>
      </c>
      <c r="AV1149" s="27" t="s">
        <v>12114</v>
      </c>
      <c r="AW1149" s="27" t="s">
        <v>4606</v>
      </c>
      <c r="AX1149" s="27" t="s">
        <v>4607</v>
      </c>
      <c r="AY1149" s="27" t="s">
        <v>12115</v>
      </c>
      <c r="AZ1149" s="27" t="s">
        <v>12116</v>
      </c>
      <c r="BA1149" s="2"/>
    </row>
    <row r="1150" spans="1:53" x14ac:dyDescent="0.15">
      <c r="A1150" s="4">
        <v>178</v>
      </c>
      <c r="B1150" s="27" t="s">
        <v>12405</v>
      </c>
      <c r="C1150" s="27" t="s">
        <v>12406</v>
      </c>
      <c r="D1150" s="27" t="s">
        <v>12407</v>
      </c>
      <c r="E1150" s="4" t="s">
        <v>19094</v>
      </c>
      <c r="F1150" s="27" t="s">
        <v>3020</v>
      </c>
      <c r="G1150" s="27" t="s">
        <v>12408</v>
      </c>
      <c r="H1150" s="27" t="s">
        <v>12409</v>
      </c>
      <c r="I1150" s="27" t="s">
        <v>12410</v>
      </c>
      <c r="J1150" s="4" t="s">
        <v>16198</v>
      </c>
      <c r="K1150" s="4" t="s">
        <v>15318</v>
      </c>
      <c r="L1150" s="27" t="s">
        <v>20176</v>
      </c>
      <c r="M1150" s="28" t="s">
        <v>22268</v>
      </c>
      <c r="N1150" s="4" t="s">
        <v>17353</v>
      </c>
      <c r="O1150" s="4" t="s">
        <v>17584</v>
      </c>
      <c r="P1150" s="4">
        <v>1</v>
      </c>
      <c r="Q1150" s="4" t="s">
        <v>20177</v>
      </c>
      <c r="R1150" s="28" t="s">
        <v>20176</v>
      </c>
      <c r="S1150" s="21" t="s">
        <v>21234</v>
      </c>
      <c r="T1150" s="24" t="s">
        <v>21697</v>
      </c>
      <c r="U1150" s="4" t="s">
        <v>17353</v>
      </c>
      <c r="V1150" s="4" t="s">
        <v>17584</v>
      </c>
      <c r="W1150" s="4" t="s">
        <v>17413</v>
      </c>
      <c r="X1150" s="4" t="s">
        <v>17411</v>
      </c>
      <c r="Y1150" s="4" t="s">
        <v>17411</v>
      </c>
      <c r="Z1150" s="4" t="s">
        <v>17406</v>
      </c>
      <c r="AA1150" s="4" t="s">
        <v>17406</v>
      </c>
      <c r="AB1150" s="4" t="s">
        <v>17408</v>
      </c>
      <c r="AC1150" s="27" t="s">
        <v>12411</v>
      </c>
      <c r="AD1150" s="4">
        <v>85</v>
      </c>
      <c r="AE1150" s="27" t="s">
        <v>105</v>
      </c>
      <c r="AF1150" s="27" t="s">
        <v>106</v>
      </c>
      <c r="AG1150" s="27" t="s">
        <v>107</v>
      </c>
      <c r="AH1150" s="27" t="s">
        <v>3025</v>
      </c>
      <c r="AI1150" s="27" t="s">
        <v>3026</v>
      </c>
      <c r="AJ1150" s="27" t="s">
        <v>3027</v>
      </c>
      <c r="AK1150" s="4" t="s">
        <v>1267</v>
      </c>
      <c r="AL1150" s="27">
        <v>2010</v>
      </c>
      <c r="AM1150" s="23">
        <v>40360</v>
      </c>
      <c r="AN1150" s="23">
        <v>44344</v>
      </c>
      <c r="AO1150" s="25">
        <v>3984</v>
      </c>
      <c r="AP1150" s="26">
        <v>7.7927334337349397</v>
      </c>
      <c r="AQ1150" s="27">
        <v>31</v>
      </c>
      <c r="AR1150" s="27">
        <v>6</v>
      </c>
      <c r="AS1150" s="27">
        <v>1391</v>
      </c>
      <c r="AT1150" s="27">
        <v>1410</v>
      </c>
      <c r="AU1150" s="27" t="s">
        <v>28</v>
      </c>
      <c r="AV1150" s="27" t="s">
        <v>12412</v>
      </c>
      <c r="AW1150" s="27" t="s">
        <v>1602</v>
      </c>
      <c r="AX1150" s="27" t="s">
        <v>1602</v>
      </c>
      <c r="AY1150" s="27" t="s">
        <v>12413</v>
      </c>
      <c r="AZ1150" s="27" t="s">
        <v>12414</v>
      </c>
      <c r="BA1150" s="2"/>
    </row>
    <row r="1151" spans="1:53" x14ac:dyDescent="0.15">
      <c r="A1151" s="4">
        <v>180</v>
      </c>
      <c r="B1151" s="27" t="s">
        <v>12354</v>
      </c>
      <c r="C1151" s="27" t="s">
        <v>12355</v>
      </c>
      <c r="D1151" s="27" t="s">
        <v>12356</v>
      </c>
      <c r="E1151" s="4" t="s">
        <v>19090</v>
      </c>
      <c r="F1151" s="27" t="s">
        <v>1091</v>
      </c>
      <c r="G1151" s="27" t="s">
        <v>12357</v>
      </c>
      <c r="H1151" s="27" t="s">
        <v>12358</v>
      </c>
      <c r="I1151" s="27" t="s">
        <v>12359</v>
      </c>
      <c r="J1151" s="4" t="s">
        <v>16193</v>
      </c>
      <c r="K1151" s="4" t="s">
        <v>12358</v>
      </c>
      <c r="L1151" s="27" t="s">
        <v>17547</v>
      </c>
      <c r="M1151" s="28" t="s">
        <v>22307</v>
      </c>
      <c r="N1151" s="4" t="s">
        <v>17402</v>
      </c>
      <c r="O1151" s="4" t="s">
        <v>17403</v>
      </c>
      <c r="P1151" s="4">
        <v>1</v>
      </c>
      <c r="Q1151" s="4" t="s">
        <v>20499</v>
      </c>
      <c r="R1151" s="28" t="s">
        <v>17547</v>
      </c>
      <c r="S1151" s="21" t="s">
        <v>21456</v>
      </c>
      <c r="T1151" s="4" t="s">
        <v>21801</v>
      </c>
      <c r="U1151" s="4" t="s">
        <v>17402</v>
      </c>
      <c r="V1151" s="4" t="s">
        <v>17403</v>
      </c>
      <c r="W1151" s="4" t="s">
        <v>17404</v>
      </c>
      <c r="X1151" s="4" t="s">
        <v>17405</v>
      </c>
      <c r="Y1151" s="4" t="s">
        <v>17405</v>
      </c>
      <c r="Z1151" s="4" t="s">
        <v>17406</v>
      </c>
      <c r="AA1151" s="4" t="s">
        <v>17406</v>
      </c>
      <c r="AB1151" s="4" t="s">
        <v>21660</v>
      </c>
      <c r="AC1151" s="27" t="s">
        <v>12360</v>
      </c>
      <c r="AD1151" s="4">
        <v>2</v>
      </c>
      <c r="AE1151" s="27" t="s">
        <v>105</v>
      </c>
      <c r="AF1151" s="27" t="s">
        <v>106</v>
      </c>
      <c r="AG1151" s="27" t="s">
        <v>107</v>
      </c>
      <c r="AH1151" s="27" t="s">
        <v>1092</v>
      </c>
      <c r="AI1151" s="27" t="s">
        <v>1093</v>
      </c>
      <c r="AJ1151" s="27" t="s">
        <v>1094</v>
      </c>
      <c r="AK1151" s="4" t="s">
        <v>1267</v>
      </c>
      <c r="AL1151" s="27">
        <v>2010</v>
      </c>
      <c r="AM1151" s="23">
        <v>40360</v>
      </c>
      <c r="AN1151" s="23">
        <v>44344</v>
      </c>
      <c r="AO1151" s="25">
        <v>3984</v>
      </c>
      <c r="AP1151" s="26">
        <v>0.18335843373493976</v>
      </c>
      <c r="AQ1151" s="27">
        <v>25</v>
      </c>
      <c r="AR1151" s="27">
        <v>6</v>
      </c>
      <c r="AS1151" s="27">
        <v>453</v>
      </c>
      <c r="AT1151" s="27">
        <v>470</v>
      </c>
      <c r="AU1151" s="27" t="s">
        <v>28</v>
      </c>
      <c r="AV1151" s="27" t="s">
        <v>12361</v>
      </c>
      <c r="AW1151" s="27" t="s">
        <v>178</v>
      </c>
      <c r="AX1151" s="27" t="s">
        <v>179</v>
      </c>
      <c r="AY1151" s="27" t="s">
        <v>12362</v>
      </c>
      <c r="AZ1151" s="27" t="s">
        <v>12363</v>
      </c>
      <c r="BA1151" s="2"/>
    </row>
    <row r="1152" spans="1:53" x14ac:dyDescent="0.15">
      <c r="A1152" s="4">
        <v>181</v>
      </c>
      <c r="B1152" s="27" t="s">
        <v>12364</v>
      </c>
      <c r="C1152" s="27" t="s">
        <v>12365</v>
      </c>
      <c r="D1152" s="27" t="s">
        <v>12366</v>
      </c>
      <c r="E1152" s="4" t="s">
        <v>19091</v>
      </c>
      <c r="F1152" s="27" t="s">
        <v>12367</v>
      </c>
      <c r="G1152" s="27" t="s">
        <v>12368</v>
      </c>
      <c r="H1152" s="27" t="s">
        <v>12369</v>
      </c>
      <c r="I1152" s="27" t="s">
        <v>12370</v>
      </c>
      <c r="J1152" s="4" t="s">
        <v>16194</v>
      </c>
      <c r="K1152" s="4" t="s">
        <v>12369</v>
      </c>
      <c r="L1152" s="27" t="s">
        <v>17451</v>
      </c>
      <c r="M1152" s="28" t="s">
        <v>22252</v>
      </c>
      <c r="N1152" s="4" t="s">
        <v>17402</v>
      </c>
      <c r="O1152" s="4" t="s">
        <v>17403</v>
      </c>
      <c r="P1152" s="4">
        <v>1</v>
      </c>
      <c r="Q1152" s="4" t="s">
        <v>17450</v>
      </c>
      <c r="R1152" s="28" t="s">
        <v>17451</v>
      </c>
      <c r="S1152" s="21" t="s">
        <v>17452</v>
      </c>
      <c r="T1152" s="4" t="s">
        <v>21802</v>
      </c>
      <c r="U1152" s="4" t="s">
        <v>17402</v>
      </c>
      <c r="V1152" s="4" t="s">
        <v>17403</v>
      </c>
      <c r="W1152" s="4" t="s">
        <v>17404</v>
      </c>
      <c r="X1152" s="4" t="s">
        <v>17405</v>
      </c>
      <c r="Y1152" s="4" t="s">
        <v>17405</v>
      </c>
      <c r="Z1152" s="4" t="s">
        <v>17401</v>
      </c>
      <c r="AA1152" s="4" t="s">
        <v>17401</v>
      </c>
      <c r="AB1152" s="4" t="s">
        <v>21660</v>
      </c>
      <c r="AC1152" s="24" t="s">
        <v>11656</v>
      </c>
      <c r="AD1152" s="4">
        <v>7</v>
      </c>
      <c r="AE1152" s="27" t="s">
        <v>382</v>
      </c>
      <c r="AF1152" s="27" t="s">
        <v>383</v>
      </c>
      <c r="AG1152" s="27" t="s">
        <v>12371</v>
      </c>
      <c r="AH1152" s="27" t="s">
        <v>12372</v>
      </c>
      <c r="AI1152" s="27" t="s">
        <v>28</v>
      </c>
      <c r="AJ1152" s="27" t="s">
        <v>28</v>
      </c>
      <c r="AK1152" s="4" t="s">
        <v>1267</v>
      </c>
      <c r="AL1152" s="27">
        <v>2010</v>
      </c>
      <c r="AM1152" s="23">
        <v>40360</v>
      </c>
      <c r="AN1152" s="23">
        <v>44344</v>
      </c>
      <c r="AO1152" s="25">
        <v>3984</v>
      </c>
      <c r="AP1152" s="26">
        <v>0.64175451807228912</v>
      </c>
      <c r="AQ1152" s="27">
        <v>99</v>
      </c>
      <c r="AR1152" s="27" t="s">
        <v>28</v>
      </c>
      <c r="AS1152" s="27">
        <v>223</v>
      </c>
      <c r="AT1152" s="27">
        <v>250</v>
      </c>
      <c r="AU1152" s="27" t="s">
        <v>28</v>
      </c>
      <c r="AV1152" s="27" t="s">
        <v>12373</v>
      </c>
      <c r="AW1152" s="27" t="s">
        <v>12374</v>
      </c>
      <c r="AX1152" s="27" t="s">
        <v>12374</v>
      </c>
      <c r="AY1152" s="27" t="s">
        <v>12375</v>
      </c>
      <c r="AZ1152" s="27" t="s">
        <v>12376</v>
      </c>
      <c r="BA1152" s="2"/>
    </row>
    <row r="1153" spans="1:53" x14ac:dyDescent="0.15">
      <c r="A1153" s="4">
        <v>258</v>
      </c>
      <c r="B1153" s="27" t="s">
        <v>12511</v>
      </c>
      <c r="C1153" s="27" t="s">
        <v>12512</v>
      </c>
      <c r="D1153" s="27" t="s">
        <v>12513</v>
      </c>
      <c r="E1153" s="4" t="s">
        <v>19104</v>
      </c>
      <c r="F1153" s="27" t="s">
        <v>5343</v>
      </c>
      <c r="G1153" s="27" t="s">
        <v>12514</v>
      </c>
      <c r="H1153" s="27" t="s">
        <v>12515</v>
      </c>
      <c r="I1153" s="27" t="s">
        <v>12516</v>
      </c>
      <c r="J1153" s="4" t="s">
        <v>16037</v>
      </c>
      <c r="K1153" s="4" t="s">
        <v>17066</v>
      </c>
      <c r="L1153" s="27" t="s">
        <v>17531</v>
      </c>
      <c r="M1153" s="28" t="s">
        <v>22261</v>
      </c>
      <c r="N1153" s="4" t="s">
        <v>17337</v>
      </c>
      <c r="O1153" s="4" t="s">
        <v>17435</v>
      </c>
      <c r="P1153" s="4">
        <v>0</v>
      </c>
      <c r="Q1153" s="4" t="s">
        <v>20512</v>
      </c>
      <c r="R1153" s="28" t="s">
        <v>20511</v>
      </c>
      <c r="S1153" s="21" t="s">
        <v>21464</v>
      </c>
      <c r="T1153" s="4" t="s">
        <v>21855</v>
      </c>
      <c r="U1153" s="4" t="s">
        <v>17337</v>
      </c>
      <c r="V1153" s="4" t="s">
        <v>17435</v>
      </c>
      <c r="W1153" s="4" t="s">
        <v>17426</v>
      </c>
      <c r="X1153" s="4" t="s">
        <v>17400</v>
      </c>
      <c r="Y1153" s="4" t="s">
        <v>17400</v>
      </c>
      <c r="Z1153" s="4" t="s">
        <v>17401</v>
      </c>
      <c r="AA1153" s="4" t="s">
        <v>17401</v>
      </c>
      <c r="AB1153" s="4" t="s">
        <v>21660</v>
      </c>
      <c r="AC1153" s="27" t="s">
        <v>12517</v>
      </c>
      <c r="AD1153" s="4">
        <v>170</v>
      </c>
      <c r="AE1153" s="27" t="s">
        <v>10887</v>
      </c>
      <c r="AF1153" s="27" t="s">
        <v>10888</v>
      </c>
      <c r="AG1153" s="27" t="s">
        <v>10889</v>
      </c>
      <c r="AH1153" s="27" t="s">
        <v>5347</v>
      </c>
      <c r="AI1153" s="27" t="s">
        <v>28</v>
      </c>
      <c r="AJ1153" s="27" t="s">
        <v>5348</v>
      </c>
      <c r="AK1153" s="4" t="s">
        <v>1267</v>
      </c>
      <c r="AL1153" s="27">
        <v>2010</v>
      </c>
      <c r="AM1153" s="23">
        <v>40360</v>
      </c>
      <c r="AN1153" s="23">
        <v>44344</v>
      </c>
      <c r="AO1153" s="25">
        <v>3984</v>
      </c>
      <c r="AP1153" s="26">
        <v>15.585466867469879</v>
      </c>
      <c r="AQ1153" s="27">
        <v>9</v>
      </c>
      <c r="AR1153" s="27">
        <v>4</v>
      </c>
      <c r="AS1153" s="27">
        <v>323</v>
      </c>
      <c r="AT1153" s="27">
        <v>332</v>
      </c>
      <c r="AU1153" s="27" t="s">
        <v>28</v>
      </c>
      <c r="AV1153" s="27" t="s">
        <v>12518</v>
      </c>
      <c r="AW1153" s="27" t="s">
        <v>5349</v>
      </c>
      <c r="AX1153" s="27" t="s">
        <v>5350</v>
      </c>
      <c r="AY1153" s="27" t="s">
        <v>12519</v>
      </c>
      <c r="AZ1153" s="27" t="s">
        <v>12520</v>
      </c>
      <c r="BA1153" s="2"/>
    </row>
    <row r="1154" spans="1:53" x14ac:dyDescent="0.15">
      <c r="A1154" s="4">
        <v>327</v>
      </c>
      <c r="B1154" s="27" t="s">
        <v>12415</v>
      </c>
      <c r="C1154" s="27" t="s">
        <v>12416</v>
      </c>
      <c r="D1154" s="27" t="s">
        <v>12417</v>
      </c>
      <c r="E1154" s="4" t="s">
        <v>19095</v>
      </c>
      <c r="F1154" s="27" t="s">
        <v>3020</v>
      </c>
      <c r="G1154" s="27" t="s">
        <v>12418</v>
      </c>
      <c r="H1154" s="27" t="s">
        <v>12419</v>
      </c>
      <c r="I1154" s="27" t="s">
        <v>12420</v>
      </c>
      <c r="J1154" s="4" t="s">
        <v>16199</v>
      </c>
      <c r="K1154" s="4" t="s">
        <v>17260</v>
      </c>
      <c r="L1154" s="27" t="s">
        <v>17438</v>
      </c>
      <c r="M1154" s="28" t="s">
        <v>22242</v>
      </c>
      <c r="N1154" s="4" t="s">
        <v>17368</v>
      </c>
      <c r="O1154" s="4" t="s">
        <v>17409</v>
      </c>
      <c r="P1154" s="4">
        <v>0</v>
      </c>
      <c r="Q1154" s="4" t="s">
        <v>20501</v>
      </c>
      <c r="R1154" s="28" t="s">
        <v>17689</v>
      </c>
      <c r="S1154" s="21" t="s">
        <v>17690</v>
      </c>
      <c r="T1154" s="4" t="s">
        <v>21914</v>
      </c>
      <c r="U1154" s="4" t="s">
        <v>17368</v>
      </c>
      <c r="V1154" s="4" t="s">
        <v>17409</v>
      </c>
      <c r="W1154" s="4" t="s">
        <v>17410</v>
      </c>
      <c r="X1154" s="4" t="s">
        <v>17411</v>
      </c>
      <c r="Y1154" s="4" t="s">
        <v>17411</v>
      </c>
      <c r="Z1154" s="4" t="s">
        <v>17406</v>
      </c>
      <c r="AA1154" s="4" t="s">
        <v>17401</v>
      </c>
      <c r="AB1154" s="4" t="s">
        <v>21660</v>
      </c>
      <c r="AC1154" s="27" t="s">
        <v>10424</v>
      </c>
      <c r="AD1154" s="4">
        <v>2</v>
      </c>
      <c r="AE1154" s="27" t="s">
        <v>105</v>
      </c>
      <c r="AF1154" s="27" t="s">
        <v>106</v>
      </c>
      <c r="AG1154" s="27" t="s">
        <v>107</v>
      </c>
      <c r="AH1154" s="27" t="s">
        <v>3025</v>
      </c>
      <c r="AI1154" s="27" t="s">
        <v>3026</v>
      </c>
      <c r="AJ1154" s="27" t="s">
        <v>3027</v>
      </c>
      <c r="AK1154" s="4" t="s">
        <v>1267</v>
      </c>
      <c r="AL1154" s="27">
        <v>2010</v>
      </c>
      <c r="AM1154" s="23">
        <v>40360</v>
      </c>
      <c r="AN1154" s="23">
        <v>44344</v>
      </c>
      <c r="AO1154" s="25">
        <v>3984</v>
      </c>
      <c r="AP1154" s="26">
        <v>0.18335843373493976</v>
      </c>
      <c r="AQ1154" s="27">
        <v>31</v>
      </c>
      <c r="AR1154" s="27">
        <v>22</v>
      </c>
      <c r="AS1154" s="27">
        <v>6005</v>
      </c>
      <c r="AT1154" s="27">
        <v>6014</v>
      </c>
      <c r="AU1154" s="27" t="s">
        <v>12421</v>
      </c>
      <c r="AV1154" s="27" t="s">
        <v>12422</v>
      </c>
      <c r="AW1154" s="27" t="s">
        <v>1602</v>
      </c>
      <c r="AX1154" s="27" t="s">
        <v>1602</v>
      </c>
      <c r="AY1154" s="27" t="s">
        <v>12423</v>
      </c>
      <c r="AZ1154" s="27" t="s">
        <v>12424</v>
      </c>
      <c r="BA1154" s="2"/>
    </row>
    <row r="1155" spans="1:53" x14ac:dyDescent="0.15">
      <c r="A1155" s="4">
        <v>416</v>
      </c>
      <c r="B1155" s="27" t="s">
        <v>12425</v>
      </c>
      <c r="C1155" s="27" t="s">
        <v>12426</v>
      </c>
      <c r="D1155" s="27" t="s">
        <v>12427</v>
      </c>
      <c r="E1155" s="4" t="s">
        <v>19096</v>
      </c>
      <c r="F1155" s="27" t="s">
        <v>3020</v>
      </c>
      <c r="G1155" s="27" t="s">
        <v>12428</v>
      </c>
      <c r="H1155" s="27" t="s">
        <v>12429</v>
      </c>
      <c r="I1155" s="27" t="s">
        <v>12430</v>
      </c>
      <c r="J1155" s="4" t="s">
        <v>16200</v>
      </c>
      <c r="K1155" s="4" t="s">
        <v>17261</v>
      </c>
      <c r="L1155" s="27" t="s">
        <v>17654</v>
      </c>
      <c r="M1155" s="28" t="s">
        <v>22221</v>
      </c>
      <c r="N1155" s="4" t="s">
        <v>17337</v>
      </c>
      <c r="O1155" s="4" t="s">
        <v>17435</v>
      </c>
      <c r="P1155" s="4">
        <v>0</v>
      </c>
      <c r="Q1155" s="4" t="s">
        <v>19867</v>
      </c>
      <c r="R1155" s="28" t="s">
        <v>19768</v>
      </c>
      <c r="S1155" s="21" t="s">
        <v>21458</v>
      </c>
      <c r="T1155" s="4" t="e">
        <v>#N/A</v>
      </c>
      <c r="U1155" s="4" t="s">
        <v>17337</v>
      </c>
      <c r="V1155" s="4" t="s">
        <v>17435</v>
      </c>
      <c r="W1155" s="4" t="s">
        <v>17426</v>
      </c>
      <c r="X1155" s="4" t="s">
        <v>17400</v>
      </c>
      <c r="Y1155" s="4" t="s">
        <v>17400</v>
      </c>
      <c r="Z1155" s="4" t="s">
        <v>17406</v>
      </c>
      <c r="AA1155" s="4" t="s">
        <v>17401</v>
      </c>
      <c r="AB1155" s="4">
        <v>91</v>
      </c>
      <c r="AC1155" s="27" t="s">
        <v>12431</v>
      </c>
      <c r="AD1155" s="4">
        <v>14</v>
      </c>
      <c r="AE1155" s="27" t="s">
        <v>105</v>
      </c>
      <c r="AF1155" s="27" t="s">
        <v>106</v>
      </c>
      <c r="AG1155" s="27" t="s">
        <v>107</v>
      </c>
      <c r="AH1155" s="27" t="s">
        <v>3025</v>
      </c>
      <c r="AI1155" s="27" t="s">
        <v>3026</v>
      </c>
      <c r="AJ1155" s="27" t="s">
        <v>3027</v>
      </c>
      <c r="AK1155" s="4" t="s">
        <v>1267</v>
      </c>
      <c r="AL1155" s="27">
        <v>2010</v>
      </c>
      <c r="AM1155" s="23">
        <v>40360</v>
      </c>
      <c r="AN1155" s="23">
        <v>44344</v>
      </c>
      <c r="AO1155" s="25">
        <v>3984</v>
      </c>
      <c r="AP1155" s="26">
        <v>1.2835090361445782</v>
      </c>
      <c r="AQ1155" s="27">
        <v>31</v>
      </c>
      <c r="AR1155" s="27">
        <v>23</v>
      </c>
      <c r="AS1155" s="27">
        <v>6095</v>
      </c>
      <c r="AT1155" s="27">
        <v>6114</v>
      </c>
      <c r="AU1155" s="27" t="s">
        <v>12432</v>
      </c>
      <c r="AV1155" s="27" t="s">
        <v>12433</v>
      </c>
      <c r="AW1155" s="27" t="s">
        <v>1602</v>
      </c>
      <c r="AX1155" s="27" t="s">
        <v>1602</v>
      </c>
      <c r="AY1155" s="27" t="s">
        <v>12434</v>
      </c>
      <c r="AZ1155" s="27" t="s">
        <v>12435</v>
      </c>
      <c r="BA1155" s="2"/>
    </row>
    <row r="1156" spans="1:53" x14ac:dyDescent="0.15">
      <c r="A1156" s="4">
        <v>417</v>
      </c>
      <c r="B1156" s="27" t="s">
        <v>12465</v>
      </c>
      <c r="C1156" s="27" t="s">
        <v>12466</v>
      </c>
      <c r="D1156" s="27" t="s">
        <v>12467</v>
      </c>
      <c r="E1156" s="4" t="s">
        <v>17978</v>
      </c>
      <c r="F1156" s="27" t="s">
        <v>1593</v>
      </c>
      <c r="G1156" s="27" t="s">
        <v>12468</v>
      </c>
      <c r="H1156" s="27" t="s">
        <v>12469</v>
      </c>
      <c r="I1156" s="27" t="s">
        <v>12470</v>
      </c>
      <c r="J1156" s="4" t="s">
        <v>16037</v>
      </c>
      <c r="K1156" s="4" t="s">
        <v>17066</v>
      </c>
      <c r="L1156" s="27" t="s">
        <v>17545</v>
      </c>
      <c r="M1156" s="28" t="s">
        <v>22260</v>
      </c>
      <c r="N1156" s="4" t="s">
        <v>17337</v>
      </c>
      <c r="O1156" s="4" t="s">
        <v>17435</v>
      </c>
      <c r="P1156" s="4">
        <v>1</v>
      </c>
      <c r="Q1156" s="4" t="s">
        <v>17544</v>
      </c>
      <c r="R1156" s="28" t="s">
        <v>17545</v>
      </c>
      <c r="S1156" s="21" t="s">
        <v>17546</v>
      </c>
      <c r="T1156" s="4" t="s">
        <v>22081</v>
      </c>
      <c r="U1156" s="4" t="s">
        <v>17337</v>
      </c>
      <c r="V1156" s="4" t="s">
        <v>17435</v>
      </c>
      <c r="W1156" s="4" t="s">
        <v>17426</v>
      </c>
      <c r="X1156" s="4" t="s">
        <v>17400</v>
      </c>
      <c r="Y1156" s="4" t="s">
        <v>17400</v>
      </c>
      <c r="Z1156" s="4" t="s">
        <v>17401</v>
      </c>
      <c r="AA1156" s="4" t="s">
        <v>17401</v>
      </c>
      <c r="AB1156" s="4" t="s">
        <v>21660</v>
      </c>
      <c r="AC1156" s="27" t="s">
        <v>1745</v>
      </c>
      <c r="AD1156" s="4">
        <v>133</v>
      </c>
      <c r="AE1156" s="27" t="s">
        <v>105</v>
      </c>
      <c r="AF1156" s="27" t="s">
        <v>106</v>
      </c>
      <c r="AG1156" s="27" t="s">
        <v>7788</v>
      </c>
      <c r="AH1156" s="27" t="s">
        <v>1598</v>
      </c>
      <c r="AI1156" s="27" t="s">
        <v>28</v>
      </c>
      <c r="AJ1156" s="27" t="s">
        <v>1600</v>
      </c>
      <c r="AK1156" s="4" t="s">
        <v>1267</v>
      </c>
      <c r="AL1156" s="27">
        <v>2010</v>
      </c>
      <c r="AM1156" s="23">
        <v>40360</v>
      </c>
      <c r="AN1156" s="23">
        <v>44344</v>
      </c>
      <c r="AO1156" s="25">
        <v>3984</v>
      </c>
      <c r="AP1156" s="26">
        <v>12.193335843373493</v>
      </c>
      <c r="AQ1156" s="27">
        <v>1</v>
      </c>
      <c r="AR1156" s="27">
        <v>4</v>
      </c>
      <c r="AS1156" s="27">
        <v>213</v>
      </c>
      <c r="AT1156" s="27">
        <v>221</v>
      </c>
      <c r="AU1156" s="27" t="s">
        <v>28</v>
      </c>
      <c r="AV1156" s="27" t="s">
        <v>12471</v>
      </c>
      <c r="AW1156" s="27" t="s">
        <v>1602</v>
      </c>
      <c r="AX1156" s="27" t="s">
        <v>1602</v>
      </c>
      <c r="AY1156" s="27" t="s">
        <v>12472</v>
      </c>
      <c r="AZ1156" s="27" t="s">
        <v>12473</v>
      </c>
      <c r="BA1156" s="2"/>
    </row>
    <row r="1157" spans="1:53" x14ac:dyDescent="0.15">
      <c r="A1157" s="4">
        <v>444</v>
      </c>
      <c r="B1157" s="27" t="s">
        <v>12493</v>
      </c>
      <c r="C1157" s="27" t="s">
        <v>12494</v>
      </c>
      <c r="D1157" s="27" t="s">
        <v>12495</v>
      </c>
      <c r="E1157" s="4" t="s">
        <v>19102</v>
      </c>
      <c r="F1157" s="27" t="s">
        <v>12477</v>
      </c>
      <c r="G1157" s="27" t="s">
        <v>12496</v>
      </c>
      <c r="H1157" s="27" t="s">
        <v>12497</v>
      </c>
      <c r="I1157" s="27" t="s">
        <v>12498</v>
      </c>
      <c r="J1157" s="4" t="s">
        <v>16204</v>
      </c>
      <c r="K1157" s="4" t="s">
        <v>15319</v>
      </c>
      <c r="L1157" s="27" t="s">
        <v>20508</v>
      </c>
      <c r="M1157" s="28" t="s">
        <v>22316</v>
      </c>
      <c r="N1157" s="4" t="s">
        <v>17348</v>
      </c>
      <c r="O1157" s="4" t="s">
        <v>17431</v>
      </c>
      <c r="P1157" s="4">
        <v>1</v>
      </c>
      <c r="Q1157" s="4" t="s">
        <v>20043</v>
      </c>
      <c r="R1157" s="28" t="s">
        <v>20508</v>
      </c>
      <c r="S1157" s="21" t="s">
        <v>21462</v>
      </c>
      <c r="T1157" s="4" t="e">
        <v>#N/A</v>
      </c>
      <c r="U1157" s="4" t="s">
        <v>17348</v>
      </c>
      <c r="V1157" s="4" t="s">
        <v>17431</v>
      </c>
      <c r="W1157" s="4" t="s">
        <v>17432</v>
      </c>
      <c r="X1157" s="4" t="s">
        <v>17400</v>
      </c>
      <c r="Y1157" s="4" t="s">
        <v>17400</v>
      </c>
      <c r="Z1157" s="4" t="s">
        <v>17406</v>
      </c>
      <c r="AA1157" s="4" t="s">
        <v>17406</v>
      </c>
      <c r="AB1157" s="4">
        <v>93</v>
      </c>
      <c r="AC1157" s="27" t="s">
        <v>12499</v>
      </c>
      <c r="AD1157" s="4">
        <v>4</v>
      </c>
      <c r="AE1157" s="27" t="s">
        <v>382</v>
      </c>
      <c r="AF1157" s="27" t="s">
        <v>383</v>
      </c>
      <c r="AG1157" s="27" t="s">
        <v>12371</v>
      </c>
      <c r="AH1157" s="27" t="s">
        <v>28</v>
      </c>
      <c r="AI1157" s="27" t="s">
        <v>28</v>
      </c>
      <c r="AJ1157" s="27" t="s">
        <v>28</v>
      </c>
      <c r="AK1157" s="4" t="s">
        <v>1267</v>
      </c>
      <c r="AL1157" s="27">
        <v>2010</v>
      </c>
      <c r="AM1157" s="23">
        <v>40360</v>
      </c>
      <c r="AN1157" s="23">
        <v>44344</v>
      </c>
      <c r="AO1157" s="25">
        <v>3984</v>
      </c>
      <c r="AP1157" s="26">
        <v>0.36671686746987953</v>
      </c>
      <c r="AQ1157" s="27">
        <v>10</v>
      </c>
      <c r="AR1157" s="27" t="s">
        <v>28</v>
      </c>
      <c r="AS1157" s="27">
        <v>289</v>
      </c>
      <c r="AT1157" s="27">
        <v>312</v>
      </c>
      <c r="AU1157" s="27" t="s">
        <v>28</v>
      </c>
      <c r="AV1157" s="27" t="s">
        <v>12500</v>
      </c>
      <c r="AW1157" s="27" t="s">
        <v>1602</v>
      </c>
      <c r="AX1157" s="27" t="s">
        <v>1602</v>
      </c>
      <c r="AY1157" s="27" t="s">
        <v>12483</v>
      </c>
      <c r="AZ1157" s="27" t="s">
        <v>12501</v>
      </c>
      <c r="BA1157" s="2"/>
    </row>
    <row r="1158" spans="1:53" x14ac:dyDescent="0.15">
      <c r="A1158" s="4">
        <v>646</v>
      </c>
      <c r="B1158" s="27" t="s">
        <v>12447</v>
      </c>
      <c r="C1158" s="27" t="s">
        <v>12448</v>
      </c>
      <c r="D1158" s="27" t="s">
        <v>12449</v>
      </c>
      <c r="E1158" s="4" t="s">
        <v>19098</v>
      </c>
      <c r="F1158" s="27" t="s">
        <v>8821</v>
      </c>
      <c r="G1158" s="27" t="s">
        <v>12450</v>
      </c>
      <c r="H1158" s="27" t="s">
        <v>12451</v>
      </c>
      <c r="I1158" s="27" t="s">
        <v>12452</v>
      </c>
      <c r="J1158" s="4" t="s">
        <v>15516</v>
      </c>
      <c r="K1158" s="4" t="s">
        <v>16785</v>
      </c>
      <c r="L1158" s="27" t="s">
        <v>20502</v>
      </c>
      <c r="M1158" s="28" t="s">
        <v>22242</v>
      </c>
      <c r="N1158" s="4" t="s">
        <v>17402</v>
      </c>
      <c r="O1158" s="4" t="s">
        <v>17403</v>
      </c>
      <c r="P1158" s="4">
        <v>1</v>
      </c>
      <c r="Q1158" s="4" t="s">
        <v>20503</v>
      </c>
      <c r="R1158" s="28" t="s">
        <v>20502</v>
      </c>
      <c r="S1158" s="21" t="s">
        <v>21459</v>
      </c>
      <c r="T1158" s="4" t="e">
        <v>#N/A</v>
      </c>
      <c r="U1158" s="4" t="s">
        <v>17402</v>
      </c>
      <c r="V1158" s="4" t="s">
        <v>17403</v>
      </c>
      <c r="W1158" s="4" t="s">
        <v>17404</v>
      </c>
      <c r="X1158" s="4" t="s">
        <v>17405</v>
      </c>
      <c r="Y1158" s="4" t="s">
        <v>17405</v>
      </c>
      <c r="Z1158" s="4" t="s">
        <v>17406</v>
      </c>
      <c r="AA1158" s="4" t="s">
        <v>17406</v>
      </c>
      <c r="AB1158" s="4">
        <v>98</v>
      </c>
      <c r="AC1158" s="27" t="s">
        <v>12453</v>
      </c>
      <c r="AD1158" s="4">
        <v>103</v>
      </c>
      <c r="AE1158" s="27" t="s">
        <v>2897</v>
      </c>
      <c r="AF1158" s="27" t="s">
        <v>106</v>
      </c>
      <c r="AG1158" s="27" t="s">
        <v>2898</v>
      </c>
      <c r="AH1158" s="27" t="s">
        <v>8826</v>
      </c>
      <c r="AI1158" s="27" t="s">
        <v>8827</v>
      </c>
      <c r="AJ1158" s="27" t="s">
        <v>8828</v>
      </c>
      <c r="AK1158" s="4" t="s">
        <v>1267</v>
      </c>
      <c r="AL1158" s="27">
        <v>2010</v>
      </c>
      <c r="AM1158" s="23">
        <v>40360</v>
      </c>
      <c r="AN1158" s="23">
        <v>44344</v>
      </c>
      <c r="AO1158" s="25">
        <v>3984</v>
      </c>
      <c r="AP1158" s="26">
        <v>9.4429593373493983</v>
      </c>
      <c r="AQ1158" s="27">
        <v>76</v>
      </c>
      <c r="AR1158" s="27">
        <v>1</v>
      </c>
      <c r="AS1158" s="27">
        <v>109</v>
      </c>
      <c r="AT1158" s="27">
        <v>121</v>
      </c>
      <c r="AU1158" s="27" t="s">
        <v>12454</v>
      </c>
      <c r="AV1158" s="27" t="s">
        <v>12455</v>
      </c>
      <c r="AW1158" s="27" t="s">
        <v>1936</v>
      </c>
      <c r="AX1158" s="27" t="s">
        <v>1937</v>
      </c>
      <c r="AY1158" s="27" t="s">
        <v>12456</v>
      </c>
      <c r="AZ1158" s="27" t="s">
        <v>12457</v>
      </c>
      <c r="BA1158" s="2"/>
    </row>
    <row r="1159" spans="1:53" x14ac:dyDescent="0.15">
      <c r="A1159" s="4">
        <v>807</v>
      </c>
      <c r="B1159" s="27" t="s">
        <v>10159</v>
      </c>
      <c r="C1159" s="27" t="s">
        <v>10160</v>
      </c>
      <c r="D1159" s="27" t="s">
        <v>12458</v>
      </c>
      <c r="E1159" s="4" t="s">
        <v>19099</v>
      </c>
      <c r="F1159" s="27" t="s">
        <v>1593</v>
      </c>
      <c r="G1159" s="27" t="s">
        <v>12459</v>
      </c>
      <c r="H1159" s="27" t="s">
        <v>12460</v>
      </c>
      <c r="I1159" s="27" t="s">
        <v>12461</v>
      </c>
      <c r="J1159" s="4" t="s">
        <v>16202</v>
      </c>
      <c r="K1159" s="4" t="s">
        <v>12460</v>
      </c>
      <c r="L1159" s="27" t="s">
        <v>20320</v>
      </c>
      <c r="M1159" s="28" t="s">
        <v>22490</v>
      </c>
      <c r="N1159" s="4" t="s">
        <v>17383</v>
      </c>
      <c r="O1159" s="4" t="s">
        <v>19319</v>
      </c>
      <c r="P1159" s="4">
        <v>1</v>
      </c>
      <c r="Q1159" s="4" t="s">
        <v>17683</v>
      </c>
      <c r="R1159" s="28" t="s">
        <v>20320</v>
      </c>
      <c r="S1159" s="21" t="s">
        <v>21337</v>
      </c>
      <c r="T1159" s="4" t="e">
        <v>#N/A</v>
      </c>
      <c r="U1159" s="4" t="s">
        <v>17383</v>
      </c>
      <c r="V1159" s="4" t="s">
        <v>19319</v>
      </c>
      <c r="W1159" s="4" t="s">
        <v>17557</v>
      </c>
      <c r="X1159" s="4" t="s">
        <v>17557</v>
      </c>
      <c r="Y1159" s="4" t="s">
        <v>17557</v>
      </c>
      <c r="Z1159" s="4" t="s">
        <v>17401</v>
      </c>
      <c r="AA1159" s="4" t="s">
        <v>17401</v>
      </c>
      <c r="AB1159" s="4">
        <v>99</v>
      </c>
      <c r="AC1159" s="27" t="s">
        <v>10165</v>
      </c>
      <c r="AD1159" s="4">
        <v>8</v>
      </c>
      <c r="AE1159" s="27" t="s">
        <v>105</v>
      </c>
      <c r="AF1159" s="27" t="s">
        <v>106</v>
      </c>
      <c r="AG1159" s="27" t="s">
        <v>107</v>
      </c>
      <c r="AH1159" s="27" t="s">
        <v>1598</v>
      </c>
      <c r="AI1159" s="27" t="s">
        <v>1599</v>
      </c>
      <c r="AJ1159" s="27" t="s">
        <v>1600</v>
      </c>
      <c r="AK1159" s="4" t="s">
        <v>1267</v>
      </c>
      <c r="AL1159" s="27">
        <v>2010</v>
      </c>
      <c r="AM1159" s="23">
        <v>40360</v>
      </c>
      <c r="AN1159" s="23">
        <v>44344</v>
      </c>
      <c r="AO1159" s="25">
        <v>3984</v>
      </c>
      <c r="AP1159" s="26">
        <v>0.73343373493975905</v>
      </c>
      <c r="AQ1159" s="27">
        <v>1</v>
      </c>
      <c r="AR1159" s="27">
        <v>1</v>
      </c>
      <c r="AS1159" s="27">
        <v>19</v>
      </c>
      <c r="AT1159" s="27">
        <v>27</v>
      </c>
      <c r="AU1159" s="27" t="s">
        <v>28</v>
      </c>
      <c r="AV1159" s="27" t="s">
        <v>12462</v>
      </c>
      <c r="AW1159" s="27" t="s">
        <v>1602</v>
      </c>
      <c r="AX1159" s="27" t="s">
        <v>1602</v>
      </c>
      <c r="AY1159" s="27" t="s">
        <v>12463</v>
      </c>
      <c r="AZ1159" s="27" t="s">
        <v>12464</v>
      </c>
      <c r="BA1159" s="2"/>
    </row>
    <row r="1160" spans="1:53" x14ac:dyDescent="0.15">
      <c r="A1160" s="4">
        <v>808</v>
      </c>
      <c r="B1160" s="27" t="s">
        <v>12474</v>
      </c>
      <c r="C1160" s="27" t="s">
        <v>12475</v>
      </c>
      <c r="D1160" s="27" t="s">
        <v>12476</v>
      </c>
      <c r="E1160" s="4" t="s">
        <v>19100</v>
      </c>
      <c r="F1160" s="27" t="s">
        <v>12477</v>
      </c>
      <c r="G1160" s="27" t="s">
        <v>12478</v>
      </c>
      <c r="H1160" s="27" t="s">
        <v>12479</v>
      </c>
      <c r="I1160" s="27" t="s">
        <v>12480</v>
      </c>
      <c r="J1160" s="4" t="s">
        <v>16203</v>
      </c>
      <c r="K1160" s="4" t="s">
        <v>17263</v>
      </c>
      <c r="L1160" s="27" t="s">
        <v>20504</v>
      </c>
      <c r="M1160" s="28" t="s">
        <v>22233</v>
      </c>
      <c r="N1160" s="4" t="s">
        <v>17351</v>
      </c>
      <c r="O1160" s="4" t="s">
        <v>17611</v>
      </c>
      <c r="P1160" s="4">
        <v>1</v>
      </c>
      <c r="Q1160" s="4" t="s">
        <v>20505</v>
      </c>
      <c r="R1160" s="28" t="s">
        <v>20504</v>
      </c>
      <c r="S1160" s="21" t="s">
        <v>21460</v>
      </c>
      <c r="T1160" s="4" t="e">
        <v>#N/A</v>
      </c>
      <c r="U1160" s="4" t="s">
        <v>17351</v>
      </c>
      <c r="V1160" s="4" t="s">
        <v>17611</v>
      </c>
      <c r="W1160" s="4" t="s">
        <v>17429</v>
      </c>
      <c r="X1160" s="4" t="s">
        <v>17411</v>
      </c>
      <c r="Y1160" s="4" t="s">
        <v>17411</v>
      </c>
      <c r="Z1160" s="4" t="s">
        <v>17401</v>
      </c>
      <c r="AA1160" s="4" t="s">
        <v>17401</v>
      </c>
      <c r="AB1160" s="4">
        <v>99</v>
      </c>
      <c r="AC1160" s="27" t="s">
        <v>12481</v>
      </c>
      <c r="AD1160" s="4">
        <v>17</v>
      </c>
      <c r="AE1160" s="27" t="s">
        <v>382</v>
      </c>
      <c r="AF1160" s="27" t="s">
        <v>383</v>
      </c>
      <c r="AG1160" s="27" t="s">
        <v>12371</v>
      </c>
      <c r="AH1160" s="27" t="s">
        <v>28</v>
      </c>
      <c r="AI1160" s="27" t="s">
        <v>28</v>
      </c>
      <c r="AJ1160" s="27" t="s">
        <v>28</v>
      </c>
      <c r="AK1160" s="4" t="s">
        <v>1267</v>
      </c>
      <c r="AL1160" s="27">
        <v>2010</v>
      </c>
      <c r="AM1160" s="23">
        <v>40360</v>
      </c>
      <c r="AN1160" s="23">
        <v>44344</v>
      </c>
      <c r="AO1160" s="25">
        <v>3984</v>
      </c>
      <c r="AP1160" s="26">
        <v>1.5585466867469879</v>
      </c>
      <c r="AQ1160" s="27">
        <v>10</v>
      </c>
      <c r="AR1160" s="27" t="s">
        <v>28</v>
      </c>
      <c r="AS1160" s="27">
        <v>47</v>
      </c>
      <c r="AT1160" s="27">
        <v>65</v>
      </c>
      <c r="AU1160" s="27" t="s">
        <v>28</v>
      </c>
      <c r="AV1160" s="27" t="s">
        <v>12482</v>
      </c>
      <c r="AW1160" s="27" t="s">
        <v>1602</v>
      </c>
      <c r="AX1160" s="27" t="s">
        <v>1602</v>
      </c>
      <c r="AY1160" s="27" t="s">
        <v>12483</v>
      </c>
      <c r="AZ1160" s="27" t="s">
        <v>12484</v>
      </c>
      <c r="BA1160" s="2"/>
    </row>
    <row r="1161" spans="1:53" x14ac:dyDescent="0.15">
      <c r="A1161" s="4">
        <v>1165</v>
      </c>
      <c r="B1161" s="27" t="s">
        <v>12147</v>
      </c>
      <c r="C1161" s="27" t="s">
        <v>12148</v>
      </c>
      <c r="D1161" s="27" t="s">
        <v>12149</v>
      </c>
      <c r="E1161" s="4" t="s">
        <v>19073</v>
      </c>
      <c r="F1161" s="27" t="s">
        <v>12150</v>
      </c>
      <c r="G1161" s="27" t="s">
        <v>12151</v>
      </c>
      <c r="H1161" s="27" t="s">
        <v>12152</v>
      </c>
      <c r="I1161" s="27" t="s">
        <v>12153</v>
      </c>
      <c r="J1161" s="4" t="s">
        <v>16177</v>
      </c>
      <c r="K1161" s="4" t="s">
        <v>17248</v>
      </c>
      <c r="L1161" s="27" t="s">
        <v>19377</v>
      </c>
      <c r="M1161" s="28" t="s">
        <v>22517</v>
      </c>
      <c r="N1161" s="4" t="s">
        <v>17385</v>
      </c>
      <c r="O1161" s="4" t="s">
        <v>19340</v>
      </c>
      <c r="P1161" s="4">
        <v>1</v>
      </c>
      <c r="Q1161" s="4" t="s">
        <v>21570</v>
      </c>
      <c r="R1161" s="28" t="s">
        <v>19377</v>
      </c>
      <c r="S1161" s="21" t="s">
        <v>21993</v>
      </c>
      <c r="T1161" s="4" t="e">
        <v>#N/A</v>
      </c>
      <c r="U1161" s="4" t="s">
        <v>17385</v>
      </c>
      <c r="V1161" s="4" t="s">
        <v>19340</v>
      </c>
      <c r="W1161" s="4" t="s">
        <v>19341</v>
      </c>
      <c r="X1161" s="4" t="s">
        <v>17557</v>
      </c>
      <c r="Y1161" s="4" t="s">
        <v>17557</v>
      </c>
      <c r="Z1161" s="4" t="s">
        <v>17401</v>
      </c>
      <c r="AA1161" s="4" t="s">
        <v>17401</v>
      </c>
      <c r="AB1161" s="4">
        <v>100</v>
      </c>
      <c r="AC1161" s="27" t="s">
        <v>12154</v>
      </c>
      <c r="AD1161" s="4">
        <v>13</v>
      </c>
      <c r="AE1161" s="27" t="s">
        <v>633</v>
      </c>
      <c r="AF1161" s="27" t="s">
        <v>634</v>
      </c>
      <c r="AG1161" s="27" t="s">
        <v>635</v>
      </c>
      <c r="AH1161" s="27" t="s">
        <v>12155</v>
      </c>
      <c r="AI1161" s="27" t="s">
        <v>12156</v>
      </c>
      <c r="AJ1161" s="27" t="s">
        <v>12157</v>
      </c>
      <c r="AK1161" s="27" t="s">
        <v>1267</v>
      </c>
      <c r="AL1161" s="27">
        <v>2010</v>
      </c>
      <c r="AM1161" s="23">
        <v>40360</v>
      </c>
      <c r="AN1161" s="23">
        <v>44344</v>
      </c>
      <c r="AO1161" s="25">
        <v>3984</v>
      </c>
      <c r="AP1161" s="26">
        <v>1.1918298192771084</v>
      </c>
      <c r="AQ1161" s="27">
        <v>31</v>
      </c>
      <c r="AR1161" s="27">
        <v>2</v>
      </c>
      <c r="AS1161" s="27">
        <v>197</v>
      </c>
      <c r="AT1161" s="27">
        <v>214</v>
      </c>
      <c r="AU1161" s="27" t="s">
        <v>28</v>
      </c>
      <c r="AV1161" s="27" t="s">
        <v>12158</v>
      </c>
      <c r="AW1161" s="27" t="s">
        <v>599</v>
      </c>
      <c r="AX1161" s="27" t="s">
        <v>599</v>
      </c>
      <c r="AY1161" s="27" t="s">
        <v>12159</v>
      </c>
      <c r="AZ1161" s="27" t="s">
        <v>12160</v>
      </c>
      <c r="BA1161" s="2"/>
    </row>
    <row r="1162" spans="1:53" x14ac:dyDescent="0.15">
      <c r="A1162" s="4">
        <v>1174</v>
      </c>
      <c r="B1162" s="27" t="s">
        <v>12377</v>
      </c>
      <c r="C1162" s="27" t="s">
        <v>12378</v>
      </c>
      <c r="D1162" s="27" t="s">
        <v>12379</v>
      </c>
      <c r="E1162" s="4" t="s">
        <v>19092</v>
      </c>
      <c r="F1162" s="27" t="s">
        <v>12367</v>
      </c>
      <c r="G1162" s="27" t="s">
        <v>12380</v>
      </c>
      <c r="H1162" s="27" t="s">
        <v>12381</v>
      </c>
      <c r="I1162" s="27" t="s">
        <v>12382</v>
      </c>
      <c r="J1162" s="4" t="s">
        <v>16195</v>
      </c>
      <c r="K1162" s="4" t="s">
        <v>15316</v>
      </c>
      <c r="L1162" s="27" t="s">
        <v>17479</v>
      </c>
      <c r="M1162" s="28" t="s">
        <v>22529</v>
      </c>
      <c r="N1162" s="4" t="s">
        <v>17344</v>
      </c>
      <c r="O1162" s="4" t="s">
        <v>17407</v>
      </c>
      <c r="P1162" s="4">
        <v>1</v>
      </c>
      <c r="Q1162" s="4" t="s">
        <v>20500</v>
      </c>
      <c r="R1162" s="28" t="s">
        <v>17479</v>
      </c>
      <c r="S1162" s="21" t="s">
        <v>21457</v>
      </c>
      <c r="T1162" s="4" t="s">
        <v>22161</v>
      </c>
      <c r="U1162" s="4" t="s">
        <v>17344</v>
      </c>
      <c r="V1162" s="4" t="s">
        <v>17407</v>
      </c>
      <c r="W1162" s="4" t="s">
        <v>17404</v>
      </c>
      <c r="X1162" s="4" t="s">
        <v>17405</v>
      </c>
      <c r="Y1162" s="4" t="s">
        <v>17405</v>
      </c>
      <c r="Z1162" s="4" t="s">
        <v>17406</v>
      </c>
      <c r="AA1162" s="4" t="s">
        <v>17406</v>
      </c>
      <c r="AB1162" s="4">
        <v>100</v>
      </c>
      <c r="AC1162" s="27" t="s">
        <v>3093</v>
      </c>
      <c r="AD1162" s="4">
        <v>4</v>
      </c>
      <c r="AE1162" s="27" t="s">
        <v>382</v>
      </c>
      <c r="AF1162" s="27" t="s">
        <v>383</v>
      </c>
      <c r="AG1162" s="27" t="s">
        <v>12371</v>
      </c>
      <c r="AH1162" s="27" t="s">
        <v>12372</v>
      </c>
      <c r="AI1162" s="27" t="s">
        <v>28</v>
      </c>
      <c r="AJ1162" s="27" t="s">
        <v>28</v>
      </c>
      <c r="AK1162" s="4" t="s">
        <v>1267</v>
      </c>
      <c r="AL1162" s="27">
        <v>2010</v>
      </c>
      <c r="AM1162" s="23">
        <v>40360</v>
      </c>
      <c r="AN1162" s="23">
        <v>44344</v>
      </c>
      <c r="AO1162" s="25">
        <v>3984</v>
      </c>
      <c r="AP1162" s="26">
        <v>0.36671686746987953</v>
      </c>
      <c r="AQ1162" s="27">
        <v>99</v>
      </c>
      <c r="AR1162" s="27" t="s">
        <v>28</v>
      </c>
      <c r="AS1162" s="27">
        <v>251</v>
      </c>
      <c r="AT1162" s="27">
        <v>264</v>
      </c>
      <c r="AU1162" s="27" t="s">
        <v>28</v>
      </c>
      <c r="AV1162" s="27" t="s">
        <v>12383</v>
      </c>
      <c r="AW1162" s="27" t="s">
        <v>12374</v>
      </c>
      <c r="AX1162" s="27" t="s">
        <v>12374</v>
      </c>
      <c r="AY1162" s="27" t="s">
        <v>12375</v>
      </c>
      <c r="AZ1162" s="27" t="s">
        <v>12384</v>
      </c>
      <c r="BA1162" s="2"/>
    </row>
    <row r="1163" spans="1:53" x14ac:dyDescent="0.15">
      <c r="A1163" s="4">
        <v>1175</v>
      </c>
      <c r="B1163" s="27" t="s">
        <v>12385</v>
      </c>
      <c r="C1163" s="27" t="s">
        <v>12386</v>
      </c>
      <c r="D1163" s="27" t="s">
        <v>12387</v>
      </c>
      <c r="E1163" s="4" t="s">
        <v>19093</v>
      </c>
      <c r="F1163" s="27" t="s">
        <v>648</v>
      </c>
      <c r="G1163" s="27" t="s">
        <v>12388</v>
      </c>
      <c r="H1163" s="27" t="s">
        <v>12389</v>
      </c>
      <c r="I1163" s="27" t="s">
        <v>12390</v>
      </c>
      <c r="J1163" s="4" t="s">
        <v>16196</v>
      </c>
      <c r="K1163" s="4" t="s">
        <v>17259</v>
      </c>
      <c r="L1163" s="27" t="s">
        <v>19819</v>
      </c>
      <c r="M1163" s="28" t="s">
        <v>22574</v>
      </c>
      <c r="N1163" s="4" t="s">
        <v>17402</v>
      </c>
      <c r="O1163" s="4" t="s">
        <v>17403</v>
      </c>
      <c r="P1163" s="4">
        <v>1</v>
      </c>
      <c r="Q1163" s="4" t="s">
        <v>19820</v>
      </c>
      <c r="R1163" s="28" t="s">
        <v>19819</v>
      </c>
      <c r="S1163" s="21" t="s">
        <v>20990</v>
      </c>
      <c r="T1163" s="4" t="e">
        <v>#N/A</v>
      </c>
      <c r="U1163" s="4" t="s">
        <v>17402</v>
      </c>
      <c r="V1163" s="4" t="s">
        <v>17403</v>
      </c>
      <c r="W1163" s="4" t="s">
        <v>17404</v>
      </c>
      <c r="X1163" s="4" t="s">
        <v>17405</v>
      </c>
      <c r="Y1163" s="4" t="s">
        <v>17405</v>
      </c>
      <c r="Z1163" s="4" t="s">
        <v>17406</v>
      </c>
      <c r="AA1163" s="4" t="s">
        <v>17406</v>
      </c>
      <c r="AB1163" s="4">
        <v>100</v>
      </c>
      <c r="AC1163" s="27" t="s">
        <v>4616</v>
      </c>
      <c r="AD1163" s="4">
        <v>8</v>
      </c>
      <c r="AE1163" s="27" t="s">
        <v>105</v>
      </c>
      <c r="AF1163" s="27" t="s">
        <v>106</v>
      </c>
      <c r="AG1163" s="27" t="s">
        <v>107</v>
      </c>
      <c r="AH1163" s="27" t="s">
        <v>649</v>
      </c>
      <c r="AI1163" s="27" t="s">
        <v>650</v>
      </c>
      <c r="AJ1163" s="27" t="s">
        <v>651</v>
      </c>
      <c r="AK1163" s="4" t="s">
        <v>1267</v>
      </c>
      <c r="AL1163" s="27">
        <v>2010</v>
      </c>
      <c r="AM1163" s="23">
        <v>40360</v>
      </c>
      <c r="AN1163" s="23">
        <v>44344</v>
      </c>
      <c r="AO1163" s="25">
        <v>3984</v>
      </c>
      <c r="AP1163" s="26">
        <v>0.73343373493975905</v>
      </c>
      <c r="AQ1163" s="27">
        <v>24</v>
      </c>
      <c r="AR1163" s="27">
        <v>9</v>
      </c>
      <c r="AS1163" s="27">
        <v>1309</v>
      </c>
      <c r="AT1163" s="27">
        <v>1325</v>
      </c>
      <c r="AU1163" s="27" t="s">
        <v>12391</v>
      </c>
      <c r="AV1163" s="27" t="s">
        <v>12392</v>
      </c>
      <c r="AW1163" s="27" t="s">
        <v>652</v>
      </c>
      <c r="AX1163" s="27" t="s">
        <v>653</v>
      </c>
      <c r="AY1163" s="27" t="s">
        <v>12393</v>
      </c>
      <c r="AZ1163" s="27" t="s">
        <v>12394</v>
      </c>
      <c r="BA1163" s="2"/>
    </row>
    <row r="1164" spans="1:53" x14ac:dyDescent="0.15">
      <c r="A1164" s="4">
        <v>1176</v>
      </c>
      <c r="B1164" s="27" t="s">
        <v>12395</v>
      </c>
      <c r="C1164" s="27" t="s">
        <v>12396</v>
      </c>
      <c r="D1164" s="27" t="s">
        <v>12397</v>
      </c>
      <c r="E1164" s="4" t="s">
        <v>17980</v>
      </c>
      <c r="F1164" s="27" t="s">
        <v>3020</v>
      </c>
      <c r="G1164" s="27" t="s">
        <v>12398</v>
      </c>
      <c r="H1164" s="27" t="s">
        <v>12399</v>
      </c>
      <c r="I1164" s="27" t="s">
        <v>12400</v>
      </c>
      <c r="J1164" s="4" t="s">
        <v>16197</v>
      </c>
      <c r="K1164" s="4" t="s">
        <v>15317</v>
      </c>
      <c r="L1164" s="27" t="s">
        <v>20661</v>
      </c>
      <c r="M1164" s="28" t="s">
        <v>22414</v>
      </c>
      <c r="N1164" s="4" t="s">
        <v>17402</v>
      </c>
      <c r="O1164" s="4" t="s">
        <v>17403</v>
      </c>
      <c r="P1164" s="4">
        <v>0</v>
      </c>
      <c r="Q1164" s="4" t="s">
        <v>17498</v>
      </c>
      <c r="R1164" s="28" t="s">
        <v>17499</v>
      </c>
      <c r="S1164" s="21" t="s">
        <v>17500</v>
      </c>
      <c r="T1164" s="4">
        <v>0</v>
      </c>
      <c r="U1164" s="4" t="s">
        <v>17402</v>
      </c>
      <c r="V1164" s="4" t="s">
        <v>17403</v>
      </c>
      <c r="W1164" s="4" t="s">
        <v>17404</v>
      </c>
      <c r="X1164" s="4" t="s">
        <v>17405</v>
      </c>
      <c r="Y1164" s="4" t="s">
        <v>17405</v>
      </c>
      <c r="Z1164" s="4" t="s">
        <v>17401</v>
      </c>
      <c r="AA1164" s="4" t="s">
        <v>17406</v>
      </c>
      <c r="AB1164" s="4">
        <v>100</v>
      </c>
      <c r="AC1164" s="27" t="s">
        <v>12401</v>
      </c>
      <c r="AD1164" s="4">
        <v>18</v>
      </c>
      <c r="AE1164" s="27" t="s">
        <v>105</v>
      </c>
      <c r="AF1164" s="27" t="s">
        <v>106</v>
      </c>
      <c r="AG1164" s="27" t="s">
        <v>107</v>
      </c>
      <c r="AH1164" s="27" t="s">
        <v>3025</v>
      </c>
      <c r="AI1164" s="27" t="s">
        <v>3026</v>
      </c>
      <c r="AJ1164" s="27" t="s">
        <v>3027</v>
      </c>
      <c r="AK1164" s="4" t="s">
        <v>1267</v>
      </c>
      <c r="AL1164" s="27">
        <v>2010</v>
      </c>
      <c r="AM1164" s="23">
        <v>40360</v>
      </c>
      <c r="AN1164" s="23">
        <v>44344</v>
      </c>
      <c r="AO1164" s="25">
        <v>3984</v>
      </c>
      <c r="AP1164" s="26">
        <v>1.6502259036144578</v>
      </c>
      <c r="AQ1164" s="27">
        <v>31</v>
      </c>
      <c r="AR1164" s="27">
        <v>2</v>
      </c>
      <c r="AS1164" s="27">
        <v>455</v>
      </c>
      <c r="AT1164" s="27">
        <v>475</v>
      </c>
      <c r="AU1164" s="27" t="s">
        <v>28</v>
      </c>
      <c r="AV1164" s="27" t="s">
        <v>12402</v>
      </c>
      <c r="AW1164" s="27" t="s">
        <v>1602</v>
      </c>
      <c r="AX1164" s="27" t="s">
        <v>1602</v>
      </c>
      <c r="AY1164" s="27" t="s">
        <v>12403</v>
      </c>
      <c r="AZ1164" s="27" t="s">
        <v>12404</v>
      </c>
      <c r="BA1164" s="2"/>
    </row>
    <row r="1165" spans="1:53" x14ac:dyDescent="0.15">
      <c r="A1165" s="4">
        <v>1177</v>
      </c>
      <c r="B1165" s="27" t="s">
        <v>12436</v>
      </c>
      <c r="C1165" s="27" t="s">
        <v>12437</v>
      </c>
      <c r="D1165" s="27" t="s">
        <v>12438</v>
      </c>
      <c r="E1165" s="4" t="s">
        <v>19097</v>
      </c>
      <c r="F1165" s="27" t="s">
        <v>9808</v>
      </c>
      <c r="G1165" s="27" t="s">
        <v>12439</v>
      </c>
      <c r="H1165" s="27" t="s">
        <v>12440</v>
      </c>
      <c r="I1165" s="27" t="s">
        <v>12441</v>
      </c>
      <c r="J1165" s="4" t="s">
        <v>16201</v>
      </c>
      <c r="K1165" s="4" t="s">
        <v>17262</v>
      </c>
      <c r="L1165" s="27" t="s">
        <v>17590</v>
      </c>
      <c r="M1165" s="28" t="s">
        <v>22356</v>
      </c>
      <c r="N1165" s="4" t="s">
        <v>17337</v>
      </c>
      <c r="O1165" s="4" t="s">
        <v>17435</v>
      </c>
      <c r="P1165" s="4">
        <v>0</v>
      </c>
      <c r="Q1165" s="4" t="s">
        <v>19949</v>
      </c>
      <c r="R1165" s="28" t="s">
        <v>19568</v>
      </c>
      <c r="S1165" s="21" t="s">
        <v>21078</v>
      </c>
      <c r="T1165" s="4" t="s">
        <v>21774</v>
      </c>
      <c r="U1165" s="4" t="s">
        <v>17337</v>
      </c>
      <c r="V1165" s="4" t="s">
        <v>17435</v>
      </c>
      <c r="W1165" s="4" t="s">
        <v>17426</v>
      </c>
      <c r="X1165" s="4" t="s">
        <v>17400</v>
      </c>
      <c r="Y1165" s="4" t="s">
        <v>17400</v>
      </c>
      <c r="Z1165" s="4" t="s">
        <v>17401</v>
      </c>
      <c r="AA1165" s="4" t="s">
        <v>17406</v>
      </c>
      <c r="AB1165" s="4">
        <v>100</v>
      </c>
      <c r="AC1165" s="27" t="s">
        <v>12442</v>
      </c>
      <c r="AD1165" s="4">
        <v>18</v>
      </c>
      <c r="AE1165" s="27" t="s">
        <v>1238</v>
      </c>
      <c r="AF1165" s="27" t="s">
        <v>1239</v>
      </c>
      <c r="AG1165" s="27" t="s">
        <v>1240</v>
      </c>
      <c r="AH1165" s="27" t="s">
        <v>9809</v>
      </c>
      <c r="AI1165" s="27" t="s">
        <v>9810</v>
      </c>
      <c r="AJ1165" s="27" t="s">
        <v>9811</v>
      </c>
      <c r="AK1165" s="4" t="s">
        <v>1267</v>
      </c>
      <c r="AL1165" s="27">
        <v>2010</v>
      </c>
      <c r="AM1165" s="23">
        <v>40360</v>
      </c>
      <c r="AN1165" s="23">
        <v>44344</v>
      </c>
      <c r="AO1165" s="25">
        <v>3984</v>
      </c>
      <c r="AP1165" s="26">
        <v>1.6502259036144578</v>
      </c>
      <c r="AQ1165" s="27">
        <v>17</v>
      </c>
      <c r="AR1165" s="27">
        <v>4</v>
      </c>
      <c r="AS1165" s="27">
        <v>273</v>
      </c>
      <c r="AT1165" s="27">
        <v>278</v>
      </c>
      <c r="AU1165" s="27" t="s">
        <v>12443</v>
      </c>
      <c r="AV1165" s="27" t="s">
        <v>12444</v>
      </c>
      <c r="AW1165" s="27" t="s">
        <v>9812</v>
      </c>
      <c r="AX1165" s="27" t="s">
        <v>447</v>
      </c>
      <c r="AY1165" s="27" t="s">
        <v>12445</v>
      </c>
      <c r="AZ1165" s="27" t="s">
        <v>12446</v>
      </c>
      <c r="BA1165" s="2"/>
    </row>
    <row r="1166" spans="1:53" x14ac:dyDescent="0.15">
      <c r="A1166" s="4">
        <v>1178</v>
      </c>
      <c r="B1166" s="27" t="s">
        <v>12485</v>
      </c>
      <c r="C1166" s="27" t="s">
        <v>12486</v>
      </c>
      <c r="D1166" s="27" t="s">
        <v>12487</v>
      </c>
      <c r="E1166" s="4" t="s">
        <v>19101</v>
      </c>
      <c r="F1166" s="27" t="s">
        <v>12477</v>
      </c>
      <c r="G1166" s="27" t="s">
        <v>12488</v>
      </c>
      <c r="H1166" s="27" t="s">
        <v>12369</v>
      </c>
      <c r="I1166" s="27" t="s">
        <v>12489</v>
      </c>
      <c r="J1166" s="4" t="s">
        <v>16194</v>
      </c>
      <c r="K1166" s="4" t="s">
        <v>12369</v>
      </c>
      <c r="L1166" s="27" t="s">
        <v>20506</v>
      </c>
      <c r="M1166" s="28" t="s">
        <v>22253</v>
      </c>
      <c r="N1166" s="4" t="s">
        <v>17402</v>
      </c>
      <c r="O1166" s="4" t="s">
        <v>17403</v>
      </c>
      <c r="P1166" s="4">
        <v>1</v>
      </c>
      <c r="Q1166" s="4" t="s">
        <v>20507</v>
      </c>
      <c r="R1166" s="28" t="s">
        <v>20506</v>
      </c>
      <c r="S1166" s="21" t="s">
        <v>21461</v>
      </c>
      <c r="T1166" s="4" t="e">
        <v>#N/A</v>
      </c>
      <c r="U1166" s="4" t="s">
        <v>17402</v>
      </c>
      <c r="V1166" s="4" t="s">
        <v>17403</v>
      </c>
      <c r="W1166" s="4" t="s">
        <v>17404</v>
      </c>
      <c r="X1166" s="4" t="s">
        <v>17405</v>
      </c>
      <c r="Y1166" s="4" t="s">
        <v>17405</v>
      </c>
      <c r="Z1166" s="4" t="s">
        <v>17401</v>
      </c>
      <c r="AA1166" s="4" t="s">
        <v>17401</v>
      </c>
      <c r="AB1166" s="4">
        <v>100</v>
      </c>
      <c r="AC1166" s="27" t="s">
        <v>12490</v>
      </c>
      <c r="AD1166" s="4">
        <v>10</v>
      </c>
      <c r="AE1166" s="27" t="s">
        <v>382</v>
      </c>
      <c r="AF1166" s="27" t="s">
        <v>383</v>
      </c>
      <c r="AG1166" s="27" t="s">
        <v>12371</v>
      </c>
      <c r="AH1166" s="27" t="s">
        <v>28</v>
      </c>
      <c r="AI1166" s="27" t="s">
        <v>28</v>
      </c>
      <c r="AJ1166" s="27" t="s">
        <v>28</v>
      </c>
      <c r="AK1166" s="4" t="s">
        <v>1267</v>
      </c>
      <c r="AL1166" s="27">
        <v>2010</v>
      </c>
      <c r="AM1166" s="23">
        <v>40360</v>
      </c>
      <c r="AN1166" s="23">
        <v>44344</v>
      </c>
      <c r="AO1166" s="25">
        <v>3984</v>
      </c>
      <c r="AP1166" s="26">
        <v>0.91679216867469882</v>
      </c>
      <c r="AQ1166" s="27">
        <v>10</v>
      </c>
      <c r="AR1166" s="27" t="s">
        <v>28</v>
      </c>
      <c r="AS1166" s="27">
        <v>141</v>
      </c>
      <c r="AT1166" s="27">
        <v>164</v>
      </c>
      <c r="AU1166" s="27" t="s">
        <v>28</v>
      </c>
      <c r="AV1166" s="27" t="s">
        <v>12491</v>
      </c>
      <c r="AW1166" s="27" t="s">
        <v>1602</v>
      </c>
      <c r="AX1166" s="27" t="s">
        <v>1602</v>
      </c>
      <c r="AY1166" s="27" t="s">
        <v>12483</v>
      </c>
      <c r="AZ1166" s="27" t="s">
        <v>12492</v>
      </c>
      <c r="BA1166" s="2"/>
    </row>
    <row r="1167" spans="1:53" x14ac:dyDescent="0.15">
      <c r="A1167" s="4">
        <v>1179</v>
      </c>
      <c r="B1167" s="27" t="s">
        <v>12502</v>
      </c>
      <c r="C1167" s="27" t="s">
        <v>12503</v>
      </c>
      <c r="D1167" s="27" t="s">
        <v>12504</v>
      </c>
      <c r="E1167" s="4" t="s">
        <v>19103</v>
      </c>
      <c r="F1167" s="27" t="s">
        <v>12477</v>
      </c>
      <c r="G1167" s="27" t="s">
        <v>12505</v>
      </c>
      <c r="H1167" s="27" t="s">
        <v>12506</v>
      </c>
      <c r="I1167" s="27" t="s">
        <v>12507</v>
      </c>
      <c r="J1167" s="4" t="s">
        <v>16205</v>
      </c>
      <c r="K1167" s="4" t="s">
        <v>17264</v>
      </c>
      <c r="L1167" s="27" t="s">
        <v>20509</v>
      </c>
      <c r="M1167" s="28" t="s">
        <v>22644</v>
      </c>
      <c r="N1167" s="4" t="s">
        <v>17402</v>
      </c>
      <c r="O1167" s="4" t="s">
        <v>17403</v>
      </c>
      <c r="P1167" s="4">
        <v>1</v>
      </c>
      <c r="Q1167" s="4" t="s">
        <v>20510</v>
      </c>
      <c r="R1167" s="28" t="s">
        <v>20509</v>
      </c>
      <c r="S1167" s="21" t="s">
        <v>21463</v>
      </c>
      <c r="T1167" s="4" t="e">
        <v>#N/A</v>
      </c>
      <c r="U1167" s="4" t="s">
        <v>17402</v>
      </c>
      <c r="V1167" s="4" t="s">
        <v>17403</v>
      </c>
      <c r="W1167" s="4" t="s">
        <v>17404</v>
      </c>
      <c r="X1167" s="4" t="s">
        <v>17405</v>
      </c>
      <c r="Y1167" s="4" t="s">
        <v>17405</v>
      </c>
      <c r="Z1167" s="4" t="s">
        <v>17401</v>
      </c>
      <c r="AA1167" s="4" t="s">
        <v>17401</v>
      </c>
      <c r="AB1167" s="4">
        <v>100</v>
      </c>
      <c r="AC1167" s="27" t="s">
        <v>12508</v>
      </c>
      <c r="AD1167" s="4">
        <v>26</v>
      </c>
      <c r="AE1167" s="27" t="s">
        <v>382</v>
      </c>
      <c r="AF1167" s="27" t="s">
        <v>383</v>
      </c>
      <c r="AG1167" s="27" t="s">
        <v>12371</v>
      </c>
      <c r="AH1167" s="27" t="s">
        <v>28</v>
      </c>
      <c r="AI1167" s="27" t="s">
        <v>28</v>
      </c>
      <c r="AJ1167" s="27" t="s">
        <v>28</v>
      </c>
      <c r="AK1167" s="4" t="s">
        <v>1267</v>
      </c>
      <c r="AL1167" s="27">
        <v>2010</v>
      </c>
      <c r="AM1167" s="23">
        <v>40360</v>
      </c>
      <c r="AN1167" s="23">
        <v>44344</v>
      </c>
      <c r="AO1167" s="25">
        <v>3984</v>
      </c>
      <c r="AP1167" s="26">
        <v>2.3836596385542168</v>
      </c>
      <c r="AQ1167" s="27">
        <v>10</v>
      </c>
      <c r="AR1167" s="27" t="s">
        <v>28</v>
      </c>
      <c r="AS1167" s="27">
        <v>329</v>
      </c>
      <c r="AT1167" s="27">
        <v>348</v>
      </c>
      <c r="AU1167" s="27" t="s">
        <v>28</v>
      </c>
      <c r="AV1167" s="27" t="s">
        <v>12509</v>
      </c>
      <c r="AW1167" s="27" t="s">
        <v>1602</v>
      </c>
      <c r="AX1167" s="27" t="s">
        <v>1602</v>
      </c>
      <c r="AY1167" s="27" t="s">
        <v>12483</v>
      </c>
      <c r="AZ1167" s="27" t="s">
        <v>12510</v>
      </c>
      <c r="BA1167" s="2"/>
    </row>
    <row r="1168" spans="1:53" x14ac:dyDescent="0.15">
      <c r="A1168" s="4">
        <v>195</v>
      </c>
      <c r="B1168" s="27" t="s">
        <v>12161</v>
      </c>
      <c r="C1168" s="27" t="s">
        <v>12162</v>
      </c>
      <c r="D1168" s="27" t="s">
        <v>12163</v>
      </c>
      <c r="E1168" s="4" t="s">
        <v>19074</v>
      </c>
      <c r="F1168" s="27" t="s">
        <v>1233</v>
      </c>
      <c r="G1168" s="27" t="s">
        <v>12164</v>
      </c>
      <c r="H1168" s="27" t="s">
        <v>12165</v>
      </c>
      <c r="I1168" s="27" t="s">
        <v>11859</v>
      </c>
      <c r="J1168" s="4" t="s">
        <v>16150</v>
      </c>
      <c r="K1168" s="4" t="s">
        <v>15254</v>
      </c>
      <c r="L1168" s="27" t="s">
        <v>17540</v>
      </c>
      <c r="M1168" s="28" t="s">
        <v>22326</v>
      </c>
      <c r="N1168" s="4" t="s">
        <v>17402</v>
      </c>
      <c r="O1168" s="4" t="s">
        <v>17403</v>
      </c>
      <c r="P1168" s="4">
        <v>1</v>
      </c>
      <c r="Q1168" s="4" t="s">
        <v>20361</v>
      </c>
      <c r="R1168" s="28" t="s">
        <v>17540</v>
      </c>
      <c r="S1168" s="21" t="s">
        <v>21364</v>
      </c>
      <c r="T1168" s="4" t="s">
        <v>21814</v>
      </c>
      <c r="U1168" s="4" t="s">
        <v>17402</v>
      </c>
      <c r="V1168" s="4" t="s">
        <v>17403</v>
      </c>
      <c r="W1168" s="4" t="s">
        <v>17404</v>
      </c>
      <c r="X1168" s="4" t="s">
        <v>17405</v>
      </c>
      <c r="Y1168" s="4" t="s">
        <v>17405</v>
      </c>
      <c r="Z1168" s="4" t="s">
        <v>17401</v>
      </c>
      <c r="AA1168" s="4" t="s">
        <v>17401</v>
      </c>
      <c r="AB1168" s="4" t="s">
        <v>17408</v>
      </c>
      <c r="AC1168" s="27" t="s">
        <v>10607</v>
      </c>
      <c r="AD1168" s="4">
        <v>5</v>
      </c>
      <c r="AE1168" s="27" t="s">
        <v>1238</v>
      </c>
      <c r="AF1168" s="27" t="s">
        <v>1239</v>
      </c>
      <c r="AG1168" s="27" t="s">
        <v>1240</v>
      </c>
      <c r="AH1168" s="27" t="s">
        <v>1241</v>
      </c>
      <c r="AI1168" s="27" t="s">
        <v>1242</v>
      </c>
      <c r="AJ1168" s="27" t="s">
        <v>1243</v>
      </c>
      <c r="AK1168" s="27" t="s">
        <v>1451</v>
      </c>
      <c r="AL1168" s="27">
        <v>2010</v>
      </c>
      <c r="AM1168" s="23">
        <v>40330</v>
      </c>
      <c r="AN1168" s="23">
        <v>44344</v>
      </c>
      <c r="AO1168" s="25">
        <v>4014</v>
      </c>
      <c r="AP1168" s="26">
        <v>0.45497010463378174</v>
      </c>
      <c r="AQ1168" s="27">
        <v>36</v>
      </c>
      <c r="AR1168" s="27">
        <v>3</v>
      </c>
      <c r="AS1168" s="27">
        <v>166</v>
      </c>
      <c r="AT1168" s="27">
        <v>184</v>
      </c>
      <c r="AU1168" s="27" t="s">
        <v>28</v>
      </c>
      <c r="AV1168" s="27" t="s">
        <v>12166</v>
      </c>
      <c r="AW1168" s="27" t="s">
        <v>111</v>
      </c>
      <c r="AX1168" s="27" t="s">
        <v>111</v>
      </c>
      <c r="AY1168" s="27" t="s">
        <v>12167</v>
      </c>
      <c r="AZ1168" s="27" t="s">
        <v>12168</v>
      </c>
      <c r="BA1168" s="2"/>
    </row>
    <row r="1169" spans="1:53" x14ac:dyDescent="0.15">
      <c r="A1169" s="4">
        <v>314</v>
      </c>
      <c r="B1169" s="27" t="s">
        <v>12178</v>
      </c>
      <c r="C1169" s="27" t="s">
        <v>12179</v>
      </c>
      <c r="D1169" s="27" t="s">
        <v>12180</v>
      </c>
      <c r="E1169" s="4" t="s">
        <v>19076</v>
      </c>
      <c r="F1169" s="27" t="s">
        <v>1233</v>
      </c>
      <c r="G1169" s="27" t="s">
        <v>12181</v>
      </c>
      <c r="H1169" s="27" t="s">
        <v>12182</v>
      </c>
      <c r="I1169" s="27" t="s">
        <v>12183</v>
      </c>
      <c r="J1169" s="4" t="s">
        <v>16179</v>
      </c>
      <c r="K1169" s="4" t="s">
        <v>17250</v>
      </c>
      <c r="L1169" s="27" t="s">
        <v>17565</v>
      </c>
      <c r="M1169" s="28" t="s">
        <v>22254</v>
      </c>
      <c r="N1169" s="4" t="s">
        <v>17337</v>
      </c>
      <c r="O1169" s="4" t="s">
        <v>17435</v>
      </c>
      <c r="P1169" s="4">
        <v>0</v>
      </c>
      <c r="Q1169" s="4" t="s">
        <v>20481</v>
      </c>
      <c r="R1169" s="28" t="s">
        <v>17755</v>
      </c>
      <c r="S1169" s="21" t="s">
        <v>21445</v>
      </c>
      <c r="T1169" s="4" t="s">
        <v>21902</v>
      </c>
      <c r="U1169" s="4" t="s">
        <v>17337</v>
      </c>
      <c r="V1169" s="4" t="s">
        <v>17435</v>
      </c>
      <c r="W1169" s="4" t="s">
        <v>17426</v>
      </c>
      <c r="X1169" s="4" t="s">
        <v>17400</v>
      </c>
      <c r="Y1169" s="4" t="s">
        <v>17400</v>
      </c>
      <c r="Z1169" s="4" t="s">
        <v>17401</v>
      </c>
      <c r="AA1169" s="4" t="s">
        <v>17401</v>
      </c>
      <c r="AB1169" s="4" t="s">
        <v>21660</v>
      </c>
      <c r="AC1169" s="24" t="s">
        <v>467</v>
      </c>
      <c r="AD1169" s="4">
        <v>9</v>
      </c>
      <c r="AE1169" s="27" t="s">
        <v>1238</v>
      </c>
      <c r="AF1169" s="27" t="s">
        <v>1239</v>
      </c>
      <c r="AG1169" s="27" t="s">
        <v>1240</v>
      </c>
      <c r="AH1169" s="27" t="s">
        <v>1241</v>
      </c>
      <c r="AI1169" s="27" t="s">
        <v>1242</v>
      </c>
      <c r="AJ1169" s="27" t="s">
        <v>1243</v>
      </c>
      <c r="AK1169" s="27" t="s">
        <v>1451</v>
      </c>
      <c r="AL1169" s="27">
        <v>2010</v>
      </c>
      <c r="AM1169" s="23">
        <v>40330</v>
      </c>
      <c r="AN1169" s="23">
        <v>44344</v>
      </c>
      <c r="AO1169" s="25">
        <v>4014</v>
      </c>
      <c r="AP1169" s="26">
        <v>0.81894618834080712</v>
      </c>
      <c r="AQ1169" s="27">
        <v>36</v>
      </c>
      <c r="AR1169" s="27">
        <v>3</v>
      </c>
      <c r="AS1169" s="27">
        <v>248</v>
      </c>
      <c r="AT1169" s="27">
        <v>260</v>
      </c>
      <c r="AU1169" s="27" t="s">
        <v>28</v>
      </c>
      <c r="AV1169" s="27" t="s">
        <v>12184</v>
      </c>
      <c r="AW1169" s="27" t="s">
        <v>111</v>
      </c>
      <c r="AX1169" s="27" t="s">
        <v>111</v>
      </c>
      <c r="AY1169" s="27" t="s">
        <v>12167</v>
      </c>
      <c r="AZ1169" s="27" t="s">
        <v>12185</v>
      </c>
      <c r="BA1169" s="2"/>
    </row>
    <row r="1170" spans="1:53" x14ac:dyDescent="0.15">
      <c r="A1170" s="4">
        <v>645</v>
      </c>
      <c r="B1170" s="27" t="s">
        <v>12198</v>
      </c>
      <c r="C1170" s="27" t="s">
        <v>12199</v>
      </c>
      <c r="D1170" s="27" t="s">
        <v>12200</v>
      </c>
      <c r="E1170" s="4" t="s">
        <v>19078</v>
      </c>
      <c r="F1170" s="27" t="s">
        <v>12201</v>
      </c>
      <c r="G1170" s="27" t="s">
        <v>12202</v>
      </c>
      <c r="H1170" s="27" t="s">
        <v>12203</v>
      </c>
      <c r="I1170" s="27" t="s">
        <v>12204</v>
      </c>
      <c r="J1170" s="4" t="s">
        <v>16181</v>
      </c>
      <c r="K1170" s="4" t="s">
        <v>17252</v>
      </c>
      <c r="L1170" s="27" t="s">
        <v>20484</v>
      </c>
      <c r="M1170" s="28" t="s">
        <v>22238</v>
      </c>
      <c r="N1170" s="4" t="s">
        <v>17378</v>
      </c>
      <c r="O1170" s="4" t="s">
        <v>19338</v>
      </c>
      <c r="P1170" s="4">
        <v>1</v>
      </c>
      <c r="Q1170" s="4" t="s">
        <v>21571</v>
      </c>
      <c r="R1170" s="28" t="s">
        <v>20484</v>
      </c>
      <c r="S1170" s="21" t="s">
        <v>21954</v>
      </c>
      <c r="T1170" s="24" t="s">
        <v>12205</v>
      </c>
      <c r="U1170" s="4" t="s">
        <v>17378</v>
      </c>
      <c r="V1170" s="4" t="s">
        <v>19338</v>
      </c>
      <c r="W1170" s="4" t="s">
        <v>17399</v>
      </c>
      <c r="X1170" s="4" t="s">
        <v>17400</v>
      </c>
      <c r="Y1170" s="4" t="s">
        <v>17400</v>
      </c>
      <c r="Z1170" s="4" t="s">
        <v>17401</v>
      </c>
      <c r="AA1170" s="4" t="s">
        <v>17401</v>
      </c>
      <c r="AB1170" s="4">
        <v>98</v>
      </c>
      <c r="AC1170" s="27" t="s">
        <v>12205</v>
      </c>
      <c r="AD1170" s="4">
        <v>19</v>
      </c>
      <c r="AE1170" s="27" t="s">
        <v>12206</v>
      </c>
      <c r="AF1170" s="27" t="s">
        <v>12207</v>
      </c>
      <c r="AG1170" s="27" t="s">
        <v>12208</v>
      </c>
      <c r="AH1170" s="27" t="s">
        <v>12209</v>
      </c>
      <c r="AI1170" s="27" t="s">
        <v>28</v>
      </c>
      <c r="AJ1170" s="27" t="s">
        <v>12210</v>
      </c>
      <c r="AK1170" s="27" t="s">
        <v>1451</v>
      </c>
      <c r="AL1170" s="27">
        <v>2010</v>
      </c>
      <c r="AM1170" s="23">
        <v>40330</v>
      </c>
      <c r="AN1170" s="23">
        <v>44344</v>
      </c>
      <c r="AO1170" s="25">
        <v>4014</v>
      </c>
      <c r="AP1170" s="26">
        <v>1.7288863976083706</v>
      </c>
      <c r="AQ1170" s="27">
        <v>58</v>
      </c>
      <c r="AR1170" s="27">
        <v>3</v>
      </c>
      <c r="AS1170" s="27">
        <v>163</v>
      </c>
      <c r="AT1170" s="27">
        <v>170</v>
      </c>
      <c r="AU1170" s="27" t="s">
        <v>28</v>
      </c>
      <c r="AV1170" s="27" t="s">
        <v>12211</v>
      </c>
      <c r="AW1170" s="27" t="s">
        <v>12212</v>
      </c>
      <c r="AX1170" s="27" t="s">
        <v>12212</v>
      </c>
      <c r="AY1170" s="27" t="s">
        <v>12213</v>
      </c>
      <c r="AZ1170" s="27" t="s">
        <v>12214</v>
      </c>
      <c r="BA1170" s="2"/>
    </row>
    <row r="1171" spans="1:53" x14ac:dyDescent="0.15">
      <c r="A1171" s="4">
        <v>1166</v>
      </c>
      <c r="B1171" s="27" t="s">
        <v>12169</v>
      </c>
      <c r="C1171" s="27" t="s">
        <v>12170</v>
      </c>
      <c r="D1171" s="27" t="s">
        <v>12171</v>
      </c>
      <c r="E1171" s="4" t="s">
        <v>19075</v>
      </c>
      <c r="F1171" s="27" t="s">
        <v>1233</v>
      </c>
      <c r="G1171" s="27" t="s">
        <v>12172</v>
      </c>
      <c r="H1171" s="27" t="s">
        <v>12173</v>
      </c>
      <c r="I1171" s="27" t="s">
        <v>12174</v>
      </c>
      <c r="J1171" s="4" t="s">
        <v>16178</v>
      </c>
      <c r="K1171" s="4" t="s">
        <v>17249</v>
      </c>
      <c r="L1171" s="27" t="s">
        <v>17565</v>
      </c>
      <c r="M1171" s="28" t="s">
        <v>22294</v>
      </c>
      <c r="N1171" s="4" t="s">
        <v>17337</v>
      </c>
      <c r="O1171" s="4" t="s">
        <v>17435</v>
      </c>
      <c r="P1171" s="4">
        <v>1</v>
      </c>
      <c r="Q1171" s="4" t="s">
        <v>20480</v>
      </c>
      <c r="R1171" s="28" t="s">
        <v>17565</v>
      </c>
      <c r="S1171" s="21" t="s">
        <v>21444</v>
      </c>
      <c r="T1171" s="4" t="s">
        <v>22160</v>
      </c>
      <c r="U1171" s="4" t="s">
        <v>17337</v>
      </c>
      <c r="V1171" s="4" t="s">
        <v>17435</v>
      </c>
      <c r="W1171" s="4" t="s">
        <v>17426</v>
      </c>
      <c r="X1171" s="4" t="s">
        <v>17400</v>
      </c>
      <c r="Y1171" s="4" t="s">
        <v>17400</v>
      </c>
      <c r="Z1171" s="4" t="s">
        <v>17401</v>
      </c>
      <c r="AA1171" s="4" t="s">
        <v>17401</v>
      </c>
      <c r="AB1171" s="4">
        <v>100</v>
      </c>
      <c r="AC1171" s="27" t="s">
        <v>12175</v>
      </c>
      <c r="AD1171" s="4">
        <v>9</v>
      </c>
      <c r="AE1171" s="27" t="s">
        <v>1238</v>
      </c>
      <c r="AF1171" s="27" t="s">
        <v>1239</v>
      </c>
      <c r="AG1171" s="27" t="s">
        <v>1240</v>
      </c>
      <c r="AH1171" s="27" t="s">
        <v>1241</v>
      </c>
      <c r="AI1171" s="27" t="s">
        <v>1242</v>
      </c>
      <c r="AJ1171" s="27" t="s">
        <v>1243</v>
      </c>
      <c r="AK1171" s="27" t="s">
        <v>1451</v>
      </c>
      <c r="AL1171" s="27">
        <v>2010</v>
      </c>
      <c r="AM1171" s="23">
        <v>40330</v>
      </c>
      <c r="AN1171" s="23">
        <v>44344</v>
      </c>
      <c r="AO1171" s="25">
        <v>4014</v>
      </c>
      <c r="AP1171" s="26">
        <v>0.81894618834080712</v>
      </c>
      <c r="AQ1171" s="27">
        <v>36</v>
      </c>
      <c r="AR1171" s="27">
        <v>3</v>
      </c>
      <c r="AS1171" s="27">
        <v>236</v>
      </c>
      <c r="AT1171" s="27">
        <v>247</v>
      </c>
      <c r="AU1171" s="27" t="s">
        <v>28</v>
      </c>
      <c r="AV1171" s="27" t="s">
        <v>12176</v>
      </c>
      <c r="AW1171" s="27" t="s">
        <v>111</v>
      </c>
      <c r="AX1171" s="27" t="s">
        <v>111</v>
      </c>
      <c r="AY1171" s="27" t="s">
        <v>12167</v>
      </c>
      <c r="AZ1171" s="27" t="s">
        <v>12177</v>
      </c>
      <c r="BA1171" s="2"/>
    </row>
    <row r="1172" spans="1:53" x14ac:dyDescent="0.15">
      <c r="A1172" s="4">
        <v>1167</v>
      </c>
      <c r="B1172" s="27" t="s">
        <v>12186</v>
      </c>
      <c r="C1172" s="27" t="s">
        <v>12187</v>
      </c>
      <c r="D1172" s="27" t="s">
        <v>12188</v>
      </c>
      <c r="E1172" s="4" t="s">
        <v>19077</v>
      </c>
      <c r="F1172" s="27" t="s">
        <v>1233</v>
      </c>
      <c r="G1172" s="27" t="s">
        <v>12189</v>
      </c>
      <c r="H1172" s="27" t="s">
        <v>12190</v>
      </c>
      <c r="I1172" s="27" t="s">
        <v>12191</v>
      </c>
      <c r="J1172" s="4" t="s">
        <v>16180</v>
      </c>
      <c r="K1172" s="4" t="s">
        <v>17251</v>
      </c>
      <c r="L1172" s="27" t="s">
        <v>20482</v>
      </c>
      <c r="M1172" s="28" t="s">
        <v>22640</v>
      </c>
      <c r="N1172" s="4" t="s">
        <v>17402</v>
      </c>
      <c r="O1172" s="4" t="s">
        <v>17403</v>
      </c>
      <c r="P1172" s="4">
        <v>1</v>
      </c>
      <c r="Q1172" s="4" t="s">
        <v>20483</v>
      </c>
      <c r="R1172" s="28" t="s">
        <v>20482</v>
      </c>
      <c r="S1172" s="21" t="s">
        <v>21446</v>
      </c>
      <c r="T1172" s="4" t="e">
        <v>#N/A</v>
      </c>
      <c r="U1172" s="4" t="s">
        <v>17402</v>
      </c>
      <c r="V1172" s="4" t="s">
        <v>17403</v>
      </c>
      <c r="W1172" s="4" t="s">
        <v>17404</v>
      </c>
      <c r="X1172" s="4" t="s">
        <v>17405</v>
      </c>
      <c r="Y1172" s="4" t="s">
        <v>17405</v>
      </c>
      <c r="Z1172" s="4" t="s">
        <v>17406</v>
      </c>
      <c r="AA1172" s="4" t="s">
        <v>17406</v>
      </c>
      <c r="AB1172" s="4">
        <v>100</v>
      </c>
      <c r="AC1172" s="27" t="s">
        <v>12192</v>
      </c>
      <c r="AD1172" s="4">
        <v>8</v>
      </c>
      <c r="AE1172" s="27" t="s">
        <v>12193</v>
      </c>
      <c r="AF1172" s="27" t="s">
        <v>12194</v>
      </c>
      <c r="AG1172" s="27" t="s">
        <v>12195</v>
      </c>
      <c r="AH1172" s="27" t="s">
        <v>1242</v>
      </c>
      <c r="AI1172" s="27" t="s">
        <v>28</v>
      </c>
      <c r="AJ1172" s="27" t="s">
        <v>1243</v>
      </c>
      <c r="AK1172" s="27" t="s">
        <v>1451</v>
      </c>
      <c r="AL1172" s="27">
        <v>2010</v>
      </c>
      <c r="AM1172" s="23">
        <v>40330</v>
      </c>
      <c r="AN1172" s="23">
        <v>44344</v>
      </c>
      <c r="AO1172" s="25">
        <v>4014</v>
      </c>
      <c r="AP1172" s="26">
        <v>0.72795216741405078</v>
      </c>
      <c r="AQ1172" s="27">
        <v>36</v>
      </c>
      <c r="AR1172" s="27">
        <v>3</v>
      </c>
      <c r="AS1172" s="27">
        <v>261</v>
      </c>
      <c r="AT1172" s="27">
        <v>275</v>
      </c>
      <c r="AU1172" s="27" t="s">
        <v>28</v>
      </c>
      <c r="AV1172" s="27" t="s">
        <v>12196</v>
      </c>
      <c r="AW1172" s="27" t="s">
        <v>111</v>
      </c>
      <c r="AX1172" s="27" t="s">
        <v>111</v>
      </c>
      <c r="AY1172" s="27" t="s">
        <v>12167</v>
      </c>
      <c r="AZ1172" s="27" t="s">
        <v>12197</v>
      </c>
      <c r="BA1172" s="2"/>
    </row>
    <row r="1173" spans="1:53" x14ac:dyDescent="0.15">
      <c r="A1173" s="4">
        <v>1168</v>
      </c>
      <c r="B1173" s="27" t="s">
        <v>12227</v>
      </c>
      <c r="C1173" s="27" t="s">
        <v>12228</v>
      </c>
      <c r="D1173" s="27" t="s">
        <v>12229</v>
      </c>
      <c r="E1173" s="4" t="s">
        <v>19079</v>
      </c>
      <c r="F1173" s="27" t="s">
        <v>170</v>
      </c>
      <c r="G1173" s="27" t="s">
        <v>12230</v>
      </c>
      <c r="H1173" s="27" t="s">
        <v>12231</v>
      </c>
      <c r="I1173" s="27" t="s">
        <v>12232</v>
      </c>
      <c r="J1173" s="4" t="s">
        <v>16183</v>
      </c>
      <c r="K1173" s="4" t="s">
        <v>17253</v>
      </c>
      <c r="L1173" s="27" t="s">
        <v>20486</v>
      </c>
      <c r="M1173" s="28" t="s">
        <v>22276</v>
      </c>
      <c r="N1173" s="4" t="s">
        <v>17344</v>
      </c>
      <c r="O1173" s="4" t="s">
        <v>17407</v>
      </c>
      <c r="P1173" s="4">
        <v>1</v>
      </c>
      <c r="Q1173" s="4" t="s">
        <v>20487</v>
      </c>
      <c r="R1173" s="28" t="s">
        <v>20486</v>
      </c>
      <c r="S1173" s="21" t="s">
        <v>21447</v>
      </c>
      <c r="T1173" s="4" t="e">
        <v>#N/A</v>
      </c>
      <c r="U1173" s="4" t="s">
        <v>17344</v>
      </c>
      <c r="V1173" s="4" t="s">
        <v>17407</v>
      </c>
      <c r="W1173" s="4" t="s">
        <v>17404</v>
      </c>
      <c r="X1173" s="4" t="s">
        <v>17405</v>
      </c>
      <c r="Y1173" s="4" t="s">
        <v>17405</v>
      </c>
      <c r="Z1173" s="4" t="s">
        <v>17401</v>
      </c>
      <c r="AA1173" s="4" t="s">
        <v>17401</v>
      </c>
      <c r="AB1173" s="4">
        <v>100</v>
      </c>
      <c r="AC1173" s="27" t="s">
        <v>12233</v>
      </c>
      <c r="AD1173" s="4">
        <v>149</v>
      </c>
      <c r="AE1173" s="27" t="s">
        <v>138</v>
      </c>
      <c r="AF1173" s="27" t="s">
        <v>139</v>
      </c>
      <c r="AG1173" s="27" t="s">
        <v>140</v>
      </c>
      <c r="AH1173" s="27" t="s">
        <v>28</v>
      </c>
      <c r="AI1173" s="27" t="s">
        <v>175</v>
      </c>
      <c r="AJ1173" s="27" t="s">
        <v>176</v>
      </c>
      <c r="AK1173" s="27" t="s">
        <v>1451</v>
      </c>
      <c r="AL1173" s="27">
        <v>2010</v>
      </c>
      <c r="AM1173" s="23">
        <v>40330</v>
      </c>
      <c r="AN1173" s="23">
        <v>44344</v>
      </c>
      <c r="AO1173" s="25">
        <v>4014</v>
      </c>
      <c r="AP1173" s="26">
        <v>13.558109118086696</v>
      </c>
      <c r="AQ1173" s="27">
        <v>2</v>
      </c>
      <c r="AR1173" s="27">
        <v>6</v>
      </c>
      <c r="AS1173" s="27">
        <v>1549</v>
      </c>
      <c r="AT1173" s="27">
        <v>1563</v>
      </c>
      <c r="AU1173" s="27" t="s">
        <v>28</v>
      </c>
      <c r="AV1173" s="27" t="s">
        <v>12234</v>
      </c>
      <c r="AW1173" s="27" t="s">
        <v>178</v>
      </c>
      <c r="AX1173" s="27" t="s">
        <v>179</v>
      </c>
      <c r="AY1173" s="27" t="s">
        <v>12235</v>
      </c>
      <c r="AZ1173" s="27" t="s">
        <v>12236</v>
      </c>
      <c r="BA1173" s="2"/>
    </row>
    <row r="1174" spans="1:53" x14ac:dyDescent="0.15">
      <c r="A1174" s="4">
        <v>1361</v>
      </c>
      <c r="B1174" s="27" t="s">
        <v>12215</v>
      </c>
      <c r="C1174" s="27" t="s">
        <v>12216</v>
      </c>
      <c r="D1174" s="27" t="s">
        <v>12217</v>
      </c>
      <c r="E1174" s="4" t="s">
        <v>17982</v>
      </c>
      <c r="F1174" s="27" t="s">
        <v>8807</v>
      </c>
      <c r="G1174" s="27" t="s">
        <v>12218</v>
      </c>
      <c r="H1174" s="27" t="s">
        <v>12219</v>
      </c>
      <c r="I1174" s="27" t="s">
        <v>12220</v>
      </c>
      <c r="J1174" s="4" t="s">
        <v>16182</v>
      </c>
      <c r="K1174" s="4" t="s">
        <v>15311</v>
      </c>
      <c r="L1174" s="27" t="s">
        <v>17554</v>
      </c>
      <c r="M1174" s="28" t="s">
        <v>22302</v>
      </c>
      <c r="N1174" s="4" t="s">
        <v>17366</v>
      </c>
      <c r="O1174" s="4" t="s">
        <v>17588</v>
      </c>
      <c r="P1174" s="4">
        <v>1</v>
      </c>
      <c r="Q1174" s="4" t="s">
        <v>19774</v>
      </c>
      <c r="R1174" s="28" t="s">
        <v>17554</v>
      </c>
      <c r="S1174" s="21" t="s">
        <v>17555</v>
      </c>
      <c r="T1174" s="4" t="s">
        <v>17556</v>
      </c>
      <c r="U1174" s="4" t="s">
        <v>17366</v>
      </c>
      <c r="V1174" s="4" t="s">
        <v>17588</v>
      </c>
      <c r="W1174" s="4" t="s">
        <v>17557</v>
      </c>
      <c r="X1174" s="4" t="s">
        <v>17557</v>
      </c>
      <c r="Y1174" s="4" t="s">
        <v>17557</v>
      </c>
      <c r="Z1174" s="4" t="s">
        <v>17401</v>
      </c>
      <c r="AA1174" s="4" t="s">
        <v>17401</v>
      </c>
      <c r="AB1174" s="4" t="s">
        <v>17449</v>
      </c>
      <c r="AC1174" s="27" t="s">
        <v>28</v>
      </c>
      <c r="AD1174" s="4">
        <v>20</v>
      </c>
      <c r="AE1174" s="27" t="s">
        <v>12221</v>
      </c>
      <c r="AF1174" s="27" t="s">
        <v>12222</v>
      </c>
      <c r="AG1174" s="27" t="s">
        <v>12223</v>
      </c>
      <c r="AH1174" s="27" t="s">
        <v>8812</v>
      </c>
      <c r="AI1174" s="27" t="s">
        <v>28</v>
      </c>
      <c r="AJ1174" s="27" t="s">
        <v>8814</v>
      </c>
      <c r="AK1174" s="27" t="s">
        <v>1451</v>
      </c>
      <c r="AL1174" s="27">
        <v>2010</v>
      </c>
      <c r="AM1174" s="23">
        <v>40330</v>
      </c>
      <c r="AN1174" s="23">
        <v>44344</v>
      </c>
      <c r="AO1174" s="25">
        <v>4014</v>
      </c>
      <c r="AP1174" s="26">
        <v>1.8198804185351269</v>
      </c>
      <c r="AQ1174" s="27">
        <v>55</v>
      </c>
      <c r="AR1174" s="27">
        <v>1</v>
      </c>
      <c r="AS1174" s="27">
        <v>23</v>
      </c>
      <c r="AT1174" s="27">
        <v>41</v>
      </c>
      <c r="AU1174" s="27" t="s">
        <v>28</v>
      </c>
      <c r="AV1174" s="27" t="s">
        <v>12224</v>
      </c>
      <c r="AW1174" s="27" t="s">
        <v>854</v>
      </c>
      <c r="AX1174" s="27" t="s">
        <v>855</v>
      </c>
      <c r="AY1174" s="27" t="s">
        <v>12225</v>
      </c>
      <c r="AZ1174" s="27" t="s">
        <v>12226</v>
      </c>
      <c r="BA1174" s="2"/>
    </row>
    <row r="1175" spans="1:53" x14ac:dyDescent="0.15">
      <c r="A1175" s="4">
        <v>1169</v>
      </c>
      <c r="B1175" s="27" t="s">
        <v>12237</v>
      </c>
      <c r="C1175" s="27" t="s">
        <v>12238</v>
      </c>
      <c r="D1175" s="27" t="s">
        <v>12239</v>
      </c>
      <c r="E1175" s="4" t="s">
        <v>19080</v>
      </c>
      <c r="F1175" s="27" t="s">
        <v>9134</v>
      </c>
      <c r="G1175" s="27" t="s">
        <v>12240</v>
      </c>
      <c r="H1175" s="27" t="s">
        <v>12241</v>
      </c>
      <c r="I1175" s="27" t="s">
        <v>12242</v>
      </c>
      <c r="J1175" s="4" t="s">
        <v>16184</v>
      </c>
      <c r="K1175" s="4" t="s">
        <v>17254</v>
      </c>
      <c r="L1175" s="27" t="s">
        <v>20488</v>
      </c>
      <c r="M1175" s="28" t="s">
        <v>22380</v>
      </c>
      <c r="N1175" s="4" t="s">
        <v>17349</v>
      </c>
      <c r="O1175" s="4" t="s">
        <v>17425</v>
      </c>
      <c r="P1175" s="4">
        <v>1</v>
      </c>
      <c r="Q1175" s="4" t="s">
        <v>20489</v>
      </c>
      <c r="R1175" s="28" t="s">
        <v>20488</v>
      </c>
      <c r="S1175" s="21" t="s">
        <v>21448</v>
      </c>
      <c r="T1175" s="4" t="e">
        <v>#N/A</v>
      </c>
      <c r="U1175" s="4" t="s">
        <v>17349</v>
      </c>
      <c r="V1175" s="4" t="s">
        <v>17425</v>
      </c>
      <c r="W1175" s="4" t="s">
        <v>17426</v>
      </c>
      <c r="X1175" s="4" t="s">
        <v>17400</v>
      </c>
      <c r="Y1175" s="4" t="s">
        <v>17400</v>
      </c>
      <c r="Z1175" s="4" t="s">
        <v>17401</v>
      </c>
      <c r="AA1175" s="4" t="s">
        <v>17401</v>
      </c>
      <c r="AB1175" s="4">
        <v>100</v>
      </c>
      <c r="AC1175" s="27" t="s">
        <v>12243</v>
      </c>
      <c r="AD1175" s="4">
        <v>47</v>
      </c>
      <c r="AE1175" s="27" t="s">
        <v>633</v>
      </c>
      <c r="AF1175" s="27" t="s">
        <v>634</v>
      </c>
      <c r="AG1175" s="27" t="s">
        <v>635</v>
      </c>
      <c r="AH1175" s="27" t="s">
        <v>9139</v>
      </c>
      <c r="AI1175" s="27" t="s">
        <v>9140</v>
      </c>
      <c r="AJ1175" s="27" t="s">
        <v>9141</v>
      </c>
      <c r="AK1175" s="27" t="s">
        <v>1615</v>
      </c>
      <c r="AL1175" s="27">
        <v>2010</v>
      </c>
      <c r="AM1175" s="23">
        <v>40299</v>
      </c>
      <c r="AN1175" s="23">
        <v>44344</v>
      </c>
      <c r="AO1175" s="25">
        <v>4045</v>
      </c>
      <c r="AP1175" s="26">
        <v>4.2439431396786151</v>
      </c>
      <c r="AQ1175" s="27">
        <v>24</v>
      </c>
      <c r="AR1175" s="27">
        <v>11</v>
      </c>
      <c r="AS1175" s="27">
        <v>1404</v>
      </c>
      <c r="AT1175" s="27">
        <v>1420</v>
      </c>
      <c r="AU1175" s="27" t="s">
        <v>28</v>
      </c>
      <c r="AV1175" s="27" t="s">
        <v>12244</v>
      </c>
      <c r="AW1175" s="27" t="s">
        <v>9143</v>
      </c>
      <c r="AX1175" s="27" t="s">
        <v>9143</v>
      </c>
      <c r="AY1175" s="27" t="s">
        <v>12245</v>
      </c>
      <c r="AZ1175" s="27" t="s">
        <v>12246</v>
      </c>
      <c r="BA1175" s="2"/>
    </row>
    <row r="1176" spans="1:53" x14ac:dyDescent="0.15">
      <c r="A1176" s="4">
        <v>1409</v>
      </c>
      <c r="B1176" s="4" t="s">
        <v>23223</v>
      </c>
      <c r="C1176" s="4" t="s">
        <v>23224</v>
      </c>
      <c r="D1176" s="4" t="s">
        <v>23225</v>
      </c>
      <c r="E1176" s="4" t="s">
        <v>23226</v>
      </c>
      <c r="F1176" s="4" t="s">
        <v>2797</v>
      </c>
      <c r="G1176" s="4" t="s">
        <v>23227</v>
      </c>
      <c r="H1176" s="4" t="s">
        <v>23228</v>
      </c>
      <c r="I1176" s="4" t="s">
        <v>23229</v>
      </c>
      <c r="J1176" s="4" t="s">
        <v>23230</v>
      </c>
      <c r="K1176" s="4" t="s">
        <v>23231</v>
      </c>
      <c r="L1176" s="4" t="s">
        <v>23232</v>
      </c>
      <c r="M1176" s="21" t="s">
        <v>23233</v>
      </c>
      <c r="N1176" s="4" t="s">
        <v>17357</v>
      </c>
      <c r="O1176" s="4" t="s">
        <v>17506</v>
      </c>
      <c r="P1176" s="4">
        <v>1</v>
      </c>
      <c r="Q1176" s="4" t="s">
        <v>23234</v>
      </c>
      <c r="R1176" s="21" t="s">
        <v>23232</v>
      </c>
      <c r="S1176" s="21" t="s">
        <v>23235</v>
      </c>
      <c r="T1176" s="4"/>
      <c r="U1176" s="4" t="s">
        <v>17357</v>
      </c>
      <c r="V1176" s="4" t="s">
        <v>17506</v>
      </c>
      <c r="W1176" s="4" t="s">
        <v>17429</v>
      </c>
      <c r="X1176" s="4" t="s">
        <v>17411</v>
      </c>
      <c r="Y1176" s="4" t="s">
        <v>17411</v>
      </c>
      <c r="Z1176" s="4" t="s">
        <v>17401</v>
      </c>
      <c r="AA1176" s="4" t="s">
        <v>17401</v>
      </c>
      <c r="AB1176" s="4">
        <v>98</v>
      </c>
      <c r="AC1176" s="4" t="s">
        <v>23236</v>
      </c>
      <c r="AD1176" s="4">
        <v>23</v>
      </c>
      <c r="AE1176" s="4" t="s">
        <v>382</v>
      </c>
      <c r="AF1176" s="4" t="s">
        <v>75</v>
      </c>
      <c r="AG1176" s="4" t="s">
        <v>2558</v>
      </c>
      <c r="AH1176" s="4" t="s">
        <v>2802</v>
      </c>
      <c r="AI1176" s="4" t="s">
        <v>28</v>
      </c>
      <c r="AJ1176" s="4" t="s">
        <v>2804</v>
      </c>
      <c r="AK1176" s="4" t="s">
        <v>1615</v>
      </c>
      <c r="AL1176" s="4">
        <v>2010</v>
      </c>
      <c r="AM1176" s="31">
        <v>40299</v>
      </c>
      <c r="AN1176" s="23">
        <v>44344</v>
      </c>
      <c r="AO1176" s="25">
        <v>4045</v>
      </c>
      <c r="AP1176" s="26">
        <v>2.0768232385661309</v>
      </c>
      <c r="AQ1176" s="4">
        <v>60</v>
      </c>
      <c r="AR1176" s="4">
        <v>5</v>
      </c>
      <c r="AS1176" s="4">
        <v>909</v>
      </c>
      <c r="AT1176" s="4">
        <v>921</v>
      </c>
      <c r="AU1176" s="4" t="s">
        <v>28</v>
      </c>
      <c r="AV1176" s="4" t="s">
        <v>23237</v>
      </c>
      <c r="AW1176" s="4" t="s">
        <v>2806</v>
      </c>
      <c r="AX1176" s="4" t="s">
        <v>2807</v>
      </c>
      <c r="AY1176" s="4" t="s">
        <v>23238</v>
      </c>
      <c r="AZ1176" s="4" t="s">
        <v>23239</v>
      </c>
      <c r="BA1176" s="2"/>
    </row>
    <row r="1177" spans="1:53" x14ac:dyDescent="0.15">
      <c r="A1177" s="4">
        <v>804</v>
      </c>
      <c r="B1177" s="27" t="s">
        <v>12247</v>
      </c>
      <c r="C1177" s="27" t="s">
        <v>12248</v>
      </c>
      <c r="D1177" s="27" t="s">
        <v>12249</v>
      </c>
      <c r="E1177" s="4" t="s">
        <v>19081</v>
      </c>
      <c r="F1177" s="27" t="s">
        <v>7673</v>
      </c>
      <c r="G1177" s="27" t="s">
        <v>12250</v>
      </c>
      <c r="H1177" s="27" t="s">
        <v>12251</v>
      </c>
      <c r="I1177" s="27" t="s">
        <v>12252</v>
      </c>
      <c r="J1177" s="4" t="s">
        <v>16185</v>
      </c>
      <c r="K1177" s="4" t="s">
        <v>17255</v>
      </c>
      <c r="L1177" s="27" t="s">
        <v>20233</v>
      </c>
      <c r="M1177" s="28" t="s">
        <v>22434</v>
      </c>
      <c r="N1177" s="4" t="s">
        <v>17402</v>
      </c>
      <c r="O1177" s="4" t="s">
        <v>17403</v>
      </c>
      <c r="P1177" s="4">
        <v>1</v>
      </c>
      <c r="Q1177" s="4" t="s">
        <v>20490</v>
      </c>
      <c r="R1177" s="28" t="s">
        <v>20233</v>
      </c>
      <c r="S1177" s="21" t="s">
        <v>21449</v>
      </c>
      <c r="T1177" s="4" t="e">
        <v>#N/A</v>
      </c>
      <c r="U1177" s="4" t="s">
        <v>17402</v>
      </c>
      <c r="V1177" s="4" t="s">
        <v>17403</v>
      </c>
      <c r="W1177" s="4" t="s">
        <v>17404</v>
      </c>
      <c r="X1177" s="4" t="s">
        <v>17405</v>
      </c>
      <c r="Y1177" s="4" t="s">
        <v>17405</v>
      </c>
      <c r="Z1177" s="4" t="s">
        <v>17406</v>
      </c>
      <c r="AA1177" s="4" t="s">
        <v>17406</v>
      </c>
      <c r="AB1177" s="4">
        <v>99</v>
      </c>
      <c r="AC1177" s="27" t="s">
        <v>12253</v>
      </c>
      <c r="AD1177" s="4">
        <v>24</v>
      </c>
      <c r="AE1177" s="27" t="s">
        <v>633</v>
      </c>
      <c r="AF1177" s="27" t="s">
        <v>634</v>
      </c>
      <c r="AG1177" s="27" t="s">
        <v>635</v>
      </c>
      <c r="AH1177" s="27" t="s">
        <v>7679</v>
      </c>
      <c r="AI1177" s="27" t="s">
        <v>7680</v>
      </c>
      <c r="AJ1177" s="27" t="s">
        <v>7681</v>
      </c>
      <c r="AK1177" s="27" t="s">
        <v>1706</v>
      </c>
      <c r="AL1177" s="27">
        <v>2010</v>
      </c>
      <c r="AM1177" s="23">
        <v>40269</v>
      </c>
      <c r="AN1177" s="23">
        <v>44344</v>
      </c>
      <c r="AO1177" s="25">
        <v>4075</v>
      </c>
      <c r="AP1177" s="26">
        <v>2.1511656441717792</v>
      </c>
      <c r="AQ1177" s="27">
        <v>46</v>
      </c>
      <c r="AR1177" s="27">
        <v>2</v>
      </c>
      <c r="AS1177" s="27">
        <v>429</v>
      </c>
      <c r="AT1177" s="27">
        <v>442</v>
      </c>
      <c r="AU1177" s="27" t="s">
        <v>28</v>
      </c>
      <c r="AV1177" s="27" t="s">
        <v>12254</v>
      </c>
      <c r="AW1177" s="27" t="s">
        <v>7683</v>
      </c>
      <c r="AX1177" s="27" t="s">
        <v>2041</v>
      </c>
      <c r="AY1177" s="27" t="s">
        <v>12255</v>
      </c>
      <c r="AZ1177" s="27" t="s">
        <v>12256</v>
      </c>
      <c r="BA1177" s="2"/>
    </row>
    <row r="1178" spans="1:53" x14ac:dyDescent="0.15">
      <c r="A1178" s="4">
        <v>307</v>
      </c>
      <c r="B1178" s="27" t="s">
        <v>12257</v>
      </c>
      <c r="C1178" s="27" t="s">
        <v>12258</v>
      </c>
      <c r="D1178" s="27" t="s">
        <v>12259</v>
      </c>
      <c r="E1178" s="4" t="s">
        <v>19082</v>
      </c>
      <c r="F1178" s="27" t="s">
        <v>337</v>
      </c>
      <c r="G1178" s="27" t="s">
        <v>12260</v>
      </c>
      <c r="H1178" s="27" t="s">
        <v>12261</v>
      </c>
      <c r="I1178" s="27" t="s">
        <v>12262</v>
      </c>
      <c r="J1178" s="4" t="s">
        <v>16186</v>
      </c>
      <c r="K1178" s="4" t="s">
        <v>17256</v>
      </c>
      <c r="L1178" s="27" t="s">
        <v>17575</v>
      </c>
      <c r="M1178" s="28" t="s">
        <v>22371</v>
      </c>
      <c r="N1178" s="4" t="s">
        <v>17337</v>
      </c>
      <c r="O1178" s="4" t="s">
        <v>17435</v>
      </c>
      <c r="P1178" s="4">
        <v>0</v>
      </c>
      <c r="Q1178" s="4" t="s">
        <v>20491</v>
      </c>
      <c r="R1178" s="28" t="s">
        <v>17565</v>
      </c>
      <c r="S1178" s="21" t="s">
        <v>21450</v>
      </c>
      <c r="T1178" s="4" t="s">
        <v>21895</v>
      </c>
      <c r="U1178" s="4" t="s">
        <v>17337</v>
      </c>
      <c r="V1178" s="4" t="s">
        <v>17435</v>
      </c>
      <c r="W1178" s="4" t="s">
        <v>17426</v>
      </c>
      <c r="X1178" s="4" t="s">
        <v>17400</v>
      </c>
      <c r="Y1178" s="4" t="s">
        <v>17400</v>
      </c>
      <c r="Z1178" s="4" t="s">
        <v>17401</v>
      </c>
      <c r="AA1178" s="4" t="s">
        <v>17401</v>
      </c>
      <c r="AB1178" s="4" t="s">
        <v>17408</v>
      </c>
      <c r="AC1178" s="27" t="s">
        <v>12263</v>
      </c>
      <c r="AD1178" s="4">
        <v>118</v>
      </c>
      <c r="AE1178" s="27" t="s">
        <v>2696</v>
      </c>
      <c r="AF1178" s="27" t="s">
        <v>295</v>
      </c>
      <c r="AG1178" s="27" t="s">
        <v>2697</v>
      </c>
      <c r="AH1178" s="27" t="s">
        <v>342</v>
      </c>
      <c r="AI1178" s="27" t="s">
        <v>343</v>
      </c>
      <c r="AJ1178" s="27" t="s">
        <v>344</v>
      </c>
      <c r="AK1178" s="27" t="s">
        <v>1533</v>
      </c>
      <c r="AL1178" s="27">
        <v>2010</v>
      </c>
      <c r="AM1178" s="23">
        <v>40238</v>
      </c>
      <c r="AN1178" s="23">
        <v>44344</v>
      </c>
      <c r="AO1178" s="25">
        <v>4106</v>
      </c>
      <c r="AP1178" s="26">
        <v>10.496712128592305</v>
      </c>
      <c r="AQ1178" s="27">
        <v>94</v>
      </c>
      <c r="AR1178" s="27" t="s">
        <v>812</v>
      </c>
      <c r="AS1178" s="27">
        <v>218</v>
      </c>
      <c r="AT1178" s="27">
        <v>227</v>
      </c>
      <c r="AU1178" s="27" t="s">
        <v>28</v>
      </c>
      <c r="AV1178" s="27" t="s">
        <v>12264</v>
      </c>
      <c r="AW1178" s="27" t="s">
        <v>346</v>
      </c>
      <c r="AX1178" s="27" t="s">
        <v>347</v>
      </c>
      <c r="AY1178" s="27" t="s">
        <v>12265</v>
      </c>
      <c r="AZ1178" s="27" t="s">
        <v>12266</v>
      </c>
      <c r="BA1178" s="2"/>
    </row>
    <row r="1179" spans="1:53" x14ac:dyDescent="0.15">
      <c r="A1179" s="4">
        <v>1170</v>
      </c>
      <c r="B1179" s="27" t="s">
        <v>12267</v>
      </c>
      <c r="C1179" s="27" t="s">
        <v>12268</v>
      </c>
      <c r="D1179" s="27" t="s">
        <v>12269</v>
      </c>
      <c r="E1179" s="4" t="s">
        <v>19083</v>
      </c>
      <c r="F1179" s="27" t="s">
        <v>2374</v>
      </c>
      <c r="G1179" s="27" t="s">
        <v>12270</v>
      </c>
      <c r="H1179" s="27" t="s">
        <v>12271</v>
      </c>
      <c r="I1179" s="27" t="s">
        <v>12272</v>
      </c>
      <c r="J1179" s="4" t="s">
        <v>16187</v>
      </c>
      <c r="K1179" s="4" t="s">
        <v>15312</v>
      </c>
      <c r="L1179" s="27" t="s">
        <v>20492</v>
      </c>
      <c r="M1179" s="28" t="s">
        <v>22641</v>
      </c>
      <c r="N1179" s="4" t="s">
        <v>17402</v>
      </c>
      <c r="O1179" s="4" t="s">
        <v>17403</v>
      </c>
      <c r="P1179" s="4">
        <v>1</v>
      </c>
      <c r="Q1179" s="4" t="s">
        <v>20493</v>
      </c>
      <c r="R1179" s="28" t="s">
        <v>20492</v>
      </c>
      <c r="S1179" s="21" t="s">
        <v>21451</v>
      </c>
      <c r="T1179" s="4" t="e">
        <v>#N/A</v>
      </c>
      <c r="U1179" s="4" t="s">
        <v>17402</v>
      </c>
      <c r="V1179" s="4" t="s">
        <v>17403</v>
      </c>
      <c r="W1179" s="4" t="s">
        <v>17404</v>
      </c>
      <c r="X1179" s="4" t="s">
        <v>17405</v>
      </c>
      <c r="Y1179" s="4" t="s">
        <v>17405</v>
      </c>
      <c r="Z1179" s="4" t="s">
        <v>17401</v>
      </c>
      <c r="AA1179" s="4" t="s">
        <v>17401</v>
      </c>
      <c r="AB1179" s="4">
        <v>100</v>
      </c>
      <c r="AC1179" s="27" t="s">
        <v>12273</v>
      </c>
      <c r="AD1179" s="4">
        <v>32</v>
      </c>
      <c r="AE1179" s="27" t="s">
        <v>294</v>
      </c>
      <c r="AF1179" s="27" t="s">
        <v>295</v>
      </c>
      <c r="AG1179" s="27" t="s">
        <v>296</v>
      </c>
      <c r="AH1179" s="27" t="s">
        <v>2375</v>
      </c>
      <c r="AI1179" s="27" t="s">
        <v>2376</v>
      </c>
      <c r="AJ1179" s="27" t="s">
        <v>2377</v>
      </c>
      <c r="AK1179" s="27" t="s">
        <v>1533</v>
      </c>
      <c r="AL1179" s="27">
        <v>2010</v>
      </c>
      <c r="AM1179" s="23">
        <v>40238</v>
      </c>
      <c r="AN1179" s="23">
        <v>44344</v>
      </c>
      <c r="AO1179" s="25">
        <v>4106</v>
      </c>
      <c r="AP1179" s="26">
        <v>2.8465660009741844</v>
      </c>
      <c r="AQ1179" s="27">
        <v>10</v>
      </c>
      <c r="AR1179" s="27">
        <v>2</v>
      </c>
      <c r="AS1179" s="27">
        <v>459</v>
      </c>
      <c r="AT1179" s="27">
        <v>474</v>
      </c>
      <c r="AU1179" s="27" t="s">
        <v>28</v>
      </c>
      <c r="AV1179" s="27" t="s">
        <v>12274</v>
      </c>
      <c r="AW1179" s="27" t="s">
        <v>2378</v>
      </c>
      <c r="AX1179" s="27" t="s">
        <v>2379</v>
      </c>
      <c r="AY1179" s="27" t="s">
        <v>12275</v>
      </c>
      <c r="AZ1179" s="27" t="s">
        <v>12276</v>
      </c>
      <c r="BA1179" s="2"/>
    </row>
    <row r="1180" spans="1:53" x14ac:dyDescent="0.15">
      <c r="A1180" s="4">
        <v>1171</v>
      </c>
      <c r="B1180" s="27" t="s">
        <v>12277</v>
      </c>
      <c r="C1180" s="27" t="s">
        <v>12278</v>
      </c>
      <c r="D1180" s="27" t="s">
        <v>12279</v>
      </c>
      <c r="E1180" s="4" t="s">
        <v>19084</v>
      </c>
      <c r="F1180" s="27" t="s">
        <v>12280</v>
      </c>
      <c r="G1180" s="27" t="s">
        <v>12281</v>
      </c>
      <c r="H1180" s="27" t="s">
        <v>12282</v>
      </c>
      <c r="I1180" s="27" t="s">
        <v>11792</v>
      </c>
      <c r="J1180" s="4" t="s">
        <v>16144</v>
      </c>
      <c r="K1180" s="4" t="s">
        <v>17227</v>
      </c>
      <c r="L1180" s="27" t="s">
        <v>20076</v>
      </c>
      <c r="M1180" s="28" t="s">
        <v>22334</v>
      </c>
      <c r="N1180" s="4" t="s">
        <v>17337</v>
      </c>
      <c r="O1180" s="4" t="s">
        <v>17435</v>
      </c>
      <c r="P1180" s="4">
        <v>1</v>
      </c>
      <c r="Q1180" s="4" t="s">
        <v>20077</v>
      </c>
      <c r="R1180" s="28" t="s">
        <v>20076</v>
      </c>
      <c r="S1180" s="21" t="s">
        <v>21162</v>
      </c>
      <c r="T1180" s="4" t="s">
        <v>22141</v>
      </c>
      <c r="U1180" s="4" t="s">
        <v>17337</v>
      </c>
      <c r="V1180" s="4" t="s">
        <v>17435</v>
      </c>
      <c r="W1180" s="4" t="s">
        <v>17426</v>
      </c>
      <c r="X1180" s="4" t="s">
        <v>17400</v>
      </c>
      <c r="Y1180" s="4" t="s">
        <v>17400</v>
      </c>
      <c r="Z1180" s="4" t="s">
        <v>17401</v>
      </c>
      <c r="AA1180" s="4" t="s">
        <v>17401</v>
      </c>
      <c r="AB1180" s="4">
        <v>100</v>
      </c>
      <c r="AC1180" s="27" t="s">
        <v>12283</v>
      </c>
      <c r="AD1180" s="4">
        <v>101</v>
      </c>
      <c r="AE1180" s="27" t="s">
        <v>12284</v>
      </c>
      <c r="AF1180" s="27" t="s">
        <v>370</v>
      </c>
      <c r="AG1180" s="27" t="s">
        <v>12285</v>
      </c>
      <c r="AH1180" s="27" t="s">
        <v>6516</v>
      </c>
      <c r="AI1180" s="27" t="s">
        <v>28</v>
      </c>
      <c r="AJ1180" s="27" t="s">
        <v>6518</v>
      </c>
      <c r="AK1180" s="27" t="s">
        <v>1533</v>
      </c>
      <c r="AL1180" s="27">
        <v>2010</v>
      </c>
      <c r="AM1180" s="23">
        <v>40238</v>
      </c>
      <c r="AN1180" s="23">
        <v>44344</v>
      </c>
      <c r="AO1180" s="25">
        <v>4106</v>
      </c>
      <c r="AP1180" s="26">
        <v>8.9844739405747696</v>
      </c>
      <c r="AQ1180" s="27">
        <v>42</v>
      </c>
      <c r="AR1180" s="27">
        <v>3</v>
      </c>
      <c r="AS1180" s="27">
        <v>563</v>
      </c>
      <c r="AT1180" s="27">
        <v>577</v>
      </c>
      <c r="AU1180" s="27" t="s">
        <v>28</v>
      </c>
      <c r="AV1180" s="27" t="s">
        <v>12286</v>
      </c>
      <c r="AW1180" s="27" t="s">
        <v>6520</v>
      </c>
      <c r="AX1180" s="27" t="s">
        <v>6521</v>
      </c>
      <c r="AY1180" s="27" t="s">
        <v>12287</v>
      </c>
      <c r="AZ1180" s="27" t="s">
        <v>12288</v>
      </c>
      <c r="BA1180" s="2"/>
    </row>
    <row r="1181" spans="1:53" x14ac:dyDescent="0.15">
      <c r="A1181" s="4">
        <v>1172</v>
      </c>
      <c r="B1181" s="27" t="s">
        <v>12289</v>
      </c>
      <c r="C1181" s="27" t="s">
        <v>12290</v>
      </c>
      <c r="D1181" s="27" t="s">
        <v>12291</v>
      </c>
      <c r="E1181" s="4" t="s">
        <v>19085</v>
      </c>
      <c r="F1181" s="27" t="s">
        <v>12292</v>
      </c>
      <c r="G1181" s="27" t="s">
        <v>12293</v>
      </c>
      <c r="H1181" s="27" t="s">
        <v>12294</v>
      </c>
      <c r="I1181" s="27" t="s">
        <v>12295</v>
      </c>
      <c r="J1181" s="4" t="s">
        <v>16188</v>
      </c>
      <c r="K1181" s="4" t="s">
        <v>15313</v>
      </c>
      <c r="L1181" s="27" t="s">
        <v>20494</v>
      </c>
      <c r="M1181" s="28" t="s">
        <v>22233</v>
      </c>
      <c r="N1181" s="4" t="s">
        <v>17402</v>
      </c>
      <c r="O1181" s="4" t="s">
        <v>17403</v>
      </c>
      <c r="P1181" s="4">
        <v>1</v>
      </c>
      <c r="Q1181" s="4" t="s">
        <v>20495</v>
      </c>
      <c r="R1181" s="28" t="s">
        <v>20494</v>
      </c>
      <c r="S1181" s="21" t="s">
        <v>21452</v>
      </c>
      <c r="T1181" s="4" t="e">
        <v>#N/A</v>
      </c>
      <c r="U1181" s="4" t="s">
        <v>17402</v>
      </c>
      <c r="V1181" s="4" t="s">
        <v>17403</v>
      </c>
      <c r="W1181" s="4" t="s">
        <v>17404</v>
      </c>
      <c r="X1181" s="4" t="s">
        <v>17405</v>
      </c>
      <c r="Y1181" s="4" t="s">
        <v>17405</v>
      </c>
      <c r="Z1181" s="4" t="s">
        <v>17406</v>
      </c>
      <c r="AA1181" s="4" t="s">
        <v>17406</v>
      </c>
      <c r="AB1181" s="4">
        <v>100</v>
      </c>
      <c r="AC1181" s="27" t="s">
        <v>12296</v>
      </c>
      <c r="AD1181" s="4">
        <v>145</v>
      </c>
      <c r="AE1181" s="27" t="s">
        <v>1553</v>
      </c>
      <c r="AF1181" s="27" t="s">
        <v>370</v>
      </c>
      <c r="AG1181" s="27" t="s">
        <v>1554</v>
      </c>
      <c r="AH1181" s="27" t="s">
        <v>12297</v>
      </c>
      <c r="AI1181" s="27" t="s">
        <v>12298</v>
      </c>
      <c r="AJ1181" s="27" t="s">
        <v>12299</v>
      </c>
      <c r="AK1181" s="27" t="s">
        <v>1533</v>
      </c>
      <c r="AL1181" s="27">
        <v>2010</v>
      </c>
      <c r="AM1181" s="23">
        <v>40238</v>
      </c>
      <c r="AN1181" s="23">
        <v>44344</v>
      </c>
      <c r="AO1181" s="25">
        <v>4106</v>
      </c>
      <c r="AP1181" s="26">
        <v>12.898502191914272</v>
      </c>
      <c r="AQ1181" s="27">
        <v>30</v>
      </c>
      <c r="AR1181" s="27">
        <v>1</v>
      </c>
      <c r="AS1181" s="27">
        <v>52</v>
      </c>
      <c r="AT1181" s="27">
        <v>59</v>
      </c>
      <c r="AU1181" s="27" t="s">
        <v>28</v>
      </c>
      <c r="AV1181" s="27" t="s">
        <v>12300</v>
      </c>
      <c r="AW1181" s="27" t="s">
        <v>12301</v>
      </c>
      <c r="AX1181" s="27" t="s">
        <v>12302</v>
      </c>
      <c r="AY1181" s="27" t="s">
        <v>12303</v>
      </c>
      <c r="AZ1181" s="27" t="s">
        <v>12304</v>
      </c>
      <c r="BA1181" s="2"/>
    </row>
    <row r="1182" spans="1:53" x14ac:dyDescent="0.15">
      <c r="A1182" s="4">
        <v>805</v>
      </c>
      <c r="B1182" s="27" t="s">
        <v>12305</v>
      </c>
      <c r="C1182" s="27" t="s">
        <v>12306</v>
      </c>
      <c r="D1182" s="27" t="s">
        <v>12307</v>
      </c>
      <c r="E1182" s="4" t="s">
        <v>19086</v>
      </c>
      <c r="F1182" s="27" t="s">
        <v>69</v>
      </c>
      <c r="G1182" s="27" t="s">
        <v>12308</v>
      </c>
      <c r="H1182" s="27" t="s">
        <v>12309</v>
      </c>
      <c r="I1182" s="27" t="s">
        <v>12310</v>
      </c>
      <c r="J1182" s="4" t="s">
        <v>16189</v>
      </c>
      <c r="K1182" s="4" t="s">
        <v>15314</v>
      </c>
      <c r="L1182" s="27" t="s">
        <v>20496</v>
      </c>
      <c r="M1182" s="28" t="s">
        <v>22242</v>
      </c>
      <c r="N1182" s="4" t="s">
        <v>17357</v>
      </c>
      <c r="O1182" s="4" t="s">
        <v>17506</v>
      </c>
      <c r="P1182" s="4">
        <v>1</v>
      </c>
      <c r="Q1182" s="4" t="s">
        <v>17566</v>
      </c>
      <c r="R1182" s="28" t="s">
        <v>20496</v>
      </c>
      <c r="S1182" s="21" t="s">
        <v>21453</v>
      </c>
      <c r="T1182" s="4" t="e">
        <v>#N/A</v>
      </c>
      <c r="U1182" s="4" t="s">
        <v>17357</v>
      </c>
      <c r="V1182" s="4" t="s">
        <v>17506</v>
      </c>
      <c r="W1182" s="4" t="s">
        <v>17429</v>
      </c>
      <c r="X1182" s="4" t="s">
        <v>17411</v>
      </c>
      <c r="Y1182" s="4" t="s">
        <v>17411</v>
      </c>
      <c r="Z1182" s="4" t="s">
        <v>17401</v>
      </c>
      <c r="AA1182" s="4" t="s">
        <v>17401</v>
      </c>
      <c r="AB1182" s="4">
        <v>99</v>
      </c>
      <c r="AC1182" s="27" t="s">
        <v>12311</v>
      </c>
      <c r="AD1182" s="4">
        <v>145</v>
      </c>
      <c r="AE1182" s="27" t="s">
        <v>74</v>
      </c>
      <c r="AF1182" s="27" t="s">
        <v>75</v>
      </c>
      <c r="AG1182" s="27" t="s">
        <v>76</v>
      </c>
      <c r="AH1182" s="27" t="s">
        <v>77</v>
      </c>
      <c r="AI1182" s="27" t="s">
        <v>78</v>
      </c>
      <c r="AJ1182" s="27" t="s">
        <v>79</v>
      </c>
      <c r="AK1182" s="27" t="s">
        <v>395</v>
      </c>
      <c r="AL1182" s="27">
        <v>2010</v>
      </c>
      <c r="AM1182" s="23">
        <v>40210</v>
      </c>
      <c r="AN1182" s="23">
        <v>44344</v>
      </c>
      <c r="AO1182" s="25">
        <v>4134</v>
      </c>
      <c r="AP1182" s="26">
        <v>12.811139332365746</v>
      </c>
      <c r="AQ1182" s="27">
        <v>114</v>
      </c>
      <c r="AR1182" s="27">
        <v>2</v>
      </c>
      <c r="AS1182" s="27">
        <v>426</v>
      </c>
      <c r="AT1182" s="27">
        <v>439</v>
      </c>
      <c r="AU1182" s="27" t="s">
        <v>28</v>
      </c>
      <c r="AV1182" s="27" t="s">
        <v>12312</v>
      </c>
      <c r="AW1182" s="27" t="s">
        <v>81</v>
      </c>
      <c r="AX1182" s="27" t="s">
        <v>82</v>
      </c>
      <c r="AY1182" s="27" t="s">
        <v>12313</v>
      </c>
      <c r="AZ1182" s="27" t="s">
        <v>12314</v>
      </c>
      <c r="BA1182" s="2"/>
    </row>
    <row r="1183" spans="1:53" x14ac:dyDescent="0.15">
      <c r="A1183" s="4">
        <v>806</v>
      </c>
      <c r="B1183" s="27" t="s">
        <v>12315</v>
      </c>
      <c r="C1183" s="27" t="s">
        <v>12316</v>
      </c>
      <c r="D1183" s="27" t="s">
        <v>12317</v>
      </c>
      <c r="E1183" s="4" t="s">
        <v>19087</v>
      </c>
      <c r="F1183" s="27" t="s">
        <v>4580</v>
      </c>
      <c r="G1183" s="27" t="s">
        <v>12318</v>
      </c>
      <c r="H1183" s="27" t="s">
        <v>12319</v>
      </c>
      <c r="I1183" s="27" t="s">
        <v>12320</v>
      </c>
      <c r="J1183" s="4" t="s">
        <v>16190</v>
      </c>
      <c r="K1183" s="4" t="s">
        <v>17257</v>
      </c>
      <c r="L1183" s="27" t="s">
        <v>20320</v>
      </c>
      <c r="M1183" s="28" t="s">
        <v>22490</v>
      </c>
      <c r="N1183" s="4" t="s">
        <v>17383</v>
      </c>
      <c r="O1183" s="4" t="s">
        <v>19319</v>
      </c>
      <c r="P1183" s="4">
        <v>1</v>
      </c>
      <c r="Q1183" s="4" t="s">
        <v>17683</v>
      </c>
      <c r="R1183" s="28" t="s">
        <v>20320</v>
      </c>
      <c r="S1183" s="21" t="s">
        <v>21337</v>
      </c>
      <c r="T1183" s="4" t="e">
        <v>#N/A</v>
      </c>
      <c r="U1183" s="4" t="s">
        <v>17383</v>
      </c>
      <c r="V1183" s="4" t="s">
        <v>19319</v>
      </c>
      <c r="W1183" s="4" t="s">
        <v>17557</v>
      </c>
      <c r="X1183" s="4" t="s">
        <v>17557</v>
      </c>
      <c r="Y1183" s="4" t="s">
        <v>17557</v>
      </c>
      <c r="Z1183" s="4" t="s">
        <v>17401</v>
      </c>
      <c r="AA1183" s="4" t="s">
        <v>17401</v>
      </c>
      <c r="AB1183" s="4">
        <v>99</v>
      </c>
      <c r="AC1183" s="27" t="s">
        <v>10165</v>
      </c>
      <c r="AD1183" s="4">
        <v>19</v>
      </c>
      <c r="AE1183" s="27" t="s">
        <v>4585</v>
      </c>
      <c r="AF1183" s="27" t="s">
        <v>4586</v>
      </c>
      <c r="AG1183" s="27" t="s">
        <v>4587</v>
      </c>
      <c r="AH1183" s="27" t="s">
        <v>4588</v>
      </c>
      <c r="AI1183" s="27" t="s">
        <v>4589</v>
      </c>
      <c r="AJ1183" s="27" t="s">
        <v>4590</v>
      </c>
      <c r="AK1183" s="27" t="s">
        <v>395</v>
      </c>
      <c r="AL1183" s="27">
        <v>2010</v>
      </c>
      <c r="AM1183" s="23">
        <v>40210</v>
      </c>
      <c r="AN1183" s="23">
        <v>44344</v>
      </c>
      <c r="AO1183" s="25">
        <v>4134</v>
      </c>
      <c r="AP1183" s="26">
        <v>1.678701015965167</v>
      </c>
      <c r="AQ1183" s="27">
        <v>76</v>
      </c>
      <c r="AR1183" s="27">
        <v>2</v>
      </c>
      <c r="AS1183" s="27">
        <v>151</v>
      </c>
      <c r="AT1183" s="27">
        <v>162</v>
      </c>
      <c r="AU1183" s="27" t="s">
        <v>28</v>
      </c>
      <c r="AV1183" s="27" t="s">
        <v>12321</v>
      </c>
      <c r="AW1183" s="27" t="s">
        <v>472</v>
      </c>
      <c r="AX1183" s="27" t="s">
        <v>473</v>
      </c>
      <c r="AY1183" s="27" t="s">
        <v>12322</v>
      </c>
      <c r="AZ1183" s="27" t="s">
        <v>12323</v>
      </c>
      <c r="BA1183" s="2"/>
    </row>
    <row r="1184" spans="1:53" x14ac:dyDescent="0.15">
      <c r="A1184" s="4">
        <v>356</v>
      </c>
      <c r="B1184" s="27" t="s">
        <v>12341</v>
      </c>
      <c r="C1184" s="27" t="s">
        <v>12342</v>
      </c>
      <c r="D1184" s="27" t="s">
        <v>12343</v>
      </c>
      <c r="E1184" s="4" t="s">
        <v>19089</v>
      </c>
      <c r="F1184" s="27" t="s">
        <v>12344</v>
      </c>
      <c r="G1184" s="27" t="s">
        <v>12345</v>
      </c>
      <c r="H1184" s="27" t="s">
        <v>12346</v>
      </c>
      <c r="I1184" s="27" t="s">
        <v>12347</v>
      </c>
      <c r="J1184" s="4" t="s">
        <v>16192</v>
      </c>
      <c r="K1184" s="4" t="s">
        <v>17258</v>
      </c>
      <c r="L1184" s="27" t="s">
        <v>17590</v>
      </c>
      <c r="M1184" s="28" t="s">
        <v>22335</v>
      </c>
      <c r="N1184" s="4" t="s">
        <v>17402</v>
      </c>
      <c r="O1184" s="4" t="s">
        <v>17403</v>
      </c>
      <c r="P1184" s="4">
        <v>0</v>
      </c>
      <c r="Q1184" s="4" t="s">
        <v>19544</v>
      </c>
      <c r="R1184" s="21" t="s">
        <v>19480</v>
      </c>
      <c r="S1184" s="21" t="s">
        <v>21455</v>
      </c>
      <c r="T1184" s="4" t="s">
        <v>22056</v>
      </c>
      <c r="U1184" s="4" t="s">
        <v>17402</v>
      </c>
      <c r="V1184" s="4" t="s">
        <v>17403</v>
      </c>
      <c r="W1184" s="4" t="s">
        <v>17404</v>
      </c>
      <c r="X1184" s="4" t="s">
        <v>17405</v>
      </c>
      <c r="Y1184" s="4" t="s">
        <v>17405</v>
      </c>
      <c r="Z1184" s="4" t="s">
        <v>17401</v>
      </c>
      <c r="AA1184" s="4" t="s">
        <v>17401</v>
      </c>
      <c r="AB1184" s="4" t="s">
        <v>21660</v>
      </c>
      <c r="AC1184" s="27" t="s">
        <v>28</v>
      </c>
      <c r="AD1184" s="4">
        <v>7</v>
      </c>
      <c r="AE1184" s="27" t="s">
        <v>12344</v>
      </c>
      <c r="AF1184" s="27" t="s">
        <v>12348</v>
      </c>
      <c r="AG1184" s="27" t="s">
        <v>12349</v>
      </c>
      <c r="AH1184" s="27" t="s">
        <v>12350</v>
      </c>
      <c r="AI1184" s="27" t="s">
        <v>28</v>
      </c>
      <c r="AJ1184" s="27" t="s">
        <v>12351</v>
      </c>
      <c r="AK1184" s="27" t="s">
        <v>636</v>
      </c>
      <c r="AL1184" s="27">
        <v>2010</v>
      </c>
      <c r="AM1184" s="23">
        <v>40179</v>
      </c>
      <c r="AN1184" s="23">
        <v>44344</v>
      </c>
      <c r="AO1184" s="25">
        <v>4165</v>
      </c>
      <c r="AP1184" s="26">
        <v>0.61386554621848743</v>
      </c>
      <c r="AQ1184" s="27">
        <v>3</v>
      </c>
      <c r="AR1184" s="27">
        <v>1</v>
      </c>
      <c r="AS1184" s="27">
        <v>5</v>
      </c>
      <c r="AT1184" s="27">
        <v>10</v>
      </c>
      <c r="AU1184" s="27" t="s">
        <v>28</v>
      </c>
      <c r="AV1184" s="27" t="s">
        <v>28</v>
      </c>
      <c r="AW1184" s="27" t="s">
        <v>3600</v>
      </c>
      <c r="AX1184" s="27" t="s">
        <v>3601</v>
      </c>
      <c r="AY1184" s="27" t="s">
        <v>12352</v>
      </c>
      <c r="AZ1184" s="27" t="s">
        <v>12353</v>
      </c>
      <c r="BA1184" s="2"/>
    </row>
    <row r="1185" spans="1:53" x14ac:dyDescent="0.15">
      <c r="A1185" s="4">
        <v>1173</v>
      </c>
      <c r="B1185" s="27" t="s">
        <v>12324</v>
      </c>
      <c r="C1185" s="27" t="s">
        <v>12325</v>
      </c>
      <c r="D1185" s="27" t="s">
        <v>12326</v>
      </c>
      <c r="E1185" s="4" t="s">
        <v>19088</v>
      </c>
      <c r="F1185" s="27" t="s">
        <v>12327</v>
      </c>
      <c r="G1185" s="27" t="s">
        <v>12328</v>
      </c>
      <c r="H1185" s="27" t="s">
        <v>12329</v>
      </c>
      <c r="I1185" s="27" t="s">
        <v>12330</v>
      </c>
      <c r="J1185" s="4" t="s">
        <v>16191</v>
      </c>
      <c r="K1185" s="4" t="s">
        <v>15315</v>
      </c>
      <c r="L1185" s="27" t="s">
        <v>22642</v>
      </c>
      <c r="M1185" s="28" t="s">
        <v>22643</v>
      </c>
      <c r="N1185" s="4" t="s">
        <v>17402</v>
      </c>
      <c r="O1185" s="4" t="s">
        <v>17403</v>
      </c>
      <c r="P1185" s="4">
        <v>0</v>
      </c>
      <c r="Q1185" s="4" t="s">
        <v>20498</v>
      </c>
      <c r="R1185" s="28" t="s">
        <v>20497</v>
      </c>
      <c r="S1185" s="21" t="s">
        <v>21454</v>
      </c>
      <c r="T1185" s="4" t="e">
        <v>#N/A</v>
      </c>
      <c r="U1185" s="4" t="s">
        <v>17402</v>
      </c>
      <c r="V1185" s="4" t="s">
        <v>17403</v>
      </c>
      <c r="W1185" s="4" t="s">
        <v>17404</v>
      </c>
      <c r="X1185" s="4" t="s">
        <v>17405</v>
      </c>
      <c r="Y1185" s="4" t="s">
        <v>17405</v>
      </c>
      <c r="Z1185" s="4" t="s">
        <v>17401</v>
      </c>
      <c r="AA1185" s="4" t="s">
        <v>17401</v>
      </c>
      <c r="AB1185" s="4">
        <v>100</v>
      </c>
      <c r="AC1185" s="27" t="s">
        <v>12331</v>
      </c>
      <c r="AD1185" s="4">
        <v>10</v>
      </c>
      <c r="AE1185" s="27" t="s">
        <v>12332</v>
      </c>
      <c r="AF1185" s="27" t="s">
        <v>12333</v>
      </c>
      <c r="AG1185" s="27" t="s">
        <v>12334</v>
      </c>
      <c r="AH1185" s="27" t="s">
        <v>12335</v>
      </c>
      <c r="AI1185" s="27" t="s">
        <v>12336</v>
      </c>
      <c r="AJ1185" s="27" t="s">
        <v>12337</v>
      </c>
      <c r="AK1185" s="27" t="s">
        <v>636</v>
      </c>
      <c r="AL1185" s="27">
        <v>2010</v>
      </c>
      <c r="AM1185" s="23">
        <v>40179</v>
      </c>
      <c r="AN1185" s="23">
        <v>44344</v>
      </c>
      <c r="AO1185" s="25">
        <v>4165</v>
      </c>
      <c r="AP1185" s="26">
        <v>0.87695078031212481</v>
      </c>
      <c r="AQ1185" s="27">
        <v>163</v>
      </c>
      <c r="AR1185" s="27">
        <v>1</v>
      </c>
      <c r="AS1185" s="27">
        <v>14</v>
      </c>
      <c r="AT1185" s="27">
        <v>32</v>
      </c>
      <c r="AU1185" s="27" t="s">
        <v>28</v>
      </c>
      <c r="AV1185" s="27" t="s">
        <v>12338</v>
      </c>
      <c r="AW1185" s="27" t="s">
        <v>3187</v>
      </c>
      <c r="AX1185" s="27" t="s">
        <v>2379</v>
      </c>
      <c r="AY1185" s="27" t="s">
        <v>12339</v>
      </c>
      <c r="AZ1185" s="27" t="s">
        <v>12340</v>
      </c>
      <c r="BA1185" s="2"/>
    </row>
    <row r="1186" spans="1:53" x14ac:dyDescent="0.15">
      <c r="A1186" s="4">
        <v>136</v>
      </c>
      <c r="B1186" s="27" t="s">
        <v>12562</v>
      </c>
      <c r="C1186" s="27" t="s">
        <v>12563</v>
      </c>
      <c r="D1186" s="27" t="s">
        <v>12564</v>
      </c>
      <c r="E1186" s="4" t="s">
        <v>19108</v>
      </c>
      <c r="F1186" s="27" t="s">
        <v>2860</v>
      </c>
      <c r="G1186" s="27" t="s">
        <v>12565</v>
      </c>
      <c r="H1186" s="27" t="s">
        <v>12566</v>
      </c>
      <c r="I1186" s="27" t="s">
        <v>28</v>
      </c>
      <c r="J1186" s="4"/>
      <c r="K1186" s="4" t="s">
        <v>17267</v>
      </c>
      <c r="L1186" s="27"/>
      <c r="M1186" s="28"/>
      <c r="N1186" s="4" t="s">
        <v>17349</v>
      </c>
      <c r="O1186" s="4" t="s">
        <v>17425</v>
      </c>
      <c r="P1186" s="4">
        <v>0</v>
      </c>
      <c r="Q1186" s="4" t="s">
        <v>20516</v>
      </c>
      <c r="R1186" s="28" t="s">
        <v>19406</v>
      </c>
      <c r="S1186" s="21" t="s">
        <v>21466</v>
      </c>
      <c r="T1186" s="4" t="s">
        <v>21767</v>
      </c>
      <c r="U1186" s="4" t="s">
        <v>17349</v>
      </c>
      <c r="V1186" s="4" t="s">
        <v>17425</v>
      </c>
      <c r="W1186" s="4" t="s">
        <v>17426</v>
      </c>
      <c r="X1186" s="4" t="s">
        <v>17400</v>
      </c>
      <c r="Y1186" s="4" t="e">
        <v>#N/A</v>
      </c>
      <c r="Z1186" s="4" t="s">
        <v>17401</v>
      </c>
      <c r="AA1186" s="4" t="e">
        <v>#N/A</v>
      </c>
      <c r="AB1186" s="4" t="s">
        <v>21660</v>
      </c>
      <c r="AC1186" s="27" t="s">
        <v>12567</v>
      </c>
      <c r="AD1186" s="4">
        <v>83</v>
      </c>
      <c r="AE1186" s="27" t="s">
        <v>2865</v>
      </c>
      <c r="AF1186" s="27" t="s">
        <v>2866</v>
      </c>
      <c r="AG1186" s="27" t="s">
        <v>2867</v>
      </c>
      <c r="AH1186" s="27" t="s">
        <v>2868</v>
      </c>
      <c r="AI1186" s="27" t="s">
        <v>2869</v>
      </c>
      <c r="AJ1186" s="27" t="s">
        <v>2870</v>
      </c>
      <c r="AK1186" s="27" t="s">
        <v>126</v>
      </c>
      <c r="AL1186" s="27">
        <v>2009</v>
      </c>
      <c r="AM1186" s="23">
        <v>40148</v>
      </c>
      <c r="AN1186" s="23">
        <v>44344</v>
      </c>
      <c r="AO1186" s="25">
        <v>4196</v>
      </c>
      <c r="AP1186" s="26">
        <v>7.2249165872259296</v>
      </c>
      <c r="AQ1186" s="27">
        <v>135</v>
      </c>
      <c r="AR1186" s="27">
        <v>4</v>
      </c>
      <c r="AS1186" s="27">
        <v>166</v>
      </c>
      <c r="AT1186" s="27">
        <v>171</v>
      </c>
      <c r="AU1186" s="27" t="s">
        <v>28</v>
      </c>
      <c r="AV1186" s="27" t="s">
        <v>12568</v>
      </c>
      <c r="AW1186" s="27" t="s">
        <v>2872</v>
      </c>
      <c r="AX1186" s="27" t="s">
        <v>2873</v>
      </c>
      <c r="AY1186" s="27" t="s">
        <v>12569</v>
      </c>
      <c r="AZ1186" s="27" t="s">
        <v>12570</v>
      </c>
      <c r="BA1186" s="2"/>
    </row>
    <row r="1187" spans="1:53" x14ac:dyDescent="0.15">
      <c r="A1187" s="4">
        <v>445</v>
      </c>
      <c r="B1187" s="27" t="s">
        <v>12581</v>
      </c>
      <c r="C1187" s="27" t="s">
        <v>12582</v>
      </c>
      <c r="D1187" s="27" t="s">
        <v>12583</v>
      </c>
      <c r="E1187" s="4" t="s">
        <v>19109</v>
      </c>
      <c r="F1187" s="27" t="s">
        <v>12584</v>
      </c>
      <c r="G1187" s="27" t="s">
        <v>12585</v>
      </c>
      <c r="H1187" s="27" t="s">
        <v>12586</v>
      </c>
      <c r="I1187" s="27" t="s">
        <v>12587</v>
      </c>
      <c r="J1187" s="4" t="s">
        <v>16209</v>
      </c>
      <c r="K1187" s="4" t="s">
        <v>17269</v>
      </c>
      <c r="L1187" s="27" t="s">
        <v>22421</v>
      </c>
      <c r="M1187" s="28" t="s">
        <v>22422</v>
      </c>
      <c r="N1187" s="4" t="s">
        <v>17348</v>
      </c>
      <c r="O1187" s="4" t="s">
        <v>17431</v>
      </c>
      <c r="P1187" s="4">
        <v>0</v>
      </c>
      <c r="Q1187" s="4" t="s">
        <v>20518</v>
      </c>
      <c r="R1187" s="28" t="s">
        <v>20517</v>
      </c>
      <c r="S1187" s="21" t="s">
        <v>21467</v>
      </c>
      <c r="T1187" s="4" t="e">
        <v>#N/A</v>
      </c>
      <c r="U1187" s="4" t="s">
        <v>17348</v>
      </c>
      <c r="V1187" s="4" t="s">
        <v>17431</v>
      </c>
      <c r="W1187" s="4" t="s">
        <v>17432</v>
      </c>
      <c r="X1187" s="4" t="s">
        <v>17400</v>
      </c>
      <c r="Y1187" s="4" t="s">
        <v>17400</v>
      </c>
      <c r="Z1187" s="4" t="s">
        <v>17401</v>
      </c>
      <c r="AA1187" s="4" t="s">
        <v>17406</v>
      </c>
      <c r="AB1187" s="4">
        <v>93</v>
      </c>
      <c r="AC1187" s="27" t="s">
        <v>12588</v>
      </c>
      <c r="AD1187" s="4">
        <v>7</v>
      </c>
      <c r="AE1187" s="27" t="s">
        <v>12589</v>
      </c>
      <c r="AF1187" s="27" t="s">
        <v>12590</v>
      </c>
      <c r="AG1187" s="27" t="s">
        <v>12591</v>
      </c>
      <c r="AH1187" s="27" t="s">
        <v>12592</v>
      </c>
      <c r="AI1187" s="27" t="s">
        <v>28</v>
      </c>
      <c r="AJ1187" s="27" t="s">
        <v>12593</v>
      </c>
      <c r="AK1187" s="27" t="s">
        <v>126</v>
      </c>
      <c r="AL1187" s="27">
        <v>2009</v>
      </c>
      <c r="AM1187" s="23">
        <v>40148</v>
      </c>
      <c r="AN1187" s="23">
        <v>44344</v>
      </c>
      <c r="AO1187" s="25">
        <v>4196</v>
      </c>
      <c r="AP1187" s="26">
        <v>0.60933031458531939</v>
      </c>
      <c r="AQ1187" s="27">
        <v>4</v>
      </c>
      <c r="AR1187" s="27">
        <v>12</v>
      </c>
      <c r="AS1187" s="27">
        <v>1454</v>
      </c>
      <c r="AT1187" s="27">
        <v>1462</v>
      </c>
      <c r="AU1187" s="27" t="s">
        <v>28</v>
      </c>
      <c r="AV1187" s="27" t="s">
        <v>28</v>
      </c>
      <c r="AW1187" s="27" t="s">
        <v>43</v>
      </c>
      <c r="AX1187" s="27" t="s">
        <v>44</v>
      </c>
      <c r="AY1187" s="27" t="s">
        <v>12594</v>
      </c>
      <c r="AZ1187" s="27" t="s">
        <v>12595</v>
      </c>
      <c r="BA1187" s="2"/>
    </row>
    <row r="1188" spans="1:53" x14ac:dyDescent="0.15">
      <c r="A1188" s="4">
        <v>547</v>
      </c>
      <c r="B1188" s="27" t="s">
        <v>12521</v>
      </c>
      <c r="C1188" s="27" t="s">
        <v>12522</v>
      </c>
      <c r="D1188" s="27" t="s">
        <v>12523</v>
      </c>
      <c r="E1188" s="4" t="s">
        <v>19105</v>
      </c>
      <c r="F1188" s="27" t="s">
        <v>69</v>
      </c>
      <c r="G1188" s="27" t="s">
        <v>12524</v>
      </c>
      <c r="H1188" s="27" t="s">
        <v>12525</v>
      </c>
      <c r="I1188" s="27" t="s">
        <v>12526</v>
      </c>
      <c r="J1188" s="4" t="s">
        <v>16206</v>
      </c>
      <c r="K1188" s="4" t="s">
        <v>15320</v>
      </c>
      <c r="L1188" s="27" t="s">
        <v>20513</v>
      </c>
      <c r="M1188" s="28" t="s">
        <v>22233</v>
      </c>
      <c r="N1188" s="4" t="s">
        <v>17359</v>
      </c>
      <c r="O1188" s="4" t="s">
        <v>17423</v>
      </c>
      <c r="P1188" s="4">
        <v>1</v>
      </c>
      <c r="Q1188" s="4" t="s">
        <v>20514</v>
      </c>
      <c r="R1188" s="28" t="s">
        <v>20513</v>
      </c>
      <c r="S1188" s="21" t="s">
        <v>21465</v>
      </c>
      <c r="T1188" s="4" t="e">
        <v>#N/A</v>
      </c>
      <c r="U1188" s="4" t="s">
        <v>17359</v>
      </c>
      <c r="V1188" s="4" t="s">
        <v>17423</v>
      </c>
      <c r="W1188" s="4" t="s">
        <v>17410</v>
      </c>
      <c r="X1188" s="4" t="s">
        <v>17411</v>
      </c>
      <c r="Y1188" s="4" t="s">
        <v>17411</v>
      </c>
      <c r="Z1188" s="4" t="s">
        <v>17406</v>
      </c>
      <c r="AA1188" s="4" t="s">
        <v>17406</v>
      </c>
      <c r="AB1188" s="4">
        <v>97</v>
      </c>
      <c r="AC1188" s="27" t="s">
        <v>12527</v>
      </c>
      <c r="AD1188" s="4">
        <v>158</v>
      </c>
      <c r="AE1188" s="27" t="s">
        <v>74</v>
      </c>
      <c r="AF1188" s="27" t="s">
        <v>75</v>
      </c>
      <c r="AG1188" s="27" t="s">
        <v>4856</v>
      </c>
      <c r="AH1188" s="27" t="s">
        <v>77</v>
      </c>
      <c r="AI1188" s="27" t="s">
        <v>78</v>
      </c>
      <c r="AJ1188" s="27" t="s">
        <v>79</v>
      </c>
      <c r="AK1188" s="27" t="s">
        <v>126</v>
      </c>
      <c r="AL1188" s="27">
        <v>2009</v>
      </c>
      <c r="AM1188" s="23">
        <v>40148</v>
      </c>
      <c r="AN1188" s="23">
        <v>44344</v>
      </c>
      <c r="AO1188" s="25">
        <v>4196</v>
      </c>
      <c r="AP1188" s="26">
        <v>13.753455672068636</v>
      </c>
      <c r="AQ1188" s="27">
        <v>113</v>
      </c>
      <c r="AR1188" s="27">
        <v>12</v>
      </c>
      <c r="AS1188" s="27">
        <v>2592</v>
      </c>
      <c r="AT1188" s="27">
        <v>2605</v>
      </c>
      <c r="AU1188" s="27" t="s">
        <v>28</v>
      </c>
      <c r="AV1188" s="27" t="s">
        <v>12528</v>
      </c>
      <c r="AW1188" s="27" t="s">
        <v>81</v>
      </c>
      <c r="AX1188" s="27" t="s">
        <v>82</v>
      </c>
      <c r="AY1188" s="27" t="s">
        <v>12529</v>
      </c>
      <c r="AZ1188" s="27" t="s">
        <v>12530</v>
      </c>
      <c r="BA1188" s="2"/>
    </row>
    <row r="1189" spans="1:53" x14ac:dyDescent="0.15">
      <c r="A1189" s="4">
        <v>647</v>
      </c>
      <c r="B1189" s="27" t="s">
        <v>12531</v>
      </c>
      <c r="C1189" s="27" t="s">
        <v>12532</v>
      </c>
      <c r="D1189" s="27" t="s">
        <v>12533</v>
      </c>
      <c r="E1189" s="4" t="s">
        <v>19106</v>
      </c>
      <c r="F1189" s="27" t="s">
        <v>12534</v>
      </c>
      <c r="G1189" s="27" t="s">
        <v>12535</v>
      </c>
      <c r="H1189" s="27" t="s">
        <v>12536</v>
      </c>
      <c r="I1189" s="27" t="s">
        <v>12537</v>
      </c>
      <c r="J1189" s="4" t="s">
        <v>16207</v>
      </c>
      <c r="K1189" s="4" t="s">
        <v>17265</v>
      </c>
      <c r="L1189" s="27" t="s">
        <v>20515</v>
      </c>
      <c r="M1189" s="28" t="s">
        <v>22460</v>
      </c>
      <c r="N1189" s="4" t="s">
        <v>17402</v>
      </c>
      <c r="O1189" s="4" t="s">
        <v>17403</v>
      </c>
      <c r="P1189" s="4">
        <v>1</v>
      </c>
      <c r="Q1189" s="4" t="s">
        <v>21572</v>
      </c>
      <c r="R1189" s="28" t="s">
        <v>20515</v>
      </c>
      <c r="S1189" s="21" t="s">
        <v>21955</v>
      </c>
      <c r="T1189" s="24" t="s">
        <v>21573</v>
      </c>
      <c r="U1189" s="4" t="s">
        <v>17402</v>
      </c>
      <c r="V1189" s="4" t="s">
        <v>17403</v>
      </c>
      <c r="W1189" s="4" t="s">
        <v>17404</v>
      </c>
      <c r="X1189" s="4" t="s">
        <v>17405</v>
      </c>
      <c r="Y1189" s="4" t="s">
        <v>17405</v>
      </c>
      <c r="Z1189" s="4" t="s">
        <v>17406</v>
      </c>
      <c r="AA1189" s="4" t="s">
        <v>17406</v>
      </c>
      <c r="AB1189" s="4">
        <v>98</v>
      </c>
      <c r="AC1189" s="27" t="s">
        <v>12538</v>
      </c>
      <c r="AD1189" s="4">
        <v>61</v>
      </c>
      <c r="AE1189" s="27" t="s">
        <v>382</v>
      </c>
      <c r="AF1189" s="27" t="s">
        <v>383</v>
      </c>
      <c r="AG1189" s="27" t="s">
        <v>384</v>
      </c>
      <c r="AH1189" s="27" t="s">
        <v>12539</v>
      </c>
      <c r="AI1189" s="27" t="s">
        <v>12540</v>
      </c>
      <c r="AJ1189" s="27" t="s">
        <v>12541</v>
      </c>
      <c r="AK1189" s="27" t="s">
        <v>126</v>
      </c>
      <c r="AL1189" s="27">
        <v>2009</v>
      </c>
      <c r="AM1189" s="23">
        <v>40148</v>
      </c>
      <c r="AN1189" s="23">
        <v>44344</v>
      </c>
      <c r="AO1189" s="25">
        <v>4196</v>
      </c>
      <c r="AP1189" s="26">
        <v>5.3098784556720684</v>
      </c>
      <c r="AQ1189" s="27">
        <v>96</v>
      </c>
      <c r="AR1189" s="27" t="s">
        <v>12542</v>
      </c>
      <c r="AS1189" s="27">
        <v>119</v>
      </c>
      <c r="AT1189" s="27">
        <v>129</v>
      </c>
      <c r="AU1189" s="27" t="s">
        <v>28</v>
      </c>
      <c r="AV1189" s="27" t="s">
        <v>12543</v>
      </c>
      <c r="AW1189" s="27" t="s">
        <v>12544</v>
      </c>
      <c r="AX1189" s="27" t="s">
        <v>12545</v>
      </c>
      <c r="AY1189" s="27" t="s">
        <v>12546</v>
      </c>
      <c r="AZ1189" s="27" t="s">
        <v>12547</v>
      </c>
      <c r="BA1189" s="2"/>
    </row>
    <row r="1190" spans="1:53" x14ac:dyDescent="0.15">
      <c r="A1190" s="4">
        <v>1180</v>
      </c>
      <c r="B1190" s="27" t="s">
        <v>12548</v>
      </c>
      <c r="C1190" s="27" t="s">
        <v>12549</v>
      </c>
      <c r="D1190" s="27" t="s">
        <v>12550</v>
      </c>
      <c r="E1190" s="4" t="s">
        <v>19107</v>
      </c>
      <c r="F1190" s="27" t="s">
        <v>12551</v>
      </c>
      <c r="G1190" s="27" t="s">
        <v>12552</v>
      </c>
      <c r="H1190" s="27" t="s">
        <v>12553</v>
      </c>
      <c r="I1190" s="27" t="s">
        <v>12272</v>
      </c>
      <c r="J1190" s="4" t="s">
        <v>16187</v>
      </c>
      <c r="K1190" s="4" t="s">
        <v>17266</v>
      </c>
      <c r="L1190" s="27" t="s">
        <v>20492</v>
      </c>
      <c r="M1190" s="28" t="s">
        <v>22641</v>
      </c>
      <c r="N1190" s="4" t="s">
        <v>17402</v>
      </c>
      <c r="O1190" s="4" t="s">
        <v>17403</v>
      </c>
      <c r="P1190" s="4">
        <v>1</v>
      </c>
      <c r="Q1190" s="4" t="s">
        <v>20493</v>
      </c>
      <c r="R1190" s="28" t="s">
        <v>20492</v>
      </c>
      <c r="S1190" s="21" t="s">
        <v>21451</v>
      </c>
      <c r="T1190" s="4" t="e">
        <v>#N/A</v>
      </c>
      <c r="U1190" s="4" t="s">
        <v>17402</v>
      </c>
      <c r="V1190" s="4" t="s">
        <v>17403</v>
      </c>
      <c r="W1190" s="4" t="s">
        <v>17404</v>
      </c>
      <c r="X1190" s="4" t="s">
        <v>17405</v>
      </c>
      <c r="Y1190" s="4" t="s">
        <v>17405</v>
      </c>
      <c r="Z1190" s="4" t="s">
        <v>17401</v>
      </c>
      <c r="AA1190" s="4" t="s">
        <v>17401</v>
      </c>
      <c r="AB1190" s="4">
        <v>100</v>
      </c>
      <c r="AC1190" s="27" t="s">
        <v>12273</v>
      </c>
      <c r="AD1190" s="4">
        <v>33</v>
      </c>
      <c r="AE1190" s="27" t="s">
        <v>294</v>
      </c>
      <c r="AF1190" s="27" t="s">
        <v>295</v>
      </c>
      <c r="AG1190" s="27" t="s">
        <v>296</v>
      </c>
      <c r="AH1190" s="27" t="s">
        <v>12554</v>
      </c>
      <c r="AI1190" s="27" t="s">
        <v>12555</v>
      </c>
      <c r="AJ1190" s="27" t="s">
        <v>12556</v>
      </c>
      <c r="AK1190" s="27" t="s">
        <v>126</v>
      </c>
      <c r="AL1190" s="27">
        <v>2009</v>
      </c>
      <c r="AM1190" s="23">
        <v>40148</v>
      </c>
      <c r="AN1190" s="23">
        <v>44344</v>
      </c>
      <c r="AO1190" s="25">
        <v>4196</v>
      </c>
      <c r="AP1190" s="26">
        <v>2.8725571973307913</v>
      </c>
      <c r="AQ1190" s="27">
        <v>35</v>
      </c>
      <c r="AR1190" s="27">
        <v>12</v>
      </c>
      <c r="AS1190" s="27">
        <v>1758</v>
      </c>
      <c r="AT1190" s="27">
        <v>1772</v>
      </c>
      <c r="AU1190" s="27" t="s">
        <v>28</v>
      </c>
      <c r="AV1190" s="27" t="s">
        <v>12557</v>
      </c>
      <c r="AW1190" s="27" t="s">
        <v>12558</v>
      </c>
      <c r="AX1190" s="27" t="s">
        <v>12559</v>
      </c>
      <c r="AY1190" s="27" t="s">
        <v>12560</v>
      </c>
      <c r="AZ1190" s="27" t="s">
        <v>12561</v>
      </c>
      <c r="BA1190" s="2"/>
    </row>
    <row r="1191" spans="1:53" x14ac:dyDescent="0.15">
      <c r="A1191" s="4">
        <v>1181</v>
      </c>
      <c r="B1191" s="27" t="s">
        <v>12571</v>
      </c>
      <c r="C1191" s="27" t="s">
        <v>12572</v>
      </c>
      <c r="D1191" s="27" t="s">
        <v>12573</v>
      </c>
      <c r="E1191" s="4" t="s">
        <v>17968</v>
      </c>
      <c r="F1191" s="27" t="s">
        <v>170</v>
      </c>
      <c r="G1191" s="27" t="s">
        <v>12574</v>
      </c>
      <c r="H1191" s="27" t="s">
        <v>12575</v>
      </c>
      <c r="I1191" s="27" t="s">
        <v>12576</v>
      </c>
      <c r="J1191" s="4" t="s">
        <v>16208</v>
      </c>
      <c r="K1191" s="4" t="s">
        <v>17268</v>
      </c>
      <c r="L1191" s="27" t="s">
        <v>17516</v>
      </c>
      <c r="M1191" s="28" t="s">
        <v>22220</v>
      </c>
      <c r="N1191" s="4" t="s">
        <v>17402</v>
      </c>
      <c r="O1191" s="4" t="s">
        <v>17403</v>
      </c>
      <c r="P1191" s="4">
        <v>1</v>
      </c>
      <c r="Q1191" s="4" t="s">
        <v>17515</v>
      </c>
      <c r="R1191" s="28" t="s">
        <v>17516</v>
      </c>
      <c r="S1191" s="21" t="s">
        <v>17517</v>
      </c>
      <c r="T1191" s="4">
        <v>0</v>
      </c>
      <c r="U1191" s="4" t="s">
        <v>17402</v>
      </c>
      <c r="V1191" s="4" t="s">
        <v>17403</v>
      </c>
      <c r="W1191" s="4" t="s">
        <v>17404</v>
      </c>
      <c r="X1191" s="4" t="s">
        <v>17405</v>
      </c>
      <c r="Y1191" s="4" t="s">
        <v>17405</v>
      </c>
      <c r="Z1191" s="4" t="s">
        <v>17401</v>
      </c>
      <c r="AA1191" s="4" t="s">
        <v>17401</v>
      </c>
      <c r="AB1191" s="4">
        <v>100</v>
      </c>
      <c r="AC1191" s="27" t="s">
        <v>12577</v>
      </c>
      <c r="AD1191" s="4">
        <v>9</v>
      </c>
      <c r="AE1191" s="27" t="s">
        <v>138</v>
      </c>
      <c r="AF1191" s="27" t="s">
        <v>139</v>
      </c>
      <c r="AG1191" s="27" t="s">
        <v>140</v>
      </c>
      <c r="AH1191" s="27" t="s">
        <v>28</v>
      </c>
      <c r="AI1191" s="27" t="s">
        <v>175</v>
      </c>
      <c r="AJ1191" s="27" t="s">
        <v>176</v>
      </c>
      <c r="AK1191" s="27" t="s">
        <v>126</v>
      </c>
      <c r="AL1191" s="27">
        <v>2009</v>
      </c>
      <c r="AM1191" s="23">
        <v>40148</v>
      </c>
      <c r="AN1191" s="23">
        <v>44344</v>
      </c>
      <c r="AO1191" s="25">
        <v>4196</v>
      </c>
      <c r="AP1191" s="26">
        <v>0.78342469018112493</v>
      </c>
      <c r="AQ1191" s="27">
        <v>1</v>
      </c>
      <c r="AR1191" s="27">
        <v>4</v>
      </c>
      <c r="AS1191" s="27">
        <v>1353</v>
      </c>
      <c r="AT1191" s="27">
        <v>1379</v>
      </c>
      <c r="AU1191" s="27" t="s">
        <v>28</v>
      </c>
      <c r="AV1191" s="27" t="s">
        <v>12578</v>
      </c>
      <c r="AW1191" s="27" t="s">
        <v>178</v>
      </c>
      <c r="AX1191" s="27" t="s">
        <v>179</v>
      </c>
      <c r="AY1191" s="27" t="s">
        <v>12579</v>
      </c>
      <c r="AZ1191" s="27" t="s">
        <v>12580</v>
      </c>
      <c r="BA1191" s="2"/>
    </row>
    <row r="1192" spans="1:53" x14ac:dyDescent="0.15">
      <c r="A1192" s="4">
        <v>399</v>
      </c>
      <c r="B1192" s="27" t="s">
        <v>12596</v>
      </c>
      <c r="C1192" s="27" t="s">
        <v>12597</v>
      </c>
      <c r="D1192" s="27" t="s">
        <v>12598</v>
      </c>
      <c r="E1192" s="4" t="s">
        <v>19110</v>
      </c>
      <c r="F1192" s="27" t="s">
        <v>6511</v>
      </c>
      <c r="G1192" s="27" t="s">
        <v>12599</v>
      </c>
      <c r="H1192" s="27" t="s">
        <v>12600</v>
      </c>
      <c r="I1192" s="27" t="s">
        <v>12601</v>
      </c>
      <c r="J1192" s="4" t="s">
        <v>16210</v>
      </c>
      <c r="K1192" s="4" t="s">
        <v>17270</v>
      </c>
      <c r="L1192" s="27" t="s">
        <v>20519</v>
      </c>
      <c r="M1192" s="28" t="s">
        <v>22403</v>
      </c>
      <c r="N1192" s="4" t="s">
        <v>17402</v>
      </c>
      <c r="O1192" s="4" t="s">
        <v>17403</v>
      </c>
      <c r="P1192" s="4">
        <v>1</v>
      </c>
      <c r="Q1192" s="4" t="s">
        <v>20520</v>
      </c>
      <c r="R1192" s="28" t="s">
        <v>20519</v>
      </c>
      <c r="S1192" s="21" t="s">
        <v>21468</v>
      </c>
      <c r="T1192" s="4" t="e">
        <v>#N/A</v>
      </c>
      <c r="U1192" s="4" t="s">
        <v>17402</v>
      </c>
      <c r="V1192" s="4" t="s">
        <v>17403</v>
      </c>
      <c r="W1192" s="4" t="s">
        <v>17404</v>
      </c>
      <c r="X1192" s="4" t="s">
        <v>17405</v>
      </c>
      <c r="Y1192" s="4" t="s">
        <v>17405</v>
      </c>
      <c r="Z1192" s="4" t="s">
        <v>17401</v>
      </c>
      <c r="AA1192" s="4" t="s">
        <v>17401</v>
      </c>
      <c r="AB1192" s="4">
        <v>90</v>
      </c>
      <c r="AC1192" s="27" t="s">
        <v>12602</v>
      </c>
      <c r="AD1192" s="4">
        <v>258</v>
      </c>
      <c r="AE1192" s="27" t="s">
        <v>1933</v>
      </c>
      <c r="AF1192" s="27" t="s">
        <v>1934</v>
      </c>
      <c r="AG1192" s="27" t="s">
        <v>1935</v>
      </c>
      <c r="AH1192" s="27" t="s">
        <v>6516</v>
      </c>
      <c r="AI1192" s="27" t="s">
        <v>6517</v>
      </c>
      <c r="AJ1192" s="27" t="s">
        <v>6518</v>
      </c>
      <c r="AK1192" s="27" t="s">
        <v>411</v>
      </c>
      <c r="AL1192" s="27">
        <v>2009</v>
      </c>
      <c r="AM1192" s="23">
        <v>40118</v>
      </c>
      <c r="AN1192" s="23">
        <v>44344</v>
      </c>
      <c r="AO1192" s="25">
        <v>4226</v>
      </c>
      <c r="AP1192" s="26">
        <v>22.298745858968289</v>
      </c>
      <c r="AQ1192" s="27">
        <v>41</v>
      </c>
      <c r="AR1192" s="27">
        <v>11</v>
      </c>
      <c r="AS1192" s="27">
        <v>2651</v>
      </c>
      <c r="AT1192" s="27">
        <v>2670</v>
      </c>
      <c r="AU1192" s="27" t="s">
        <v>28</v>
      </c>
      <c r="AV1192" s="27" t="s">
        <v>12603</v>
      </c>
      <c r="AW1192" s="27" t="s">
        <v>6520</v>
      </c>
      <c r="AX1192" s="27" t="s">
        <v>6521</v>
      </c>
      <c r="AY1192" s="27" t="s">
        <v>12604</v>
      </c>
      <c r="AZ1192" s="27" t="s">
        <v>12605</v>
      </c>
      <c r="BA1192" s="2"/>
    </row>
    <row r="1193" spans="1:53" x14ac:dyDescent="0.15">
      <c r="A1193" s="4">
        <v>1182</v>
      </c>
      <c r="B1193" s="27" t="s">
        <v>12606</v>
      </c>
      <c r="C1193" s="27" t="s">
        <v>12607</v>
      </c>
      <c r="D1193" s="27" t="s">
        <v>12608</v>
      </c>
      <c r="E1193" s="4" t="s">
        <v>19111</v>
      </c>
      <c r="F1193" s="27" t="s">
        <v>3379</v>
      </c>
      <c r="G1193" s="27" t="s">
        <v>12609</v>
      </c>
      <c r="H1193" s="27" t="s">
        <v>12610</v>
      </c>
      <c r="I1193" s="27" t="s">
        <v>12611</v>
      </c>
      <c r="J1193" s="4" t="s">
        <v>16211</v>
      </c>
      <c r="K1193" s="4" t="s">
        <v>17271</v>
      </c>
      <c r="L1193" s="27" t="s">
        <v>20521</v>
      </c>
      <c r="M1193" s="28" t="s">
        <v>22316</v>
      </c>
      <c r="N1193" s="4" t="s">
        <v>17382</v>
      </c>
      <c r="O1193" s="4" t="s">
        <v>17577</v>
      </c>
      <c r="P1193" s="4">
        <v>1</v>
      </c>
      <c r="Q1193" s="4" t="s">
        <v>20522</v>
      </c>
      <c r="R1193" s="28" t="s">
        <v>20521</v>
      </c>
      <c r="S1193" s="21" t="s">
        <v>21469</v>
      </c>
      <c r="T1193" s="4" t="e">
        <v>#N/A</v>
      </c>
      <c r="U1193" s="4" t="s">
        <v>17382</v>
      </c>
      <c r="V1193" s="4" t="s">
        <v>17577</v>
      </c>
      <c r="W1193" s="4" t="s">
        <v>17429</v>
      </c>
      <c r="X1193" s="4" t="s">
        <v>17411</v>
      </c>
      <c r="Y1193" s="4" t="s">
        <v>17411</v>
      </c>
      <c r="Z1193" s="4" t="s">
        <v>17401</v>
      </c>
      <c r="AA1193" s="4" t="s">
        <v>17401</v>
      </c>
      <c r="AB1193" s="4">
        <v>100</v>
      </c>
      <c r="AC1193" s="27" t="s">
        <v>12612</v>
      </c>
      <c r="AD1193" s="4">
        <v>147</v>
      </c>
      <c r="AE1193" s="27" t="s">
        <v>494</v>
      </c>
      <c r="AF1193" s="27" t="s">
        <v>495</v>
      </c>
      <c r="AG1193" s="27" t="s">
        <v>496</v>
      </c>
      <c r="AH1193" s="27" t="s">
        <v>3384</v>
      </c>
      <c r="AI1193" s="27" t="s">
        <v>3385</v>
      </c>
      <c r="AJ1193" s="27" t="s">
        <v>3386</v>
      </c>
      <c r="AK1193" s="27" t="s">
        <v>411</v>
      </c>
      <c r="AL1193" s="27">
        <v>2009</v>
      </c>
      <c r="AM1193" s="23">
        <v>40118</v>
      </c>
      <c r="AN1193" s="23">
        <v>44344</v>
      </c>
      <c r="AO1193" s="25">
        <v>4226</v>
      </c>
      <c r="AP1193" s="26">
        <v>12.705099384761002</v>
      </c>
      <c r="AQ1193" s="27">
        <v>47</v>
      </c>
      <c r="AR1193" s="27">
        <v>11</v>
      </c>
      <c r="AS1193" s="27">
        <v>3866</v>
      </c>
      <c r="AT1193" s="27">
        <v>3879</v>
      </c>
      <c r="AU1193" s="27" t="s">
        <v>28</v>
      </c>
      <c r="AV1193" s="27" t="s">
        <v>12613</v>
      </c>
      <c r="AW1193" s="27" t="s">
        <v>501</v>
      </c>
      <c r="AX1193" s="27" t="s">
        <v>502</v>
      </c>
      <c r="AY1193" s="27" t="s">
        <v>12614</v>
      </c>
      <c r="AZ1193" s="27" t="s">
        <v>12615</v>
      </c>
      <c r="BA1193" s="2"/>
    </row>
    <row r="1194" spans="1:53" x14ac:dyDescent="0.15">
      <c r="A1194" s="4">
        <v>1419</v>
      </c>
      <c r="B1194" s="4" t="s">
        <v>23401</v>
      </c>
      <c r="C1194" s="4" t="s">
        <v>23402</v>
      </c>
      <c r="D1194" s="4" t="s">
        <v>23403</v>
      </c>
      <c r="E1194" s="4" t="s">
        <v>23404</v>
      </c>
      <c r="F1194" s="4" t="s">
        <v>23405</v>
      </c>
      <c r="G1194" s="4" t="s">
        <v>23406</v>
      </c>
      <c r="H1194" s="4" t="s">
        <v>23407</v>
      </c>
      <c r="I1194" s="4" t="s">
        <v>23408</v>
      </c>
      <c r="J1194" s="4" t="s">
        <v>23409</v>
      </c>
      <c r="K1194" s="4" t="s">
        <v>23410</v>
      </c>
      <c r="L1194" s="4" t="s">
        <v>23411</v>
      </c>
      <c r="M1194" s="21" t="s">
        <v>23412</v>
      </c>
      <c r="N1194" s="4" t="s">
        <v>23416</v>
      </c>
      <c r="O1194" s="4" t="s">
        <v>23417</v>
      </c>
      <c r="P1194" s="4">
        <v>0</v>
      </c>
      <c r="Q1194" s="4" t="s">
        <v>23413</v>
      </c>
      <c r="R1194" s="21" t="s">
        <v>23414</v>
      </c>
      <c r="S1194" s="21" t="s">
        <v>23415</v>
      </c>
      <c r="T1194" s="4"/>
      <c r="U1194" s="4" t="s">
        <v>23416</v>
      </c>
      <c r="V1194" s="4" t="s">
        <v>23417</v>
      </c>
      <c r="W1194" s="4" t="s">
        <v>17413</v>
      </c>
      <c r="X1194" s="4" t="s">
        <v>17411</v>
      </c>
      <c r="Y1194" s="4" t="s">
        <v>17411</v>
      </c>
      <c r="Z1194" s="4" t="s">
        <v>17401</v>
      </c>
      <c r="AA1194" s="4" t="s">
        <v>17406</v>
      </c>
      <c r="AB1194" s="4">
        <v>99</v>
      </c>
      <c r="AC1194" s="4" t="s">
        <v>23418</v>
      </c>
      <c r="AD1194" s="4">
        <v>33</v>
      </c>
      <c r="AE1194" s="4" t="s">
        <v>2865</v>
      </c>
      <c r="AF1194" s="4" t="s">
        <v>2866</v>
      </c>
      <c r="AG1194" s="4" t="s">
        <v>2867</v>
      </c>
      <c r="AH1194" s="4" t="s">
        <v>23419</v>
      </c>
      <c r="AI1194" s="4" t="s">
        <v>23420</v>
      </c>
      <c r="AJ1194" s="4" t="s">
        <v>23421</v>
      </c>
      <c r="AK1194" s="4" t="s">
        <v>411</v>
      </c>
      <c r="AL1194" s="4">
        <v>2009</v>
      </c>
      <c r="AM1194" s="31">
        <v>40118</v>
      </c>
      <c r="AN1194" s="23">
        <v>44344</v>
      </c>
      <c r="AO1194" s="25">
        <v>4226</v>
      </c>
      <c r="AP1194" s="26">
        <v>2.8521651680075721</v>
      </c>
      <c r="AQ1194" s="4">
        <v>23</v>
      </c>
      <c r="AR1194" s="4">
        <v>6</v>
      </c>
      <c r="AS1194" s="4">
        <v>330</v>
      </c>
      <c r="AT1194" s="4">
        <v>339</v>
      </c>
      <c r="AU1194" s="4" t="s">
        <v>28</v>
      </c>
      <c r="AV1194" s="4" t="s">
        <v>23422</v>
      </c>
      <c r="AW1194" s="4" t="s">
        <v>23423</v>
      </c>
      <c r="AX1194" s="4" t="s">
        <v>2067</v>
      </c>
      <c r="AY1194" s="4" t="s">
        <v>23424</v>
      </c>
      <c r="AZ1194" s="4" t="s">
        <v>23425</v>
      </c>
      <c r="BA1194" s="2"/>
    </row>
    <row r="1195" spans="1:53" x14ac:dyDescent="0.15">
      <c r="A1195" s="4">
        <v>648</v>
      </c>
      <c r="B1195" s="27" t="s">
        <v>12616</v>
      </c>
      <c r="C1195" s="27" t="s">
        <v>12617</v>
      </c>
      <c r="D1195" s="27" t="s">
        <v>12618</v>
      </c>
      <c r="E1195" s="4" t="s">
        <v>19112</v>
      </c>
      <c r="F1195" s="27" t="s">
        <v>2031</v>
      </c>
      <c r="G1195" s="27" t="s">
        <v>12619</v>
      </c>
      <c r="H1195" s="27" t="s">
        <v>12620</v>
      </c>
      <c r="I1195" s="27" t="s">
        <v>12621</v>
      </c>
      <c r="J1195" s="4" t="s">
        <v>16212</v>
      </c>
      <c r="K1195" s="4" t="s">
        <v>17272</v>
      </c>
      <c r="L1195" s="27" t="s">
        <v>20523</v>
      </c>
      <c r="M1195" s="28" t="s">
        <v>22354</v>
      </c>
      <c r="N1195" s="4" t="s">
        <v>17380</v>
      </c>
      <c r="O1195" s="4" t="s">
        <v>17412</v>
      </c>
      <c r="P1195" s="4">
        <v>1</v>
      </c>
      <c r="Q1195" s="4" t="s">
        <v>17594</v>
      </c>
      <c r="R1195" s="28" t="s">
        <v>20523</v>
      </c>
      <c r="S1195" s="21" t="s">
        <v>21956</v>
      </c>
      <c r="T1195" s="4" t="e">
        <v>#N/A</v>
      </c>
      <c r="U1195" s="4" t="s">
        <v>17380</v>
      </c>
      <c r="V1195" s="4" t="s">
        <v>17412</v>
      </c>
      <c r="W1195" s="4" t="s">
        <v>17413</v>
      </c>
      <c r="X1195" s="4" t="s">
        <v>17411</v>
      </c>
      <c r="Y1195" s="4" t="s">
        <v>17411</v>
      </c>
      <c r="Z1195" s="4" t="s">
        <v>17406</v>
      </c>
      <c r="AA1195" s="4" t="s">
        <v>17406</v>
      </c>
      <c r="AB1195" s="4">
        <v>98</v>
      </c>
      <c r="AC1195" s="27" t="s">
        <v>12622</v>
      </c>
      <c r="AD1195" s="4">
        <v>46</v>
      </c>
      <c r="AE1195" s="27" t="s">
        <v>294</v>
      </c>
      <c r="AF1195" s="27" t="s">
        <v>295</v>
      </c>
      <c r="AG1195" s="27" t="s">
        <v>296</v>
      </c>
      <c r="AH1195" s="27" t="s">
        <v>2036</v>
      </c>
      <c r="AI1195" s="27" t="s">
        <v>2037</v>
      </c>
      <c r="AJ1195" s="27" t="s">
        <v>2038</v>
      </c>
      <c r="AK1195" s="27" t="s">
        <v>714</v>
      </c>
      <c r="AL1195" s="27">
        <v>2009</v>
      </c>
      <c r="AM1195" s="23">
        <v>40087</v>
      </c>
      <c r="AN1195" s="23">
        <v>44344</v>
      </c>
      <c r="AO1195" s="25">
        <v>4257</v>
      </c>
      <c r="AP1195" s="26">
        <v>3.946793516560958</v>
      </c>
      <c r="AQ1195" s="27">
        <v>377</v>
      </c>
      <c r="AR1195" s="27" t="s">
        <v>812</v>
      </c>
      <c r="AS1195" s="27">
        <v>300</v>
      </c>
      <c r="AT1195" s="27">
        <v>316</v>
      </c>
      <c r="AU1195" s="27" t="s">
        <v>28</v>
      </c>
      <c r="AV1195" s="27" t="s">
        <v>12623</v>
      </c>
      <c r="AW1195" s="27" t="s">
        <v>2040</v>
      </c>
      <c r="AX1195" s="27" t="s">
        <v>2041</v>
      </c>
      <c r="AY1195" s="27" t="s">
        <v>12624</v>
      </c>
      <c r="AZ1195" s="27" t="s">
        <v>12625</v>
      </c>
      <c r="BA1195" s="2"/>
    </row>
    <row r="1196" spans="1:53" x14ac:dyDescent="0.15">
      <c r="A1196" s="4">
        <v>649</v>
      </c>
      <c r="B1196" s="27" t="s">
        <v>12688</v>
      </c>
      <c r="C1196" s="27" t="s">
        <v>12689</v>
      </c>
      <c r="D1196" s="27" t="s">
        <v>12690</v>
      </c>
      <c r="E1196" s="4" t="s">
        <v>19115</v>
      </c>
      <c r="F1196" s="27" t="s">
        <v>1672</v>
      </c>
      <c r="G1196" s="27" t="s">
        <v>12691</v>
      </c>
      <c r="H1196" s="27" t="s">
        <v>12692</v>
      </c>
      <c r="I1196" s="27" t="s">
        <v>12693</v>
      </c>
      <c r="J1196" s="4" t="s">
        <v>16217</v>
      </c>
      <c r="K1196" s="4" t="s">
        <v>12692</v>
      </c>
      <c r="L1196" s="27" t="s">
        <v>20527</v>
      </c>
      <c r="M1196" s="28" t="s">
        <v>22233</v>
      </c>
      <c r="N1196" s="4" t="s">
        <v>17348</v>
      </c>
      <c r="O1196" s="4" t="s">
        <v>17431</v>
      </c>
      <c r="P1196" s="4">
        <v>1</v>
      </c>
      <c r="Q1196" s="4" t="s">
        <v>21574</v>
      </c>
      <c r="R1196" s="28" t="s">
        <v>20527</v>
      </c>
      <c r="S1196" s="21" t="s">
        <v>21957</v>
      </c>
      <c r="T1196" s="4" t="s">
        <v>21575</v>
      </c>
      <c r="U1196" s="4" t="s">
        <v>17348</v>
      </c>
      <c r="V1196" s="4" t="s">
        <v>17431</v>
      </c>
      <c r="W1196" s="4" t="s">
        <v>17432</v>
      </c>
      <c r="X1196" s="4" t="s">
        <v>17400</v>
      </c>
      <c r="Y1196" s="4" t="s">
        <v>17400</v>
      </c>
      <c r="Z1196" s="4" t="s">
        <v>17401</v>
      </c>
      <c r="AA1196" s="4" t="s">
        <v>17401</v>
      </c>
      <c r="AB1196" s="4">
        <v>98</v>
      </c>
      <c r="AC1196" s="27" t="s">
        <v>12694</v>
      </c>
      <c r="AD1196" s="4">
        <v>15</v>
      </c>
      <c r="AE1196" s="27" t="s">
        <v>12695</v>
      </c>
      <c r="AF1196" s="27" t="s">
        <v>4570</v>
      </c>
      <c r="AG1196" s="27" t="s">
        <v>12696</v>
      </c>
      <c r="AH1196" s="27" t="s">
        <v>1677</v>
      </c>
      <c r="AI1196" s="27" t="s">
        <v>28</v>
      </c>
      <c r="AJ1196" s="27" t="s">
        <v>1679</v>
      </c>
      <c r="AK1196" s="27" t="s">
        <v>714</v>
      </c>
      <c r="AL1196" s="27">
        <v>2009</v>
      </c>
      <c r="AM1196" s="23">
        <v>40087</v>
      </c>
      <c r="AN1196" s="23">
        <v>44344</v>
      </c>
      <c r="AO1196" s="25">
        <v>4257</v>
      </c>
      <c r="AP1196" s="26">
        <v>1.286997885835095</v>
      </c>
      <c r="AQ1196" s="27">
        <v>6</v>
      </c>
      <c r="AR1196" s="27">
        <v>4</v>
      </c>
      <c r="AS1196" s="27">
        <v>579</v>
      </c>
      <c r="AT1196" s="27">
        <v>590</v>
      </c>
      <c r="AU1196" s="27" t="s">
        <v>28</v>
      </c>
      <c r="AV1196" s="27" t="s">
        <v>12697</v>
      </c>
      <c r="AW1196" s="27" t="s">
        <v>331</v>
      </c>
      <c r="AX1196" s="27" t="s">
        <v>164</v>
      </c>
      <c r="AY1196" s="27" t="s">
        <v>12698</v>
      </c>
      <c r="AZ1196" s="27" t="s">
        <v>12699</v>
      </c>
      <c r="BA1196" s="2"/>
    </row>
    <row r="1197" spans="1:53" x14ac:dyDescent="0.15">
      <c r="A1197" s="4">
        <v>1183</v>
      </c>
      <c r="B1197" s="27" t="s">
        <v>12636</v>
      </c>
      <c r="C1197" s="27" t="s">
        <v>12637</v>
      </c>
      <c r="D1197" s="27" t="s">
        <v>12638</v>
      </c>
      <c r="E1197" s="4" t="s">
        <v>17971</v>
      </c>
      <c r="F1197" s="27" t="s">
        <v>859</v>
      </c>
      <c r="G1197" s="27" t="s">
        <v>12639</v>
      </c>
      <c r="H1197" s="27" t="s">
        <v>12640</v>
      </c>
      <c r="I1197" s="27" t="s">
        <v>12641</v>
      </c>
      <c r="J1197" s="4" t="s">
        <v>15970</v>
      </c>
      <c r="K1197" s="4" t="s">
        <v>17118</v>
      </c>
      <c r="L1197" s="27" t="s">
        <v>17524</v>
      </c>
      <c r="M1197" s="28" t="s">
        <v>22247</v>
      </c>
      <c r="N1197" s="4" t="s">
        <v>17402</v>
      </c>
      <c r="O1197" s="4" t="s">
        <v>17403</v>
      </c>
      <c r="P1197" s="4">
        <v>1</v>
      </c>
      <c r="Q1197" s="4" t="s">
        <v>17523</v>
      </c>
      <c r="R1197" s="28" t="s">
        <v>17524</v>
      </c>
      <c r="S1197" s="21" t="s">
        <v>17525</v>
      </c>
      <c r="T1197" s="4">
        <v>0</v>
      </c>
      <c r="U1197" s="4" t="s">
        <v>17402</v>
      </c>
      <c r="V1197" s="4" t="s">
        <v>17403</v>
      </c>
      <c r="W1197" s="4" t="s">
        <v>17404</v>
      </c>
      <c r="X1197" s="4" t="s">
        <v>17405</v>
      </c>
      <c r="Y1197" s="4" t="s">
        <v>17405</v>
      </c>
      <c r="Z1197" s="4" t="s">
        <v>17406</v>
      </c>
      <c r="AA1197" s="4" t="s">
        <v>17406</v>
      </c>
      <c r="AB1197" s="4">
        <v>100</v>
      </c>
      <c r="AC1197" s="27" t="s">
        <v>12642</v>
      </c>
      <c r="AD1197" s="4">
        <v>477</v>
      </c>
      <c r="AE1197" s="27" t="s">
        <v>864</v>
      </c>
      <c r="AF1197" s="27" t="s">
        <v>865</v>
      </c>
      <c r="AG1197" s="27" t="s">
        <v>866</v>
      </c>
      <c r="AH1197" s="27" t="s">
        <v>867</v>
      </c>
      <c r="AI1197" s="27" t="s">
        <v>28</v>
      </c>
      <c r="AJ1197" s="27" t="s">
        <v>868</v>
      </c>
      <c r="AK1197" s="27" t="s">
        <v>714</v>
      </c>
      <c r="AL1197" s="27">
        <v>2009</v>
      </c>
      <c r="AM1197" s="23">
        <v>40087</v>
      </c>
      <c r="AN1197" s="23">
        <v>44344</v>
      </c>
      <c r="AO1197" s="25">
        <v>4257</v>
      </c>
      <c r="AP1197" s="26">
        <v>40.926532769556026</v>
      </c>
      <c r="AQ1197" s="27">
        <v>4</v>
      </c>
      <c r="AR1197" s="27">
        <v>4</v>
      </c>
      <c r="AS1197" s="27" t="s">
        <v>28</v>
      </c>
      <c r="AT1197" s="27" t="s">
        <v>28</v>
      </c>
      <c r="AU1197" s="27">
        <v>44003</v>
      </c>
      <c r="AV1197" s="27" t="s">
        <v>12643</v>
      </c>
      <c r="AW1197" s="27" t="s">
        <v>871</v>
      </c>
      <c r="AX1197" s="27" t="s">
        <v>872</v>
      </c>
      <c r="AY1197" s="27" t="s">
        <v>12644</v>
      </c>
      <c r="AZ1197" s="27" t="s">
        <v>12645</v>
      </c>
      <c r="BA1197" s="2"/>
    </row>
    <row r="1198" spans="1:53" x14ac:dyDescent="0.15">
      <c r="A1198" s="4">
        <v>1184</v>
      </c>
      <c r="B1198" s="27" t="s">
        <v>12646</v>
      </c>
      <c r="C1198" s="27" t="s">
        <v>12647</v>
      </c>
      <c r="D1198" s="27" t="s">
        <v>12648</v>
      </c>
      <c r="E1198" s="4" t="s">
        <v>17970</v>
      </c>
      <c r="F1198" s="27" t="s">
        <v>12649</v>
      </c>
      <c r="G1198" s="27" t="s">
        <v>12650</v>
      </c>
      <c r="H1198" s="27" t="s">
        <v>12651</v>
      </c>
      <c r="I1198" s="27" t="s">
        <v>12652</v>
      </c>
      <c r="J1198" s="4" t="s">
        <v>16214</v>
      </c>
      <c r="K1198" s="4" t="s">
        <v>17274</v>
      </c>
      <c r="L1198" s="27" t="s">
        <v>17522</v>
      </c>
      <c r="M1198" s="28" t="s">
        <v>22585</v>
      </c>
      <c r="N1198" s="4" t="s">
        <v>17402</v>
      </c>
      <c r="O1198" s="4" t="s">
        <v>17403</v>
      </c>
      <c r="P1198" s="4">
        <v>1</v>
      </c>
      <c r="Q1198" s="4" t="s">
        <v>20524</v>
      </c>
      <c r="R1198" s="28" t="s">
        <v>17522</v>
      </c>
      <c r="S1198" s="21" t="s">
        <v>21470</v>
      </c>
      <c r="T1198" s="4">
        <v>0</v>
      </c>
      <c r="U1198" s="4" t="s">
        <v>17402</v>
      </c>
      <c r="V1198" s="4" t="s">
        <v>17403</v>
      </c>
      <c r="W1198" s="4" t="s">
        <v>17404</v>
      </c>
      <c r="X1198" s="4" t="s">
        <v>17405</v>
      </c>
      <c r="Y1198" s="4" t="s">
        <v>17405</v>
      </c>
      <c r="Z1198" s="4" t="s">
        <v>17401</v>
      </c>
      <c r="AA1198" s="4" t="s">
        <v>17401</v>
      </c>
      <c r="AB1198" s="4">
        <v>100</v>
      </c>
      <c r="AC1198" s="27" t="s">
        <v>12653</v>
      </c>
      <c r="AD1198" s="4">
        <v>13</v>
      </c>
      <c r="AE1198" s="27" t="s">
        <v>382</v>
      </c>
      <c r="AF1198" s="27" t="s">
        <v>383</v>
      </c>
      <c r="AG1198" s="27" t="s">
        <v>384</v>
      </c>
      <c r="AH1198" s="27" t="s">
        <v>12654</v>
      </c>
      <c r="AI1198" s="27" t="s">
        <v>28</v>
      </c>
      <c r="AJ1198" s="27" t="s">
        <v>12655</v>
      </c>
      <c r="AK1198" s="27" t="s">
        <v>714</v>
      </c>
      <c r="AL1198" s="27">
        <v>2009</v>
      </c>
      <c r="AM1198" s="23">
        <v>40087</v>
      </c>
      <c r="AN1198" s="23">
        <v>44344</v>
      </c>
      <c r="AO1198" s="25">
        <v>4257</v>
      </c>
      <c r="AP1198" s="26">
        <v>1.115398167723749</v>
      </c>
      <c r="AQ1198" s="27">
        <v>28</v>
      </c>
      <c r="AR1198" s="27">
        <v>5</v>
      </c>
      <c r="AS1198" s="27">
        <v>589</v>
      </c>
      <c r="AT1198" s="27">
        <v>613</v>
      </c>
      <c r="AU1198" s="27" t="s">
        <v>28</v>
      </c>
      <c r="AV1198" s="27" t="s">
        <v>12656</v>
      </c>
      <c r="AW1198" s="27" t="s">
        <v>1813</v>
      </c>
      <c r="AX1198" s="27" t="s">
        <v>1813</v>
      </c>
      <c r="AY1198" s="27" t="s">
        <v>12657</v>
      </c>
      <c r="AZ1198" s="27" t="s">
        <v>12658</v>
      </c>
      <c r="BA1198" s="2"/>
    </row>
    <row r="1199" spans="1:53" x14ac:dyDescent="0.15">
      <c r="A1199" s="4">
        <v>1362</v>
      </c>
      <c r="B1199" s="27" t="s">
        <v>12626</v>
      </c>
      <c r="C1199" s="27" t="s">
        <v>12627</v>
      </c>
      <c r="D1199" s="27" t="s">
        <v>12628</v>
      </c>
      <c r="E1199" s="4" t="s">
        <v>17975</v>
      </c>
      <c r="F1199" s="27" t="s">
        <v>4045</v>
      </c>
      <c r="G1199" s="27" t="s">
        <v>12629</v>
      </c>
      <c r="H1199" s="27" t="s">
        <v>12630</v>
      </c>
      <c r="I1199" s="27" t="s">
        <v>12631</v>
      </c>
      <c r="J1199" s="4" t="s">
        <v>16213</v>
      </c>
      <c r="K1199" s="4" t="s">
        <v>17273</v>
      </c>
      <c r="L1199" s="27" t="s">
        <v>17479</v>
      </c>
      <c r="M1199" s="28" t="s">
        <v>22677</v>
      </c>
      <c r="N1199" s="4" t="s">
        <v>17340</v>
      </c>
      <c r="O1199" s="4" t="s">
        <v>17486</v>
      </c>
      <c r="P1199" s="4">
        <v>1</v>
      </c>
      <c r="Q1199" s="4" t="s">
        <v>17533</v>
      </c>
      <c r="R1199" s="28" t="s">
        <v>17479</v>
      </c>
      <c r="S1199" s="21" t="s">
        <v>17534</v>
      </c>
      <c r="T1199" s="4" t="s">
        <v>17535</v>
      </c>
      <c r="U1199" s="4" t="s">
        <v>17340</v>
      </c>
      <c r="V1199" s="4" t="s">
        <v>17486</v>
      </c>
      <c r="W1199" s="4" t="s">
        <v>17426</v>
      </c>
      <c r="X1199" s="4" t="s">
        <v>17400</v>
      </c>
      <c r="Y1199" s="4" t="s">
        <v>17400</v>
      </c>
      <c r="Z1199" s="4" t="s">
        <v>17401</v>
      </c>
      <c r="AA1199" s="4" t="s">
        <v>17401</v>
      </c>
      <c r="AB1199" s="4" t="s">
        <v>17449</v>
      </c>
      <c r="AC1199" s="27" t="s">
        <v>12632</v>
      </c>
      <c r="AD1199" s="4">
        <v>56</v>
      </c>
      <c r="AE1199" s="27" t="s">
        <v>4050</v>
      </c>
      <c r="AF1199" s="27" t="s">
        <v>4051</v>
      </c>
      <c r="AG1199" s="27" t="s">
        <v>4052</v>
      </c>
      <c r="AH1199" s="27" t="s">
        <v>4053</v>
      </c>
      <c r="AI1199" s="27" t="s">
        <v>28</v>
      </c>
      <c r="AJ1199" s="27" t="s">
        <v>4054</v>
      </c>
      <c r="AK1199" s="27" t="s">
        <v>714</v>
      </c>
      <c r="AL1199" s="27">
        <v>2009</v>
      </c>
      <c r="AM1199" s="23">
        <v>40087</v>
      </c>
      <c r="AN1199" s="23">
        <v>44344</v>
      </c>
      <c r="AO1199" s="25">
        <v>4257</v>
      </c>
      <c r="AP1199" s="26">
        <v>4.804792107117688</v>
      </c>
      <c r="AQ1199" s="27">
        <v>3</v>
      </c>
      <c r="AR1199" s="27" t="s">
        <v>28</v>
      </c>
      <c r="AS1199" s="27" t="s">
        <v>28</v>
      </c>
      <c r="AT1199" s="27" t="s">
        <v>28</v>
      </c>
      <c r="AU1199" s="27">
        <v>33558</v>
      </c>
      <c r="AV1199" s="27" t="s">
        <v>12633</v>
      </c>
      <c r="AW1199" s="27" t="s">
        <v>81</v>
      </c>
      <c r="AX1199" s="27" t="s">
        <v>82</v>
      </c>
      <c r="AY1199" s="27" t="s">
        <v>12634</v>
      </c>
      <c r="AZ1199" s="27" t="s">
        <v>12635</v>
      </c>
      <c r="BA1199" s="2"/>
    </row>
    <row r="1200" spans="1:53" x14ac:dyDescent="0.15">
      <c r="A1200" s="4">
        <v>1363</v>
      </c>
      <c r="B1200" s="27" t="s">
        <v>12659</v>
      </c>
      <c r="C1200" s="27" t="s">
        <v>12660</v>
      </c>
      <c r="D1200" s="27" t="s">
        <v>12661</v>
      </c>
      <c r="E1200" s="4" t="s">
        <v>17974</v>
      </c>
      <c r="F1200" s="27" t="s">
        <v>69</v>
      </c>
      <c r="G1200" s="27" t="s">
        <v>12662</v>
      </c>
      <c r="H1200" s="27" t="s">
        <v>12663</v>
      </c>
      <c r="I1200" s="27" t="s">
        <v>12664</v>
      </c>
      <c r="J1200" s="4" t="s">
        <v>16037</v>
      </c>
      <c r="K1200" s="4" t="s">
        <v>17066</v>
      </c>
      <c r="L1200" s="27" t="s">
        <v>17479</v>
      </c>
      <c r="M1200" s="28" t="s">
        <v>22220</v>
      </c>
      <c r="N1200" s="4" t="s">
        <v>17337</v>
      </c>
      <c r="O1200" s="4" t="s">
        <v>17435</v>
      </c>
      <c r="P1200" s="4">
        <v>0</v>
      </c>
      <c r="Q1200" s="4" t="s">
        <v>17530</v>
      </c>
      <c r="R1200" s="28" t="s">
        <v>17531</v>
      </c>
      <c r="S1200" s="21" t="s">
        <v>17532</v>
      </c>
      <c r="T1200" s="4">
        <v>0</v>
      </c>
      <c r="U1200" s="4" t="s">
        <v>17337</v>
      </c>
      <c r="V1200" s="4" t="s">
        <v>17435</v>
      </c>
      <c r="W1200" s="4" t="s">
        <v>17426</v>
      </c>
      <c r="X1200" s="4" t="s">
        <v>17400</v>
      </c>
      <c r="Y1200" s="4" t="s">
        <v>17400</v>
      </c>
      <c r="Z1200" s="4" t="s">
        <v>17401</v>
      </c>
      <c r="AA1200" s="4" t="s">
        <v>17401</v>
      </c>
      <c r="AB1200" s="4" t="s">
        <v>17449</v>
      </c>
      <c r="AC1200" s="27" t="s">
        <v>12665</v>
      </c>
      <c r="AD1200" s="4">
        <v>211</v>
      </c>
      <c r="AE1200" s="27" t="s">
        <v>74</v>
      </c>
      <c r="AF1200" s="27" t="s">
        <v>75</v>
      </c>
      <c r="AG1200" s="27" t="s">
        <v>76</v>
      </c>
      <c r="AH1200" s="27" t="s">
        <v>77</v>
      </c>
      <c r="AI1200" s="27" t="s">
        <v>78</v>
      </c>
      <c r="AJ1200" s="27" t="s">
        <v>79</v>
      </c>
      <c r="AK1200" s="27" t="s">
        <v>714</v>
      </c>
      <c r="AL1200" s="27">
        <v>2009</v>
      </c>
      <c r="AM1200" s="23">
        <v>40087</v>
      </c>
      <c r="AN1200" s="23">
        <v>44344</v>
      </c>
      <c r="AO1200" s="25">
        <v>4257</v>
      </c>
      <c r="AP1200" s="26">
        <v>18.103770260747005</v>
      </c>
      <c r="AQ1200" s="27">
        <v>113</v>
      </c>
      <c r="AR1200" s="27">
        <v>10</v>
      </c>
      <c r="AS1200" s="27">
        <v>2205</v>
      </c>
      <c r="AT1200" s="27">
        <v>2209</v>
      </c>
      <c r="AU1200" s="27" t="s">
        <v>28</v>
      </c>
      <c r="AV1200" s="27" t="s">
        <v>12666</v>
      </c>
      <c r="AW1200" s="27" t="s">
        <v>81</v>
      </c>
      <c r="AX1200" s="27" t="s">
        <v>82</v>
      </c>
      <c r="AY1200" s="27" t="s">
        <v>12667</v>
      </c>
      <c r="AZ1200" s="27" t="s">
        <v>12668</v>
      </c>
      <c r="BA1200" s="2"/>
    </row>
    <row r="1201" spans="1:53" x14ac:dyDescent="0.15">
      <c r="A1201" s="4">
        <v>112</v>
      </c>
      <c r="B1201" s="27" t="s">
        <v>12669</v>
      </c>
      <c r="C1201" s="27" t="s">
        <v>12670</v>
      </c>
      <c r="D1201" s="27" t="s">
        <v>12671</v>
      </c>
      <c r="E1201" s="4" t="s">
        <v>19113</v>
      </c>
      <c r="F1201" s="27" t="s">
        <v>337</v>
      </c>
      <c r="G1201" s="27" t="s">
        <v>12672</v>
      </c>
      <c r="H1201" s="27" t="s">
        <v>12673</v>
      </c>
      <c r="I1201" s="27" t="s">
        <v>12674</v>
      </c>
      <c r="J1201" s="4" t="s">
        <v>16215</v>
      </c>
      <c r="K1201" s="4" t="s">
        <v>17275</v>
      </c>
      <c r="L1201" s="27" t="s">
        <v>17746</v>
      </c>
      <c r="M1201" s="28" t="s">
        <v>22291</v>
      </c>
      <c r="N1201" s="4" t="s">
        <v>17337</v>
      </c>
      <c r="O1201" s="4" t="s">
        <v>17435</v>
      </c>
      <c r="P1201" s="4">
        <v>0</v>
      </c>
      <c r="Q1201" s="4" t="s">
        <v>20702</v>
      </c>
      <c r="R1201" s="28" t="s">
        <v>19574</v>
      </c>
      <c r="S1201" s="21" t="s">
        <v>21487</v>
      </c>
      <c r="T1201" s="4" t="s">
        <v>21750</v>
      </c>
      <c r="U1201" s="4" t="s">
        <v>17337</v>
      </c>
      <c r="V1201" s="4" t="s">
        <v>17435</v>
      </c>
      <c r="W1201" s="4" t="s">
        <v>17426</v>
      </c>
      <c r="X1201" s="4" t="s">
        <v>17400</v>
      </c>
      <c r="Y1201" s="4" t="s">
        <v>17400</v>
      </c>
      <c r="Z1201" s="4" t="s">
        <v>17401</v>
      </c>
      <c r="AA1201" s="4" t="s">
        <v>17401</v>
      </c>
      <c r="AB1201" s="4" t="s">
        <v>21660</v>
      </c>
      <c r="AC1201" s="27" t="s">
        <v>12675</v>
      </c>
      <c r="AD1201" s="4">
        <v>381</v>
      </c>
      <c r="AE1201" s="27" t="s">
        <v>294</v>
      </c>
      <c r="AF1201" s="27" t="s">
        <v>295</v>
      </c>
      <c r="AG1201" s="27" t="s">
        <v>296</v>
      </c>
      <c r="AH1201" s="27" t="s">
        <v>342</v>
      </c>
      <c r="AI1201" s="27" t="s">
        <v>343</v>
      </c>
      <c r="AJ1201" s="27" t="s">
        <v>344</v>
      </c>
      <c r="AK1201" s="27" t="s">
        <v>869</v>
      </c>
      <c r="AL1201" s="27">
        <v>2009</v>
      </c>
      <c r="AM1201" s="23">
        <v>40057</v>
      </c>
      <c r="AN1201" s="23">
        <v>44344</v>
      </c>
      <c r="AO1201" s="25">
        <v>4287</v>
      </c>
      <c r="AP1201" s="26">
        <v>32.460986703988802</v>
      </c>
      <c r="AQ1201" s="27">
        <v>92</v>
      </c>
      <c r="AR1201" s="27" t="s">
        <v>812</v>
      </c>
      <c r="AS1201" s="27">
        <v>187</v>
      </c>
      <c r="AT1201" s="27">
        <v>198</v>
      </c>
      <c r="AU1201" s="27" t="s">
        <v>28</v>
      </c>
      <c r="AV1201" s="27" t="s">
        <v>12676</v>
      </c>
      <c r="AW1201" s="27" t="s">
        <v>346</v>
      </c>
      <c r="AX1201" s="27" t="s">
        <v>347</v>
      </c>
      <c r="AY1201" s="27" t="s">
        <v>12677</v>
      </c>
      <c r="AZ1201" s="27" t="s">
        <v>12678</v>
      </c>
      <c r="BA1201" s="2"/>
    </row>
    <row r="1202" spans="1:53" x14ac:dyDescent="0.15">
      <c r="A1202" s="4">
        <v>388</v>
      </c>
      <c r="B1202" s="27" t="s">
        <v>12700</v>
      </c>
      <c r="C1202" s="27" t="s">
        <v>12701</v>
      </c>
      <c r="D1202" s="27" t="s">
        <v>12702</v>
      </c>
      <c r="E1202" s="4" t="s">
        <v>19116</v>
      </c>
      <c r="F1202" s="27" t="s">
        <v>12703</v>
      </c>
      <c r="G1202" s="27" t="s">
        <v>12704</v>
      </c>
      <c r="H1202" s="27" t="s">
        <v>12705</v>
      </c>
      <c r="I1202" s="27" t="s">
        <v>12706</v>
      </c>
      <c r="J1202" s="4" t="s">
        <v>16218</v>
      </c>
      <c r="K1202" s="4" t="s">
        <v>17277</v>
      </c>
      <c r="L1202" s="27" t="s">
        <v>22395</v>
      </c>
      <c r="M1202" s="28" t="s">
        <v>22396</v>
      </c>
      <c r="N1202" s="4" t="s">
        <v>17337</v>
      </c>
      <c r="O1202" s="4" t="s">
        <v>17435</v>
      </c>
      <c r="P1202" s="4">
        <v>0</v>
      </c>
      <c r="Q1202" s="4" t="s">
        <v>20528</v>
      </c>
      <c r="R1202" s="28" t="s">
        <v>19406</v>
      </c>
      <c r="S1202" s="21" t="s">
        <v>21472</v>
      </c>
      <c r="T1202" s="24" t="s">
        <v>21713</v>
      </c>
      <c r="U1202" s="4" t="s">
        <v>17337</v>
      </c>
      <c r="V1202" s="4" t="s">
        <v>17435</v>
      </c>
      <c r="W1202" s="4" t="s">
        <v>17426</v>
      </c>
      <c r="X1202" s="4" t="s">
        <v>17400</v>
      </c>
      <c r="Y1202" s="4" t="s">
        <v>17400</v>
      </c>
      <c r="Z1202" s="4" t="s">
        <v>17401</v>
      </c>
      <c r="AA1202" s="4" t="s">
        <v>17401</v>
      </c>
      <c r="AB1202" s="4" t="s">
        <v>17408</v>
      </c>
      <c r="AC1202" s="27" t="s">
        <v>12707</v>
      </c>
      <c r="AD1202" s="4">
        <v>45</v>
      </c>
      <c r="AE1202" s="27" t="s">
        <v>12708</v>
      </c>
      <c r="AF1202" s="27" t="s">
        <v>12709</v>
      </c>
      <c r="AG1202" s="27" t="s">
        <v>12710</v>
      </c>
      <c r="AH1202" s="27" t="s">
        <v>12711</v>
      </c>
      <c r="AI1202" s="27" t="s">
        <v>12712</v>
      </c>
      <c r="AJ1202" s="27" t="s">
        <v>12713</v>
      </c>
      <c r="AK1202" s="27" t="s">
        <v>869</v>
      </c>
      <c r="AL1202" s="27">
        <v>2009</v>
      </c>
      <c r="AM1202" s="23">
        <v>40057</v>
      </c>
      <c r="AN1202" s="23">
        <v>44344</v>
      </c>
      <c r="AO1202" s="25">
        <v>4287</v>
      </c>
      <c r="AP1202" s="26">
        <v>3.8339748075577327</v>
      </c>
      <c r="AQ1202" s="27">
        <v>10</v>
      </c>
      <c r="AR1202" s="27">
        <v>9</v>
      </c>
      <c r="AS1202" s="27">
        <v>1285</v>
      </c>
      <c r="AT1202" s="27">
        <v>1295</v>
      </c>
      <c r="AU1202" s="27" t="s">
        <v>28</v>
      </c>
      <c r="AV1202" s="27" t="s">
        <v>12714</v>
      </c>
      <c r="AW1202" s="27" t="s">
        <v>12715</v>
      </c>
      <c r="AX1202" s="27" t="s">
        <v>12716</v>
      </c>
      <c r="AY1202" s="27" t="s">
        <v>12717</v>
      </c>
      <c r="AZ1202" s="27" t="s">
        <v>12718</v>
      </c>
      <c r="BA1202" s="2"/>
    </row>
    <row r="1203" spans="1:53" x14ac:dyDescent="0.15">
      <c r="A1203" s="4">
        <v>809</v>
      </c>
      <c r="B1203" s="27" t="s">
        <v>12719</v>
      </c>
      <c r="C1203" s="27" t="s">
        <v>12720</v>
      </c>
      <c r="D1203" s="27" t="s">
        <v>12721</v>
      </c>
      <c r="E1203" s="4" t="s">
        <v>19117</v>
      </c>
      <c r="F1203" s="27" t="s">
        <v>12722</v>
      </c>
      <c r="G1203" s="27" t="s">
        <v>12723</v>
      </c>
      <c r="H1203" s="27" t="s">
        <v>12724</v>
      </c>
      <c r="I1203" s="27" t="s">
        <v>12725</v>
      </c>
      <c r="J1203" s="4" t="s">
        <v>16219</v>
      </c>
      <c r="K1203" s="4" t="s">
        <v>17278</v>
      </c>
      <c r="L1203" s="27" t="s">
        <v>20529</v>
      </c>
      <c r="M1203" s="28" t="s">
        <v>22245</v>
      </c>
      <c r="N1203" s="4" t="s">
        <v>17368</v>
      </c>
      <c r="O1203" s="4" t="s">
        <v>17409</v>
      </c>
      <c r="P1203" s="4">
        <v>1</v>
      </c>
      <c r="Q1203" s="4" t="s">
        <v>21576</v>
      </c>
      <c r="R1203" s="28" t="s">
        <v>20529</v>
      </c>
      <c r="S1203" s="21" t="s">
        <v>21964</v>
      </c>
      <c r="T1203" s="24" t="s">
        <v>21577</v>
      </c>
      <c r="U1203" s="4" t="s">
        <v>17368</v>
      </c>
      <c r="V1203" s="4" t="s">
        <v>17409</v>
      </c>
      <c r="W1203" s="4" t="s">
        <v>17410</v>
      </c>
      <c r="X1203" s="4" t="s">
        <v>17411</v>
      </c>
      <c r="Y1203" s="4" t="s">
        <v>17411</v>
      </c>
      <c r="Z1203" s="4" t="s">
        <v>17401</v>
      </c>
      <c r="AA1203" s="4" t="s">
        <v>17401</v>
      </c>
      <c r="AB1203" s="4">
        <v>99</v>
      </c>
      <c r="AC1203" s="27" t="s">
        <v>12726</v>
      </c>
      <c r="AD1203" s="4">
        <v>81</v>
      </c>
      <c r="AE1203" s="27" t="s">
        <v>294</v>
      </c>
      <c r="AF1203" s="27" t="s">
        <v>295</v>
      </c>
      <c r="AG1203" s="27" t="s">
        <v>296</v>
      </c>
      <c r="AH1203" s="27" t="s">
        <v>12727</v>
      </c>
      <c r="AI1203" s="27" t="s">
        <v>12728</v>
      </c>
      <c r="AJ1203" s="27" t="s">
        <v>12729</v>
      </c>
      <c r="AK1203" s="27" t="s">
        <v>869</v>
      </c>
      <c r="AL1203" s="27">
        <v>2009</v>
      </c>
      <c r="AM1203" s="23">
        <v>40057</v>
      </c>
      <c r="AN1203" s="23">
        <v>44344</v>
      </c>
      <c r="AO1203" s="25">
        <v>4287</v>
      </c>
      <c r="AP1203" s="26">
        <v>6.9011546536039194</v>
      </c>
      <c r="AQ1203" s="27">
        <v>474</v>
      </c>
      <c r="AR1203" s="27" t="s">
        <v>2662</v>
      </c>
      <c r="AS1203" s="27">
        <v>271</v>
      </c>
      <c r="AT1203" s="27">
        <v>284</v>
      </c>
      <c r="AU1203" s="27" t="s">
        <v>28</v>
      </c>
      <c r="AV1203" s="27" t="s">
        <v>12730</v>
      </c>
      <c r="AW1203" s="27" t="s">
        <v>8530</v>
      </c>
      <c r="AX1203" s="27" t="s">
        <v>8530</v>
      </c>
      <c r="AY1203" s="27" t="s">
        <v>12731</v>
      </c>
      <c r="AZ1203" s="27" t="s">
        <v>12732</v>
      </c>
      <c r="BA1203" s="2"/>
    </row>
    <row r="1204" spans="1:53" x14ac:dyDescent="0.15">
      <c r="A1204" s="4">
        <v>1185</v>
      </c>
      <c r="B1204" s="27" t="s">
        <v>12679</v>
      </c>
      <c r="C1204" s="27" t="s">
        <v>12680</v>
      </c>
      <c r="D1204" s="27" t="s">
        <v>12681</v>
      </c>
      <c r="E1204" s="4" t="s">
        <v>19114</v>
      </c>
      <c r="F1204" s="27" t="s">
        <v>337</v>
      </c>
      <c r="G1204" s="27" t="s">
        <v>12682</v>
      </c>
      <c r="H1204" s="27" t="s">
        <v>12683</v>
      </c>
      <c r="I1204" s="27" t="s">
        <v>12684</v>
      </c>
      <c r="J1204" s="4" t="s">
        <v>16216</v>
      </c>
      <c r="K1204" s="4" t="s">
        <v>17276</v>
      </c>
      <c r="L1204" s="27" t="s">
        <v>20525</v>
      </c>
      <c r="M1204" s="28" t="s">
        <v>22645</v>
      </c>
      <c r="N1204" s="4" t="s">
        <v>17402</v>
      </c>
      <c r="O1204" s="4" t="s">
        <v>17403</v>
      </c>
      <c r="P1204" s="4">
        <v>1</v>
      </c>
      <c r="Q1204" s="4" t="s">
        <v>20526</v>
      </c>
      <c r="R1204" s="28" t="s">
        <v>20525</v>
      </c>
      <c r="S1204" s="21" t="s">
        <v>21471</v>
      </c>
      <c r="T1204" s="4" t="e">
        <v>#N/A</v>
      </c>
      <c r="U1204" s="4" t="s">
        <v>17402</v>
      </c>
      <c r="V1204" s="4" t="s">
        <v>17403</v>
      </c>
      <c r="W1204" s="4" t="s">
        <v>17404</v>
      </c>
      <c r="X1204" s="4" t="s">
        <v>17405</v>
      </c>
      <c r="Y1204" s="4" t="s">
        <v>17405</v>
      </c>
      <c r="Z1204" s="4" t="s">
        <v>17401</v>
      </c>
      <c r="AA1204" s="4" t="s">
        <v>17401</v>
      </c>
      <c r="AB1204" s="4">
        <v>100</v>
      </c>
      <c r="AC1204" s="27" t="s">
        <v>12685</v>
      </c>
      <c r="AD1204" s="4">
        <v>197</v>
      </c>
      <c r="AE1204" s="27" t="s">
        <v>294</v>
      </c>
      <c r="AF1204" s="27" t="s">
        <v>295</v>
      </c>
      <c r="AG1204" s="27" t="s">
        <v>296</v>
      </c>
      <c r="AH1204" s="27" t="s">
        <v>342</v>
      </c>
      <c r="AI1204" s="27" t="s">
        <v>343</v>
      </c>
      <c r="AJ1204" s="27" t="s">
        <v>344</v>
      </c>
      <c r="AK1204" s="27" t="s">
        <v>869</v>
      </c>
      <c r="AL1204" s="27">
        <v>2009</v>
      </c>
      <c r="AM1204" s="23">
        <v>40057</v>
      </c>
      <c r="AN1204" s="23">
        <v>44344</v>
      </c>
      <c r="AO1204" s="25">
        <v>4287</v>
      </c>
      <c r="AP1204" s="26">
        <v>16.784289713086075</v>
      </c>
      <c r="AQ1204" s="27">
        <v>92</v>
      </c>
      <c r="AR1204" s="27" t="s">
        <v>812</v>
      </c>
      <c r="AS1204" s="27">
        <v>282</v>
      </c>
      <c r="AT1204" s="27">
        <v>292</v>
      </c>
      <c r="AU1204" s="27" t="s">
        <v>28</v>
      </c>
      <c r="AV1204" s="27" t="s">
        <v>12686</v>
      </c>
      <c r="AW1204" s="27" t="s">
        <v>346</v>
      </c>
      <c r="AX1204" s="27" t="s">
        <v>347</v>
      </c>
      <c r="AY1204" s="27" t="s">
        <v>12677</v>
      </c>
      <c r="AZ1204" s="27" t="s">
        <v>12687</v>
      </c>
      <c r="BA1204" s="2"/>
    </row>
    <row r="1205" spans="1:53" x14ac:dyDescent="0.15">
      <c r="A1205" s="4">
        <v>372</v>
      </c>
      <c r="B1205" s="27" t="s">
        <v>12743</v>
      </c>
      <c r="C1205" s="27" t="s">
        <v>12744</v>
      </c>
      <c r="D1205" s="27" t="s">
        <v>12745</v>
      </c>
      <c r="E1205" s="4" t="s">
        <v>19118</v>
      </c>
      <c r="F1205" s="27" t="s">
        <v>4580</v>
      </c>
      <c r="G1205" s="27" t="s">
        <v>12746</v>
      </c>
      <c r="H1205" s="27" t="s">
        <v>12747</v>
      </c>
      <c r="I1205" s="27" t="s">
        <v>12748</v>
      </c>
      <c r="J1205" s="4" t="s">
        <v>16221</v>
      </c>
      <c r="K1205" s="4" t="s">
        <v>17280</v>
      </c>
      <c r="L1205" s="27" t="s">
        <v>17475</v>
      </c>
      <c r="M1205" s="28" t="s">
        <v>22257</v>
      </c>
      <c r="N1205" s="4" t="s">
        <v>17337</v>
      </c>
      <c r="O1205" s="4" t="s">
        <v>17435</v>
      </c>
      <c r="P1205" s="4">
        <v>1</v>
      </c>
      <c r="Q1205" s="4" t="s">
        <v>17585</v>
      </c>
      <c r="R1205" s="28" t="s">
        <v>17475</v>
      </c>
      <c r="S1205" s="21" t="s">
        <v>21473</v>
      </c>
      <c r="T1205" s="4" t="s">
        <v>22065</v>
      </c>
      <c r="U1205" s="4" t="s">
        <v>17337</v>
      </c>
      <c r="V1205" s="4" t="s">
        <v>17435</v>
      </c>
      <c r="W1205" s="4" t="s">
        <v>17426</v>
      </c>
      <c r="X1205" s="4" t="s">
        <v>17400</v>
      </c>
      <c r="Y1205" s="4" t="s">
        <v>17400</v>
      </c>
      <c r="Z1205" s="4" t="s">
        <v>17401</v>
      </c>
      <c r="AA1205" s="4" t="s">
        <v>17401</v>
      </c>
      <c r="AB1205" s="4" t="s">
        <v>21658</v>
      </c>
      <c r="AC1205" s="24" t="s">
        <v>12749</v>
      </c>
      <c r="AD1205" s="4">
        <v>15</v>
      </c>
      <c r="AE1205" s="27" t="s">
        <v>4585</v>
      </c>
      <c r="AF1205" s="27" t="s">
        <v>4586</v>
      </c>
      <c r="AG1205" s="27" t="s">
        <v>4587</v>
      </c>
      <c r="AH1205" s="27" t="s">
        <v>4588</v>
      </c>
      <c r="AI1205" s="27" t="s">
        <v>4589</v>
      </c>
      <c r="AJ1205" s="27" t="s">
        <v>4590</v>
      </c>
      <c r="AK1205" s="27" t="s">
        <v>1135</v>
      </c>
      <c r="AL1205" s="27">
        <v>2009</v>
      </c>
      <c r="AM1205" s="23">
        <v>40026</v>
      </c>
      <c r="AN1205" s="23">
        <v>44344</v>
      </c>
      <c r="AO1205" s="25">
        <v>4318</v>
      </c>
      <c r="AP1205" s="26">
        <v>1.2688165817508106</v>
      </c>
      <c r="AQ1205" s="27">
        <v>75</v>
      </c>
      <c r="AR1205" s="27">
        <v>8</v>
      </c>
      <c r="AS1205" s="27">
        <v>971</v>
      </c>
      <c r="AT1205" s="27">
        <v>979</v>
      </c>
      <c r="AU1205" s="27" t="s">
        <v>28</v>
      </c>
      <c r="AV1205" s="27" t="s">
        <v>12750</v>
      </c>
      <c r="AW1205" s="27" t="s">
        <v>472</v>
      </c>
      <c r="AX1205" s="27" t="s">
        <v>473</v>
      </c>
      <c r="AY1205" s="27" t="s">
        <v>12751</v>
      </c>
      <c r="AZ1205" s="27" t="s">
        <v>12752</v>
      </c>
      <c r="BA1205" s="2"/>
    </row>
    <row r="1206" spans="1:53" x14ac:dyDescent="0.15">
      <c r="A1206" s="4">
        <v>810</v>
      </c>
      <c r="B1206" s="27" t="s">
        <v>12753</v>
      </c>
      <c r="C1206" s="27" t="s">
        <v>12754</v>
      </c>
      <c r="D1206" s="27" t="s">
        <v>12755</v>
      </c>
      <c r="E1206" s="4" t="s">
        <v>19119</v>
      </c>
      <c r="F1206" s="27" t="s">
        <v>69</v>
      </c>
      <c r="G1206" s="27" t="s">
        <v>12756</v>
      </c>
      <c r="H1206" s="27" t="s">
        <v>12757</v>
      </c>
      <c r="I1206" s="27" t="s">
        <v>12758</v>
      </c>
      <c r="J1206" s="4" t="s">
        <v>16222</v>
      </c>
      <c r="K1206" s="4" t="s">
        <v>17281</v>
      </c>
      <c r="L1206" s="27" t="s">
        <v>20530</v>
      </c>
      <c r="M1206" s="28" t="s">
        <v>22220</v>
      </c>
      <c r="N1206" s="4" t="s">
        <v>17357</v>
      </c>
      <c r="O1206" s="4" t="s">
        <v>17506</v>
      </c>
      <c r="P1206" s="4">
        <v>1</v>
      </c>
      <c r="Q1206" s="4" t="s">
        <v>20531</v>
      </c>
      <c r="R1206" s="28" t="s">
        <v>20530</v>
      </c>
      <c r="S1206" s="21" t="s">
        <v>21474</v>
      </c>
      <c r="T1206" s="4" t="e">
        <v>#N/A</v>
      </c>
      <c r="U1206" s="4" t="s">
        <v>17357</v>
      </c>
      <c r="V1206" s="4" t="s">
        <v>17506</v>
      </c>
      <c r="W1206" s="4" t="s">
        <v>17429</v>
      </c>
      <c r="X1206" s="4" t="s">
        <v>17411</v>
      </c>
      <c r="Y1206" s="4" t="s">
        <v>17411</v>
      </c>
      <c r="Z1206" s="4" t="s">
        <v>17401</v>
      </c>
      <c r="AA1206" s="4" t="s">
        <v>17401</v>
      </c>
      <c r="AB1206" s="4">
        <v>99</v>
      </c>
      <c r="AC1206" s="27" t="s">
        <v>12759</v>
      </c>
      <c r="AD1206" s="4">
        <v>211</v>
      </c>
      <c r="AE1206" s="27" t="s">
        <v>74</v>
      </c>
      <c r="AF1206" s="27" t="s">
        <v>75</v>
      </c>
      <c r="AG1206" s="27" t="s">
        <v>4856</v>
      </c>
      <c r="AH1206" s="27" t="s">
        <v>77</v>
      </c>
      <c r="AI1206" s="27" t="s">
        <v>78</v>
      </c>
      <c r="AJ1206" s="27" t="s">
        <v>79</v>
      </c>
      <c r="AK1206" s="27" t="s">
        <v>1135</v>
      </c>
      <c r="AL1206" s="27">
        <v>2009</v>
      </c>
      <c r="AM1206" s="23">
        <v>40026</v>
      </c>
      <c r="AN1206" s="23">
        <v>44344</v>
      </c>
      <c r="AO1206" s="25">
        <v>4318</v>
      </c>
      <c r="AP1206" s="26">
        <v>17.848019916628068</v>
      </c>
      <c r="AQ1206" s="27">
        <v>113</v>
      </c>
      <c r="AR1206" s="27">
        <v>8</v>
      </c>
      <c r="AS1206" s="27">
        <v>1712</v>
      </c>
      <c r="AT1206" s="27">
        <v>1723</v>
      </c>
      <c r="AU1206" s="27" t="s">
        <v>28</v>
      </c>
      <c r="AV1206" s="27" t="s">
        <v>12760</v>
      </c>
      <c r="AW1206" s="27" t="s">
        <v>81</v>
      </c>
      <c r="AX1206" s="27" t="s">
        <v>82</v>
      </c>
      <c r="AY1206" s="27" t="s">
        <v>12761</v>
      </c>
      <c r="AZ1206" s="27" t="s">
        <v>12762</v>
      </c>
      <c r="BA1206" s="2"/>
    </row>
    <row r="1207" spans="1:53" x14ac:dyDescent="0.15">
      <c r="A1207" s="4">
        <v>1375</v>
      </c>
      <c r="B1207" s="27" t="s">
        <v>12733</v>
      </c>
      <c r="C1207" s="27" t="s">
        <v>12734</v>
      </c>
      <c r="D1207" s="27" t="s">
        <v>12735</v>
      </c>
      <c r="E1207" s="4" t="s">
        <v>17976</v>
      </c>
      <c r="F1207" s="27" t="s">
        <v>289</v>
      </c>
      <c r="G1207" s="27" t="s">
        <v>12736</v>
      </c>
      <c r="H1207" s="27" t="s">
        <v>12737</v>
      </c>
      <c r="I1207" s="27" t="s">
        <v>12738</v>
      </c>
      <c r="J1207" s="4" t="s">
        <v>16220</v>
      </c>
      <c r="K1207" s="4" t="s">
        <v>17279</v>
      </c>
      <c r="L1207" s="27" t="s">
        <v>22681</v>
      </c>
      <c r="M1207" s="28" t="s">
        <v>22682</v>
      </c>
      <c r="N1207" s="4" t="s">
        <v>17365</v>
      </c>
      <c r="O1207" s="4" t="s">
        <v>17414</v>
      </c>
      <c r="P1207" s="4">
        <v>0</v>
      </c>
      <c r="Q1207" s="4" t="s">
        <v>17536</v>
      </c>
      <c r="R1207" s="28" t="s">
        <v>17424</v>
      </c>
      <c r="S1207" s="21" t="s">
        <v>17537</v>
      </c>
      <c r="T1207" s="4" t="s">
        <v>17538</v>
      </c>
      <c r="U1207" s="4" t="s">
        <v>17365</v>
      </c>
      <c r="V1207" s="4" t="s">
        <v>17414</v>
      </c>
      <c r="W1207" s="4" t="s">
        <v>17415</v>
      </c>
      <c r="X1207" s="4" t="s">
        <v>17416</v>
      </c>
      <c r="Y1207" s="4" t="s">
        <v>17416</v>
      </c>
      <c r="Z1207" s="4" t="s">
        <v>17401</v>
      </c>
      <c r="AA1207" s="4" t="s">
        <v>17401</v>
      </c>
      <c r="AB1207" s="4" t="s">
        <v>17539</v>
      </c>
      <c r="AC1207" s="27" t="s">
        <v>12739</v>
      </c>
      <c r="AD1207" s="4">
        <v>197</v>
      </c>
      <c r="AE1207" s="27" t="s">
        <v>2696</v>
      </c>
      <c r="AF1207" s="27" t="s">
        <v>295</v>
      </c>
      <c r="AG1207" s="27" t="s">
        <v>2697</v>
      </c>
      <c r="AH1207" s="27" t="s">
        <v>1781</v>
      </c>
      <c r="AI1207" s="27" t="s">
        <v>28</v>
      </c>
      <c r="AJ1207" s="27" t="s">
        <v>299</v>
      </c>
      <c r="AK1207" s="27" t="s">
        <v>1135</v>
      </c>
      <c r="AL1207" s="27">
        <v>2009</v>
      </c>
      <c r="AM1207" s="23">
        <v>40026</v>
      </c>
      <c r="AN1207" s="23">
        <v>44344</v>
      </c>
      <c r="AO1207" s="25">
        <v>4318</v>
      </c>
      <c r="AP1207" s="26">
        <v>16.66379110699398</v>
      </c>
      <c r="AQ1207" s="27">
        <v>11</v>
      </c>
      <c r="AR1207" s="27">
        <v>4</v>
      </c>
      <c r="AS1207" s="27">
        <v>256</v>
      </c>
      <c r="AT1207" s="27">
        <v>264</v>
      </c>
      <c r="AU1207" s="27" t="s">
        <v>28</v>
      </c>
      <c r="AV1207" s="27" t="s">
        <v>12740</v>
      </c>
      <c r="AW1207" s="27" t="s">
        <v>111</v>
      </c>
      <c r="AX1207" s="27" t="s">
        <v>111</v>
      </c>
      <c r="AY1207" s="27" t="s">
        <v>12741</v>
      </c>
      <c r="AZ1207" s="27" t="s">
        <v>12742</v>
      </c>
      <c r="BA1207" s="2"/>
    </row>
    <row r="1208" spans="1:53" x14ac:dyDescent="0.15">
      <c r="A1208" s="4">
        <v>259</v>
      </c>
      <c r="B1208" s="27" t="s">
        <v>12763</v>
      </c>
      <c r="C1208" s="27" t="s">
        <v>12764</v>
      </c>
      <c r="D1208" s="27" t="s">
        <v>12765</v>
      </c>
      <c r="E1208" s="4" t="s">
        <v>19120</v>
      </c>
      <c r="F1208" s="27" t="s">
        <v>69</v>
      </c>
      <c r="G1208" s="27" t="s">
        <v>12766</v>
      </c>
      <c r="H1208" s="27" t="s">
        <v>12767</v>
      </c>
      <c r="I1208" s="27" t="s">
        <v>12768</v>
      </c>
      <c r="J1208" s="4" t="s">
        <v>16223</v>
      </c>
      <c r="K1208" s="4" t="s">
        <v>17282</v>
      </c>
      <c r="L1208" s="27" t="s">
        <v>17746</v>
      </c>
      <c r="M1208" s="28" t="s">
        <v>22352</v>
      </c>
      <c r="N1208" s="4" t="s">
        <v>17402</v>
      </c>
      <c r="O1208" s="4" t="s">
        <v>17403</v>
      </c>
      <c r="P1208" s="4">
        <v>1</v>
      </c>
      <c r="Q1208" s="4" t="s">
        <v>20532</v>
      </c>
      <c r="R1208" s="28" t="s">
        <v>17746</v>
      </c>
      <c r="S1208" s="21" t="s">
        <v>21475</v>
      </c>
      <c r="T1208" s="4" t="s">
        <v>21856</v>
      </c>
      <c r="U1208" s="4" t="s">
        <v>17402</v>
      </c>
      <c r="V1208" s="4" t="s">
        <v>17403</v>
      </c>
      <c r="W1208" s="4" t="s">
        <v>17404</v>
      </c>
      <c r="X1208" s="4" t="s">
        <v>17405</v>
      </c>
      <c r="Y1208" s="4" t="s">
        <v>17405</v>
      </c>
      <c r="Z1208" s="4" t="s">
        <v>17401</v>
      </c>
      <c r="AA1208" s="4" t="s">
        <v>17401</v>
      </c>
      <c r="AB1208" s="4" t="s">
        <v>17408</v>
      </c>
      <c r="AC1208" s="27" t="s">
        <v>12769</v>
      </c>
      <c r="AD1208" s="4">
        <v>56</v>
      </c>
      <c r="AE1208" s="27" t="s">
        <v>74</v>
      </c>
      <c r="AF1208" s="27" t="s">
        <v>75</v>
      </c>
      <c r="AG1208" s="27" t="s">
        <v>76</v>
      </c>
      <c r="AH1208" s="27" t="s">
        <v>77</v>
      </c>
      <c r="AI1208" s="27" t="s">
        <v>78</v>
      </c>
      <c r="AJ1208" s="27" t="s">
        <v>79</v>
      </c>
      <c r="AK1208" s="27" t="s">
        <v>1267</v>
      </c>
      <c r="AL1208" s="27">
        <v>2009</v>
      </c>
      <c r="AM1208" s="23">
        <v>39995</v>
      </c>
      <c r="AN1208" s="23">
        <v>44344</v>
      </c>
      <c r="AO1208" s="25">
        <v>4349</v>
      </c>
      <c r="AP1208" s="26">
        <v>4.7031501494596464</v>
      </c>
      <c r="AQ1208" s="27">
        <v>113</v>
      </c>
      <c r="AR1208" s="27">
        <v>7</v>
      </c>
      <c r="AS1208" s="27">
        <v>1453</v>
      </c>
      <c r="AT1208" s="27">
        <v>1461</v>
      </c>
      <c r="AU1208" s="27" t="s">
        <v>28</v>
      </c>
      <c r="AV1208" s="27" t="s">
        <v>12770</v>
      </c>
      <c r="AW1208" s="27" t="s">
        <v>81</v>
      </c>
      <c r="AX1208" s="27" t="s">
        <v>82</v>
      </c>
      <c r="AY1208" s="27" t="s">
        <v>12771</v>
      </c>
      <c r="AZ1208" s="27" t="s">
        <v>12772</v>
      </c>
      <c r="BA1208" s="2"/>
    </row>
    <row r="1209" spans="1:53" x14ac:dyDescent="0.15">
      <c r="A1209" s="4">
        <v>323</v>
      </c>
      <c r="B1209" s="27" t="s">
        <v>13047</v>
      </c>
      <c r="C1209" s="27" t="s">
        <v>13048</v>
      </c>
      <c r="D1209" s="27" t="s">
        <v>13049</v>
      </c>
      <c r="E1209" s="4" t="s">
        <v>19143</v>
      </c>
      <c r="F1209" s="27" t="s">
        <v>3020</v>
      </c>
      <c r="G1209" s="27" t="s">
        <v>13050</v>
      </c>
      <c r="H1209" s="27" t="s">
        <v>13051</v>
      </c>
      <c r="I1209" s="27" t="s">
        <v>13052</v>
      </c>
      <c r="J1209" s="4" t="s">
        <v>16249</v>
      </c>
      <c r="K1209" s="4" t="s">
        <v>17301</v>
      </c>
      <c r="L1209" s="27" t="s">
        <v>17424</v>
      </c>
      <c r="M1209" s="28" t="s">
        <v>22261</v>
      </c>
      <c r="N1209" s="4" t="s">
        <v>17337</v>
      </c>
      <c r="O1209" s="4" t="s">
        <v>17435</v>
      </c>
      <c r="P1209" s="4">
        <v>1</v>
      </c>
      <c r="Q1209" s="4" t="s">
        <v>20555</v>
      </c>
      <c r="R1209" s="28" t="s">
        <v>17424</v>
      </c>
      <c r="S1209" s="21" t="s">
        <v>21490</v>
      </c>
      <c r="T1209" s="4" t="s">
        <v>21910</v>
      </c>
      <c r="U1209" s="4" t="s">
        <v>17337</v>
      </c>
      <c r="V1209" s="4" t="s">
        <v>17435</v>
      </c>
      <c r="W1209" s="4" t="s">
        <v>17426</v>
      </c>
      <c r="X1209" s="4" t="s">
        <v>17400</v>
      </c>
      <c r="Y1209" s="4" t="s">
        <v>17400</v>
      </c>
      <c r="Z1209" s="4" t="s">
        <v>17406</v>
      </c>
      <c r="AA1209" s="4" t="s">
        <v>17406</v>
      </c>
      <c r="AB1209" s="4" t="s">
        <v>21660</v>
      </c>
      <c r="AC1209" s="27" t="s">
        <v>13022</v>
      </c>
      <c r="AD1209" s="4">
        <v>109</v>
      </c>
      <c r="AE1209" s="27" t="s">
        <v>105</v>
      </c>
      <c r="AF1209" s="27" t="s">
        <v>106</v>
      </c>
      <c r="AG1209" s="27" t="s">
        <v>107</v>
      </c>
      <c r="AH1209" s="27" t="s">
        <v>3025</v>
      </c>
      <c r="AI1209" s="27" t="s">
        <v>3026</v>
      </c>
      <c r="AJ1209" s="27" t="s">
        <v>3027</v>
      </c>
      <c r="AK1209" s="4" t="s">
        <v>1267</v>
      </c>
      <c r="AL1209" s="27">
        <v>2009</v>
      </c>
      <c r="AM1209" s="23">
        <v>39995</v>
      </c>
      <c r="AN1209" s="23">
        <v>44344</v>
      </c>
      <c r="AO1209" s="25">
        <v>4349</v>
      </c>
      <c r="AP1209" s="26">
        <v>9.1543458266268107</v>
      </c>
      <c r="AQ1209" s="27">
        <v>30</v>
      </c>
      <c r="AR1209" s="27">
        <v>8</v>
      </c>
      <c r="AS1209" s="27">
        <v>2105</v>
      </c>
      <c r="AT1209" s="27">
        <v>2118</v>
      </c>
      <c r="AU1209" s="27" t="s">
        <v>13053</v>
      </c>
      <c r="AV1209" s="27" t="s">
        <v>13054</v>
      </c>
      <c r="AW1209" s="27" t="s">
        <v>1602</v>
      </c>
      <c r="AX1209" s="27" t="s">
        <v>1602</v>
      </c>
      <c r="AY1209" s="27" t="s">
        <v>13045</v>
      </c>
      <c r="AZ1209" s="27" t="s">
        <v>13055</v>
      </c>
      <c r="BA1209" s="2"/>
    </row>
    <row r="1210" spans="1:53" x14ac:dyDescent="0.15">
      <c r="A1210" s="4">
        <v>482</v>
      </c>
      <c r="B1210" s="27" t="s">
        <v>12995</v>
      </c>
      <c r="C1210" s="27" t="s">
        <v>12996</v>
      </c>
      <c r="D1210" s="27" t="s">
        <v>12997</v>
      </c>
      <c r="E1210" s="4" t="s">
        <v>19140</v>
      </c>
      <c r="F1210" s="27" t="s">
        <v>850</v>
      </c>
      <c r="G1210" s="27" t="s">
        <v>12998</v>
      </c>
      <c r="H1210" s="27" t="s">
        <v>12999</v>
      </c>
      <c r="I1210" s="27" t="s">
        <v>13000</v>
      </c>
      <c r="J1210" s="4" t="s">
        <v>16244</v>
      </c>
      <c r="K1210" s="4" t="s">
        <v>12999</v>
      </c>
      <c r="L1210" s="27" t="s">
        <v>20550</v>
      </c>
      <c r="M1210" s="28" t="s">
        <v>22257</v>
      </c>
      <c r="N1210" s="4" t="s">
        <v>17342</v>
      </c>
      <c r="O1210" s="4" t="s">
        <v>17463</v>
      </c>
      <c r="P1210" s="4">
        <v>1</v>
      </c>
      <c r="Q1210" s="4" t="s">
        <v>21581</v>
      </c>
      <c r="R1210" s="28" t="s">
        <v>20550</v>
      </c>
      <c r="S1210" s="21" t="s">
        <v>21940</v>
      </c>
      <c r="T1210" s="24" t="s">
        <v>13001</v>
      </c>
      <c r="U1210" s="4" t="s">
        <v>17342</v>
      </c>
      <c r="V1210" s="4" t="s">
        <v>17463</v>
      </c>
      <c r="W1210" s="4" t="s">
        <v>17464</v>
      </c>
      <c r="X1210" s="4" t="s">
        <v>17400</v>
      </c>
      <c r="Y1210" s="4" t="s">
        <v>17400</v>
      </c>
      <c r="Z1210" s="4" t="s">
        <v>17401</v>
      </c>
      <c r="AA1210" s="4" t="s">
        <v>17401</v>
      </c>
      <c r="AB1210" s="4">
        <v>95</v>
      </c>
      <c r="AC1210" s="27" t="s">
        <v>13001</v>
      </c>
      <c r="AD1210" s="4">
        <v>33</v>
      </c>
      <c r="AE1210" s="27" t="s">
        <v>105</v>
      </c>
      <c r="AF1210" s="27" t="s">
        <v>106</v>
      </c>
      <c r="AG1210" s="27" t="s">
        <v>107</v>
      </c>
      <c r="AH1210" s="27" t="s">
        <v>851</v>
      </c>
      <c r="AI1210" s="27" t="s">
        <v>852</v>
      </c>
      <c r="AJ1210" s="27" t="s">
        <v>853</v>
      </c>
      <c r="AK1210" s="4" t="s">
        <v>1267</v>
      </c>
      <c r="AL1210" s="27">
        <v>2009</v>
      </c>
      <c r="AM1210" s="23">
        <v>39995</v>
      </c>
      <c r="AN1210" s="23">
        <v>44344</v>
      </c>
      <c r="AO1210" s="25">
        <v>4349</v>
      </c>
      <c r="AP1210" s="26">
        <v>2.7714991952172916</v>
      </c>
      <c r="AQ1210" s="27">
        <v>2</v>
      </c>
      <c r="AR1210" s="27">
        <v>4</v>
      </c>
      <c r="AS1210" s="27">
        <v>359</v>
      </c>
      <c r="AT1210" s="27">
        <v>381</v>
      </c>
      <c r="AU1210" s="27" t="s">
        <v>28</v>
      </c>
      <c r="AV1210" s="27" t="s">
        <v>13002</v>
      </c>
      <c r="AW1210" s="27" t="s">
        <v>854</v>
      </c>
      <c r="AX1210" s="27" t="s">
        <v>855</v>
      </c>
      <c r="AY1210" s="27" t="s">
        <v>13003</v>
      </c>
      <c r="AZ1210" s="27" t="s">
        <v>13004</v>
      </c>
      <c r="BA1210" s="2"/>
    </row>
    <row r="1211" spans="1:53" x14ac:dyDescent="0.15">
      <c r="A1211" s="4">
        <v>813</v>
      </c>
      <c r="B1211" s="27" t="s">
        <v>13066</v>
      </c>
      <c r="C1211" s="27" t="s">
        <v>13067</v>
      </c>
      <c r="D1211" s="27" t="s">
        <v>13068</v>
      </c>
      <c r="E1211" s="4" t="s">
        <v>19145</v>
      </c>
      <c r="F1211" s="27" t="s">
        <v>13069</v>
      </c>
      <c r="G1211" s="27" t="s">
        <v>13070</v>
      </c>
      <c r="H1211" s="27" t="s">
        <v>13071</v>
      </c>
      <c r="I1211" s="27" t="s">
        <v>13072</v>
      </c>
      <c r="J1211" s="4" t="s">
        <v>16251</v>
      </c>
      <c r="K1211" s="4" t="s">
        <v>17303</v>
      </c>
      <c r="L1211" s="27" t="s">
        <v>20557</v>
      </c>
      <c r="M1211" s="28" t="s">
        <v>22338</v>
      </c>
      <c r="N1211" s="4" t="s">
        <v>17402</v>
      </c>
      <c r="O1211" s="4" t="s">
        <v>17403</v>
      </c>
      <c r="P1211" s="4">
        <v>1</v>
      </c>
      <c r="Q1211" s="4" t="s">
        <v>20558</v>
      </c>
      <c r="R1211" s="28" t="s">
        <v>20557</v>
      </c>
      <c r="S1211" s="21" t="s">
        <v>21491</v>
      </c>
      <c r="T1211" s="4" t="e">
        <v>#N/A</v>
      </c>
      <c r="U1211" s="4" t="s">
        <v>17402</v>
      </c>
      <c r="V1211" s="4" t="s">
        <v>17403</v>
      </c>
      <c r="W1211" s="4" t="s">
        <v>17404</v>
      </c>
      <c r="X1211" s="4" t="s">
        <v>17405</v>
      </c>
      <c r="Y1211" s="4" t="s">
        <v>17405</v>
      </c>
      <c r="Z1211" s="4" t="s">
        <v>17401</v>
      </c>
      <c r="AA1211" s="4" t="s">
        <v>17401</v>
      </c>
      <c r="AB1211" s="4">
        <v>99</v>
      </c>
      <c r="AC1211" s="27" t="s">
        <v>28</v>
      </c>
      <c r="AD1211" s="4">
        <v>18</v>
      </c>
      <c r="AE1211" s="27" t="s">
        <v>1238</v>
      </c>
      <c r="AF1211" s="27" t="s">
        <v>1239</v>
      </c>
      <c r="AG1211" s="27" t="s">
        <v>10568</v>
      </c>
      <c r="AH1211" s="27" t="s">
        <v>13073</v>
      </c>
      <c r="AI1211" s="27" t="s">
        <v>28</v>
      </c>
      <c r="AJ1211" s="27" t="s">
        <v>13074</v>
      </c>
      <c r="AK1211" s="4" t="s">
        <v>1267</v>
      </c>
      <c r="AL1211" s="27">
        <v>2009</v>
      </c>
      <c r="AM1211" s="23">
        <v>39995</v>
      </c>
      <c r="AN1211" s="23">
        <v>44344</v>
      </c>
      <c r="AO1211" s="25">
        <v>4349</v>
      </c>
      <c r="AP1211" s="26">
        <v>1.5117268337548864</v>
      </c>
      <c r="AQ1211" s="27">
        <v>108</v>
      </c>
      <c r="AR1211" s="27" t="s">
        <v>13075</v>
      </c>
      <c r="AS1211" s="27">
        <v>186</v>
      </c>
      <c r="AT1211" s="27">
        <v>197</v>
      </c>
      <c r="AU1211" s="27" t="s">
        <v>13076</v>
      </c>
      <c r="AV1211" s="27" t="s">
        <v>13077</v>
      </c>
      <c r="AW1211" s="27" t="s">
        <v>599</v>
      </c>
      <c r="AX1211" s="27" t="s">
        <v>599</v>
      </c>
      <c r="AY1211" s="27" t="s">
        <v>13078</v>
      </c>
      <c r="AZ1211" s="27" t="s">
        <v>13079</v>
      </c>
      <c r="BA1211" s="2"/>
    </row>
    <row r="1212" spans="1:53" x14ac:dyDescent="0.15">
      <c r="A1212" s="4">
        <v>1186</v>
      </c>
      <c r="B1212" s="27" t="s">
        <v>12773</v>
      </c>
      <c r="C1212" s="27" t="s">
        <v>12774</v>
      </c>
      <c r="D1212" s="27" t="s">
        <v>12775</v>
      </c>
      <c r="E1212" s="4" t="s">
        <v>17973</v>
      </c>
      <c r="F1212" s="27" t="s">
        <v>889</v>
      </c>
      <c r="G1212" s="27" t="s">
        <v>12776</v>
      </c>
      <c r="H1212" s="27" t="s">
        <v>12777</v>
      </c>
      <c r="I1212" s="27" t="s">
        <v>12778</v>
      </c>
      <c r="J1212" s="4" t="s">
        <v>16224</v>
      </c>
      <c r="K1212" s="4" t="s">
        <v>17283</v>
      </c>
      <c r="L1212" s="27" t="s">
        <v>17527</v>
      </c>
      <c r="M1212" s="28" t="s">
        <v>22338</v>
      </c>
      <c r="N1212" s="4" t="s">
        <v>17349</v>
      </c>
      <c r="O1212" s="4" t="s">
        <v>17425</v>
      </c>
      <c r="P1212" s="4">
        <v>1</v>
      </c>
      <c r="Q1212" s="4" t="s">
        <v>20533</v>
      </c>
      <c r="R1212" s="28" t="s">
        <v>17527</v>
      </c>
      <c r="S1212" s="21" t="s">
        <v>21476</v>
      </c>
      <c r="T1212" s="4">
        <v>0</v>
      </c>
      <c r="U1212" s="4" t="s">
        <v>17349</v>
      </c>
      <c r="V1212" s="4" t="s">
        <v>17425</v>
      </c>
      <c r="W1212" s="4" t="s">
        <v>17426</v>
      </c>
      <c r="X1212" s="4" t="s">
        <v>17400</v>
      </c>
      <c r="Y1212" s="4" t="s">
        <v>17400</v>
      </c>
      <c r="Z1212" s="4" t="s">
        <v>17401</v>
      </c>
      <c r="AA1212" s="4" t="s">
        <v>17401</v>
      </c>
      <c r="AB1212" s="4">
        <v>100</v>
      </c>
      <c r="AC1212" s="27" t="s">
        <v>12779</v>
      </c>
      <c r="AD1212" s="4">
        <v>474</v>
      </c>
      <c r="AE1212" s="27" t="s">
        <v>156</v>
      </c>
      <c r="AF1212" s="27" t="s">
        <v>157</v>
      </c>
      <c r="AG1212" s="27" t="s">
        <v>158</v>
      </c>
      <c r="AH1212" s="27" t="s">
        <v>891</v>
      </c>
      <c r="AI1212" s="27" t="s">
        <v>892</v>
      </c>
      <c r="AJ1212" s="27" t="s">
        <v>893</v>
      </c>
      <c r="AK1212" s="27" t="s">
        <v>1267</v>
      </c>
      <c r="AL1212" s="27">
        <v>2009</v>
      </c>
      <c r="AM1212" s="23">
        <v>39995</v>
      </c>
      <c r="AN1212" s="23">
        <v>44344</v>
      </c>
      <c r="AO1212" s="25">
        <v>4349</v>
      </c>
      <c r="AP1212" s="26">
        <v>39.808806622212003</v>
      </c>
      <c r="AQ1212" s="27">
        <v>29</v>
      </c>
      <c r="AR1212" s="27">
        <v>3</v>
      </c>
      <c r="AS1212" s="27">
        <v>390</v>
      </c>
      <c r="AT1212" s="27">
        <v>401</v>
      </c>
      <c r="AU1212" s="27" t="s">
        <v>28</v>
      </c>
      <c r="AV1212" s="27" t="s">
        <v>12780</v>
      </c>
      <c r="AW1212" s="27" t="s">
        <v>599</v>
      </c>
      <c r="AX1212" s="27" t="s">
        <v>599</v>
      </c>
      <c r="AY1212" s="27" t="s">
        <v>12781</v>
      </c>
      <c r="AZ1212" s="27" t="s">
        <v>12782</v>
      </c>
      <c r="BA1212" s="2"/>
    </row>
    <row r="1213" spans="1:53" x14ac:dyDescent="0.15">
      <c r="A1213" s="4">
        <v>1195</v>
      </c>
      <c r="B1213" s="27" t="s">
        <v>13005</v>
      </c>
      <c r="C1213" s="27" t="s">
        <v>13006</v>
      </c>
      <c r="D1213" s="27" t="s">
        <v>13007</v>
      </c>
      <c r="E1213" s="4" t="s">
        <v>19141</v>
      </c>
      <c r="F1213" s="27" t="s">
        <v>3020</v>
      </c>
      <c r="G1213" s="27" t="s">
        <v>13008</v>
      </c>
      <c r="H1213" s="27" t="s">
        <v>13009</v>
      </c>
      <c r="I1213" s="27" t="s">
        <v>13010</v>
      </c>
      <c r="J1213" s="4" t="s">
        <v>16245</v>
      </c>
      <c r="K1213" s="4" t="s">
        <v>17297</v>
      </c>
      <c r="L1213" s="27" t="s">
        <v>20551</v>
      </c>
      <c r="M1213" s="28" t="s">
        <v>22310</v>
      </c>
      <c r="N1213" s="4" t="s">
        <v>17385</v>
      </c>
      <c r="O1213" s="4" t="s">
        <v>19340</v>
      </c>
      <c r="P1213" s="4">
        <v>1</v>
      </c>
      <c r="Q1213" s="4" t="s">
        <v>21582</v>
      </c>
      <c r="R1213" s="28" t="s">
        <v>20551</v>
      </c>
      <c r="S1213" s="21" t="s">
        <v>21995</v>
      </c>
      <c r="T1213" s="24" t="s">
        <v>13011</v>
      </c>
      <c r="U1213" s="4" t="s">
        <v>17385</v>
      </c>
      <c r="V1213" s="4" t="s">
        <v>19340</v>
      </c>
      <c r="W1213" s="4" t="s">
        <v>19341</v>
      </c>
      <c r="X1213" s="4" t="s">
        <v>17557</v>
      </c>
      <c r="Y1213" s="4" t="s">
        <v>17557</v>
      </c>
      <c r="Z1213" s="4" t="s">
        <v>17401</v>
      </c>
      <c r="AA1213" s="4" t="s">
        <v>17401</v>
      </c>
      <c r="AB1213" s="4">
        <v>100</v>
      </c>
      <c r="AC1213" s="27" t="s">
        <v>13011</v>
      </c>
      <c r="AD1213" s="4">
        <v>17</v>
      </c>
      <c r="AE1213" s="27" t="s">
        <v>105</v>
      </c>
      <c r="AF1213" s="27" t="s">
        <v>106</v>
      </c>
      <c r="AG1213" s="27" t="s">
        <v>7788</v>
      </c>
      <c r="AH1213" s="27" t="s">
        <v>3025</v>
      </c>
      <c r="AI1213" s="27" t="s">
        <v>28</v>
      </c>
      <c r="AJ1213" s="27" t="s">
        <v>3027</v>
      </c>
      <c r="AK1213" s="4" t="s">
        <v>1267</v>
      </c>
      <c r="AL1213" s="27">
        <v>2009</v>
      </c>
      <c r="AM1213" s="23">
        <v>39995</v>
      </c>
      <c r="AN1213" s="23">
        <v>44344</v>
      </c>
      <c r="AO1213" s="25">
        <v>4349</v>
      </c>
      <c r="AP1213" s="26">
        <v>1.4277420096573925</v>
      </c>
      <c r="AQ1213" s="27">
        <v>30</v>
      </c>
      <c r="AR1213" s="27">
        <v>1</v>
      </c>
      <c r="AS1213" s="27">
        <v>117</v>
      </c>
      <c r="AT1213" s="27">
        <v>138</v>
      </c>
      <c r="AU1213" s="27" t="s">
        <v>13012</v>
      </c>
      <c r="AV1213" s="27" t="s">
        <v>13013</v>
      </c>
      <c r="AW1213" s="27" t="s">
        <v>1602</v>
      </c>
      <c r="AX1213" s="27" t="s">
        <v>1602</v>
      </c>
      <c r="AY1213" s="27" t="s">
        <v>13014</v>
      </c>
      <c r="AZ1213" s="27" t="s">
        <v>13015</v>
      </c>
      <c r="BA1213" s="2"/>
    </row>
    <row r="1214" spans="1:53" x14ac:dyDescent="0.15">
      <c r="A1214" s="4">
        <v>1196</v>
      </c>
      <c r="B1214" s="27" t="s">
        <v>13016</v>
      </c>
      <c r="C1214" s="27" t="s">
        <v>13017</v>
      </c>
      <c r="D1214" s="27" t="s">
        <v>13018</v>
      </c>
      <c r="E1214" s="4" t="s">
        <v>17972</v>
      </c>
      <c r="F1214" s="27" t="s">
        <v>3020</v>
      </c>
      <c r="G1214" s="27" t="s">
        <v>13019</v>
      </c>
      <c r="H1214" s="27" t="s">
        <v>13020</v>
      </c>
      <c r="I1214" s="27" t="s">
        <v>13021</v>
      </c>
      <c r="J1214" s="4" t="s">
        <v>16246</v>
      </c>
      <c r="K1214" s="4" t="s">
        <v>17298</v>
      </c>
      <c r="L1214" s="27" t="s">
        <v>17746</v>
      </c>
      <c r="M1214" s="28" t="s">
        <v>22291</v>
      </c>
      <c r="N1214" s="4" t="s">
        <v>17337</v>
      </c>
      <c r="O1214" s="4" t="s">
        <v>17435</v>
      </c>
      <c r="P1214" s="4">
        <v>0</v>
      </c>
      <c r="Q1214" s="4" t="s">
        <v>17526</v>
      </c>
      <c r="R1214" s="28" t="s">
        <v>17424</v>
      </c>
      <c r="S1214" s="21" t="s">
        <v>21490</v>
      </c>
      <c r="T1214" s="4" t="s">
        <v>21910</v>
      </c>
      <c r="U1214" s="4" t="s">
        <v>17337</v>
      </c>
      <c r="V1214" s="4" t="s">
        <v>17435</v>
      </c>
      <c r="W1214" s="4" t="s">
        <v>17426</v>
      </c>
      <c r="X1214" s="4" t="s">
        <v>17400</v>
      </c>
      <c r="Y1214" s="4" t="s">
        <v>17400</v>
      </c>
      <c r="Z1214" s="4" t="s">
        <v>17406</v>
      </c>
      <c r="AA1214" s="4" t="s">
        <v>17401</v>
      </c>
      <c r="AB1214" s="4" t="s">
        <v>21660</v>
      </c>
      <c r="AC1214" s="27" t="s">
        <v>13022</v>
      </c>
      <c r="AD1214" s="4">
        <v>32</v>
      </c>
      <c r="AE1214" s="27" t="s">
        <v>105</v>
      </c>
      <c r="AF1214" s="27" t="s">
        <v>106</v>
      </c>
      <c r="AG1214" s="27" t="s">
        <v>107</v>
      </c>
      <c r="AH1214" s="27" t="s">
        <v>3025</v>
      </c>
      <c r="AI1214" s="27" t="s">
        <v>3026</v>
      </c>
      <c r="AJ1214" s="27" t="s">
        <v>3027</v>
      </c>
      <c r="AK1214" s="4" t="s">
        <v>1267</v>
      </c>
      <c r="AL1214" s="27">
        <v>2009</v>
      </c>
      <c r="AM1214" s="23">
        <v>39995</v>
      </c>
      <c r="AN1214" s="23">
        <v>44344</v>
      </c>
      <c r="AO1214" s="25">
        <v>4349</v>
      </c>
      <c r="AP1214" s="26">
        <v>2.6875143711197977</v>
      </c>
      <c r="AQ1214" s="27">
        <v>30</v>
      </c>
      <c r="AR1214" s="27">
        <v>4</v>
      </c>
      <c r="AS1214" s="27">
        <v>841</v>
      </c>
      <c r="AT1214" s="27">
        <v>859</v>
      </c>
      <c r="AU1214" s="27" t="s">
        <v>28</v>
      </c>
      <c r="AV1214" s="27" t="s">
        <v>13023</v>
      </c>
      <c r="AW1214" s="27" t="s">
        <v>1602</v>
      </c>
      <c r="AX1214" s="27" t="s">
        <v>1602</v>
      </c>
      <c r="AY1214" s="27" t="s">
        <v>13024</v>
      </c>
      <c r="AZ1214" s="27" t="s">
        <v>13025</v>
      </c>
      <c r="BA1214" s="2"/>
    </row>
    <row r="1215" spans="1:53" x14ac:dyDescent="0.15">
      <c r="A1215" s="4">
        <v>1197</v>
      </c>
      <c r="B1215" s="27" t="s">
        <v>13026</v>
      </c>
      <c r="C1215" s="27" t="s">
        <v>13027</v>
      </c>
      <c r="D1215" s="27" t="s">
        <v>13028</v>
      </c>
      <c r="E1215" s="4" t="s">
        <v>19142</v>
      </c>
      <c r="F1215" s="27" t="s">
        <v>3020</v>
      </c>
      <c r="G1215" s="27" t="s">
        <v>13029</v>
      </c>
      <c r="H1215" s="27" t="s">
        <v>13030</v>
      </c>
      <c r="I1215" s="27" t="s">
        <v>13031</v>
      </c>
      <c r="J1215" s="4" t="s">
        <v>16247</v>
      </c>
      <c r="K1215" s="4" t="s">
        <v>17299</v>
      </c>
      <c r="L1215" s="27" t="s">
        <v>20552</v>
      </c>
      <c r="M1215" s="28" t="s">
        <v>22580</v>
      </c>
      <c r="N1215" s="4" t="s">
        <v>17348</v>
      </c>
      <c r="O1215" s="4" t="s">
        <v>17431</v>
      </c>
      <c r="P1215" s="4">
        <v>1</v>
      </c>
      <c r="Q1215" s="4" t="s">
        <v>20553</v>
      </c>
      <c r="R1215" s="28" t="s">
        <v>20552</v>
      </c>
      <c r="S1215" s="21" t="s">
        <v>21489</v>
      </c>
      <c r="T1215" s="4" t="e">
        <v>#N/A</v>
      </c>
      <c r="U1215" s="4" t="s">
        <v>17348</v>
      </c>
      <c r="V1215" s="4" t="s">
        <v>17431</v>
      </c>
      <c r="W1215" s="4" t="s">
        <v>17432</v>
      </c>
      <c r="X1215" s="4" t="s">
        <v>17400</v>
      </c>
      <c r="Y1215" s="4" t="s">
        <v>17400</v>
      </c>
      <c r="Z1215" s="4" t="s">
        <v>17401</v>
      </c>
      <c r="AA1215" s="4" t="s">
        <v>17401</v>
      </c>
      <c r="AB1215" s="4">
        <v>100</v>
      </c>
      <c r="AC1215" s="27" t="s">
        <v>13032</v>
      </c>
      <c r="AD1215" s="4">
        <v>11</v>
      </c>
      <c r="AE1215" s="27" t="s">
        <v>105</v>
      </c>
      <c r="AF1215" s="27" t="s">
        <v>106</v>
      </c>
      <c r="AG1215" s="27" t="s">
        <v>7788</v>
      </c>
      <c r="AH1215" s="27" t="s">
        <v>3025</v>
      </c>
      <c r="AI1215" s="27" t="s">
        <v>28</v>
      </c>
      <c r="AJ1215" s="27" t="s">
        <v>3027</v>
      </c>
      <c r="AK1215" s="4" t="s">
        <v>1267</v>
      </c>
      <c r="AL1215" s="27">
        <v>2009</v>
      </c>
      <c r="AM1215" s="23">
        <v>39995</v>
      </c>
      <c r="AN1215" s="23">
        <v>44344</v>
      </c>
      <c r="AO1215" s="25">
        <v>4349</v>
      </c>
      <c r="AP1215" s="26">
        <v>0.92383306507243046</v>
      </c>
      <c r="AQ1215" s="27">
        <v>30</v>
      </c>
      <c r="AR1215" s="27">
        <v>7</v>
      </c>
      <c r="AS1215" s="27">
        <v>1771</v>
      </c>
      <c r="AT1215" s="27">
        <v>1778</v>
      </c>
      <c r="AU1215" s="27" t="s">
        <v>28</v>
      </c>
      <c r="AV1215" s="27" t="s">
        <v>13033</v>
      </c>
      <c r="AW1215" s="27" t="s">
        <v>1602</v>
      </c>
      <c r="AX1215" s="27" t="s">
        <v>1602</v>
      </c>
      <c r="AY1215" s="27" t="s">
        <v>13034</v>
      </c>
      <c r="AZ1215" s="27" t="s">
        <v>13035</v>
      </c>
      <c r="BA1215" s="2"/>
    </row>
    <row r="1216" spans="1:53" ht="28" x14ac:dyDescent="0.15">
      <c r="A1216" s="4">
        <v>1198</v>
      </c>
      <c r="B1216" s="27" t="s">
        <v>13056</v>
      </c>
      <c r="C1216" s="27" t="s">
        <v>13057</v>
      </c>
      <c r="D1216" s="27" t="s">
        <v>13058</v>
      </c>
      <c r="E1216" s="4" t="s">
        <v>19144</v>
      </c>
      <c r="F1216" s="27" t="s">
        <v>3020</v>
      </c>
      <c r="G1216" s="27" t="s">
        <v>13059</v>
      </c>
      <c r="H1216" s="27" t="s">
        <v>13060</v>
      </c>
      <c r="I1216" s="27" t="s">
        <v>13061</v>
      </c>
      <c r="J1216" s="4" t="s">
        <v>16250</v>
      </c>
      <c r="K1216" s="4" t="s">
        <v>17302</v>
      </c>
      <c r="L1216" s="27" t="s">
        <v>20556</v>
      </c>
      <c r="M1216" s="28" t="s">
        <v>22419</v>
      </c>
      <c r="N1216" s="4" t="s">
        <v>17402</v>
      </c>
      <c r="O1216" s="4" t="s">
        <v>17403</v>
      </c>
      <c r="P1216" s="4">
        <v>1</v>
      </c>
      <c r="Q1216" s="13" t="s">
        <v>21583</v>
      </c>
      <c r="R1216" s="28" t="s">
        <v>20556</v>
      </c>
      <c r="S1216" s="21" t="s">
        <v>21996</v>
      </c>
      <c r="T1216" s="4" t="e">
        <v>#N/A</v>
      </c>
      <c r="U1216" s="4" t="s">
        <v>17402</v>
      </c>
      <c r="V1216" s="4" t="s">
        <v>17403</v>
      </c>
      <c r="W1216" s="4" t="s">
        <v>17404</v>
      </c>
      <c r="X1216" s="4" t="s">
        <v>17405</v>
      </c>
      <c r="Y1216" s="4" t="s">
        <v>17405</v>
      </c>
      <c r="Z1216" s="4" t="s">
        <v>17401</v>
      </c>
      <c r="AA1216" s="4" t="s">
        <v>17401</v>
      </c>
      <c r="AB1216" s="4">
        <v>100</v>
      </c>
      <c r="AC1216" s="27" t="s">
        <v>13062</v>
      </c>
      <c r="AD1216" s="4">
        <v>18</v>
      </c>
      <c r="AE1216" s="27" t="s">
        <v>105</v>
      </c>
      <c r="AF1216" s="27" t="s">
        <v>106</v>
      </c>
      <c r="AG1216" s="27" t="s">
        <v>107</v>
      </c>
      <c r="AH1216" s="27" t="s">
        <v>3025</v>
      </c>
      <c r="AI1216" s="27" t="s">
        <v>3026</v>
      </c>
      <c r="AJ1216" s="27" t="s">
        <v>3027</v>
      </c>
      <c r="AK1216" s="4" t="s">
        <v>1267</v>
      </c>
      <c r="AL1216" s="27">
        <v>2009</v>
      </c>
      <c r="AM1216" s="23">
        <v>39995</v>
      </c>
      <c r="AN1216" s="23">
        <v>44344</v>
      </c>
      <c r="AO1216" s="25">
        <v>4349</v>
      </c>
      <c r="AP1216" s="26">
        <v>1.5117268337548864</v>
      </c>
      <c r="AQ1216" s="27">
        <v>30</v>
      </c>
      <c r="AR1216" s="27">
        <v>9</v>
      </c>
      <c r="AS1216" s="27">
        <v>2155</v>
      </c>
      <c r="AT1216" s="27">
        <v>2171</v>
      </c>
      <c r="AU1216" s="27" t="s">
        <v>28</v>
      </c>
      <c r="AV1216" s="27" t="s">
        <v>13063</v>
      </c>
      <c r="AW1216" s="27" t="s">
        <v>1602</v>
      </c>
      <c r="AX1216" s="27" t="s">
        <v>1602</v>
      </c>
      <c r="AY1216" s="27" t="s">
        <v>13064</v>
      </c>
      <c r="AZ1216" s="27" t="s">
        <v>13065</v>
      </c>
      <c r="BA1216" s="2"/>
    </row>
    <row r="1217" spans="1:53" x14ac:dyDescent="0.15">
      <c r="A1217" s="4">
        <v>1199</v>
      </c>
      <c r="B1217" s="27" t="s">
        <v>13080</v>
      </c>
      <c r="C1217" s="27" t="s">
        <v>13081</v>
      </c>
      <c r="D1217" s="27" t="s">
        <v>13082</v>
      </c>
      <c r="E1217" s="4" t="s">
        <v>19146</v>
      </c>
      <c r="F1217" s="27" t="s">
        <v>13083</v>
      </c>
      <c r="G1217" s="27" t="s">
        <v>13084</v>
      </c>
      <c r="H1217" s="27" t="s">
        <v>13085</v>
      </c>
      <c r="I1217" s="27" t="s">
        <v>13086</v>
      </c>
      <c r="J1217" s="4" t="s">
        <v>16252</v>
      </c>
      <c r="K1217" s="4" t="s">
        <v>17304</v>
      </c>
      <c r="L1217" s="27" t="s">
        <v>20034</v>
      </c>
      <c r="M1217" s="28" t="s">
        <v>22255</v>
      </c>
      <c r="N1217" s="4" t="s">
        <v>17349</v>
      </c>
      <c r="O1217" s="4" t="s">
        <v>17425</v>
      </c>
      <c r="P1217" s="4">
        <v>1</v>
      </c>
      <c r="Q1217" s="4" t="s">
        <v>20035</v>
      </c>
      <c r="R1217" s="28" t="s">
        <v>20034</v>
      </c>
      <c r="S1217" s="21" t="s">
        <v>21137</v>
      </c>
      <c r="T1217" s="4" t="e">
        <v>#N/A</v>
      </c>
      <c r="U1217" s="4" t="s">
        <v>17349</v>
      </c>
      <c r="V1217" s="4" t="s">
        <v>17425</v>
      </c>
      <c r="W1217" s="4" t="s">
        <v>17426</v>
      </c>
      <c r="X1217" s="4" t="s">
        <v>17400</v>
      </c>
      <c r="Y1217" s="4" t="s">
        <v>17400</v>
      </c>
      <c r="Z1217" s="4" t="s">
        <v>17401</v>
      </c>
      <c r="AA1217" s="4" t="s">
        <v>17401</v>
      </c>
      <c r="AB1217" s="4">
        <v>100</v>
      </c>
      <c r="AC1217" s="27" t="s">
        <v>13087</v>
      </c>
      <c r="AD1217" s="4">
        <v>0</v>
      </c>
      <c r="AE1217" s="27" t="s">
        <v>13088</v>
      </c>
      <c r="AF1217" s="27" t="s">
        <v>13089</v>
      </c>
      <c r="AG1217" s="27" t="s">
        <v>13090</v>
      </c>
      <c r="AH1217" s="27" t="s">
        <v>28</v>
      </c>
      <c r="AI1217" s="27" t="s">
        <v>28</v>
      </c>
      <c r="AJ1217" s="27" t="s">
        <v>28</v>
      </c>
      <c r="AK1217" s="4" t="s">
        <v>1267</v>
      </c>
      <c r="AL1217" s="27">
        <v>2009</v>
      </c>
      <c r="AM1217" s="23">
        <v>39995</v>
      </c>
      <c r="AN1217" s="23">
        <v>44344</v>
      </c>
      <c r="AO1217" s="25">
        <v>4349</v>
      </c>
      <c r="AP1217" s="26">
        <v>0</v>
      </c>
      <c r="AQ1217" s="27" t="s">
        <v>28</v>
      </c>
      <c r="AR1217" s="27" t="s">
        <v>28</v>
      </c>
      <c r="AS1217" s="27">
        <v>117</v>
      </c>
      <c r="AT1217" s="27">
        <v>128</v>
      </c>
      <c r="AU1217" s="27" t="s">
        <v>28</v>
      </c>
      <c r="AV1217" s="27" t="s">
        <v>28</v>
      </c>
      <c r="AW1217" s="27" t="s">
        <v>1936</v>
      </c>
      <c r="AX1217" s="27" t="s">
        <v>1937</v>
      </c>
      <c r="AY1217" s="27" t="s">
        <v>13091</v>
      </c>
      <c r="AZ1217" s="27" t="s">
        <v>13092</v>
      </c>
      <c r="BA1217" s="2"/>
    </row>
    <row r="1218" spans="1:53" x14ac:dyDescent="0.15">
      <c r="A1218" s="4">
        <v>1300</v>
      </c>
      <c r="B1218" s="27" t="s">
        <v>12960</v>
      </c>
      <c r="C1218" s="27" t="s">
        <v>12961</v>
      </c>
      <c r="D1218" s="27" t="s">
        <v>12962</v>
      </c>
      <c r="E1218" s="4" t="s">
        <v>17977</v>
      </c>
      <c r="F1218" s="27" t="s">
        <v>12963</v>
      </c>
      <c r="G1218" s="27" t="s">
        <v>12964</v>
      </c>
      <c r="H1218" s="27" t="s">
        <v>12965</v>
      </c>
      <c r="I1218" s="27" t="s">
        <v>12966</v>
      </c>
      <c r="J1218" s="4" t="s">
        <v>16241</v>
      </c>
      <c r="K1218" s="4" t="s">
        <v>17295</v>
      </c>
      <c r="L1218" s="27" t="s">
        <v>17475</v>
      </c>
      <c r="M1218" s="28" t="s">
        <v>22299</v>
      </c>
      <c r="N1218" s="4" t="s">
        <v>17402</v>
      </c>
      <c r="O1218" s="4" t="s">
        <v>17403</v>
      </c>
      <c r="P1218" s="4">
        <v>1</v>
      </c>
      <c r="Q1218" s="4" t="s">
        <v>17484</v>
      </c>
      <c r="R1218" s="28" t="s">
        <v>17475</v>
      </c>
      <c r="S1218" s="21" t="s">
        <v>17485</v>
      </c>
      <c r="T1218" s="4" t="s">
        <v>17476</v>
      </c>
      <c r="U1218" s="4" t="s">
        <v>17402</v>
      </c>
      <c r="V1218" s="4" t="s">
        <v>17403</v>
      </c>
      <c r="W1218" s="4" t="s">
        <v>17404</v>
      </c>
      <c r="X1218" s="4" t="s">
        <v>17405</v>
      </c>
      <c r="Y1218" s="4" t="s">
        <v>17405</v>
      </c>
      <c r="Z1218" s="4" t="s">
        <v>17401</v>
      </c>
      <c r="AA1218" s="4" t="s">
        <v>17401</v>
      </c>
      <c r="AB1218" s="4" t="s">
        <v>17477</v>
      </c>
      <c r="AC1218" s="27" t="s">
        <v>12967</v>
      </c>
      <c r="AD1218" s="4">
        <v>52</v>
      </c>
      <c r="AE1218" s="27" t="s">
        <v>2897</v>
      </c>
      <c r="AF1218" s="27" t="s">
        <v>106</v>
      </c>
      <c r="AG1218" s="27" t="s">
        <v>2898</v>
      </c>
      <c r="AH1218" s="27" t="s">
        <v>12968</v>
      </c>
      <c r="AI1218" s="27" t="s">
        <v>12969</v>
      </c>
      <c r="AJ1218" s="27" t="s">
        <v>12970</v>
      </c>
      <c r="AK1218" s="4" t="s">
        <v>1267</v>
      </c>
      <c r="AL1218" s="27">
        <v>2009</v>
      </c>
      <c r="AM1218" s="23">
        <v>39995</v>
      </c>
      <c r="AN1218" s="23">
        <v>44344</v>
      </c>
      <c r="AO1218" s="25">
        <v>4349</v>
      </c>
      <c r="AP1218" s="26">
        <v>4.3672108530696718</v>
      </c>
      <c r="AQ1218" s="27">
        <v>99</v>
      </c>
      <c r="AR1218" s="27">
        <v>1</v>
      </c>
      <c r="AS1218" s="27">
        <v>76</v>
      </c>
      <c r="AT1218" s="27">
        <v>98</v>
      </c>
      <c r="AU1218" s="27" t="s">
        <v>12971</v>
      </c>
      <c r="AV1218" s="27" t="s">
        <v>12972</v>
      </c>
      <c r="AW1218" s="27" t="s">
        <v>599</v>
      </c>
      <c r="AX1218" s="27" t="s">
        <v>599</v>
      </c>
      <c r="AY1218" s="27" t="s">
        <v>12973</v>
      </c>
      <c r="AZ1218" s="27" t="s">
        <v>12974</v>
      </c>
      <c r="BA1218" s="2"/>
    </row>
    <row r="1219" spans="1:53" x14ac:dyDescent="0.15">
      <c r="A1219" s="4">
        <v>1364</v>
      </c>
      <c r="B1219" s="27" t="s">
        <v>13036</v>
      </c>
      <c r="C1219" s="27" t="s">
        <v>13037</v>
      </c>
      <c r="D1219" s="27" t="s">
        <v>13038</v>
      </c>
      <c r="E1219" s="4" t="s">
        <v>17969</v>
      </c>
      <c r="F1219" s="27" t="s">
        <v>3020</v>
      </c>
      <c r="G1219" s="27" t="s">
        <v>13039</v>
      </c>
      <c r="H1219" s="27" t="s">
        <v>13040</v>
      </c>
      <c r="I1219" s="27" t="s">
        <v>13041</v>
      </c>
      <c r="J1219" s="4" t="s">
        <v>16248</v>
      </c>
      <c r="K1219" s="4" t="s">
        <v>17300</v>
      </c>
      <c r="L1219" s="27" t="s">
        <v>17520</v>
      </c>
      <c r="M1219" s="28" t="s">
        <v>22678</v>
      </c>
      <c r="N1219" s="4" t="s">
        <v>17402</v>
      </c>
      <c r="O1219" s="4" t="s">
        <v>17403</v>
      </c>
      <c r="P1219" s="4">
        <v>1</v>
      </c>
      <c r="Q1219" s="4" t="s">
        <v>20554</v>
      </c>
      <c r="R1219" s="28" t="s">
        <v>17520</v>
      </c>
      <c r="S1219" s="21" t="s">
        <v>22033</v>
      </c>
      <c r="T1219" s="4">
        <v>0</v>
      </c>
      <c r="U1219" s="4" t="s">
        <v>17402</v>
      </c>
      <c r="V1219" s="4" t="s">
        <v>17403</v>
      </c>
      <c r="W1219" s="4" t="s">
        <v>17404</v>
      </c>
      <c r="X1219" s="4" t="s">
        <v>17405</v>
      </c>
      <c r="Y1219" s="4" t="s">
        <v>17405</v>
      </c>
      <c r="Z1219" s="4" t="s">
        <v>17401</v>
      </c>
      <c r="AA1219" s="4" t="s">
        <v>17401</v>
      </c>
      <c r="AB1219" s="4" t="s">
        <v>17408</v>
      </c>
      <c r="AC1219" s="27" t="s">
        <v>13042</v>
      </c>
      <c r="AD1219" s="4">
        <v>5</v>
      </c>
      <c r="AE1219" s="27" t="s">
        <v>105</v>
      </c>
      <c r="AF1219" s="27" t="s">
        <v>106</v>
      </c>
      <c r="AG1219" s="27" t="s">
        <v>107</v>
      </c>
      <c r="AH1219" s="27" t="s">
        <v>3025</v>
      </c>
      <c r="AI1219" s="27" t="s">
        <v>3026</v>
      </c>
      <c r="AJ1219" s="27" t="s">
        <v>3027</v>
      </c>
      <c r="AK1219" s="4" t="s">
        <v>1267</v>
      </c>
      <c r="AL1219" s="27">
        <v>2009</v>
      </c>
      <c r="AM1219" s="23">
        <v>39995</v>
      </c>
      <c r="AN1219" s="23">
        <v>44344</v>
      </c>
      <c r="AO1219" s="25">
        <v>4349</v>
      </c>
      <c r="AP1219" s="26">
        <v>0.41992412048746841</v>
      </c>
      <c r="AQ1219" s="27">
        <v>30</v>
      </c>
      <c r="AR1219" s="27">
        <v>8</v>
      </c>
      <c r="AS1219" s="27">
        <v>2005</v>
      </c>
      <c r="AT1219" s="27">
        <v>2019</v>
      </c>
      <c r="AU1219" s="27" t="s">
        <v>13043</v>
      </c>
      <c r="AV1219" s="27" t="s">
        <v>13044</v>
      </c>
      <c r="AW1219" s="27" t="s">
        <v>1602</v>
      </c>
      <c r="AX1219" s="27" t="s">
        <v>1602</v>
      </c>
      <c r="AY1219" s="27" t="s">
        <v>13045</v>
      </c>
      <c r="AZ1219" s="27" t="s">
        <v>13046</v>
      </c>
      <c r="BA1219" s="2"/>
    </row>
    <row r="1220" spans="1:53" x14ac:dyDescent="0.15">
      <c r="A1220" s="4">
        <v>1420</v>
      </c>
      <c r="B1220" s="4" t="s">
        <v>23426</v>
      </c>
      <c r="C1220" s="4" t="s">
        <v>23427</v>
      </c>
      <c r="D1220" s="4" t="s">
        <v>23428</v>
      </c>
      <c r="E1220" s="4" t="s">
        <v>23429</v>
      </c>
      <c r="F1220" s="4" t="s">
        <v>23430</v>
      </c>
      <c r="G1220" s="4" t="s">
        <v>23431</v>
      </c>
      <c r="H1220" s="4" t="s">
        <v>23432</v>
      </c>
      <c r="I1220" s="4" t="s">
        <v>23433</v>
      </c>
      <c r="J1220" s="4" t="s">
        <v>23434</v>
      </c>
      <c r="K1220" s="4" t="s">
        <v>23435</v>
      </c>
      <c r="L1220" s="4" t="s">
        <v>19818</v>
      </c>
      <c r="M1220" s="21" t="s">
        <v>20631</v>
      </c>
      <c r="N1220" s="4" t="s">
        <v>17338</v>
      </c>
      <c r="O1220" s="4" t="s">
        <v>19355</v>
      </c>
      <c r="P1220" s="4">
        <v>0</v>
      </c>
      <c r="Q1220" s="4" t="s">
        <v>23436</v>
      </c>
      <c r="R1220" s="21" t="s">
        <v>23437</v>
      </c>
      <c r="S1220" s="21" t="s">
        <v>23438</v>
      </c>
      <c r="T1220" s="4"/>
      <c r="U1220" s="4" t="s">
        <v>17338</v>
      </c>
      <c r="V1220" s="4" t="s">
        <v>19355</v>
      </c>
      <c r="W1220" s="4" t="s">
        <v>17426</v>
      </c>
      <c r="X1220" s="4" t="s">
        <v>17400</v>
      </c>
      <c r="Y1220" s="4" t="s">
        <v>17400</v>
      </c>
      <c r="Z1220" s="4" t="s">
        <v>17401</v>
      </c>
      <c r="AA1220" s="4" t="s">
        <v>17401</v>
      </c>
      <c r="AB1220" s="4">
        <v>99</v>
      </c>
      <c r="AC1220" s="4" t="s">
        <v>23439</v>
      </c>
      <c r="AD1220" s="4">
        <v>27</v>
      </c>
      <c r="AE1220" s="4" t="s">
        <v>105</v>
      </c>
      <c r="AF1220" s="4" t="s">
        <v>106</v>
      </c>
      <c r="AG1220" s="4" t="s">
        <v>107</v>
      </c>
      <c r="AH1220" s="4" t="s">
        <v>23440</v>
      </c>
      <c r="AI1220" s="4" t="s">
        <v>23441</v>
      </c>
      <c r="AJ1220" s="4" t="s">
        <v>23442</v>
      </c>
      <c r="AK1220" s="4" t="s">
        <v>1267</v>
      </c>
      <c r="AL1220" s="4">
        <v>2009</v>
      </c>
      <c r="AM1220" s="31">
        <v>39995</v>
      </c>
      <c r="AN1220" s="23">
        <v>44344</v>
      </c>
      <c r="AO1220" s="25">
        <v>4349</v>
      </c>
      <c r="AP1220" s="26">
        <v>2.2675902506323293</v>
      </c>
      <c r="AQ1220" s="4">
        <v>40</v>
      </c>
      <c r="AR1220" s="4">
        <v>1</v>
      </c>
      <c r="AS1220" s="4">
        <v>56</v>
      </c>
      <c r="AT1220" s="4">
        <v>68</v>
      </c>
      <c r="AU1220" s="4" t="s">
        <v>28</v>
      </c>
      <c r="AV1220" s="4" t="s">
        <v>23443</v>
      </c>
      <c r="AW1220" s="4" t="s">
        <v>8530</v>
      </c>
      <c r="AX1220" s="4" t="s">
        <v>8530</v>
      </c>
      <c r="AY1220" s="4" t="s">
        <v>23444</v>
      </c>
      <c r="AZ1220" s="4" t="s">
        <v>23445</v>
      </c>
      <c r="BA1220" s="2"/>
    </row>
    <row r="1221" spans="1:53" x14ac:dyDescent="0.15">
      <c r="A1221" s="4">
        <v>1421</v>
      </c>
      <c r="B1221" s="4" t="s">
        <v>23446</v>
      </c>
      <c r="C1221" s="4" t="s">
        <v>23447</v>
      </c>
      <c r="D1221" s="4" t="s">
        <v>23448</v>
      </c>
      <c r="E1221" s="4" t="s">
        <v>23449</v>
      </c>
      <c r="F1221" s="4" t="s">
        <v>10866</v>
      </c>
      <c r="G1221" s="4" t="s">
        <v>23450</v>
      </c>
      <c r="H1221" s="4" t="s">
        <v>23451</v>
      </c>
      <c r="I1221" s="4" t="s">
        <v>23452</v>
      </c>
      <c r="J1221" s="4" t="s">
        <v>15519</v>
      </c>
      <c r="K1221" s="4" t="s">
        <v>23453</v>
      </c>
      <c r="L1221" s="4" t="s">
        <v>23454</v>
      </c>
      <c r="M1221" s="21" t="s">
        <v>22972</v>
      </c>
      <c r="N1221" s="4" t="s">
        <v>17357</v>
      </c>
      <c r="O1221" s="4" t="s">
        <v>17506</v>
      </c>
      <c r="P1221" s="4">
        <v>1</v>
      </c>
      <c r="Q1221" s="4" t="s">
        <v>23455</v>
      </c>
      <c r="R1221" s="21" t="s">
        <v>23454</v>
      </c>
      <c r="S1221" s="21" t="s">
        <v>23456</v>
      </c>
      <c r="T1221" s="4"/>
      <c r="U1221" s="4" t="s">
        <v>17357</v>
      </c>
      <c r="V1221" s="4" t="s">
        <v>17506</v>
      </c>
      <c r="W1221" s="4" t="s">
        <v>17429</v>
      </c>
      <c r="X1221" s="4" t="s">
        <v>17411</v>
      </c>
      <c r="Y1221" s="4" t="s">
        <v>17411</v>
      </c>
      <c r="Z1221" s="4" t="s">
        <v>17401</v>
      </c>
      <c r="AA1221" s="4" t="s">
        <v>17401</v>
      </c>
      <c r="AB1221" s="4">
        <v>99</v>
      </c>
      <c r="AC1221" s="4" t="s">
        <v>23457</v>
      </c>
      <c r="AD1221" s="4">
        <v>61</v>
      </c>
      <c r="AE1221" s="4" t="s">
        <v>10909</v>
      </c>
      <c r="AF1221" s="4" t="s">
        <v>10872</v>
      </c>
      <c r="AG1221" s="4" t="s">
        <v>10873</v>
      </c>
      <c r="AH1221" s="4" t="s">
        <v>10874</v>
      </c>
      <c r="AI1221" s="4" t="s">
        <v>28</v>
      </c>
      <c r="AJ1221" s="4" t="s">
        <v>10876</v>
      </c>
      <c r="AK1221" s="4" t="s">
        <v>1267</v>
      </c>
      <c r="AL1221" s="4">
        <v>2009</v>
      </c>
      <c r="AM1221" s="31">
        <v>39995</v>
      </c>
      <c r="AN1221" s="23">
        <v>44344</v>
      </c>
      <c r="AO1221" s="25">
        <v>4349</v>
      </c>
      <c r="AP1221" s="26">
        <v>5.1230742699471143</v>
      </c>
      <c r="AQ1221" s="4" t="s">
        <v>28</v>
      </c>
      <c r="AR1221" s="4">
        <v>5</v>
      </c>
      <c r="AS1221" s="4">
        <v>407</v>
      </c>
      <c r="AT1221" s="4">
        <v>419</v>
      </c>
      <c r="AU1221" s="4" t="s">
        <v>28</v>
      </c>
      <c r="AV1221" s="4" t="s">
        <v>23458</v>
      </c>
      <c r="AW1221" s="4" t="s">
        <v>1602</v>
      </c>
      <c r="AX1221" s="4" t="s">
        <v>1602</v>
      </c>
      <c r="AY1221" s="4" t="s">
        <v>23459</v>
      </c>
      <c r="AZ1221" s="4" t="s">
        <v>23460</v>
      </c>
      <c r="BA1221" s="2"/>
    </row>
    <row r="1222" spans="1:53" x14ac:dyDescent="0.15">
      <c r="A1222" s="4">
        <v>73</v>
      </c>
      <c r="B1222" s="27" t="s">
        <v>12825</v>
      </c>
      <c r="C1222" s="27" t="s">
        <v>12826</v>
      </c>
      <c r="D1222" s="27" t="s">
        <v>12827</v>
      </c>
      <c r="E1222" s="4" t="s">
        <v>19125</v>
      </c>
      <c r="F1222" s="27" t="s">
        <v>2170</v>
      </c>
      <c r="G1222" s="27" t="s">
        <v>12828</v>
      </c>
      <c r="H1222" s="27" t="s">
        <v>12829</v>
      </c>
      <c r="I1222" s="27" t="s">
        <v>12830</v>
      </c>
      <c r="J1222" s="4" t="s">
        <v>16229</v>
      </c>
      <c r="K1222" s="4" t="s">
        <v>17286</v>
      </c>
      <c r="L1222" s="27" t="s">
        <v>19581</v>
      </c>
      <c r="M1222" s="28" t="s">
        <v>22269</v>
      </c>
      <c r="N1222" s="4" t="s">
        <v>17337</v>
      </c>
      <c r="O1222" s="4" t="s">
        <v>17435</v>
      </c>
      <c r="P1222" s="4">
        <v>1</v>
      </c>
      <c r="Q1222" s="4" t="s">
        <v>20275</v>
      </c>
      <c r="R1222" s="28" t="s">
        <v>19581</v>
      </c>
      <c r="S1222" s="21" t="s">
        <v>21302</v>
      </c>
      <c r="T1222" s="24" t="s">
        <v>21696</v>
      </c>
      <c r="U1222" s="4" t="s">
        <v>17337</v>
      </c>
      <c r="V1222" s="4" t="s">
        <v>17435</v>
      </c>
      <c r="W1222" s="4" t="s">
        <v>17426</v>
      </c>
      <c r="X1222" s="4" t="s">
        <v>17400</v>
      </c>
      <c r="Y1222" s="4" t="s">
        <v>17400</v>
      </c>
      <c r="Z1222" s="4" t="s">
        <v>17401</v>
      </c>
      <c r="AA1222" s="4" t="s">
        <v>17401</v>
      </c>
      <c r="AB1222" s="4" t="s">
        <v>17408</v>
      </c>
      <c r="AC1222" s="27" t="s">
        <v>12831</v>
      </c>
      <c r="AD1222" s="4">
        <v>21</v>
      </c>
      <c r="AE1222" s="27" t="s">
        <v>494</v>
      </c>
      <c r="AF1222" s="27" t="s">
        <v>495</v>
      </c>
      <c r="AG1222" s="27" t="s">
        <v>496</v>
      </c>
      <c r="AH1222" s="27" t="s">
        <v>2175</v>
      </c>
      <c r="AI1222" s="27" t="s">
        <v>2176</v>
      </c>
      <c r="AJ1222" s="27" t="s">
        <v>2177</v>
      </c>
      <c r="AK1222" s="27" t="s">
        <v>1451</v>
      </c>
      <c r="AL1222" s="27">
        <v>2009</v>
      </c>
      <c r="AM1222" s="23">
        <v>39965</v>
      </c>
      <c r="AN1222" s="23">
        <v>44344</v>
      </c>
      <c r="AO1222" s="25">
        <v>4379</v>
      </c>
      <c r="AP1222" s="26">
        <v>1.7515985384791048</v>
      </c>
      <c r="AQ1222" s="27">
        <v>2</v>
      </c>
      <c r="AR1222" s="27">
        <v>2</v>
      </c>
      <c r="AS1222" s="27">
        <v>61</v>
      </c>
      <c r="AT1222" s="27">
        <v>66</v>
      </c>
      <c r="AU1222" s="27" t="s">
        <v>28</v>
      </c>
      <c r="AV1222" s="27" t="s">
        <v>12832</v>
      </c>
      <c r="AW1222" s="27" t="s">
        <v>2179</v>
      </c>
      <c r="AX1222" s="27" t="s">
        <v>2180</v>
      </c>
      <c r="AY1222" s="27" t="s">
        <v>12833</v>
      </c>
      <c r="AZ1222" s="27" t="s">
        <v>12834</v>
      </c>
      <c r="BA1222" s="2"/>
    </row>
    <row r="1223" spans="1:53" x14ac:dyDescent="0.15">
      <c r="A1223" s="4">
        <v>137</v>
      </c>
      <c r="B1223" s="27" t="s">
        <v>12562</v>
      </c>
      <c r="C1223" s="27" t="s">
        <v>12783</v>
      </c>
      <c r="D1223" s="27" t="s">
        <v>12784</v>
      </c>
      <c r="E1223" s="4" t="s">
        <v>19121</v>
      </c>
      <c r="F1223" s="27" t="s">
        <v>337</v>
      </c>
      <c r="G1223" s="27" t="s">
        <v>12785</v>
      </c>
      <c r="H1223" s="27" t="s">
        <v>12786</v>
      </c>
      <c r="I1223" s="27" t="s">
        <v>12787</v>
      </c>
      <c r="J1223" s="4" t="s">
        <v>16225</v>
      </c>
      <c r="K1223" s="4" t="s">
        <v>17267</v>
      </c>
      <c r="L1223" s="27" t="s">
        <v>19406</v>
      </c>
      <c r="M1223" s="28" t="s">
        <v>22220</v>
      </c>
      <c r="N1223" s="4" t="s">
        <v>17349</v>
      </c>
      <c r="O1223" s="4" t="s">
        <v>17425</v>
      </c>
      <c r="P1223" s="4">
        <v>1</v>
      </c>
      <c r="Q1223" s="4" t="s">
        <v>20516</v>
      </c>
      <c r="R1223" s="28" t="s">
        <v>19406</v>
      </c>
      <c r="S1223" s="21" t="s">
        <v>21466</v>
      </c>
      <c r="T1223" s="4" t="s">
        <v>21767</v>
      </c>
      <c r="U1223" s="4" t="s">
        <v>17349</v>
      </c>
      <c r="V1223" s="4" t="s">
        <v>17425</v>
      </c>
      <c r="W1223" s="4" t="s">
        <v>17426</v>
      </c>
      <c r="X1223" s="4" t="s">
        <v>17400</v>
      </c>
      <c r="Y1223" s="4" t="s">
        <v>17400</v>
      </c>
      <c r="Z1223" s="4" t="s">
        <v>17401</v>
      </c>
      <c r="AA1223" s="4" t="s">
        <v>17401</v>
      </c>
      <c r="AB1223" s="4" t="s">
        <v>21660</v>
      </c>
      <c r="AC1223" s="27" t="s">
        <v>12788</v>
      </c>
      <c r="AD1223" s="4">
        <v>186</v>
      </c>
      <c r="AE1223" s="27" t="s">
        <v>294</v>
      </c>
      <c r="AF1223" s="27" t="s">
        <v>295</v>
      </c>
      <c r="AG1223" s="27" t="s">
        <v>296</v>
      </c>
      <c r="AH1223" s="27" t="s">
        <v>342</v>
      </c>
      <c r="AI1223" s="27" t="s">
        <v>343</v>
      </c>
      <c r="AJ1223" s="27" t="s">
        <v>344</v>
      </c>
      <c r="AK1223" s="27" t="s">
        <v>1451</v>
      </c>
      <c r="AL1223" s="27">
        <v>2009</v>
      </c>
      <c r="AM1223" s="23">
        <v>39965</v>
      </c>
      <c r="AN1223" s="23">
        <v>44344</v>
      </c>
      <c r="AO1223" s="25">
        <v>4379</v>
      </c>
      <c r="AP1223" s="26">
        <v>15.514158483672071</v>
      </c>
      <c r="AQ1223" s="27">
        <v>91</v>
      </c>
      <c r="AR1223" s="27">
        <v>3</v>
      </c>
      <c r="AS1223" s="27">
        <v>133</v>
      </c>
      <c r="AT1223" s="27">
        <v>141</v>
      </c>
      <c r="AU1223" s="27" t="s">
        <v>28</v>
      </c>
      <c r="AV1223" s="27" t="s">
        <v>12789</v>
      </c>
      <c r="AW1223" s="27" t="s">
        <v>346</v>
      </c>
      <c r="AX1223" s="27" t="s">
        <v>347</v>
      </c>
      <c r="AY1223" s="27" t="s">
        <v>12790</v>
      </c>
      <c r="AZ1223" s="27" t="s">
        <v>12791</v>
      </c>
      <c r="BA1223" s="2"/>
    </row>
    <row r="1224" spans="1:53" x14ac:dyDescent="0.15">
      <c r="A1224" s="4">
        <v>342</v>
      </c>
      <c r="B1224" s="27" t="s">
        <v>12792</v>
      </c>
      <c r="C1224" s="27" t="s">
        <v>12793</v>
      </c>
      <c r="D1224" s="27" t="s">
        <v>12794</v>
      </c>
      <c r="E1224" s="4" t="s">
        <v>19122</v>
      </c>
      <c r="F1224" s="27" t="s">
        <v>337</v>
      </c>
      <c r="G1224" s="27" t="s">
        <v>12795</v>
      </c>
      <c r="H1224" s="27" t="s">
        <v>12796</v>
      </c>
      <c r="I1224" s="27" t="s">
        <v>12797</v>
      </c>
      <c r="J1224" s="4" t="s">
        <v>16226</v>
      </c>
      <c r="K1224" s="4" t="s">
        <v>16957</v>
      </c>
      <c r="L1224" s="27" t="s">
        <v>19594</v>
      </c>
      <c r="M1224" s="28" t="s">
        <v>22361</v>
      </c>
      <c r="N1224" s="4" t="s">
        <v>17402</v>
      </c>
      <c r="O1224" s="4" t="s">
        <v>17403</v>
      </c>
      <c r="P1224" s="4">
        <v>0</v>
      </c>
      <c r="Q1224" s="4" t="s">
        <v>17642</v>
      </c>
      <c r="R1224" s="28" t="s">
        <v>19489</v>
      </c>
      <c r="S1224" s="21" t="s">
        <v>21477</v>
      </c>
      <c r="T1224" s="4" t="s">
        <v>22052</v>
      </c>
      <c r="U1224" s="4" t="s">
        <v>17402</v>
      </c>
      <c r="V1224" s="4" t="s">
        <v>17403</v>
      </c>
      <c r="W1224" s="4" t="s">
        <v>17404</v>
      </c>
      <c r="X1224" s="4" t="s">
        <v>17405</v>
      </c>
      <c r="Y1224" s="4" t="s">
        <v>17405</v>
      </c>
      <c r="Z1224" s="4" t="s">
        <v>17401</v>
      </c>
      <c r="AA1224" s="4" t="s">
        <v>17401</v>
      </c>
      <c r="AB1224" s="4" t="s">
        <v>21660</v>
      </c>
      <c r="AC1224" s="27" t="s">
        <v>12798</v>
      </c>
      <c r="AD1224" s="4">
        <v>213</v>
      </c>
      <c r="AE1224" s="27" t="s">
        <v>2696</v>
      </c>
      <c r="AF1224" s="27" t="s">
        <v>295</v>
      </c>
      <c r="AG1224" s="27" t="s">
        <v>2697</v>
      </c>
      <c r="AH1224" s="27" t="s">
        <v>342</v>
      </c>
      <c r="AI1224" s="27" t="s">
        <v>343</v>
      </c>
      <c r="AJ1224" s="27" t="s">
        <v>344</v>
      </c>
      <c r="AK1224" s="27" t="s">
        <v>1451</v>
      </c>
      <c r="AL1224" s="27">
        <v>2009</v>
      </c>
      <c r="AM1224" s="23">
        <v>39965</v>
      </c>
      <c r="AN1224" s="23">
        <v>44344</v>
      </c>
      <c r="AO1224" s="25">
        <v>4379</v>
      </c>
      <c r="AP1224" s="26">
        <v>17.766213747430921</v>
      </c>
      <c r="AQ1224" s="27">
        <v>91</v>
      </c>
      <c r="AR1224" s="27">
        <v>2</v>
      </c>
      <c r="AS1224" s="27">
        <v>51</v>
      </c>
      <c r="AT1224" s="27">
        <v>64</v>
      </c>
      <c r="AU1224" s="27" t="s">
        <v>28</v>
      </c>
      <c r="AV1224" s="27" t="s">
        <v>12799</v>
      </c>
      <c r="AW1224" s="27" t="s">
        <v>346</v>
      </c>
      <c r="AX1224" s="27" t="s">
        <v>347</v>
      </c>
      <c r="AY1224" s="27" t="s">
        <v>12800</v>
      </c>
      <c r="AZ1224" s="27" t="s">
        <v>12801</v>
      </c>
      <c r="BA1224" s="2"/>
    </row>
    <row r="1225" spans="1:53" x14ac:dyDescent="0.15">
      <c r="A1225" s="4">
        <v>811</v>
      </c>
      <c r="B1225" s="27" t="s">
        <v>12802</v>
      </c>
      <c r="C1225" s="27" t="s">
        <v>12803</v>
      </c>
      <c r="D1225" s="27" t="s">
        <v>12804</v>
      </c>
      <c r="E1225" s="4" t="s">
        <v>19123</v>
      </c>
      <c r="F1225" s="27" t="s">
        <v>69</v>
      </c>
      <c r="G1225" s="27" t="s">
        <v>12805</v>
      </c>
      <c r="H1225" s="27" t="s">
        <v>12806</v>
      </c>
      <c r="I1225" s="27" t="s">
        <v>12807</v>
      </c>
      <c r="J1225" s="4" t="s">
        <v>16227</v>
      </c>
      <c r="K1225" s="4" t="s">
        <v>17284</v>
      </c>
      <c r="L1225" s="27" t="s">
        <v>20281</v>
      </c>
      <c r="M1225" s="28" t="s">
        <v>22306</v>
      </c>
      <c r="N1225" s="4" t="s">
        <v>17368</v>
      </c>
      <c r="O1225" s="4" t="s">
        <v>17409</v>
      </c>
      <c r="P1225" s="4">
        <v>1</v>
      </c>
      <c r="Q1225" s="4" t="s">
        <v>17492</v>
      </c>
      <c r="R1225" s="28" t="s">
        <v>20281</v>
      </c>
      <c r="S1225" s="21" t="s">
        <v>21309</v>
      </c>
      <c r="T1225" s="4" t="e">
        <v>#N/A</v>
      </c>
      <c r="U1225" s="4" t="s">
        <v>17368</v>
      </c>
      <c r="V1225" s="4" t="s">
        <v>17409</v>
      </c>
      <c r="W1225" s="4" t="s">
        <v>17410</v>
      </c>
      <c r="X1225" s="4" t="s">
        <v>17411</v>
      </c>
      <c r="Y1225" s="4" t="s">
        <v>17411</v>
      </c>
      <c r="Z1225" s="4" t="s">
        <v>17401</v>
      </c>
      <c r="AA1225" s="4" t="s">
        <v>17401</v>
      </c>
      <c r="AB1225" s="4">
        <v>99</v>
      </c>
      <c r="AC1225" s="27" t="s">
        <v>12808</v>
      </c>
      <c r="AD1225" s="4">
        <v>247</v>
      </c>
      <c r="AE1225" s="27" t="s">
        <v>74</v>
      </c>
      <c r="AF1225" s="27" t="s">
        <v>75</v>
      </c>
      <c r="AG1225" s="27" t="s">
        <v>76</v>
      </c>
      <c r="AH1225" s="27" t="s">
        <v>77</v>
      </c>
      <c r="AI1225" s="27" t="s">
        <v>78</v>
      </c>
      <c r="AJ1225" s="27" t="s">
        <v>79</v>
      </c>
      <c r="AK1225" s="27" t="s">
        <v>1451</v>
      </c>
      <c r="AL1225" s="27">
        <v>2009</v>
      </c>
      <c r="AM1225" s="23">
        <v>39965</v>
      </c>
      <c r="AN1225" s="23">
        <v>44344</v>
      </c>
      <c r="AO1225" s="25">
        <v>4379</v>
      </c>
      <c r="AP1225" s="26">
        <v>20.602135190682805</v>
      </c>
      <c r="AQ1225" s="27">
        <v>113</v>
      </c>
      <c r="AR1225" s="27">
        <v>6</v>
      </c>
      <c r="AS1225" s="27">
        <v>1276</v>
      </c>
      <c r="AT1225" s="27">
        <v>1292</v>
      </c>
      <c r="AU1225" s="27" t="s">
        <v>28</v>
      </c>
      <c r="AV1225" s="27" t="s">
        <v>12809</v>
      </c>
      <c r="AW1225" s="27" t="s">
        <v>81</v>
      </c>
      <c r="AX1225" s="27" t="s">
        <v>82</v>
      </c>
      <c r="AY1225" s="27" t="s">
        <v>12810</v>
      </c>
      <c r="AZ1225" s="27" t="s">
        <v>12811</v>
      </c>
      <c r="BA1225" s="2"/>
    </row>
    <row r="1226" spans="1:53" x14ac:dyDescent="0.15">
      <c r="A1226" s="4">
        <v>1187</v>
      </c>
      <c r="B1226" s="27" t="s">
        <v>12812</v>
      </c>
      <c r="C1226" s="27" t="s">
        <v>12813</v>
      </c>
      <c r="D1226" s="27" t="s">
        <v>12814</v>
      </c>
      <c r="E1226" s="4" t="s">
        <v>19124</v>
      </c>
      <c r="F1226" s="27" t="s">
        <v>12815</v>
      </c>
      <c r="G1226" s="27" t="s">
        <v>12816</v>
      </c>
      <c r="H1226" s="27" t="s">
        <v>12817</v>
      </c>
      <c r="I1226" s="27" t="s">
        <v>12818</v>
      </c>
      <c r="J1226" s="4" t="s">
        <v>16228</v>
      </c>
      <c r="K1226" s="4" t="s">
        <v>17285</v>
      </c>
      <c r="L1226" s="27" t="s">
        <v>19707</v>
      </c>
      <c r="M1226" s="28" t="s">
        <v>22221</v>
      </c>
      <c r="N1226" s="4" t="s">
        <v>17337</v>
      </c>
      <c r="O1226" s="4" t="s">
        <v>17435</v>
      </c>
      <c r="P1226" s="4">
        <v>1</v>
      </c>
      <c r="Q1226" s="4" t="s">
        <v>20534</v>
      </c>
      <c r="R1226" s="28" t="s">
        <v>19707</v>
      </c>
      <c r="S1226" s="21" t="s">
        <v>21478</v>
      </c>
      <c r="T1226" s="4" t="e">
        <v>#N/A</v>
      </c>
      <c r="U1226" s="4" t="s">
        <v>17337</v>
      </c>
      <c r="V1226" s="4" t="s">
        <v>17435</v>
      </c>
      <c r="W1226" s="4" t="s">
        <v>17426</v>
      </c>
      <c r="X1226" s="4" t="s">
        <v>17400</v>
      </c>
      <c r="Y1226" s="4" t="s">
        <v>17400</v>
      </c>
      <c r="Z1226" s="4" t="s">
        <v>17401</v>
      </c>
      <c r="AA1226" s="4" t="s">
        <v>17401</v>
      </c>
      <c r="AB1226" s="4">
        <v>100</v>
      </c>
      <c r="AC1226" s="27" t="s">
        <v>12819</v>
      </c>
      <c r="AD1226" s="4">
        <v>30</v>
      </c>
      <c r="AE1226" s="27" t="s">
        <v>382</v>
      </c>
      <c r="AF1226" s="27" t="s">
        <v>75</v>
      </c>
      <c r="AG1226" s="27" t="s">
        <v>391</v>
      </c>
      <c r="AH1226" s="27" t="s">
        <v>12820</v>
      </c>
      <c r="AI1226" s="27" t="s">
        <v>28</v>
      </c>
      <c r="AJ1226" s="27" t="s">
        <v>12821</v>
      </c>
      <c r="AK1226" s="27" t="s">
        <v>1451</v>
      </c>
      <c r="AL1226" s="27">
        <v>2009</v>
      </c>
      <c r="AM1226" s="23">
        <v>39965</v>
      </c>
      <c r="AN1226" s="23">
        <v>44344</v>
      </c>
      <c r="AO1226" s="25">
        <v>4379</v>
      </c>
      <c r="AP1226" s="26">
        <v>2.5022836263987212</v>
      </c>
      <c r="AQ1226" s="27">
        <v>57</v>
      </c>
      <c r="AR1226" s="27">
        <v>8</v>
      </c>
      <c r="AS1226" s="27">
        <v>1825</v>
      </c>
      <c r="AT1226" s="27">
        <v>1837</v>
      </c>
      <c r="AU1226" s="27" t="s">
        <v>28</v>
      </c>
      <c r="AV1226" s="27" t="s">
        <v>12822</v>
      </c>
      <c r="AW1226" s="27" t="s">
        <v>2806</v>
      </c>
      <c r="AX1226" s="27" t="s">
        <v>2807</v>
      </c>
      <c r="AY1226" s="27" t="s">
        <v>12823</v>
      </c>
      <c r="AZ1226" s="27" t="s">
        <v>12824</v>
      </c>
      <c r="BA1226" s="2"/>
    </row>
    <row r="1227" spans="1:53" x14ac:dyDescent="0.15">
      <c r="A1227" s="4">
        <v>1188</v>
      </c>
      <c r="B1227" s="27" t="s">
        <v>12835</v>
      </c>
      <c r="C1227" s="27" t="s">
        <v>12836</v>
      </c>
      <c r="D1227" s="27" t="s">
        <v>12837</v>
      </c>
      <c r="E1227" s="4" t="s">
        <v>19126</v>
      </c>
      <c r="F1227" s="27" t="s">
        <v>528</v>
      </c>
      <c r="G1227" s="27" t="s">
        <v>12838</v>
      </c>
      <c r="H1227" s="27" t="s">
        <v>12839</v>
      </c>
      <c r="I1227" s="27" t="s">
        <v>12840</v>
      </c>
      <c r="J1227" s="4" t="s">
        <v>16230</v>
      </c>
      <c r="K1227" s="4" t="s">
        <v>17287</v>
      </c>
      <c r="L1227" s="27" t="s">
        <v>20535</v>
      </c>
      <c r="M1227" s="28" t="s">
        <v>22233</v>
      </c>
      <c r="N1227" s="4" t="s">
        <v>17402</v>
      </c>
      <c r="O1227" s="4" t="s">
        <v>17403</v>
      </c>
      <c r="P1227" s="4">
        <v>1</v>
      </c>
      <c r="Q1227" s="4" t="s">
        <v>20536</v>
      </c>
      <c r="R1227" s="28" t="s">
        <v>20535</v>
      </c>
      <c r="S1227" s="21" t="s">
        <v>21479</v>
      </c>
      <c r="T1227" s="4" t="e">
        <v>#N/A</v>
      </c>
      <c r="U1227" s="4" t="s">
        <v>17402</v>
      </c>
      <c r="V1227" s="4" t="s">
        <v>17403</v>
      </c>
      <c r="W1227" s="4" t="s">
        <v>17404</v>
      </c>
      <c r="X1227" s="4" t="s">
        <v>17405</v>
      </c>
      <c r="Y1227" s="4" t="s">
        <v>17405</v>
      </c>
      <c r="Z1227" s="4" t="s">
        <v>17401</v>
      </c>
      <c r="AA1227" s="4" t="s">
        <v>17401</v>
      </c>
      <c r="AB1227" s="4">
        <v>100</v>
      </c>
      <c r="AC1227" s="27" t="s">
        <v>12841</v>
      </c>
      <c r="AD1227" s="4">
        <v>74</v>
      </c>
      <c r="AE1227" s="27" t="s">
        <v>156</v>
      </c>
      <c r="AF1227" s="27" t="s">
        <v>157</v>
      </c>
      <c r="AG1227" s="27" t="s">
        <v>158</v>
      </c>
      <c r="AH1227" s="27" t="s">
        <v>533</v>
      </c>
      <c r="AI1227" s="27" t="s">
        <v>28</v>
      </c>
      <c r="AJ1227" s="27" t="s">
        <v>535</v>
      </c>
      <c r="AK1227" s="27" t="s">
        <v>1615</v>
      </c>
      <c r="AL1227" s="27">
        <v>2009</v>
      </c>
      <c r="AM1227" s="23">
        <v>39934</v>
      </c>
      <c r="AN1227" s="23">
        <v>44344</v>
      </c>
      <c r="AO1227" s="25">
        <v>4410</v>
      </c>
      <c r="AP1227" s="26">
        <v>6.1289115646258505</v>
      </c>
      <c r="AQ1227" s="27">
        <v>33</v>
      </c>
      <c r="AR1227" s="27">
        <v>3</v>
      </c>
      <c r="AS1227" s="27">
        <v>189</v>
      </c>
      <c r="AT1227" s="27">
        <v>199</v>
      </c>
      <c r="AU1227" s="27" t="s">
        <v>28</v>
      </c>
      <c r="AV1227" s="27" t="s">
        <v>12842</v>
      </c>
      <c r="AW1227" s="27" t="s">
        <v>537</v>
      </c>
      <c r="AX1227" s="27" t="s">
        <v>538</v>
      </c>
      <c r="AY1227" s="27" t="s">
        <v>12843</v>
      </c>
      <c r="AZ1227" s="27" t="s">
        <v>12844</v>
      </c>
      <c r="BA1227" s="2"/>
    </row>
    <row r="1228" spans="1:53" x14ac:dyDescent="0.15">
      <c r="A1228" s="4">
        <v>37</v>
      </c>
      <c r="B1228" s="27" t="s">
        <v>12875</v>
      </c>
      <c r="C1228" s="27" t="s">
        <v>12876</v>
      </c>
      <c r="D1228" s="27" t="s">
        <v>12877</v>
      </c>
      <c r="E1228" s="4" t="s">
        <v>19130</v>
      </c>
      <c r="F1228" s="27" t="s">
        <v>4423</v>
      </c>
      <c r="G1228" s="27" t="s">
        <v>12878</v>
      </c>
      <c r="H1228" s="27" t="s">
        <v>12879</v>
      </c>
      <c r="I1228" s="27" t="s">
        <v>12880</v>
      </c>
      <c r="J1228" s="4" t="s">
        <v>16234</v>
      </c>
      <c r="K1228" s="4" t="s">
        <v>17290</v>
      </c>
      <c r="L1228" s="27" t="s">
        <v>20468</v>
      </c>
      <c r="M1228" s="28" t="s">
        <v>22249</v>
      </c>
      <c r="N1228" s="4" t="s">
        <v>17337</v>
      </c>
      <c r="O1228" s="4" t="s">
        <v>17435</v>
      </c>
      <c r="P1228" s="4">
        <v>1</v>
      </c>
      <c r="Q1228" s="4" t="s">
        <v>20701</v>
      </c>
      <c r="R1228" s="21" t="s">
        <v>20468</v>
      </c>
      <c r="S1228" s="21" t="s">
        <v>21482</v>
      </c>
      <c r="T1228" s="24" t="s">
        <v>21684</v>
      </c>
      <c r="U1228" s="4" t="s">
        <v>17337</v>
      </c>
      <c r="V1228" s="4" t="s">
        <v>17435</v>
      </c>
      <c r="W1228" s="4" t="s">
        <v>17426</v>
      </c>
      <c r="X1228" s="4" t="s">
        <v>17400</v>
      </c>
      <c r="Y1228" s="4" t="s">
        <v>17400</v>
      </c>
      <c r="Z1228" s="4" t="s">
        <v>17406</v>
      </c>
      <c r="AA1228" s="4" t="s">
        <v>17406</v>
      </c>
      <c r="AB1228" s="4" t="s">
        <v>21658</v>
      </c>
      <c r="AC1228" s="24" t="s">
        <v>12881</v>
      </c>
      <c r="AD1228" s="4">
        <v>33</v>
      </c>
      <c r="AE1228" s="27" t="s">
        <v>1221</v>
      </c>
      <c r="AF1228" s="27" t="s">
        <v>1222</v>
      </c>
      <c r="AG1228" s="27" t="s">
        <v>1223</v>
      </c>
      <c r="AH1228" s="27" t="s">
        <v>4426</v>
      </c>
      <c r="AI1228" s="27" t="s">
        <v>4427</v>
      </c>
      <c r="AJ1228" s="27" t="s">
        <v>4428</v>
      </c>
      <c r="AK1228" s="27" t="s">
        <v>1706</v>
      </c>
      <c r="AL1228" s="27">
        <v>2009</v>
      </c>
      <c r="AM1228" s="23">
        <v>39904</v>
      </c>
      <c r="AN1228" s="23">
        <v>44344</v>
      </c>
      <c r="AO1228" s="25">
        <v>4440</v>
      </c>
      <c r="AP1228" s="26">
        <v>2.7146959459459459</v>
      </c>
      <c r="AQ1228" s="27">
        <v>19</v>
      </c>
      <c r="AR1228" s="27">
        <v>2</v>
      </c>
      <c r="AS1228" s="27">
        <v>213</v>
      </c>
      <c r="AT1228" s="27">
        <v>224</v>
      </c>
      <c r="AU1228" s="27" t="s">
        <v>28</v>
      </c>
      <c r="AV1228" s="27" t="s">
        <v>12882</v>
      </c>
      <c r="AW1228" s="27" t="s">
        <v>4430</v>
      </c>
      <c r="AX1228" s="27" t="s">
        <v>4431</v>
      </c>
      <c r="AY1228" s="27" t="s">
        <v>12883</v>
      </c>
      <c r="AZ1228" s="27" t="s">
        <v>12884</v>
      </c>
      <c r="BA1228" s="2"/>
    </row>
    <row r="1229" spans="1:53" x14ac:dyDescent="0.15">
      <c r="A1229" s="4">
        <v>38</v>
      </c>
      <c r="B1229" s="27" t="s">
        <v>12885</v>
      </c>
      <c r="C1229" s="27" t="s">
        <v>12886</v>
      </c>
      <c r="D1229" s="27" t="s">
        <v>12887</v>
      </c>
      <c r="E1229" s="4" t="s">
        <v>19131</v>
      </c>
      <c r="F1229" s="27" t="s">
        <v>151</v>
      </c>
      <c r="G1229" s="27" t="s">
        <v>12888</v>
      </c>
      <c r="H1229" s="27" t="s">
        <v>12889</v>
      </c>
      <c r="I1229" s="27" t="s">
        <v>12890</v>
      </c>
      <c r="J1229" s="4" t="s">
        <v>16235</v>
      </c>
      <c r="K1229" s="4" t="s">
        <v>17291</v>
      </c>
      <c r="L1229" s="27" t="s">
        <v>20541</v>
      </c>
      <c r="M1229" s="28" t="s">
        <v>22250</v>
      </c>
      <c r="N1229" s="4" t="s">
        <v>17337</v>
      </c>
      <c r="O1229" s="4" t="s">
        <v>17435</v>
      </c>
      <c r="P1229" s="4">
        <v>1</v>
      </c>
      <c r="Q1229" s="4" t="s">
        <v>20542</v>
      </c>
      <c r="R1229" s="28" t="s">
        <v>20541</v>
      </c>
      <c r="S1229" s="21" t="s">
        <v>21483</v>
      </c>
      <c r="T1229" s="24" t="s">
        <v>21685</v>
      </c>
      <c r="U1229" s="4" t="s">
        <v>17337</v>
      </c>
      <c r="V1229" s="4" t="s">
        <v>17435</v>
      </c>
      <c r="W1229" s="4" t="s">
        <v>17426</v>
      </c>
      <c r="X1229" s="4" t="s">
        <v>17400</v>
      </c>
      <c r="Y1229" s="4" t="s">
        <v>17400</v>
      </c>
      <c r="Z1229" s="4" t="s">
        <v>17401</v>
      </c>
      <c r="AA1229" s="4" t="s">
        <v>17401</v>
      </c>
      <c r="AB1229" s="4" t="s">
        <v>21660</v>
      </c>
      <c r="AC1229" s="27" t="s">
        <v>12891</v>
      </c>
      <c r="AD1229" s="4">
        <v>308</v>
      </c>
      <c r="AE1229" s="27" t="s">
        <v>156</v>
      </c>
      <c r="AF1229" s="27" t="s">
        <v>157</v>
      </c>
      <c r="AG1229" s="27" t="s">
        <v>158</v>
      </c>
      <c r="AH1229" s="27" t="s">
        <v>159</v>
      </c>
      <c r="AI1229" s="27" t="s">
        <v>28</v>
      </c>
      <c r="AJ1229" s="27" t="s">
        <v>161</v>
      </c>
      <c r="AK1229" s="27" t="s">
        <v>1706</v>
      </c>
      <c r="AL1229" s="27">
        <v>2009</v>
      </c>
      <c r="AM1229" s="23">
        <v>39904</v>
      </c>
      <c r="AN1229" s="23">
        <v>44344</v>
      </c>
      <c r="AO1229" s="25">
        <v>4440</v>
      </c>
      <c r="AP1229" s="26">
        <v>25.337162162162162</v>
      </c>
      <c r="AQ1229" s="27">
        <v>26</v>
      </c>
      <c r="AR1229" s="27">
        <v>2</v>
      </c>
      <c r="AS1229" s="27">
        <v>322</v>
      </c>
      <c r="AT1229" s="27">
        <v>333</v>
      </c>
      <c r="AU1229" s="27" t="s">
        <v>28</v>
      </c>
      <c r="AV1229" s="27" t="s">
        <v>12892</v>
      </c>
      <c r="AW1229" s="27" t="s">
        <v>163</v>
      </c>
      <c r="AX1229" s="27" t="s">
        <v>164</v>
      </c>
      <c r="AY1229" s="27" t="s">
        <v>12893</v>
      </c>
      <c r="AZ1229" s="27" t="s">
        <v>12894</v>
      </c>
      <c r="BA1229" s="2"/>
    </row>
    <row r="1230" spans="1:53" x14ac:dyDescent="0.15">
      <c r="A1230" s="4">
        <v>446</v>
      </c>
      <c r="B1230" s="27" t="s">
        <v>12845</v>
      </c>
      <c r="C1230" s="27" t="s">
        <v>12846</v>
      </c>
      <c r="D1230" s="27" t="s">
        <v>12847</v>
      </c>
      <c r="E1230" s="4" t="s">
        <v>19127</v>
      </c>
      <c r="F1230" s="27" t="s">
        <v>657</v>
      </c>
      <c r="G1230" s="27" t="s">
        <v>12848</v>
      </c>
      <c r="H1230" s="27" t="s">
        <v>12849</v>
      </c>
      <c r="I1230" s="27" t="s">
        <v>12850</v>
      </c>
      <c r="J1230" s="4" t="s">
        <v>16231</v>
      </c>
      <c r="K1230" s="4" t="s">
        <v>17288</v>
      </c>
      <c r="L1230" s="27" t="s">
        <v>19837</v>
      </c>
      <c r="M1230" s="28" t="s">
        <v>22258</v>
      </c>
      <c r="N1230" s="4" t="s">
        <v>17337</v>
      </c>
      <c r="O1230" s="4" t="s">
        <v>17435</v>
      </c>
      <c r="P1230" s="4">
        <v>0</v>
      </c>
      <c r="Q1230" s="4" t="s">
        <v>20537</v>
      </c>
      <c r="R1230" s="28" t="s">
        <v>17479</v>
      </c>
      <c r="S1230" s="21" t="s">
        <v>21480</v>
      </c>
      <c r="T1230" s="4" t="e">
        <v>#N/A</v>
      </c>
      <c r="U1230" s="4" t="s">
        <v>17337</v>
      </c>
      <c r="V1230" s="4" t="s">
        <v>17435</v>
      </c>
      <c r="W1230" s="4" t="s">
        <v>17426</v>
      </c>
      <c r="X1230" s="4" t="s">
        <v>17400</v>
      </c>
      <c r="Y1230" s="4" t="e">
        <v>#N/A</v>
      </c>
      <c r="Z1230" s="4" t="s">
        <v>17401</v>
      </c>
      <c r="AA1230" s="4" t="e">
        <v>#N/A</v>
      </c>
      <c r="AB1230" s="4">
        <v>93</v>
      </c>
      <c r="AC1230" s="27" t="s">
        <v>12851</v>
      </c>
      <c r="AD1230" s="4">
        <v>169</v>
      </c>
      <c r="AE1230" s="27" t="s">
        <v>156</v>
      </c>
      <c r="AF1230" s="27" t="s">
        <v>157</v>
      </c>
      <c r="AG1230" s="27" t="s">
        <v>158</v>
      </c>
      <c r="AH1230" s="27" t="s">
        <v>662</v>
      </c>
      <c r="AI1230" s="27" t="s">
        <v>663</v>
      </c>
      <c r="AJ1230" s="27" t="s">
        <v>664</v>
      </c>
      <c r="AK1230" s="27" t="s">
        <v>1706</v>
      </c>
      <c r="AL1230" s="27">
        <v>2009</v>
      </c>
      <c r="AM1230" s="23">
        <v>39904</v>
      </c>
      <c r="AN1230" s="23">
        <v>44344</v>
      </c>
      <c r="AO1230" s="25">
        <v>4440</v>
      </c>
      <c r="AP1230" s="26">
        <v>13.902533783783783</v>
      </c>
      <c r="AQ1230" s="27">
        <v>43</v>
      </c>
      <c r="AR1230" s="27">
        <v>7</v>
      </c>
      <c r="AS1230" s="27">
        <v>1101</v>
      </c>
      <c r="AT1230" s="27">
        <v>1110</v>
      </c>
      <c r="AU1230" s="27" t="s">
        <v>28</v>
      </c>
      <c r="AV1230" s="27" t="s">
        <v>12852</v>
      </c>
      <c r="AW1230" s="27" t="s">
        <v>666</v>
      </c>
      <c r="AX1230" s="27" t="s">
        <v>667</v>
      </c>
      <c r="AY1230" s="27" t="s">
        <v>12853</v>
      </c>
      <c r="AZ1230" s="27" t="s">
        <v>12854</v>
      </c>
      <c r="BA1230" s="2"/>
    </row>
    <row r="1231" spans="1:53" x14ac:dyDescent="0.15">
      <c r="A1231" s="4">
        <v>548</v>
      </c>
      <c r="B1231" s="27" t="s">
        <v>12855</v>
      </c>
      <c r="C1231" s="27" t="s">
        <v>12856</v>
      </c>
      <c r="D1231" s="27" t="s">
        <v>12857</v>
      </c>
      <c r="E1231" s="4" t="s">
        <v>19128</v>
      </c>
      <c r="F1231" s="27" t="s">
        <v>889</v>
      </c>
      <c r="G1231" s="27" t="s">
        <v>12858</v>
      </c>
      <c r="H1231" s="27" t="s">
        <v>12859</v>
      </c>
      <c r="I1231" s="27" t="s">
        <v>12860</v>
      </c>
      <c r="J1231" s="4" t="s">
        <v>16232</v>
      </c>
      <c r="K1231" s="4" t="s">
        <v>12859</v>
      </c>
      <c r="L1231" s="27" t="s">
        <v>20538</v>
      </c>
      <c r="M1231" s="28" t="s">
        <v>22453</v>
      </c>
      <c r="N1231" s="4" t="s">
        <v>17375</v>
      </c>
      <c r="O1231" s="4" t="s">
        <v>17599</v>
      </c>
      <c r="P1231" s="4">
        <v>1</v>
      </c>
      <c r="Q1231" s="4" t="s">
        <v>21578</v>
      </c>
      <c r="R1231" s="28" t="s">
        <v>20538</v>
      </c>
      <c r="S1231" s="21" t="s">
        <v>21949</v>
      </c>
      <c r="T1231" s="24" t="s">
        <v>21579</v>
      </c>
      <c r="U1231" s="4" t="s">
        <v>17375</v>
      </c>
      <c r="V1231" s="4" t="s">
        <v>17599</v>
      </c>
      <c r="W1231" s="4" t="s">
        <v>17600</v>
      </c>
      <c r="X1231" s="4" t="s">
        <v>17569</v>
      </c>
      <c r="Y1231" s="4" t="s">
        <v>17569</v>
      </c>
      <c r="Z1231" s="4" t="s">
        <v>17406</v>
      </c>
      <c r="AA1231" s="4" t="s">
        <v>17406</v>
      </c>
      <c r="AB1231" s="4">
        <v>97</v>
      </c>
      <c r="AC1231" s="27" t="s">
        <v>12861</v>
      </c>
      <c r="AD1231" s="4">
        <v>25</v>
      </c>
      <c r="AE1231" s="27" t="s">
        <v>156</v>
      </c>
      <c r="AF1231" s="27" t="s">
        <v>157</v>
      </c>
      <c r="AG1231" s="27" t="s">
        <v>158</v>
      </c>
      <c r="AH1231" s="27" t="s">
        <v>891</v>
      </c>
      <c r="AI1231" s="27" t="s">
        <v>892</v>
      </c>
      <c r="AJ1231" s="27" t="s">
        <v>893</v>
      </c>
      <c r="AK1231" s="27" t="s">
        <v>1706</v>
      </c>
      <c r="AL1231" s="27">
        <v>2009</v>
      </c>
      <c r="AM1231" s="23">
        <v>39904</v>
      </c>
      <c r="AN1231" s="23">
        <v>44344</v>
      </c>
      <c r="AO1231" s="25">
        <v>4440</v>
      </c>
      <c r="AP1231" s="26">
        <v>2.0565878378378377</v>
      </c>
      <c r="AQ1231" s="27">
        <v>29</v>
      </c>
      <c r="AR1231" s="27">
        <v>2</v>
      </c>
      <c r="AS1231" s="27">
        <v>280</v>
      </c>
      <c r="AT1231" s="27">
        <v>288</v>
      </c>
      <c r="AU1231" s="27" t="s">
        <v>28</v>
      </c>
      <c r="AV1231" s="27" t="s">
        <v>12862</v>
      </c>
      <c r="AW1231" s="27" t="s">
        <v>599</v>
      </c>
      <c r="AX1231" s="27" t="s">
        <v>599</v>
      </c>
      <c r="AY1231" s="27" t="s">
        <v>12863</v>
      </c>
      <c r="AZ1231" s="27" t="s">
        <v>12864</v>
      </c>
      <c r="BA1231" s="2"/>
    </row>
    <row r="1232" spans="1:53" x14ac:dyDescent="0.15">
      <c r="A1232" s="4">
        <v>1189</v>
      </c>
      <c r="B1232" s="27" t="s">
        <v>12865</v>
      </c>
      <c r="C1232" s="27" t="s">
        <v>12866</v>
      </c>
      <c r="D1232" s="27" t="s">
        <v>12867</v>
      </c>
      <c r="E1232" s="4" t="s">
        <v>19129</v>
      </c>
      <c r="F1232" s="27" t="s">
        <v>224</v>
      </c>
      <c r="G1232" s="27" t="s">
        <v>12868</v>
      </c>
      <c r="H1232" s="27" t="s">
        <v>12869</v>
      </c>
      <c r="I1232" s="27" t="s">
        <v>12870</v>
      </c>
      <c r="J1232" s="4" t="s">
        <v>16233</v>
      </c>
      <c r="K1232" s="4" t="s">
        <v>17289</v>
      </c>
      <c r="L1232" s="27" t="s">
        <v>22646</v>
      </c>
      <c r="M1232" s="28" t="s">
        <v>22238</v>
      </c>
      <c r="N1232" s="4" t="s">
        <v>17363</v>
      </c>
      <c r="O1232" s="4" t="s">
        <v>17853</v>
      </c>
      <c r="P1232" s="4">
        <v>1</v>
      </c>
      <c r="Q1232" s="4" t="s">
        <v>20540</v>
      </c>
      <c r="R1232" s="28" t="s">
        <v>20539</v>
      </c>
      <c r="S1232" s="21" t="s">
        <v>21481</v>
      </c>
      <c r="T1232" s="4" t="e">
        <v>#N/A</v>
      </c>
      <c r="U1232" s="4" t="s">
        <v>17363</v>
      </c>
      <c r="V1232" s="4" t="s">
        <v>17853</v>
      </c>
      <c r="W1232" s="4" t="s">
        <v>17432</v>
      </c>
      <c r="X1232" s="4" t="s">
        <v>17400</v>
      </c>
      <c r="Y1232" s="4" t="s">
        <v>17400</v>
      </c>
      <c r="Z1232" s="4" t="s">
        <v>17401</v>
      </c>
      <c r="AA1232" s="4" t="s">
        <v>17401</v>
      </c>
      <c r="AB1232" s="4">
        <v>100</v>
      </c>
      <c r="AC1232" s="27" t="s">
        <v>12871</v>
      </c>
      <c r="AD1232" s="4">
        <v>26</v>
      </c>
      <c r="AE1232" s="27" t="s">
        <v>156</v>
      </c>
      <c r="AF1232" s="27" t="s">
        <v>157</v>
      </c>
      <c r="AG1232" s="27" t="s">
        <v>158</v>
      </c>
      <c r="AH1232" s="27" t="s">
        <v>229</v>
      </c>
      <c r="AI1232" s="27" t="s">
        <v>230</v>
      </c>
      <c r="AJ1232" s="27" t="s">
        <v>231</v>
      </c>
      <c r="AK1232" s="27" t="s">
        <v>1706</v>
      </c>
      <c r="AL1232" s="27">
        <v>2009</v>
      </c>
      <c r="AM1232" s="23">
        <v>39904</v>
      </c>
      <c r="AN1232" s="23">
        <v>44344</v>
      </c>
      <c r="AO1232" s="25">
        <v>4440</v>
      </c>
      <c r="AP1232" s="26">
        <v>2.1388513513513514</v>
      </c>
      <c r="AQ1232" s="27">
        <v>26</v>
      </c>
      <c r="AR1232" s="27">
        <v>2</v>
      </c>
      <c r="AS1232" s="27">
        <v>81</v>
      </c>
      <c r="AT1232" s="27">
        <v>92</v>
      </c>
      <c r="AU1232" s="27" t="s">
        <v>28</v>
      </c>
      <c r="AV1232" s="27" t="s">
        <v>12872</v>
      </c>
      <c r="AW1232" s="27" t="s">
        <v>233</v>
      </c>
      <c r="AX1232" s="27" t="s">
        <v>233</v>
      </c>
      <c r="AY1232" s="27" t="s">
        <v>12873</v>
      </c>
      <c r="AZ1232" s="27" t="s">
        <v>12874</v>
      </c>
      <c r="BA1232" s="2"/>
    </row>
    <row r="1233" spans="1:53" x14ac:dyDescent="0.15">
      <c r="A1233" s="4">
        <v>1190</v>
      </c>
      <c r="B1233" s="27" t="s">
        <v>12895</v>
      </c>
      <c r="C1233" s="27" t="s">
        <v>12896</v>
      </c>
      <c r="D1233" s="27" t="s">
        <v>12897</v>
      </c>
      <c r="E1233" s="4" t="s">
        <v>19132</v>
      </c>
      <c r="F1233" s="27" t="s">
        <v>4580</v>
      </c>
      <c r="G1233" s="27" t="s">
        <v>12898</v>
      </c>
      <c r="H1233" s="27" t="s">
        <v>12899</v>
      </c>
      <c r="I1233" s="27" t="s">
        <v>12900</v>
      </c>
      <c r="J1233" s="4" t="s">
        <v>16236</v>
      </c>
      <c r="K1233" s="4" t="s">
        <v>15321</v>
      </c>
      <c r="L1233" s="27" t="s">
        <v>20543</v>
      </c>
      <c r="M1233" s="28" t="s">
        <v>22438</v>
      </c>
      <c r="N1233" s="4" t="s">
        <v>17402</v>
      </c>
      <c r="O1233" s="4" t="s">
        <v>17403</v>
      </c>
      <c r="P1233" s="4">
        <v>1</v>
      </c>
      <c r="Q1233" s="4" t="s">
        <v>20544</v>
      </c>
      <c r="R1233" s="28" t="s">
        <v>20543</v>
      </c>
      <c r="S1233" s="21" t="s">
        <v>21484</v>
      </c>
      <c r="T1233" s="4" t="e">
        <v>#N/A</v>
      </c>
      <c r="U1233" s="4" t="s">
        <v>17402</v>
      </c>
      <c r="V1233" s="4" t="s">
        <v>17403</v>
      </c>
      <c r="W1233" s="4" t="s">
        <v>17404</v>
      </c>
      <c r="X1233" s="4" t="s">
        <v>17405</v>
      </c>
      <c r="Y1233" s="4" t="s">
        <v>17405</v>
      </c>
      <c r="Z1233" s="4" t="s">
        <v>17401</v>
      </c>
      <c r="AA1233" s="4" t="s">
        <v>17401</v>
      </c>
      <c r="AB1233" s="4">
        <v>100</v>
      </c>
      <c r="AC1233" s="27" t="s">
        <v>6408</v>
      </c>
      <c r="AD1233" s="4">
        <v>18</v>
      </c>
      <c r="AE1233" s="27" t="s">
        <v>4585</v>
      </c>
      <c r="AF1233" s="27" t="s">
        <v>4586</v>
      </c>
      <c r="AG1233" s="27" t="s">
        <v>4587</v>
      </c>
      <c r="AH1233" s="27" t="s">
        <v>4588</v>
      </c>
      <c r="AI1233" s="27" t="s">
        <v>4589</v>
      </c>
      <c r="AJ1233" s="27" t="s">
        <v>4590</v>
      </c>
      <c r="AK1233" s="27" t="s">
        <v>1706</v>
      </c>
      <c r="AL1233" s="27">
        <v>2009</v>
      </c>
      <c r="AM1233" s="23">
        <v>39904</v>
      </c>
      <c r="AN1233" s="23">
        <v>44344</v>
      </c>
      <c r="AO1233" s="25">
        <v>4440</v>
      </c>
      <c r="AP1233" s="26">
        <v>1.4807432432432432</v>
      </c>
      <c r="AQ1233" s="27">
        <v>75</v>
      </c>
      <c r="AR1233" s="27">
        <v>4</v>
      </c>
      <c r="AS1233" s="27">
        <v>385</v>
      </c>
      <c r="AT1233" s="27">
        <v>396</v>
      </c>
      <c r="AU1233" s="27" t="s">
        <v>28</v>
      </c>
      <c r="AV1233" s="27" t="s">
        <v>12901</v>
      </c>
      <c r="AW1233" s="27" t="s">
        <v>472</v>
      </c>
      <c r="AX1233" s="27" t="s">
        <v>473</v>
      </c>
      <c r="AY1233" s="27" t="s">
        <v>12902</v>
      </c>
      <c r="AZ1233" s="27" t="s">
        <v>12903</v>
      </c>
      <c r="BA1233" s="2"/>
    </row>
    <row r="1234" spans="1:53" x14ac:dyDescent="0.15">
      <c r="A1234" s="4">
        <v>1191</v>
      </c>
      <c r="B1234" s="27" t="s">
        <v>12904</v>
      </c>
      <c r="C1234" s="27" t="s">
        <v>12905</v>
      </c>
      <c r="D1234" s="27" t="s">
        <v>12906</v>
      </c>
      <c r="E1234" s="4" t="s">
        <v>19133</v>
      </c>
      <c r="F1234" s="27" t="s">
        <v>3034</v>
      </c>
      <c r="G1234" s="27" t="s">
        <v>12907</v>
      </c>
      <c r="H1234" s="27" t="s">
        <v>12908</v>
      </c>
      <c r="I1234" s="27" t="s">
        <v>12909</v>
      </c>
      <c r="J1234" s="4" t="s">
        <v>16237</v>
      </c>
      <c r="K1234" s="4" t="s">
        <v>17292</v>
      </c>
      <c r="L1234" s="27" t="s">
        <v>20545</v>
      </c>
      <c r="M1234" s="28" t="s">
        <v>22233</v>
      </c>
      <c r="N1234" s="4" t="s">
        <v>17402</v>
      </c>
      <c r="O1234" s="4" t="s">
        <v>17403</v>
      </c>
      <c r="P1234" s="4">
        <v>1</v>
      </c>
      <c r="Q1234" s="4" t="s">
        <v>21580</v>
      </c>
      <c r="R1234" s="28" t="s">
        <v>20545</v>
      </c>
      <c r="S1234" s="21" t="s">
        <v>21994</v>
      </c>
      <c r="T1234" s="4" t="e">
        <v>#N/A</v>
      </c>
      <c r="U1234" s="4" t="s">
        <v>17402</v>
      </c>
      <c r="V1234" s="4" t="s">
        <v>17403</v>
      </c>
      <c r="W1234" s="4" t="s">
        <v>17404</v>
      </c>
      <c r="X1234" s="4" t="s">
        <v>17405</v>
      </c>
      <c r="Y1234" s="4" t="s">
        <v>17405</v>
      </c>
      <c r="Z1234" s="4" t="s">
        <v>17401</v>
      </c>
      <c r="AA1234" s="4" t="s">
        <v>17401</v>
      </c>
      <c r="AB1234" s="4">
        <v>100</v>
      </c>
      <c r="AC1234" s="27" t="s">
        <v>12910</v>
      </c>
      <c r="AD1234" s="4">
        <v>40</v>
      </c>
      <c r="AE1234" s="27" t="s">
        <v>3039</v>
      </c>
      <c r="AF1234" s="27" t="s">
        <v>56</v>
      </c>
      <c r="AG1234" s="27" t="s">
        <v>3040</v>
      </c>
      <c r="AH1234" s="27" t="s">
        <v>3041</v>
      </c>
      <c r="AI1234" s="27" t="s">
        <v>3042</v>
      </c>
      <c r="AJ1234" s="27" t="s">
        <v>3043</v>
      </c>
      <c r="AK1234" s="27" t="s">
        <v>1533</v>
      </c>
      <c r="AL1234" s="27">
        <v>2009</v>
      </c>
      <c r="AM1234" s="23">
        <v>39873</v>
      </c>
      <c r="AN1234" s="23">
        <v>44344</v>
      </c>
      <c r="AO1234" s="25">
        <v>4471</v>
      </c>
      <c r="AP1234" s="26">
        <v>3.2677253410870049</v>
      </c>
      <c r="AQ1234" s="27">
        <v>114</v>
      </c>
      <c r="AR1234" s="27" t="s">
        <v>28</v>
      </c>
      <c r="AS1234" s="27" t="s">
        <v>28</v>
      </c>
      <c r="AT1234" s="27" t="s">
        <v>28</v>
      </c>
      <c r="AU1234" s="27" t="s">
        <v>12911</v>
      </c>
      <c r="AV1234" s="27" t="s">
        <v>12912</v>
      </c>
      <c r="AW1234" s="27" t="s">
        <v>814</v>
      </c>
      <c r="AX1234" s="27" t="s">
        <v>814</v>
      </c>
      <c r="AY1234" s="27" t="s">
        <v>12913</v>
      </c>
      <c r="AZ1234" s="27" t="s">
        <v>12914</v>
      </c>
      <c r="BA1234" s="2"/>
    </row>
    <row r="1235" spans="1:53" x14ac:dyDescent="0.15">
      <c r="A1235" s="4">
        <v>1192</v>
      </c>
      <c r="B1235" s="27" t="s">
        <v>12773</v>
      </c>
      <c r="C1235" s="27" t="s">
        <v>12774</v>
      </c>
      <c r="D1235" s="27" t="s">
        <v>12915</v>
      </c>
      <c r="E1235" s="4" t="s">
        <v>19134</v>
      </c>
      <c r="F1235" s="27" t="s">
        <v>1408</v>
      </c>
      <c r="G1235" s="27" t="s">
        <v>12916</v>
      </c>
      <c r="H1235" s="27" t="s">
        <v>12917</v>
      </c>
      <c r="I1235" s="27" t="s">
        <v>12778</v>
      </c>
      <c r="J1235" s="4" t="s">
        <v>16224</v>
      </c>
      <c r="K1235" s="4" t="s">
        <v>17293</v>
      </c>
      <c r="L1235" s="27" t="s">
        <v>17527</v>
      </c>
      <c r="M1235" s="28" t="s">
        <v>22338</v>
      </c>
      <c r="N1235" s="4" t="s">
        <v>19315</v>
      </c>
      <c r="O1235" s="4" t="s">
        <v>19316</v>
      </c>
      <c r="P1235" s="4">
        <v>1</v>
      </c>
      <c r="Q1235" s="4" t="s">
        <v>20533</v>
      </c>
      <c r="R1235" s="28" t="s">
        <v>17527</v>
      </c>
      <c r="S1235" s="21" t="s">
        <v>21476</v>
      </c>
      <c r="T1235" s="4" t="e">
        <v>#N/A</v>
      </c>
      <c r="U1235" s="4" t="s">
        <v>19315</v>
      </c>
      <c r="V1235" s="4" t="s">
        <v>19316</v>
      </c>
      <c r="W1235" s="4" t="s">
        <v>17464</v>
      </c>
      <c r="X1235" s="4" t="s">
        <v>17400</v>
      </c>
      <c r="Y1235" s="4" t="s">
        <v>17400</v>
      </c>
      <c r="Z1235" s="4" t="s">
        <v>17401</v>
      </c>
      <c r="AA1235" s="4" t="s">
        <v>17401</v>
      </c>
      <c r="AB1235" s="4">
        <v>100</v>
      </c>
      <c r="AC1235" s="27" t="s">
        <v>12779</v>
      </c>
      <c r="AD1235" s="4">
        <v>147</v>
      </c>
      <c r="AE1235" s="27" t="s">
        <v>382</v>
      </c>
      <c r="AF1235" s="27" t="s">
        <v>383</v>
      </c>
      <c r="AG1235" s="27" t="s">
        <v>384</v>
      </c>
      <c r="AH1235" s="27" t="s">
        <v>1413</v>
      </c>
      <c r="AI1235" s="27" t="s">
        <v>1414</v>
      </c>
      <c r="AJ1235" s="27" t="s">
        <v>1415</v>
      </c>
      <c r="AK1235" s="27" t="s">
        <v>1533</v>
      </c>
      <c r="AL1235" s="27">
        <v>2009</v>
      </c>
      <c r="AM1235" s="23">
        <v>39873</v>
      </c>
      <c r="AN1235" s="23">
        <v>44344</v>
      </c>
      <c r="AO1235" s="25">
        <v>4471</v>
      </c>
      <c r="AP1235" s="26">
        <v>12.008890628494743</v>
      </c>
      <c r="AQ1235" s="27">
        <v>150</v>
      </c>
      <c r="AR1235" s="27" t="s">
        <v>12124</v>
      </c>
      <c r="AS1235" s="27">
        <v>237</v>
      </c>
      <c r="AT1235" s="27">
        <v>249</v>
      </c>
      <c r="AU1235" s="27" t="s">
        <v>28</v>
      </c>
      <c r="AV1235" s="27" t="s">
        <v>12918</v>
      </c>
      <c r="AW1235" s="27" t="s">
        <v>331</v>
      </c>
      <c r="AX1235" s="27" t="s">
        <v>164</v>
      </c>
      <c r="AY1235" s="27" t="s">
        <v>12919</v>
      </c>
      <c r="AZ1235" s="27" t="s">
        <v>12920</v>
      </c>
      <c r="BA1235" s="2"/>
    </row>
    <row r="1236" spans="1:53" x14ac:dyDescent="0.15">
      <c r="A1236" s="4">
        <v>39</v>
      </c>
      <c r="B1236" s="27" t="s">
        <v>12921</v>
      </c>
      <c r="C1236" s="27" t="s">
        <v>12922</v>
      </c>
      <c r="D1236" s="27" t="s">
        <v>12923</v>
      </c>
      <c r="E1236" s="4" t="s">
        <v>19135</v>
      </c>
      <c r="F1236" s="27" t="s">
        <v>9808</v>
      </c>
      <c r="G1236" s="27" t="s">
        <v>12924</v>
      </c>
      <c r="H1236" s="27" t="s">
        <v>12925</v>
      </c>
      <c r="I1236" s="27" t="s">
        <v>12926</v>
      </c>
      <c r="J1236" s="4" t="s">
        <v>16238</v>
      </c>
      <c r="K1236" s="4" t="s">
        <v>15322</v>
      </c>
      <c r="L1236" s="27" t="s">
        <v>17746</v>
      </c>
      <c r="M1236" s="28" t="s">
        <v>22699</v>
      </c>
      <c r="N1236" s="4" t="s">
        <v>17337</v>
      </c>
      <c r="O1236" s="4" t="s">
        <v>17435</v>
      </c>
      <c r="P1236" s="4">
        <v>0</v>
      </c>
      <c r="Q1236" s="4" t="s">
        <v>20546</v>
      </c>
      <c r="R1236" s="28" t="s">
        <v>17586</v>
      </c>
      <c r="S1236" s="21" t="s">
        <v>21485</v>
      </c>
      <c r="T1236" s="24" t="s">
        <v>21686</v>
      </c>
      <c r="U1236" s="4" t="s">
        <v>17337</v>
      </c>
      <c r="V1236" s="4" t="s">
        <v>17435</v>
      </c>
      <c r="W1236" s="4" t="s">
        <v>17426</v>
      </c>
      <c r="X1236" s="4" t="s">
        <v>17400</v>
      </c>
      <c r="Y1236" s="4" t="s">
        <v>17400</v>
      </c>
      <c r="Z1236" s="4" t="s">
        <v>17401</v>
      </c>
      <c r="AA1236" s="4" t="s">
        <v>17401</v>
      </c>
      <c r="AB1236" s="4" t="s">
        <v>21658</v>
      </c>
      <c r="AC1236" s="27" t="s">
        <v>12927</v>
      </c>
      <c r="AD1236" s="4">
        <v>7</v>
      </c>
      <c r="AE1236" s="27" t="s">
        <v>1238</v>
      </c>
      <c r="AF1236" s="27" t="s">
        <v>1239</v>
      </c>
      <c r="AG1236" s="27" t="s">
        <v>1240</v>
      </c>
      <c r="AH1236" s="27" t="s">
        <v>9809</v>
      </c>
      <c r="AI1236" s="27" t="s">
        <v>9810</v>
      </c>
      <c r="AJ1236" s="27" t="s">
        <v>9811</v>
      </c>
      <c r="AK1236" s="27" t="s">
        <v>395</v>
      </c>
      <c r="AL1236" s="27">
        <v>2009</v>
      </c>
      <c r="AM1236" s="23">
        <v>39845</v>
      </c>
      <c r="AN1236" s="23">
        <v>44344</v>
      </c>
      <c r="AO1236" s="25">
        <v>4499</v>
      </c>
      <c r="AP1236" s="26">
        <v>0.56829295398977553</v>
      </c>
      <c r="AQ1236" s="27">
        <v>16</v>
      </c>
      <c r="AR1236" s="27">
        <v>1</v>
      </c>
      <c r="AS1236" s="27">
        <v>67</v>
      </c>
      <c r="AT1236" s="27">
        <v>76</v>
      </c>
      <c r="AU1236" s="27" t="s">
        <v>28</v>
      </c>
      <c r="AV1236" s="27" t="s">
        <v>12928</v>
      </c>
      <c r="AW1236" s="27" t="s">
        <v>9812</v>
      </c>
      <c r="AX1236" s="27" t="s">
        <v>447</v>
      </c>
      <c r="AY1236" s="27" t="s">
        <v>12929</v>
      </c>
      <c r="AZ1236" s="27" t="s">
        <v>12930</v>
      </c>
      <c r="BA1236" s="2"/>
    </row>
    <row r="1237" spans="1:53" x14ac:dyDescent="0.15">
      <c r="A1237" s="4">
        <v>113</v>
      </c>
      <c r="B1237" s="27" t="s">
        <v>12946</v>
      </c>
      <c r="C1237" s="27" t="s">
        <v>12947</v>
      </c>
      <c r="D1237" s="27" t="s">
        <v>12948</v>
      </c>
      <c r="E1237" s="4" t="s">
        <v>19137</v>
      </c>
      <c r="F1237" s="27" t="s">
        <v>12949</v>
      </c>
      <c r="G1237" s="27" t="s">
        <v>12950</v>
      </c>
      <c r="H1237" s="27" t="s">
        <v>12951</v>
      </c>
      <c r="I1237" s="27" t="s">
        <v>12952</v>
      </c>
      <c r="J1237" s="4" t="s">
        <v>16240</v>
      </c>
      <c r="K1237" s="4" t="s">
        <v>17294</v>
      </c>
      <c r="L1237" s="27" t="s">
        <v>17746</v>
      </c>
      <c r="M1237" s="28" t="s">
        <v>22291</v>
      </c>
      <c r="N1237" s="4" t="s">
        <v>17337</v>
      </c>
      <c r="O1237" s="4" t="s">
        <v>17435</v>
      </c>
      <c r="P1237" s="4">
        <v>0</v>
      </c>
      <c r="Q1237" s="4" t="s">
        <v>20702</v>
      </c>
      <c r="R1237" s="21" t="s">
        <v>19574</v>
      </c>
      <c r="S1237" s="21" t="s">
        <v>21487</v>
      </c>
      <c r="T1237" s="4" t="s">
        <v>21750</v>
      </c>
      <c r="U1237" s="4" t="s">
        <v>17337</v>
      </c>
      <c r="V1237" s="4" t="s">
        <v>17435</v>
      </c>
      <c r="W1237" s="4" t="s">
        <v>17426</v>
      </c>
      <c r="X1237" s="4" t="s">
        <v>17400</v>
      </c>
      <c r="Y1237" s="4" t="s">
        <v>17400</v>
      </c>
      <c r="Z1237" s="4" t="s">
        <v>17401</v>
      </c>
      <c r="AA1237" s="4" t="s">
        <v>17401</v>
      </c>
      <c r="AB1237" s="4" t="s">
        <v>21660</v>
      </c>
      <c r="AC1237" s="27" t="s">
        <v>12953</v>
      </c>
      <c r="AD1237" s="4">
        <v>30</v>
      </c>
      <c r="AE1237" s="27" t="s">
        <v>1221</v>
      </c>
      <c r="AF1237" s="27" t="s">
        <v>1222</v>
      </c>
      <c r="AG1237" s="27" t="s">
        <v>1223</v>
      </c>
      <c r="AH1237" s="27" t="s">
        <v>12954</v>
      </c>
      <c r="AI1237" s="27" t="s">
        <v>12955</v>
      </c>
      <c r="AJ1237" s="27" t="s">
        <v>12956</v>
      </c>
      <c r="AK1237" s="27" t="s">
        <v>395</v>
      </c>
      <c r="AL1237" s="27">
        <v>2009</v>
      </c>
      <c r="AM1237" s="23">
        <v>39845</v>
      </c>
      <c r="AN1237" s="23">
        <v>44344</v>
      </c>
      <c r="AO1237" s="25">
        <v>4499</v>
      </c>
      <c r="AP1237" s="26">
        <v>2.4355412313847524</v>
      </c>
      <c r="AQ1237" s="27">
        <v>19</v>
      </c>
      <c r="AR1237" s="27">
        <v>1</v>
      </c>
      <c r="AS1237" s="27">
        <v>96</v>
      </c>
      <c r="AT1237" s="27">
        <v>103</v>
      </c>
      <c r="AU1237" s="27" t="s">
        <v>28</v>
      </c>
      <c r="AV1237" s="27" t="s">
        <v>12957</v>
      </c>
      <c r="AW1237" s="27" t="s">
        <v>2162</v>
      </c>
      <c r="AX1237" s="27" t="s">
        <v>2163</v>
      </c>
      <c r="AY1237" s="27" t="s">
        <v>12958</v>
      </c>
      <c r="AZ1237" s="27" t="s">
        <v>12959</v>
      </c>
      <c r="BA1237" s="2"/>
    </row>
    <row r="1238" spans="1:53" x14ac:dyDescent="0.15">
      <c r="A1238" s="4">
        <v>1193</v>
      </c>
      <c r="B1238" s="27" t="s">
        <v>12931</v>
      </c>
      <c r="C1238" s="27" t="s">
        <v>12932</v>
      </c>
      <c r="D1238" s="27" t="s">
        <v>12933</v>
      </c>
      <c r="E1238" s="4" t="s">
        <v>19136</v>
      </c>
      <c r="F1238" s="27" t="s">
        <v>12934</v>
      </c>
      <c r="G1238" s="27" t="s">
        <v>12935</v>
      </c>
      <c r="H1238" s="27" t="s">
        <v>12936</v>
      </c>
      <c r="I1238" s="27" t="s">
        <v>12937</v>
      </c>
      <c r="J1238" s="4" t="s">
        <v>16239</v>
      </c>
      <c r="K1238" s="4" t="s">
        <v>15323</v>
      </c>
      <c r="L1238" s="27" t="s">
        <v>19406</v>
      </c>
      <c r="M1238" s="28" t="s">
        <v>22647</v>
      </c>
      <c r="N1238" s="4" t="s">
        <v>17402</v>
      </c>
      <c r="O1238" s="4" t="s">
        <v>17403</v>
      </c>
      <c r="P1238" s="4">
        <v>1</v>
      </c>
      <c r="Q1238" s="4" t="s">
        <v>20547</v>
      </c>
      <c r="R1238" s="28" t="s">
        <v>19406</v>
      </c>
      <c r="S1238" s="21" t="s">
        <v>21486</v>
      </c>
      <c r="T1238" s="4" t="e">
        <v>#N/A</v>
      </c>
      <c r="U1238" s="4" t="s">
        <v>17402</v>
      </c>
      <c r="V1238" s="4" t="s">
        <v>17403</v>
      </c>
      <c r="W1238" s="4" t="s">
        <v>17404</v>
      </c>
      <c r="X1238" s="4" t="s">
        <v>17405</v>
      </c>
      <c r="Y1238" s="4" t="s">
        <v>17405</v>
      </c>
      <c r="Z1238" s="4" t="s">
        <v>17401</v>
      </c>
      <c r="AA1238" s="4" t="s">
        <v>17401</v>
      </c>
      <c r="AB1238" s="4">
        <v>100</v>
      </c>
      <c r="AC1238" s="27" t="s">
        <v>12938</v>
      </c>
      <c r="AD1238" s="4">
        <v>58</v>
      </c>
      <c r="AE1238" s="27" t="s">
        <v>2865</v>
      </c>
      <c r="AF1238" s="27" t="s">
        <v>2866</v>
      </c>
      <c r="AG1238" s="27" t="s">
        <v>2867</v>
      </c>
      <c r="AH1238" s="27" t="s">
        <v>12939</v>
      </c>
      <c r="AI1238" s="27" t="s">
        <v>12940</v>
      </c>
      <c r="AJ1238" s="27" t="s">
        <v>12941</v>
      </c>
      <c r="AK1238" s="27" t="s">
        <v>395</v>
      </c>
      <c r="AL1238" s="27">
        <v>2009</v>
      </c>
      <c r="AM1238" s="23">
        <v>39845</v>
      </c>
      <c r="AN1238" s="23">
        <v>44344</v>
      </c>
      <c r="AO1238" s="25">
        <v>4499</v>
      </c>
      <c r="AP1238" s="26">
        <v>4.7087130473438545</v>
      </c>
      <c r="AQ1238" s="27">
        <v>14</v>
      </c>
      <c r="AR1238" s="27">
        <v>2</v>
      </c>
      <c r="AS1238" s="27">
        <v>111</v>
      </c>
      <c r="AT1238" s="27">
        <v>120</v>
      </c>
      <c r="AU1238" s="27" t="s">
        <v>28</v>
      </c>
      <c r="AV1238" s="27" t="s">
        <v>12942</v>
      </c>
      <c r="AW1238" s="27" t="s">
        <v>12943</v>
      </c>
      <c r="AX1238" s="27" t="s">
        <v>2608</v>
      </c>
      <c r="AY1238" s="27" t="s">
        <v>12944</v>
      </c>
      <c r="AZ1238" s="27" t="s">
        <v>12945</v>
      </c>
      <c r="BA1238" s="2"/>
    </row>
    <row r="1239" spans="1:53" x14ac:dyDescent="0.15">
      <c r="A1239" s="4">
        <v>812</v>
      </c>
      <c r="B1239" s="27" t="s">
        <v>12985</v>
      </c>
      <c r="C1239" s="27" t="s">
        <v>12986</v>
      </c>
      <c r="D1239" s="27" t="s">
        <v>12987</v>
      </c>
      <c r="E1239" s="4" t="s">
        <v>19139</v>
      </c>
      <c r="F1239" s="27" t="s">
        <v>528</v>
      </c>
      <c r="G1239" s="27" t="s">
        <v>12988</v>
      </c>
      <c r="H1239" s="27" t="s">
        <v>12989</v>
      </c>
      <c r="I1239" s="27" t="s">
        <v>12990</v>
      </c>
      <c r="J1239" s="4" t="s">
        <v>16243</v>
      </c>
      <c r="K1239" s="4" t="s">
        <v>17296</v>
      </c>
      <c r="L1239" s="27" t="s">
        <v>20056</v>
      </c>
      <c r="M1239" s="28" t="s">
        <v>22255</v>
      </c>
      <c r="N1239" s="4" t="s">
        <v>17372</v>
      </c>
      <c r="O1239" s="4" t="s">
        <v>17576</v>
      </c>
      <c r="P1239" s="4">
        <v>1</v>
      </c>
      <c r="Q1239" s="4" t="s">
        <v>20057</v>
      </c>
      <c r="R1239" s="28" t="s">
        <v>20056</v>
      </c>
      <c r="S1239" s="21" t="s">
        <v>21151</v>
      </c>
      <c r="T1239" s="4" t="e">
        <v>#N/A</v>
      </c>
      <c r="U1239" s="4" t="s">
        <v>17372</v>
      </c>
      <c r="V1239" s="4" t="s">
        <v>17576</v>
      </c>
      <c r="W1239" s="4" t="s">
        <v>17429</v>
      </c>
      <c r="X1239" s="4" t="s">
        <v>17411</v>
      </c>
      <c r="Y1239" s="4" t="s">
        <v>17411</v>
      </c>
      <c r="Z1239" s="4" t="s">
        <v>17401</v>
      </c>
      <c r="AA1239" s="4" t="s">
        <v>17401</v>
      </c>
      <c r="AB1239" s="4">
        <v>99</v>
      </c>
      <c r="AC1239" s="27" t="s">
        <v>12991</v>
      </c>
      <c r="AD1239" s="4">
        <v>54</v>
      </c>
      <c r="AE1239" s="27" t="s">
        <v>156</v>
      </c>
      <c r="AF1239" s="27" t="s">
        <v>157</v>
      </c>
      <c r="AG1239" s="27" t="s">
        <v>158</v>
      </c>
      <c r="AH1239" s="27" t="s">
        <v>533</v>
      </c>
      <c r="AI1239" s="27" t="s">
        <v>534</v>
      </c>
      <c r="AJ1239" s="27" t="s">
        <v>535</v>
      </c>
      <c r="AK1239" s="27" t="s">
        <v>636</v>
      </c>
      <c r="AL1239" s="27">
        <v>2009</v>
      </c>
      <c r="AM1239" s="23">
        <v>39814</v>
      </c>
      <c r="AN1239" s="23">
        <v>44344</v>
      </c>
      <c r="AO1239" s="25">
        <v>4530</v>
      </c>
      <c r="AP1239" s="26">
        <v>4.3539735099337751</v>
      </c>
      <c r="AQ1239" s="27">
        <v>33</v>
      </c>
      <c r="AR1239" s="27">
        <v>1</v>
      </c>
      <c r="AS1239" s="27">
        <v>15</v>
      </c>
      <c r="AT1239" s="27">
        <v>25</v>
      </c>
      <c r="AU1239" s="27" t="s">
        <v>28</v>
      </c>
      <c r="AV1239" s="27" t="s">
        <v>12992</v>
      </c>
      <c r="AW1239" s="27" t="s">
        <v>537</v>
      </c>
      <c r="AX1239" s="27" t="s">
        <v>538</v>
      </c>
      <c r="AY1239" s="27" t="s">
        <v>12993</v>
      </c>
      <c r="AZ1239" s="27" t="s">
        <v>12994</v>
      </c>
      <c r="BA1239" s="2"/>
    </row>
    <row r="1240" spans="1:53" x14ac:dyDescent="0.15">
      <c r="A1240" s="4">
        <v>1194</v>
      </c>
      <c r="B1240" s="27" t="s">
        <v>12975</v>
      </c>
      <c r="C1240" s="27" t="s">
        <v>12976</v>
      </c>
      <c r="D1240" s="27" t="s">
        <v>12977</v>
      </c>
      <c r="E1240" s="4" t="s">
        <v>19138</v>
      </c>
      <c r="F1240" s="27" t="s">
        <v>889</v>
      </c>
      <c r="G1240" s="27" t="s">
        <v>12978</v>
      </c>
      <c r="H1240" s="27" t="s">
        <v>12979</v>
      </c>
      <c r="I1240" s="27" t="s">
        <v>12980</v>
      </c>
      <c r="J1240" s="4" t="s">
        <v>16242</v>
      </c>
      <c r="K1240" s="4" t="s">
        <v>15324</v>
      </c>
      <c r="L1240" s="27" t="s">
        <v>20548</v>
      </c>
      <c r="M1240" s="28" t="s">
        <v>22648</v>
      </c>
      <c r="N1240" s="4" t="s">
        <v>17349</v>
      </c>
      <c r="O1240" s="4" t="s">
        <v>17425</v>
      </c>
      <c r="P1240" s="4">
        <v>1</v>
      </c>
      <c r="Q1240" s="4" t="s">
        <v>20549</v>
      </c>
      <c r="R1240" s="28" t="s">
        <v>20548</v>
      </c>
      <c r="S1240" s="21" t="s">
        <v>21488</v>
      </c>
      <c r="T1240" s="4" t="e">
        <v>#N/A</v>
      </c>
      <c r="U1240" s="4" t="s">
        <v>17349</v>
      </c>
      <c r="V1240" s="4" t="s">
        <v>17425</v>
      </c>
      <c r="W1240" s="4" t="s">
        <v>17426</v>
      </c>
      <c r="X1240" s="4" t="s">
        <v>17400</v>
      </c>
      <c r="Y1240" s="4" t="s">
        <v>17400</v>
      </c>
      <c r="Z1240" s="4" t="s">
        <v>17401</v>
      </c>
      <c r="AA1240" s="4" t="s">
        <v>17401</v>
      </c>
      <c r="AB1240" s="4">
        <v>100</v>
      </c>
      <c r="AC1240" s="27" t="s">
        <v>12981</v>
      </c>
      <c r="AD1240" s="4">
        <v>70</v>
      </c>
      <c r="AE1240" s="27" t="s">
        <v>156</v>
      </c>
      <c r="AF1240" s="27" t="s">
        <v>157</v>
      </c>
      <c r="AG1240" s="27" t="s">
        <v>158</v>
      </c>
      <c r="AH1240" s="27" t="s">
        <v>891</v>
      </c>
      <c r="AI1240" s="27" t="s">
        <v>892</v>
      </c>
      <c r="AJ1240" s="27" t="s">
        <v>893</v>
      </c>
      <c r="AK1240" s="27" t="s">
        <v>636</v>
      </c>
      <c r="AL1240" s="27">
        <v>2009</v>
      </c>
      <c r="AM1240" s="23">
        <v>39814</v>
      </c>
      <c r="AN1240" s="23">
        <v>44344</v>
      </c>
      <c r="AO1240" s="25">
        <v>4530</v>
      </c>
      <c r="AP1240" s="26">
        <v>5.6440397350993381</v>
      </c>
      <c r="AQ1240" s="27">
        <v>29</v>
      </c>
      <c r="AR1240" s="27">
        <v>1</v>
      </c>
      <c r="AS1240" s="27">
        <v>135</v>
      </c>
      <c r="AT1240" s="27">
        <v>144</v>
      </c>
      <c r="AU1240" s="27" t="s">
        <v>28</v>
      </c>
      <c r="AV1240" s="27" t="s">
        <v>12982</v>
      </c>
      <c r="AW1240" s="27" t="s">
        <v>599</v>
      </c>
      <c r="AX1240" s="27" t="s">
        <v>599</v>
      </c>
      <c r="AY1240" s="27" t="s">
        <v>12983</v>
      </c>
      <c r="AZ1240" s="27" t="s">
        <v>12984</v>
      </c>
      <c r="BA1240" s="2"/>
    </row>
    <row r="1241" spans="1:53" x14ac:dyDescent="0.15">
      <c r="A1241" s="4">
        <v>78</v>
      </c>
      <c r="B1241" s="27" t="s">
        <v>13093</v>
      </c>
      <c r="C1241" s="27" t="s">
        <v>13094</v>
      </c>
      <c r="D1241" s="27" t="s">
        <v>13095</v>
      </c>
      <c r="E1241" s="4" t="s">
        <v>19147</v>
      </c>
      <c r="F1241" s="27" t="s">
        <v>13096</v>
      </c>
      <c r="G1241" s="27" t="s">
        <v>13097</v>
      </c>
      <c r="H1241" s="27" t="s">
        <v>13098</v>
      </c>
      <c r="I1241" s="27" t="s">
        <v>13099</v>
      </c>
      <c r="J1241" s="4" t="s">
        <v>16253</v>
      </c>
      <c r="K1241" s="4" t="s">
        <v>17305</v>
      </c>
      <c r="L1241" s="27" t="s">
        <v>19585</v>
      </c>
      <c r="M1241" s="28" t="s">
        <v>22712</v>
      </c>
      <c r="N1241" s="4" t="s">
        <v>17402</v>
      </c>
      <c r="O1241" s="4" t="s">
        <v>17403</v>
      </c>
      <c r="P1241" s="4">
        <v>0</v>
      </c>
      <c r="Q1241" s="4" t="s">
        <v>17696</v>
      </c>
      <c r="R1241" s="28" t="s">
        <v>17424</v>
      </c>
      <c r="S1241" s="21" t="s">
        <v>17697</v>
      </c>
      <c r="T1241" s="4" t="s">
        <v>22167</v>
      </c>
      <c r="U1241" s="4" t="s">
        <v>17337</v>
      </c>
      <c r="V1241" s="4" t="s">
        <v>17435</v>
      </c>
      <c r="W1241" s="4" t="s">
        <v>17426</v>
      </c>
      <c r="X1241" s="4" t="s">
        <v>17400</v>
      </c>
      <c r="Y1241" s="4" t="s">
        <v>17405</v>
      </c>
      <c r="Z1241" s="4" t="s">
        <v>17401</v>
      </c>
      <c r="AA1241" s="4" t="s">
        <v>17401</v>
      </c>
      <c r="AB1241" s="4" t="s">
        <v>17698</v>
      </c>
      <c r="AC1241" s="27" t="s">
        <v>13100</v>
      </c>
      <c r="AD1241" s="4">
        <v>34</v>
      </c>
      <c r="AE1241" s="27" t="s">
        <v>382</v>
      </c>
      <c r="AF1241" s="27" t="s">
        <v>75</v>
      </c>
      <c r="AG1241" s="27" t="s">
        <v>2558</v>
      </c>
      <c r="AH1241" s="27" t="s">
        <v>13101</v>
      </c>
      <c r="AI1241" s="27" t="s">
        <v>13102</v>
      </c>
      <c r="AJ1241" s="27" t="s">
        <v>13103</v>
      </c>
      <c r="AK1241" s="27" t="s">
        <v>126</v>
      </c>
      <c r="AL1241" s="27">
        <v>2008</v>
      </c>
      <c r="AM1241" s="23">
        <v>39783</v>
      </c>
      <c r="AN1241" s="23">
        <v>44344</v>
      </c>
      <c r="AO1241" s="25">
        <v>4561</v>
      </c>
      <c r="AP1241" s="26">
        <v>2.7227581670686254</v>
      </c>
      <c r="AQ1241" s="27">
        <v>11</v>
      </c>
      <c r="AR1241" s="27">
        <v>8</v>
      </c>
      <c r="AS1241" s="27">
        <v>1211</v>
      </c>
      <c r="AT1241" s="27">
        <v>1222</v>
      </c>
      <c r="AU1241" s="27" t="s">
        <v>28</v>
      </c>
      <c r="AV1241" s="27" t="s">
        <v>13104</v>
      </c>
      <c r="AW1241" s="27" t="s">
        <v>1840</v>
      </c>
      <c r="AX1241" s="27" t="s">
        <v>164</v>
      </c>
      <c r="AY1241" s="27" t="s">
        <v>13105</v>
      </c>
      <c r="AZ1241" s="27" t="s">
        <v>13106</v>
      </c>
      <c r="BA1241" s="2"/>
    </row>
    <row r="1242" spans="1:53" x14ac:dyDescent="0.15">
      <c r="A1242" s="4">
        <v>447</v>
      </c>
      <c r="B1242" s="27" t="s">
        <v>13117</v>
      </c>
      <c r="C1242" s="27" t="s">
        <v>13118</v>
      </c>
      <c r="D1242" s="27" t="s">
        <v>13119</v>
      </c>
      <c r="E1242" s="4" t="s">
        <v>19149</v>
      </c>
      <c r="F1242" s="27" t="s">
        <v>955</v>
      </c>
      <c r="G1242" s="27" t="s">
        <v>13120</v>
      </c>
      <c r="H1242" s="27" t="s">
        <v>13121</v>
      </c>
      <c r="I1242" s="27" t="s">
        <v>13122</v>
      </c>
      <c r="J1242" s="4" t="s">
        <v>16255</v>
      </c>
      <c r="K1242" s="4" t="s">
        <v>17307</v>
      </c>
      <c r="L1242" s="27" t="s">
        <v>17475</v>
      </c>
      <c r="M1242" s="28" t="s">
        <v>22318</v>
      </c>
      <c r="N1242" s="4" t="s">
        <v>17337</v>
      </c>
      <c r="O1242" s="4" t="s">
        <v>17435</v>
      </c>
      <c r="P1242" s="4">
        <v>0</v>
      </c>
      <c r="Q1242" s="4" t="s">
        <v>20561</v>
      </c>
      <c r="R1242" s="28" t="s">
        <v>19640</v>
      </c>
      <c r="S1242" s="21" t="s">
        <v>21493</v>
      </c>
      <c r="T1242" s="4" t="s">
        <v>22089</v>
      </c>
      <c r="U1242" s="4" t="s">
        <v>17337</v>
      </c>
      <c r="V1242" s="4" t="s">
        <v>17435</v>
      </c>
      <c r="W1242" s="4" t="s">
        <v>17426</v>
      </c>
      <c r="X1242" s="4" t="s">
        <v>17400</v>
      </c>
      <c r="Y1242" s="4" t="s">
        <v>17400</v>
      </c>
      <c r="Z1242" s="4" t="s">
        <v>17401</v>
      </c>
      <c r="AA1242" s="4" t="s">
        <v>17401</v>
      </c>
      <c r="AB1242" s="4" t="s">
        <v>21658</v>
      </c>
      <c r="AC1242" s="27" t="s">
        <v>13123</v>
      </c>
      <c r="AD1242" s="4">
        <v>42</v>
      </c>
      <c r="AE1242" s="27" t="s">
        <v>138</v>
      </c>
      <c r="AF1242" s="27" t="s">
        <v>139</v>
      </c>
      <c r="AG1242" s="27" t="s">
        <v>140</v>
      </c>
      <c r="AH1242" s="27" t="s">
        <v>28</v>
      </c>
      <c r="AI1242" s="27" t="s">
        <v>960</v>
      </c>
      <c r="AJ1242" s="27" t="s">
        <v>961</v>
      </c>
      <c r="AK1242" s="27" t="s">
        <v>126</v>
      </c>
      <c r="AL1242" s="27">
        <v>2008</v>
      </c>
      <c r="AM1242" s="23">
        <v>39783</v>
      </c>
      <c r="AN1242" s="23">
        <v>44344</v>
      </c>
      <c r="AO1242" s="25">
        <v>4561</v>
      </c>
      <c r="AP1242" s="26">
        <v>3.3634071475553609</v>
      </c>
      <c r="AQ1242" s="27">
        <v>8</v>
      </c>
      <c r="AR1242" s="27">
        <v>12</v>
      </c>
      <c r="AS1242" s="27">
        <v>8201</v>
      </c>
      <c r="AT1242" s="27">
        <v>8223</v>
      </c>
      <c r="AU1242" s="27" t="s">
        <v>28</v>
      </c>
      <c r="AV1242" s="27" t="s">
        <v>13124</v>
      </c>
      <c r="AW1242" s="27" t="s">
        <v>963</v>
      </c>
      <c r="AX1242" s="27" t="s">
        <v>964</v>
      </c>
      <c r="AY1242" s="27" t="s">
        <v>13125</v>
      </c>
      <c r="AZ1242" s="27" t="s">
        <v>13126</v>
      </c>
      <c r="BA1242" s="2"/>
    </row>
    <row r="1243" spans="1:53" x14ac:dyDescent="0.15">
      <c r="A1243" s="4">
        <v>1200</v>
      </c>
      <c r="B1243" s="27" t="s">
        <v>13107</v>
      </c>
      <c r="C1243" s="27" t="s">
        <v>13108</v>
      </c>
      <c r="D1243" s="27" t="s">
        <v>13109</v>
      </c>
      <c r="E1243" s="4" t="s">
        <v>19148</v>
      </c>
      <c r="F1243" s="27" t="s">
        <v>3009</v>
      </c>
      <c r="G1243" s="27" t="s">
        <v>13110</v>
      </c>
      <c r="H1243" s="27" t="s">
        <v>13111</v>
      </c>
      <c r="I1243" s="27" t="s">
        <v>13112</v>
      </c>
      <c r="J1243" s="4" t="s">
        <v>16254</v>
      </c>
      <c r="K1243" s="4" t="s">
        <v>17306</v>
      </c>
      <c r="L1243" s="27" t="s">
        <v>20559</v>
      </c>
      <c r="M1243" s="28" t="s">
        <v>22233</v>
      </c>
      <c r="N1243" s="4" t="s">
        <v>17402</v>
      </c>
      <c r="O1243" s="4" t="s">
        <v>17403</v>
      </c>
      <c r="P1243" s="4">
        <v>1</v>
      </c>
      <c r="Q1243" s="4" t="s">
        <v>20560</v>
      </c>
      <c r="R1243" s="28" t="s">
        <v>20559</v>
      </c>
      <c r="S1243" s="21" t="s">
        <v>21492</v>
      </c>
      <c r="T1243" s="4" t="e">
        <v>#N/A</v>
      </c>
      <c r="U1243" s="4" t="s">
        <v>17402</v>
      </c>
      <c r="V1243" s="4" t="s">
        <v>17403</v>
      </c>
      <c r="W1243" s="4" t="s">
        <v>17404</v>
      </c>
      <c r="X1243" s="4" t="s">
        <v>17405</v>
      </c>
      <c r="Y1243" s="4" t="s">
        <v>17405</v>
      </c>
      <c r="Z1243" s="4" t="s">
        <v>17401</v>
      </c>
      <c r="AA1243" s="4" t="s">
        <v>17401</v>
      </c>
      <c r="AB1243" s="4">
        <v>100</v>
      </c>
      <c r="AC1243" s="27" t="s">
        <v>13113</v>
      </c>
      <c r="AD1243" s="4">
        <v>18</v>
      </c>
      <c r="AE1243" s="27" t="s">
        <v>3010</v>
      </c>
      <c r="AF1243" s="27" t="s">
        <v>3011</v>
      </c>
      <c r="AG1243" s="27" t="s">
        <v>3012</v>
      </c>
      <c r="AH1243" s="27" t="s">
        <v>7648</v>
      </c>
      <c r="AI1243" s="27" t="s">
        <v>28</v>
      </c>
      <c r="AJ1243" s="27" t="s">
        <v>3014</v>
      </c>
      <c r="AK1243" s="27" t="s">
        <v>126</v>
      </c>
      <c r="AL1243" s="27">
        <v>2008</v>
      </c>
      <c r="AM1243" s="23">
        <v>39783</v>
      </c>
      <c r="AN1243" s="23">
        <v>44344</v>
      </c>
      <c r="AO1243" s="25">
        <v>4561</v>
      </c>
      <c r="AP1243" s="26">
        <v>1.4414602060951547</v>
      </c>
      <c r="AQ1243" s="27">
        <v>117</v>
      </c>
      <c r="AR1243" s="27">
        <v>6</v>
      </c>
      <c r="AS1243" s="27">
        <v>897</v>
      </c>
      <c r="AT1243" s="27">
        <v>909</v>
      </c>
      <c r="AU1243" s="27" t="s">
        <v>28</v>
      </c>
      <c r="AV1243" s="27" t="s">
        <v>13114</v>
      </c>
      <c r="AW1243" s="27" t="s">
        <v>3015</v>
      </c>
      <c r="AX1243" s="27" t="s">
        <v>3016</v>
      </c>
      <c r="AY1243" s="27" t="s">
        <v>13115</v>
      </c>
      <c r="AZ1243" s="27" t="s">
        <v>13116</v>
      </c>
      <c r="BA1243" s="2"/>
    </row>
    <row r="1244" spans="1:53" x14ac:dyDescent="0.15">
      <c r="A1244" s="4">
        <v>549</v>
      </c>
      <c r="B1244" s="27" t="s">
        <v>13165</v>
      </c>
      <c r="C1244" s="27" t="s">
        <v>13166</v>
      </c>
      <c r="D1244" s="27" t="s">
        <v>13167</v>
      </c>
      <c r="E1244" s="4" t="s">
        <v>17962</v>
      </c>
      <c r="F1244" s="27" t="s">
        <v>955</v>
      </c>
      <c r="G1244" s="27" t="s">
        <v>13168</v>
      </c>
      <c r="H1244" s="27" t="s">
        <v>13169</v>
      </c>
      <c r="I1244" s="27" t="s">
        <v>13170</v>
      </c>
      <c r="J1244" s="4" t="s">
        <v>16259</v>
      </c>
      <c r="K1244" s="4" t="s">
        <v>15325</v>
      </c>
      <c r="L1244" s="27" t="s">
        <v>17456</v>
      </c>
      <c r="M1244" s="28" t="s">
        <v>22454</v>
      </c>
      <c r="N1244" s="4" t="s">
        <v>17348</v>
      </c>
      <c r="O1244" s="4" t="s">
        <v>17431</v>
      </c>
      <c r="P1244" s="4">
        <v>1</v>
      </c>
      <c r="Q1244" s="4" t="s">
        <v>20566</v>
      </c>
      <c r="R1244" s="28" t="s">
        <v>17456</v>
      </c>
      <c r="S1244" s="21" t="s">
        <v>21497</v>
      </c>
      <c r="T1244" s="4">
        <v>0</v>
      </c>
      <c r="U1244" s="4" t="s">
        <v>17348</v>
      </c>
      <c r="V1244" s="4" t="s">
        <v>17431</v>
      </c>
      <c r="W1244" s="4" t="s">
        <v>17432</v>
      </c>
      <c r="X1244" s="4" t="s">
        <v>17400</v>
      </c>
      <c r="Y1244" s="4" t="s">
        <v>17400</v>
      </c>
      <c r="Z1244" s="4" t="s">
        <v>17406</v>
      </c>
      <c r="AA1244" s="4" t="s">
        <v>17406</v>
      </c>
      <c r="AB1244" s="4">
        <v>97</v>
      </c>
      <c r="AC1244" s="27" t="s">
        <v>13171</v>
      </c>
      <c r="AD1244" s="4">
        <v>27</v>
      </c>
      <c r="AE1244" s="27" t="s">
        <v>138</v>
      </c>
      <c r="AF1244" s="27" t="s">
        <v>139</v>
      </c>
      <c r="AG1244" s="27" t="s">
        <v>140</v>
      </c>
      <c r="AH1244" s="27" t="s">
        <v>28</v>
      </c>
      <c r="AI1244" s="27" t="s">
        <v>960</v>
      </c>
      <c r="AJ1244" s="27" t="s">
        <v>961</v>
      </c>
      <c r="AK1244" s="27" t="s">
        <v>411</v>
      </c>
      <c r="AL1244" s="27">
        <v>2008</v>
      </c>
      <c r="AM1244" s="23">
        <v>39753</v>
      </c>
      <c r="AN1244" s="23">
        <v>44344</v>
      </c>
      <c r="AO1244" s="25">
        <v>4591</v>
      </c>
      <c r="AP1244" s="26">
        <v>2.1480614245262468</v>
      </c>
      <c r="AQ1244" s="27">
        <v>8</v>
      </c>
      <c r="AR1244" s="27">
        <v>11</v>
      </c>
      <c r="AS1244" s="27">
        <v>7213</v>
      </c>
      <c r="AT1244" s="27">
        <v>7223</v>
      </c>
      <c r="AU1244" s="27" t="s">
        <v>28</v>
      </c>
      <c r="AV1244" s="27" t="s">
        <v>13172</v>
      </c>
      <c r="AW1244" s="27" t="s">
        <v>963</v>
      </c>
      <c r="AX1244" s="27" t="s">
        <v>964</v>
      </c>
      <c r="AY1244" s="27" t="s">
        <v>13173</v>
      </c>
      <c r="AZ1244" s="27" t="s">
        <v>13174</v>
      </c>
      <c r="BA1244" s="2"/>
    </row>
    <row r="1245" spans="1:53" x14ac:dyDescent="0.15">
      <c r="A1245" s="4">
        <v>814</v>
      </c>
      <c r="B1245" s="27" t="s">
        <v>13127</v>
      </c>
      <c r="C1245" s="27" t="s">
        <v>13128</v>
      </c>
      <c r="D1245" s="27" t="s">
        <v>13129</v>
      </c>
      <c r="E1245" s="4" t="s">
        <v>19150</v>
      </c>
      <c r="F1245" s="27" t="s">
        <v>13130</v>
      </c>
      <c r="G1245" s="27" t="s">
        <v>13131</v>
      </c>
      <c r="H1245" s="27" t="s">
        <v>13132</v>
      </c>
      <c r="I1245" s="27" t="s">
        <v>13133</v>
      </c>
      <c r="J1245" s="4" t="s">
        <v>16256</v>
      </c>
      <c r="K1245" s="4" t="s">
        <v>13132</v>
      </c>
      <c r="L1245" s="27" t="s">
        <v>20562</v>
      </c>
      <c r="M1245" s="28" t="s">
        <v>22302</v>
      </c>
      <c r="N1245" s="4" t="s">
        <v>17349</v>
      </c>
      <c r="O1245" s="4" t="s">
        <v>17425</v>
      </c>
      <c r="P1245" s="4">
        <v>1</v>
      </c>
      <c r="Q1245" s="4" t="s">
        <v>20563</v>
      </c>
      <c r="R1245" s="28" t="s">
        <v>20562</v>
      </c>
      <c r="S1245" s="21" t="s">
        <v>21494</v>
      </c>
      <c r="T1245" s="4" t="e">
        <v>#N/A</v>
      </c>
      <c r="U1245" s="4" t="s">
        <v>17349</v>
      </c>
      <c r="V1245" s="4" t="s">
        <v>17425</v>
      </c>
      <c r="W1245" s="4" t="s">
        <v>17426</v>
      </c>
      <c r="X1245" s="4" t="s">
        <v>17400</v>
      </c>
      <c r="Y1245" s="4" t="s">
        <v>17400</v>
      </c>
      <c r="Z1245" s="4" t="s">
        <v>17401</v>
      </c>
      <c r="AA1245" s="4" t="s">
        <v>17401</v>
      </c>
      <c r="AB1245" s="4">
        <v>99</v>
      </c>
      <c r="AC1245" s="27" t="s">
        <v>13134</v>
      </c>
      <c r="AD1245" s="4">
        <v>2</v>
      </c>
      <c r="AE1245" s="27" t="s">
        <v>13135</v>
      </c>
      <c r="AF1245" s="27" t="s">
        <v>3181</v>
      </c>
      <c r="AG1245" s="27" t="s">
        <v>13136</v>
      </c>
      <c r="AH1245" s="27" t="s">
        <v>13137</v>
      </c>
      <c r="AI1245" s="27" t="s">
        <v>13138</v>
      </c>
      <c r="AJ1245" s="27" t="s">
        <v>13139</v>
      </c>
      <c r="AK1245" s="27" t="s">
        <v>411</v>
      </c>
      <c r="AL1245" s="27">
        <v>2008</v>
      </c>
      <c r="AM1245" s="23">
        <v>39753</v>
      </c>
      <c r="AN1245" s="23">
        <v>44344</v>
      </c>
      <c r="AO1245" s="25">
        <v>4591</v>
      </c>
      <c r="AP1245" s="26">
        <v>0.15911566107601829</v>
      </c>
      <c r="AQ1245" s="27">
        <v>7</v>
      </c>
      <c r="AR1245" s="27">
        <v>2</v>
      </c>
      <c r="AS1245" s="27">
        <v>427</v>
      </c>
      <c r="AT1245" s="27">
        <v>434</v>
      </c>
      <c r="AU1245" s="27" t="s">
        <v>28</v>
      </c>
      <c r="AV1245" s="27" t="s">
        <v>13140</v>
      </c>
      <c r="AW1245" s="27" t="s">
        <v>13141</v>
      </c>
      <c r="AX1245" s="27" t="s">
        <v>13141</v>
      </c>
      <c r="AY1245" s="27" t="s">
        <v>13142</v>
      </c>
      <c r="AZ1245" s="27" t="s">
        <v>13143</v>
      </c>
      <c r="BA1245" s="2"/>
    </row>
    <row r="1246" spans="1:53" x14ac:dyDescent="0.15">
      <c r="A1246" s="4">
        <v>1201</v>
      </c>
      <c r="B1246" s="27" t="s">
        <v>13144</v>
      </c>
      <c r="C1246" s="27" t="s">
        <v>13145</v>
      </c>
      <c r="D1246" s="27" t="s">
        <v>13146</v>
      </c>
      <c r="E1246" s="4" t="s">
        <v>19151</v>
      </c>
      <c r="F1246" s="27" t="s">
        <v>10663</v>
      </c>
      <c r="G1246" s="27" t="s">
        <v>13147</v>
      </c>
      <c r="H1246" s="27" t="s">
        <v>13148</v>
      </c>
      <c r="I1246" s="27" t="s">
        <v>13149</v>
      </c>
      <c r="J1246" s="4" t="s">
        <v>16257</v>
      </c>
      <c r="K1246" s="4" t="s">
        <v>17308</v>
      </c>
      <c r="L1246" s="27" t="s">
        <v>20564</v>
      </c>
      <c r="M1246" s="28" t="s">
        <v>22238</v>
      </c>
      <c r="N1246" s="4" t="s">
        <v>17402</v>
      </c>
      <c r="O1246" s="4" t="s">
        <v>17403</v>
      </c>
      <c r="P1246" s="4">
        <v>1</v>
      </c>
      <c r="Q1246" s="4" t="s">
        <v>20565</v>
      </c>
      <c r="R1246" s="28" t="s">
        <v>20564</v>
      </c>
      <c r="S1246" s="21" t="s">
        <v>21495</v>
      </c>
      <c r="T1246" s="4" t="e">
        <v>#N/A</v>
      </c>
      <c r="U1246" s="4" t="s">
        <v>17402</v>
      </c>
      <c r="V1246" s="4" t="s">
        <v>17403</v>
      </c>
      <c r="W1246" s="4" t="s">
        <v>17404</v>
      </c>
      <c r="X1246" s="4" t="s">
        <v>17405</v>
      </c>
      <c r="Y1246" s="4" t="s">
        <v>17405</v>
      </c>
      <c r="Z1246" s="4" t="s">
        <v>17401</v>
      </c>
      <c r="AA1246" s="4" t="s">
        <v>17401</v>
      </c>
      <c r="AB1246" s="4">
        <v>100</v>
      </c>
      <c r="AC1246" s="27" t="s">
        <v>13150</v>
      </c>
      <c r="AD1246" s="4">
        <v>42</v>
      </c>
      <c r="AE1246" s="27" t="s">
        <v>2897</v>
      </c>
      <c r="AF1246" s="27" t="s">
        <v>106</v>
      </c>
      <c r="AG1246" s="27" t="s">
        <v>2898</v>
      </c>
      <c r="AH1246" s="27" t="s">
        <v>10669</v>
      </c>
      <c r="AI1246" s="27" t="s">
        <v>13151</v>
      </c>
      <c r="AJ1246" s="27" t="s">
        <v>10670</v>
      </c>
      <c r="AK1246" s="27" t="s">
        <v>411</v>
      </c>
      <c r="AL1246" s="27">
        <v>2008</v>
      </c>
      <c r="AM1246" s="23">
        <v>39753</v>
      </c>
      <c r="AN1246" s="23">
        <v>44344</v>
      </c>
      <c r="AO1246" s="25">
        <v>4591</v>
      </c>
      <c r="AP1246" s="26">
        <v>3.341428882596384</v>
      </c>
      <c r="AQ1246" s="27">
        <v>51</v>
      </c>
      <c r="AR1246" s="27">
        <v>6</v>
      </c>
      <c r="AS1246" s="27">
        <v>717</v>
      </c>
      <c r="AT1246" s="27">
        <v>736</v>
      </c>
      <c r="AU1246" s="27" t="s">
        <v>28</v>
      </c>
      <c r="AV1246" s="27" t="s">
        <v>13152</v>
      </c>
      <c r="AW1246" s="27" t="s">
        <v>10672</v>
      </c>
      <c r="AX1246" s="27" t="s">
        <v>10673</v>
      </c>
      <c r="AY1246" s="27" t="s">
        <v>13153</v>
      </c>
      <c r="AZ1246" s="27" t="s">
        <v>13154</v>
      </c>
      <c r="BA1246" s="2"/>
    </row>
    <row r="1247" spans="1:53" x14ac:dyDescent="0.15">
      <c r="A1247" s="4">
        <v>1202</v>
      </c>
      <c r="B1247" s="27" t="s">
        <v>13155</v>
      </c>
      <c r="C1247" s="27" t="s">
        <v>13156</v>
      </c>
      <c r="D1247" s="27" t="s">
        <v>13157</v>
      </c>
      <c r="E1247" s="4" t="s">
        <v>19152</v>
      </c>
      <c r="F1247" s="27" t="s">
        <v>4423</v>
      </c>
      <c r="G1247" s="27" t="s">
        <v>13158</v>
      </c>
      <c r="H1247" s="27" t="s">
        <v>13159</v>
      </c>
      <c r="I1247" s="27" t="s">
        <v>13160</v>
      </c>
      <c r="J1247" s="4" t="s">
        <v>16258</v>
      </c>
      <c r="K1247" s="4" t="s">
        <v>17309</v>
      </c>
      <c r="L1247" s="27" t="s">
        <v>19536</v>
      </c>
      <c r="M1247" s="28" t="s">
        <v>22244</v>
      </c>
      <c r="N1247" s="4" t="s">
        <v>17349</v>
      </c>
      <c r="O1247" s="4" t="s">
        <v>17425</v>
      </c>
      <c r="P1247" s="4">
        <v>1</v>
      </c>
      <c r="Q1247" s="4" t="s">
        <v>19535</v>
      </c>
      <c r="R1247" s="28" t="s">
        <v>19536</v>
      </c>
      <c r="S1247" s="21" t="s">
        <v>21496</v>
      </c>
      <c r="T1247" s="4" t="e">
        <v>#N/A</v>
      </c>
      <c r="U1247" s="4" t="s">
        <v>17349</v>
      </c>
      <c r="V1247" s="4" t="s">
        <v>17425</v>
      </c>
      <c r="W1247" s="4" t="s">
        <v>17426</v>
      </c>
      <c r="X1247" s="4" t="s">
        <v>17400</v>
      </c>
      <c r="Y1247" s="4" t="s">
        <v>17400</v>
      </c>
      <c r="Z1247" s="4" t="s">
        <v>17401</v>
      </c>
      <c r="AA1247" s="4" t="s">
        <v>17401</v>
      </c>
      <c r="AB1247" s="4">
        <v>100</v>
      </c>
      <c r="AC1247" s="27" t="s">
        <v>13161</v>
      </c>
      <c r="AD1247" s="4">
        <v>59</v>
      </c>
      <c r="AE1247" s="27" t="s">
        <v>1221</v>
      </c>
      <c r="AF1247" s="27" t="s">
        <v>1222</v>
      </c>
      <c r="AG1247" s="27" t="s">
        <v>1223</v>
      </c>
      <c r="AH1247" s="27" t="s">
        <v>4426</v>
      </c>
      <c r="AI1247" s="27" t="s">
        <v>4427</v>
      </c>
      <c r="AJ1247" s="27" t="s">
        <v>4428</v>
      </c>
      <c r="AK1247" s="27" t="s">
        <v>411</v>
      </c>
      <c r="AL1247" s="27">
        <v>2008</v>
      </c>
      <c r="AM1247" s="23">
        <v>39753</v>
      </c>
      <c r="AN1247" s="23">
        <v>44344</v>
      </c>
      <c r="AO1247" s="25">
        <v>4591</v>
      </c>
      <c r="AP1247" s="26">
        <v>4.6939120017425395</v>
      </c>
      <c r="AQ1247" s="27">
        <v>18</v>
      </c>
      <c r="AR1247" s="27">
        <v>4</v>
      </c>
      <c r="AS1247" s="27">
        <v>455</v>
      </c>
      <c r="AT1247" s="27">
        <v>468</v>
      </c>
      <c r="AU1247" s="27" t="s">
        <v>28</v>
      </c>
      <c r="AV1247" s="27" t="s">
        <v>13162</v>
      </c>
      <c r="AW1247" s="27" t="s">
        <v>4430</v>
      </c>
      <c r="AX1247" s="27" t="s">
        <v>4431</v>
      </c>
      <c r="AY1247" s="27" t="s">
        <v>13163</v>
      </c>
      <c r="AZ1247" s="27" t="s">
        <v>13164</v>
      </c>
      <c r="BA1247" s="2"/>
    </row>
    <row r="1248" spans="1:53" x14ac:dyDescent="0.15">
      <c r="A1248" s="4">
        <v>1442</v>
      </c>
      <c r="B1248" s="4" t="s">
        <v>23809</v>
      </c>
      <c r="C1248" s="4" t="s">
        <v>23810</v>
      </c>
      <c r="D1248" s="4" t="s">
        <v>23811</v>
      </c>
      <c r="E1248" s="4" t="s">
        <v>23812</v>
      </c>
      <c r="F1248" s="4" t="s">
        <v>23813</v>
      </c>
      <c r="G1248" s="4" t="s">
        <v>23814</v>
      </c>
      <c r="H1248" s="4" t="s">
        <v>23815</v>
      </c>
      <c r="I1248" s="4" t="s">
        <v>23816</v>
      </c>
      <c r="J1248" s="4" t="s">
        <v>23817</v>
      </c>
      <c r="K1248" s="4" t="s">
        <v>23818</v>
      </c>
      <c r="L1248" s="4" t="s">
        <v>23819</v>
      </c>
      <c r="M1248" s="21" t="s">
        <v>22369</v>
      </c>
      <c r="N1248" s="4" t="s">
        <v>17385</v>
      </c>
      <c r="O1248" s="4" t="s">
        <v>19340</v>
      </c>
      <c r="P1248" s="4">
        <v>1</v>
      </c>
      <c r="Q1248" s="4" t="s">
        <v>23820</v>
      </c>
      <c r="R1248" s="21" t="s">
        <v>23819</v>
      </c>
      <c r="S1248" s="21" t="s">
        <v>23821</v>
      </c>
      <c r="T1248" s="4"/>
      <c r="U1248" s="4" t="s">
        <v>17385</v>
      </c>
      <c r="V1248" s="4" t="s">
        <v>19340</v>
      </c>
      <c r="W1248" s="4" t="s">
        <v>19341</v>
      </c>
      <c r="X1248" s="4" t="s">
        <v>17557</v>
      </c>
      <c r="Y1248" s="4" t="s">
        <v>17557</v>
      </c>
      <c r="Z1248" s="4" t="s">
        <v>17401</v>
      </c>
      <c r="AA1248" s="4" t="s">
        <v>17401</v>
      </c>
      <c r="AB1248" s="4">
        <v>100</v>
      </c>
      <c r="AC1248" s="4" t="s">
        <v>23822</v>
      </c>
      <c r="AD1248" s="4">
        <v>84</v>
      </c>
      <c r="AE1248" s="4" t="s">
        <v>23823</v>
      </c>
      <c r="AF1248" s="4" t="s">
        <v>23824</v>
      </c>
      <c r="AG1248" s="4" t="s">
        <v>23825</v>
      </c>
      <c r="AH1248" s="4" t="s">
        <v>23826</v>
      </c>
      <c r="AI1248" s="4" t="s">
        <v>23827</v>
      </c>
      <c r="AJ1248" s="4" t="s">
        <v>23828</v>
      </c>
      <c r="AK1248" s="4" t="s">
        <v>411</v>
      </c>
      <c r="AL1248" s="4">
        <v>2008</v>
      </c>
      <c r="AM1248" s="31">
        <v>39753</v>
      </c>
      <c r="AN1248" s="23">
        <v>44344</v>
      </c>
      <c r="AO1248" s="25">
        <v>4591</v>
      </c>
      <c r="AP1248" s="26">
        <v>6.6828577651927681</v>
      </c>
      <c r="AQ1248" s="4">
        <v>120</v>
      </c>
      <c r="AR1248" s="4" t="s">
        <v>23829</v>
      </c>
      <c r="AS1248" s="4">
        <v>1556</v>
      </c>
      <c r="AT1248" s="4">
        <v>1566</v>
      </c>
      <c r="AU1248" s="4" t="s">
        <v>28</v>
      </c>
      <c r="AV1248" s="4" t="s">
        <v>23830</v>
      </c>
      <c r="AW1248" s="4" t="s">
        <v>100</v>
      </c>
      <c r="AX1248" s="4" t="s">
        <v>101</v>
      </c>
      <c r="AY1248" s="4" t="s">
        <v>23831</v>
      </c>
      <c r="AZ1248" s="4" t="s">
        <v>23832</v>
      </c>
      <c r="BA1248" s="2"/>
    </row>
    <row r="1249" spans="1:53" x14ac:dyDescent="0.15">
      <c r="A1249" s="4">
        <v>343</v>
      </c>
      <c r="B1249" s="27" t="s">
        <v>13192</v>
      </c>
      <c r="C1249" s="27" t="s">
        <v>13193</v>
      </c>
      <c r="D1249" s="27" t="s">
        <v>13194</v>
      </c>
      <c r="E1249" s="4" t="s">
        <v>19154</v>
      </c>
      <c r="F1249" s="27" t="s">
        <v>1788</v>
      </c>
      <c r="G1249" s="27" t="s">
        <v>13195</v>
      </c>
      <c r="H1249" s="27" t="s">
        <v>13196</v>
      </c>
      <c r="I1249" s="27" t="s">
        <v>13197</v>
      </c>
      <c r="J1249" s="4" t="s">
        <v>16241</v>
      </c>
      <c r="K1249" s="4" t="s">
        <v>17311</v>
      </c>
      <c r="L1249" s="27" t="s">
        <v>19489</v>
      </c>
      <c r="M1249" s="28" t="s">
        <v>22220</v>
      </c>
      <c r="N1249" s="4" t="s">
        <v>17402</v>
      </c>
      <c r="O1249" s="4" t="s">
        <v>17403</v>
      </c>
      <c r="P1249" s="4">
        <v>1</v>
      </c>
      <c r="Q1249" s="4" t="s">
        <v>17642</v>
      </c>
      <c r="R1249" s="28" t="s">
        <v>19489</v>
      </c>
      <c r="S1249" s="21" t="s">
        <v>21477</v>
      </c>
      <c r="T1249" s="4" t="s">
        <v>22052</v>
      </c>
      <c r="U1249" s="4" t="s">
        <v>17402</v>
      </c>
      <c r="V1249" s="4" t="s">
        <v>17403</v>
      </c>
      <c r="W1249" s="4" t="s">
        <v>17404</v>
      </c>
      <c r="X1249" s="4" t="s">
        <v>17405</v>
      </c>
      <c r="Y1249" s="4" t="s">
        <v>17405</v>
      </c>
      <c r="Z1249" s="4" t="s">
        <v>17401</v>
      </c>
      <c r="AA1249" s="4" t="s">
        <v>17401</v>
      </c>
      <c r="AB1249" s="4" t="s">
        <v>21660</v>
      </c>
      <c r="AC1249" s="27" t="s">
        <v>13198</v>
      </c>
      <c r="AD1249" s="4">
        <v>20</v>
      </c>
      <c r="AE1249" s="27" t="s">
        <v>105</v>
      </c>
      <c r="AF1249" s="27" t="s">
        <v>106</v>
      </c>
      <c r="AG1249" s="27" t="s">
        <v>107</v>
      </c>
      <c r="AH1249" s="27" t="s">
        <v>1793</v>
      </c>
      <c r="AI1249" s="27" t="s">
        <v>1794</v>
      </c>
      <c r="AJ1249" s="27" t="s">
        <v>1795</v>
      </c>
      <c r="AK1249" s="27" t="s">
        <v>714</v>
      </c>
      <c r="AL1249" s="27">
        <v>2008</v>
      </c>
      <c r="AM1249" s="23">
        <v>39722</v>
      </c>
      <c r="AN1249" s="23">
        <v>44344</v>
      </c>
      <c r="AO1249" s="25">
        <v>4622</v>
      </c>
      <c r="AP1249" s="26">
        <v>1.5804846386845521</v>
      </c>
      <c r="AQ1249" s="27">
        <v>45</v>
      </c>
      <c r="AR1249" s="27">
        <v>4</v>
      </c>
      <c r="AS1249" s="27">
        <v>426</v>
      </c>
      <c r="AT1249" s="27">
        <v>442</v>
      </c>
      <c r="AU1249" s="27" t="s">
        <v>28</v>
      </c>
      <c r="AV1249" s="27" t="s">
        <v>13199</v>
      </c>
      <c r="AW1249" s="27" t="s">
        <v>854</v>
      </c>
      <c r="AX1249" s="27" t="s">
        <v>855</v>
      </c>
      <c r="AY1249" s="27" t="s">
        <v>13200</v>
      </c>
      <c r="AZ1249" s="27" t="s">
        <v>13201</v>
      </c>
      <c r="BA1249" s="2"/>
    </row>
    <row r="1250" spans="1:53" x14ac:dyDescent="0.15">
      <c r="A1250" s="4">
        <v>815</v>
      </c>
      <c r="B1250" s="27" t="s">
        <v>13202</v>
      </c>
      <c r="C1250" s="27" t="s">
        <v>13203</v>
      </c>
      <c r="D1250" s="27" t="s">
        <v>13204</v>
      </c>
      <c r="E1250" s="4" t="s">
        <v>19155</v>
      </c>
      <c r="F1250" s="27" t="s">
        <v>3379</v>
      </c>
      <c r="G1250" s="27" t="s">
        <v>13205</v>
      </c>
      <c r="H1250" s="27" t="s">
        <v>13206</v>
      </c>
      <c r="I1250" s="27" t="s">
        <v>13207</v>
      </c>
      <c r="J1250" s="4" t="s">
        <v>16261</v>
      </c>
      <c r="K1250" s="4" t="s">
        <v>17312</v>
      </c>
      <c r="L1250" s="27" t="s">
        <v>20569</v>
      </c>
      <c r="M1250" s="28" t="s">
        <v>22380</v>
      </c>
      <c r="N1250" s="4" t="s">
        <v>17377</v>
      </c>
      <c r="O1250" s="4" t="s">
        <v>17428</v>
      </c>
      <c r="P1250" s="4">
        <v>1</v>
      </c>
      <c r="Q1250" s="4" t="s">
        <v>20570</v>
      </c>
      <c r="R1250" s="28" t="s">
        <v>20569</v>
      </c>
      <c r="S1250" s="21" t="s">
        <v>21499</v>
      </c>
      <c r="T1250" s="4" t="e">
        <v>#N/A</v>
      </c>
      <c r="U1250" s="4" t="s">
        <v>17377</v>
      </c>
      <c r="V1250" s="4" t="s">
        <v>17428</v>
      </c>
      <c r="W1250" s="4" t="s">
        <v>17429</v>
      </c>
      <c r="X1250" s="4" t="s">
        <v>17411</v>
      </c>
      <c r="Y1250" s="4" t="s">
        <v>17411</v>
      </c>
      <c r="Z1250" s="4" t="s">
        <v>17401</v>
      </c>
      <c r="AA1250" s="4" t="s">
        <v>17401</v>
      </c>
      <c r="AB1250" s="4">
        <v>99</v>
      </c>
      <c r="AC1250" s="27" t="s">
        <v>13208</v>
      </c>
      <c r="AD1250" s="4">
        <v>92</v>
      </c>
      <c r="AE1250" s="27" t="s">
        <v>494</v>
      </c>
      <c r="AF1250" s="27" t="s">
        <v>495</v>
      </c>
      <c r="AG1250" s="27" t="s">
        <v>496</v>
      </c>
      <c r="AH1250" s="27" t="s">
        <v>3384</v>
      </c>
      <c r="AI1250" s="27" t="s">
        <v>3385</v>
      </c>
      <c r="AJ1250" s="27" t="s">
        <v>3386</v>
      </c>
      <c r="AK1250" s="27" t="s">
        <v>714</v>
      </c>
      <c r="AL1250" s="27">
        <v>2008</v>
      </c>
      <c r="AM1250" s="23">
        <v>39722</v>
      </c>
      <c r="AN1250" s="23">
        <v>44344</v>
      </c>
      <c r="AO1250" s="25">
        <v>4622</v>
      </c>
      <c r="AP1250" s="26">
        <v>7.2702293379489396</v>
      </c>
      <c r="AQ1250" s="27">
        <v>46</v>
      </c>
      <c r="AR1250" s="27">
        <v>10</v>
      </c>
      <c r="AS1250" s="27">
        <v>2803</v>
      </c>
      <c r="AT1250" s="27">
        <v>2813</v>
      </c>
      <c r="AU1250" s="27" t="s">
        <v>28</v>
      </c>
      <c r="AV1250" s="27" t="s">
        <v>13209</v>
      </c>
      <c r="AW1250" s="27" t="s">
        <v>501</v>
      </c>
      <c r="AX1250" s="27" t="s">
        <v>502</v>
      </c>
      <c r="AY1250" s="27" t="s">
        <v>13210</v>
      </c>
      <c r="AZ1250" s="27" t="s">
        <v>13211</v>
      </c>
      <c r="BA1250" s="2"/>
    </row>
    <row r="1251" spans="1:53" x14ac:dyDescent="0.15">
      <c r="A1251" s="4">
        <v>1203</v>
      </c>
      <c r="B1251" s="27" t="s">
        <v>13175</v>
      </c>
      <c r="C1251" s="27" t="s">
        <v>13176</v>
      </c>
      <c r="D1251" s="27" t="s">
        <v>13177</v>
      </c>
      <c r="E1251" s="4" t="s">
        <v>19153</v>
      </c>
      <c r="F1251" s="27" t="s">
        <v>13178</v>
      </c>
      <c r="G1251" s="27" t="s">
        <v>13179</v>
      </c>
      <c r="H1251" s="27" t="s">
        <v>13180</v>
      </c>
      <c r="I1251" s="27" t="s">
        <v>13181</v>
      </c>
      <c r="J1251" s="4" t="s">
        <v>16260</v>
      </c>
      <c r="K1251" s="4" t="s">
        <v>17310</v>
      </c>
      <c r="L1251" s="27" t="s">
        <v>20567</v>
      </c>
      <c r="M1251" s="28" t="s">
        <v>22637</v>
      </c>
      <c r="N1251" s="4" t="s">
        <v>17402</v>
      </c>
      <c r="O1251" s="4" t="s">
        <v>17403</v>
      </c>
      <c r="P1251" s="4">
        <v>1</v>
      </c>
      <c r="Q1251" s="4" t="s">
        <v>20568</v>
      </c>
      <c r="R1251" s="28" t="s">
        <v>20567</v>
      </c>
      <c r="S1251" s="21" t="s">
        <v>21498</v>
      </c>
      <c r="T1251" s="4" t="e">
        <v>#N/A</v>
      </c>
      <c r="U1251" s="4" t="s">
        <v>17402</v>
      </c>
      <c r="V1251" s="4" t="s">
        <v>17403</v>
      </c>
      <c r="W1251" s="4" t="s">
        <v>17404</v>
      </c>
      <c r="X1251" s="4" t="s">
        <v>17405</v>
      </c>
      <c r="Y1251" s="4" t="s">
        <v>17405</v>
      </c>
      <c r="Z1251" s="4" t="s">
        <v>17401</v>
      </c>
      <c r="AA1251" s="4" t="s">
        <v>17401</v>
      </c>
      <c r="AB1251" s="4">
        <v>100</v>
      </c>
      <c r="AC1251" s="27" t="s">
        <v>13182</v>
      </c>
      <c r="AD1251" s="4">
        <v>15</v>
      </c>
      <c r="AE1251" s="27" t="s">
        <v>13183</v>
      </c>
      <c r="AF1251" s="27" t="s">
        <v>13184</v>
      </c>
      <c r="AG1251" s="27" t="s">
        <v>13185</v>
      </c>
      <c r="AH1251" s="27" t="s">
        <v>13186</v>
      </c>
      <c r="AI1251" s="27" t="s">
        <v>28</v>
      </c>
      <c r="AJ1251" s="27" t="s">
        <v>13187</v>
      </c>
      <c r="AK1251" s="27" t="s">
        <v>714</v>
      </c>
      <c r="AL1251" s="27">
        <v>2008</v>
      </c>
      <c r="AM1251" s="23">
        <v>39722</v>
      </c>
      <c r="AN1251" s="23">
        <v>44344</v>
      </c>
      <c r="AO1251" s="25">
        <v>4622</v>
      </c>
      <c r="AP1251" s="26">
        <v>1.1853634790134142</v>
      </c>
      <c r="AQ1251" s="27">
        <v>65</v>
      </c>
      <c r="AR1251" s="27">
        <v>10</v>
      </c>
      <c r="AS1251" s="27">
        <v>2138</v>
      </c>
      <c r="AT1251" s="27">
        <v>2148</v>
      </c>
      <c r="AU1251" s="27" t="s">
        <v>28</v>
      </c>
      <c r="AV1251" s="27" t="s">
        <v>13188</v>
      </c>
      <c r="AW1251" s="27" t="s">
        <v>13189</v>
      </c>
      <c r="AX1251" s="27" t="s">
        <v>13189</v>
      </c>
      <c r="AY1251" s="27" t="s">
        <v>13190</v>
      </c>
      <c r="AZ1251" s="27" t="s">
        <v>13191</v>
      </c>
      <c r="BA1251" s="2"/>
    </row>
    <row r="1252" spans="1:53" x14ac:dyDescent="0.15">
      <c r="A1252" s="4">
        <v>1204</v>
      </c>
      <c r="B1252" s="27" t="s">
        <v>13212</v>
      </c>
      <c r="C1252" s="27" t="s">
        <v>13213</v>
      </c>
      <c r="D1252" s="27" t="s">
        <v>13214</v>
      </c>
      <c r="E1252" s="4" t="s">
        <v>19156</v>
      </c>
      <c r="F1252" s="27" t="s">
        <v>4580</v>
      </c>
      <c r="G1252" s="27" t="s">
        <v>13215</v>
      </c>
      <c r="H1252" s="27" t="s">
        <v>13216</v>
      </c>
      <c r="I1252" s="27" t="s">
        <v>13217</v>
      </c>
      <c r="J1252" s="4" t="s">
        <v>16262</v>
      </c>
      <c r="K1252" s="4" t="s">
        <v>17313</v>
      </c>
      <c r="L1252" s="27" t="s">
        <v>20571</v>
      </c>
      <c r="M1252" s="28" t="s">
        <v>22649</v>
      </c>
      <c r="N1252" s="4" t="s">
        <v>17402</v>
      </c>
      <c r="O1252" s="4" t="s">
        <v>17403</v>
      </c>
      <c r="P1252" s="4">
        <v>1</v>
      </c>
      <c r="Q1252" s="4" t="s">
        <v>20572</v>
      </c>
      <c r="R1252" s="28" t="s">
        <v>20571</v>
      </c>
      <c r="S1252" s="21" t="s">
        <v>21500</v>
      </c>
      <c r="T1252" s="4" t="e">
        <v>#N/A</v>
      </c>
      <c r="U1252" s="4" t="s">
        <v>17402</v>
      </c>
      <c r="V1252" s="4" t="s">
        <v>17403</v>
      </c>
      <c r="W1252" s="4" t="s">
        <v>17404</v>
      </c>
      <c r="X1252" s="4" t="s">
        <v>17405</v>
      </c>
      <c r="Y1252" s="4" t="s">
        <v>17405</v>
      </c>
      <c r="Z1252" s="4" t="s">
        <v>17401</v>
      </c>
      <c r="AA1252" s="4" t="s">
        <v>17401</v>
      </c>
      <c r="AB1252" s="4">
        <v>100</v>
      </c>
      <c r="AC1252" s="27" t="s">
        <v>13218</v>
      </c>
      <c r="AD1252" s="4">
        <v>122</v>
      </c>
      <c r="AE1252" s="27" t="s">
        <v>4585</v>
      </c>
      <c r="AF1252" s="27" t="s">
        <v>4586</v>
      </c>
      <c r="AG1252" s="27" t="s">
        <v>4587</v>
      </c>
      <c r="AH1252" s="27" t="s">
        <v>4588</v>
      </c>
      <c r="AI1252" s="27" t="s">
        <v>4589</v>
      </c>
      <c r="AJ1252" s="27" t="s">
        <v>4590</v>
      </c>
      <c r="AK1252" s="27" t="s">
        <v>714</v>
      </c>
      <c r="AL1252" s="27">
        <v>2008</v>
      </c>
      <c r="AM1252" s="23">
        <v>39722</v>
      </c>
      <c r="AN1252" s="23">
        <v>44344</v>
      </c>
      <c r="AO1252" s="25">
        <v>4622</v>
      </c>
      <c r="AP1252" s="26">
        <v>9.6409562959757675</v>
      </c>
      <c r="AQ1252" s="27">
        <v>74</v>
      </c>
      <c r="AR1252" s="27">
        <v>10</v>
      </c>
      <c r="AS1252" s="27">
        <v>1213</v>
      </c>
      <c r="AT1252" s="27">
        <v>1222</v>
      </c>
      <c r="AU1252" s="27" t="s">
        <v>28</v>
      </c>
      <c r="AV1252" s="27" t="s">
        <v>13219</v>
      </c>
      <c r="AW1252" s="27" t="s">
        <v>472</v>
      </c>
      <c r="AX1252" s="27" t="s">
        <v>473</v>
      </c>
      <c r="AY1252" s="27" t="s">
        <v>13220</v>
      </c>
      <c r="AZ1252" s="27" t="s">
        <v>13221</v>
      </c>
      <c r="BA1252" s="2"/>
    </row>
    <row r="1253" spans="1:53" x14ac:dyDescent="0.15">
      <c r="A1253" s="4">
        <v>164</v>
      </c>
      <c r="B1253" s="27" t="s">
        <v>13232</v>
      </c>
      <c r="C1253" s="27" t="s">
        <v>13233</v>
      </c>
      <c r="D1253" s="27" t="s">
        <v>13234</v>
      </c>
      <c r="E1253" s="4" t="s">
        <v>19157</v>
      </c>
      <c r="F1253" s="27" t="s">
        <v>8923</v>
      </c>
      <c r="G1253" s="27" t="s">
        <v>13235</v>
      </c>
      <c r="H1253" s="27" t="s">
        <v>13236</v>
      </c>
      <c r="I1253" s="27" t="s">
        <v>13237</v>
      </c>
      <c r="J1253" s="4" t="s">
        <v>16264</v>
      </c>
      <c r="K1253" s="4" t="s">
        <v>17314</v>
      </c>
      <c r="L1253" s="27" t="s">
        <v>17451</v>
      </c>
      <c r="M1253" s="28" t="s">
        <v>22318</v>
      </c>
      <c r="N1253" s="4" t="s">
        <v>17402</v>
      </c>
      <c r="O1253" s="4" t="s">
        <v>17403</v>
      </c>
      <c r="P1253" s="4">
        <v>1</v>
      </c>
      <c r="Q1253" s="4" t="s">
        <v>20573</v>
      </c>
      <c r="R1253" s="28" t="s">
        <v>17451</v>
      </c>
      <c r="S1253" s="21" t="s">
        <v>21926</v>
      </c>
      <c r="T1253" s="4" t="s">
        <v>21790</v>
      </c>
      <c r="U1253" s="4" t="s">
        <v>17402</v>
      </c>
      <c r="V1253" s="4" t="s">
        <v>17403</v>
      </c>
      <c r="W1253" s="4" t="s">
        <v>17404</v>
      </c>
      <c r="X1253" s="4" t="s">
        <v>17405</v>
      </c>
      <c r="Y1253" s="4" t="s">
        <v>17405</v>
      </c>
      <c r="Z1253" s="4" t="s">
        <v>17401</v>
      </c>
      <c r="AA1253" s="4" t="s">
        <v>17401</v>
      </c>
      <c r="AB1253" s="4" t="s">
        <v>17408</v>
      </c>
      <c r="AC1253" s="24" t="s">
        <v>13238</v>
      </c>
      <c r="AD1253" s="4">
        <v>11</v>
      </c>
      <c r="AE1253" s="27" t="s">
        <v>8928</v>
      </c>
      <c r="AF1253" s="27" t="s">
        <v>8929</v>
      </c>
      <c r="AG1253" s="27" t="s">
        <v>8930</v>
      </c>
      <c r="AH1253" s="27" t="s">
        <v>8931</v>
      </c>
      <c r="AI1253" s="27" t="s">
        <v>8932</v>
      </c>
      <c r="AJ1253" s="27" t="s">
        <v>8933</v>
      </c>
      <c r="AK1253" s="27" t="s">
        <v>869</v>
      </c>
      <c r="AL1253" s="27">
        <v>2008</v>
      </c>
      <c r="AM1253" s="23">
        <v>39692</v>
      </c>
      <c r="AN1253" s="23">
        <v>44344</v>
      </c>
      <c r="AO1253" s="25">
        <v>4652</v>
      </c>
      <c r="AP1253" s="26">
        <v>0.86366079105760962</v>
      </c>
      <c r="AQ1253" s="27">
        <v>12</v>
      </c>
      <c r="AR1253" s="27">
        <v>1</v>
      </c>
      <c r="AS1253" s="27">
        <v>1</v>
      </c>
      <c r="AT1253" s="27">
        <v>8</v>
      </c>
      <c r="AU1253" s="27" t="s">
        <v>28</v>
      </c>
      <c r="AV1253" s="27" t="s">
        <v>13239</v>
      </c>
      <c r="AW1253" s="27" t="s">
        <v>331</v>
      </c>
      <c r="AX1253" s="27" t="s">
        <v>164</v>
      </c>
      <c r="AY1253" s="27" t="s">
        <v>13240</v>
      </c>
      <c r="AZ1253" s="27" t="s">
        <v>13241</v>
      </c>
      <c r="BA1253" s="2"/>
    </row>
    <row r="1254" spans="1:53" x14ac:dyDescent="0.15">
      <c r="A1254" s="4">
        <v>1205</v>
      </c>
      <c r="B1254" s="27" t="s">
        <v>13222</v>
      </c>
      <c r="C1254" s="27" t="s">
        <v>13223</v>
      </c>
      <c r="D1254" s="27" t="s">
        <v>13224</v>
      </c>
      <c r="E1254" s="4" t="s">
        <v>17964</v>
      </c>
      <c r="F1254" s="27" t="s">
        <v>69</v>
      </c>
      <c r="G1254" s="27" t="s">
        <v>13225</v>
      </c>
      <c r="H1254" s="27" t="s">
        <v>13226</v>
      </c>
      <c r="I1254" s="27" t="s">
        <v>13227</v>
      </c>
      <c r="J1254" s="4" t="s">
        <v>16263</v>
      </c>
      <c r="K1254" s="4" t="s">
        <v>17305</v>
      </c>
      <c r="L1254" s="27" t="s">
        <v>17465</v>
      </c>
      <c r="M1254" s="28" t="s">
        <v>22599</v>
      </c>
      <c r="N1254" s="4" t="s">
        <v>17402</v>
      </c>
      <c r="O1254" s="4" t="s">
        <v>17403</v>
      </c>
      <c r="P1254" s="4">
        <v>1</v>
      </c>
      <c r="Q1254" s="4" t="s">
        <v>17470</v>
      </c>
      <c r="R1254" s="28" t="s">
        <v>17465</v>
      </c>
      <c r="S1254" s="21" t="s">
        <v>17471</v>
      </c>
      <c r="T1254" s="4">
        <v>0</v>
      </c>
      <c r="U1254" s="4" t="s">
        <v>17402</v>
      </c>
      <c r="V1254" s="4" t="s">
        <v>17403</v>
      </c>
      <c r="W1254" s="4" t="s">
        <v>17404</v>
      </c>
      <c r="X1254" s="4" t="s">
        <v>17405</v>
      </c>
      <c r="Y1254" s="4" t="s">
        <v>17405</v>
      </c>
      <c r="Z1254" s="4" t="s">
        <v>17401</v>
      </c>
      <c r="AA1254" s="4" t="s">
        <v>17401</v>
      </c>
      <c r="AB1254" s="4">
        <v>100</v>
      </c>
      <c r="AC1254" s="27" t="s">
        <v>13228</v>
      </c>
      <c r="AD1254" s="4">
        <v>264</v>
      </c>
      <c r="AE1254" s="27" t="s">
        <v>74</v>
      </c>
      <c r="AF1254" s="27" t="s">
        <v>75</v>
      </c>
      <c r="AG1254" s="27" t="s">
        <v>76</v>
      </c>
      <c r="AH1254" s="27" t="s">
        <v>77</v>
      </c>
      <c r="AI1254" s="27" t="s">
        <v>78</v>
      </c>
      <c r="AJ1254" s="27" t="s">
        <v>79</v>
      </c>
      <c r="AK1254" s="27" t="s">
        <v>869</v>
      </c>
      <c r="AL1254" s="27">
        <v>2008</v>
      </c>
      <c r="AM1254" s="23">
        <v>39692</v>
      </c>
      <c r="AN1254" s="23">
        <v>44344</v>
      </c>
      <c r="AO1254" s="25">
        <v>4652</v>
      </c>
      <c r="AP1254" s="26">
        <v>20.727858985382628</v>
      </c>
      <c r="AQ1254" s="27">
        <v>112</v>
      </c>
      <c r="AR1254" s="27">
        <v>9</v>
      </c>
      <c r="AS1254" s="27">
        <v>3668</v>
      </c>
      <c r="AT1254" s="27">
        <v>3679</v>
      </c>
      <c r="AU1254" s="27" t="s">
        <v>28</v>
      </c>
      <c r="AV1254" s="27" t="s">
        <v>13229</v>
      </c>
      <c r="AW1254" s="27" t="s">
        <v>81</v>
      </c>
      <c r="AX1254" s="27" t="s">
        <v>82</v>
      </c>
      <c r="AY1254" s="27" t="s">
        <v>13230</v>
      </c>
      <c r="AZ1254" s="27" t="s">
        <v>13231</v>
      </c>
      <c r="BA1254" s="2"/>
    </row>
    <row r="1255" spans="1:53" x14ac:dyDescent="0.15">
      <c r="A1255" s="4">
        <v>260</v>
      </c>
      <c r="B1255" s="27" t="s">
        <v>13242</v>
      </c>
      <c r="C1255" s="27" t="s">
        <v>13243</v>
      </c>
      <c r="D1255" s="27" t="s">
        <v>13244</v>
      </c>
      <c r="E1255" s="4" t="s">
        <v>19158</v>
      </c>
      <c r="F1255" s="27" t="s">
        <v>9808</v>
      </c>
      <c r="G1255" s="27" t="s">
        <v>13245</v>
      </c>
      <c r="H1255" s="27" t="s">
        <v>13246</v>
      </c>
      <c r="I1255" s="27" t="s">
        <v>13247</v>
      </c>
      <c r="J1255" s="4" t="s">
        <v>16265</v>
      </c>
      <c r="K1255" s="4" t="s">
        <v>17315</v>
      </c>
      <c r="L1255" s="27" t="s">
        <v>20574</v>
      </c>
      <c r="M1255" s="28" t="s">
        <v>22229</v>
      </c>
      <c r="N1255" s="4" t="s">
        <v>17402</v>
      </c>
      <c r="O1255" s="4" t="s">
        <v>17403</v>
      </c>
      <c r="P1255" s="4">
        <v>1</v>
      </c>
      <c r="Q1255" s="4" t="s">
        <v>20575</v>
      </c>
      <c r="R1255" s="28" t="s">
        <v>20574</v>
      </c>
      <c r="S1255" s="21" t="s">
        <v>21501</v>
      </c>
      <c r="T1255" s="4" t="s">
        <v>21857</v>
      </c>
      <c r="U1255" s="4" t="s">
        <v>17402</v>
      </c>
      <c r="V1255" s="4" t="s">
        <v>17403</v>
      </c>
      <c r="W1255" s="4" t="s">
        <v>17404</v>
      </c>
      <c r="X1255" s="4" t="s">
        <v>17405</v>
      </c>
      <c r="Y1255" s="4" t="s">
        <v>17405</v>
      </c>
      <c r="Z1255" s="4" t="s">
        <v>17401</v>
      </c>
      <c r="AA1255" s="4" t="s">
        <v>17401</v>
      </c>
      <c r="AB1255" s="4" t="s">
        <v>17408</v>
      </c>
      <c r="AC1255" s="24" t="s">
        <v>13248</v>
      </c>
      <c r="AD1255" s="4">
        <v>8</v>
      </c>
      <c r="AE1255" s="27" t="s">
        <v>1238</v>
      </c>
      <c r="AF1255" s="27" t="s">
        <v>1239</v>
      </c>
      <c r="AG1255" s="27" t="s">
        <v>1240</v>
      </c>
      <c r="AH1255" s="27" t="s">
        <v>9809</v>
      </c>
      <c r="AI1255" s="27" t="s">
        <v>9810</v>
      </c>
      <c r="AJ1255" s="27" t="s">
        <v>9811</v>
      </c>
      <c r="AK1255" s="27" t="s">
        <v>1135</v>
      </c>
      <c r="AL1255" s="27">
        <v>2008</v>
      </c>
      <c r="AM1255" s="23">
        <v>39661</v>
      </c>
      <c r="AN1255" s="23">
        <v>44344</v>
      </c>
      <c r="AO1255" s="25">
        <v>4683</v>
      </c>
      <c r="AP1255" s="26">
        <v>0.62395900064061494</v>
      </c>
      <c r="AQ1255" s="27">
        <v>15</v>
      </c>
      <c r="AR1255" s="27">
        <v>4</v>
      </c>
      <c r="AS1255" s="27">
        <v>302</v>
      </c>
      <c r="AT1255" s="27">
        <v>308</v>
      </c>
      <c r="AU1255" s="27" t="s">
        <v>28</v>
      </c>
      <c r="AV1255" s="27" t="s">
        <v>13249</v>
      </c>
      <c r="AW1255" s="27" t="s">
        <v>9812</v>
      </c>
      <c r="AX1255" s="27" t="s">
        <v>447</v>
      </c>
      <c r="AY1255" s="27" t="s">
        <v>13250</v>
      </c>
      <c r="AZ1255" s="27" t="s">
        <v>13251</v>
      </c>
      <c r="BA1255" s="2"/>
    </row>
    <row r="1256" spans="1:53" x14ac:dyDescent="0.15">
      <c r="A1256" s="4">
        <v>132</v>
      </c>
      <c r="B1256" s="27" t="s">
        <v>13461</v>
      </c>
      <c r="C1256" s="27" t="s">
        <v>13462</v>
      </c>
      <c r="D1256" s="27" t="s">
        <v>13463</v>
      </c>
      <c r="E1256" s="4" t="s">
        <v>19176</v>
      </c>
      <c r="F1256" s="27" t="s">
        <v>13464</v>
      </c>
      <c r="G1256" s="27" t="s">
        <v>13465</v>
      </c>
      <c r="H1256" s="27" t="s">
        <v>13466</v>
      </c>
      <c r="I1256" s="27" t="s">
        <v>13467</v>
      </c>
      <c r="J1256" s="4" t="s">
        <v>16287</v>
      </c>
      <c r="K1256" s="4" t="s">
        <v>13466</v>
      </c>
      <c r="L1256" s="27" t="s">
        <v>20595</v>
      </c>
      <c r="M1256" s="28" t="s">
        <v>22270</v>
      </c>
      <c r="N1256" s="4" t="s">
        <v>17344</v>
      </c>
      <c r="O1256" s="4" t="s">
        <v>17407</v>
      </c>
      <c r="P1256" s="4">
        <v>1</v>
      </c>
      <c r="Q1256" s="4" t="s">
        <v>20227</v>
      </c>
      <c r="R1256" s="28" t="s">
        <v>20595</v>
      </c>
      <c r="S1256" s="21" t="s">
        <v>21514</v>
      </c>
      <c r="T1256" s="4" t="s">
        <v>21763</v>
      </c>
      <c r="U1256" s="4" t="s">
        <v>17344</v>
      </c>
      <c r="V1256" s="4" t="s">
        <v>17407</v>
      </c>
      <c r="W1256" s="4" t="s">
        <v>17404</v>
      </c>
      <c r="X1256" s="4" t="s">
        <v>17405</v>
      </c>
      <c r="Y1256" s="4" t="s">
        <v>17405</v>
      </c>
      <c r="Z1256" s="4" t="s">
        <v>17406</v>
      </c>
      <c r="AA1256" s="4" t="s">
        <v>17406</v>
      </c>
      <c r="AB1256" s="4" t="s">
        <v>17408</v>
      </c>
      <c r="AC1256" s="27" t="s">
        <v>28</v>
      </c>
      <c r="AD1256" s="4">
        <v>1</v>
      </c>
      <c r="AE1256" s="27" t="s">
        <v>2897</v>
      </c>
      <c r="AF1256" s="27" t="s">
        <v>106</v>
      </c>
      <c r="AG1256" s="27" t="s">
        <v>2898</v>
      </c>
      <c r="AH1256" s="27" t="s">
        <v>13468</v>
      </c>
      <c r="AI1256" s="27" t="s">
        <v>13469</v>
      </c>
      <c r="AJ1256" s="27" t="s">
        <v>13470</v>
      </c>
      <c r="AK1256" s="4" t="s">
        <v>1267</v>
      </c>
      <c r="AL1256" s="27">
        <v>2008</v>
      </c>
      <c r="AM1256" s="23">
        <v>39630</v>
      </c>
      <c r="AN1256" s="23">
        <v>44344</v>
      </c>
      <c r="AO1256" s="25">
        <v>4714</v>
      </c>
      <c r="AP1256" s="26">
        <v>7.7481968604157819E-2</v>
      </c>
      <c r="AQ1256" s="27">
        <v>9</v>
      </c>
      <c r="AR1256" s="27">
        <v>3</v>
      </c>
      <c r="AS1256" s="27">
        <v>359</v>
      </c>
      <c r="AT1256" s="27">
        <v>374</v>
      </c>
      <c r="AU1256" s="27" t="s">
        <v>28</v>
      </c>
      <c r="AV1256" s="27" t="s">
        <v>13471</v>
      </c>
      <c r="AW1256" s="27" t="s">
        <v>13472</v>
      </c>
      <c r="AX1256" s="27" t="s">
        <v>13472</v>
      </c>
      <c r="AY1256" s="27" t="s">
        <v>13473</v>
      </c>
      <c r="AZ1256" s="27" t="s">
        <v>13474</v>
      </c>
      <c r="BA1256" s="2"/>
    </row>
    <row r="1257" spans="1:53" x14ac:dyDescent="0.15">
      <c r="A1257" s="4">
        <v>373</v>
      </c>
      <c r="B1257" s="27" t="s">
        <v>13513</v>
      </c>
      <c r="C1257" s="27" t="s">
        <v>13514</v>
      </c>
      <c r="D1257" s="27" t="s">
        <v>13515</v>
      </c>
      <c r="E1257" s="4" t="s">
        <v>19179</v>
      </c>
      <c r="F1257" s="27" t="s">
        <v>3020</v>
      </c>
      <c r="G1257" s="27" t="s">
        <v>13516</v>
      </c>
      <c r="H1257" s="27" t="s">
        <v>13517</v>
      </c>
      <c r="I1257" s="27" t="s">
        <v>13518</v>
      </c>
      <c r="J1257" s="4" t="s">
        <v>16115</v>
      </c>
      <c r="K1257" s="4" t="s">
        <v>17209</v>
      </c>
      <c r="L1257" s="27" t="s">
        <v>20596</v>
      </c>
      <c r="M1257" s="28" t="s">
        <v>22302</v>
      </c>
      <c r="N1257" s="4" t="s">
        <v>17337</v>
      </c>
      <c r="O1257" s="4" t="s">
        <v>17435</v>
      </c>
      <c r="P1257" s="4">
        <v>1</v>
      </c>
      <c r="Q1257" s="4" t="s">
        <v>21587</v>
      </c>
      <c r="R1257" s="28" t="s">
        <v>20596</v>
      </c>
      <c r="S1257" s="21" t="s">
        <v>21931</v>
      </c>
      <c r="T1257" s="24" t="s">
        <v>21932</v>
      </c>
      <c r="U1257" s="4" t="s">
        <v>17337</v>
      </c>
      <c r="V1257" s="4" t="s">
        <v>17435</v>
      </c>
      <c r="W1257" s="4" t="s">
        <v>17426</v>
      </c>
      <c r="X1257" s="4" t="s">
        <v>17400</v>
      </c>
      <c r="Y1257" s="4" t="s">
        <v>17400</v>
      </c>
      <c r="Z1257" s="4" t="s">
        <v>17401</v>
      </c>
      <c r="AA1257" s="4" t="s">
        <v>17401</v>
      </c>
      <c r="AB1257" s="4" t="s">
        <v>21660</v>
      </c>
      <c r="AC1257" s="27" t="s">
        <v>13519</v>
      </c>
      <c r="AD1257" s="4">
        <v>13</v>
      </c>
      <c r="AE1257" s="27" t="s">
        <v>105</v>
      </c>
      <c r="AF1257" s="27" t="s">
        <v>106</v>
      </c>
      <c r="AG1257" s="27" t="s">
        <v>107</v>
      </c>
      <c r="AH1257" s="27" t="s">
        <v>3025</v>
      </c>
      <c r="AI1257" s="27" t="s">
        <v>3026</v>
      </c>
      <c r="AJ1257" s="27" t="s">
        <v>3027</v>
      </c>
      <c r="AK1257" s="4" t="s">
        <v>1267</v>
      </c>
      <c r="AL1257" s="27">
        <v>2008</v>
      </c>
      <c r="AM1257" s="23">
        <v>39630</v>
      </c>
      <c r="AN1257" s="23">
        <v>44344</v>
      </c>
      <c r="AO1257" s="25">
        <v>4714</v>
      </c>
      <c r="AP1257" s="26">
        <v>1.0072655918540516</v>
      </c>
      <c r="AQ1257" s="27">
        <v>29</v>
      </c>
      <c r="AR1257" s="27">
        <v>24</v>
      </c>
      <c r="AS1257" s="27">
        <v>7159</v>
      </c>
      <c r="AT1257" s="27">
        <v>7180</v>
      </c>
      <c r="AU1257" s="27" t="s">
        <v>13520</v>
      </c>
      <c r="AV1257" s="27" t="s">
        <v>13521</v>
      </c>
      <c r="AW1257" s="27" t="s">
        <v>1602</v>
      </c>
      <c r="AX1257" s="27" t="s">
        <v>1602</v>
      </c>
      <c r="AY1257" s="27" t="s">
        <v>13522</v>
      </c>
      <c r="AZ1257" s="27" t="s">
        <v>13523</v>
      </c>
      <c r="BA1257" s="2"/>
    </row>
    <row r="1258" spans="1:53" x14ac:dyDescent="0.15">
      <c r="A1258" s="4">
        <v>1218</v>
      </c>
      <c r="B1258" s="27" t="s">
        <v>13442</v>
      </c>
      <c r="C1258" s="27" t="s">
        <v>13443</v>
      </c>
      <c r="D1258" s="27" t="s">
        <v>13444</v>
      </c>
      <c r="E1258" s="4" t="s">
        <v>19174</v>
      </c>
      <c r="F1258" s="27" t="s">
        <v>657</v>
      </c>
      <c r="G1258" s="27" t="s">
        <v>13445</v>
      </c>
      <c r="H1258" s="27" t="s">
        <v>13446</v>
      </c>
      <c r="I1258" s="27" t="s">
        <v>13447</v>
      </c>
      <c r="J1258" s="4" t="s">
        <v>16285</v>
      </c>
      <c r="K1258" s="4" t="s">
        <v>13446</v>
      </c>
      <c r="L1258" s="27" t="s">
        <v>17356</v>
      </c>
      <c r="M1258" s="28" t="s">
        <v>22244</v>
      </c>
      <c r="N1258" s="4" t="s">
        <v>17402</v>
      </c>
      <c r="O1258" s="4" t="s">
        <v>17403</v>
      </c>
      <c r="P1258" s="4">
        <v>1</v>
      </c>
      <c r="Q1258" s="4" t="s">
        <v>17472</v>
      </c>
      <c r="R1258" s="28" t="s">
        <v>17356</v>
      </c>
      <c r="S1258" s="21" t="s">
        <v>17473</v>
      </c>
      <c r="T1258" s="4" t="e">
        <v>#N/A</v>
      </c>
      <c r="U1258" s="4" t="s">
        <v>17402</v>
      </c>
      <c r="V1258" s="4" t="s">
        <v>17403</v>
      </c>
      <c r="W1258" s="4" t="s">
        <v>17404</v>
      </c>
      <c r="X1258" s="4" t="s">
        <v>17405</v>
      </c>
      <c r="Y1258" s="4" t="s">
        <v>17405</v>
      </c>
      <c r="Z1258" s="4" t="s">
        <v>17401</v>
      </c>
      <c r="AA1258" s="4" t="s">
        <v>17401</v>
      </c>
      <c r="AB1258" s="4">
        <v>100</v>
      </c>
      <c r="AC1258" s="27" t="s">
        <v>13325</v>
      </c>
      <c r="AD1258" s="4">
        <v>36</v>
      </c>
      <c r="AE1258" s="27" t="s">
        <v>156</v>
      </c>
      <c r="AF1258" s="27" t="s">
        <v>157</v>
      </c>
      <c r="AG1258" s="27" t="s">
        <v>158</v>
      </c>
      <c r="AH1258" s="27" t="s">
        <v>662</v>
      </c>
      <c r="AI1258" s="27" t="s">
        <v>28</v>
      </c>
      <c r="AJ1258" s="27" t="s">
        <v>664</v>
      </c>
      <c r="AK1258" s="4" t="s">
        <v>1267</v>
      </c>
      <c r="AL1258" s="27">
        <v>2008</v>
      </c>
      <c r="AM1258" s="23">
        <v>39630</v>
      </c>
      <c r="AN1258" s="23">
        <v>44344</v>
      </c>
      <c r="AO1258" s="25">
        <v>4714</v>
      </c>
      <c r="AP1258" s="26">
        <v>2.7893508697496818</v>
      </c>
      <c r="AQ1258" s="27">
        <v>41</v>
      </c>
      <c r="AR1258" s="27">
        <v>11</v>
      </c>
      <c r="AS1258" s="27">
        <v>1861</v>
      </c>
      <c r="AT1258" s="27">
        <v>1869</v>
      </c>
      <c r="AU1258" s="27" t="s">
        <v>28</v>
      </c>
      <c r="AV1258" s="27" t="s">
        <v>13448</v>
      </c>
      <c r="AW1258" s="27" t="s">
        <v>666</v>
      </c>
      <c r="AX1258" s="27" t="s">
        <v>667</v>
      </c>
      <c r="AY1258" s="27" t="s">
        <v>13449</v>
      </c>
      <c r="AZ1258" s="27" t="s">
        <v>13450</v>
      </c>
      <c r="BA1258" s="2"/>
    </row>
    <row r="1259" spans="1:53" x14ac:dyDescent="0.15">
      <c r="A1259" s="4">
        <v>1219</v>
      </c>
      <c r="B1259" s="27" t="s">
        <v>13451</v>
      </c>
      <c r="C1259" s="27" t="s">
        <v>13452</v>
      </c>
      <c r="D1259" s="27" t="s">
        <v>13453</v>
      </c>
      <c r="E1259" s="4" t="s">
        <v>19175</v>
      </c>
      <c r="F1259" s="27" t="s">
        <v>7715</v>
      </c>
      <c r="G1259" s="27" t="s">
        <v>13454</v>
      </c>
      <c r="H1259" s="27" t="s">
        <v>13455</v>
      </c>
      <c r="I1259" s="27" t="s">
        <v>13456</v>
      </c>
      <c r="J1259" s="4" t="s">
        <v>16286</v>
      </c>
      <c r="K1259" s="4" t="s">
        <v>17264</v>
      </c>
      <c r="L1259" s="27" t="s">
        <v>17483</v>
      </c>
      <c r="M1259" s="28" t="s">
        <v>22273</v>
      </c>
      <c r="N1259" s="4" t="s">
        <v>17402</v>
      </c>
      <c r="O1259" s="4" t="s">
        <v>17403</v>
      </c>
      <c r="P1259" s="4">
        <v>1</v>
      </c>
      <c r="Q1259" s="4" t="s">
        <v>20594</v>
      </c>
      <c r="R1259" s="28" t="s">
        <v>17483</v>
      </c>
      <c r="S1259" s="21" t="s">
        <v>21513</v>
      </c>
      <c r="T1259" s="4" t="e">
        <v>#N/A</v>
      </c>
      <c r="U1259" s="4" t="s">
        <v>17402</v>
      </c>
      <c r="V1259" s="4" t="s">
        <v>17403</v>
      </c>
      <c r="W1259" s="4" t="s">
        <v>17404</v>
      </c>
      <c r="X1259" s="4" t="s">
        <v>17405</v>
      </c>
      <c r="Y1259" s="4" t="s">
        <v>17405</v>
      </c>
      <c r="Z1259" s="4" t="s">
        <v>17406</v>
      </c>
      <c r="AA1259" s="4" t="s">
        <v>17406</v>
      </c>
      <c r="AB1259" s="4">
        <v>100</v>
      </c>
      <c r="AC1259" s="27" t="s">
        <v>13457</v>
      </c>
      <c r="AD1259" s="4">
        <v>22</v>
      </c>
      <c r="AE1259" s="27" t="s">
        <v>3039</v>
      </c>
      <c r="AF1259" s="27" t="s">
        <v>56</v>
      </c>
      <c r="AG1259" s="27" t="s">
        <v>3040</v>
      </c>
      <c r="AH1259" s="27" t="s">
        <v>28</v>
      </c>
      <c r="AI1259" s="27" t="s">
        <v>7720</v>
      </c>
      <c r="AJ1259" s="27" t="s">
        <v>7721</v>
      </c>
      <c r="AK1259" s="4" t="s">
        <v>1267</v>
      </c>
      <c r="AL1259" s="27">
        <v>2008</v>
      </c>
      <c r="AM1259" s="23">
        <v>39630</v>
      </c>
      <c r="AN1259" s="23">
        <v>44344</v>
      </c>
      <c r="AO1259" s="25">
        <v>4714</v>
      </c>
      <c r="AP1259" s="26">
        <v>1.7046033092914721</v>
      </c>
      <c r="AQ1259" s="27">
        <v>12</v>
      </c>
      <c r="AR1259" s="27" t="s">
        <v>28</v>
      </c>
      <c r="AS1259" s="27" t="s">
        <v>28</v>
      </c>
      <c r="AT1259" s="27" t="s">
        <v>28</v>
      </c>
      <c r="AU1259" s="27">
        <v>13</v>
      </c>
      <c r="AV1259" s="27" t="s">
        <v>13458</v>
      </c>
      <c r="AW1259" s="27" t="s">
        <v>100</v>
      </c>
      <c r="AX1259" s="27" t="s">
        <v>101</v>
      </c>
      <c r="AY1259" s="27" t="s">
        <v>13459</v>
      </c>
      <c r="AZ1259" s="27" t="s">
        <v>13460</v>
      </c>
      <c r="BA1259" s="2"/>
    </row>
    <row r="1260" spans="1:53" x14ac:dyDescent="0.15">
      <c r="A1260" s="4">
        <v>1220</v>
      </c>
      <c r="B1260" s="27" t="s">
        <v>13395</v>
      </c>
      <c r="C1260" s="27" t="s">
        <v>13475</v>
      </c>
      <c r="D1260" s="27" t="s">
        <v>13476</v>
      </c>
      <c r="E1260" s="4" t="s">
        <v>19177</v>
      </c>
      <c r="F1260" s="27" t="s">
        <v>3020</v>
      </c>
      <c r="G1260" s="27" t="s">
        <v>13477</v>
      </c>
      <c r="H1260" s="27" t="s">
        <v>13478</v>
      </c>
      <c r="I1260" s="27" t="s">
        <v>13479</v>
      </c>
      <c r="J1260" s="4" t="s">
        <v>16288</v>
      </c>
      <c r="K1260" s="4" t="s">
        <v>15329</v>
      </c>
      <c r="L1260" s="27" t="s">
        <v>20587</v>
      </c>
      <c r="M1260" s="28" t="s">
        <v>22587</v>
      </c>
      <c r="N1260" s="4" t="s">
        <v>17342</v>
      </c>
      <c r="O1260" s="4" t="s">
        <v>17463</v>
      </c>
      <c r="P1260" s="4">
        <v>1</v>
      </c>
      <c r="Q1260" s="4" t="s">
        <v>20588</v>
      </c>
      <c r="R1260" s="28" t="s">
        <v>20587</v>
      </c>
      <c r="S1260" s="21" t="s">
        <v>21509</v>
      </c>
      <c r="T1260" s="24" t="s">
        <v>21586</v>
      </c>
      <c r="U1260" s="4" t="s">
        <v>17342</v>
      </c>
      <c r="V1260" s="4" t="s">
        <v>17463</v>
      </c>
      <c r="W1260" s="4" t="s">
        <v>17464</v>
      </c>
      <c r="X1260" s="4" t="s">
        <v>17400</v>
      </c>
      <c r="Y1260" s="4" t="s">
        <v>17400</v>
      </c>
      <c r="Z1260" s="4" t="s">
        <v>17401</v>
      </c>
      <c r="AA1260" s="4" t="s">
        <v>17401</v>
      </c>
      <c r="AB1260" s="4">
        <v>100</v>
      </c>
      <c r="AC1260" s="27" t="s">
        <v>13480</v>
      </c>
      <c r="AD1260" s="4">
        <v>53</v>
      </c>
      <c r="AE1260" s="27" t="s">
        <v>105</v>
      </c>
      <c r="AF1260" s="27" t="s">
        <v>106</v>
      </c>
      <c r="AG1260" s="27" t="s">
        <v>107</v>
      </c>
      <c r="AH1260" s="27" t="s">
        <v>3025</v>
      </c>
      <c r="AI1260" s="27" t="s">
        <v>3026</v>
      </c>
      <c r="AJ1260" s="27" t="s">
        <v>3027</v>
      </c>
      <c r="AK1260" s="4" t="s">
        <v>1267</v>
      </c>
      <c r="AL1260" s="27">
        <v>2008</v>
      </c>
      <c r="AM1260" s="23">
        <v>39630</v>
      </c>
      <c r="AN1260" s="23">
        <v>44344</v>
      </c>
      <c r="AO1260" s="25">
        <v>4714</v>
      </c>
      <c r="AP1260" s="26">
        <v>4.1065443360203648</v>
      </c>
      <c r="AQ1260" s="27">
        <v>29</v>
      </c>
      <c r="AR1260" s="27">
        <v>2</v>
      </c>
      <c r="AS1260" s="27">
        <v>543</v>
      </c>
      <c r="AT1260" s="27">
        <v>567</v>
      </c>
      <c r="AU1260" s="27" t="s">
        <v>28</v>
      </c>
      <c r="AV1260" s="27" t="s">
        <v>13481</v>
      </c>
      <c r="AW1260" s="27" t="s">
        <v>1602</v>
      </c>
      <c r="AX1260" s="27" t="s">
        <v>1602</v>
      </c>
      <c r="AY1260" s="27" t="s">
        <v>13482</v>
      </c>
      <c r="AZ1260" s="27" t="s">
        <v>13483</v>
      </c>
      <c r="BA1260" s="2"/>
    </row>
    <row r="1261" spans="1:53" x14ac:dyDescent="0.15">
      <c r="A1261" s="4">
        <v>1221</v>
      </c>
      <c r="B1261" s="27" t="s">
        <v>13504</v>
      </c>
      <c r="C1261" s="27" t="s">
        <v>13505</v>
      </c>
      <c r="D1261" s="27" t="s">
        <v>13506</v>
      </c>
      <c r="E1261" s="4" t="s">
        <v>19178</v>
      </c>
      <c r="F1261" s="27" t="s">
        <v>3020</v>
      </c>
      <c r="G1261" s="27" t="s">
        <v>13507</v>
      </c>
      <c r="H1261" s="27" t="s">
        <v>13508</v>
      </c>
      <c r="I1261" s="27" t="s">
        <v>13509</v>
      </c>
      <c r="J1261" s="4" t="s">
        <v>16290</v>
      </c>
      <c r="K1261" s="4" t="s">
        <v>17331</v>
      </c>
      <c r="L1261" s="27" t="s">
        <v>19819</v>
      </c>
      <c r="M1261" s="28" t="s">
        <v>22574</v>
      </c>
      <c r="N1261" s="4" t="s">
        <v>17402</v>
      </c>
      <c r="O1261" s="4" t="s">
        <v>17403</v>
      </c>
      <c r="P1261" s="4">
        <v>1</v>
      </c>
      <c r="Q1261" s="4" t="s">
        <v>19820</v>
      </c>
      <c r="R1261" s="28" t="s">
        <v>19819</v>
      </c>
      <c r="S1261" s="21" t="s">
        <v>20990</v>
      </c>
      <c r="T1261" s="4" t="e">
        <v>#N/A</v>
      </c>
      <c r="U1261" s="4" t="s">
        <v>17402</v>
      </c>
      <c r="V1261" s="4" t="s">
        <v>17403</v>
      </c>
      <c r="W1261" s="4" t="s">
        <v>17404</v>
      </c>
      <c r="X1261" s="4" t="s">
        <v>17405</v>
      </c>
      <c r="Y1261" s="4" t="s">
        <v>17405</v>
      </c>
      <c r="Z1261" s="4" t="s">
        <v>17406</v>
      </c>
      <c r="AA1261" s="4" t="s">
        <v>17406</v>
      </c>
      <c r="AB1261" s="4">
        <v>100</v>
      </c>
      <c r="AC1261" s="27" t="s">
        <v>4616</v>
      </c>
      <c r="AD1261" s="4">
        <v>51</v>
      </c>
      <c r="AE1261" s="27" t="s">
        <v>105</v>
      </c>
      <c r="AF1261" s="27" t="s">
        <v>106</v>
      </c>
      <c r="AG1261" s="27" t="s">
        <v>107</v>
      </c>
      <c r="AH1261" s="27" t="s">
        <v>3025</v>
      </c>
      <c r="AI1261" s="27" t="s">
        <v>3026</v>
      </c>
      <c r="AJ1261" s="27" t="s">
        <v>3027</v>
      </c>
      <c r="AK1261" s="4" t="s">
        <v>1267</v>
      </c>
      <c r="AL1261" s="27">
        <v>2008</v>
      </c>
      <c r="AM1261" s="23">
        <v>39630</v>
      </c>
      <c r="AN1261" s="23">
        <v>44344</v>
      </c>
      <c r="AO1261" s="25">
        <v>4714</v>
      </c>
      <c r="AP1261" s="26">
        <v>3.951580398812049</v>
      </c>
      <c r="AQ1261" s="27">
        <v>29</v>
      </c>
      <c r="AR1261" s="27">
        <v>15</v>
      </c>
      <c r="AS1261" s="27">
        <v>4405</v>
      </c>
      <c r="AT1261" s="27">
        <v>4427</v>
      </c>
      <c r="AU1261" s="27" t="s">
        <v>28</v>
      </c>
      <c r="AV1261" s="27" t="s">
        <v>13510</v>
      </c>
      <c r="AW1261" s="27" t="s">
        <v>1602</v>
      </c>
      <c r="AX1261" s="27" t="s">
        <v>1602</v>
      </c>
      <c r="AY1261" s="27" t="s">
        <v>13511</v>
      </c>
      <c r="AZ1261" s="27" t="s">
        <v>13512</v>
      </c>
      <c r="BA1261" s="2"/>
    </row>
    <row r="1262" spans="1:53" x14ac:dyDescent="0.15">
      <c r="A1262" s="4">
        <v>1365</v>
      </c>
      <c r="B1262" s="27" t="s">
        <v>13484</v>
      </c>
      <c r="C1262" s="27" t="s">
        <v>13485</v>
      </c>
      <c r="D1262" s="27" t="s">
        <v>13486</v>
      </c>
      <c r="E1262" s="4" t="s">
        <v>17960</v>
      </c>
      <c r="F1262" s="27" t="s">
        <v>3020</v>
      </c>
      <c r="G1262" s="27" t="s">
        <v>13487</v>
      </c>
      <c r="H1262" s="27" t="s">
        <v>13488</v>
      </c>
      <c r="I1262" s="27" t="s">
        <v>13489</v>
      </c>
      <c r="J1262" s="4" t="s">
        <v>16289</v>
      </c>
      <c r="K1262" s="4" t="s">
        <v>17330</v>
      </c>
      <c r="L1262" s="27" t="s">
        <v>17491</v>
      </c>
      <c r="M1262" s="28" t="s">
        <v>22318</v>
      </c>
      <c r="N1262" s="4" t="s">
        <v>17402</v>
      </c>
      <c r="O1262" s="4" t="s">
        <v>17403</v>
      </c>
      <c r="P1262" s="4">
        <v>1</v>
      </c>
      <c r="Q1262" s="4" t="s">
        <v>17490</v>
      </c>
      <c r="R1262" s="28" t="s">
        <v>17491</v>
      </c>
      <c r="S1262" s="21" t="s">
        <v>22034</v>
      </c>
      <c r="T1262" s="4">
        <v>0</v>
      </c>
      <c r="U1262" s="4" t="s">
        <v>17402</v>
      </c>
      <c r="V1262" s="4" t="s">
        <v>17403</v>
      </c>
      <c r="W1262" s="4" t="s">
        <v>17404</v>
      </c>
      <c r="X1262" s="4" t="s">
        <v>17405</v>
      </c>
      <c r="Y1262" s="4" t="s">
        <v>17405</v>
      </c>
      <c r="Z1262" s="4" t="s">
        <v>17401</v>
      </c>
      <c r="AA1262" s="4" t="s">
        <v>17401</v>
      </c>
      <c r="AB1262" s="4" t="s">
        <v>17408</v>
      </c>
      <c r="AC1262" s="27" t="s">
        <v>13490</v>
      </c>
      <c r="AD1262" s="4">
        <v>78</v>
      </c>
      <c r="AE1262" s="27" t="s">
        <v>105</v>
      </c>
      <c r="AF1262" s="27" t="s">
        <v>106</v>
      </c>
      <c r="AG1262" s="27" t="s">
        <v>107</v>
      </c>
      <c r="AH1262" s="27" t="s">
        <v>3025</v>
      </c>
      <c r="AI1262" s="27" t="s">
        <v>3026</v>
      </c>
      <c r="AJ1262" s="27" t="s">
        <v>3027</v>
      </c>
      <c r="AK1262" s="4" t="s">
        <v>1267</v>
      </c>
      <c r="AL1262" s="27">
        <v>2008</v>
      </c>
      <c r="AM1262" s="23">
        <v>39630</v>
      </c>
      <c r="AN1262" s="23">
        <v>44344</v>
      </c>
      <c r="AO1262" s="25">
        <v>4714</v>
      </c>
      <c r="AP1262" s="26">
        <v>6.0435935511243102</v>
      </c>
      <c r="AQ1262" s="27">
        <v>29</v>
      </c>
      <c r="AR1262" s="27">
        <v>7</v>
      </c>
      <c r="AS1262" s="27">
        <v>2021</v>
      </c>
      <c r="AT1262" s="27">
        <v>2040</v>
      </c>
      <c r="AU1262" s="27" t="s">
        <v>28</v>
      </c>
      <c r="AV1262" s="27" t="s">
        <v>13491</v>
      </c>
      <c r="AW1262" s="27" t="s">
        <v>1602</v>
      </c>
      <c r="AX1262" s="27" t="s">
        <v>1602</v>
      </c>
      <c r="AY1262" s="27" t="s">
        <v>13492</v>
      </c>
      <c r="AZ1262" s="27" t="s">
        <v>13493</v>
      </c>
      <c r="BA1262" s="2"/>
    </row>
    <row r="1263" spans="1:53" x14ac:dyDescent="0.15">
      <c r="A1263" s="4">
        <v>1366</v>
      </c>
      <c r="B1263" s="27" t="s">
        <v>13494</v>
      </c>
      <c r="C1263" s="27" t="s">
        <v>13495</v>
      </c>
      <c r="D1263" s="27" t="s">
        <v>13496</v>
      </c>
      <c r="E1263" s="4" t="s">
        <v>17959</v>
      </c>
      <c r="F1263" s="27" t="s">
        <v>3020</v>
      </c>
      <c r="G1263" s="27" t="s">
        <v>13497</v>
      </c>
      <c r="H1263" s="27" t="s">
        <v>13498</v>
      </c>
      <c r="I1263" s="27" t="s">
        <v>13499</v>
      </c>
      <c r="J1263" s="4" t="s">
        <v>16277</v>
      </c>
      <c r="K1263" s="4" t="s">
        <v>15330</v>
      </c>
      <c r="L1263" s="27" t="s">
        <v>17488</v>
      </c>
      <c r="M1263" s="28" t="s">
        <v>22258</v>
      </c>
      <c r="N1263" s="4" t="s">
        <v>17402</v>
      </c>
      <c r="O1263" s="4" t="s">
        <v>17403</v>
      </c>
      <c r="P1263" s="4">
        <v>1</v>
      </c>
      <c r="Q1263" s="4" t="s">
        <v>19781</v>
      </c>
      <c r="R1263" s="28" t="s">
        <v>17488</v>
      </c>
      <c r="S1263" s="21" t="s">
        <v>17489</v>
      </c>
      <c r="T1263" s="4">
        <v>0</v>
      </c>
      <c r="U1263" s="4" t="s">
        <v>17402</v>
      </c>
      <c r="V1263" s="4" t="s">
        <v>17403</v>
      </c>
      <c r="W1263" s="4" t="s">
        <v>17404</v>
      </c>
      <c r="X1263" s="4" t="s">
        <v>17405</v>
      </c>
      <c r="Y1263" s="4" t="s">
        <v>17405</v>
      </c>
      <c r="Z1263" s="4" t="s">
        <v>17401</v>
      </c>
      <c r="AA1263" s="4" t="s">
        <v>17401</v>
      </c>
      <c r="AB1263" s="4" t="s">
        <v>17408</v>
      </c>
      <c r="AC1263" s="27" t="s">
        <v>13500</v>
      </c>
      <c r="AD1263" s="4">
        <v>231</v>
      </c>
      <c r="AE1263" s="27" t="s">
        <v>105</v>
      </c>
      <c r="AF1263" s="27" t="s">
        <v>106</v>
      </c>
      <c r="AG1263" s="27" t="s">
        <v>107</v>
      </c>
      <c r="AH1263" s="27" t="s">
        <v>3025</v>
      </c>
      <c r="AI1263" s="27" t="s">
        <v>3026</v>
      </c>
      <c r="AJ1263" s="27" t="s">
        <v>3027</v>
      </c>
      <c r="AK1263" s="4" t="s">
        <v>1267</v>
      </c>
      <c r="AL1263" s="27">
        <v>2008</v>
      </c>
      <c r="AM1263" s="23">
        <v>39630</v>
      </c>
      <c r="AN1263" s="23">
        <v>44344</v>
      </c>
      <c r="AO1263" s="25">
        <v>4714</v>
      </c>
      <c r="AP1263" s="26">
        <v>17.898334747560458</v>
      </c>
      <c r="AQ1263" s="27">
        <v>29</v>
      </c>
      <c r="AR1263" s="27">
        <v>11</v>
      </c>
      <c r="AS1263" s="27">
        <v>3119</v>
      </c>
      <c r="AT1263" s="27">
        <v>3135</v>
      </c>
      <c r="AU1263" s="27" t="s">
        <v>28</v>
      </c>
      <c r="AV1263" s="27" t="s">
        <v>13501</v>
      </c>
      <c r="AW1263" s="27" t="s">
        <v>1602</v>
      </c>
      <c r="AX1263" s="27" t="s">
        <v>1602</v>
      </c>
      <c r="AY1263" s="27" t="s">
        <v>13502</v>
      </c>
      <c r="AZ1263" s="27" t="s">
        <v>13503</v>
      </c>
      <c r="BA1263" s="2"/>
    </row>
    <row r="1264" spans="1:53" x14ac:dyDescent="0.15">
      <c r="A1264" s="4">
        <v>1422</v>
      </c>
      <c r="B1264" s="4" t="s">
        <v>23461</v>
      </c>
      <c r="C1264" s="4" t="s">
        <v>23462</v>
      </c>
      <c r="D1264" s="4" t="s">
        <v>23463</v>
      </c>
      <c r="E1264" s="4" t="s">
        <v>23464</v>
      </c>
      <c r="F1264" s="4" t="s">
        <v>23465</v>
      </c>
      <c r="G1264" s="4" t="s">
        <v>23868</v>
      </c>
      <c r="H1264" s="4" t="s">
        <v>23466</v>
      </c>
      <c r="I1264" s="4" t="s">
        <v>23467</v>
      </c>
      <c r="J1264" s="4" t="s">
        <v>23468</v>
      </c>
      <c r="K1264" s="4" t="s">
        <v>23468</v>
      </c>
      <c r="L1264" s="4" t="s">
        <v>23469</v>
      </c>
      <c r="M1264" s="21" t="s">
        <v>1877</v>
      </c>
      <c r="N1264" s="4" t="s">
        <v>17349</v>
      </c>
      <c r="O1264" s="4" t="s">
        <v>17425</v>
      </c>
      <c r="P1264" s="4">
        <v>1</v>
      </c>
      <c r="Q1264" s="4" t="s">
        <v>23470</v>
      </c>
      <c r="R1264" s="21" t="s">
        <v>23469</v>
      </c>
      <c r="S1264" s="21" t="s">
        <v>23471</v>
      </c>
      <c r="T1264" s="4"/>
      <c r="U1264" s="4" t="s">
        <v>17349</v>
      </c>
      <c r="V1264" s="4" t="s">
        <v>17425</v>
      </c>
      <c r="W1264" s="4" t="s">
        <v>17426</v>
      </c>
      <c r="X1264" s="4" t="s">
        <v>17400</v>
      </c>
      <c r="Y1264" s="4" t="s">
        <v>17400</v>
      </c>
      <c r="Z1264" s="4" t="s">
        <v>17401</v>
      </c>
      <c r="AA1264" s="4" t="s">
        <v>17401</v>
      </c>
      <c r="AB1264" s="4">
        <v>99</v>
      </c>
      <c r="AC1264" s="4" t="s">
        <v>28</v>
      </c>
      <c r="AD1264" s="4">
        <v>0</v>
      </c>
      <c r="AE1264" s="4" t="s">
        <v>382</v>
      </c>
      <c r="AF1264" s="4" t="s">
        <v>75</v>
      </c>
      <c r="AG1264" s="4" t="s">
        <v>9348</v>
      </c>
      <c r="AH1264" s="4" t="s">
        <v>23472</v>
      </c>
      <c r="AI1264" s="4" t="s">
        <v>28</v>
      </c>
      <c r="AJ1264" s="4" t="s">
        <v>28</v>
      </c>
      <c r="AK1264" s="4" t="s">
        <v>1267</v>
      </c>
      <c r="AL1264" s="4">
        <v>2008</v>
      </c>
      <c r="AM1264" s="31">
        <v>39630</v>
      </c>
      <c r="AN1264" s="23">
        <v>44344</v>
      </c>
      <c r="AO1264" s="25">
        <v>4714</v>
      </c>
      <c r="AP1264" s="26">
        <v>0</v>
      </c>
      <c r="AQ1264" s="4">
        <v>5</v>
      </c>
      <c r="AR1264" s="4" t="s">
        <v>28</v>
      </c>
      <c r="AS1264" s="4">
        <v>41</v>
      </c>
      <c r="AT1264" s="4">
        <v>51</v>
      </c>
      <c r="AU1264" s="4" t="s">
        <v>28</v>
      </c>
      <c r="AV1264" s="4" t="s">
        <v>28</v>
      </c>
      <c r="AW1264" s="4" t="s">
        <v>233</v>
      </c>
      <c r="AX1264" s="4" t="s">
        <v>233</v>
      </c>
      <c r="AY1264" s="4" t="s">
        <v>23473</v>
      </c>
      <c r="AZ1264" s="4" t="s">
        <v>23474</v>
      </c>
      <c r="BA1264" s="2"/>
    </row>
    <row r="1265" spans="1:53" x14ac:dyDescent="0.15">
      <c r="A1265" s="4">
        <v>816</v>
      </c>
      <c r="B1265" s="27" t="s">
        <v>13252</v>
      </c>
      <c r="C1265" s="27" t="s">
        <v>13253</v>
      </c>
      <c r="D1265" s="27" t="s">
        <v>13254</v>
      </c>
      <c r="E1265" s="4" t="s">
        <v>17961</v>
      </c>
      <c r="F1265" s="27" t="s">
        <v>2170</v>
      </c>
      <c r="G1265" s="27" t="s">
        <v>13255</v>
      </c>
      <c r="H1265" s="27" t="s">
        <v>13256</v>
      </c>
      <c r="I1265" s="27" t="s">
        <v>13257</v>
      </c>
      <c r="J1265" s="4" t="s">
        <v>16266</v>
      </c>
      <c r="K1265" s="4" t="s">
        <v>15326</v>
      </c>
      <c r="L1265" s="27" t="s">
        <v>17493</v>
      </c>
      <c r="M1265" s="28" t="s">
        <v>22306</v>
      </c>
      <c r="N1265" s="4" t="s">
        <v>17368</v>
      </c>
      <c r="O1265" s="4" t="s">
        <v>17409</v>
      </c>
      <c r="P1265" s="4">
        <v>1</v>
      </c>
      <c r="Q1265" s="4" t="s">
        <v>17492</v>
      </c>
      <c r="R1265" s="28" t="s">
        <v>17493</v>
      </c>
      <c r="S1265" s="21" t="s">
        <v>17494</v>
      </c>
      <c r="T1265" s="4">
        <v>0</v>
      </c>
      <c r="U1265" s="4" t="s">
        <v>17368</v>
      </c>
      <c r="V1265" s="4" t="s">
        <v>17409</v>
      </c>
      <c r="W1265" s="4" t="s">
        <v>17410</v>
      </c>
      <c r="X1265" s="4" t="s">
        <v>17411</v>
      </c>
      <c r="Y1265" s="4" t="s">
        <v>17411</v>
      </c>
      <c r="Z1265" s="4" t="s">
        <v>17401</v>
      </c>
      <c r="AA1265" s="4" t="s">
        <v>17401</v>
      </c>
      <c r="AB1265" s="4">
        <v>99</v>
      </c>
      <c r="AC1265" s="27" t="s">
        <v>13258</v>
      </c>
      <c r="AD1265" s="4">
        <v>42</v>
      </c>
      <c r="AE1265" s="27" t="s">
        <v>494</v>
      </c>
      <c r="AF1265" s="27" t="s">
        <v>495</v>
      </c>
      <c r="AG1265" s="27" t="s">
        <v>496</v>
      </c>
      <c r="AH1265" s="27" t="s">
        <v>2175</v>
      </c>
      <c r="AI1265" s="27" t="s">
        <v>2176</v>
      </c>
      <c r="AJ1265" s="27" t="s">
        <v>2177</v>
      </c>
      <c r="AK1265" s="27" t="s">
        <v>1451</v>
      </c>
      <c r="AL1265" s="27">
        <v>2008</v>
      </c>
      <c r="AM1265" s="23">
        <v>39600</v>
      </c>
      <c r="AN1265" s="23">
        <v>44344</v>
      </c>
      <c r="AO1265" s="25">
        <v>4744</v>
      </c>
      <c r="AP1265" s="26">
        <v>3.2336635750421587</v>
      </c>
      <c r="AQ1265" s="27">
        <v>1</v>
      </c>
      <c r="AR1265" s="27">
        <v>2</v>
      </c>
      <c r="AS1265" s="27">
        <v>87</v>
      </c>
      <c r="AT1265" s="27">
        <v>97</v>
      </c>
      <c r="AU1265" s="27" t="s">
        <v>28</v>
      </c>
      <c r="AV1265" s="27" t="s">
        <v>13259</v>
      </c>
      <c r="AW1265" s="27" t="s">
        <v>2179</v>
      </c>
      <c r="AX1265" s="27" t="s">
        <v>2180</v>
      </c>
      <c r="AY1265" s="27" t="s">
        <v>13260</v>
      </c>
      <c r="AZ1265" s="27" t="s">
        <v>13261</v>
      </c>
      <c r="BA1265" s="2"/>
    </row>
    <row r="1266" spans="1:53" x14ac:dyDescent="0.15">
      <c r="A1266" s="4">
        <v>1206</v>
      </c>
      <c r="B1266" s="27" t="s">
        <v>13262</v>
      </c>
      <c r="C1266" s="27" t="s">
        <v>13263</v>
      </c>
      <c r="D1266" s="27" t="s">
        <v>13264</v>
      </c>
      <c r="E1266" s="4" t="s">
        <v>19159</v>
      </c>
      <c r="F1266" s="27" t="s">
        <v>2170</v>
      </c>
      <c r="G1266" s="27" t="s">
        <v>13265</v>
      </c>
      <c r="H1266" s="27" t="s">
        <v>13266</v>
      </c>
      <c r="I1266" s="27" t="s">
        <v>13267</v>
      </c>
      <c r="J1266" s="4" t="s">
        <v>16267</v>
      </c>
      <c r="K1266" s="4" t="s">
        <v>17316</v>
      </c>
      <c r="L1266" s="27" t="s">
        <v>20338</v>
      </c>
      <c r="M1266" s="28" t="s">
        <v>22374</v>
      </c>
      <c r="N1266" s="4" t="s">
        <v>17402</v>
      </c>
      <c r="O1266" s="4" t="s">
        <v>17403</v>
      </c>
      <c r="P1266" s="4">
        <v>1</v>
      </c>
      <c r="Q1266" s="4" t="s">
        <v>20576</v>
      </c>
      <c r="R1266" s="28" t="s">
        <v>20338</v>
      </c>
      <c r="S1266" s="21" t="s">
        <v>21502</v>
      </c>
      <c r="T1266" s="4" t="e">
        <v>#N/A</v>
      </c>
      <c r="U1266" s="4" t="s">
        <v>17402</v>
      </c>
      <c r="V1266" s="4" t="s">
        <v>17403</v>
      </c>
      <c r="W1266" s="4" t="s">
        <v>17404</v>
      </c>
      <c r="X1266" s="4" t="s">
        <v>17405</v>
      </c>
      <c r="Y1266" s="4" t="s">
        <v>17405</v>
      </c>
      <c r="Z1266" s="4" t="s">
        <v>17401</v>
      </c>
      <c r="AA1266" s="4" t="s">
        <v>17401</v>
      </c>
      <c r="AB1266" s="4">
        <v>100</v>
      </c>
      <c r="AC1266" s="27" t="s">
        <v>6408</v>
      </c>
      <c r="AD1266" s="4">
        <v>58</v>
      </c>
      <c r="AE1266" s="27" t="s">
        <v>494</v>
      </c>
      <c r="AF1266" s="27" t="s">
        <v>495</v>
      </c>
      <c r="AG1266" s="27" t="s">
        <v>496</v>
      </c>
      <c r="AH1266" s="27" t="s">
        <v>2175</v>
      </c>
      <c r="AI1266" s="27" t="s">
        <v>2176</v>
      </c>
      <c r="AJ1266" s="27" t="s">
        <v>2177</v>
      </c>
      <c r="AK1266" s="27" t="s">
        <v>1451</v>
      </c>
      <c r="AL1266" s="27">
        <v>2008</v>
      </c>
      <c r="AM1266" s="23">
        <v>39600</v>
      </c>
      <c r="AN1266" s="23">
        <v>44344</v>
      </c>
      <c r="AO1266" s="25">
        <v>4744</v>
      </c>
      <c r="AP1266" s="26">
        <v>4.4655354131534573</v>
      </c>
      <c r="AQ1266" s="27">
        <v>1</v>
      </c>
      <c r="AR1266" s="27">
        <v>2</v>
      </c>
      <c r="AS1266" s="27">
        <v>154</v>
      </c>
      <c r="AT1266" s="27">
        <v>166</v>
      </c>
      <c r="AU1266" s="27" t="s">
        <v>28</v>
      </c>
      <c r="AV1266" s="27" t="s">
        <v>13268</v>
      </c>
      <c r="AW1266" s="27" t="s">
        <v>2179</v>
      </c>
      <c r="AX1266" s="27" t="s">
        <v>2180</v>
      </c>
      <c r="AY1266" s="27" t="s">
        <v>13260</v>
      </c>
      <c r="AZ1266" s="27" t="s">
        <v>13269</v>
      </c>
      <c r="BA1266" s="2"/>
    </row>
    <row r="1267" spans="1:53" x14ac:dyDescent="0.15">
      <c r="A1267" s="4">
        <v>40</v>
      </c>
      <c r="B1267" s="27" t="s">
        <v>13280</v>
      </c>
      <c r="C1267" s="27" t="s">
        <v>13281</v>
      </c>
      <c r="D1267" s="27" t="s">
        <v>13282</v>
      </c>
      <c r="E1267" s="4" t="s">
        <v>19161</v>
      </c>
      <c r="F1267" s="27" t="s">
        <v>463</v>
      </c>
      <c r="G1267" s="27" t="s">
        <v>13283</v>
      </c>
      <c r="H1267" s="27" t="s">
        <v>13284</v>
      </c>
      <c r="I1267" s="27" t="s">
        <v>13285</v>
      </c>
      <c r="J1267" s="4" t="s">
        <v>16269</v>
      </c>
      <c r="K1267" s="4" t="s">
        <v>17318</v>
      </c>
      <c r="L1267" s="27" t="s">
        <v>20479</v>
      </c>
      <c r="M1267" s="28" t="s">
        <v>22248</v>
      </c>
      <c r="N1267" s="4" t="s">
        <v>17349</v>
      </c>
      <c r="O1267" s="4" t="s">
        <v>17425</v>
      </c>
      <c r="P1267" s="4">
        <v>1</v>
      </c>
      <c r="Q1267" s="4" t="s">
        <v>20579</v>
      </c>
      <c r="R1267" s="28" t="s">
        <v>20479</v>
      </c>
      <c r="S1267" s="21" t="s">
        <v>21504</v>
      </c>
      <c r="T1267" s="24" t="s">
        <v>21683</v>
      </c>
      <c r="U1267" s="4" t="s">
        <v>17349</v>
      </c>
      <c r="V1267" s="4" t="s">
        <v>17425</v>
      </c>
      <c r="W1267" s="4" t="s">
        <v>17426</v>
      </c>
      <c r="X1267" s="4" t="s">
        <v>17400</v>
      </c>
      <c r="Y1267" s="4" t="s">
        <v>17400</v>
      </c>
      <c r="Z1267" s="4" t="s">
        <v>17401</v>
      </c>
      <c r="AA1267" s="4" t="s">
        <v>17401</v>
      </c>
      <c r="AB1267" s="4" t="s">
        <v>17408</v>
      </c>
      <c r="AC1267" s="27" t="s">
        <v>12135</v>
      </c>
      <c r="AD1267" s="4">
        <v>26</v>
      </c>
      <c r="AE1267" s="27" t="s">
        <v>2696</v>
      </c>
      <c r="AF1267" s="27" t="s">
        <v>295</v>
      </c>
      <c r="AG1267" s="27" t="s">
        <v>2697</v>
      </c>
      <c r="AH1267" s="27" t="s">
        <v>468</v>
      </c>
      <c r="AI1267" s="27" t="s">
        <v>28</v>
      </c>
      <c r="AJ1267" s="27" t="s">
        <v>470</v>
      </c>
      <c r="AK1267" s="27" t="s">
        <v>1615</v>
      </c>
      <c r="AL1267" s="27">
        <v>2008</v>
      </c>
      <c r="AM1267" s="23">
        <v>39569</v>
      </c>
      <c r="AN1267" s="23">
        <v>44344</v>
      </c>
      <c r="AO1267" s="25">
        <v>4775</v>
      </c>
      <c r="AP1267" s="26">
        <v>1.9887958115183246</v>
      </c>
      <c r="AQ1267" s="27">
        <v>63</v>
      </c>
      <c r="AR1267" s="27">
        <v>3</v>
      </c>
      <c r="AS1267" s="27">
        <v>333</v>
      </c>
      <c r="AT1267" s="27">
        <v>351</v>
      </c>
      <c r="AU1267" s="27" t="s">
        <v>28</v>
      </c>
      <c r="AV1267" s="27" t="s">
        <v>13286</v>
      </c>
      <c r="AW1267" s="27" t="s">
        <v>472</v>
      </c>
      <c r="AX1267" s="27" t="s">
        <v>473</v>
      </c>
      <c r="AY1267" s="27" t="s">
        <v>13287</v>
      </c>
      <c r="AZ1267" s="27" t="s">
        <v>13288</v>
      </c>
      <c r="BA1267" s="2"/>
    </row>
    <row r="1268" spans="1:53" x14ac:dyDescent="0.15">
      <c r="A1268" s="4">
        <v>512</v>
      </c>
      <c r="B1268" s="27" t="s">
        <v>13270</v>
      </c>
      <c r="C1268" s="27" t="s">
        <v>13271</v>
      </c>
      <c r="D1268" s="27" t="s">
        <v>13272</v>
      </c>
      <c r="E1268" s="4" t="s">
        <v>19160</v>
      </c>
      <c r="F1268" s="27" t="s">
        <v>1408</v>
      </c>
      <c r="G1268" s="27" t="s">
        <v>13273</v>
      </c>
      <c r="H1268" s="27" t="s">
        <v>13274</v>
      </c>
      <c r="I1268" s="27" t="s">
        <v>13275</v>
      </c>
      <c r="J1268" s="4" t="s">
        <v>16268</v>
      </c>
      <c r="K1268" s="4" t="s">
        <v>17317</v>
      </c>
      <c r="L1268" s="27" t="s">
        <v>20577</v>
      </c>
      <c r="M1268" s="28" t="s">
        <v>22247</v>
      </c>
      <c r="N1268" s="4" t="s">
        <v>17348</v>
      </c>
      <c r="O1268" s="4" t="s">
        <v>17431</v>
      </c>
      <c r="P1268" s="4">
        <v>1</v>
      </c>
      <c r="Q1268" s="4" t="s">
        <v>20578</v>
      </c>
      <c r="R1268" s="28" t="s">
        <v>20577</v>
      </c>
      <c r="S1268" s="21" t="s">
        <v>21503</v>
      </c>
      <c r="T1268" s="4" t="e">
        <v>#N/A</v>
      </c>
      <c r="U1268" s="4" t="s">
        <v>17348</v>
      </c>
      <c r="V1268" s="4" t="s">
        <v>17431</v>
      </c>
      <c r="W1268" s="4" t="s">
        <v>17432</v>
      </c>
      <c r="X1268" s="4" t="s">
        <v>17400</v>
      </c>
      <c r="Y1268" s="4" t="s">
        <v>17400</v>
      </c>
      <c r="Z1268" s="4" t="s">
        <v>17401</v>
      </c>
      <c r="AA1268" s="4" t="s">
        <v>17401</v>
      </c>
      <c r="AB1268" s="4">
        <v>96</v>
      </c>
      <c r="AC1268" s="27" t="s">
        <v>13276</v>
      </c>
      <c r="AD1268" s="4">
        <v>10</v>
      </c>
      <c r="AE1268" s="27" t="s">
        <v>382</v>
      </c>
      <c r="AF1268" s="27" t="s">
        <v>383</v>
      </c>
      <c r="AG1268" s="27" t="s">
        <v>384</v>
      </c>
      <c r="AH1268" s="27" t="s">
        <v>1413</v>
      </c>
      <c r="AI1268" s="27" t="s">
        <v>1414</v>
      </c>
      <c r="AJ1268" s="27" t="s">
        <v>1415</v>
      </c>
      <c r="AK1268" s="27" t="s">
        <v>1615</v>
      </c>
      <c r="AL1268" s="27">
        <v>2008</v>
      </c>
      <c r="AM1268" s="23">
        <v>39569</v>
      </c>
      <c r="AN1268" s="23">
        <v>44344</v>
      </c>
      <c r="AO1268" s="25">
        <v>4775</v>
      </c>
      <c r="AP1268" s="26">
        <v>0.76492146596858646</v>
      </c>
      <c r="AQ1268" s="27">
        <v>140</v>
      </c>
      <c r="AR1268" s="27" t="s">
        <v>12542</v>
      </c>
      <c r="AS1268" s="27">
        <v>33</v>
      </c>
      <c r="AT1268" s="27">
        <v>42</v>
      </c>
      <c r="AU1268" s="27" t="s">
        <v>28</v>
      </c>
      <c r="AV1268" s="27" t="s">
        <v>13277</v>
      </c>
      <c r="AW1268" s="27" t="s">
        <v>331</v>
      </c>
      <c r="AX1268" s="27" t="s">
        <v>164</v>
      </c>
      <c r="AY1268" s="27" t="s">
        <v>13278</v>
      </c>
      <c r="AZ1268" s="27" t="s">
        <v>13279</v>
      </c>
      <c r="BA1268" s="2"/>
    </row>
    <row r="1269" spans="1:53" x14ac:dyDescent="0.15">
      <c r="A1269" s="4">
        <v>650</v>
      </c>
      <c r="B1269" s="27" t="s">
        <v>13289</v>
      </c>
      <c r="C1269" s="27" t="s">
        <v>13290</v>
      </c>
      <c r="D1269" s="27" t="s">
        <v>13291</v>
      </c>
      <c r="E1269" s="4" t="s">
        <v>19162</v>
      </c>
      <c r="F1269" s="27" t="s">
        <v>955</v>
      </c>
      <c r="G1269" s="27" t="s">
        <v>13292</v>
      </c>
      <c r="H1269" s="27" t="s">
        <v>13293</v>
      </c>
      <c r="I1269" s="27" t="s">
        <v>13294</v>
      </c>
      <c r="J1269" s="4" t="s">
        <v>16270</v>
      </c>
      <c r="K1269" s="4" t="s">
        <v>17319</v>
      </c>
      <c r="L1269" s="27" t="s">
        <v>22496</v>
      </c>
      <c r="M1269" s="28" t="s">
        <v>22238</v>
      </c>
      <c r="N1269" s="4" t="s">
        <v>17368</v>
      </c>
      <c r="O1269" s="4" t="s">
        <v>17409</v>
      </c>
      <c r="P1269" s="4">
        <v>0</v>
      </c>
      <c r="Q1269" s="4" t="s">
        <v>20581</v>
      </c>
      <c r="R1269" s="28" t="s">
        <v>20580</v>
      </c>
      <c r="S1269" s="21" t="s">
        <v>21505</v>
      </c>
      <c r="T1269" s="4" t="e">
        <v>#N/A</v>
      </c>
      <c r="U1269" s="4" t="s">
        <v>17368</v>
      </c>
      <c r="V1269" s="4" t="s">
        <v>17409</v>
      </c>
      <c r="W1269" s="4" t="s">
        <v>17410</v>
      </c>
      <c r="X1269" s="4" t="s">
        <v>17411</v>
      </c>
      <c r="Y1269" s="4" t="s">
        <v>17411</v>
      </c>
      <c r="Z1269" s="4" t="s">
        <v>17406</v>
      </c>
      <c r="AA1269" s="4" t="s">
        <v>17401</v>
      </c>
      <c r="AB1269" s="4">
        <v>98</v>
      </c>
      <c r="AC1269" s="27" t="s">
        <v>13295</v>
      </c>
      <c r="AD1269" s="4">
        <v>43</v>
      </c>
      <c r="AE1269" s="27" t="s">
        <v>138</v>
      </c>
      <c r="AF1269" s="27" t="s">
        <v>139</v>
      </c>
      <c r="AG1269" s="27" t="s">
        <v>140</v>
      </c>
      <c r="AH1269" s="27" t="s">
        <v>28</v>
      </c>
      <c r="AI1269" s="27" t="s">
        <v>960</v>
      </c>
      <c r="AJ1269" s="27" t="s">
        <v>961</v>
      </c>
      <c r="AK1269" s="27" t="s">
        <v>1615</v>
      </c>
      <c r="AL1269" s="27">
        <v>2008</v>
      </c>
      <c r="AM1269" s="23">
        <v>39569</v>
      </c>
      <c r="AN1269" s="23">
        <v>44344</v>
      </c>
      <c r="AO1269" s="25">
        <v>4775</v>
      </c>
      <c r="AP1269" s="26">
        <v>3.2891623036649218</v>
      </c>
      <c r="AQ1269" s="27">
        <v>8</v>
      </c>
      <c r="AR1269" s="27">
        <v>5</v>
      </c>
      <c r="AS1269" s="27">
        <v>3299</v>
      </c>
      <c r="AT1269" s="27">
        <v>3320</v>
      </c>
      <c r="AU1269" s="27" t="s">
        <v>28</v>
      </c>
      <c r="AV1269" s="27" t="s">
        <v>13296</v>
      </c>
      <c r="AW1269" s="27" t="s">
        <v>963</v>
      </c>
      <c r="AX1269" s="27" t="s">
        <v>964</v>
      </c>
      <c r="AY1269" s="27" t="s">
        <v>13297</v>
      </c>
      <c r="AZ1269" s="27" t="s">
        <v>13298</v>
      </c>
      <c r="BA1269" s="2"/>
    </row>
    <row r="1270" spans="1:53" x14ac:dyDescent="0.15">
      <c r="A1270" s="4">
        <v>114</v>
      </c>
      <c r="B1270" s="27" t="s">
        <v>13328</v>
      </c>
      <c r="C1270" s="27" t="s">
        <v>13329</v>
      </c>
      <c r="D1270" s="27" t="s">
        <v>13330</v>
      </c>
      <c r="E1270" s="4" t="s">
        <v>19164</v>
      </c>
      <c r="F1270" s="27" t="s">
        <v>955</v>
      </c>
      <c r="G1270" s="27" t="s">
        <v>13331</v>
      </c>
      <c r="H1270" s="27" t="s">
        <v>13332</v>
      </c>
      <c r="I1270" s="27" t="s">
        <v>13333</v>
      </c>
      <c r="J1270" s="4" t="s">
        <v>16274</v>
      </c>
      <c r="K1270" s="4" t="s">
        <v>15328</v>
      </c>
      <c r="L1270" s="27" t="s">
        <v>17860</v>
      </c>
      <c r="M1270" s="28" t="s">
        <v>22292</v>
      </c>
      <c r="N1270" s="4" t="s">
        <v>17337</v>
      </c>
      <c r="O1270" s="4" t="s">
        <v>17435</v>
      </c>
      <c r="P1270" s="4">
        <v>1</v>
      </c>
      <c r="Q1270" s="4" t="s">
        <v>20582</v>
      </c>
      <c r="R1270" s="28" t="s">
        <v>17860</v>
      </c>
      <c r="S1270" s="21" t="s">
        <v>21506</v>
      </c>
      <c r="T1270" s="4" t="s">
        <v>21751</v>
      </c>
      <c r="U1270" s="4" t="s">
        <v>17337</v>
      </c>
      <c r="V1270" s="4" t="s">
        <v>17435</v>
      </c>
      <c r="W1270" s="4" t="s">
        <v>17426</v>
      </c>
      <c r="X1270" s="4" t="s">
        <v>17400</v>
      </c>
      <c r="Y1270" s="4" t="s">
        <v>17400</v>
      </c>
      <c r="Z1270" s="4" t="s">
        <v>17401</v>
      </c>
      <c r="AA1270" s="4" t="s">
        <v>17401</v>
      </c>
      <c r="AB1270" s="4" t="s">
        <v>17408</v>
      </c>
      <c r="AC1270" s="24" t="s">
        <v>13334</v>
      </c>
      <c r="AD1270" s="4">
        <v>36</v>
      </c>
      <c r="AE1270" s="27" t="s">
        <v>138</v>
      </c>
      <c r="AF1270" s="27" t="s">
        <v>139</v>
      </c>
      <c r="AG1270" s="27" t="s">
        <v>140</v>
      </c>
      <c r="AH1270" s="27" t="s">
        <v>28</v>
      </c>
      <c r="AI1270" s="27" t="s">
        <v>960</v>
      </c>
      <c r="AJ1270" s="27" t="s">
        <v>961</v>
      </c>
      <c r="AK1270" s="27" t="s">
        <v>1706</v>
      </c>
      <c r="AL1270" s="27">
        <v>2008</v>
      </c>
      <c r="AM1270" s="23">
        <v>39539</v>
      </c>
      <c r="AN1270" s="23">
        <v>44344</v>
      </c>
      <c r="AO1270" s="25">
        <v>4805</v>
      </c>
      <c r="AP1270" s="26">
        <v>2.7365244536940687</v>
      </c>
      <c r="AQ1270" s="27">
        <v>8</v>
      </c>
      <c r="AR1270" s="27">
        <v>4</v>
      </c>
      <c r="AS1270" s="27">
        <v>2541</v>
      </c>
      <c r="AT1270" s="27">
        <v>2550</v>
      </c>
      <c r="AU1270" s="27" t="s">
        <v>28</v>
      </c>
      <c r="AV1270" s="27" t="s">
        <v>13335</v>
      </c>
      <c r="AW1270" s="27" t="s">
        <v>963</v>
      </c>
      <c r="AX1270" s="27" t="s">
        <v>964</v>
      </c>
      <c r="AY1270" s="27" t="s">
        <v>13336</v>
      </c>
      <c r="AZ1270" s="27" t="s">
        <v>13337</v>
      </c>
      <c r="BA1270" s="2"/>
    </row>
    <row r="1271" spans="1:53" x14ac:dyDescent="0.15">
      <c r="A1271" s="4">
        <v>1207</v>
      </c>
      <c r="B1271" s="27" t="s">
        <v>13299</v>
      </c>
      <c r="C1271" s="27" t="s">
        <v>13300</v>
      </c>
      <c r="D1271" s="27" t="s">
        <v>13301</v>
      </c>
      <c r="E1271" s="4" t="s">
        <v>17966</v>
      </c>
      <c r="F1271" s="27" t="s">
        <v>1233</v>
      </c>
      <c r="G1271" s="27" t="s">
        <v>13302</v>
      </c>
      <c r="H1271" s="27" t="s">
        <v>13303</v>
      </c>
      <c r="I1271" s="27" t="s">
        <v>13304</v>
      </c>
      <c r="J1271" s="4" t="s">
        <v>16271</v>
      </c>
      <c r="K1271" s="4" t="s">
        <v>15304</v>
      </c>
      <c r="L1271" s="27" t="s">
        <v>17508</v>
      </c>
      <c r="M1271" s="28" t="s">
        <v>22233</v>
      </c>
      <c r="N1271" s="4" t="s">
        <v>17344</v>
      </c>
      <c r="O1271" s="4" t="s">
        <v>17407</v>
      </c>
      <c r="P1271" s="4">
        <v>1</v>
      </c>
      <c r="Q1271" s="4" t="s">
        <v>17507</v>
      </c>
      <c r="R1271" s="28" t="s">
        <v>17508</v>
      </c>
      <c r="S1271" s="21" t="s">
        <v>17509</v>
      </c>
      <c r="T1271" s="4">
        <v>0</v>
      </c>
      <c r="U1271" s="4" t="s">
        <v>17344</v>
      </c>
      <c r="V1271" s="4" t="s">
        <v>17407</v>
      </c>
      <c r="W1271" s="4" t="s">
        <v>17404</v>
      </c>
      <c r="X1271" s="4" t="s">
        <v>17405</v>
      </c>
      <c r="Y1271" s="4" t="s">
        <v>17405</v>
      </c>
      <c r="Z1271" s="4" t="s">
        <v>17401</v>
      </c>
      <c r="AA1271" s="4" t="s">
        <v>17401</v>
      </c>
      <c r="AB1271" s="4">
        <v>100</v>
      </c>
      <c r="AC1271" s="27" t="s">
        <v>13305</v>
      </c>
      <c r="AD1271" s="4">
        <v>21</v>
      </c>
      <c r="AE1271" s="27" t="s">
        <v>1238</v>
      </c>
      <c r="AF1271" s="27" t="s">
        <v>1239</v>
      </c>
      <c r="AG1271" s="27" t="s">
        <v>1240</v>
      </c>
      <c r="AH1271" s="27" t="s">
        <v>1241</v>
      </c>
      <c r="AI1271" s="27" t="s">
        <v>1242</v>
      </c>
      <c r="AJ1271" s="27" t="s">
        <v>1243</v>
      </c>
      <c r="AK1271" s="27" t="s">
        <v>1706</v>
      </c>
      <c r="AL1271" s="27">
        <v>2008</v>
      </c>
      <c r="AM1271" s="23">
        <v>39539</v>
      </c>
      <c r="AN1271" s="23">
        <v>44344</v>
      </c>
      <c r="AO1271" s="25">
        <v>4805</v>
      </c>
      <c r="AP1271" s="26">
        <v>1.59630593132154</v>
      </c>
      <c r="AQ1271" s="27">
        <v>34</v>
      </c>
      <c r="AR1271" s="27">
        <v>2</v>
      </c>
      <c r="AS1271" s="27">
        <v>77</v>
      </c>
      <c r="AT1271" s="27">
        <v>92</v>
      </c>
      <c r="AU1271" s="27" t="s">
        <v>28</v>
      </c>
      <c r="AV1271" s="27" t="s">
        <v>13306</v>
      </c>
      <c r="AW1271" s="27" t="s">
        <v>111</v>
      </c>
      <c r="AX1271" s="27" t="s">
        <v>111</v>
      </c>
      <c r="AY1271" s="27" t="s">
        <v>13307</v>
      </c>
      <c r="AZ1271" s="27" t="s">
        <v>13308</v>
      </c>
      <c r="BA1271" s="2"/>
    </row>
    <row r="1272" spans="1:53" x14ac:dyDescent="0.15">
      <c r="A1272" s="4">
        <v>1208</v>
      </c>
      <c r="B1272" s="27" t="s">
        <v>13309</v>
      </c>
      <c r="C1272" s="27" t="s">
        <v>13310</v>
      </c>
      <c r="D1272" s="27" t="s">
        <v>13311</v>
      </c>
      <c r="E1272" s="4" t="s">
        <v>17965</v>
      </c>
      <c r="F1272" s="27" t="s">
        <v>4580</v>
      </c>
      <c r="G1272" s="27" t="s">
        <v>13312</v>
      </c>
      <c r="H1272" s="27" t="s">
        <v>13313</v>
      </c>
      <c r="I1272" s="27" t="s">
        <v>13314</v>
      </c>
      <c r="J1272" s="4" t="s">
        <v>16272</v>
      </c>
      <c r="K1272" s="4" t="s">
        <v>15327</v>
      </c>
      <c r="L1272" s="27" t="s">
        <v>22650</v>
      </c>
      <c r="M1272" s="28" t="s">
        <v>22651</v>
      </c>
      <c r="N1272" s="4" t="s">
        <v>17402</v>
      </c>
      <c r="O1272" s="4" t="s">
        <v>17403</v>
      </c>
      <c r="P1272" s="4">
        <v>0</v>
      </c>
      <c r="Q1272" s="4" t="s">
        <v>17498</v>
      </c>
      <c r="R1272" s="28" t="s">
        <v>17499</v>
      </c>
      <c r="S1272" s="21" t="s">
        <v>17500</v>
      </c>
      <c r="T1272" s="4">
        <v>0</v>
      </c>
      <c r="U1272" s="4" t="s">
        <v>17402</v>
      </c>
      <c r="V1272" s="4" t="s">
        <v>17403</v>
      </c>
      <c r="W1272" s="4" t="s">
        <v>17404</v>
      </c>
      <c r="X1272" s="4" t="s">
        <v>17405</v>
      </c>
      <c r="Y1272" s="4" t="s">
        <v>17405</v>
      </c>
      <c r="Z1272" s="4" t="s">
        <v>17401</v>
      </c>
      <c r="AA1272" s="4" t="s">
        <v>17401</v>
      </c>
      <c r="AB1272" s="4">
        <v>100</v>
      </c>
      <c r="AC1272" s="27" t="s">
        <v>13315</v>
      </c>
      <c r="AD1272" s="4">
        <v>27</v>
      </c>
      <c r="AE1272" s="27" t="s">
        <v>4585</v>
      </c>
      <c r="AF1272" s="27" t="s">
        <v>4586</v>
      </c>
      <c r="AG1272" s="27" t="s">
        <v>4587</v>
      </c>
      <c r="AH1272" s="27" t="s">
        <v>4588</v>
      </c>
      <c r="AI1272" s="27" t="s">
        <v>28</v>
      </c>
      <c r="AJ1272" s="27" t="s">
        <v>4590</v>
      </c>
      <c r="AK1272" s="27" t="s">
        <v>1706</v>
      </c>
      <c r="AL1272" s="27">
        <v>2008</v>
      </c>
      <c r="AM1272" s="23">
        <v>39539</v>
      </c>
      <c r="AN1272" s="23">
        <v>44344</v>
      </c>
      <c r="AO1272" s="25">
        <v>4805</v>
      </c>
      <c r="AP1272" s="26">
        <v>2.0523933402705516</v>
      </c>
      <c r="AQ1272" s="27">
        <v>74</v>
      </c>
      <c r="AR1272" s="27">
        <v>4</v>
      </c>
      <c r="AS1272" s="27">
        <v>463</v>
      </c>
      <c r="AT1272" s="27">
        <v>471</v>
      </c>
      <c r="AU1272" s="27" t="s">
        <v>28</v>
      </c>
      <c r="AV1272" s="27" t="s">
        <v>13316</v>
      </c>
      <c r="AW1272" s="27" t="s">
        <v>472</v>
      </c>
      <c r="AX1272" s="27" t="s">
        <v>473</v>
      </c>
      <c r="AY1272" s="27" t="s">
        <v>13317</v>
      </c>
      <c r="AZ1272" s="27" t="s">
        <v>13318</v>
      </c>
      <c r="BA1272" s="2"/>
    </row>
    <row r="1273" spans="1:53" x14ac:dyDescent="0.15">
      <c r="A1273" s="4">
        <v>1209</v>
      </c>
      <c r="B1273" s="27" t="s">
        <v>13319</v>
      </c>
      <c r="C1273" s="27" t="s">
        <v>13320</v>
      </c>
      <c r="D1273" s="27" t="s">
        <v>13321</v>
      </c>
      <c r="E1273" s="4" t="s">
        <v>19163</v>
      </c>
      <c r="F1273" s="27" t="s">
        <v>4580</v>
      </c>
      <c r="G1273" s="27" t="s">
        <v>13322</v>
      </c>
      <c r="H1273" s="27" t="s">
        <v>13323</v>
      </c>
      <c r="I1273" s="27" t="s">
        <v>13324</v>
      </c>
      <c r="J1273" s="4" t="s">
        <v>16273</v>
      </c>
      <c r="K1273" s="4" t="s">
        <v>17320</v>
      </c>
      <c r="L1273" s="27" t="s">
        <v>17356</v>
      </c>
      <c r="M1273" s="28" t="s">
        <v>22244</v>
      </c>
      <c r="N1273" s="4" t="s">
        <v>17402</v>
      </c>
      <c r="O1273" s="4" t="s">
        <v>17403</v>
      </c>
      <c r="P1273" s="4">
        <v>1</v>
      </c>
      <c r="Q1273" s="4" t="s">
        <v>17472</v>
      </c>
      <c r="R1273" s="28" t="s">
        <v>17356</v>
      </c>
      <c r="S1273" s="21" t="s">
        <v>17473</v>
      </c>
      <c r="T1273" s="4" t="e">
        <v>#N/A</v>
      </c>
      <c r="U1273" s="4" t="s">
        <v>17402</v>
      </c>
      <c r="V1273" s="4" t="s">
        <v>17403</v>
      </c>
      <c r="W1273" s="4" t="s">
        <v>17404</v>
      </c>
      <c r="X1273" s="4" t="s">
        <v>17405</v>
      </c>
      <c r="Y1273" s="4" t="s">
        <v>17405</v>
      </c>
      <c r="Z1273" s="4" t="s">
        <v>17401</v>
      </c>
      <c r="AA1273" s="4" t="s">
        <v>17401</v>
      </c>
      <c r="AB1273" s="4">
        <v>100</v>
      </c>
      <c r="AC1273" s="27" t="s">
        <v>13325</v>
      </c>
      <c r="AD1273" s="4">
        <v>39</v>
      </c>
      <c r="AE1273" s="27" t="s">
        <v>4585</v>
      </c>
      <c r="AF1273" s="27" t="s">
        <v>4586</v>
      </c>
      <c r="AG1273" s="27" t="s">
        <v>4587</v>
      </c>
      <c r="AH1273" s="27" t="s">
        <v>4588</v>
      </c>
      <c r="AI1273" s="27" t="s">
        <v>4589</v>
      </c>
      <c r="AJ1273" s="27" t="s">
        <v>4590</v>
      </c>
      <c r="AK1273" s="27" t="s">
        <v>1706</v>
      </c>
      <c r="AL1273" s="27">
        <v>2008</v>
      </c>
      <c r="AM1273" s="23">
        <v>39539</v>
      </c>
      <c r="AN1273" s="23">
        <v>44344</v>
      </c>
      <c r="AO1273" s="25">
        <v>4805</v>
      </c>
      <c r="AP1273" s="26">
        <v>2.9645681581685746</v>
      </c>
      <c r="AQ1273" s="27">
        <v>74</v>
      </c>
      <c r="AR1273" s="27">
        <v>4</v>
      </c>
      <c r="AS1273" s="27">
        <v>473</v>
      </c>
      <c r="AT1273" s="27">
        <v>481</v>
      </c>
      <c r="AU1273" s="27" t="s">
        <v>28</v>
      </c>
      <c r="AV1273" s="27" t="s">
        <v>13326</v>
      </c>
      <c r="AW1273" s="27" t="s">
        <v>472</v>
      </c>
      <c r="AX1273" s="27" t="s">
        <v>473</v>
      </c>
      <c r="AY1273" s="27" t="s">
        <v>13317</v>
      </c>
      <c r="AZ1273" s="27" t="s">
        <v>13327</v>
      </c>
      <c r="BA1273" s="2"/>
    </row>
    <row r="1274" spans="1:53" x14ac:dyDescent="0.15">
      <c r="A1274" s="4">
        <v>261</v>
      </c>
      <c r="B1274" s="27" t="s">
        <v>13363</v>
      </c>
      <c r="C1274" s="27" t="s">
        <v>13364</v>
      </c>
      <c r="D1274" s="27" t="s">
        <v>13365</v>
      </c>
      <c r="E1274" s="4" t="s">
        <v>19167</v>
      </c>
      <c r="F1274" s="27" t="s">
        <v>955</v>
      </c>
      <c r="G1274" s="27" t="s">
        <v>13366</v>
      </c>
      <c r="H1274" s="27" t="s">
        <v>13367</v>
      </c>
      <c r="I1274" s="27" t="s">
        <v>13368</v>
      </c>
      <c r="J1274" s="4" t="s">
        <v>16277</v>
      </c>
      <c r="K1274" s="4" t="s">
        <v>17322</v>
      </c>
      <c r="L1274" s="27" t="s">
        <v>17488</v>
      </c>
      <c r="M1274" s="28" t="s">
        <v>22319</v>
      </c>
      <c r="N1274" s="4" t="s">
        <v>17402</v>
      </c>
      <c r="O1274" s="4" t="s">
        <v>17403</v>
      </c>
      <c r="P1274" s="4">
        <v>1</v>
      </c>
      <c r="Q1274" s="4" t="s">
        <v>17487</v>
      </c>
      <c r="R1274" s="28" t="s">
        <v>17488</v>
      </c>
      <c r="S1274" s="21" t="s">
        <v>17489</v>
      </c>
      <c r="T1274" s="4" t="s">
        <v>21858</v>
      </c>
      <c r="U1274" s="4" t="s">
        <v>17402</v>
      </c>
      <c r="V1274" s="4" t="s">
        <v>17403</v>
      </c>
      <c r="W1274" s="4" t="s">
        <v>17404</v>
      </c>
      <c r="X1274" s="4" t="s">
        <v>17405</v>
      </c>
      <c r="Y1274" s="4" t="s">
        <v>17405</v>
      </c>
      <c r="Z1274" s="4" t="s">
        <v>17401</v>
      </c>
      <c r="AA1274" s="4" t="s">
        <v>17401</v>
      </c>
      <c r="AB1274" s="4" t="s">
        <v>21660</v>
      </c>
      <c r="AC1274" s="27" t="s">
        <v>13369</v>
      </c>
      <c r="AD1274" s="4">
        <v>178</v>
      </c>
      <c r="AE1274" s="27" t="s">
        <v>13370</v>
      </c>
      <c r="AF1274" s="27" t="s">
        <v>139</v>
      </c>
      <c r="AG1274" s="27" t="s">
        <v>13371</v>
      </c>
      <c r="AH1274" s="27" t="s">
        <v>960</v>
      </c>
      <c r="AI1274" s="27" t="s">
        <v>28</v>
      </c>
      <c r="AJ1274" s="27" t="s">
        <v>961</v>
      </c>
      <c r="AK1274" s="27" t="s">
        <v>1533</v>
      </c>
      <c r="AL1274" s="27">
        <v>2008</v>
      </c>
      <c r="AM1274" s="23">
        <v>39508</v>
      </c>
      <c r="AN1274" s="23">
        <v>44344</v>
      </c>
      <c r="AO1274" s="25">
        <v>4836</v>
      </c>
      <c r="AP1274" s="26">
        <v>13.443858560794045</v>
      </c>
      <c r="AQ1274" s="27">
        <v>8</v>
      </c>
      <c r="AR1274" s="27">
        <v>3</v>
      </c>
      <c r="AS1274" s="27">
        <v>1613</v>
      </c>
      <c r="AT1274" s="27">
        <v>1636</v>
      </c>
      <c r="AU1274" s="27" t="s">
        <v>28</v>
      </c>
      <c r="AV1274" s="27" t="s">
        <v>13372</v>
      </c>
      <c r="AW1274" s="27" t="s">
        <v>963</v>
      </c>
      <c r="AX1274" s="27" t="s">
        <v>964</v>
      </c>
      <c r="AY1274" s="27" t="s">
        <v>13373</v>
      </c>
      <c r="AZ1274" s="27" t="s">
        <v>13374</v>
      </c>
      <c r="BA1274" s="2"/>
    </row>
    <row r="1275" spans="1:53" x14ac:dyDescent="0.15">
      <c r="A1275" s="4">
        <v>1210</v>
      </c>
      <c r="B1275" s="27" t="s">
        <v>13338</v>
      </c>
      <c r="C1275" s="27" t="s">
        <v>13339</v>
      </c>
      <c r="D1275" s="27" t="s">
        <v>13340</v>
      </c>
      <c r="E1275" s="4" t="s">
        <v>19165</v>
      </c>
      <c r="F1275" s="27" t="s">
        <v>69</v>
      </c>
      <c r="G1275" s="27" t="s">
        <v>13341</v>
      </c>
      <c r="H1275" s="27" t="s">
        <v>13342</v>
      </c>
      <c r="I1275" s="27" t="s">
        <v>13343</v>
      </c>
      <c r="J1275" s="4" t="s">
        <v>16275</v>
      </c>
      <c r="K1275" s="4" t="s">
        <v>17321</v>
      </c>
      <c r="L1275" s="27" t="s">
        <v>17746</v>
      </c>
      <c r="M1275" s="28" t="s">
        <v>22245</v>
      </c>
      <c r="N1275" s="4" t="s">
        <v>17402</v>
      </c>
      <c r="O1275" s="4" t="s">
        <v>17403</v>
      </c>
      <c r="P1275" s="4">
        <v>0</v>
      </c>
      <c r="Q1275" s="4" t="s">
        <v>21584</v>
      </c>
      <c r="R1275" s="28" t="s">
        <v>20583</v>
      </c>
      <c r="S1275" s="21" t="s">
        <v>21997</v>
      </c>
      <c r="T1275" s="24" t="s">
        <v>21585</v>
      </c>
      <c r="U1275" s="4" t="s">
        <v>17402</v>
      </c>
      <c r="V1275" s="4" t="s">
        <v>17403</v>
      </c>
      <c r="W1275" s="4" t="s">
        <v>17404</v>
      </c>
      <c r="X1275" s="4" t="s">
        <v>17405</v>
      </c>
      <c r="Y1275" s="4" t="s">
        <v>17405</v>
      </c>
      <c r="Z1275" s="4" t="s">
        <v>17401</v>
      </c>
      <c r="AA1275" s="4" t="s">
        <v>17401</v>
      </c>
      <c r="AB1275" s="4">
        <v>100</v>
      </c>
      <c r="AC1275" s="27" t="s">
        <v>13344</v>
      </c>
      <c r="AD1275" s="4">
        <v>59</v>
      </c>
      <c r="AE1275" s="27" t="s">
        <v>74</v>
      </c>
      <c r="AF1275" s="27" t="s">
        <v>75</v>
      </c>
      <c r="AG1275" s="27" t="s">
        <v>4856</v>
      </c>
      <c r="AH1275" s="27" t="s">
        <v>77</v>
      </c>
      <c r="AI1275" s="27" t="s">
        <v>78</v>
      </c>
      <c r="AJ1275" s="27" t="s">
        <v>79</v>
      </c>
      <c r="AK1275" s="27" t="s">
        <v>1533</v>
      </c>
      <c r="AL1275" s="27">
        <v>2008</v>
      </c>
      <c r="AM1275" s="23">
        <v>39508</v>
      </c>
      <c r="AN1275" s="23">
        <v>44344</v>
      </c>
      <c r="AO1275" s="25">
        <v>4836</v>
      </c>
      <c r="AP1275" s="26">
        <v>4.456110421836228</v>
      </c>
      <c r="AQ1275" s="27">
        <v>112</v>
      </c>
      <c r="AR1275" s="27">
        <v>3</v>
      </c>
      <c r="AS1275" s="27">
        <v>1081</v>
      </c>
      <c r="AT1275" s="27">
        <v>1095</v>
      </c>
      <c r="AU1275" s="27" t="s">
        <v>28</v>
      </c>
      <c r="AV1275" s="27" t="s">
        <v>13345</v>
      </c>
      <c r="AW1275" s="27" t="s">
        <v>81</v>
      </c>
      <c r="AX1275" s="27" t="s">
        <v>82</v>
      </c>
      <c r="AY1275" s="27" t="s">
        <v>13346</v>
      </c>
      <c r="AZ1275" s="27" t="s">
        <v>13347</v>
      </c>
      <c r="BA1275" s="2"/>
    </row>
    <row r="1276" spans="1:53" x14ac:dyDescent="0.15">
      <c r="A1276" s="4">
        <v>1211</v>
      </c>
      <c r="B1276" s="27" t="s">
        <v>13348</v>
      </c>
      <c r="C1276" s="27" t="s">
        <v>13349</v>
      </c>
      <c r="D1276" s="27" t="s">
        <v>13350</v>
      </c>
      <c r="E1276" s="4" t="s">
        <v>19166</v>
      </c>
      <c r="F1276" s="27" t="s">
        <v>13351</v>
      </c>
      <c r="G1276" s="27" t="s">
        <v>13352</v>
      </c>
      <c r="H1276" s="27" t="s">
        <v>13353</v>
      </c>
      <c r="I1276" s="27" t="s">
        <v>13354</v>
      </c>
      <c r="J1276" s="4" t="s">
        <v>16276</v>
      </c>
      <c r="K1276" s="4" t="s">
        <v>17276</v>
      </c>
      <c r="L1276" s="27" t="s">
        <v>20584</v>
      </c>
      <c r="M1276" s="28" t="s">
        <v>22652</v>
      </c>
      <c r="N1276" s="4" t="s">
        <v>17402</v>
      </c>
      <c r="O1276" s="4" t="s">
        <v>17403</v>
      </c>
      <c r="P1276" s="4">
        <v>1</v>
      </c>
      <c r="Q1276" s="4" t="s">
        <v>20585</v>
      </c>
      <c r="R1276" s="28" t="s">
        <v>20584</v>
      </c>
      <c r="S1276" s="21" t="s">
        <v>21507</v>
      </c>
      <c r="T1276" s="4" t="e">
        <v>#N/A</v>
      </c>
      <c r="U1276" s="4" t="s">
        <v>17402</v>
      </c>
      <c r="V1276" s="4" t="s">
        <v>17403</v>
      </c>
      <c r="W1276" s="4" t="s">
        <v>17404</v>
      </c>
      <c r="X1276" s="4" t="s">
        <v>17405</v>
      </c>
      <c r="Y1276" s="4" t="s">
        <v>17405</v>
      </c>
      <c r="Z1276" s="4" t="s">
        <v>17401</v>
      </c>
      <c r="AA1276" s="4" t="s">
        <v>17401</v>
      </c>
      <c r="AB1276" s="4">
        <v>100</v>
      </c>
      <c r="AC1276" s="27" t="s">
        <v>13355</v>
      </c>
      <c r="AD1276" s="4">
        <v>89</v>
      </c>
      <c r="AE1276" s="27" t="s">
        <v>190</v>
      </c>
      <c r="AF1276" s="27" t="s">
        <v>157</v>
      </c>
      <c r="AG1276" s="27" t="s">
        <v>191</v>
      </c>
      <c r="AH1276" s="27" t="s">
        <v>13356</v>
      </c>
      <c r="AI1276" s="27" t="s">
        <v>13357</v>
      </c>
      <c r="AJ1276" s="27" t="s">
        <v>13358</v>
      </c>
      <c r="AK1276" s="27" t="s">
        <v>1533</v>
      </c>
      <c r="AL1276" s="27">
        <v>2008</v>
      </c>
      <c r="AM1276" s="23">
        <v>39508</v>
      </c>
      <c r="AN1276" s="23">
        <v>44344</v>
      </c>
      <c r="AO1276" s="25">
        <v>4836</v>
      </c>
      <c r="AP1276" s="26">
        <v>6.7219292803970223</v>
      </c>
      <c r="AQ1276" s="27">
        <v>39</v>
      </c>
      <c r="AR1276" s="27">
        <v>2</v>
      </c>
      <c r="AS1276" s="27">
        <v>805</v>
      </c>
      <c r="AT1276" s="27">
        <v>818</v>
      </c>
      <c r="AU1276" s="27" t="s">
        <v>28</v>
      </c>
      <c r="AV1276" s="27" t="s">
        <v>13359</v>
      </c>
      <c r="AW1276" s="27" t="s">
        <v>599</v>
      </c>
      <c r="AX1276" s="27" t="s">
        <v>599</v>
      </c>
      <c r="AY1276" s="27" t="s">
        <v>13360</v>
      </c>
      <c r="AZ1276" s="27" t="s">
        <v>13361</v>
      </c>
      <c r="BA1276" s="2"/>
    </row>
    <row r="1277" spans="1:53" x14ac:dyDescent="0.15">
      <c r="A1277" s="4">
        <v>651</v>
      </c>
      <c r="B1277" s="27" t="s">
        <v>13375</v>
      </c>
      <c r="C1277" s="27" t="s">
        <v>13376</v>
      </c>
      <c r="D1277" s="27" t="s">
        <v>13377</v>
      </c>
      <c r="E1277" s="4" t="s">
        <v>17963</v>
      </c>
      <c r="F1277" s="27" t="s">
        <v>337</v>
      </c>
      <c r="G1277" s="27" t="s">
        <v>13378</v>
      </c>
      <c r="H1277" s="27" t="s">
        <v>13379</v>
      </c>
      <c r="I1277" s="27" t="s">
        <v>13380</v>
      </c>
      <c r="J1277" s="4" t="s">
        <v>16278</v>
      </c>
      <c r="K1277" s="4" t="s">
        <v>17323</v>
      </c>
      <c r="L1277" s="27" t="s">
        <v>17496</v>
      </c>
      <c r="M1277" s="28" t="s">
        <v>22247</v>
      </c>
      <c r="N1277" s="4" t="s">
        <v>17384</v>
      </c>
      <c r="O1277" s="4" t="s">
        <v>17379</v>
      </c>
      <c r="P1277" s="4">
        <v>1</v>
      </c>
      <c r="Q1277" s="4" t="s">
        <v>17495</v>
      </c>
      <c r="R1277" s="28" t="s">
        <v>17496</v>
      </c>
      <c r="S1277" s="21" t="s">
        <v>17497</v>
      </c>
      <c r="T1277" s="4">
        <v>0</v>
      </c>
      <c r="U1277" s="4" t="s">
        <v>17384</v>
      </c>
      <c r="V1277" s="4" t="s">
        <v>17379</v>
      </c>
      <c r="W1277" s="4" t="s">
        <v>17429</v>
      </c>
      <c r="X1277" s="4" t="s">
        <v>17411</v>
      </c>
      <c r="Y1277" s="4" t="s">
        <v>17411</v>
      </c>
      <c r="Z1277" s="4" t="s">
        <v>17406</v>
      </c>
      <c r="AA1277" s="4" t="s">
        <v>17406</v>
      </c>
      <c r="AB1277" s="4">
        <v>98</v>
      </c>
      <c r="AC1277" s="27" t="s">
        <v>13381</v>
      </c>
      <c r="AD1277" s="4">
        <v>104</v>
      </c>
      <c r="AE1277" s="27" t="s">
        <v>294</v>
      </c>
      <c r="AF1277" s="27" t="s">
        <v>295</v>
      </c>
      <c r="AG1277" s="27" t="s">
        <v>296</v>
      </c>
      <c r="AH1277" s="27" t="s">
        <v>342</v>
      </c>
      <c r="AI1277" s="27" t="s">
        <v>343</v>
      </c>
      <c r="AJ1277" s="27" t="s">
        <v>344</v>
      </c>
      <c r="AK1277" s="27" t="s">
        <v>395</v>
      </c>
      <c r="AL1277" s="27">
        <v>2008</v>
      </c>
      <c r="AM1277" s="23">
        <v>39479</v>
      </c>
      <c r="AN1277" s="23">
        <v>44344</v>
      </c>
      <c r="AO1277" s="25">
        <v>4865</v>
      </c>
      <c r="AP1277" s="26">
        <v>7.8080164439876674</v>
      </c>
      <c r="AQ1277" s="27">
        <v>84</v>
      </c>
      <c r="AR1277" s="27">
        <v>2</v>
      </c>
      <c r="AS1277" s="27">
        <v>152</v>
      </c>
      <c r="AT1277" s="27">
        <v>165</v>
      </c>
      <c r="AU1277" s="27" t="s">
        <v>28</v>
      </c>
      <c r="AV1277" s="27" t="s">
        <v>13382</v>
      </c>
      <c r="AW1277" s="27" t="s">
        <v>346</v>
      </c>
      <c r="AX1277" s="27" t="s">
        <v>347</v>
      </c>
      <c r="AY1277" s="27" t="s">
        <v>13383</v>
      </c>
      <c r="AZ1277" s="27" t="s">
        <v>13384</v>
      </c>
      <c r="BA1277" s="2"/>
    </row>
    <row r="1278" spans="1:53" x14ac:dyDescent="0.15">
      <c r="A1278" s="4">
        <v>1212</v>
      </c>
      <c r="B1278" s="27" t="s">
        <v>13385</v>
      </c>
      <c r="C1278" s="27" t="s">
        <v>13386</v>
      </c>
      <c r="D1278" s="27" t="s">
        <v>13387</v>
      </c>
      <c r="E1278" s="4" t="s">
        <v>19168</v>
      </c>
      <c r="F1278" s="27" t="s">
        <v>1408</v>
      </c>
      <c r="G1278" s="27" t="s">
        <v>13388</v>
      </c>
      <c r="H1278" s="27" t="s">
        <v>13389</v>
      </c>
      <c r="I1278" s="27" t="s">
        <v>13390</v>
      </c>
      <c r="J1278" s="4" t="s">
        <v>16279</v>
      </c>
      <c r="K1278" s="4" t="s">
        <v>17324</v>
      </c>
      <c r="L1278" s="27" t="s">
        <v>17746</v>
      </c>
      <c r="M1278" s="28" t="s">
        <v>22388</v>
      </c>
      <c r="N1278" s="4" t="s">
        <v>17337</v>
      </c>
      <c r="O1278" s="4" t="s">
        <v>17435</v>
      </c>
      <c r="P1278" s="4">
        <v>0</v>
      </c>
      <c r="Q1278" s="4" t="s">
        <v>20586</v>
      </c>
      <c r="R1278" s="28" t="s">
        <v>17547</v>
      </c>
      <c r="S1278" s="21" t="s">
        <v>21508</v>
      </c>
      <c r="T1278" s="4" t="s">
        <v>22162</v>
      </c>
      <c r="U1278" s="4" t="s">
        <v>17337</v>
      </c>
      <c r="V1278" s="4" t="s">
        <v>17435</v>
      </c>
      <c r="W1278" s="4" t="s">
        <v>17426</v>
      </c>
      <c r="X1278" s="4" t="s">
        <v>17400</v>
      </c>
      <c r="Y1278" s="4" t="s">
        <v>17400</v>
      </c>
      <c r="Z1278" s="4" t="s">
        <v>17401</v>
      </c>
      <c r="AA1278" s="4" t="s">
        <v>17401</v>
      </c>
      <c r="AB1278" s="4">
        <v>100</v>
      </c>
      <c r="AC1278" s="27" t="s">
        <v>13391</v>
      </c>
      <c r="AD1278" s="4">
        <v>82</v>
      </c>
      <c r="AE1278" s="27" t="s">
        <v>382</v>
      </c>
      <c r="AF1278" s="27" t="s">
        <v>383</v>
      </c>
      <c r="AG1278" s="27" t="s">
        <v>384</v>
      </c>
      <c r="AH1278" s="27" t="s">
        <v>1413</v>
      </c>
      <c r="AI1278" s="27" t="s">
        <v>1414</v>
      </c>
      <c r="AJ1278" s="27" t="s">
        <v>1415</v>
      </c>
      <c r="AK1278" s="27" t="s">
        <v>395</v>
      </c>
      <c r="AL1278" s="27">
        <v>2008</v>
      </c>
      <c r="AM1278" s="23">
        <v>39479</v>
      </c>
      <c r="AN1278" s="23">
        <v>44344</v>
      </c>
      <c r="AO1278" s="25">
        <v>4865</v>
      </c>
      <c r="AP1278" s="26">
        <v>6.1563206577595064</v>
      </c>
      <c r="AQ1278" s="27">
        <v>137</v>
      </c>
      <c r="AR1278" s="27" t="s">
        <v>12542</v>
      </c>
      <c r="AS1278" s="27">
        <v>127</v>
      </c>
      <c r="AT1278" s="27">
        <v>147</v>
      </c>
      <c r="AU1278" s="27" t="s">
        <v>28</v>
      </c>
      <c r="AV1278" s="27" t="s">
        <v>13392</v>
      </c>
      <c r="AW1278" s="27" t="s">
        <v>331</v>
      </c>
      <c r="AX1278" s="27" t="s">
        <v>164</v>
      </c>
      <c r="AY1278" s="27" t="s">
        <v>13393</v>
      </c>
      <c r="AZ1278" s="27" t="s">
        <v>13394</v>
      </c>
      <c r="BA1278" s="2"/>
    </row>
    <row r="1279" spans="1:53" x14ac:dyDescent="0.15">
      <c r="A1279" s="4">
        <v>1213</v>
      </c>
      <c r="B1279" s="27" t="s">
        <v>13395</v>
      </c>
      <c r="C1279" s="27" t="s">
        <v>13396</v>
      </c>
      <c r="D1279" s="27" t="s">
        <v>13397</v>
      </c>
      <c r="E1279" s="4" t="s">
        <v>19169</v>
      </c>
      <c r="F1279" s="27" t="s">
        <v>289</v>
      </c>
      <c r="G1279" s="27" t="s">
        <v>13398</v>
      </c>
      <c r="H1279" s="27" t="s">
        <v>13399</v>
      </c>
      <c r="I1279" s="27" t="s">
        <v>13400</v>
      </c>
      <c r="J1279" s="4" t="s">
        <v>16280</v>
      </c>
      <c r="K1279" s="4" t="s">
        <v>17325</v>
      </c>
      <c r="L1279" s="27" t="s">
        <v>22653</v>
      </c>
      <c r="M1279" s="28" t="s">
        <v>22316</v>
      </c>
      <c r="N1279" s="4" t="s">
        <v>17342</v>
      </c>
      <c r="O1279" s="4" t="s">
        <v>17463</v>
      </c>
      <c r="P1279" s="4">
        <v>0</v>
      </c>
      <c r="Q1279" s="4" t="s">
        <v>20588</v>
      </c>
      <c r="R1279" s="28" t="s">
        <v>20587</v>
      </c>
      <c r="S1279" s="21" t="s">
        <v>21509</v>
      </c>
      <c r="T1279" s="4" t="e">
        <v>#N/A</v>
      </c>
      <c r="U1279" s="4" t="s">
        <v>17342</v>
      </c>
      <c r="V1279" s="4" t="s">
        <v>17463</v>
      </c>
      <c r="W1279" s="4" t="s">
        <v>17464</v>
      </c>
      <c r="X1279" s="4" t="s">
        <v>17400</v>
      </c>
      <c r="Y1279" s="4" t="s">
        <v>17400</v>
      </c>
      <c r="Z1279" s="4" t="s">
        <v>17401</v>
      </c>
      <c r="AA1279" s="4" t="s">
        <v>17401</v>
      </c>
      <c r="AB1279" s="4">
        <v>100</v>
      </c>
      <c r="AC1279" s="27" t="s">
        <v>13401</v>
      </c>
      <c r="AD1279" s="4">
        <v>292</v>
      </c>
      <c r="AE1279" s="27" t="s">
        <v>294</v>
      </c>
      <c r="AF1279" s="27" t="s">
        <v>295</v>
      </c>
      <c r="AG1279" s="27" t="s">
        <v>296</v>
      </c>
      <c r="AH1279" s="27" t="s">
        <v>1781</v>
      </c>
      <c r="AI1279" s="27" t="s">
        <v>28</v>
      </c>
      <c r="AJ1279" s="27" t="s">
        <v>299</v>
      </c>
      <c r="AK1279" s="27" t="s">
        <v>395</v>
      </c>
      <c r="AL1279" s="27">
        <v>2008</v>
      </c>
      <c r="AM1279" s="23">
        <v>39479</v>
      </c>
      <c r="AN1279" s="23">
        <v>44344</v>
      </c>
      <c r="AO1279" s="25">
        <v>4865</v>
      </c>
      <c r="AP1279" s="26">
        <v>21.92250770811922</v>
      </c>
      <c r="AQ1279" s="27">
        <v>10</v>
      </c>
      <c r="AR1279" s="27">
        <v>1</v>
      </c>
      <c r="AS1279" s="27">
        <v>26</v>
      </c>
      <c r="AT1279" s="27">
        <v>43</v>
      </c>
      <c r="AU1279" s="27" t="s">
        <v>28</v>
      </c>
      <c r="AV1279" s="27" t="s">
        <v>13402</v>
      </c>
      <c r="AW1279" s="27" t="s">
        <v>111</v>
      </c>
      <c r="AX1279" s="27" t="s">
        <v>111</v>
      </c>
      <c r="AY1279" s="27" t="s">
        <v>13403</v>
      </c>
      <c r="AZ1279" s="27" t="s">
        <v>13404</v>
      </c>
      <c r="BA1279" s="2"/>
    </row>
    <row r="1280" spans="1:53" x14ac:dyDescent="0.15">
      <c r="A1280" s="4">
        <v>1214</v>
      </c>
      <c r="B1280" s="27" t="s">
        <v>13405</v>
      </c>
      <c r="C1280" s="27" t="s">
        <v>13406</v>
      </c>
      <c r="D1280" s="27" t="s">
        <v>13407</v>
      </c>
      <c r="E1280" s="4" t="s">
        <v>19170</v>
      </c>
      <c r="F1280" s="27" t="s">
        <v>289</v>
      </c>
      <c r="G1280" s="27" t="s">
        <v>13408</v>
      </c>
      <c r="H1280" s="27" t="s">
        <v>13409</v>
      </c>
      <c r="I1280" s="27" t="s">
        <v>13410</v>
      </c>
      <c r="J1280" s="4" t="s">
        <v>16281</v>
      </c>
      <c r="K1280" s="4" t="s">
        <v>17326</v>
      </c>
      <c r="L1280" s="27" t="s">
        <v>20338</v>
      </c>
      <c r="M1280" s="28" t="s">
        <v>22374</v>
      </c>
      <c r="N1280" s="4" t="s">
        <v>17402</v>
      </c>
      <c r="O1280" s="4" t="s">
        <v>17403</v>
      </c>
      <c r="P1280" s="4">
        <v>1</v>
      </c>
      <c r="Q1280" s="4" t="s">
        <v>20576</v>
      </c>
      <c r="R1280" s="28" t="s">
        <v>20338</v>
      </c>
      <c r="S1280" s="21" t="s">
        <v>21502</v>
      </c>
      <c r="T1280" s="4" t="e">
        <v>#N/A</v>
      </c>
      <c r="U1280" s="4" t="s">
        <v>17402</v>
      </c>
      <c r="V1280" s="4" t="s">
        <v>17403</v>
      </c>
      <c r="W1280" s="4" t="s">
        <v>17404</v>
      </c>
      <c r="X1280" s="4" t="s">
        <v>17405</v>
      </c>
      <c r="Y1280" s="4" t="s">
        <v>17405</v>
      </c>
      <c r="Z1280" s="4" t="s">
        <v>17401</v>
      </c>
      <c r="AA1280" s="4" t="s">
        <v>17401</v>
      </c>
      <c r="AB1280" s="4">
        <v>100</v>
      </c>
      <c r="AC1280" s="27" t="s">
        <v>13411</v>
      </c>
      <c r="AD1280" s="4">
        <v>193</v>
      </c>
      <c r="AE1280" s="27" t="s">
        <v>2696</v>
      </c>
      <c r="AF1280" s="27" t="s">
        <v>295</v>
      </c>
      <c r="AG1280" s="27" t="s">
        <v>2697</v>
      </c>
      <c r="AH1280" s="27" t="s">
        <v>1781</v>
      </c>
      <c r="AI1280" s="27" t="s">
        <v>28</v>
      </c>
      <c r="AJ1280" s="27" t="s">
        <v>299</v>
      </c>
      <c r="AK1280" s="27" t="s">
        <v>395</v>
      </c>
      <c r="AL1280" s="27">
        <v>2008</v>
      </c>
      <c r="AM1280" s="23">
        <v>39479</v>
      </c>
      <c r="AN1280" s="23">
        <v>44344</v>
      </c>
      <c r="AO1280" s="25">
        <v>4865</v>
      </c>
      <c r="AP1280" s="26">
        <v>14.489876670092498</v>
      </c>
      <c r="AQ1280" s="27">
        <v>10</v>
      </c>
      <c r="AR1280" s="27">
        <v>1</v>
      </c>
      <c r="AS1280" s="27">
        <v>68</v>
      </c>
      <c r="AT1280" s="27">
        <v>83</v>
      </c>
      <c r="AU1280" s="27" t="s">
        <v>28</v>
      </c>
      <c r="AV1280" s="27" t="s">
        <v>13412</v>
      </c>
      <c r="AW1280" s="27" t="s">
        <v>111</v>
      </c>
      <c r="AX1280" s="27" t="s">
        <v>111</v>
      </c>
      <c r="AY1280" s="27" t="s">
        <v>13403</v>
      </c>
      <c r="AZ1280" s="27" t="s">
        <v>13413</v>
      </c>
      <c r="BA1280" s="2"/>
    </row>
    <row r="1281" spans="1:53" s="3" customFormat="1" x14ac:dyDescent="0.15">
      <c r="A1281" s="4">
        <v>1215</v>
      </c>
      <c r="B1281" s="27" t="s">
        <v>13414</v>
      </c>
      <c r="C1281" s="27" t="s">
        <v>13415</v>
      </c>
      <c r="D1281" s="27" t="s">
        <v>13416</v>
      </c>
      <c r="E1281" s="4" t="s">
        <v>19171</v>
      </c>
      <c r="F1281" s="27" t="s">
        <v>955</v>
      </c>
      <c r="G1281" s="27" t="s">
        <v>13417</v>
      </c>
      <c r="H1281" s="27" t="s">
        <v>13418</v>
      </c>
      <c r="I1281" s="27" t="s">
        <v>13419</v>
      </c>
      <c r="J1281" s="4" t="s">
        <v>16282</v>
      </c>
      <c r="K1281" s="4" t="s">
        <v>17327</v>
      </c>
      <c r="L1281" s="27" t="s">
        <v>20589</v>
      </c>
      <c r="M1281" s="28" t="s">
        <v>22559</v>
      </c>
      <c r="N1281" s="4" t="s">
        <v>17402</v>
      </c>
      <c r="O1281" s="4" t="s">
        <v>17403</v>
      </c>
      <c r="P1281" s="4">
        <v>1</v>
      </c>
      <c r="Q1281" s="4" t="s">
        <v>20590</v>
      </c>
      <c r="R1281" s="28" t="s">
        <v>20589</v>
      </c>
      <c r="S1281" s="21" t="s">
        <v>21510</v>
      </c>
      <c r="T1281" s="4" t="e">
        <v>#N/A</v>
      </c>
      <c r="U1281" s="4" t="s">
        <v>17402</v>
      </c>
      <c r="V1281" s="4" t="s">
        <v>17403</v>
      </c>
      <c r="W1281" s="4" t="s">
        <v>17404</v>
      </c>
      <c r="X1281" s="4" t="s">
        <v>17405</v>
      </c>
      <c r="Y1281" s="4" t="s">
        <v>17405</v>
      </c>
      <c r="Z1281" s="4" t="s">
        <v>17401</v>
      </c>
      <c r="AA1281" s="4" t="s">
        <v>17401</v>
      </c>
      <c r="AB1281" s="4">
        <v>100</v>
      </c>
      <c r="AC1281" s="27" t="s">
        <v>13420</v>
      </c>
      <c r="AD1281" s="4">
        <v>8</v>
      </c>
      <c r="AE1281" s="27" t="s">
        <v>13370</v>
      </c>
      <c r="AF1281" s="27" t="s">
        <v>139</v>
      </c>
      <c r="AG1281" s="27" t="s">
        <v>13371</v>
      </c>
      <c r="AH1281" s="27" t="s">
        <v>960</v>
      </c>
      <c r="AI1281" s="27" t="s">
        <v>28</v>
      </c>
      <c r="AJ1281" s="27" t="s">
        <v>961</v>
      </c>
      <c r="AK1281" s="27" t="s">
        <v>395</v>
      </c>
      <c r="AL1281" s="27">
        <v>2008</v>
      </c>
      <c r="AM1281" s="23">
        <v>39479</v>
      </c>
      <c r="AN1281" s="23">
        <v>44344</v>
      </c>
      <c r="AO1281" s="25">
        <v>4865</v>
      </c>
      <c r="AP1281" s="26">
        <v>0.60061664953751281</v>
      </c>
      <c r="AQ1281" s="27">
        <v>8</v>
      </c>
      <c r="AR1281" s="27">
        <v>2</v>
      </c>
      <c r="AS1281" s="27">
        <v>607</v>
      </c>
      <c r="AT1281" s="27">
        <v>619</v>
      </c>
      <c r="AU1281" s="27" t="s">
        <v>28</v>
      </c>
      <c r="AV1281" s="27" t="s">
        <v>13421</v>
      </c>
      <c r="AW1281" s="27" t="s">
        <v>963</v>
      </c>
      <c r="AX1281" s="27" t="s">
        <v>964</v>
      </c>
      <c r="AY1281" s="27" t="s">
        <v>13422</v>
      </c>
      <c r="AZ1281" s="27" t="s">
        <v>13423</v>
      </c>
      <c r="BA1281" s="2"/>
    </row>
    <row r="1282" spans="1:53" x14ac:dyDescent="0.15">
      <c r="A1282" s="4">
        <v>1216</v>
      </c>
      <c r="B1282" s="27" t="s">
        <v>13424</v>
      </c>
      <c r="C1282" s="27" t="s">
        <v>13425</v>
      </c>
      <c r="D1282" s="27" t="s">
        <v>13426</v>
      </c>
      <c r="E1282" s="4" t="s">
        <v>19172</v>
      </c>
      <c r="F1282" s="27" t="s">
        <v>955</v>
      </c>
      <c r="G1282" s="27" t="s">
        <v>13427</v>
      </c>
      <c r="H1282" s="27" t="s">
        <v>13428</v>
      </c>
      <c r="I1282" s="27" t="s">
        <v>13429</v>
      </c>
      <c r="J1282" s="4" t="s">
        <v>16283</v>
      </c>
      <c r="K1282" s="4" t="s">
        <v>17328</v>
      </c>
      <c r="L1282" s="27" t="s">
        <v>17906</v>
      </c>
      <c r="M1282" s="28" t="s">
        <v>22388</v>
      </c>
      <c r="N1282" s="4" t="s">
        <v>17340</v>
      </c>
      <c r="O1282" s="4" t="s">
        <v>17486</v>
      </c>
      <c r="P1282" s="4">
        <v>1</v>
      </c>
      <c r="Q1282" s="4" t="s">
        <v>20591</v>
      </c>
      <c r="R1282" s="28" t="s">
        <v>17906</v>
      </c>
      <c r="S1282" s="21" t="s">
        <v>21511</v>
      </c>
      <c r="T1282" s="4" t="e">
        <v>#N/A</v>
      </c>
      <c r="U1282" s="4" t="s">
        <v>17340</v>
      </c>
      <c r="V1282" s="4" t="s">
        <v>17486</v>
      </c>
      <c r="W1282" s="4" t="s">
        <v>17426</v>
      </c>
      <c r="X1282" s="4" t="s">
        <v>17400</v>
      </c>
      <c r="Y1282" s="4" t="s">
        <v>17400</v>
      </c>
      <c r="Z1282" s="4" t="s">
        <v>17401</v>
      </c>
      <c r="AA1282" s="4" t="s">
        <v>17401</v>
      </c>
      <c r="AB1282" s="4" t="s">
        <v>17408</v>
      </c>
      <c r="AC1282" s="27" t="s">
        <v>13430</v>
      </c>
      <c r="AD1282" s="4">
        <v>27</v>
      </c>
      <c r="AE1282" s="27" t="s">
        <v>13370</v>
      </c>
      <c r="AF1282" s="27" t="s">
        <v>139</v>
      </c>
      <c r="AG1282" s="27" t="s">
        <v>13371</v>
      </c>
      <c r="AH1282" s="27" t="s">
        <v>960</v>
      </c>
      <c r="AI1282" s="27" t="s">
        <v>28</v>
      </c>
      <c r="AJ1282" s="27" t="s">
        <v>961</v>
      </c>
      <c r="AK1282" s="27" t="s">
        <v>395</v>
      </c>
      <c r="AL1282" s="27">
        <v>2008</v>
      </c>
      <c r="AM1282" s="23">
        <v>39479</v>
      </c>
      <c r="AN1282" s="23">
        <v>44344</v>
      </c>
      <c r="AO1282" s="25">
        <v>4865</v>
      </c>
      <c r="AP1282" s="26">
        <v>2.0270811921891059</v>
      </c>
      <c r="AQ1282" s="27">
        <v>8</v>
      </c>
      <c r="AR1282" s="27">
        <v>2</v>
      </c>
      <c r="AS1282" s="27">
        <v>658</v>
      </c>
      <c r="AT1282" s="27">
        <v>680</v>
      </c>
      <c r="AU1282" s="27" t="s">
        <v>28</v>
      </c>
      <c r="AV1282" s="27" t="s">
        <v>13431</v>
      </c>
      <c r="AW1282" s="27" t="s">
        <v>963</v>
      </c>
      <c r="AX1282" s="27" t="s">
        <v>964</v>
      </c>
      <c r="AY1282" s="27" t="s">
        <v>13422</v>
      </c>
      <c r="AZ1282" s="27" t="s">
        <v>13432</v>
      </c>
      <c r="BA1282" s="2"/>
    </row>
    <row r="1283" spans="1:53" x14ac:dyDescent="0.15">
      <c r="A1283" s="4">
        <v>1217</v>
      </c>
      <c r="B1283" s="27" t="s">
        <v>13433</v>
      </c>
      <c r="C1283" s="27" t="s">
        <v>13434</v>
      </c>
      <c r="D1283" s="27" t="s">
        <v>13435</v>
      </c>
      <c r="E1283" s="4" t="s">
        <v>19173</v>
      </c>
      <c r="F1283" s="27" t="s">
        <v>955</v>
      </c>
      <c r="G1283" s="27" t="s">
        <v>13436</v>
      </c>
      <c r="H1283" s="27" t="s">
        <v>13437</v>
      </c>
      <c r="I1283" s="27" t="s">
        <v>13438</v>
      </c>
      <c r="J1283" s="4" t="s">
        <v>16284</v>
      </c>
      <c r="K1283" s="4" t="s">
        <v>17329</v>
      </c>
      <c r="L1283" s="27" t="s">
        <v>22654</v>
      </c>
      <c r="M1283" s="28" t="s">
        <v>22306</v>
      </c>
      <c r="N1283" s="4" t="s">
        <v>17377</v>
      </c>
      <c r="O1283" s="4" t="s">
        <v>17428</v>
      </c>
      <c r="P1283" s="4">
        <v>0</v>
      </c>
      <c r="Q1283" s="4" t="s">
        <v>20593</v>
      </c>
      <c r="R1283" s="28" t="s">
        <v>20592</v>
      </c>
      <c r="S1283" s="21" t="s">
        <v>21512</v>
      </c>
      <c r="T1283" s="4" t="e">
        <v>#N/A</v>
      </c>
      <c r="U1283" s="4" t="s">
        <v>17377</v>
      </c>
      <c r="V1283" s="4" t="s">
        <v>17428</v>
      </c>
      <c r="W1283" s="4" t="s">
        <v>17429</v>
      </c>
      <c r="X1283" s="4" t="s">
        <v>17411</v>
      </c>
      <c r="Y1283" s="4" t="s">
        <v>17411</v>
      </c>
      <c r="Z1283" s="4" t="s">
        <v>17401</v>
      </c>
      <c r="AA1283" s="4" t="s">
        <v>17401</v>
      </c>
      <c r="AB1283" s="4">
        <v>100</v>
      </c>
      <c r="AC1283" s="27" t="s">
        <v>13439</v>
      </c>
      <c r="AD1283" s="4">
        <v>69</v>
      </c>
      <c r="AE1283" s="27" t="s">
        <v>138</v>
      </c>
      <c r="AF1283" s="27" t="s">
        <v>139</v>
      </c>
      <c r="AG1283" s="27" t="s">
        <v>140</v>
      </c>
      <c r="AH1283" s="27" t="s">
        <v>28</v>
      </c>
      <c r="AI1283" s="27" t="s">
        <v>960</v>
      </c>
      <c r="AJ1283" s="27" t="s">
        <v>961</v>
      </c>
      <c r="AK1283" s="27" t="s">
        <v>395</v>
      </c>
      <c r="AL1283" s="27">
        <v>2008</v>
      </c>
      <c r="AM1283" s="23">
        <v>39479</v>
      </c>
      <c r="AN1283" s="23">
        <v>44344</v>
      </c>
      <c r="AO1283" s="25">
        <v>4865</v>
      </c>
      <c r="AP1283" s="26">
        <v>5.1803186022610488</v>
      </c>
      <c r="AQ1283" s="27">
        <v>8</v>
      </c>
      <c r="AR1283" s="27">
        <v>2</v>
      </c>
      <c r="AS1283" s="27">
        <v>910</v>
      </c>
      <c r="AT1283" s="27">
        <v>932</v>
      </c>
      <c r="AU1283" s="27" t="s">
        <v>28</v>
      </c>
      <c r="AV1283" s="27" t="s">
        <v>13440</v>
      </c>
      <c r="AW1283" s="27" t="s">
        <v>963</v>
      </c>
      <c r="AX1283" s="27" t="s">
        <v>964</v>
      </c>
      <c r="AY1283" s="27" t="s">
        <v>13422</v>
      </c>
      <c r="AZ1283" s="27" t="s">
        <v>13441</v>
      </c>
      <c r="BA1283" s="2"/>
    </row>
    <row r="1284" spans="1:53" x14ac:dyDescent="0.15">
      <c r="A1284" s="4">
        <v>1443</v>
      </c>
      <c r="B1284" s="4" t="s">
        <v>23833</v>
      </c>
      <c r="C1284" s="4" t="s">
        <v>23834</v>
      </c>
      <c r="D1284" s="4" t="s">
        <v>23835</v>
      </c>
      <c r="E1284" s="4" t="s">
        <v>23836</v>
      </c>
      <c r="F1284" s="4" t="s">
        <v>23837</v>
      </c>
      <c r="G1284" s="4" t="s">
        <v>23838</v>
      </c>
      <c r="H1284" s="4" t="s">
        <v>23839</v>
      </c>
      <c r="I1284" s="4" t="s">
        <v>23840</v>
      </c>
      <c r="J1284" s="4" t="s">
        <v>23841</v>
      </c>
      <c r="K1284" s="4" t="s">
        <v>23842</v>
      </c>
      <c r="L1284" s="4" t="s">
        <v>23843</v>
      </c>
      <c r="M1284" s="21" t="s">
        <v>22972</v>
      </c>
      <c r="N1284" s="4" t="s">
        <v>17385</v>
      </c>
      <c r="O1284" s="4" t="s">
        <v>19340</v>
      </c>
      <c r="P1284" s="4">
        <v>1</v>
      </c>
      <c r="Q1284" s="4" t="s">
        <v>23844</v>
      </c>
      <c r="R1284" s="21" t="s">
        <v>23843</v>
      </c>
      <c r="S1284" s="21" t="s">
        <v>23845</v>
      </c>
      <c r="T1284" s="4"/>
      <c r="U1284" s="4" t="s">
        <v>17385</v>
      </c>
      <c r="V1284" s="4" t="s">
        <v>19340</v>
      </c>
      <c r="W1284" s="4" t="s">
        <v>19341</v>
      </c>
      <c r="X1284" s="4" t="s">
        <v>17557</v>
      </c>
      <c r="Y1284" s="4" t="s">
        <v>17557</v>
      </c>
      <c r="Z1284" s="4" t="s">
        <v>17401</v>
      </c>
      <c r="AA1284" s="4" t="s">
        <v>17401</v>
      </c>
      <c r="AB1284" s="4">
        <v>100</v>
      </c>
      <c r="AC1284" s="4" t="s">
        <v>23846</v>
      </c>
      <c r="AD1284" s="4">
        <v>2</v>
      </c>
      <c r="AE1284" s="4" t="s">
        <v>608</v>
      </c>
      <c r="AF1284" s="4" t="s">
        <v>609</v>
      </c>
      <c r="AG1284" s="4" t="s">
        <v>610</v>
      </c>
      <c r="AH1284" s="4" t="s">
        <v>23847</v>
      </c>
      <c r="AI1284" s="4" t="s">
        <v>23848</v>
      </c>
      <c r="AJ1284" s="4" t="s">
        <v>23849</v>
      </c>
      <c r="AK1284" s="4" t="s">
        <v>395</v>
      </c>
      <c r="AL1284" s="4">
        <v>2008</v>
      </c>
      <c r="AM1284" s="31">
        <v>39479</v>
      </c>
      <c r="AN1284" s="23">
        <v>44344</v>
      </c>
      <c r="AO1284" s="25">
        <v>4865</v>
      </c>
      <c r="AP1284" s="26">
        <v>0.1501541623843782</v>
      </c>
      <c r="AQ1284" s="4">
        <v>67</v>
      </c>
      <c r="AR1284" s="4">
        <v>1</v>
      </c>
      <c r="AS1284" s="4">
        <v>105</v>
      </c>
      <c r="AT1284" s="4">
        <v>109</v>
      </c>
      <c r="AU1284" s="4" t="s">
        <v>28</v>
      </c>
      <c r="AV1284" s="4" t="s">
        <v>23850</v>
      </c>
      <c r="AW1284" s="4" t="s">
        <v>23851</v>
      </c>
      <c r="AX1284" s="4" t="s">
        <v>3290</v>
      </c>
      <c r="AY1284" s="4" t="s">
        <v>23852</v>
      </c>
      <c r="AZ1284" s="4" t="s">
        <v>23853</v>
      </c>
      <c r="BA1284" s="2"/>
    </row>
    <row r="1285" spans="1:53" x14ac:dyDescent="0.15">
      <c r="A1285" s="4">
        <v>1222</v>
      </c>
      <c r="B1285" s="27" t="s">
        <v>13534</v>
      </c>
      <c r="C1285" s="27" t="s">
        <v>13535</v>
      </c>
      <c r="D1285" s="27" t="s">
        <v>13536</v>
      </c>
      <c r="E1285" s="4" t="s">
        <v>19180</v>
      </c>
      <c r="F1285" s="27" t="s">
        <v>13537</v>
      </c>
      <c r="G1285" s="27" t="s">
        <v>13538</v>
      </c>
      <c r="H1285" s="27" t="s">
        <v>13539</v>
      </c>
      <c r="I1285" s="27" t="s">
        <v>13540</v>
      </c>
      <c r="J1285" s="4" t="s">
        <v>16292</v>
      </c>
      <c r="K1285" s="4" t="s">
        <v>17332</v>
      </c>
      <c r="L1285" s="27" t="s">
        <v>19574</v>
      </c>
      <c r="M1285" s="28" t="s">
        <v>22292</v>
      </c>
      <c r="N1285" s="4" t="s">
        <v>17337</v>
      </c>
      <c r="O1285" s="4" t="s">
        <v>17435</v>
      </c>
      <c r="P1285" s="4">
        <v>1</v>
      </c>
      <c r="Q1285" s="4" t="s">
        <v>20224</v>
      </c>
      <c r="R1285" s="28" t="s">
        <v>19574</v>
      </c>
      <c r="S1285" s="21" t="s">
        <v>21266</v>
      </c>
      <c r="T1285" s="4" t="s">
        <v>22150</v>
      </c>
      <c r="U1285" s="4" t="s">
        <v>17337</v>
      </c>
      <c r="V1285" s="4" t="s">
        <v>17435</v>
      </c>
      <c r="W1285" s="4" t="s">
        <v>17426</v>
      </c>
      <c r="X1285" s="4" t="s">
        <v>17400</v>
      </c>
      <c r="Y1285" s="4" t="s">
        <v>17400</v>
      </c>
      <c r="Z1285" s="4" t="s">
        <v>17401</v>
      </c>
      <c r="AA1285" s="4" t="s">
        <v>17401</v>
      </c>
      <c r="AB1285" s="4">
        <v>100</v>
      </c>
      <c r="AC1285" s="27" t="s">
        <v>13541</v>
      </c>
      <c r="AD1285" s="4">
        <v>367</v>
      </c>
      <c r="AE1285" s="27" t="s">
        <v>6309</v>
      </c>
      <c r="AF1285" s="27" t="s">
        <v>6310</v>
      </c>
      <c r="AG1285" s="27" t="s">
        <v>6311</v>
      </c>
      <c r="AH1285" s="27" t="s">
        <v>13542</v>
      </c>
      <c r="AI1285" s="27" t="s">
        <v>13543</v>
      </c>
      <c r="AJ1285" s="27" t="s">
        <v>13544</v>
      </c>
      <c r="AK1285" s="27" t="s">
        <v>636</v>
      </c>
      <c r="AL1285" s="27">
        <v>2008</v>
      </c>
      <c r="AM1285" s="23">
        <v>39448</v>
      </c>
      <c r="AN1285" s="23">
        <v>44344</v>
      </c>
      <c r="AO1285" s="25">
        <v>4896</v>
      </c>
      <c r="AP1285" s="26">
        <v>27.378829656862745</v>
      </c>
      <c r="AQ1285" s="27">
        <v>63</v>
      </c>
      <c r="AR1285" s="27">
        <v>1</v>
      </c>
      <c r="AS1285" s="27">
        <v>96</v>
      </c>
      <c r="AT1285" s="27">
        <v>115</v>
      </c>
      <c r="AU1285" s="27" t="s">
        <v>28</v>
      </c>
      <c r="AV1285" s="27" t="s">
        <v>13545</v>
      </c>
      <c r="AW1285" s="27" t="s">
        <v>13546</v>
      </c>
      <c r="AX1285" s="27" t="s">
        <v>13547</v>
      </c>
      <c r="AY1285" s="27" t="s">
        <v>13548</v>
      </c>
      <c r="AZ1285" s="27" t="s">
        <v>13549</v>
      </c>
      <c r="BA1285" s="2"/>
    </row>
    <row r="1286" spans="1:53" x14ac:dyDescent="0.15">
      <c r="A1286" s="4">
        <v>1372</v>
      </c>
      <c r="B1286" s="27" t="s">
        <v>13524</v>
      </c>
      <c r="C1286" s="27" t="s">
        <v>13525</v>
      </c>
      <c r="D1286" s="27" t="s">
        <v>13526</v>
      </c>
      <c r="E1286" s="4" t="s">
        <v>17967</v>
      </c>
      <c r="F1286" s="27" t="s">
        <v>1548</v>
      </c>
      <c r="G1286" s="27" t="s">
        <v>13527</v>
      </c>
      <c r="H1286" s="27" t="s">
        <v>13528</v>
      </c>
      <c r="I1286" s="27" t="s">
        <v>13529</v>
      </c>
      <c r="J1286" s="4" t="s">
        <v>16291</v>
      </c>
      <c r="K1286" s="4" t="s">
        <v>13528</v>
      </c>
      <c r="L1286" s="27" t="s">
        <v>17511</v>
      </c>
      <c r="M1286" s="28" t="s">
        <v>22502</v>
      </c>
      <c r="N1286" s="4" t="s">
        <v>17402</v>
      </c>
      <c r="O1286" s="4" t="s">
        <v>17403</v>
      </c>
      <c r="P1286" s="4">
        <v>1</v>
      </c>
      <c r="Q1286" s="4" t="s">
        <v>17510</v>
      </c>
      <c r="R1286" s="28" t="s">
        <v>17511</v>
      </c>
      <c r="S1286" s="21" t="s">
        <v>17512</v>
      </c>
      <c r="T1286" s="4" t="s">
        <v>17513</v>
      </c>
      <c r="U1286" s="4" t="s">
        <v>17402</v>
      </c>
      <c r="V1286" s="4" t="s">
        <v>17403</v>
      </c>
      <c r="W1286" s="4" t="s">
        <v>17404</v>
      </c>
      <c r="X1286" s="4" t="s">
        <v>17405</v>
      </c>
      <c r="Y1286" s="4" t="s">
        <v>17405</v>
      </c>
      <c r="Z1286" s="4" t="s">
        <v>17406</v>
      </c>
      <c r="AA1286" s="4" t="s">
        <v>17406</v>
      </c>
      <c r="AB1286" s="4" t="s">
        <v>17514</v>
      </c>
      <c r="AC1286" s="27" t="s">
        <v>13530</v>
      </c>
      <c r="AD1286" s="4">
        <v>22</v>
      </c>
      <c r="AE1286" s="27" t="s">
        <v>1553</v>
      </c>
      <c r="AF1286" s="27" t="s">
        <v>370</v>
      </c>
      <c r="AG1286" s="27" t="s">
        <v>1554</v>
      </c>
      <c r="AH1286" s="27" t="s">
        <v>1555</v>
      </c>
      <c r="AI1286" s="27" t="s">
        <v>1556</v>
      </c>
      <c r="AJ1286" s="27" t="s">
        <v>1557</v>
      </c>
      <c r="AK1286" s="27" t="s">
        <v>636</v>
      </c>
      <c r="AL1286" s="27">
        <v>2008</v>
      </c>
      <c r="AM1286" s="23">
        <v>39448</v>
      </c>
      <c r="AN1286" s="23">
        <v>44344</v>
      </c>
      <c r="AO1286" s="25">
        <v>4896</v>
      </c>
      <c r="AP1286" s="26">
        <v>1.6412377450980393</v>
      </c>
      <c r="AQ1286" s="27">
        <v>86</v>
      </c>
      <c r="AR1286" s="27">
        <v>1</v>
      </c>
      <c r="AS1286" s="27">
        <v>181</v>
      </c>
      <c r="AT1286" s="27">
        <v>192</v>
      </c>
      <c r="AU1286" s="27" t="s">
        <v>28</v>
      </c>
      <c r="AV1286" s="27" t="s">
        <v>13531</v>
      </c>
      <c r="AW1286" s="27" t="s">
        <v>331</v>
      </c>
      <c r="AX1286" s="27" t="s">
        <v>164</v>
      </c>
      <c r="AY1286" s="27" t="s">
        <v>13532</v>
      </c>
      <c r="AZ1286" s="27" t="s">
        <v>13533</v>
      </c>
      <c r="BA1286" s="2"/>
    </row>
    <row r="1287" spans="1:53" x14ac:dyDescent="0.15">
      <c r="A1287" s="4">
        <v>65</v>
      </c>
      <c r="B1287" s="27" t="s">
        <v>13559</v>
      </c>
      <c r="C1287" s="27" t="s">
        <v>13560</v>
      </c>
      <c r="D1287" s="27" t="s">
        <v>13561</v>
      </c>
      <c r="E1287" s="4" t="s">
        <v>19182</v>
      </c>
      <c r="F1287" s="27" t="s">
        <v>4580</v>
      </c>
      <c r="G1287" s="27" t="s">
        <v>13562</v>
      </c>
      <c r="H1287" s="27" t="s">
        <v>13563</v>
      </c>
      <c r="I1287" s="27" t="s">
        <v>13564</v>
      </c>
      <c r="J1287" s="4" t="s">
        <v>16294</v>
      </c>
      <c r="K1287" s="4" t="s">
        <v>13563</v>
      </c>
      <c r="L1287" s="27" t="s">
        <v>17755</v>
      </c>
      <c r="M1287" s="28" t="s">
        <v>22264</v>
      </c>
      <c r="N1287" s="4" t="s">
        <v>17337</v>
      </c>
      <c r="O1287" s="4" t="s">
        <v>17435</v>
      </c>
      <c r="P1287" s="4">
        <v>1</v>
      </c>
      <c r="Q1287" s="4" t="s">
        <v>20597</v>
      </c>
      <c r="R1287" s="28" t="s">
        <v>17755</v>
      </c>
      <c r="S1287" s="21" t="s">
        <v>21515</v>
      </c>
      <c r="T1287" s="24" t="s">
        <v>21728</v>
      </c>
      <c r="U1287" s="4" t="s">
        <v>17337</v>
      </c>
      <c r="V1287" s="4" t="s">
        <v>17435</v>
      </c>
      <c r="W1287" s="4" t="s">
        <v>17426</v>
      </c>
      <c r="X1287" s="4" t="s">
        <v>17400</v>
      </c>
      <c r="Y1287" s="4" t="s">
        <v>17400</v>
      </c>
      <c r="Z1287" s="4" t="s">
        <v>17401</v>
      </c>
      <c r="AA1287" s="4" t="s">
        <v>17401</v>
      </c>
      <c r="AB1287" s="4" t="s">
        <v>21729</v>
      </c>
      <c r="AC1287" s="27" t="s">
        <v>13565</v>
      </c>
      <c r="AD1287" s="4">
        <v>134</v>
      </c>
      <c r="AE1287" s="27" t="s">
        <v>4585</v>
      </c>
      <c r="AF1287" s="27" t="s">
        <v>4586</v>
      </c>
      <c r="AG1287" s="27" t="s">
        <v>4587</v>
      </c>
      <c r="AH1287" s="27" t="s">
        <v>4588</v>
      </c>
      <c r="AI1287" s="27" t="s">
        <v>4589</v>
      </c>
      <c r="AJ1287" s="27" t="s">
        <v>4590</v>
      </c>
      <c r="AK1287" s="27" t="s">
        <v>126</v>
      </c>
      <c r="AL1287" s="27">
        <v>2007</v>
      </c>
      <c r="AM1287" s="23">
        <v>39417</v>
      </c>
      <c r="AN1287" s="23">
        <v>44344</v>
      </c>
      <c r="AO1287" s="25">
        <v>4927</v>
      </c>
      <c r="AP1287" s="26">
        <v>9.9337324944185106</v>
      </c>
      <c r="AQ1287" s="27">
        <v>73</v>
      </c>
      <c r="AR1287" s="27">
        <v>12</v>
      </c>
      <c r="AS1287" s="27">
        <v>1381</v>
      </c>
      <c r="AT1287" s="27">
        <v>1391</v>
      </c>
      <c r="AU1287" s="27" t="s">
        <v>28</v>
      </c>
      <c r="AV1287" s="27" t="s">
        <v>13566</v>
      </c>
      <c r="AW1287" s="27" t="s">
        <v>472</v>
      </c>
      <c r="AX1287" s="27" t="s">
        <v>473</v>
      </c>
      <c r="AY1287" s="27" t="s">
        <v>13567</v>
      </c>
      <c r="AZ1287" s="27" t="s">
        <v>13568</v>
      </c>
      <c r="BA1287" s="2"/>
    </row>
    <row r="1288" spans="1:53" x14ac:dyDescent="0.15">
      <c r="A1288" s="4">
        <v>196</v>
      </c>
      <c r="B1288" s="27" t="s">
        <v>13569</v>
      </c>
      <c r="C1288" s="27" t="s">
        <v>13570</v>
      </c>
      <c r="D1288" s="27" t="s">
        <v>13571</v>
      </c>
      <c r="E1288" s="4" t="s">
        <v>19183</v>
      </c>
      <c r="F1288" s="27" t="s">
        <v>4580</v>
      </c>
      <c r="G1288" s="27" t="s">
        <v>13572</v>
      </c>
      <c r="H1288" s="27" t="s">
        <v>13573</v>
      </c>
      <c r="I1288" s="27" t="s">
        <v>13574</v>
      </c>
      <c r="J1288" s="4" t="s">
        <v>16295</v>
      </c>
      <c r="K1288" s="4" t="s">
        <v>15005</v>
      </c>
      <c r="L1288" s="27" t="s">
        <v>17540</v>
      </c>
      <c r="M1288" s="28" t="s">
        <v>22326</v>
      </c>
      <c r="N1288" s="4" t="s">
        <v>17402</v>
      </c>
      <c r="O1288" s="4" t="s">
        <v>17403</v>
      </c>
      <c r="P1288" s="4">
        <v>1</v>
      </c>
      <c r="Q1288" s="4" t="s">
        <v>20361</v>
      </c>
      <c r="R1288" s="28" t="s">
        <v>17540</v>
      </c>
      <c r="S1288" s="21" t="s">
        <v>21364</v>
      </c>
      <c r="T1288" s="4" t="s">
        <v>21814</v>
      </c>
      <c r="U1288" s="4" t="s">
        <v>17402</v>
      </c>
      <c r="V1288" s="4" t="s">
        <v>17403</v>
      </c>
      <c r="W1288" s="4" t="s">
        <v>17404</v>
      </c>
      <c r="X1288" s="4" t="s">
        <v>17405</v>
      </c>
      <c r="Y1288" s="4" t="s">
        <v>17405</v>
      </c>
      <c r="Z1288" s="4" t="s">
        <v>17401</v>
      </c>
      <c r="AA1288" s="4" t="s">
        <v>17401</v>
      </c>
      <c r="AB1288" s="4" t="s">
        <v>17408</v>
      </c>
      <c r="AC1288" s="27" t="s">
        <v>13575</v>
      </c>
      <c r="AD1288" s="4">
        <v>25</v>
      </c>
      <c r="AE1288" s="27" t="s">
        <v>4585</v>
      </c>
      <c r="AF1288" s="27" t="s">
        <v>4586</v>
      </c>
      <c r="AG1288" s="27" t="s">
        <v>4587</v>
      </c>
      <c r="AH1288" s="27" t="s">
        <v>4588</v>
      </c>
      <c r="AI1288" s="27" t="s">
        <v>4589</v>
      </c>
      <c r="AJ1288" s="27" t="s">
        <v>4590</v>
      </c>
      <c r="AK1288" s="27" t="s">
        <v>126</v>
      </c>
      <c r="AL1288" s="27">
        <v>2007</v>
      </c>
      <c r="AM1288" s="23">
        <v>39417</v>
      </c>
      <c r="AN1288" s="23">
        <v>44344</v>
      </c>
      <c r="AO1288" s="25">
        <v>4927</v>
      </c>
      <c r="AP1288" s="26">
        <v>1.8533083011974834</v>
      </c>
      <c r="AQ1288" s="27">
        <v>73</v>
      </c>
      <c r="AR1288" s="27">
        <v>12</v>
      </c>
      <c r="AS1288" s="27">
        <v>1403</v>
      </c>
      <c r="AT1288" s="27">
        <v>1415</v>
      </c>
      <c r="AU1288" s="27" t="s">
        <v>28</v>
      </c>
      <c r="AV1288" s="27" t="s">
        <v>13576</v>
      </c>
      <c r="AW1288" s="27" t="s">
        <v>472</v>
      </c>
      <c r="AX1288" s="27" t="s">
        <v>473</v>
      </c>
      <c r="AY1288" s="27" t="s">
        <v>13567</v>
      </c>
      <c r="AZ1288" s="27" t="s">
        <v>13577</v>
      </c>
      <c r="BA1288" s="2"/>
    </row>
    <row r="1289" spans="1:53" x14ac:dyDescent="0.15">
      <c r="A1289" s="4">
        <v>1223</v>
      </c>
      <c r="B1289" s="27" t="s">
        <v>13550</v>
      </c>
      <c r="C1289" s="27" t="s">
        <v>13551</v>
      </c>
      <c r="D1289" s="27" t="s">
        <v>13552</v>
      </c>
      <c r="E1289" s="4" t="s">
        <v>19181</v>
      </c>
      <c r="F1289" s="27" t="s">
        <v>1548</v>
      </c>
      <c r="G1289" s="27" t="s">
        <v>13553</v>
      </c>
      <c r="H1289" s="27" t="s">
        <v>13554</v>
      </c>
      <c r="I1289" s="27" t="s">
        <v>13555</v>
      </c>
      <c r="J1289" s="4" t="s">
        <v>16293</v>
      </c>
      <c r="K1289" s="4" t="s">
        <v>15004</v>
      </c>
      <c r="L1289" s="27" t="s">
        <v>17356</v>
      </c>
      <c r="M1289" s="28" t="s">
        <v>22244</v>
      </c>
      <c r="N1289" s="4" t="s">
        <v>17402</v>
      </c>
      <c r="O1289" s="4" t="s">
        <v>17403</v>
      </c>
      <c r="P1289" s="4">
        <v>1</v>
      </c>
      <c r="Q1289" s="4" t="s">
        <v>17472</v>
      </c>
      <c r="R1289" s="28" t="s">
        <v>17356</v>
      </c>
      <c r="S1289" s="21" t="s">
        <v>17473</v>
      </c>
      <c r="T1289" s="4" t="e">
        <v>#N/A</v>
      </c>
      <c r="U1289" s="4" t="s">
        <v>17402</v>
      </c>
      <c r="V1289" s="4" t="s">
        <v>17403</v>
      </c>
      <c r="W1289" s="4" t="s">
        <v>17404</v>
      </c>
      <c r="X1289" s="4" t="s">
        <v>17405</v>
      </c>
      <c r="Y1289" s="4" t="s">
        <v>17405</v>
      </c>
      <c r="Z1289" s="4" t="s">
        <v>17401</v>
      </c>
      <c r="AA1289" s="4" t="s">
        <v>17401</v>
      </c>
      <c r="AB1289" s="4">
        <v>100</v>
      </c>
      <c r="AC1289" s="27" t="s">
        <v>13325</v>
      </c>
      <c r="AD1289" s="4">
        <v>144</v>
      </c>
      <c r="AE1289" s="27" t="s">
        <v>1553</v>
      </c>
      <c r="AF1289" s="27" t="s">
        <v>370</v>
      </c>
      <c r="AG1289" s="27" t="s">
        <v>1554</v>
      </c>
      <c r="AH1289" s="27" t="s">
        <v>1555</v>
      </c>
      <c r="AI1289" s="27" t="s">
        <v>1556</v>
      </c>
      <c r="AJ1289" s="27" t="s">
        <v>1557</v>
      </c>
      <c r="AK1289" s="27" t="s">
        <v>126</v>
      </c>
      <c r="AL1289" s="27">
        <v>2007</v>
      </c>
      <c r="AM1289" s="23">
        <v>39417</v>
      </c>
      <c r="AN1289" s="23">
        <v>44344</v>
      </c>
      <c r="AO1289" s="25">
        <v>4927</v>
      </c>
      <c r="AP1289" s="26">
        <v>10.675055814897505</v>
      </c>
      <c r="AQ1289" s="27">
        <v>85</v>
      </c>
      <c r="AR1289" s="27">
        <v>4</v>
      </c>
      <c r="AS1289" s="27">
        <v>965</v>
      </c>
      <c r="AT1289" s="27">
        <v>976</v>
      </c>
      <c r="AU1289" s="27" t="s">
        <v>28</v>
      </c>
      <c r="AV1289" s="27" t="s">
        <v>13556</v>
      </c>
      <c r="AW1289" s="27" t="s">
        <v>331</v>
      </c>
      <c r="AX1289" s="27" t="s">
        <v>164</v>
      </c>
      <c r="AY1289" s="27" t="s">
        <v>13557</v>
      </c>
      <c r="AZ1289" s="27" t="s">
        <v>13558</v>
      </c>
      <c r="BA1289" s="2"/>
    </row>
    <row r="1290" spans="1:53" x14ac:dyDescent="0.15">
      <c r="A1290" s="4">
        <v>483</v>
      </c>
      <c r="B1290" s="27" t="s">
        <v>13588</v>
      </c>
      <c r="C1290" s="27" t="s">
        <v>13589</v>
      </c>
      <c r="D1290" s="27" t="s">
        <v>13590</v>
      </c>
      <c r="E1290" s="4" t="s">
        <v>19185</v>
      </c>
      <c r="F1290" s="27" t="s">
        <v>2985</v>
      </c>
      <c r="G1290" s="27" t="s">
        <v>13591</v>
      </c>
      <c r="H1290" s="27" t="s">
        <v>13592</v>
      </c>
      <c r="I1290" s="27" t="s">
        <v>13593</v>
      </c>
      <c r="J1290" s="4" t="s">
        <v>16297</v>
      </c>
      <c r="K1290" s="4" t="s">
        <v>17333</v>
      </c>
      <c r="L1290" s="27" t="s">
        <v>17561</v>
      </c>
      <c r="M1290" s="28" t="s">
        <v>22291</v>
      </c>
      <c r="N1290" s="4" t="s">
        <v>17337</v>
      </c>
      <c r="O1290" s="4" t="s">
        <v>17435</v>
      </c>
      <c r="P1290" s="4">
        <v>1</v>
      </c>
      <c r="Q1290" s="4" t="s">
        <v>19926</v>
      </c>
      <c r="R1290" s="21" t="s">
        <v>17561</v>
      </c>
      <c r="S1290" s="21" t="s">
        <v>21517</v>
      </c>
      <c r="T1290" s="4" t="e">
        <v>#N/A</v>
      </c>
      <c r="U1290" s="4" t="s">
        <v>17337</v>
      </c>
      <c r="V1290" s="4" t="s">
        <v>17435</v>
      </c>
      <c r="W1290" s="4" t="s">
        <v>17426</v>
      </c>
      <c r="X1290" s="4" t="s">
        <v>17400</v>
      </c>
      <c r="Y1290" s="4" t="s">
        <v>17400</v>
      </c>
      <c r="Z1290" s="4" t="s">
        <v>17401</v>
      </c>
      <c r="AA1290" s="4" t="s">
        <v>17401</v>
      </c>
      <c r="AB1290" s="4">
        <v>95</v>
      </c>
      <c r="AC1290" s="27" t="s">
        <v>13594</v>
      </c>
      <c r="AD1290" s="4">
        <v>26</v>
      </c>
      <c r="AE1290" s="27" t="s">
        <v>382</v>
      </c>
      <c r="AF1290" s="27" t="s">
        <v>75</v>
      </c>
      <c r="AG1290" s="27" t="s">
        <v>13595</v>
      </c>
      <c r="AH1290" s="27" t="s">
        <v>2986</v>
      </c>
      <c r="AI1290" s="27" t="s">
        <v>28</v>
      </c>
      <c r="AJ1290" s="27" t="s">
        <v>2988</v>
      </c>
      <c r="AK1290" s="27" t="s">
        <v>869</v>
      </c>
      <c r="AL1290" s="27">
        <v>2007</v>
      </c>
      <c r="AM1290" s="23">
        <v>39326</v>
      </c>
      <c r="AN1290" s="23">
        <v>44344</v>
      </c>
      <c r="AO1290" s="25">
        <v>5018</v>
      </c>
      <c r="AP1290" s="26">
        <v>1.8924870466321244</v>
      </c>
      <c r="AQ1290" s="27">
        <v>17</v>
      </c>
      <c r="AR1290" s="27">
        <v>3</v>
      </c>
      <c r="AS1290" s="27">
        <v>236</v>
      </c>
      <c r="AT1290" s="27">
        <v>242</v>
      </c>
      <c r="AU1290" s="27" t="s">
        <v>28</v>
      </c>
      <c r="AV1290" s="27" t="s">
        <v>13596</v>
      </c>
      <c r="AW1290" s="27" t="s">
        <v>331</v>
      </c>
      <c r="AX1290" s="27" t="s">
        <v>164</v>
      </c>
      <c r="AY1290" s="27" t="s">
        <v>13597</v>
      </c>
      <c r="AZ1290" s="27" t="s">
        <v>13598</v>
      </c>
      <c r="BA1290" s="2"/>
    </row>
    <row r="1291" spans="1:53" x14ac:dyDescent="0.15">
      <c r="A1291" s="4">
        <v>1224</v>
      </c>
      <c r="B1291" s="27" t="s">
        <v>13578</v>
      </c>
      <c r="C1291" s="27" t="s">
        <v>13579</v>
      </c>
      <c r="D1291" s="27" t="s">
        <v>13580</v>
      </c>
      <c r="E1291" s="4" t="s">
        <v>19184</v>
      </c>
      <c r="F1291" s="27" t="s">
        <v>12963</v>
      </c>
      <c r="G1291" s="27" t="s">
        <v>13581</v>
      </c>
      <c r="H1291" s="27" t="s">
        <v>13582</v>
      </c>
      <c r="I1291" s="27" t="s">
        <v>13583</v>
      </c>
      <c r="J1291" s="4" t="s">
        <v>16296</v>
      </c>
      <c r="K1291" s="4" t="s">
        <v>15006</v>
      </c>
      <c r="L1291" s="27" t="s">
        <v>17739</v>
      </c>
      <c r="M1291" s="28" t="s">
        <v>22407</v>
      </c>
      <c r="N1291" s="4" t="s">
        <v>17402</v>
      </c>
      <c r="O1291" s="4" t="s">
        <v>17403</v>
      </c>
      <c r="P1291" s="4">
        <v>1</v>
      </c>
      <c r="Q1291" s="4" t="s">
        <v>20598</v>
      </c>
      <c r="R1291" s="28" t="s">
        <v>17739</v>
      </c>
      <c r="S1291" s="21" t="s">
        <v>21516</v>
      </c>
      <c r="T1291" s="4" t="s">
        <v>22163</v>
      </c>
      <c r="U1291" s="4" t="s">
        <v>17402</v>
      </c>
      <c r="V1291" s="4" t="s">
        <v>17403</v>
      </c>
      <c r="W1291" s="4" t="s">
        <v>17404</v>
      </c>
      <c r="X1291" s="4" t="s">
        <v>17405</v>
      </c>
      <c r="Y1291" s="4" t="s">
        <v>17405</v>
      </c>
      <c r="Z1291" s="4" t="s">
        <v>17401</v>
      </c>
      <c r="AA1291" s="4" t="s">
        <v>17401</v>
      </c>
      <c r="AB1291" s="4" t="s">
        <v>17408</v>
      </c>
      <c r="AC1291" s="27" t="s">
        <v>13584</v>
      </c>
      <c r="AD1291" s="4">
        <v>99</v>
      </c>
      <c r="AE1291" s="27" t="s">
        <v>2897</v>
      </c>
      <c r="AF1291" s="27" t="s">
        <v>106</v>
      </c>
      <c r="AG1291" s="27" t="s">
        <v>2898</v>
      </c>
      <c r="AH1291" s="27" t="s">
        <v>12968</v>
      </c>
      <c r="AI1291" s="27" t="s">
        <v>12969</v>
      </c>
      <c r="AJ1291" s="27" t="s">
        <v>12970</v>
      </c>
      <c r="AK1291" s="27" t="s">
        <v>869</v>
      </c>
      <c r="AL1291" s="27">
        <v>2007</v>
      </c>
      <c r="AM1291" s="23">
        <v>39326</v>
      </c>
      <c r="AN1291" s="23">
        <v>44344</v>
      </c>
      <c r="AO1291" s="25">
        <v>5018</v>
      </c>
      <c r="AP1291" s="26">
        <v>7.2060083698684743</v>
      </c>
      <c r="AQ1291" s="27">
        <v>97</v>
      </c>
      <c r="AR1291" s="27">
        <v>3</v>
      </c>
      <c r="AS1291" s="27">
        <v>477</v>
      </c>
      <c r="AT1291" s="27">
        <v>495</v>
      </c>
      <c r="AU1291" s="27" t="s">
        <v>28</v>
      </c>
      <c r="AV1291" s="27" t="s">
        <v>13585</v>
      </c>
      <c r="AW1291" s="27" t="s">
        <v>599</v>
      </c>
      <c r="AX1291" s="27" t="s">
        <v>599</v>
      </c>
      <c r="AY1291" s="27" t="s">
        <v>13586</v>
      </c>
      <c r="AZ1291" s="27" t="s">
        <v>13587</v>
      </c>
      <c r="BA1291" s="2"/>
    </row>
    <row r="1292" spans="1:53" x14ac:dyDescent="0.15">
      <c r="A1292" s="4">
        <v>456</v>
      </c>
      <c r="B1292" s="27" t="s">
        <v>13599</v>
      </c>
      <c r="C1292" s="27" t="s">
        <v>13600</v>
      </c>
      <c r="D1292" s="27" t="s">
        <v>13601</v>
      </c>
      <c r="E1292" s="4" t="s">
        <v>19186</v>
      </c>
      <c r="F1292" s="27" t="s">
        <v>289</v>
      </c>
      <c r="G1292" s="27" t="s">
        <v>13602</v>
      </c>
      <c r="H1292" s="27" t="s">
        <v>13603</v>
      </c>
      <c r="I1292" s="27" t="s">
        <v>13604</v>
      </c>
      <c r="J1292" s="4" t="s">
        <v>16298</v>
      </c>
      <c r="K1292" s="4" t="s">
        <v>13603</v>
      </c>
      <c r="L1292" s="27" t="s">
        <v>20599</v>
      </c>
      <c r="M1292" s="28" t="s">
        <v>22257</v>
      </c>
      <c r="N1292" s="4" t="s">
        <v>17344</v>
      </c>
      <c r="O1292" s="4" t="s">
        <v>17407</v>
      </c>
      <c r="P1292" s="4">
        <v>1</v>
      </c>
      <c r="Q1292" s="4" t="s">
        <v>20600</v>
      </c>
      <c r="R1292" s="28" t="s">
        <v>20599</v>
      </c>
      <c r="S1292" s="21" t="s">
        <v>21518</v>
      </c>
      <c r="T1292" s="4" t="e">
        <v>#N/A</v>
      </c>
      <c r="U1292" s="4" t="s">
        <v>17344</v>
      </c>
      <c r="V1292" s="4" t="s">
        <v>17407</v>
      </c>
      <c r="W1292" s="4" t="s">
        <v>17404</v>
      </c>
      <c r="X1292" s="4" t="s">
        <v>17405</v>
      </c>
      <c r="Y1292" s="4" t="s">
        <v>17405</v>
      </c>
      <c r="Z1292" s="4" t="s">
        <v>17401</v>
      </c>
      <c r="AA1292" s="4" t="s">
        <v>17401</v>
      </c>
      <c r="AB1292" s="4">
        <v>94</v>
      </c>
      <c r="AC1292" s="27" t="s">
        <v>13605</v>
      </c>
      <c r="AD1292" s="4">
        <v>13</v>
      </c>
      <c r="AE1292" s="27" t="s">
        <v>2696</v>
      </c>
      <c r="AF1292" s="27" t="s">
        <v>295</v>
      </c>
      <c r="AG1292" s="27" t="s">
        <v>2697</v>
      </c>
      <c r="AH1292" s="27" t="s">
        <v>1781</v>
      </c>
      <c r="AI1292" s="27" t="s">
        <v>28</v>
      </c>
      <c r="AJ1292" s="27" t="s">
        <v>299</v>
      </c>
      <c r="AK1292" s="27" t="s">
        <v>1135</v>
      </c>
      <c r="AL1292" s="27">
        <v>2007</v>
      </c>
      <c r="AM1292" s="23">
        <v>39295</v>
      </c>
      <c r="AN1292" s="23">
        <v>44344</v>
      </c>
      <c r="AO1292" s="25">
        <v>5049</v>
      </c>
      <c r="AP1292" s="26">
        <v>0.94043374925727863</v>
      </c>
      <c r="AQ1292" s="27">
        <v>9</v>
      </c>
      <c r="AR1292" s="27">
        <v>3</v>
      </c>
      <c r="AS1292" s="27">
        <v>276</v>
      </c>
      <c r="AT1292" s="27">
        <v>293</v>
      </c>
      <c r="AU1292" s="27" t="s">
        <v>28</v>
      </c>
      <c r="AV1292" s="27" t="s">
        <v>13606</v>
      </c>
      <c r="AW1292" s="27" t="s">
        <v>111</v>
      </c>
      <c r="AX1292" s="27" t="s">
        <v>111</v>
      </c>
      <c r="AY1292" s="27" t="s">
        <v>13607</v>
      </c>
      <c r="AZ1292" s="27" t="s">
        <v>13608</v>
      </c>
      <c r="BA1292" s="2"/>
    </row>
    <row r="1293" spans="1:53" x14ac:dyDescent="0.15">
      <c r="A1293" s="4">
        <v>1423</v>
      </c>
      <c r="B1293" s="4" t="s">
        <v>23475</v>
      </c>
      <c r="C1293" s="4" t="s">
        <v>23476</v>
      </c>
      <c r="D1293" s="4" t="s">
        <v>23477</v>
      </c>
      <c r="E1293" s="4" t="s">
        <v>23478</v>
      </c>
      <c r="F1293" s="4" t="s">
        <v>13732</v>
      </c>
      <c r="G1293" s="4" t="s">
        <v>23479</v>
      </c>
      <c r="H1293" s="4" t="s">
        <v>23480</v>
      </c>
      <c r="I1293" s="4" t="s">
        <v>23481</v>
      </c>
      <c r="J1293" s="4" t="s">
        <v>23482</v>
      </c>
      <c r="K1293" s="4" t="s">
        <v>23482</v>
      </c>
      <c r="L1293" s="4" t="s">
        <v>23483</v>
      </c>
      <c r="M1293" s="21" t="s">
        <v>17576</v>
      </c>
      <c r="N1293" s="4" t="s">
        <v>17359</v>
      </c>
      <c r="O1293" s="4" t="s">
        <v>17423</v>
      </c>
      <c r="P1293" s="4">
        <v>1</v>
      </c>
      <c r="Q1293" s="4" t="s">
        <v>23484</v>
      </c>
      <c r="R1293" s="21" t="s">
        <v>23483</v>
      </c>
      <c r="S1293" s="21" t="s">
        <v>23485</v>
      </c>
      <c r="T1293" s="4"/>
      <c r="U1293" s="4" t="s">
        <v>17359</v>
      </c>
      <c r="V1293" s="4" t="s">
        <v>17423</v>
      </c>
      <c r="W1293" s="4" t="s">
        <v>17410</v>
      </c>
      <c r="X1293" s="4" t="s">
        <v>17411</v>
      </c>
      <c r="Y1293" s="4" t="s">
        <v>17411</v>
      </c>
      <c r="Z1293" s="4" t="s">
        <v>17401</v>
      </c>
      <c r="AA1293" s="4" t="s">
        <v>17401</v>
      </c>
      <c r="AB1293" s="4">
        <v>99</v>
      </c>
      <c r="AC1293" s="4" t="s">
        <v>23486</v>
      </c>
      <c r="AD1293" s="4">
        <v>27</v>
      </c>
      <c r="AE1293" s="4" t="s">
        <v>2696</v>
      </c>
      <c r="AF1293" s="4" t="s">
        <v>295</v>
      </c>
      <c r="AG1293" s="4" t="s">
        <v>2697</v>
      </c>
      <c r="AH1293" s="4" t="s">
        <v>13733</v>
      </c>
      <c r="AI1293" s="4" t="s">
        <v>28</v>
      </c>
      <c r="AJ1293" s="4" t="s">
        <v>13734</v>
      </c>
      <c r="AK1293" s="4" t="s">
        <v>1135</v>
      </c>
      <c r="AL1293" s="4">
        <v>2007</v>
      </c>
      <c r="AM1293" s="31">
        <v>39295</v>
      </c>
      <c r="AN1293" s="23">
        <v>44344</v>
      </c>
      <c r="AO1293" s="25">
        <v>5049</v>
      </c>
      <c r="AP1293" s="26">
        <v>1.9532085561497325</v>
      </c>
      <c r="AQ1293" s="4">
        <v>70</v>
      </c>
      <c r="AR1293" s="4">
        <v>3</v>
      </c>
      <c r="AS1293" s="4">
        <v>396</v>
      </c>
      <c r="AT1293" s="4">
        <v>409</v>
      </c>
      <c r="AU1293" s="4" t="s">
        <v>28</v>
      </c>
      <c r="AV1293" s="4" t="s">
        <v>23487</v>
      </c>
      <c r="AW1293" s="4" t="s">
        <v>13735</v>
      </c>
      <c r="AX1293" s="4" t="s">
        <v>13736</v>
      </c>
      <c r="AY1293" s="4" t="s">
        <v>23488</v>
      </c>
      <c r="AZ1293" s="4" t="s">
        <v>23489</v>
      </c>
      <c r="BA1293" s="2"/>
    </row>
    <row r="1294" spans="1:53" x14ac:dyDescent="0.15">
      <c r="A1294" s="4">
        <v>41</v>
      </c>
      <c r="B1294" s="27" t="s">
        <v>13765</v>
      </c>
      <c r="C1294" s="27" t="s">
        <v>13766</v>
      </c>
      <c r="D1294" s="27" t="s">
        <v>13767</v>
      </c>
      <c r="E1294" s="4" t="s">
        <v>17955</v>
      </c>
      <c r="F1294" s="27" t="s">
        <v>3020</v>
      </c>
      <c r="G1294" s="27" t="s">
        <v>13768</v>
      </c>
      <c r="H1294" s="27" t="s">
        <v>13769</v>
      </c>
      <c r="I1294" s="27" t="s">
        <v>13770</v>
      </c>
      <c r="J1294" s="4" t="s">
        <v>15824</v>
      </c>
      <c r="K1294" s="4" t="s">
        <v>15016</v>
      </c>
      <c r="L1294" s="27" t="s">
        <v>17479</v>
      </c>
      <c r="M1294" s="28" t="s">
        <v>22222</v>
      </c>
      <c r="N1294" s="4" t="s">
        <v>17337</v>
      </c>
      <c r="O1294" s="4" t="s">
        <v>17435</v>
      </c>
      <c r="P1294" s="4">
        <v>1</v>
      </c>
      <c r="Q1294" s="4" t="s">
        <v>20537</v>
      </c>
      <c r="R1294" s="28" t="s">
        <v>17479</v>
      </c>
      <c r="S1294" s="21" t="s">
        <v>21480</v>
      </c>
      <c r="T1294" s="24" t="s">
        <v>21687</v>
      </c>
      <c r="U1294" s="4" t="s">
        <v>17337</v>
      </c>
      <c r="V1294" s="4" t="s">
        <v>17435</v>
      </c>
      <c r="W1294" s="4" t="s">
        <v>17426</v>
      </c>
      <c r="X1294" s="4" t="s">
        <v>17400</v>
      </c>
      <c r="Y1294" s="4" t="s">
        <v>17400</v>
      </c>
      <c r="Z1294" s="4" t="s">
        <v>17401</v>
      </c>
      <c r="AA1294" s="4" t="s">
        <v>17401</v>
      </c>
      <c r="AB1294" s="4" t="s">
        <v>17408</v>
      </c>
      <c r="AC1294" s="27" t="s">
        <v>13771</v>
      </c>
      <c r="AD1294" s="4">
        <v>40</v>
      </c>
      <c r="AE1294" s="27" t="s">
        <v>105</v>
      </c>
      <c r="AF1294" s="27" t="s">
        <v>106</v>
      </c>
      <c r="AG1294" s="27" t="s">
        <v>107</v>
      </c>
      <c r="AH1294" s="27" t="s">
        <v>3025</v>
      </c>
      <c r="AI1294" s="27" t="s">
        <v>3026</v>
      </c>
      <c r="AJ1294" s="27" t="s">
        <v>3027</v>
      </c>
      <c r="AK1294" s="4" t="s">
        <v>1267</v>
      </c>
      <c r="AL1294" s="27">
        <v>2007</v>
      </c>
      <c r="AM1294" s="23">
        <v>39264</v>
      </c>
      <c r="AN1294" s="23">
        <v>44344</v>
      </c>
      <c r="AO1294" s="25">
        <v>5080</v>
      </c>
      <c r="AP1294" s="26">
        <v>2.8759842519685037</v>
      </c>
      <c r="AQ1294" s="27">
        <v>28</v>
      </c>
      <c r="AR1294" s="27">
        <v>20</v>
      </c>
      <c r="AS1294" s="27">
        <v>4645</v>
      </c>
      <c r="AT1294" s="27">
        <v>4651</v>
      </c>
      <c r="AU1294" s="27" t="s">
        <v>28</v>
      </c>
      <c r="AV1294" s="27" t="s">
        <v>13772</v>
      </c>
      <c r="AW1294" s="27" t="s">
        <v>1602</v>
      </c>
      <c r="AX1294" s="27" t="s">
        <v>1602</v>
      </c>
      <c r="AY1294" s="27" t="s">
        <v>13773</v>
      </c>
      <c r="AZ1294" s="27" t="s">
        <v>13774</v>
      </c>
      <c r="BA1294" s="2"/>
    </row>
    <row r="1295" spans="1:53" x14ac:dyDescent="0.15">
      <c r="A1295" s="4">
        <v>551</v>
      </c>
      <c r="B1295" s="27" t="s">
        <v>13757</v>
      </c>
      <c r="C1295" s="27" t="s">
        <v>13758</v>
      </c>
      <c r="D1295" s="27" t="s">
        <v>13759</v>
      </c>
      <c r="E1295" s="4" t="s">
        <v>19198</v>
      </c>
      <c r="F1295" s="27" t="s">
        <v>3020</v>
      </c>
      <c r="G1295" s="27" t="s">
        <v>13760</v>
      </c>
      <c r="H1295" s="27" t="s">
        <v>13761</v>
      </c>
      <c r="I1295" s="27" t="s">
        <v>13762</v>
      </c>
      <c r="J1295" s="4" t="s">
        <v>16308</v>
      </c>
      <c r="K1295" s="4" t="s">
        <v>15015</v>
      </c>
      <c r="L1295" s="27" t="s">
        <v>20513</v>
      </c>
      <c r="M1295" s="28" t="s">
        <v>22233</v>
      </c>
      <c r="N1295" s="4" t="s">
        <v>17359</v>
      </c>
      <c r="O1295" s="4" t="s">
        <v>17423</v>
      </c>
      <c r="P1295" s="4">
        <v>1</v>
      </c>
      <c r="Q1295" s="4" t="s">
        <v>20514</v>
      </c>
      <c r="R1295" s="28" t="s">
        <v>20513</v>
      </c>
      <c r="S1295" s="21" t="s">
        <v>21465</v>
      </c>
      <c r="T1295" s="24" t="s">
        <v>12527</v>
      </c>
      <c r="U1295" s="4" t="s">
        <v>17359</v>
      </c>
      <c r="V1295" s="4" t="s">
        <v>17423</v>
      </c>
      <c r="W1295" s="4" t="s">
        <v>17410</v>
      </c>
      <c r="X1295" s="4" t="s">
        <v>17411</v>
      </c>
      <c r="Y1295" s="4" t="s">
        <v>17411</v>
      </c>
      <c r="Z1295" s="4" t="s">
        <v>17406</v>
      </c>
      <c r="AA1295" s="4" t="s">
        <v>17406</v>
      </c>
      <c r="AB1295" s="4">
        <v>97</v>
      </c>
      <c r="AC1295" s="27" t="s">
        <v>12527</v>
      </c>
      <c r="AD1295" s="4">
        <v>49</v>
      </c>
      <c r="AE1295" s="27" t="s">
        <v>105</v>
      </c>
      <c r="AF1295" s="27" t="s">
        <v>106</v>
      </c>
      <c r="AG1295" s="27" t="s">
        <v>107</v>
      </c>
      <c r="AH1295" s="27" t="s">
        <v>3025</v>
      </c>
      <c r="AI1295" s="27" t="s">
        <v>3026</v>
      </c>
      <c r="AJ1295" s="27" t="s">
        <v>3027</v>
      </c>
      <c r="AK1295" s="4" t="s">
        <v>1267</v>
      </c>
      <c r="AL1295" s="27">
        <v>2007</v>
      </c>
      <c r="AM1295" s="23">
        <v>39264</v>
      </c>
      <c r="AN1295" s="23">
        <v>44344</v>
      </c>
      <c r="AO1295" s="25">
        <v>5080</v>
      </c>
      <c r="AP1295" s="26">
        <v>3.5230807086614173</v>
      </c>
      <c r="AQ1295" s="27">
        <v>28</v>
      </c>
      <c r="AR1295" s="27">
        <v>15</v>
      </c>
      <c r="AS1295" s="27">
        <v>3291</v>
      </c>
      <c r="AT1295" s="27">
        <v>3304</v>
      </c>
      <c r="AU1295" s="27" t="s">
        <v>28</v>
      </c>
      <c r="AV1295" s="27" t="s">
        <v>13763</v>
      </c>
      <c r="AW1295" s="27" t="s">
        <v>1602</v>
      </c>
      <c r="AX1295" s="27" t="s">
        <v>1602</v>
      </c>
      <c r="AY1295" s="27" t="s">
        <v>13755</v>
      </c>
      <c r="AZ1295" s="27" t="s">
        <v>13764</v>
      </c>
      <c r="BA1295" s="2"/>
    </row>
    <row r="1296" spans="1:53" x14ac:dyDescent="0.15">
      <c r="A1296" s="4">
        <v>820</v>
      </c>
      <c r="B1296" s="27" t="s">
        <v>13737</v>
      </c>
      <c r="C1296" s="27" t="s">
        <v>13738</v>
      </c>
      <c r="D1296" s="27" t="s">
        <v>13739</v>
      </c>
      <c r="E1296" s="4" t="s">
        <v>17958</v>
      </c>
      <c r="F1296" s="27" t="s">
        <v>3020</v>
      </c>
      <c r="G1296" s="27" t="s">
        <v>13740</v>
      </c>
      <c r="H1296" s="27" t="s">
        <v>13741</v>
      </c>
      <c r="I1296" s="27" t="s">
        <v>13742</v>
      </c>
      <c r="J1296" s="4" t="s">
        <v>16306</v>
      </c>
      <c r="K1296" s="4" t="s">
        <v>13741</v>
      </c>
      <c r="L1296" s="27" t="s">
        <v>17475</v>
      </c>
      <c r="M1296" s="28" t="s">
        <v>22238</v>
      </c>
      <c r="N1296" s="4" t="s">
        <v>17402</v>
      </c>
      <c r="O1296" s="4" t="s">
        <v>17403</v>
      </c>
      <c r="P1296" s="4">
        <v>1</v>
      </c>
      <c r="Q1296" s="4" t="s">
        <v>20485</v>
      </c>
      <c r="R1296" s="28" t="s">
        <v>17475</v>
      </c>
      <c r="S1296" s="21" t="s">
        <v>17485</v>
      </c>
      <c r="T1296" s="4" t="s">
        <v>17476</v>
      </c>
      <c r="U1296" s="4" t="s">
        <v>17402</v>
      </c>
      <c r="V1296" s="4" t="s">
        <v>17403</v>
      </c>
      <c r="W1296" s="4" t="s">
        <v>17404</v>
      </c>
      <c r="X1296" s="4" t="s">
        <v>17405</v>
      </c>
      <c r="Y1296" s="4" t="s">
        <v>17405</v>
      </c>
      <c r="Z1296" s="4" t="s">
        <v>17401</v>
      </c>
      <c r="AA1296" s="4" t="s">
        <v>17401</v>
      </c>
      <c r="AB1296" s="4">
        <v>99</v>
      </c>
      <c r="AC1296" s="27" t="s">
        <v>13743</v>
      </c>
      <c r="AD1296" s="4">
        <v>21</v>
      </c>
      <c r="AE1296" s="27" t="s">
        <v>105</v>
      </c>
      <c r="AF1296" s="27" t="s">
        <v>106</v>
      </c>
      <c r="AG1296" s="27" t="s">
        <v>107</v>
      </c>
      <c r="AH1296" s="27" t="s">
        <v>3025</v>
      </c>
      <c r="AI1296" s="27" t="s">
        <v>3026</v>
      </c>
      <c r="AJ1296" s="27" t="s">
        <v>3027</v>
      </c>
      <c r="AK1296" s="4" t="s">
        <v>1267</v>
      </c>
      <c r="AL1296" s="27">
        <v>2007</v>
      </c>
      <c r="AM1296" s="23">
        <v>39264</v>
      </c>
      <c r="AN1296" s="23">
        <v>44344</v>
      </c>
      <c r="AO1296" s="25">
        <v>5080</v>
      </c>
      <c r="AP1296" s="26">
        <v>1.5098917322834644</v>
      </c>
      <c r="AQ1296" s="27">
        <v>28</v>
      </c>
      <c r="AR1296" s="27">
        <v>12</v>
      </c>
      <c r="AS1296" s="27">
        <v>2777</v>
      </c>
      <c r="AT1296" s="27">
        <v>2800</v>
      </c>
      <c r="AU1296" s="27" t="s">
        <v>28</v>
      </c>
      <c r="AV1296" s="27" t="s">
        <v>13744</v>
      </c>
      <c r="AW1296" s="27" t="s">
        <v>1602</v>
      </c>
      <c r="AX1296" s="27" t="s">
        <v>1602</v>
      </c>
      <c r="AY1296" s="27" t="s">
        <v>13745</v>
      </c>
      <c r="AZ1296" s="27" t="s">
        <v>13746</v>
      </c>
      <c r="BA1296" s="2"/>
    </row>
    <row r="1297" spans="1:53" x14ac:dyDescent="0.15">
      <c r="A1297" s="4">
        <v>1232</v>
      </c>
      <c r="B1297" s="27" t="s">
        <v>13747</v>
      </c>
      <c r="C1297" s="27" t="s">
        <v>13748</v>
      </c>
      <c r="D1297" s="27" t="s">
        <v>13749</v>
      </c>
      <c r="E1297" s="4" t="s">
        <v>19197</v>
      </c>
      <c r="F1297" s="27" t="s">
        <v>3020</v>
      </c>
      <c r="G1297" s="27" t="s">
        <v>13750</v>
      </c>
      <c r="H1297" s="27" t="s">
        <v>13751</v>
      </c>
      <c r="I1297" s="27" t="s">
        <v>13752</v>
      </c>
      <c r="J1297" s="4" t="s">
        <v>16307</v>
      </c>
      <c r="K1297" s="4" t="s">
        <v>15014</v>
      </c>
      <c r="L1297" s="27" t="s">
        <v>17755</v>
      </c>
      <c r="M1297" s="28" t="s">
        <v>22220</v>
      </c>
      <c r="N1297" s="4" t="s">
        <v>17337</v>
      </c>
      <c r="O1297" s="4" t="s">
        <v>17435</v>
      </c>
      <c r="P1297" s="4">
        <v>0</v>
      </c>
      <c r="Q1297" s="4" t="s">
        <v>20077</v>
      </c>
      <c r="R1297" s="28" t="s">
        <v>20076</v>
      </c>
      <c r="S1297" s="21" t="s">
        <v>21162</v>
      </c>
      <c r="T1297" s="4" t="s">
        <v>21591</v>
      </c>
      <c r="U1297" s="4" t="s">
        <v>17337</v>
      </c>
      <c r="V1297" s="4" t="s">
        <v>17435</v>
      </c>
      <c r="W1297" s="4" t="s">
        <v>17426</v>
      </c>
      <c r="X1297" s="4" t="s">
        <v>17400</v>
      </c>
      <c r="Y1297" s="4" t="s">
        <v>17400</v>
      </c>
      <c r="Z1297" s="4" t="s">
        <v>17401</v>
      </c>
      <c r="AA1297" s="4" t="s">
        <v>17401</v>
      </c>
      <c r="AB1297" s="4">
        <v>100</v>
      </c>
      <c r="AC1297" s="27" t="s">
        <v>13753</v>
      </c>
      <c r="AD1297" s="4">
        <v>134</v>
      </c>
      <c r="AE1297" s="27" t="s">
        <v>105</v>
      </c>
      <c r="AF1297" s="27" t="s">
        <v>106</v>
      </c>
      <c r="AG1297" s="27" t="s">
        <v>107</v>
      </c>
      <c r="AH1297" s="27" t="s">
        <v>3025</v>
      </c>
      <c r="AI1297" s="27" t="s">
        <v>3026</v>
      </c>
      <c r="AJ1297" s="27" t="s">
        <v>3027</v>
      </c>
      <c r="AK1297" s="4" t="s">
        <v>1267</v>
      </c>
      <c r="AL1297" s="27">
        <v>2007</v>
      </c>
      <c r="AM1297" s="23">
        <v>39264</v>
      </c>
      <c r="AN1297" s="23">
        <v>44344</v>
      </c>
      <c r="AO1297" s="25">
        <v>5080</v>
      </c>
      <c r="AP1297" s="26">
        <v>9.6345472440944881</v>
      </c>
      <c r="AQ1297" s="27">
        <v>28</v>
      </c>
      <c r="AR1297" s="27">
        <v>15</v>
      </c>
      <c r="AS1297" s="27">
        <v>3205</v>
      </c>
      <c r="AT1297" s="27">
        <v>3226</v>
      </c>
      <c r="AU1297" s="27" t="s">
        <v>28</v>
      </c>
      <c r="AV1297" s="27" t="s">
        <v>13754</v>
      </c>
      <c r="AW1297" s="27" t="s">
        <v>1602</v>
      </c>
      <c r="AX1297" s="27" t="s">
        <v>1602</v>
      </c>
      <c r="AY1297" s="27" t="s">
        <v>13755</v>
      </c>
      <c r="AZ1297" s="27" t="s">
        <v>13756</v>
      </c>
      <c r="BA1297" s="2"/>
    </row>
    <row r="1298" spans="1:53" x14ac:dyDescent="0.15">
      <c r="A1298" s="4">
        <v>1233</v>
      </c>
      <c r="B1298" s="27" t="s">
        <v>13442</v>
      </c>
      <c r="C1298" s="27" t="s">
        <v>13775</v>
      </c>
      <c r="D1298" s="27" t="s">
        <v>13776</v>
      </c>
      <c r="E1298" s="4" t="s">
        <v>19199</v>
      </c>
      <c r="F1298" s="27" t="s">
        <v>3020</v>
      </c>
      <c r="G1298" s="27" t="s">
        <v>13777</v>
      </c>
      <c r="H1298" s="27" t="s">
        <v>13778</v>
      </c>
      <c r="I1298" s="27" t="s">
        <v>13779</v>
      </c>
      <c r="J1298" s="4" t="s">
        <v>16309</v>
      </c>
      <c r="K1298" s="4" t="s">
        <v>13778</v>
      </c>
      <c r="L1298" s="27" t="s">
        <v>17356</v>
      </c>
      <c r="M1298" s="28" t="s">
        <v>22244</v>
      </c>
      <c r="N1298" s="4" t="s">
        <v>17402</v>
      </c>
      <c r="O1298" s="4" t="s">
        <v>17403</v>
      </c>
      <c r="P1298" s="4">
        <v>1</v>
      </c>
      <c r="Q1298" s="4" t="s">
        <v>17472</v>
      </c>
      <c r="R1298" s="28" t="s">
        <v>17356</v>
      </c>
      <c r="S1298" s="21" t="s">
        <v>17473</v>
      </c>
      <c r="T1298" s="4" t="e">
        <v>#N/A</v>
      </c>
      <c r="U1298" s="4" t="s">
        <v>17402</v>
      </c>
      <c r="V1298" s="4" t="s">
        <v>17403</v>
      </c>
      <c r="W1298" s="4" t="s">
        <v>17404</v>
      </c>
      <c r="X1298" s="4" t="s">
        <v>17405</v>
      </c>
      <c r="Y1298" s="4" t="s">
        <v>17405</v>
      </c>
      <c r="Z1298" s="4" t="s">
        <v>17401</v>
      </c>
      <c r="AA1298" s="4" t="s">
        <v>17401</v>
      </c>
      <c r="AB1298" s="4">
        <v>100</v>
      </c>
      <c r="AC1298" s="27" t="s">
        <v>13325</v>
      </c>
      <c r="AD1298" s="4">
        <v>22</v>
      </c>
      <c r="AE1298" s="27" t="s">
        <v>105</v>
      </c>
      <c r="AF1298" s="27" t="s">
        <v>106</v>
      </c>
      <c r="AG1298" s="27" t="s">
        <v>7788</v>
      </c>
      <c r="AH1298" s="27" t="s">
        <v>3025</v>
      </c>
      <c r="AI1298" s="27" t="s">
        <v>28</v>
      </c>
      <c r="AJ1298" s="27" t="s">
        <v>3027</v>
      </c>
      <c r="AK1298" s="4" t="s">
        <v>1267</v>
      </c>
      <c r="AL1298" s="27">
        <v>2007</v>
      </c>
      <c r="AM1298" s="23">
        <v>39264</v>
      </c>
      <c r="AN1298" s="23">
        <v>44344</v>
      </c>
      <c r="AO1298" s="25">
        <v>5080</v>
      </c>
      <c r="AP1298" s="26">
        <v>1.5817913385826772</v>
      </c>
      <c r="AQ1298" s="27">
        <v>28</v>
      </c>
      <c r="AR1298" s="27">
        <v>24</v>
      </c>
      <c r="AS1298" s="27">
        <v>5427</v>
      </c>
      <c r="AT1298" s="27">
        <v>5445</v>
      </c>
      <c r="AU1298" s="27" t="s">
        <v>28</v>
      </c>
      <c r="AV1298" s="27" t="s">
        <v>13780</v>
      </c>
      <c r="AW1298" s="27" t="s">
        <v>1602</v>
      </c>
      <c r="AX1298" s="27" t="s">
        <v>1602</v>
      </c>
      <c r="AY1298" s="27" t="s">
        <v>13781</v>
      </c>
      <c r="AZ1298" s="27" t="s">
        <v>13782</v>
      </c>
      <c r="BA1298" s="2"/>
    </row>
    <row r="1299" spans="1:53" x14ac:dyDescent="0.15">
      <c r="A1299" s="4">
        <v>1234</v>
      </c>
      <c r="B1299" s="27" t="s">
        <v>13783</v>
      </c>
      <c r="C1299" s="27" t="s">
        <v>13784</v>
      </c>
      <c r="D1299" s="27" t="s">
        <v>13785</v>
      </c>
      <c r="E1299" s="4" t="s">
        <v>19200</v>
      </c>
      <c r="F1299" s="27" t="s">
        <v>4045</v>
      </c>
      <c r="G1299" s="27" t="s">
        <v>13786</v>
      </c>
      <c r="H1299" s="27" t="s">
        <v>13787</v>
      </c>
      <c r="I1299" s="27" t="s">
        <v>13788</v>
      </c>
      <c r="J1299" s="4" t="s">
        <v>16310</v>
      </c>
      <c r="K1299" s="4" t="s">
        <v>17334</v>
      </c>
      <c r="L1299" s="27" t="s">
        <v>20612</v>
      </c>
      <c r="M1299" s="28" t="s">
        <v>22238</v>
      </c>
      <c r="N1299" s="4" t="s">
        <v>17357</v>
      </c>
      <c r="O1299" s="4" t="s">
        <v>17506</v>
      </c>
      <c r="P1299" s="4">
        <v>1</v>
      </c>
      <c r="Q1299" s="4" t="s">
        <v>20613</v>
      </c>
      <c r="R1299" s="28" t="s">
        <v>20612</v>
      </c>
      <c r="S1299" s="21" t="s">
        <v>21525</v>
      </c>
      <c r="T1299" s="4" t="e">
        <v>#N/A</v>
      </c>
      <c r="U1299" s="4" t="s">
        <v>17357</v>
      </c>
      <c r="V1299" s="4" t="s">
        <v>17506</v>
      </c>
      <c r="W1299" s="4" t="s">
        <v>17429</v>
      </c>
      <c r="X1299" s="4" t="s">
        <v>17411</v>
      </c>
      <c r="Y1299" s="4" t="s">
        <v>17411</v>
      </c>
      <c r="Z1299" s="4" t="s">
        <v>17401</v>
      </c>
      <c r="AA1299" s="4" t="s">
        <v>17401</v>
      </c>
      <c r="AB1299" s="4">
        <v>100</v>
      </c>
      <c r="AC1299" s="27" t="s">
        <v>13789</v>
      </c>
      <c r="AD1299" s="4">
        <v>63</v>
      </c>
      <c r="AE1299" s="27" t="s">
        <v>4050</v>
      </c>
      <c r="AF1299" s="27" t="s">
        <v>4051</v>
      </c>
      <c r="AG1299" s="27" t="s">
        <v>4052</v>
      </c>
      <c r="AH1299" s="27" t="s">
        <v>4053</v>
      </c>
      <c r="AI1299" s="27" t="s">
        <v>28</v>
      </c>
      <c r="AJ1299" s="27" t="s">
        <v>4054</v>
      </c>
      <c r="AK1299" s="4" t="s">
        <v>1267</v>
      </c>
      <c r="AL1299" s="27">
        <v>2007</v>
      </c>
      <c r="AM1299" s="23">
        <v>39264</v>
      </c>
      <c r="AN1299" s="23">
        <v>44344</v>
      </c>
      <c r="AO1299" s="25">
        <v>5080</v>
      </c>
      <c r="AP1299" s="26">
        <v>4.5296751968503939</v>
      </c>
      <c r="AQ1299" s="27">
        <v>1</v>
      </c>
      <c r="AR1299" s="27" t="s">
        <v>28</v>
      </c>
      <c r="AS1299" s="27" t="s">
        <v>28</v>
      </c>
      <c r="AT1299" s="27" t="s">
        <v>28</v>
      </c>
      <c r="AU1299" s="27">
        <v>13543</v>
      </c>
      <c r="AV1299" s="27" t="s">
        <v>13790</v>
      </c>
      <c r="AW1299" s="27" t="s">
        <v>81</v>
      </c>
      <c r="AX1299" s="27" t="s">
        <v>82</v>
      </c>
      <c r="AY1299" s="27" t="s">
        <v>13791</v>
      </c>
      <c r="AZ1299" s="27" t="s">
        <v>13792</v>
      </c>
      <c r="BA1299" s="2"/>
    </row>
    <row r="1300" spans="1:53" x14ac:dyDescent="0.15">
      <c r="A1300" s="4">
        <v>1307</v>
      </c>
      <c r="B1300" s="27" t="s">
        <v>13793</v>
      </c>
      <c r="C1300" s="27" t="s">
        <v>13794</v>
      </c>
      <c r="D1300" s="27" t="s">
        <v>13795</v>
      </c>
      <c r="E1300" s="4" t="s">
        <v>17956</v>
      </c>
      <c r="F1300" s="27" t="s">
        <v>13796</v>
      </c>
      <c r="G1300" s="27" t="s">
        <v>13797</v>
      </c>
      <c r="H1300" s="27" t="s">
        <v>13798</v>
      </c>
      <c r="I1300" s="27" t="s">
        <v>13799</v>
      </c>
      <c r="J1300" s="4" t="s">
        <v>16311</v>
      </c>
      <c r="K1300" s="4" t="s">
        <v>15017</v>
      </c>
      <c r="L1300" s="27" t="s">
        <v>19670</v>
      </c>
      <c r="M1300" s="28" t="s">
        <v>22221</v>
      </c>
      <c r="N1300" s="4" t="s">
        <v>17337</v>
      </c>
      <c r="O1300" s="4" t="s">
        <v>17435</v>
      </c>
      <c r="P1300" s="4">
        <v>0</v>
      </c>
      <c r="Q1300" s="4" t="s">
        <v>17480</v>
      </c>
      <c r="R1300" s="21" t="s">
        <v>19557</v>
      </c>
      <c r="S1300" s="21" t="s">
        <v>21526</v>
      </c>
      <c r="T1300" s="4" t="s">
        <v>17481</v>
      </c>
      <c r="U1300" s="4" t="s">
        <v>17337</v>
      </c>
      <c r="V1300" s="4" t="s">
        <v>17435</v>
      </c>
      <c r="W1300" s="4" t="s">
        <v>17426</v>
      </c>
      <c r="X1300" s="4" t="s">
        <v>17400</v>
      </c>
      <c r="Y1300" s="4" t="s">
        <v>17400</v>
      </c>
      <c r="Z1300" s="4" t="s">
        <v>17401</v>
      </c>
      <c r="AA1300" s="4" t="s">
        <v>17401</v>
      </c>
      <c r="AB1300" s="4" t="s">
        <v>17482</v>
      </c>
      <c r="AC1300" s="27" t="s">
        <v>13800</v>
      </c>
      <c r="AD1300" s="4">
        <v>157</v>
      </c>
      <c r="AE1300" s="27" t="s">
        <v>1221</v>
      </c>
      <c r="AF1300" s="27" t="s">
        <v>1222</v>
      </c>
      <c r="AG1300" s="27" t="s">
        <v>1223</v>
      </c>
      <c r="AH1300" s="27" t="s">
        <v>13801</v>
      </c>
      <c r="AI1300" s="27" t="s">
        <v>13802</v>
      </c>
      <c r="AJ1300" s="27" t="s">
        <v>13803</v>
      </c>
      <c r="AK1300" s="4" t="s">
        <v>1267</v>
      </c>
      <c r="AL1300" s="27">
        <v>2007</v>
      </c>
      <c r="AM1300" s="23">
        <v>39264</v>
      </c>
      <c r="AN1300" s="23">
        <v>44344</v>
      </c>
      <c r="AO1300" s="25">
        <v>5080</v>
      </c>
      <c r="AP1300" s="26">
        <v>11.288238188976377</v>
      </c>
      <c r="AQ1300" s="27">
        <v>19</v>
      </c>
      <c r="AR1300" s="27">
        <v>2</v>
      </c>
      <c r="AS1300" s="27">
        <v>250</v>
      </c>
      <c r="AT1300" s="27">
        <v>256</v>
      </c>
      <c r="AU1300" s="27" t="s">
        <v>28</v>
      </c>
      <c r="AV1300" s="27" t="s">
        <v>13804</v>
      </c>
      <c r="AW1300" s="27" t="s">
        <v>331</v>
      </c>
      <c r="AX1300" s="27" t="s">
        <v>164</v>
      </c>
      <c r="AY1300" s="27" t="s">
        <v>13805</v>
      </c>
      <c r="AZ1300" s="27" t="s">
        <v>13806</v>
      </c>
      <c r="BA1300" s="2"/>
    </row>
    <row r="1301" spans="1:53" x14ac:dyDescent="0.15">
      <c r="A1301" s="4">
        <v>817</v>
      </c>
      <c r="B1301" s="27" t="s">
        <v>13609</v>
      </c>
      <c r="C1301" s="27" t="s">
        <v>13610</v>
      </c>
      <c r="D1301" s="27" t="s">
        <v>13611</v>
      </c>
      <c r="E1301" s="4" t="s">
        <v>19187</v>
      </c>
      <c r="F1301" s="27" t="s">
        <v>3118</v>
      </c>
      <c r="G1301" s="27" t="s">
        <v>13612</v>
      </c>
      <c r="H1301" s="27" t="s">
        <v>13613</v>
      </c>
      <c r="I1301" s="27" t="s">
        <v>3121</v>
      </c>
      <c r="J1301" s="4" t="s">
        <v>15528</v>
      </c>
      <c r="K1301" s="4" t="s">
        <v>15007</v>
      </c>
      <c r="L1301" s="27" t="s">
        <v>19659</v>
      </c>
      <c r="M1301" s="28" t="s">
        <v>22233</v>
      </c>
      <c r="N1301" s="4" t="s">
        <v>17361</v>
      </c>
      <c r="O1301" s="4" t="s">
        <v>17686</v>
      </c>
      <c r="P1301" s="4">
        <v>1</v>
      </c>
      <c r="Q1301" s="4" t="s">
        <v>21588</v>
      </c>
      <c r="R1301" s="28" t="s">
        <v>19659</v>
      </c>
      <c r="S1301" s="21" t="s">
        <v>21965</v>
      </c>
      <c r="T1301" s="4" t="e">
        <v>#N/A</v>
      </c>
      <c r="U1301" s="4" t="s">
        <v>17361</v>
      </c>
      <c r="V1301" s="4" t="s">
        <v>17686</v>
      </c>
      <c r="W1301" s="4" t="s">
        <v>17687</v>
      </c>
      <c r="X1301" s="4" t="s">
        <v>17411</v>
      </c>
      <c r="Y1301" s="4" t="s">
        <v>17411</v>
      </c>
      <c r="Z1301" s="4" t="s">
        <v>17406</v>
      </c>
      <c r="AA1301" s="4" t="s">
        <v>17406</v>
      </c>
      <c r="AB1301" s="4">
        <v>99</v>
      </c>
      <c r="AC1301" s="27" t="s">
        <v>13362</v>
      </c>
      <c r="AD1301" s="4">
        <v>15</v>
      </c>
      <c r="AE1301" s="27" t="s">
        <v>3123</v>
      </c>
      <c r="AF1301" s="27" t="s">
        <v>3124</v>
      </c>
      <c r="AG1301" s="27" t="s">
        <v>3125</v>
      </c>
      <c r="AH1301" s="27" t="s">
        <v>3126</v>
      </c>
      <c r="AI1301" s="27" t="s">
        <v>3127</v>
      </c>
      <c r="AJ1301" s="27" t="s">
        <v>3128</v>
      </c>
      <c r="AK1301" s="27" t="s">
        <v>1451</v>
      </c>
      <c r="AL1301" s="27">
        <v>2007</v>
      </c>
      <c r="AM1301" s="23">
        <v>39234</v>
      </c>
      <c r="AN1301" s="23">
        <v>44344</v>
      </c>
      <c r="AO1301" s="25">
        <v>5110</v>
      </c>
      <c r="AP1301" s="26">
        <v>1.0721624266144814</v>
      </c>
      <c r="AQ1301" s="27">
        <v>9</v>
      </c>
      <c r="AR1301" s="27">
        <v>6</v>
      </c>
      <c r="AS1301" s="27">
        <v>1926</v>
      </c>
      <c r="AT1301" s="27">
        <v>1932</v>
      </c>
      <c r="AU1301" s="27" t="s">
        <v>28</v>
      </c>
      <c r="AV1301" s="27" t="s">
        <v>28</v>
      </c>
      <c r="AW1301" s="27" t="s">
        <v>3130</v>
      </c>
      <c r="AX1301" s="27" t="s">
        <v>3131</v>
      </c>
      <c r="AY1301" s="27" t="s">
        <v>13614</v>
      </c>
      <c r="AZ1301" s="27" t="s">
        <v>13615</v>
      </c>
      <c r="BA1301" s="2"/>
    </row>
    <row r="1302" spans="1:53" x14ac:dyDescent="0.15">
      <c r="A1302" s="4">
        <v>1225</v>
      </c>
      <c r="B1302" s="27" t="s">
        <v>13616</v>
      </c>
      <c r="C1302" s="27" t="s">
        <v>13617</v>
      </c>
      <c r="D1302" s="27" t="s">
        <v>13618</v>
      </c>
      <c r="E1302" s="4" t="s">
        <v>19188</v>
      </c>
      <c r="F1302" s="27" t="s">
        <v>2860</v>
      </c>
      <c r="G1302" s="27" t="s">
        <v>13619</v>
      </c>
      <c r="H1302" s="27" t="s">
        <v>13620</v>
      </c>
      <c r="I1302" s="27" t="s">
        <v>13621</v>
      </c>
      <c r="J1302" s="4" t="s">
        <v>16299</v>
      </c>
      <c r="K1302" s="4" t="s">
        <v>13620</v>
      </c>
      <c r="L1302" s="27" t="s">
        <v>20601</v>
      </c>
      <c r="M1302" s="28" t="s">
        <v>22255</v>
      </c>
      <c r="N1302" s="4" t="s">
        <v>17357</v>
      </c>
      <c r="O1302" s="4" t="s">
        <v>17506</v>
      </c>
      <c r="P1302" s="4">
        <v>1</v>
      </c>
      <c r="Q1302" s="4" t="s">
        <v>20057</v>
      </c>
      <c r="R1302" s="28" t="s">
        <v>20601</v>
      </c>
      <c r="S1302" s="21" t="s">
        <v>21519</v>
      </c>
      <c r="T1302" s="4" t="e">
        <v>#N/A</v>
      </c>
      <c r="U1302" s="4" t="s">
        <v>17357</v>
      </c>
      <c r="V1302" s="4" t="s">
        <v>17506</v>
      </c>
      <c r="W1302" s="4" t="s">
        <v>17429</v>
      </c>
      <c r="X1302" s="4" t="s">
        <v>17411</v>
      </c>
      <c r="Y1302" s="4" t="s">
        <v>17411</v>
      </c>
      <c r="Z1302" s="4" t="s">
        <v>17401</v>
      </c>
      <c r="AA1302" s="4" t="s">
        <v>17401</v>
      </c>
      <c r="AB1302" s="4">
        <v>100</v>
      </c>
      <c r="AC1302" s="27" t="s">
        <v>13622</v>
      </c>
      <c r="AD1302" s="4">
        <v>51</v>
      </c>
      <c r="AE1302" s="27" t="s">
        <v>2865</v>
      </c>
      <c r="AF1302" s="27" t="s">
        <v>2866</v>
      </c>
      <c r="AG1302" s="27" t="s">
        <v>2867</v>
      </c>
      <c r="AH1302" s="27" t="s">
        <v>2868</v>
      </c>
      <c r="AI1302" s="27" t="s">
        <v>2869</v>
      </c>
      <c r="AJ1302" s="27" t="s">
        <v>2870</v>
      </c>
      <c r="AK1302" s="27" t="s">
        <v>1451</v>
      </c>
      <c r="AL1302" s="27">
        <v>2007</v>
      </c>
      <c r="AM1302" s="23">
        <v>39234</v>
      </c>
      <c r="AN1302" s="23">
        <v>44344</v>
      </c>
      <c r="AO1302" s="25">
        <v>5110</v>
      </c>
      <c r="AP1302" s="26">
        <v>3.6453522504892368</v>
      </c>
      <c r="AQ1302" s="27">
        <v>133</v>
      </c>
      <c r="AR1302" s="27">
        <v>2</v>
      </c>
      <c r="AS1302" s="27">
        <v>128</v>
      </c>
      <c r="AT1302" s="27">
        <v>137</v>
      </c>
      <c r="AU1302" s="27" t="s">
        <v>28</v>
      </c>
      <c r="AV1302" s="27" t="s">
        <v>13623</v>
      </c>
      <c r="AW1302" s="27" t="s">
        <v>2872</v>
      </c>
      <c r="AX1302" s="27" t="s">
        <v>2873</v>
      </c>
      <c r="AY1302" s="27" t="s">
        <v>13624</v>
      </c>
      <c r="AZ1302" s="27" t="s">
        <v>13625</v>
      </c>
      <c r="BA1302" s="2"/>
    </row>
    <row r="1303" spans="1:53" x14ac:dyDescent="0.15">
      <c r="A1303" s="4">
        <v>1226</v>
      </c>
      <c r="B1303" s="27" t="s">
        <v>13629</v>
      </c>
      <c r="C1303" s="27" t="s">
        <v>13630</v>
      </c>
      <c r="D1303" s="27" t="s">
        <v>13631</v>
      </c>
      <c r="E1303" s="4" t="s">
        <v>19189</v>
      </c>
      <c r="F1303" s="27" t="s">
        <v>7844</v>
      </c>
      <c r="G1303" s="27" t="s">
        <v>13632</v>
      </c>
      <c r="H1303" s="27" t="s">
        <v>13633</v>
      </c>
      <c r="I1303" s="27" t="s">
        <v>13634</v>
      </c>
      <c r="J1303" s="4" t="s">
        <v>16072</v>
      </c>
      <c r="K1303" s="4" t="s">
        <v>15008</v>
      </c>
      <c r="L1303" s="27" t="s">
        <v>19585</v>
      </c>
      <c r="M1303" s="28" t="s">
        <v>22367</v>
      </c>
      <c r="N1303" s="4" t="s">
        <v>17337</v>
      </c>
      <c r="O1303" s="4" t="s">
        <v>17435</v>
      </c>
      <c r="P1303" s="4">
        <v>1</v>
      </c>
      <c r="Q1303" s="4" t="s">
        <v>20280</v>
      </c>
      <c r="R1303" s="28" t="s">
        <v>19585</v>
      </c>
      <c r="S1303" s="21" t="s">
        <v>21306</v>
      </c>
      <c r="T1303" s="4" t="s">
        <v>22153</v>
      </c>
      <c r="U1303" s="4" t="s">
        <v>17337</v>
      </c>
      <c r="V1303" s="4" t="s">
        <v>17435</v>
      </c>
      <c r="W1303" s="4" t="s">
        <v>17426</v>
      </c>
      <c r="X1303" s="4" t="s">
        <v>17400</v>
      </c>
      <c r="Y1303" s="4" t="s">
        <v>17400</v>
      </c>
      <c r="Z1303" s="4" t="s">
        <v>17401</v>
      </c>
      <c r="AA1303" s="4" t="s">
        <v>17401</v>
      </c>
      <c r="AB1303" s="4">
        <v>100</v>
      </c>
      <c r="AC1303" s="27" t="s">
        <v>13635</v>
      </c>
      <c r="AD1303" s="4">
        <v>18</v>
      </c>
      <c r="AE1303" s="27" t="s">
        <v>12284</v>
      </c>
      <c r="AF1303" s="27" t="s">
        <v>370</v>
      </c>
      <c r="AG1303" s="27" t="s">
        <v>12285</v>
      </c>
      <c r="AH1303" s="27" t="s">
        <v>7849</v>
      </c>
      <c r="AI1303" s="27" t="s">
        <v>28</v>
      </c>
      <c r="AJ1303" s="27" t="s">
        <v>7851</v>
      </c>
      <c r="AK1303" s="27" t="s">
        <v>1615</v>
      </c>
      <c r="AL1303" s="27">
        <v>2007</v>
      </c>
      <c r="AM1303" s="23">
        <v>39203</v>
      </c>
      <c r="AN1303" s="23">
        <v>44344</v>
      </c>
      <c r="AO1303" s="25">
        <v>5141</v>
      </c>
      <c r="AP1303" s="26">
        <v>1.2788368021785645</v>
      </c>
      <c r="AQ1303" s="27">
        <v>34</v>
      </c>
      <c r="AR1303" s="27">
        <v>3</v>
      </c>
      <c r="AS1303" s="27">
        <v>556</v>
      </c>
      <c r="AT1303" s="27">
        <v>569</v>
      </c>
      <c r="AU1303" s="27" t="s">
        <v>28</v>
      </c>
      <c r="AV1303" s="27" t="s">
        <v>13636</v>
      </c>
      <c r="AW1303" s="27" t="s">
        <v>163</v>
      </c>
      <c r="AX1303" s="27" t="s">
        <v>164</v>
      </c>
      <c r="AY1303" s="27" t="s">
        <v>13637</v>
      </c>
      <c r="AZ1303" s="27" t="s">
        <v>13638</v>
      </c>
    </row>
    <row r="1304" spans="1:53" x14ac:dyDescent="0.15">
      <c r="A1304" s="4">
        <v>1227</v>
      </c>
      <c r="B1304" s="27" t="s">
        <v>13639</v>
      </c>
      <c r="C1304" s="27" t="s">
        <v>13640</v>
      </c>
      <c r="D1304" s="27" t="s">
        <v>13641</v>
      </c>
      <c r="E1304" s="4" t="s">
        <v>19190</v>
      </c>
      <c r="F1304" s="27" t="s">
        <v>13642</v>
      </c>
      <c r="G1304" s="27" t="s">
        <v>13643</v>
      </c>
      <c r="H1304" s="27" t="s">
        <v>13644</v>
      </c>
      <c r="I1304" s="27" t="s">
        <v>13645</v>
      </c>
      <c r="J1304" s="4" t="s">
        <v>16300</v>
      </c>
      <c r="K1304" s="4" t="s">
        <v>15009</v>
      </c>
      <c r="L1304" s="27" t="s">
        <v>20602</v>
      </c>
      <c r="M1304" s="28" t="s">
        <v>22631</v>
      </c>
      <c r="N1304" s="4" t="s">
        <v>17402</v>
      </c>
      <c r="O1304" s="4" t="s">
        <v>17403</v>
      </c>
      <c r="P1304" s="4">
        <v>1</v>
      </c>
      <c r="Q1304" s="4" t="s">
        <v>20603</v>
      </c>
      <c r="R1304" s="28" t="s">
        <v>20602</v>
      </c>
      <c r="S1304" s="21" t="s">
        <v>21520</v>
      </c>
      <c r="T1304" s="4" t="e">
        <v>#N/A</v>
      </c>
      <c r="U1304" s="4" t="s">
        <v>17402</v>
      </c>
      <c r="V1304" s="4" t="s">
        <v>17403</v>
      </c>
      <c r="W1304" s="4" t="s">
        <v>17404</v>
      </c>
      <c r="X1304" s="4" t="s">
        <v>17405</v>
      </c>
      <c r="Y1304" s="4" t="s">
        <v>17405</v>
      </c>
      <c r="Z1304" s="4" t="s">
        <v>17401</v>
      </c>
      <c r="AA1304" s="4" t="s">
        <v>17401</v>
      </c>
      <c r="AB1304" s="4">
        <v>100</v>
      </c>
      <c r="AC1304" s="27" t="s">
        <v>13646</v>
      </c>
      <c r="AD1304" s="4">
        <v>223</v>
      </c>
      <c r="AE1304" s="27" t="s">
        <v>4739</v>
      </c>
      <c r="AF1304" s="27" t="s">
        <v>4740</v>
      </c>
      <c r="AG1304" s="27" t="s">
        <v>4741</v>
      </c>
      <c r="AH1304" s="27" t="s">
        <v>13647</v>
      </c>
      <c r="AI1304" s="27" t="s">
        <v>28</v>
      </c>
      <c r="AJ1304" s="27" t="s">
        <v>13648</v>
      </c>
      <c r="AK1304" s="27" t="s">
        <v>1615</v>
      </c>
      <c r="AL1304" s="27">
        <v>2007</v>
      </c>
      <c r="AM1304" s="23">
        <v>39203</v>
      </c>
      <c r="AN1304" s="23">
        <v>44344</v>
      </c>
      <c r="AO1304" s="25">
        <v>5141</v>
      </c>
      <c r="AP1304" s="26">
        <v>15.843367049212215</v>
      </c>
      <c r="AQ1304" s="27">
        <v>20</v>
      </c>
      <c r="AR1304" s="27">
        <v>10</v>
      </c>
      <c r="AS1304" s="27">
        <v>2299</v>
      </c>
      <c r="AT1304" s="27">
        <v>2306</v>
      </c>
      <c r="AU1304" s="27" t="s">
        <v>28</v>
      </c>
      <c r="AV1304" s="27" t="s">
        <v>13649</v>
      </c>
      <c r="AW1304" s="27" t="s">
        <v>814</v>
      </c>
      <c r="AX1304" s="27" t="s">
        <v>814</v>
      </c>
      <c r="AY1304" s="27" t="s">
        <v>13650</v>
      </c>
      <c r="AZ1304" s="27" t="s">
        <v>13651</v>
      </c>
      <c r="BA1304" s="2"/>
    </row>
    <row r="1305" spans="1:53" x14ac:dyDescent="0.15">
      <c r="A1305" s="4">
        <v>550</v>
      </c>
      <c r="B1305" s="27" t="s">
        <v>13680</v>
      </c>
      <c r="C1305" s="27" t="s">
        <v>13681</v>
      </c>
      <c r="D1305" s="27" t="s">
        <v>13682</v>
      </c>
      <c r="E1305" s="4" t="s">
        <v>19194</v>
      </c>
      <c r="F1305" s="27" t="s">
        <v>151</v>
      </c>
      <c r="G1305" s="27" t="s">
        <v>13683</v>
      </c>
      <c r="H1305" s="27" t="s">
        <v>13684</v>
      </c>
      <c r="I1305" s="27" t="s">
        <v>13685</v>
      </c>
      <c r="J1305" s="4" t="s">
        <v>16303</v>
      </c>
      <c r="K1305" s="4" t="s">
        <v>15012</v>
      </c>
      <c r="L1305" s="27" t="s">
        <v>20607</v>
      </c>
      <c r="M1305" s="28" t="s">
        <v>22455</v>
      </c>
      <c r="N1305" s="4" t="s">
        <v>17349</v>
      </c>
      <c r="O1305" s="4" t="s">
        <v>17425</v>
      </c>
      <c r="P1305" s="4">
        <v>1</v>
      </c>
      <c r="Q1305" s="4" t="s">
        <v>20608</v>
      </c>
      <c r="R1305" s="28" t="s">
        <v>20607</v>
      </c>
      <c r="S1305" s="21" t="s">
        <v>21522</v>
      </c>
      <c r="T1305" s="4" t="e">
        <v>#N/A</v>
      </c>
      <c r="U1305" s="4" t="s">
        <v>17349</v>
      </c>
      <c r="V1305" s="4" t="s">
        <v>17425</v>
      </c>
      <c r="W1305" s="4" t="s">
        <v>17426</v>
      </c>
      <c r="X1305" s="4" t="s">
        <v>17400</v>
      </c>
      <c r="Y1305" s="4" t="s">
        <v>17400</v>
      </c>
      <c r="Z1305" s="4" t="s">
        <v>17401</v>
      </c>
      <c r="AA1305" s="4" t="s">
        <v>17401</v>
      </c>
      <c r="AB1305" s="4">
        <v>97</v>
      </c>
      <c r="AC1305" s="27" t="s">
        <v>13686</v>
      </c>
      <c r="AD1305" s="4">
        <v>197</v>
      </c>
      <c r="AE1305" s="27" t="s">
        <v>156</v>
      </c>
      <c r="AF1305" s="27" t="s">
        <v>157</v>
      </c>
      <c r="AG1305" s="27" t="s">
        <v>158</v>
      </c>
      <c r="AH1305" s="27" t="s">
        <v>159</v>
      </c>
      <c r="AI1305" s="27" t="s">
        <v>160</v>
      </c>
      <c r="AJ1305" s="27" t="s">
        <v>161</v>
      </c>
      <c r="AK1305" s="27" t="s">
        <v>1706</v>
      </c>
      <c r="AL1305" s="27">
        <v>2007</v>
      </c>
      <c r="AM1305" s="23">
        <v>39173</v>
      </c>
      <c r="AN1305" s="23">
        <v>44344</v>
      </c>
      <c r="AO1305" s="25">
        <v>5171</v>
      </c>
      <c r="AP1305" s="26">
        <v>13.914958421968672</v>
      </c>
      <c r="AQ1305" s="27">
        <v>24</v>
      </c>
      <c r="AR1305" s="27">
        <v>2</v>
      </c>
      <c r="AS1305" s="27">
        <v>502</v>
      </c>
      <c r="AT1305" s="27">
        <v>515</v>
      </c>
      <c r="AU1305" s="27" t="s">
        <v>28</v>
      </c>
      <c r="AV1305" s="27" t="s">
        <v>13687</v>
      </c>
      <c r="AW1305" s="27" t="s">
        <v>163</v>
      </c>
      <c r="AX1305" s="27" t="s">
        <v>164</v>
      </c>
      <c r="AY1305" s="27" t="s">
        <v>13688</v>
      </c>
      <c r="AZ1305" s="27" t="s">
        <v>13689</v>
      </c>
      <c r="BA1305" s="2"/>
    </row>
    <row r="1306" spans="1:53" x14ac:dyDescent="0.15">
      <c r="A1306" s="4">
        <v>1228</v>
      </c>
      <c r="B1306" s="27" t="s">
        <v>13652</v>
      </c>
      <c r="C1306" s="27" t="s">
        <v>13653</v>
      </c>
      <c r="D1306" s="27" t="s">
        <v>13654</v>
      </c>
      <c r="E1306" s="4" t="s">
        <v>19191</v>
      </c>
      <c r="F1306" s="27" t="s">
        <v>11311</v>
      </c>
      <c r="G1306" s="27" t="s">
        <v>13655</v>
      </c>
      <c r="H1306" s="27" t="s">
        <v>13656</v>
      </c>
      <c r="I1306" s="27" t="s">
        <v>13657</v>
      </c>
      <c r="J1306" s="4" t="s">
        <v>16301</v>
      </c>
      <c r="K1306" s="4" t="s">
        <v>15010</v>
      </c>
      <c r="L1306" s="27" t="s">
        <v>20604</v>
      </c>
      <c r="M1306" s="28" t="s">
        <v>22558</v>
      </c>
      <c r="N1306" s="4" t="s">
        <v>17385</v>
      </c>
      <c r="O1306" s="4" t="s">
        <v>19340</v>
      </c>
      <c r="P1306" s="4">
        <v>1</v>
      </c>
      <c r="Q1306" s="4" t="s">
        <v>21589</v>
      </c>
      <c r="R1306" s="28" t="s">
        <v>20604</v>
      </c>
      <c r="S1306" s="21" t="s">
        <v>21998</v>
      </c>
      <c r="T1306" s="4" t="s">
        <v>21590</v>
      </c>
      <c r="U1306" s="4" t="s">
        <v>17385</v>
      </c>
      <c r="V1306" s="4" t="s">
        <v>19340</v>
      </c>
      <c r="W1306" s="4" t="s">
        <v>19341</v>
      </c>
      <c r="X1306" s="4" t="s">
        <v>17557</v>
      </c>
      <c r="Y1306" s="4" t="s">
        <v>17557</v>
      </c>
      <c r="Z1306" s="4" t="s">
        <v>17401</v>
      </c>
      <c r="AA1306" s="4" t="s">
        <v>17401</v>
      </c>
      <c r="AB1306" s="4">
        <v>100</v>
      </c>
      <c r="AC1306" s="27" t="s">
        <v>13658</v>
      </c>
      <c r="AD1306" s="4">
        <v>35</v>
      </c>
      <c r="AE1306" s="27" t="s">
        <v>11316</v>
      </c>
      <c r="AF1306" s="27" t="s">
        <v>11317</v>
      </c>
      <c r="AG1306" s="27" t="s">
        <v>11318</v>
      </c>
      <c r="AH1306" s="27" t="s">
        <v>11319</v>
      </c>
      <c r="AI1306" s="27" t="s">
        <v>28</v>
      </c>
      <c r="AJ1306" s="27" t="s">
        <v>11320</v>
      </c>
      <c r="AK1306" s="27" t="s">
        <v>1706</v>
      </c>
      <c r="AL1306" s="27">
        <v>2007</v>
      </c>
      <c r="AM1306" s="23">
        <v>39173</v>
      </c>
      <c r="AN1306" s="23">
        <v>44344</v>
      </c>
      <c r="AO1306" s="25">
        <v>5171</v>
      </c>
      <c r="AP1306" s="26">
        <v>2.4722007348675303</v>
      </c>
      <c r="AQ1306" s="27">
        <v>20</v>
      </c>
      <c r="AR1306" s="27">
        <v>2</v>
      </c>
      <c r="AS1306" s="27">
        <v>111</v>
      </c>
      <c r="AT1306" s="27">
        <v>131</v>
      </c>
      <c r="AU1306" s="27" t="s">
        <v>28</v>
      </c>
      <c r="AV1306" s="27" t="s">
        <v>28</v>
      </c>
      <c r="AW1306" s="27" t="s">
        <v>814</v>
      </c>
      <c r="AX1306" s="27" t="s">
        <v>814</v>
      </c>
      <c r="AY1306" s="27" t="s">
        <v>13659</v>
      </c>
      <c r="AZ1306" s="27" t="s">
        <v>13660</v>
      </c>
      <c r="BA1306" s="2"/>
    </row>
    <row r="1307" spans="1:53" x14ac:dyDescent="0.15">
      <c r="A1307" s="4">
        <v>1229</v>
      </c>
      <c r="B1307" s="27" t="s">
        <v>13661</v>
      </c>
      <c r="C1307" s="27" t="s">
        <v>13662</v>
      </c>
      <c r="D1307" s="27" t="s">
        <v>13663</v>
      </c>
      <c r="E1307" s="4" t="s">
        <v>19192</v>
      </c>
      <c r="F1307" s="27" t="s">
        <v>1408</v>
      </c>
      <c r="G1307" s="27" t="s">
        <v>13664</v>
      </c>
      <c r="H1307" s="27" t="s">
        <v>13665</v>
      </c>
      <c r="I1307" s="27" t="s">
        <v>13666</v>
      </c>
      <c r="J1307" s="4" t="s">
        <v>16302</v>
      </c>
      <c r="K1307" s="4" t="s">
        <v>15011</v>
      </c>
      <c r="L1307" s="27" t="s">
        <v>20605</v>
      </c>
      <c r="M1307" s="28" t="s">
        <v>22233</v>
      </c>
      <c r="N1307" s="4" t="s">
        <v>17348</v>
      </c>
      <c r="O1307" s="4" t="s">
        <v>17431</v>
      </c>
      <c r="P1307" s="4">
        <v>1</v>
      </c>
      <c r="Q1307" s="4" t="s">
        <v>20606</v>
      </c>
      <c r="R1307" s="28" t="s">
        <v>20605</v>
      </c>
      <c r="S1307" s="21" t="s">
        <v>21521</v>
      </c>
      <c r="T1307" s="4" t="e">
        <v>#N/A</v>
      </c>
      <c r="U1307" s="4" t="s">
        <v>17348</v>
      </c>
      <c r="V1307" s="4" t="s">
        <v>17431</v>
      </c>
      <c r="W1307" s="4" t="s">
        <v>17432</v>
      </c>
      <c r="X1307" s="4" t="s">
        <v>17400</v>
      </c>
      <c r="Y1307" s="4" t="s">
        <v>17400</v>
      </c>
      <c r="Z1307" s="4" t="s">
        <v>17401</v>
      </c>
      <c r="AA1307" s="4" t="s">
        <v>17401</v>
      </c>
      <c r="AB1307" s="4">
        <v>100</v>
      </c>
      <c r="AC1307" s="27" t="s">
        <v>13667</v>
      </c>
      <c r="AD1307" s="4">
        <v>33</v>
      </c>
      <c r="AE1307" s="27" t="s">
        <v>382</v>
      </c>
      <c r="AF1307" s="27" t="s">
        <v>383</v>
      </c>
      <c r="AG1307" s="27" t="s">
        <v>384</v>
      </c>
      <c r="AH1307" s="27" t="s">
        <v>1413</v>
      </c>
      <c r="AI1307" s="27" t="s">
        <v>28</v>
      </c>
      <c r="AJ1307" s="27" t="s">
        <v>1415</v>
      </c>
      <c r="AK1307" s="27" t="s">
        <v>1706</v>
      </c>
      <c r="AL1307" s="27">
        <v>2007</v>
      </c>
      <c r="AM1307" s="23">
        <v>39173</v>
      </c>
      <c r="AN1307" s="23">
        <v>44344</v>
      </c>
      <c r="AO1307" s="25">
        <v>5171</v>
      </c>
      <c r="AP1307" s="26">
        <v>2.3309321214465286</v>
      </c>
      <c r="AQ1307" s="27">
        <v>127</v>
      </c>
      <c r="AR1307" s="27" t="s">
        <v>12542</v>
      </c>
      <c r="AS1307" s="27">
        <v>155</v>
      </c>
      <c r="AT1307" s="27">
        <v>167</v>
      </c>
      <c r="AU1307" s="27" t="s">
        <v>28</v>
      </c>
      <c r="AV1307" s="27" t="s">
        <v>13668</v>
      </c>
      <c r="AW1307" s="27" t="s">
        <v>331</v>
      </c>
      <c r="AX1307" s="27" t="s">
        <v>164</v>
      </c>
      <c r="AY1307" s="27" t="s">
        <v>13669</v>
      </c>
      <c r="AZ1307" s="27" t="s">
        <v>13670</v>
      </c>
      <c r="BA1307" s="2"/>
    </row>
    <row r="1308" spans="1:53" x14ac:dyDescent="0.15">
      <c r="A1308" s="4">
        <v>1230</v>
      </c>
      <c r="B1308" s="27" t="s">
        <v>12485</v>
      </c>
      <c r="C1308" s="27" t="s">
        <v>12486</v>
      </c>
      <c r="D1308" s="27" t="s">
        <v>13671</v>
      </c>
      <c r="E1308" s="4" t="s">
        <v>19193</v>
      </c>
      <c r="F1308" s="27" t="s">
        <v>13672</v>
      </c>
      <c r="G1308" s="27" t="s">
        <v>13673</v>
      </c>
      <c r="H1308" s="27" t="s">
        <v>12369</v>
      </c>
      <c r="I1308" s="27" t="s">
        <v>12489</v>
      </c>
      <c r="J1308" s="4" t="s">
        <v>16194</v>
      </c>
      <c r="K1308" s="4" t="s">
        <v>12369</v>
      </c>
      <c r="L1308" s="27" t="s">
        <v>20506</v>
      </c>
      <c r="M1308" s="28" t="s">
        <v>22253</v>
      </c>
      <c r="N1308" s="4" t="s">
        <v>17402</v>
      </c>
      <c r="O1308" s="4" t="s">
        <v>17403</v>
      </c>
      <c r="P1308" s="4">
        <v>1</v>
      </c>
      <c r="Q1308" s="4" t="s">
        <v>20507</v>
      </c>
      <c r="R1308" s="28" t="s">
        <v>20506</v>
      </c>
      <c r="S1308" s="21" t="s">
        <v>21461</v>
      </c>
      <c r="T1308" s="4" t="e">
        <v>#N/A</v>
      </c>
      <c r="U1308" s="4" t="s">
        <v>17402</v>
      </c>
      <c r="V1308" s="4" t="s">
        <v>17403</v>
      </c>
      <c r="W1308" s="4" t="s">
        <v>17404</v>
      </c>
      <c r="X1308" s="4" t="s">
        <v>17405</v>
      </c>
      <c r="Y1308" s="4" t="s">
        <v>17405</v>
      </c>
      <c r="Z1308" s="4" t="s">
        <v>17401</v>
      </c>
      <c r="AA1308" s="4" t="s">
        <v>17401</v>
      </c>
      <c r="AB1308" s="4">
        <v>100</v>
      </c>
      <c r="AC1308" s="27" t="s">
        <v>12490</v>
      </c>
      <c r="AD1308" s="4">
        <v>7</v>
      </c>
      <c r="AE1308" s="27" t="s">
        <v>2696</v>
      </c>
      <c r="AF1308" s="27" t="s">
        <v>295</v>
      </c>
      <c r="AG1308" s="27" t="s">
        <v>2697</v>
      </c>
      <c r="AH1308" s="27" t="s">
        <v>13674</v>
      </c>
      <c r="AI1308" s="27" t="s">
        <v>28</v>
      </c>
      <c r="AJ1308" s="27" t="s">
        <v>13675</v>
      </c>
      <c r="AK1308" s="27" t="s">
        <v>1706</v>
      </c>
      <c r="AL1308" s="27">
        <v>2007</v>
      </c>
      <c r="AM1308" s="23">
        <v>39173</v>
      </c>
      <c r="AN1308" s="23">
        <v>44344</v>
      </c>
      <c r="AO1308" s="25">
        <v>5171</v>
      </c>
      <c r="AP1308" s="26">
        <v>0.49444014697350608</v>
      </c>
      <c r="AQ1308" s="27">
        <v>8</v>
      </c>
      <c r="AR1308" s="27">
        <v>2</v>
      </c>
      <c r="AS1308" s="27">
        <v>157</v>
      </c>
      <c r="AT1308" s="27">
        <v>167</v>
      </c>
      <c r="AU1308" s="27" t="s">
        <v>28</v>
      </c>
      <c r="AV1308" s="27" t="s">
        <v>13676</v>
      </c>
      <c r="AW1308" s="27" t="s">
        <v>13677</v>
      </c>
      <c r="AX1308" s="27" t="s">
        <v>2251</v>
      </c>
      <c r="AY1308" s="27" t="s">
        <v>13678</v>
      </c>
      <c r="AZ1308" s="27" t="s">
        <v>13679</v>
      </c>
      <c r="BA1308" s="2"/>
    </row>
    <row r="1309" spans="1:53" x14ac:dyDescent="0.15">
      <c r="A1309" s="4">
        <v>818</v>
      </c>
      <c r="B1309" s="27" t="s">
        <v>13690</v>
      </c>
      <c r="C1309" s="27" t="s">
        <v>13691</v>
      </c>
      <c r="D1309" s="27" t="s">
        <v>13692</v>
      </c>
      <c r="E1309" s="4" t="s">
        <v>19195</v>
      </c>
      <c r="F1309" s="27" t="s">
        <v>13693</v>
      </c>
      <c r="G1309" s="27" t="s">
        <v>13694</v>
      </c>
      <c r="H1309" s="27" t="s">
        <v>13695</v>
      </c>
      <c r="I1309" s="27" t="s">
        <v>13696</v>
      </c>
      <c r="J1309" s="4" t="s">
        <v>16304</v>
      </c>
      <c r="K1309" s="4" t="s">
        <v>13695</v>
      </c>
      <c r="L1309" s="27" t="s">
        <v>19503</v>
      </c>
      <c r="M1309" s="28" t="s">
        <v>22238</v>
      </c>
      <c r="N1309" s="4" t="s">
        <v>17348</v>
      </c>
      <c r="O1309" s="4" t="s">
        <v>17431</v>
      </c>
      <c r="P1309" s="4">
        <v>1</v>
      </c>
      <c r="Q1309" s="4" t="s">
        <v>20609</v>
      </c>
      <c r="R1309" s="28" t="s">
        <v>19503</v>
      </c>
      <c r="S1309" s="21" t="s">
        <v>21523</v>
      </c>
      <c r="T1309" s="4" t="e">
        <v>#N/A</v>
      </c>
      <c r="U1309" s="4" t="s">
        <v>17348</v>
      </c>
      <c r="V1309" s="4" t="s">
        <v>17431</v>
      </c>
      <c r="W1309" s="4" t="s">
        <v>17432</v>
      </c>
      <c r="X1309" s="4" t="s">
        <v>17400</v>
      </c>
      <c r="Y1309" s="4" t="s">
        <v>17400</v>
      </c>
      <c r="Z1309" s="4" t="s">
        <v>17401</v>
      </c>
      <c r="AA1309" s="4" t="s">
        <v>17401</v>
      </c>
      <c r="AB1309" s="4">
        <v>99</v>
      </c>
      <c r="AC1309" s="27" t="s">
        <v>13697</v>
      </c>
      <c r="AD1309" s="4">
        <v>18</v>
      </c>
      <c r="AE1309" s="27" t="s">
        <v>13698</v>
      </c>
      <c r="AF1309" s="27" t="s">
        <v>13699</v>
      </c>
      <c r="AG1309" s="27" t="s">
        <v>13700</v>
      </c>
      <c r="AH1309" s="27" t="s">
        <v>13701</v>
      </c>
      <c r="AI1309" s="27" t="s">
        <v>13702</v>
      </c>
      <c r="AJ1309" s="27" t="s">
        <v>13703</v>
      </c>
      <c r="AK1309" s="27" t="s">
        <v>1533</v>
      </c>
      <c r="AL1309" s="27">
        <v>2007</v>
      </c>
      <c r="AM1309" s="23">
        <v>39142</v>
      </c>
      <c r="AN1309" s="23">
        <v>44344</v>
      </c>
      <c r="AO1309" s="25">
        <v>5202</v>
      </c>
      <c r="AP1309" s="26">
        <v>1.263840830449827</v>
      </c>
      <c r="AQ1309" s="27">
        <v>24</v>
      </c>
      <c r="AR1309" s="27">
        <v>2</v>
      </c>
      <c r="AS1309" s="27">
        <v>228</v>
      </c>
      <c r="AT1309" s="27">
        <v>233</v>
      </c>
      <c r="AU1309" s="27" t="s">
        <v>28</v>
      </c>
      <c r="AV1309" s="27" t="s">
        <v>13704</v>
      </c>
      <c r="AW1309" s="27" t="s">
        <v>62</v>
      </c>
      <c r="AX1309" s="27" t="s">
        <v>63</v>
      </c>
      <c r="AY1309" s="27" t="s">
        <v>13705</v>
      </c>
      <c r="AZ1309" s="27" t="s">
        <v>13706</v>
      </c>
      <c r="BA1309" s="2"/>
    </row>
    <row r="1310" spans="1:53" x14ac:dyDescent="0.15">
      <c r="A1310" s="4">
        <v>1231</v>
      </c>
      <c r="B1310" s="27" t="s">
        <v>13707</v>
      </c>
      <c r="C1310" s="27" t="s">
        <v>13708</v>
      </c>
      <c r="D1310" s="27" t="s">
        <v>13709</v>
      </c>
      <c r="E1310" s="4" t="s">
        <v>19196</v>
      </c>
      <c r="F1310" s="27" t="s">
        <v>13710</v>
      </c>
      <c r="G1310" s="27" t="s">
        <v>13711</v>
      </c>
      <c r="H1310" s="27" t="s">
        <v>13712</v>
      </c>
      <c r="I1310" s="27" t="s">
        <v>13713</v>
      </c>
      <c r="J1310" s="4" t="s">
        <v>16305</v>
      </c>
      <c r="K1310" s="4" t="s">
        <v>15013</v>
      </c>
      <c r="L1310" s="27" t="s">
        <v>22655</v>
      </c>
      <c r="M1310" s="28" t="s">
        <v>22656</v>
      </c>
      <c r="N1310" s="4" t="s">
        <v>17338</v>
      </c>
      <c r="O1310" s="4" t="s">
        <v>19355</v>
      </c>
      <c r="P1310" s="4">
        <v>0</v>
      </c>
      <c r="Q1310" s="4" t="s">
        <v>20611</v>
      </c>
      <c r="R1310" s="28" t="s">
        <v>20610</v>
      </c>
      <c r="S1310" s="21" t="s">
        <v>21524</v>
      </c>
      <c r="T1310" s="4" t="s">
        <v>22164</v>
      </c>
      <c r="U1310" s="4" t="s">
        <v>17338</v>
      </c>
      <c r="V1310" s="4" t="s">
        <v>19355</v>
      </c>
      <c r="W1310" s="4" t="s">
        <v>17426</v>
      </c>
      <c r="X1310" s="4" t="s">
        <v>17400</v>
      </c>
      <c r="Y1310" s="4" t="s">
        <v>17400</v>
      </c>
      <c r="Z1310" s="4" t="s">
        <v>17401</v>
      </c>
      <c r="AA1310" s="4" t="s">
        <v>17401</v>
      </c>
      <c r="AB1310" s="4" t="s">
        <v>17408</v>
      </c>
      <c r="AC1310" s="27" t="s">
        <v>13714</v>
      </c>
      <c r="AD1310" s="4">
        <v>26</v>
      </c>
      <c r="AE1310" s="27" t="s">
        <v>13715</v>
      </c>
      <c r="AF1310" s="27" t="s">
        <v>6578</v>
      </c>
      <c r="AG1310" s="27" t="s">
        <v>13716</v>
      </c>
      <c r="AH1310" s="27" t="s">
        <v>13717</v>
      </c>
      <c r="AI1310" s="27" t="s">
        <v>13718</v>
      </c>
      <c r="AJ1310" s="27" t="s">
        <v>13719</v>
      </c>
      <c r="AK1310" s="27" t="s">
        <v>1533</v>
      </c>
      <c r="AL1310" s="27">
        <v>2007</v>
      </c>
      <c r="AM1310" s="23">
        <v>39142</v>
      </c>
      <c r="AN1310" s="23">
        <v>44344</v>
      </c>
      <c r="AO1310" s="25">
        <v>5202</v>
      </c>
      <c r="AP1310" s="26">
        <v>1.8255478662053057</v>
      </c>
      <c r="AQ1310" s="27">
        <v>11</v>
      </c>
      <c r="AR1310" s="27">
        <v>1</v>
      </c>
      <c r="AS1310" s="27">
        <v>59</v>
      </c>
      <c r="AT1310" s="27">
        <v>73</v>
      </c>
      <c r="AU1310" s="27" t="s">
        <v>28</v>
      </c>
      <c r="AV1310" s="27" t="s">
        <v>13720</v>
      </c>
      <c r="AW1310" s="27" t="s">
        <v>100</v>
      </c>
      <c r="AX1310" s="27" t="s">
        <v>101</v>
      </c>
      <c r="AY1310" s="27" t="s">
        <v>13721</v>
      </c>
      <c r="AZ1310" s="27" t="s">
        <v>13722</v>
      </c>
    </row>
    <row r="1311" spans="1:53" x14ac:dyDescent="0.15">
      <c r="A1311" s="4">
        <v>262</v>
      </c>
      <c r="B1311" s="27" t="s">
        <v>13807</v>
      </c>
      <c r="C1311" s="27" t="s">
        <v>13808</v>
      </c>
      <c r="D1311" s="27" t="s">
        <v>13809</v>
      </c>
      <c r="E1311" s="4" t="s">
        <v>19201</v>
      </c>
      <c r="F1311" s="27" t="s">
        <v>4580</v>
      </c>
      <c r="G1311" s="27" t="s">
        <v>13810</v>
      </c>
      <c r="H1311" s="27" t="s">
        <v>13811</v>
      </c>
      <c r="I1311" s="27" t="s">
        <v>13812</v>
      </c>
      <c r="J1311" s="4" t="s">
        <v>16312</v>
      </c>
      <c r="K1311" s="4" t="s">
        <v>15018</v>
      </c>
      <c r="L1311" s="27" t="s">
        <v>20614</v>
      </c>
      <c r="M1311" s="28" t="s">
        <v>22242</v>
      </c>
      <c r="N1311" s="4" t="s">
        <v>17402</v>
      </c>
      <c r="O1311" s="4" t="s">
        <v>17403</v>
      </c>
      <c r="P1311" s="4">
        <v>1</v>
      </c>
      <c r="Q1311" s="4" t="s">
        <v>20615</v>
      </c>
      <c r="R1311" s="28" t="s">
        <v>20614</v>
      </c>
      <c r="S1311" s="21" t="s">
        <v>21527</v>
      </c>
      <c r="T1311" s="4" t="s">
        <v>21859</v>
      </c>
      <c r="U1311" s="4" t="s">
        <v>17402</v>
      </c>
      <c r="V1311" s="4" t="s">
        <v>17403</v>
      </c>
      <c r="W1311" s="4" t="s">
        <v>17404</v>
      </c>
      <c r="X1311" s="4" t="s">
        <v>17405</v>
      </c>
      <c r="Y1311" s="4" t="s">
        <v>17405</v>
      </c>
      <c r="Z1311" s="4" t="s">
        <v>17406</v>
      </c>
      <c r="AA1311" s="4" t="s">
        <v>17406</v>
      </c>
      <c r="AB1311" s="4" t="s">
        <v>17408</v>
      </c>
      <c r="AC1311" s="24" t="s">
        <v>13813</v>
      </c>
      <c r="AD1311" s="4">
        <v>23</v>
      </c>
      <c r="AE1311" s="27" t="s">
        <v>4585</v>
      </c>
      <c r="AF1311" s="27" t="s">
        <v>4586</v>
      </c>
      <c r="AG1311" s="27" t="s">
        <v>4587</v>
      </c>
      <c r="AH1311" s="27" t="s">
        <v>4588</v>
      </c>
      <c r="AI1311" s="27" t="s">
        <v>28</v>
      </c>
      <c r="AJ1311" s="27" t="s">
        <v>4590</v>
      </c>
      <c r="AK1311" s="27" t="s">
        <v>636</v>
      </c>
      <c r="AL1311" s="27">
        <v>2007</v>
      </c>
      <c r="AM1311" s="23">
        <v>39083</v>
      </c>
      <c r="AN1311" s="23">
        <v>44344</v>
      </c>
      <c r="AO1311" s="25">
        <v>5261</v>
      </c>
      <c r="AP1311" s="26">
        <v>1.5967971868466071</v>
      </c>
      <c r="AQ1311" s="27">
        <v>73</v>
      </c>
      <c r="AR1311" s="27">
        <v>1</v>
      </c>
      <c r="AS1311" s="27">
        <v>57</v>
      </c>
      <c r="AT1311" s="27">
        <v>65</v>
      </c>
      <c r="AU1311" s="27" t="s">
        <v>28</v>
      </c>
      <c r="AV1311" s="27" t="s">
        <v>13814</v>
      </c>
      <c r="AW1311" s="27" t="s">
        <v>472</v>
      </c>
      <c r="AX1311" s="27" t="s">
        <v>473</v>
      </c>
      <c r="AY1311" s="27" t="s">
        <v>13815</v>
      </c>
      <c r="AZ1311" s="27" t="s">
        <v>13816</v>
      </c>
    </row>
    <row r="1312" spans="1:53" x14ac:dyDescent="0.15">
      <c r="A1312" s="4">
        <v>819</v>
      </c>
      <c r="B1312" s="27" t="s">
        <v>13723</v>
      </c>
      <c r="C1312" s="27" t="s">
        <v>13724</v>
      </c>
      <c r="D1312" s="27" t="s">
        <v>13725</v>
      </c>
      <c r="E1312" s="4" t="s">
        <v>17957</v>
      </c>
      <c r="F1312" s="27" t="s">
        <v>69</v>
      </c>
      <c r="G1312" s="27" t="s">
        <v>13726</v>
      </c>
      <c r="H1312" s="27" t="s">
        <v>13727</v>
      </c>
      <c r="I1312" s="27" t="s">
        <v>13456</v>
      </c>
      <c r="J1312" s="4" t="s">
        <v>16286</v>
      </c>
      <c r="K1312" s="4" t="s">
        <v>14317</v>
      </c>
      <c r="L1312" s="27" t="s">
        <v>17483</v>
      </c>
      <c r="M1312" s="28" t="s">
        <v>22273</v>
      </c>
      <c r="N1312" s="4" t="s">
        <v>17402</v>
      </c>
      <c r="O1312" s="4" t="s">
        <v>17403</v>
      </c>
      <c r="P1312" s="4">
        <v>1</v>
      </c>
      <c r="Q1312" s="4" t="s">
        <v>20594</v>
      </c>
      <c r="R1312" s="28" t="s">
        <v>17483</v>
      </c>
      <c r="S1312" s="21" t="s">
        <v>21513</v>
      </c>
      <c r="T1312" s="4">
        <v>0</v>
      </c>
      <c r="U1312" s="4" t="s">
        <v>17402</v>
      </c>
      <c r="V1312" s="4" t="s">
        <v>17403</v>
      </c>
      <c r="W1312" s="4" t="s">
        <v>17404</v>
      </c>
      <c r="X1312" s="4" t="s">
        <v>17405</v>
      </c>
      <c r="Y1312" s="4" t="s">
        <v>17405</v>
      </c>
      <c r="Z1312" s="4" t="s">
        <v>17406</v>
      </c>
      <c r="AA1312" s="4" t="s">
        <v>17406</v>
      </c>
      <c r="AB1312" s="4">
        <v>99</v>
      </c>
      <c r="AC1312" s="27" t="s">
        <v>13728</v>
      </c>
      <c r="AD1312" s="4">
        <v>351</v>
      </c>
      <c r="AE1312" s="27" t="s">
        <v>74</v>
      </c>
      <c r="AF1312" s="27" t="s">
        <v>75</v>
      </c>
      <c r="AG1312" s="27" t="s">
        <v>4856</v>
      </c>
      <c r="AH1312" s="27" t="s">
        <v>77</v>
      </c>
      <c r="AI1312" s="27" t="s">
        <v>78</v>
      </c>
      <c r="AJ1312" s="27" t="s">
        <v>79</v>
      </c>
      <c r="AK1312" s="27" t="s">
        <v>636</v>
      </c>
      <c r="AL1312" s="27">
        <v>2007</v>
      </c>
      <c r="AM1312" s="23">
        <v>39083</v>
      </c>
      <c r="AN1312" s="23">
        <v>44344</v>
      </c>
      <c r="AO1312" s="25">
        <v>5261</v>
      </c>
      <c r="AP1312" s="26">
        <v>24.368513590572132</v>
      </c>
      <c r="AQ1312" s="27">
        <v>106</v>
      </c>
      <c r="AR1312" s="27">
        <v>2</v>
      </c>
      <c r="AS1312" s="27">
        <v>253</v>
      </c>
      <c r="AT1312" s="27">
        <v>267</v>
      </c>
      <c r="AU1312" s="27" t="s">
        <v>28</v>
      </c>
      <c r="AV1312" s="27" t="s">
        <v>13729</v>
      </c>
      <c r="AW1312" s="27" t="s">
        <v>81</v>
      </c>
      <c r="AX1312" s="27" t="s">
        <v>82</v>
      </c>
      <c r="AY1312" s="27" t="s">
        <v>13730</v>
      </c>
      <c r="AZ1312" s="27" t="s">
        <v>13731</v>
      </c>
    </row>
    <row r="1313" spans="1:52" x14ac:dyDescent="0.15">
      <c r="A1313" s="4">
        <v>1235</v>
      </c>
      <c r="B1313" s="27" t="s">
        <v>13817</v>
      </c>
      <c r="C1313" s="27" t="s">
        <v>13818</v>
      </c>
      <c r="D1313" s="27" t="s">
        <v>13819</v>
      </c>
      <c r="E1313" s="4" t="s">
        <v>19202</v>
      </c>
      <c r="F1313" s="27" t="s">
        <v>3020</v>
      </c>
      <c r="G1313" s="27" t="s">
        <v>13820</v>
      </c>
      <c r="H1313" s="27" t="s">
        <v>13821</v>
      </c>
      <c r="I1313" s="27" t="s">
        <v>13822</v>
      </c>
      <c r="J1313" s="4" t="s">
        <v>16313</v>
      </c>
      <c r="K1313" s="4" t="s">
        <v>15019</v>
      </c>
      <c r="L1313" s="27" t="s">
        <v>17746</v>
      </c>
      <c r="M1313" s="28" t="s">
        <v>22222</v>
      </c>
      <c r="N1313" s="4" t="s">
        <v>17337</v>
      </c>
      <c r="O1313" s="4" t="s">
        <v>17435</v>
      </c>
      <c r="P1313" s="4">
        <v>0</v>
      </c>
      <c r="Q1313" s="4" t="s">
        <v>17427</v>
      </c>
      <c r="R1313" s="28" t="s">
        <v>17424</v>
      </c>
      <c r="S1313" s="21" t="s">
        <v>21927</v>
      </c>
      <c r="T1313" s="4" t="s">
        <v>21928</v>
      </c>
      <c r="U1313" s="4" t="s">
        <v>17337</v>
      </c>
      <c r="V1313" s="4" t="s">
        <v>17435</v>
      </c>
      <c r="W1313" s="4" t="s">
        <v>17426</v>
      </c>
      <c r="X1313" s="4" t="s">
        <v>17400</v>
      </c>
      <c r="Y1313" s="4" t="s">
        <v>17400</v>
      </c>
      <c r="Z1313" s="4" t="s">
        <v>17401</v>
      </c>
      <c r="AA1313" s="4" t="s">
        <v>17401</v>
      </c>
      <c r="AB1313" s="4" t="s">
        <v>21660</v>
      </c>
      <c r="AC1313" s="27" t="s">
        <v>8391</v>
      </c>
      <c r="AD1313" s="4">
        <v>3</v>
      </c>
      <c r="AE1313" s="27" t="s">
        <v>105</v>
      </c>
      <c r="AF1313" s="27" t="s">
        <v>106</v>
      </c>
      <c r="AG1313" s="27" t="s">
        <v>107</v>
      </c>
      <c r="AH1313" s="27" t="s">
        <v>3025</v>
      </c>
      <c r="AI1313" s="27" t="s">
        <v>3026</v>
      </c>
      <c r="AJ1313" s="27" t="s">
        <v>3027</v>
      </c>
      <c r="AK1313" s="27" t="s">
        <v>126</v>
      </c>
      <c r="AL1313" s="27">
        <v>2006</v>
      </c>
      <c r="AM1313" s="23">
        <v>39052</v>
      </c>
      <c r="AN1313" s="23">
        <v>44344</v>
      </c>
      <c r="AO1313" s="25">
        <v>5292</v>
      </c>
      <c r="AP1313" s="26">
        <v>0.20705782312925169</v>
      </c>
      <c r="AQ1313" s="27">
        <v>27</v>
      </c>
      <c r="AR1313" s="27" t="s">
        <v>13823</v>
      </c>
      <c r="AS1313" s="27">
        <v>5435</v>
      </c>
      <c r="AT1313" s="27">
        <v>5442</v>
      </c>
      <c r="AU1313" s="27" t="s">
        <v>28</v>
      </c>
      <c r="AV1313" s="27" t="s">
        <v>13824</v>
      </c>
      <c r="AW1313" s="27" t="s">
        <v>1602</v>
      </c>
      <c r="AX1313" s="27" t="s">
        <v>1602</v>
      </c>
      <c r="AY1313" s="27" t="s">
        <v>13825</v>
      </c>
      <c r="AZ1313" s="27" t="s">
        <v>13826</v>
      </c>
    </row>
    <row r="1314" spans="1:52" x14ac:dyDescent="0.15">
      <c r="A1314" s="4">
        <v>1236</v>
      </c>
      <c r="B1314" s="27" t="s">
        <v>13827</v>
      </c>
      <c r="C1314" s="27" t="s">
        <v>13828</v>
      </c>
      <c r="D1314" s="27" t="s">
        <v>13829</v>
      </c>
      <c r="E1314" s="4" t="s">
        <v>19203</v>
      </c>
      <c r="F1314" s="27" t="s">
        <v>13830</v>
      </c>
      <c r="G1314" s="27" t="s">
        <v>13831</v>
      </c>
      <c r="H1314" s="27" t="s">
        <v>13832</v>
      </c>
      <c r="I1314" s="27" t="s">
        <v>13833</v>
      </c>
      <c r="J1314" s="4" t="s">
        <v>16314</v>
      </c>
      <c r="K1314" s="4" t="s">
        <v>15020</v>
      </c>
      <c r="L1314" s="27" t="s">
        <v>17694</v>
      </c>
      <c r="M1314" s="28" t="s">
        <v>22657</v>
      </c>
      <c r="N1314" s="4" t="s">
        <v>17402</v>
      </c>
      <c r="O1314" s="4" t="s">
        <v>17403</v>
      </c>
      <c r="P1314" s="4">
        <v>1</v>
      </c>
      <c r="Q1314" s="4" t="s">
        <v>20616</v>
      </c>
      <c r="R1314" s="28" t="s">
        <v>17694</v>
      </c>
      <c r="S1314" s="21" t="s">
        <v>21528</v>
      </c>
      <c r="T1314" s="4" t="e">
        <v>#N/A</v>
      </c>
      <c r="U1314" s="4" t="s">
        <v>17402</v>
      </c>
      <c r="V1314" s="4" t="s">
        <v>17403</v>
      </c>
      <c r="W1314" s="4" t="s">
        <v>17404</v>
      </c>
      <c r="X1314" s="4" t="s">
        <v>17405</v>
      </c>
      <c r="Y1314" s="4" t="s">
        <v>17405</v>
      </c>
      <c r="Z1314" s="4" t="s">
        <v>17401</v>
      </c>
      <c r="AA1314" s="4" t="s">
        <v>17401</v>
      </c>
      <c r="AB1314" s="4">
        <v>100</v>
      </c>
      <c r="AC1314" s="27" t="s">
        <v>28</v>
      </c>
      <c r="AD1314" s="4">
        <v>27</v>
      </c>
      <c r="AE1314" s="27" t="s">
        <v>382</v>
      </c>
      <c r="AF1314" s="27" t="s">
        <v>383</v>
      </c>
      <c r="AG1314" s="27" t="s">
        <v>384</v>
      </c>
      <c r="AH1314" s="27" t="s">
        <v>13834</v>
      </c>
      <c r="AI1314" s="27" t="s">
        <v>13835</v>
      </c>
      <c r="AJ1314" s="27" t="s">
        <v>13836</v>
      </c>
      <c r="AK1314" s="27" t="s">
        <v>126</v>
      </c>
      <c r="AL1314" s="27">
        <v>2006</v>
      </c>
      <c r="AM1314" s="23">
        <v>39052</v>
      </c>
      <c r="AN1314" s="23">
        <v>44344</v>
      </c>
      <c r="AO1314" s="25">
        <v>5292</v>
      </c>
      <c r="AP1314" s="26">
        <v>1.8635204081632653</v>
      </c>
      <c r="AQ1314" s="27">
        <v>26</v>
      </c>
      <c r="AR1314" s="27">
        <v>4</v>
      </c>
      <c r="AS1314" s="27">
        <v>1103</v>
      </c>
      <c r="AT1314" s="27">
        <v>1113</v>
      </c>
      <c r="AU1314" s="27" t="s">
        <v>28</v>
      </c>
      <c r="AV1314" s="27" t="s">
        <v>13837</v>
      </c>
      <c r="AW1314" s="27" t="s">
        <v>847</v>
      </c>
      <c r="AX1314" s="27" t="s">
        <v>164</v>
      </c>
      <c r="AY1314" s="27" t="s">
        <v>13838</v>
      </c>
      <c r="AZ1314" s="27" t="s">
        <v>13839</v>
      </c>
    </row>
    <row r="1315" spans="1:52" x14ac:dyDescent="0.15">
      <c r="A1315" s="4">
        <v>66</v>
      </c>
      <c r="B1315" s="27" t="s">
        <v>13850</v>
      </c>
      <c r="C1315" s="27" t="s">
        <v>13851</v>
      </c>
      <c r="D1315" s="27" t="s">
        <v>13852</v>
      </c>
      <c r="E1315" s="4" t="s">
        <v>19205</v>
      </c>
      <c r="F1315" s="27" t="s">
        <v>337</v>
      </c>
      <c r="G1315" s="27" t="s">
        <v>13853</v>
      </c>
      <c r="H1315" s="27" t="s">
        <v>13854</v>
      </c>
      <c r="I1315" s="27" t="s">
        <v>13855</v>
      </c>
      <c r="J1315" s="4" t="s">
        <v>16316</v>
      </c>
      <c r="K1315" s="4" t="s">
        <v>13854</v>
      </c>
      <c r="L1315" s="27" t="s">
        <v>20617</v>
      </c>
      <c r="M1315" s="28" t="s">
        <v>22265</v>
      </c>
      <c r="N1315" s="4" t="s">
        <v>17349</v>
      </c>
      <c r="O1315" s="4" t="s">
        <v>17425</v>
      </c>
      <c r="P1315" s="4">
        <v>1</v>
      </c>
      <c r="Q1315" s="4" t="s">
        <v>20618</v>
      </c>
      <c r="R1315" s="28" t="s">
        <v>20617</v>
      </c>
      <c r="S1315" s="21" t="s">
        <v>21529</v>
      </c>
      <c r="T1315" s="24" t="s">
        <v>21730</v>
      </c>
      <c r="U1315" s="4" t="s">
        <v>17349</v>
      </c>
      <c r="V1315" s="4" t="s">
        <v>17425</v>
      </c>
      <c r="W1315" s="4" t="s">
        <v>17426</v>
      </c>
      <c r="X1315" s="4" t="s">
        <v>17400</v>
      </c>
      <c r="Y1315" s="4" t="s">
        <v>17400</v>
      </c>
      <c r="Z1315" s="4" t="s">
        <v>17406</v>
      </c>
      <c r="AA1315" s="4" t="s">
        <v>17406</v>
      </c>
      <c r="AB1315" s="4" t="s">
        <v>21731</v>
      </c>
      <c r="AC1315" s="27" t="s">
        <v>13856</v>
      </c>
      <c r="AD1315" s="4">
        <v>209</v>
      </c>
      <c r="AE1315" s="27" t="s">
        <v>2696</v>
      </c>
      <c r="AF1315" s="27" t="s">
        <v>295</v>
      </c>
      <c r="AG1315" s="27" t="s">
        <v>2697</v>
      </c>
      <c r="AH1315" s="27" t="s">
        <v>342</v>
      </c>
      <c r="AI1315" s="27" t="s">
        <v>343</v>
      </c>
      <c r="AJ1315" s="27" t="s">
        <v>344</v>
      </c>
      <c r="AK1315" s="27" t="s">
        <v>411</v>
      </c>
      <c r="AL1315" s="27">
        <v>2006</v>
      </c>
      <c r="AM1315" s="23">
        <v>39022</v>
      </c>
      <c r="AN1315" s="23">
        <v>44344</v>
      </c>
      <c r="AO1315" s="25">
        <v>5322</v>
      </c>
      <c r="AP1315" s="26">
        <v>14.343714768883878</v>
      </c>
      <c r="AQ1315" s="27">
        <v>78</v>
      </c>
      <c r="AR1315" s="27">
        <v>3</v>
      </c>
      <c r="AS1315" s="27">
        <v>147</v>
      </c>
      <c r="AT1315" s="27">
        <v>164</v>
      </c>
      <c r="AU1315" s="27" t="s">
        <v>28</v>
      </c>
      <c r="AV1315" s="27" t="s">
        <v>13857</v>
      </c>
      <c r="AW1315" s="27" t="s">
        <v>346</v>
      </c>
      <c r="AX1315" s="27" t="s">
        <v>347</v>
      </c>
      <c r="AY1315" s="27" t="s">
        <v>13858</v>
      </c>
      <c r="AZ1315" s="27" t="s">
        <v>13859</v>
      </c>
    </row>
    <row r="1316" spans="1:52" x14ac:dyDescent="0.15">
      <c r="A1316" s="4">
        <v>263</v>
      </c>
      <c r="B1316" s="27" t="s">
        <v>13860</v>
      </c>
      <c r="C1316" s="27" t="s">
        <v>13861</v>
      </c>
      <c r="D1316" s="27" t="s">
        <v>13862</v>
      </c>
      <c r="E1316" s="4" t="s">
        <v>19206</v>
      </c>
      <c r="F1316" s="27" t="s">
        <v>528</v>
      </c>
      <c r="G1316" s="27" t="s">
        <v>13863</v>
      </c>
      <c r="H1316" s="27" t="s">
        <v>13864</v>
      </c>
      <c r="I1316" s="27" t="s">
        <v>13865</v>
      </c>
      <c r="J1316" s="4" t="s">
        <v>16317</v>
      </c>
      <c r="K1316" s="4" t="s">
        <v>13864</v>
      </c>
      <c r="L1316" s="27" t="s">
        <v>20516</v>
      </c>
      <c r="M1316" s="28" t="s">
        <v>22258</v>
      </c>
      <c r="N1316" s="4" t="s">
        <v>17402</v>
      </c>
      <c r="O1316" s="4" t="s">
        <v>17403</v>
      </c>
      <c r="P1316" s="4">
        <v>1</v>
      </c>
      <c r="Q1316" s="4" t="s">
        <v>19594</v>
      </c>
      <c r="R1316" s="28" t="s">
        <v>20516</v>
      </c>
      <c r="S1316" s="21" t="s">
        <v>21530</v>
      </c>
      <c r="T1316" s="4" t="s">
        <v>21860</v>
      </c>
      <c r="U1316" s="4" t="s">
        <v>17402</v>
      </c>
      <c r="V1316" s="4" t="s">
        <v>17403</v>
      </c>
      <c r="W1316" s="4" t="s">
        <v>17404</v>
      </c>
      <c r="X1316" s="4" t="s">
        <v>17405</v>
      </c>
      <c r="Y1316" s="4" t="s">
        <v>17405</v>
      </c>
      <c r="Z1316" s="4" t="s">
        <v>17401</v>
      </c>
      <c r="AA1316" s="4" t="s">
        <v>17401</v>
      </c>
      <c r="AB1316" s="4" t="s">
        <v>17408</v>
      </c>
      <c r="AC1316" s="27" t="s">
        <v>13866</v>
      </c>
      <c r="AD1316" s="4">
        <v>206</v>
      </c>
      <c r="AE1316" s="27" t="s">
        <v>156</v>
      </c>
      <c r="AF1316" s="27" t="s">
        <v>157</v>
      </c>
      <c r="AG1316" s="27" t="s">
        <v>158</v>
      </c>
      <c r="AH1316" s="27" t="s">
        <v>533</v>
      </c>
      <c r="AI1316" s="27" t="s">
        <v>534</v>
      </c>
      <c r="AJ1316" s="27" t="s">
        <v>535</v>
      </c>
      <c r="AK1316" s="27" t="s">
        <v>411</v>
      </c>
      <c r="AL1316" s="27">
        <v>2006</v>
      </c>
      <c r="AM1316" s="23">
        <v>39022</v>
      </c>
      <c r="AN1316" s="23">
        <v>44344</v>
      </c>
      <c r="AO1316" s="25">
        <v>5322</v>
      </c>
      <c r="AP1316" s="26">
        <v>14.13782412626832</v>
      </c>
      <c r="AQ1316" s="27">
        <v>30</v>
      </c>
      <c r="AR1316" s="27">
        <v>6</v>
      </c>
      <c r="AS1316" s="27">
        <v>861</v>
      </c>
      <c r="AT1316" s="27">
        <v>879</v>
      </c>
      <c r="AU1316" s="27" t="s">
        <v>28</v>
      </c>
      <c r="AV1316" s="27" t="s">
        <v>13867</v>
      </c>
      <c r="AW1316" s="27" t="s">
        <v>537</v>
      </c>
      <c r="AX1316" s="27" t="s">
        <v>538</v>
      </c>
      <c r="AY1316" s="27" t="s">
        <v>13868</v>
      </c>
      <c r="AZ1316" s="27" t="s">
        <v>13869</v>
      </c>
    </row>
    <row r="1317" spans="1:52" x14ac:dyDescent="0.15">
      <c r="A1317" s="4">
        <v>652</v>
      </c>
      <c r="B1317" s="27" t="s">
        <v>13840</v>
      </c>
      <c r="C1317" s="27" t="s">
        <v>13841</v>
      </c>
      <c r="D1317" s="27" t="s">
        <v>13842</v>
      </c>
      <c r="E1317" s="4" t="s">
        <v>19204</v>
      </c>
      <c r="F1317" s="27" t="s">
        <v>337</v>
      </c>
      <c r="G1317" s="27" t="s">
        <v>13843</v>
      </c>
      <c r="H1317" s="27" t="s">
        <v>13844</v>
      </c>
      <c r="I1317" s="27" t="s">
        <v>13845</v>
      </c>
      <c r="J1317" s="4" t="s">
        <v>16315</v>
      </c>
      <c r="K1317" s="4" t="s">
        <v>15021</v>
      </c>
      <c r="L1317" s="27" t="s">
        <v>17421</v>
      </c>
      <c r="M1317" s="28" t="s">
        <v>22403</v>
      </c>
      <c r="N1317" s="4" t="s">
        <v>17417</v>
      </c>
      <c r="O1317" s="4" t="s">
        <v>17418</v>
      </c>
      <c r="P1317" s="4">
        <v>1</v>
      </c>
      <c r="Q1317" s="4" t="s">
        <v>21592</v>
      </c>
      <c r="R1317" s="28" t="s">
        <v>17421</v>
      </c>
      <c r="S1317" s="21" t="s">
        <v>21958</v>
      </c>
      <c r="T1317" s="4" t="e">
        <v>#N/A</v>
      </c>
      <c r="U1317" s="4" t="s">
        <v>17417</v>
      </c>
      <c r="V1317" s="4" t="s">
        <v>17418</v>
      </c>
      <c r="W1317" s="4" t="s">
        <v>17413</v>
      </c>
      <c r="X1317" s="4" t="s">
        <v>17411</v>
      </c>
      <c r="Y1317" s="4" t="s">
        <v>17411</v>
      </c>
      <c r="Z1317" s="4" t="s">
        <v>17406</v>
      </c>
      <c r="AA1317" s="4" t="s">
        <v>17406</v>
      </c>
      <c r="AB1317" s="4">
        <v>98</v>
      </c>
      <c r="AC1317" s="27" t="s">
        <v>13846</v>
      </c>
      <c r="AD1317" s="4">
        <v>50</v>
      </c>
      <c r="AE1317" s="27" t="s">
        <v>2696</v>
      </c>
      <c r="AF1317" s="27" t="s">
        <v>295</v>
      </c>
      <c r="AG1317" s="27" t="s">
        <v>2697</v>
      </c>
      <c r="AH1317" s="27" t="s">
        <v>342</v>
      </c>
      <c r="AI1317" s="27" t="s">
        <v>28</v>
      </c>
      <c r="AJ1317" s="27" t="s">
        <v>344</v>
      </c>
      <c r="AK1317" s="27" t="s">
        <v>411</v>
      </c>
      <c r="AL1317" s="27">
        <v>2006</v>
      </c>
      <c r="AM1317" s="23">
        <v>39022</v>
      </c>
      <c r="AN1317" s="23">
        <v>44344</v>
      </c>
      <c r="AO1317" s="25">
        <v>5322</v>
      </c>
      <c r="AP1317" s="26">
        <v>3.431510710259301</v>
      </c>
      <c r="AQ1317" s="27">
        <v>78</v>
      </c>
      <c r="AR1317" s="27">
        <v>4</v>
      </c>
      <c r="AS1317" s="27">
        <v>311</v>
      </c>
      <c r="AT1317" s="27">
        <v>321</v>
      </c>
      <c r="AU1317" s="27" t="s">
        <v>28</v>
      </c>
      <c r="AV1317" s="27" t="s">
        <v>13847</v>
      </c>
      <c r="AW1317" s="27" t="s">
        <v>346</v>
      </c>
      <c r="AX1317" s="27" t="s">
        <v>347</v>
      </c>
      <c r="AY1317" s="27" t="s">
        <v>13848</v>
      </c>
      <c r="AZ1317" s="27" t="s">
        <v>13849</v>
      </c>
    </row>
    <row r="1318" spans="1:52" x14ac:dyDescent="0.15">
      <c r="A1318" s="4">
        <v>197</v>
      </c>
      <c r="B1318" s="27" t="s">
        <v>13870</v>
      </c>
      <c r="C1318" s="27" t="s">
        <v>13871</v>
      </c>
      <c r="D1318" s="27" t="s">
        <v>13872</v>
      </c>
      <c r="E1318" s="4" t="s">
        <v>19207</v>
      </c>
      <c r="F1318" s="27" t="s">
        <v>13873</v>
      </c>
      <c r="G1318" s="27" t="s">
        <v>13874</v>
      </c>
      <c r="H1318" s="27" t="s">
        <v>13875</v>
      </c>
      <c r="I1318" s="27" t="s">
        <v>13876</v>
      </c>
      <c r="J1318" s="4" t="s">
        <v>16318</v>
      </c>
      <c r="K1318" s="4" t="s">
        <v>15022</v>
      </c>
      <c r="L1318" s="27" t="s">
        <v>17540</v>
      </c>
      <c r="M1318" s="28" t="s">
        <v>22326</v>
      </c>
      <c r="N1318" s="4" t="s">
        <v>17402</v>
      </c>
      <c r="O1318" s="4" t="s">
        <v>17403</v>
      </c>
      <c r="P1318" s="4">
        <v>1</v>
      </c>
      <c r="Q1318" s="4" t="s">
        <v>20361</v>
      </c>
      <c r="R1318" s="28" t="s">
        <v>17540</v>
      </c>
      <c r="S1318" s="21" t="s">
        <v>21364</v>
      </c>
      <c r="T1318" s="4" t="s">
        <v>21814</v>
      </c>
      <c r="U1318" s="4" t="s">
        <v>17402</v>
      </c>
      <c r="V1318" s="4" t="s">
        <v>17403</v>
      </c>
      <c r="W1318" s="4" t="s">
        <v>17404</v>
      </c>
      <c r="X1318" s="4" t="s">
        <v>17405</v>
      </c>
      <c r="Y1318" s="4" t="s">
        <v>17405</v>
      </c>
      <c r="Z1318" s="4" t="s">
        <v>17401</v>
      </c>
      <c r="AA1318" s="4" t="s">
        <v>17401</v>
      </c>
      <c r="AB1318" s="4" t="s">
        <v>17408</v>
      </c>
      <c r="AC1318" s="27" t="s">
        <v>13877</v>
      </c>
      <c r="AD1318" s="4">
        <v>35</v>
      </c>
      <c r="AE1318" s="27" t="s">
        <v>13878</v>
      </c>
      <c r="AF1318" s="27" t="s">
        <v>157</v>
      </c>
      <c r="AG1318" s="27" t="s">
        <v>13879</v>
      </c>
      <c r="AH1318" s="27" t="s">
        <v>13880</v>
      </c>
      <c r="AI1318" s="27" t="s">
        <v>28</v>
      </c>
      <c r="AJ1318" s="27" t="s">
        <v>13881</v>
      </c>
      <c r="AK1318" s="27" t="s">
        <v>714</v>
      </c>
      <c r="AL1318" s="27">
        <v>2006</v>
      </c>
      <c r="AM1318" s="23">
        <v>38991</v>
      </c>
      <c r="AN1318" s="23">
        <v>44344</v>
      </c>
      <c r="AO1318" s="25">
        <v>5353</v>
      </c>
      <c r="AP1318" s="26">
        <v>2.3881468335512799</v>
      </c>
      <c r="AQ1318" s="27">
        <v>38</v>
      </c>
      <c r="AR1318" s="27">
        <v>4</v>
      </c>
      <c r="AS1318" s="27">
        <v>371</v>
      </c>
      <c r="AT1318" s="27">
        <v>390</v>
      </c>
      <c r="AU1318" s="27" t="s">
        <v>28</v>
      </c>
      <c r="AV1318" s="27" t="s">
        <v>13882</v>
      </c>
      <c r="AW1318" s="27" t="s">
        <v>599</v>
      </c>
      <c r="AX1318" s="27" t="s">
        <v>599</v>
      </c>
      <c r="AY1318" s="27" t="s">
        <v>13883</v>
      </c>
      <c r="AZ1318" s="27" t="s">
        <v>13884</v>
      </c>
    </row>
    <row r="1319" spans="1:52" x14ac:dyDescent="0.15">
      <c r="A1319" s="4">
        <v>357</v>
      </c>
      <c r="B1319" s="27" t="s">
        <v>11323</v>
      </c>
      <c r="C1319" s="27" t="s">
        <v>11324</v>
      </c>
      <c r="D1319" s="27" t="s">
        <v>13912</v>
      </c>
      <c r="E1319" s="4" t="s">
        <v>19210</v>
      </c>
      <c r="F1319" s="27" t="s">
        <v>289</v>
      </c>
      <c r="G1319" s="27" t="s">
        <v>13913</v>
      </c>
      <c r="H1319" s="27" t="s">
        <v>13914</v>
      </c>
      <c r="I1319" s="27" t="s">
        <v>13915</v>
      </c>
      <c r="J1319" s="4" t="s">
        <v>16322</v>
      </c>
      <c r="K1319" s="4" t="s">
        <v>13914</v>
      </c>
      <c r="L1319" s="27" t="s">
        <v>17424</v>
      </c>
      <c r="M1319" s="28" t="s">
        <v>22222</v>
      </c>
      <c r="N1319" s="4" t="s">
        <v>17344</v>
      </c>
      <c r="O1319" s="4" t="s">
        <v>17407</v>
      </c>
      <c r="P1319" s="4">
        <v>1</v>
      </c>
      <c r="Q1319" s="4" t="s">
        <v>17478</v>
      </c>
      <c r="R1319" s="28" t="s">
        <v>17424</v>
      </c>
      <c r="S1319" s="21" t="s">
        <v>17528</v>
      </c>
      <c r="T1319" s="4" t="s">
        <v>22053</v>
      </c>
      <c r="U1319" s="4" t="s">
        <v>17344</v>
      </c>
      <c r="V1319" s="4" t="s">
        <v>17407</v>
      </c>
      <c r="W1319" s="4" t="s">
        <v>17404</v>
      </c>
      <c r="X1319" s="4" t="s">
        <v>17405</v>
      </c>
      <c r="Y1319" s="4" t="s">
        <v>17405</v>
      </c>
      <c r="Z1319" s="4" t="s">
        <v>17406</v>
      </c>
      <c r="AA1319" s="4" t="s">
        <v>17406</v>
      </c>
      <c r="AB1319" s="4" t="s">
        <v>17408</v>
      </c>
      <c r="AC1319" s="27" t="s">
        <v>9486</v>
      </c>
      <c r="AD1319" s="4">
        <v>44</v>
      </c>
      <c r="AE1319" s="27" t="s">
        <v>2696</v>
      </c>
      <c r="AF1319" s="27" t="s">
        <v>295</v>
      </c>
      <c r="AG1319" s="27" t="s">
        <v>2697</v>
      </c>
      <c r="AH1319" s="27" t="s">
        <v>1781</v>
      </c>
      <c r="AI1319" s="27" t="s">
        <v>28</v>
      </c>
      <c r="AJ1319" s="27" t="s">
        <v>299</v>
      </c>
      <c r="AK1319" s="27" t="s">
        <v>869</v>
      </c>
      <c r="AL1319" s="27">
        <v>2006</v>
      </c>
      <c r="AM1319" s="23">
        <v>38961</v>
      </c>
      <c r="AN1319" s="23">
        <v>44344</v>
      </c>
      <c r="AO1319" s="25">
        <v>5383</v>
      </c>
      <c r="AP1319" s="26">
        <v>2.9855099386958943</v>
      </c>
      <c r="AQ1319" s="27">
        <v>8</v>
      </c>
      <c r="AR1319" s="27">
        <v>3</v>
      </c>
      <c r="AS1319" s="27">
        <v>149</v>
      </c>
      <c r="AT1319" s="27">
        <v>164</v>
      </c>
      <c r="AU1319" s="27" t="s">
        <v>28</v>
      </c>
      <c r="AV1319" s="27" t="s">
        <v>13916</v>
      </c>
      <c r="AW1319" s="27" t="s">
        <v>111</v>
      </c>
      <c r="AX1319" s="27" t="s">
        <v>111</v>
      </c>
      <c r="AY1319" s="27" t="s">
        <v>13917</v>
      </c>
      <c r="AZ1319" s="27" t="s">
        <v>13918</v>
      </c>
    </row>
    <row r="1320" spans="1:52" x14ac:dyDescent="0.15">
      <c r="A1320" s="4">
        <v>448</v>
      </c>
      <c r="B1320" s="27" t="s">
        <v>13903</v>
      </c>
      <c r="C1320" s="27" t="s">
        <v>13904</v>
      </c>
      <c r="D1320" s="27" t="s">
        <v>13905</v>
      </c>
      <c r="E1320" s="4" t="s">
        <v>19209</v>
      </c>
      <c r="F1320" s="27" t="s">
        <v>3544</v>
      </c>
      <c r="G1320" s="27" t="s">
        <v>13906</v>
      </c>
      <c r="H1320" s="27" t="s">
        <v>13907</v>
      </c>
      <c r="I1320" s="27" t="s">
        <v>13908</v>
      </c>
      <c r="J1320" s="4" t="s">
        <v>16321</v>
      </c>
      <c r="K1320" s="4" t="s">
        <v>13907</v>
      </c>
      <c r="L1320" s="27" t="s">
        <v>20619</v>
      </c>
      <c r="M1320" s="28" t="s">
        <v>22423</v>
      </c>
      <c r="N1320" s="4" t="s">
        <v>17342</v>
      </c>
      <c r="O1320" s="4" t="s">
        <v>17463</v>
      </c>
      <c r="P1320" s="4">
        <v>1</v>
      </c>
      <c r="Q1320" s="4" t="s">
        <v>20620</v>
      </c>
      <c r="R1320" s="28" t="s">
        <v>20619</v>
      </c>
      <c r="S1320" s="21" t="s">
        <v>21531</v>
      </c>
      <c r="T1320" s="4" t="s">
        <v>21593</v>
      </c>
      <c r="U1320" s="4" t="s">
        <v>17342</v>
      </c>
      <c r="V1320" s="4" t="s">
        <v>17463</v>
      </c>
      <c r="W1320" s="4" t="s">
        <v>17464</v>
      </c>
      <c r="X1320" s="4" t="s">
        <v>17400</v>
      </c>
      <c r="Y1320" s="4" t="s">
        <v>17400</v>
      </c>
      <c r="Z1320" s="4" t="s">
        <v>17401</v>
      </c>
      <c r="AA1320" s="4" t="s">
        <v>17401</v>
      </c>
      <c r="AB1320" s="4" t="s">
        <v>21660</v>
      </c>
      <c r="AC1320" s="27" t="s">
        <v>13909</v>
      </c>
      <c r="AD1320" s="4">
        <v>12</v>
      </c>
      <c r="AE1320" s="27" t="s">
        <v>3010</v>
      </c>
      <c r="AF1320" s="27" t="s">
        <v>3011</v>
      </c>
      <c r="AG1320" s="27" t="s">
        <v>3012</v>
      </c>
      <c r="AH1320" s="27" t="s">
        <v>3549</v>
      </c>
      <c r="AI1320" s="27" t="s">
        <v>28</v>
      </c>
      <c r="AJ1320" s="27" t="s">
        <v>3550</v>
      </c>
      <c r="AK1320" s="27" t="s">
        <v>869</v>
      </c>
      <c r="AL1320" s="27">
        <v>2006</v>
      </c>
      <c r="AM1320" s="23">
        <v>38961</v>
      </c>
      <c r="AN1320" s="23">
        <v>44344</v>
      </c>
      <c r="AO1320" s="25">
        <v>5383</v>
      </c>
      <c r="AP1320" s="26">
        <v>0.81422998328069851</v>
      </c>
      <c r="AQ1320" s="27">
        <v>91</v>
      </c>
      <c r="AR1320" s="27">
        <v>6</v>
      </c>
      <c r="AS1320" s="27">
        <v>816</v>
      </c>
      <c r="AT1320" s="27">
        <v>820</v>
      </c>
      <c r="AU1320" s="27" t="s">
        <v>28</v>
      </c>
      <c r="AV1320" s="27" t="s">
        <v>28</v>
      </c>
      <c r="AW1320" s="27" t="s">
        <v>43</v>
      </c>
      <c r="AX1320" s="27" t="s">
        <v>44</v>
      </c>
      <c r="AY1320" s="27" t="s">
        <v>13910</v>
      </c>
      <c r="AZ1320" s="27" t="s">
        <v>13911</v>
      </c>
    </row>
    <row r="1321" spans="1:52" x14ac:dyDescent="0.15">
      <c r="A1321" s="4">
        <v>1237</v>
      </c>
      <c r="B1321" s="27" t="s">
        <v>13885</v>
      </c>
      <c r="C1321" s="27" t="s">
        <v>13886</v>
      </c>
      <c r="D1321" s="27" t="s">
        <v>13887</v>
      </c>
      <c r="E1321" s="4" t="s">
        <v>17953</v>
      </c>
      <c r="F1321" s="27" t="s">
        <v>69</v>
      </c>
      <c r="G1321" s="27" t="s">
        <v>13888</v>
      </c>
      <c r="H1321" s="27" t="s">
        <v>13889</v>
      </c>
      <c r="I1321" s="27" t="s">
        <v>13890</v>
      </c>
      <c r="J1321" s="4" t="s">
        <v>16319</v>
      </c>
      <c r="K1321" s="4" t="s">
        <v>13889</v>
      </c>
      <c r="L1321" s="27" t="s">
        <v>17356</v>
      </c>
      <c r="M1321" s="28" t="s">
        <v>22244</v>
      </c>
      <c r="N1321" s="4" t="s">
        <v>17402</v>
      </c>
      <c r="O1321" s="4" t="s">
        <v>17403</v>
      </c>
      <c r="P1321" s="4">
        <v>1</v>
      </c>
      <c r="Q1321" s="4" t="s">
        <v>17472</v>
      </c>
      <c r="R1321" s="28" t="s">
        <v>17356</v>
      </c>
      <c r="S1321" s="21" t="s">
        <v>17473</v>
      </c>
      <c r="T1321" s="4">
        <v>0</v>
      </c>
      <c r="U1321" s="4" t="s">
        <v>17402</v>
      </c>
      <c r="V1321" s="4" t="s">
        <v>17403</v>
      </c>
      <c r="W1321" s="4" t="s">
        <v>17404</v>
      </c>
      <c r="X1321" s="4" t="s">
        <v>17405</v>
      </c>
      <c r="Y1321" s="4" t="s">
        <v>17405</v>
      </c>
      <c r="Z1321" s="4" t="s">
        <v>17401</v>
      </c>
      <c r="AA1321" s="4" t="s">
        <v>17401</v>
      </c>
      <c r="AB1321" s="4">
        <v>100</v>
      </c>
      <c r="AC1321" s="27" t="s">
        <v>13325</v>
      </c>
      <c r="AD1321" s="4">
        <v>198</v>
      </c>
      <c r="AE1321" s="27" t="s">
        <v>74</v>
      </c>
      <c r="AF1321" s="27" t="s">
        <v>75</v>
      </c>
      <c r="AG1321" s="27" t="s">
        <v>4856</v>
      </c>
      <c r="AH1321" s="27" t="s">
        <v>77</v>
      </c>
      <c r="AI1321" s="27" t="s">
        <v>78</v>
      </c>
      <c r="AJ1321" s="27" t="s">
        <v>79</v>
      </c>
      <c r="AK1321" s="27" t="s">
        <v>869</v>
      </c>
      <c r="AL1321" s="27">
        <v>2006</v>
      </c>
      <c r="AM1321" s="23">
        <v>38961</v>
      </c>
      <c r="AN1321" s="23">
        <v>44344</v>
      </c>
      <c r="AO1321" s="25">
        <v>5383</v>
      </c>
      <c r="AP1321" s="26">
        <v>13.434794724131525</v>
      </c>
      <c r="AQ1321" s="27">
        <v>104</v>
      </c>
      <c r="AR1321" s="27">
        <v>2</v>
      </c>
      <c r="AS1321" s="27">
        <v>147</v>
      </c>
      <c r="AT1321" s="27">
        <v>156</v>
      </c>
      <c r="AU1321" s="27" t="s">
        <v>28</v>
      </c>
      <c r="AV1321" s="27" t="s">
        <v>13891</v>
      </c>
      <c r="AW1321" s="27" t="s">
        <v>81</v>
      </c>
      <c r="AX1321" s="27" t="s">
        <v>82</v>
      </c>
      <c r="AY1321" s="27" t="s">
        <v>13892</v>
      </c>
      <c r="AZ1321" s="27" t="s">
        <v>13893</v>
      </c>
    </row>
    <row r="1322" spans="1:52" x14ac:dyDescent="0.15">
      <c r="A1322" s="4">
        <v>1238</v>
      </c>
      <c r="B1322" s="27" t="s">
        <v>13894</v>
      </c>
      <c r="C1322" s="27" t="s">
        <v>13895</v>
      </c>
      <c r="D1322" s="27" t="s">
        <v>13896</v>
      </c>
      <c r="E1322" s="4" t="s">
        <v>19208</v>
      </c>
      <c r="F1322" s="27" t="s">
        <v>69</v>
      </c>
      <c r="G1322" s="27" t="s">
        <v>13897</v>
      </c>
      <c r="H1322" s="27" t="s">
        <v>13898</v>
      </c>
      <c r="I1322" s="27" t="s">
        <v>13899</v>
      </c>
      <c r="J1322" s="4" t="s">
        <v>16320</v>
      </c>
      <c r="K1322" s="4" t="s">
        <v>15023</v>
      </c>
      <c r="L1322" s="27" t="s">
        <v>20468</v>
      </c>
      <c r="M1322" s="28" t="s">
        <v>22242</v>
      </c>
      <c r="N1322" s="4" t="s">
        <v>17402</v>
      </c>
      <c r="O1322" s="4" t="s">
        <v>17403</v>
      </c>
      <c r="P1322" s="4">
        <v>0</v>
      </c>
      <c r="Q1322" s="4" t="s">
        <v>17503</v>
      </c>
      <c r="R1322" s="28" t="s">
        <v>17504</v>
      </c>
      <c r="S1322" s="21" t="s">
        <v>17505</v>
      </c>
      <c r="T1322" s="4" t="s">
        <v>22165</v>
      </c>
      <c r="U1322" s="4" t="s">
        <v>17402</v>
      </c>
      <c r="V1322" s="4" t="s">
        <v>17403</v>
      </c>
      <c r="W1322" s="4" t="s">
        <v>17404</v>
      </c>
      <c r="X1322" s="4" t="s">
        <v>17405</v>
      </c>
      <c r="Y1322" s="4" t="s">
        <v>17405</v>
      </c>
      <c r="Z1322" s="4" t="s">
        <v>17401</v>
      </c>
      <c r="AA1322" s="4" t="s">
        <v>17401</v>
      </c>
      <c r="AB1322" s="4">
        <v>100</v>
      </c>
      <c r="AC1322" s="27" t="s">
        <v>13900</v>
      </c>
      <c r="AD1322" s="4">
        <v>127</v>
      </c>
      <c r="AE1322" s="27" t="s">
        <v>74</v>
      </c>
      <c r="AF1322" s="27" t="s">
        <v>75</v>
      </c>
      <c r="AG1322" s="27" t="s">
        <v>76</v>
      </c>
      <c r="AH1322" s="27" t="s">
        <v>77</v>
      </c>
      <c r="AI1322" s="27" t="s">
        <v>78</v>
      </c>
      <c r="AJ1322" s="27" t="s">
        <v>79</v>
      </c>
      <c r="AK1322" s="27" t="s">
        <v>869</v>
      </c>
      <c r="AL1322" s="27">
        <v>2006</v>
      </c>
      <c r="AM1322" s="23">
        <v>38961</v>
      </c>
      <c r="AN1322" s="23">
        <v>44344</v>
      </c>
      <c r="AO1322" s="25">
        <v>5383</v>
      </c>
      <c r="AP1322" s="26">
        <v>8.6172673230540582</v>
      </c>
      <c r="AQ1322" s="27">
        <v>104</v>
      </c>
      <c r="AR1322" s="27">
        <v>2</v>
      </c>
      <c r="AS1322" s="27">
        <v>211</v>
      </c>
      <c r="AT1322" s="27">
        <v>225</v>
      </c>
      <c r="AU1322" s="27" t="s">
        <v>28</v>
      </c>
      <c r="AV1322" s="27" t="s">
        <v>13901</v>
      </c>
      <c r="AW1322" s="27" t="s">
        <v>81</v>
      </c>
      <c r="AX1322" s="27" t="s">
        <v>82</v>
      </c>
      <c r="AY1322" s="27" t="s">
        <v>13892</v>
      </c>
      <c r="AZ1322" s="27" t="s">
        <v>13902</v>
      </c>
    </row>
    <row r="1323" spans="1:52" x14ac:dyDescent="0.15">
      <c r="A1323" s="4">
        <v>418</v>
      </c>
      <c r="B1323" s="27" t="s">
        <v>13928</v>
      </c>
      <c r="C1323" s="27" t="s">
        <v>13929</v>
      </c>
      <c r="D1323" s="27" t="s">
        <v>13930</v>
      </c>
      <c r="E1323" s="4" t="s">
        <v>19211</v>
      </c>
      <c r="F1323" s="27" t="s">
        <v>10614</v>
      </c>
      <c r="G1323" s="27" t="s">
        <v>13931</v>
      </c>
      <c r="H1323" s="27" t="s">
        <v>13932</v>
      </c>
      <c r="I1323" s="27" t="s">
        <v>13933</v>
      </c>
      <c r="J1323" s="4" t="s">
        <v>16323</v>
      </c>
      <c r="K1323" s="4" t="s">
        <v>15025</v>
      </c>
      <c r="L1323" s="27" t="s">
        <v>19516</v>
      </c>
      <c r="M1323" s="28" t="s">
        <v>22254</v>
      </c>
      <c r="N1323" s="4" t="s">
        <v>17337</v>
      </c>
      <c r="O1323" s="4" t="s">
        <v>17435</v>
      </c>
      <c r="P1323" s="4">
        <v>0</v>
      </c>
      <c r="Q1323" s="4" t="s">
        <v>17544</v>
      </c>
      <c r="R1323" s="28" t="s">
        <v>17545</v>
      </c>
      <c r="S1323" s="21" t="s">
        <v>17546</v>
      </c>
      <c r="T1323" s="4" t="s">
        <v>22081</v>
      </c>
      <c r="U1323" s="4" t="s">
        <v>17337</v>
      </c>
      <c r="V1323" s="4" t="s">
        <v>17435</v>
      </c>
      <c r="W1323" s="4" t="s">
        <v>17426</v>
      </c>
      <c r="X1323" s="4" t="s">
        <v>17400</v>
      </c>
      <c r="Y1323" s="4" t="s">
        <v>17400</v>
      </c>
      <c r="Z1323" s="4" t="s">
        <v>17401</v>
      </c>
      <c r="AA1323" s="4" t="s">
        <v>17401</v>
      </c>
      <c r="AB1323" s="4" t="s">
        <v>21660</v>
      </c>
      <c r="AC1323" s="27" t="s">
        <v>13934</v>
      </c>
      <c r="AD1323" s="4">
        <v>129</v>
      </c>
      <c r="AE1323" s="27" t="s">
        <v>1221</v>
      </c>
      <c r="AF1323" s="27" t="s">
        <v>1222</v>
      </c>
      <c r="AG1323" s="27" t="s">
        <v>1223</v>
      </c>
      <c r="AH1323" s="27" t="s">
        <v>10619</v>
      </c>
      <c r="AI1323" s="27" t="s">
        <v>10620</v>
      </c>
      <c r="AJ1323" s="27" t="s">
        <v>10621</v>
      </c>
      <c r="AK1323" s="27" t="s">
        <v>1267</v>
      </c>
      <c r="AL1323" s="27">
        <v>2006</v>
      </c>
      <c r="AM1323" s="23">
        <v>38899</v>
      </c>
      <c r="AN1323" s="23">
        <v>44344</v>
      </c>
      <c r="AO1323" s="25">
        <v>5445</v>
      </c>
      <c r="AP1323" s="26">
        <v>8.6533057851239672</v>
      </c>
      <c r="AQ1323" s="27">
        <v>51</v>
      </c>
      <c r="AR1323" s="27">
        <v>13</v>
      </c>
      <c r="AS1323" s="27">
        <v>1614</v>
      </c>
      <c r="AT1323" s="27">
        <v>1620</v>
      </c>
      <c r="AU1323" s="27" t="s">
        <v>28</v>
      </c>
      <c r="AV1323" s="27" t="s">
        <v>13935</v>
      </c>
      <c r="AW1323" s="27" t="s">
        <v>43</v>
      </c>
      <c r="AX1323" s="27" t="s">
        <v>44</v>
      </c>
      <c r="AY1323" s="27" t="s">
        <v>13936</v>
      </c>
      <c r="AZ1323" s="27" t="s">
        <v>13937</v>
      </c>
    </row>
    <row r="1324" spans="1:52" x14ac:dyDescent="0.15">
      <c r="A1324" s="4">
        <v>552</v>
      </c>
      <c r="B1324" s="27" t="s">
        <v>13938</v>
      </c>
      <c r="C1324" s="27" t="s">
        <v>13939</v>
      </c>
      <c r="D1324" s="27" t="s">
        <v>13940</v>
      </c>
      <c r="E1324" s="4" t="s">
        <v>17951</v>
      </c>
      <c r="F1324" s="27" t="s">
        <v>528</v>
      </c>
      <c r="G1324" s="27" t="s">
        <v>13941</v>
      </c>
      <c r="H1324" s="27" t="s">
        <v>13942</v>
      </c>
      <c r="I1324" s="27" t="s">
        <v>13943</v>
      </c>
      <c r="J1324" s="4" t="s">
        <v>16324</v>
      </c>
      <c r="K1324" s="4" t="s">
        <v>15026</v>
      </c>
      <c r="L1324" s="27" t="s">
        <v>22456</v>
      </c>
      <c r="M1324" s="28" t="s">
        <v>22380</v>
      </c>
      <c r="N1324" s="4" t="s">
        <v>17343</v>
      </c>
      <c r="O1324" s="4" t="s">
        <v>17469</v>
      </c>
      <c r="P1324" s="4">
        <v>0</v>
      </c>
      <c r="Q1324" s="4" t="s">
        <v>17466</v>
      </c>
      <c r="R1324" s="28" t="s">
        <v>17467</v>
      </c>
      <c r="S1324" s="21" t="s">
        <v>17468</v>
      </c>
      <c r="T1324" s="4">
        <v>0</v>
      </c>
      <c r="U1324" s="4" t="s">
        <v>17343</v>
      </c>
      <c r="V1324" s="4" t="s">
        <v>17469</v>
      </c>
      <c r="W1324" s="4" t="s">
        <v>17415</v>
      </c>
      <c r="X1324" s="4" t="s">
        <v>17416</v>
      </c>
      <c r="Y1324" s="4" t="s">
        <v>17416</v>
      </c>
      <c r="Z1324" s="4" t="s">
        <v>17401</v>
      </c>
      <c r="AA1324" s="4" t="s">
        <v>17401</v>
      </c>
      <c r="AB1324" s="4">
        <v>97</v>
      </c>
      <c r="AC1324" s="27" t="s">
        <v>13944</v>
      </c>
      <c r="AD1324" s="4">
        <v>26</v>
      </c>
      <c r="AE1324" s="27" t="s">
        <v>156</v>
      </c>
      <c r="AF1324" s="27" t="s">
        <v>157</v>
      </c>
      <c r="AG1324" s="27" t="s">
        <v>158</v>
      </c>
      <c r="AH1324" s="27" t="s">
        <v>533</v>
      </c>
      <c r="AI1324" s="27" t="s">
        <v>534</v>
      </c>
      <c r="AJ1324" s="27" t="s">
        <v>535</v>
      </c>
      <c r="AK1324" s="27" t="s">
        <v>1267</v>
      </c>
      <c r="AL1324" s="27">
        <v>2006</v>
      </c>
      <c r="AM1324" s="23">
        <v>38899</v>
      </c>
      <c r="AN1324" s="23">
        <v>44344</v>
      </c>
      <c r="AO1324" s="25">
        <v>5445</v>
      </c>
      <c r="AP1324" s="26">
        <v>1.7440771349862259</v>
      </c>
      <c r="AQ1324" s="27">
        <v>30</v>
      </c>
      <c r="AR1324" s="27">
        <v>4</v>
      </c>
      <c r="AS1324" s="27">
        <v>503</v>
      </c>
      <c r="AT1324" s="27">
        <v>522</v>
      </c>
      <c r="AU1324" s="27" t="s">
        <v>28</v>
      </c>
      <c r="AV1324" s="27" t="s">
        <v>13945</v>
      </c>
      <c r="AW1324" s="27" t="s">
        <v>537</v>
      </c>
      <c r="AX1324" s="27" t="s">
        <v>538</v>
      </c>
      <c r="AY1324" s="27" t="s">
        <v>13946</v>
      </c>
      <c r="AZ1324" s="27" t="s">
        <v>13947</v>
      </c>
    </row>
    <row r="1325" spans="1:52" x14ac:dyDescent="0.15">
      <c r="A1325" s="4">
        <v>653</v>
      </c>
      <c r="B1325" s="27" t="s">
        <v>13919</v>
      </c>
      <c r="C1325" s="27" t="s">
        <v>13920</v>
      </c>
      <c r="D1325" s="27" t="s">
        <v>13921</v>
      </c>
      <c r="E1325" s="4" t="s">
        <v>17950</v>
      </c>
      <c r="F1325" s="27" t="s">
        <v>3020</v>
      </c>
      <c r="G1325" s="27" t="s">
        <v>13922</v>
      </c>
      <c r="H1325" s="27" t="s">
        <v>13923</v>
      </c>
      <c r="I1325" s="27" t="s">
        <v>11812</v>
      </c>
      <c r="J1325" s="4" t="s">
        <v>16146</v>
      </c>
      <c r="K1325" s="4" t="s">
        <v>15024</v>
      </c>
      <c r="L1325" s="27" t="s">
        <v>17461</v>
      </c>
      <c r="M1325" s="28" t="s">
        <v>22238</v>
      </c>
      <c r="N1325" s="4" t="s">
        <v>17342</v>
      </c>
      <c r="O1325" s="4" t="s">
        <v>17463</v>
      </c>
      <c r="P1325" s="4">
        <v>1</v>
      </c>
      <c r="Q1325" s="4" t="s">
        <v>17460</v>
      </c>
      <c r="R1325" s="28" t="s">
        <v>17461</v>
      </c>
      <c r="S1325" s="21" t="s">
        <v>17462</v>
      </c>
      <c r="T1325" s="4">
        <v>0</v>
      </c>
      <c r="U1325" s="4" t="s">
        <v>17342</v>
      </c>
      <c r="V1325" s="4" t="s">
        <v>17463</v>
      </c>
      <c r="W1325" s="4" t="s">
        <v>17464</v>
      </c>
      <c r="X1325" s="4" t="s">
        <v>17400</v>
      </c>
      <c r="Y1325" s="4" t="s">
        <v>17400</v>
      </c>
      <c r="Z1325" s="4" t="s">
        <v>17406</v>
      </c>
      <c r="AA1325" s="4" t="s">
        <v>17406</v>
      </c>
      <c r="AB1325" s="4">
        <v>98</v>
      </c>
      <c r="AC1325" s="27" t="s">
        <v>13924</v>
      </c>
      <c r="AD1325" s="4">
        <v>12</v>
      </c>
      <c r="AE1325" s="27" t="s">
        <v>105</v>
      </c>
      <c r="AF1325" s="27" t="s">
        <v>106</v>
      </c>
      <c r="AG1325" s="27" t="s">
        <v>107</v>
      </c>
      <c r="AH1325" s="27" t="s">
        <v>3025</v>
      </c>
      <c r="AI1325" s="27" t="s">
        <v>3026</v>
      </c>
      <c r="AJ1325" s="27" t="s">
        <v>3027</v>
      </c>
      <c r="AK1325" s="27" t="s">
        <v>1267</v>
      </c>
      <c r="AL1325" s="27">
        <v>2006</v>
      </c>
      <c r="AM1325" s="23">
        <v>38899</v>
      </c>
      <c r="AN1325" s="23">
        <v>44344</v>
      </c>
      <c r="AO1325" s="25">
        <v>5445</v>
      </c>
      <c r="AP1325" s="26">
        <v>0.80495867768595042</v>
      </c>
      <c r="AQ1325" s="27">
        <v>27</v>
      </c>
      <c r="AR1325" s="27">
        <v>13</v>
      </c>
      <c r="AS1325" s="27">
        <v>2667</v>
      </c>
      <c r="AT1325" s="27">
        <v>2682</v>
      </c>
      <c r="AU1325" s="27" t="s">
        <v>28</v>
      </c>
      <c r="AV1325" s="27" t="s">
        <v>13925</v>
      </c>
      <c r="AW1325" s="27" t="s">
        <v>1602</v>
      </c>
      <c r="AX1325" s="27" t="s">
        <v>1602</v>
      </c>
      <c r="AY1325" s="27" t="s">
        <v>13926</v>
      </c>
      <c r="AZ1325" s="27" t="s">
        <v>13927</v>
      </c>
    </row>
    <row r="1326" spans="1:52" x14ac:dyDescent="0.15">
      <c r="A1326" s="4">
        <v>1246</v>
      </c>
      <c r="B1326" s="27" t="s">
        <v>14066</v>
      </c>
      <c r="C1326" s="27" t="s">
        <v>14067</v>
      </c>
      <c r="D1326" s="27" t="s">
        <v>14068</v>
      </c>
      <c r="E1326" s="4" t="s">
        <v>19221</v>
      </c>
      <c r="F1326" s="27" t="s">
        <v>4361</v>
      </c>
      <c r="G1326" s="27" t="s">
        <v>14069</v>
      </c>
      <c r="H1326" s="27" t="s">
        <v>14070</v>
      </c>
      <c r="I1326" s="27" t="s">
        <v>14071</v>
      </c>
      <c r="J1326" s="4" t="s">
        <v>16335</v>
      </c>
      <c r="K1326" s="4" t="s">
        <v>14070</v>
      </c>
      <c r="L1326" s="27" t="s">
        <v>20625</v>
      </c>
      <c r="M1326" s="28" t="s">
        <v>22340</v>
      </c>
      <c r="N1326" s="4" t="s">
        <v>17348</v>
      </c>
      <c r="O1326" s="4" t="s">
        <v>17431</v>
      </c>
      <c r="P1326" s="4">
        <v>1</v>
      </c>
      <c r="Q1326" s="4" t="s">
        <v>20626</v>
      </c>
      <c r="R1326" s="28" t="s">
        <v>20625</v>
      </c>
      <c r="S1326" s="21" t="s">
        <v>21536</v>
      </c>
      <c r="T1326" s="4" t="e">
        <v>#N/A</v>
      </c>
      <c r="U1326" s="4" t="s">
        <v>17348</v>
      </c>
      <c r="V1326" s="4" t="s">
        <v>17431</v>
      </c>
      <c r="W1326" s="4" t="s">
        <v>17432</v>
      </c>
      <c r="X1326" s="4" t="s">
        <v>17400</v>
      </c>
      <c r="Y1326" s="4" t="s">
        <v>17400</v>
      </c>
      <c r="Z1326" s="4" t="s">
        <v>17406</v>
      </c>
      <c r="AA1326" s="4" t="s">
        <v>17406</v>
      </c>
      <c r="AB1326" s="4">
        <v>100</v>
      </c>
      <c r="AC1326" s="27" t="s">
        <v>14072</v>
      </c>
      <c r="AD1326" s="4">
        <v>19</v>
      </c>
      <c r="AE1326" s="27" t="s">
        <v>4366</v>
      </c>
      <c r="AF1326" s="27" t="s">
        <v>4367</v>
      </c>
      <c r="AG1326" s="27" t="s">
        <v>4368</v>
      </c>
      <c r="AH1326" s="27" t="s">
        <v>4369</v>
      </c>
      <c r="AI1326" s="27" t="s">
        <v>4370</v>
      </c>
      <c r="AJ1326" s="27" t="s">
        <v>4371</v>
      </c>
      <c r="AK1326" s="4" t="s">
        <v>1267</v>
      </c>
      <c r="AL1326" s="27">
        <v>2006</v>
      </c>
      <c r="AM1326" s="23">
        <v>38899</v>
      </c>
      <c r="AN1326" s="23">
        <v>44344</v>
      </c>
      <c r="AO1326" s="25">
        <v>5445</v>
      </c>
      <c r="AP1326" s="26">
        <v>1.2745179063360881</v>
      </c>
      <c r="AQ1326" s="27">
        <v>15</v>
      </c>
      <c r="AR1326" s="27" t="s">
        <v>14073</v>
      </c>
      <c r="AS1326" s="27">
        <v>806</v>
      </c>
      <c r="AT1326" s="27">
        <v>810</v>
      </c>
      <c r="AU1326" s="27" t="s">
        <v>28</v>
      </c>
      <c r="AV1326" s="27" t="s">
        <v>28</v>
      </c>
      <c r="AW1326" s="27" t="s">
        <v>331</v>
      </c>
      <c r="AX1326" s="27" t="s">
        <v>164</v>
      </c>
      <c r="AY1326" s="27" t="s">
        <v>14074</v>
      </c>
      <c r="AZ1326" s="27" t="s">
        <v>14075</v>
      </c>
    </row>
    <row r="1327" spans="1:52" x14ac:dyDescent="0.15">
      <c r="A1327" s="4">
        <v>1301</v>
      </c>
      <c r="B1327" s="27" t="s">
        <v>13948</v>
      </c>
      <c r="C1327" s="27" t="s">
        <v>13949</v>
      </c>
      <c r="D1327" s="27" t="s">
        <v>13950</v>
      </c>
      <c r="E1327" s="4" t="s">
        <v>17954</v>
      </c>
      <c r="F1327" s="27" t="s">
        <v>4580</v>
      </c>
      <c r="G1327" s="27" t="s">
        <v>13951</v>
      </c>
      <c r="H1327" s="27" t="s">
        <v>13952</v>
      </c>
      <c r="I1327" s="27" t="s">
        <v>13953</v>
      </c>
      <c r="J1327" s="4" t="s">
        <v>16325</v>
      </c>
      <c r="K1327" s="4" t="s">
        <v>15027</v>
      </c>
      <c r="L1327" s="27" t="s">
        <v>17475</v>
      </c>
      <c r="M1327" s="28" t="s">
        <v>22299</v>
      </c>
      <c r="N1327" s="4" t="s">
        <v>17402</v>
      </c>
      <c r="O1327" s="4" t="s">
        <v>17403</v>
      </c>
      <c r="P1327" s="4">
        <v>1</v>
      </c>
      <c r="Q1327" s="4" t="s">
        <v>17474</v>
      </c>
      <c r="R1327" s="28" t="s">
        <v>17475</v>
      </c>
      <c r="S1327" s="21" t="s">
        <v>17485</v>
      </c>
      <c r="T1327" s="4" t="s">
        <v>17476</v>
      </c>
      <c r="U1327" s="4" t="s">
        <v>17402</v>
      </c>
      <c r="V1327" s="4" t="s">
        <v>17403</v>
      </c>
      <c r="W1327" s="4" t="s">
        <v>17404</v>
      </c>
      <c r="X1327" s="4" t="s">
        <v>17405</v>
      </c>
      <c r="Y1327" s="4" t="s">
        <v>17405</v>
      </c>
      <c r="Z1327" s="4" t="s">
        <v>17401</v>
      </c>
      <c r="AA1327" s="4" t="s">
        <v>17401</v>
      </c>
      <c r="AB1327" s="4" t="s">
        <v>17477</v>
      </c>
      <c r="AC1327" s="27" t="s">
        <v>13954</v>
      </c>
      <c r="AD1327" s="4">
        <v>29</v>
      </c>
      <c r="AE1327" s="27" t="s">
        <v>4585</v>
      </c>
      <c r="AF1327" s="27" t="s">
        <v>4586</v>
      </c>
      <c r="AG1327" s="27" t="s">
        <v>4587</v>
      </c>
      <c r="AH1327" s="27" t="s">
        <v>4588</v>
      </c>
      <c r="AI1327" s="27" t="s">
        <v>4589</v>
      </c>
      <c r="AJ1327" s="27" t="s">
        <v>4590</v>
      </c>
      <c r="AK1327" s="27" t="s">
        <v>1267</v>
      </c>
      <c r="AL1327" s="27">
        <v>2006</v>
      </c>
      <c r="AM1327" s="23">
        <v>38899</v>
      </c>
      <c r="AN1327" s="23">
        <v>44344</v>
      </c>
      <c r="AO1327" s="25">
        <v>5445</v>
      </c>
      <c r="AP1327" s="26">
        <v>1.9453168044077136</v>
      </c>
      <c r="AQ1327" s="27">
        <v>72</v>
      </c>
      <c r="AR1327" s="27">
        <v>7</v>
      </c>
      <c r="AS1327" s="27">
        <v>813</v>
      </c>
      <c r="AT1327" s="27">
        <v>822</v>
      </c>
      <c r="AU1327" s="27" t="s">
        <v>28</v>
      </c>
      <c r="AV1327" s="27" t="s">
        <v>13955</v>
      </c>
      <c r="AW1327" s="27" t="s">
        <v>472</v>
      </c>
      <c r="AX1327" s="27" t="s">
        <v>473</v>
      </c>
      <c r="AY1327" s="27" t="s">
        <v>13956</v>
      </c>
      <c r="AZ1327" s="27" t="s">
        <v>13957</v>
      </c>
    </row>
    <row r="1328" spans="1:52" x14ac:dyDescent="0.15">
      <c r="A1328" s="4">
        <v>1239</v>
      </c>
      <c r="B1328" s="27" t="s">
        <v>13958</v>
      </c>
      <c r="C1328" s="27" t="s">
        <v>13959</v>
      </c>
      <c r="D1328" s="27" t="s">
        <v>13960</v>
      </c>
      <c r="E1328" s="4" t="s">
        <v>19212</v>
      </c>
      <c r="F1328" s="27" t="s">
        <v>1408</v>
      </c>
      <c r="G1328" s="27" t="s">
        <v>13961</v>
      </c>
      <c r="H1328" s="27" t="s">
        <v>13962</v>
      </c>
      <c r="I1328" s="27" t="s">
        <v>13267</v>
      </c>
      <c r="J1328" s="4" t="s">
        <v>16267</v>
      </c>
      <c r="K1328" s="4" t="s">
        <v>15028</v>
      </c>
      <c r="L1328" s="27" t="s">
        <v>20338</v>
      </c>
      <c r="M1328" s="28" t="s">
        <v>22374</v>
      </c>
      <c r="N1328" s="4" t="s">
        <v>17402</v>
      </c>
      <c r="O1328" s="4" t="s">
        <v>17403</v>
      </c>
      <c r="P1328" s="4">
        <v>1</v>
      </c>
      <c r="Q1328" s="4" t="s">
        <v>20576</v>
      </c>
      <c r="R1328" s="28" t="s">
        <v>20338</v>
      </c>
      <c r="S1328" s="21" t="s">
        <v>21502</v>
      </c>
      <c r="T1328" s="4" t="e">
        <v>#N/A</v>
      </c>
      <c r="U1328" s="4" t="s">
        <v>17402</v>
      </c>
      <c r="V1328" s="4" t="s">
        <v>17403</v>
      </c>
      <c r="W1328" s="4" t="s">
        <v>17404</v>
      </c>
      <c r="X1328" s="4" t="s">
        <v>17405</v>
      </c>
      <c r="Y1328" s="4" t="s">
        <v>17405</v>
      </c>
      <c r="Z1328" s="4" t="s">
        <v>17401</v>
      </c>
      <c r="AA1328" s="4" t="s">
        <v>17401</v>
      </c>
      <c r="AB1328" s="4">
        <v>100</v>
      </c>
      <c r="AC1328" s="27" t="s">
        <v>13963</v>
      </c>
      <c r="AD1328" s="4">
        <v>94</v>
      </c>
      <c r="AE1328" s="27" t="s">
        <v>382</v>
      </c>
      <c r="AF1328" s="27" t="s">
        <v>383</v>
      </c>
      <c r="AG1328" s="27" t="s">
        <v>384</v>
      </c>
      <c r="AH1328" s="27" t="s">
        <v>1413</v>
      </c>
      <c r="AI1328" s="27" t="s">
        <v>1414</v>
      </c>
      <c r="AJ1328" s="27" t="s">
        <v>1415</v>
      </c>
      <c r="AK1328" s="27" t="s">
        <v>1451</v>
      </c>
      <c r="AL1328" s="27">
        <v>2006</v>
      </c>
      <c r="AM1328" s="23">
        <v>38869</v>
      </c>
      <c r="AN1328" s="23">
        <v>44344</v>
      </c>
      <c r="AO1328" s="25">
        <v>5475</v>
      </c>
      <c r="AP1328" s="26">
        <v>6.2709589041095883</v>
      </c>
      <c r="AQ1328" s="27">
        <v>117</v>
      </c>
      <c r="AR1328" s="27" t="s">
        <v>12542</v>
      </c>
      <c r="AS1328" s="27">
        <v>463</v>
      </c>
      <c r="AT1328" s="27">
        <v>489</v>
      </c>
      <c r="AU1328" s="27" t="s">
        <v>28</v>
      </c>
      <c r="AV1328" s="27" t="s">
        <v>13964</v>
      </c>
      <c r="AW1328" s="27" t="s">
        <v>331</v>
      </c>
      <c r="AX1328" s="27" t="s">
        <v>164</v>
      </c>
      <c r="AY1328" s="27" t="s">
        <v>13965</v>
      </c>
      <c r="AZ1328" s="27" t="s">
        <v>13966</v>
      </c>
    </row>
    <row r="1329" spans="1:53" x14ac:dyDescent="0.15">
      <c r="A1329" s="4">
        <v>1240</v>
      </c>
      <c r="B1329" s="27" t="s">
        <v>13967</v>
      </c>
      <c r="C1329" s="27" t="s">
        <v>13967</v>
      </c>
      <c r="D1329" s="27" t="s">
        <v>13968</v>
      </c>
      <c r="E1329" s="4" t="s">
        <v>19213</v>
      </c>
      <c r="F1329" s="27" t="s">
        <v>3379</v>
      </c>
      <c r="G1329" s="27" t="s">
        <v>13969</v>
      </c>
      <c r="H1329" s="27" t="s">
        <v>13970</v>
      </c>
      <c r="I1329" s="27" t="s">
        <v>13971</v>
      </c>
      <c r="J1329" s="4" t="s">
        <v>16326</v>
      </c>
      <c r="K1329" s="4" t="s">
        <v>15029</v>
      </c>
      <c r="L1329" s="27" t="s">
        <v>19409</v>
      </c>
      <c r="M1329" s="28" t="s">
        <v>22238</v>
      </c>
      <c r="N1329" s="4" t="s">
        <v>17338</v>
      </c>
      <c r="O1329" s="4" t="s">
        <v>19355</v>
      </c>
      <c r="P1329" s="4">
        <v>1</v>
      </c>
      <c r="Q1329" s="4" t="s">
        <v>21594</v>
      </c>
      <c r="R1329" s="28" t="s">
        <v>19409</v>
      </c>
      <c r="S1329" s="21" t="s">
        <v>21999</v>
      </c>
      <c r="T1329" s="4" t="s">
        <v>21595</v>
      </c>
      <c r="U1329" s="4" t="s">
        <v>17338</v>
      </c>
      <c r="V1329" s="4" t="s">
        <v>19355</v>
      </c>
      <c r="W1329" s="4" t="s">
        <v>17426</v>
      </c>
      <c r="X1329" s="4" t="s">
        <v>17400</v>
      </c>
      <c r="Y1329" s="4" t="s">
        <v>17400</v>
      </c>
      <c r="Z1329" s="4" t="s">
        <v>17401</v>
      </c>
      <c r="AA1329" s="4" t="s">
        <v>17401</v>
      </c>
      <c r="AB1329" s="4">
        <v>100</v>
      </c>
      <c r="AC1329" s="27" t="s">
        <v>28</v>
      </c>
      <c r="AD1329" s="4">
        <v>79</v>
      </c>
      <c r="AE1329" s="27" t="s">
        <v>494</v>
      </c>
      <c r="AF1329" s="27" t="s">
        <v>495</v>
      </c>
      <c r="AG1329" s="27" t="s">
        <v>13972</v>
      </c>
      <c r="AH1329" s="27" t="s">
        <v>3384</v>
      </c>
      <c r="AI1329" s="27" t="s">
        <v>28</v>
      </c>
      <c r="AJ1329" s="27" t="s">
        <v>3386</v>
      </c>
      <c r="AK1329" s="27" t="s">
        <v>1451</v>
      </c>
      <c r="AL1329" s="27">
        <v>2006</v>
      </c>
      <c r="AM1329" s="23">
        <v>38869</v>
      </c>
      <c r="AN1329" s="23">
        <v>44344</v>
      </c>
      <c r="AO1329" s="25">
        <v>5475</v>
      </c>
      <c r="AP1329" s="26">
        <v>5.2702739726027392</v>
      </c>
      <c r="AQ1329" s="27">
        <v>44</v>
      </c>
      <c r="AR1329" s="27">
        <v>6</v>
      </c>
      <c r="AS1329" s="27">
        <v>1642</v>
      </c>
      <c r="AT1329" s="27">
        <v>1654</v>
      </c>
      <c r="AU1329" s="27" t="s">
        <v>28</v>
      </c>
      <c r="AV1329" s="27" t="s">
        <v>13973</v>
      </c>
      <c r="AW1329" s="27" t="s">
        <v>501</v>
      </c>
      <c r="AX1329" s="27" t="s">
        <v>502</v>
      </c>
      <c r="AY1329" s="27" t="s">
        <v>13974</v>
      </c>
      <c r="AZ1329" s="27" t="s">
        <v>13975</v>
      </c>
    </row>
    <row r="1330" spans="1:53" x14ac:dyDescent="0.15">
      <c r="A1330" s="4">
        <v>1241</v>
      </c>
      <c r="B1330" s="27" t="s">
        <v>13976</v>
      </c>
      <c r="C1330" s="27" t="s">
        <v>13977</v>
      </c>
      <c r="D1330" s="27" t="s">
        <v>13978</v>
      </c>
      <c r="E1330" s="4" t="s">
        <v>19214</v>
      </c>
      <c r="F1330" s="27" t="s">
        <v>13979</v>
      </c>
      <c r="G1330" s="27" t="s">
        <v>13980</v>
      </c>
      <c r="H1330" s="27" t="s">
        <v>13981</v>
      </c>
      <c r="I1330" s="27" t="s">
        <v>13982</v>
      </c>
      <c r="J1330" s="4" t="s">
        <v>16327</v>
      </c>
      <c r="K1330" s="4" t="s">
        <v>15030</v>
      </c>
      <c r="L1330" s="27" t="s">
        <v>20617</v>
      </c>
      <c r="M1330" s="28" t="s">
        <v>22285</v>
      </c>
      <c r="N1330" s="4" t="s">
        <v>17337</v>
      </c>
      <c r="O1330" s="4" t="s">
        <v>17435</v>
      </c>
      <c r="P1330" s="4">
        <v>1</v>
      </c>
      <c r="Q1330" s="4" t="s">
        <v>20703</v>
      </c>
      <c r="R1330" s="21" t="s">
        <v>20617</v>
      </c>
      <c r="S1330" s="21" t="s">
        <v>21532</v>
      </c>
      <c r="T1330" s="4" t="e">
        <v>#N/A</v>
      </c>
      <c r="U1330" s="4" t="s">
        <v>17337</v>
      </c>
      <c r="V1330" s="4" t="s">
        <v>17435</v>
      </c>
      <c r="W1330" s="4" t="s">
        <v>17426</v>
      </c>
      <c r="X1330" s="4" t="s">
        <v>17400</v>
      </c>
      <c r="Y1330" s="4" t="s">
        <v>17400</v>
      </c>
      <c r="Z1330" s="4" t="s">
        <v>17406</v>
      </c>
      <c r="AA1330" s="4" t="s">
        <v>17406</v>
      </c>
      <c r="AB1330" s="4">
        <v>100</v>
      </c>
      <c r="AC1330" s="24" t="s">
        <v>13983</v>
      </c>
      <c r="AD1330" s="4">
        <v>18</v>
      </c>
      <c r="AE1330" s="27" t="s">
        <v>13984</v>
      </c>
      <c r="AF1330" s="27" t="s">
        <v>13985</v>
      </c>
      <c r="AG1330" s="27" t="s">
        <v>13986</v>
      </c>
      <c r="AH1330" s="27" t="s">
        <v>13987</v>
      </c>
      <c r="AI1330" s="27" t="s">
        <v>28</v>
      </c>
      <c r="AJ1330" s="27" t="s">
        <v>13988</v>
      </c>
      <c r="AK1330" s="27" t="s">
        <v>1451</v>
      </c>
      <c r="AL1330" s="27">
        <v>2006</v>
      </c>
      <c r="AM1330" s="23">
        <v>38869</v>
      </c>
      <c r="AN1330" s="23">
        <v>44344</v>
      </c>
      <c r="AO1330" s="25">
        <v>5475</v>
      </c>
      <c r="AP1330" s="26">
        <v>1.2008219178082191</v>
      </c>
      <c r="AQ1330" s="27">
        <v>17</v>
      </c>
      <c r="AR1330" s="27">
        <v>2</v>
      </c>
      <c r="AS1330" s="27">
        <v>151</v>
      </c>
      <c r="AT1330" s="27">
        <v>157</v>
      </c>
      <c r="AU1330" s="27" t="s">
        <v>28</v>
      </c>
      <c r="AV1330" s="27" t="s">
        <v>13989</v>
      </c>
      <c r="AW1330" s="27" t="s">
        <v>13990</v>
      </c>
      <c r="AX1330" s="27" t="s">
        <v>101</v>
      </c>
      <c r="AY1330" s="27" t="s">
        <v>13991</v>
      </c>
      <c r="AZ1330" s="27" t="s">
        <v>13992</v>
      </c>
    </row>
    <row r="1331" spans="1:53" x14ac:dyDescent="0.15">
      <c r="A1331" s="4">
        <v>1242</v>
      </c>
      <c r="B1331" s="27" t="s">
        <v>13993</v>
      </c>
      <c r="C1331" s="27" t="s">
        <v>13994</v>
      </c>
      <c r="D1331" s="27" t="s">
        <v>13995</v>
      </c>
      <c r="E1331" s="4" t="s">
        <v>17952</v>
      </c>
      <c r="F1331" s="27" t="s">
        <v>69</v>
      </c>
      <c r="G1331" s="27" t="s">
        <v>13996</v>
      </c>
      <c r="H1331" s="27" t="s">
        <v>13997</v>
      </c>
      <c r="I1331" s="27" t="s">
        <v>13998</v>
      </c>
      <c r="J1331" s="4" t="s">
        <v>16328</v>
      </c>
      <c r="K1331" s="4" t="s">
        <v>15031</v>
      </c>
      <c r="L1331" s="27" t="s">
        <v>17465</v>
      </c>
      <c r="M1331" s="28" t="s">
        <v>22599</v>
      </c>
      <c r="N1331" s="4" t="s">
        <v>17402</v>
      </c>
      <c r="O1331" s="4" t="s">
        <v>17403</v>
      </c>
      <c r="P1331" s="4">
        <v>1</v>
      </c>
      <c r="Q1331" s="4" t="s">
        <v>17470</v>
      </c>
      <c r="R1331" s="28" t="s">
        <v>17465</v>
      </c>
      <c r="S1331" s="21" t="s">
        <v>17471</v>
      </c>
      <c r="T1331" s="4">
        <v>0</v>
      </c>
      <c r="U1331" s="4" t="s">
        <v>17402</v>
      </c>
      <c r="V1331" s="4" t="s">
        <v>17403</v>
      </c>
      <c r="W1331" s="4" t="s">
        <v>17404</v>
      </c>
      <c r="X1331" s="4" t="s">
        <v>17405</v>
      </c>
      <c r="Y1331" s="4" t="s">
        <v>17405</v>
      </c>
      <c r="Z1331" s="4" t="s">
        <v>17401</v>
      </c>
      <c r="AA1331" s="4" t="s">
        <v>17401</v>
      </c>
      <c r="AB1331" s="4">
        <v>100</v>
      </c>
      <c r="AC1331" s="27" t="s">
        <v>13999</v>
      </c>
      <c r="AD1331" s="4">
        <v>438</v>
      </c>
      <c r="AE1331" s="27" t="s">
        <v>74</v>
      </c>
      <c r="AF1331" s="27" t="s">
        <v>75</v>
      </c>
      <c r="AG1331" s="27" t="s">
        <v>76</v>
      </c>
      <c r="AH1331" s="27" t="s">
        <v>77</v>
      </c>
      <c r="AI1331" s="27" t="s">
        <v>78</v>
      </c>
      <c r="AJ1331" s="27" t="s">
        <v>79</v>
      </c>
      <c r="AK1331" s="27" t="s">
        <v>1615</v>
      </c>
      <c r="AL1331" s="27">
        <v>2006</v>
      </c>
      <c r="AM1331" s="23">
        <v>38838</v>
      </c>
      <c r="AN1331" s="23">
        <v>44344</v>
      </c>
      <c r="AO1331" s="25">
        <v>5506</v>
      </c>
      <c r="AP1331" s="26">
        <v>29.055484925535779</v>
      </c>
      <c r="AQ1331" s="27">
        <v>102</v>
      </c>
      <c r="AR1331" s="27" t="s">
        <v>2662</v>
      </c>
      <c r="AS1331" s="27">
        <v>146</v>
      </c>
      <c r="AT1331" s="27">
        <v>160</v>
      </c>
      <c r="AU1331" s="27" t="s">
        <v>28</v>
      </c>
      <c r="AV1331" s="27" t="s">
        <v>14000</v>
      </c>
      <c r="AW1331" s="27" t="s">
        <v>81</v>
      </c>
      <c r="AX1331" s="27" t="s">
        <v>82</v>
      </c>
      <c r="AY1331" s="27" t="s">
        <v>14001</v>
      </c>
      <c r="AZ1331" s="27" t="s">
        <v>14002</v>
      </c>
    </row>
    <row r="1332" spans="1:53" x14ac:dyDescent="0.15">
      <c r="A1332" s="4">
        <v>1243</v>
      </c>
      <c r="B1332" s="27" t="s">
        <v>14003</v>
      </c>
      <c r="C1332" s="27" t="s">
        <v>14004</v>
      </c>
      <c r="D1332" s="27" t="s">
        <v>14005</v>
      </c>
      <c r="E1332" s="4" t="s">
        <v>19215</v>
      </c>
      <c r="F1332" s="27" t="s">
        <v>528</v>
      </c>
      <c r="G1332" s="27" t="s">
        <v>14006</v>
      </c>
      <c r="H1332" s="27" t="s">
        <v>14007</v>
      </c>
      <c r="I1332" s="27" t="s">
        <v>14008</v>
      </c>
      <c r="J1332" s="4" t="s">
        <v>16329</v>
      </c>
      <c r="K1332" s="4" t="s">
        <v>15022</v>
      </c>
      <c r="L1332" s="27" t="s">
        <v>19819</v>
      </c>
      <c r="M1332" s="28" t="s">
        <v>22574</v>
      </c>
      <c r="N1332" s="4" t="s">
        <v>17402</v>
      </c>
      <c r="O1332" s="4" t="s">
        <v>17403</v>
      </c>
      <c r="P1332" s="4">
        <v>1</v>
      </c>
      <c r="Q1332" s="4" t="s">
        <v>19820</v>
      </c>
      <c r="R1332" s="28" t="s">
        <v>19819</v>
      </c>
      <c r="S1332" s="21" t="s">
        <v>20990</v>
      </c>
      <c r="T1332" s="4" t="e">
        <v>#N/A</v>
      </c>
      <c r="U1332" s="4" t="s">
        <v>17402</v>
      </c>
      <c r="V1332" s="4" t="s">
        <v>17403</v>
      </c>
      <c r="W1332" s="4" t="s">
        <v>17404</v>
      </c>
      <c r="X1332" s="4" t="s">
        <v>17405</v>
      </c>
      <c r="Y1332" s="4" t="s">
        <v>17405</v>
      </c>
      <c r="Z1332" s="4" t="s">
        <v>17406</v>
      </c>
      <c r="AA1332" s="4" t="s">
        <v>17406</v>
      </c>
      <c r="AB1332" s="4">
        <v>100</v>
      </c>
      <c r="AC1332" s="27" t="s">
        <v>4616</v>
      </c>
      <c r="AD1332" s="4">
        <v>38</v>
      </c>
      <c r="AE1332" s="27" t="s">
        <v>156</v>
      </c>
      <c r="AF1332" s="27" t="s">
        <v>157</v>
      </c>
      <c r="AG1332" s="27" t="s">
        <v>158</v>
      </c>
      <c r="AH1332" s="27" t="s">
        <v>533</v>
      </c>
      <c r="AI1332" s="27" t="s">
        <v>534</v>
      </c>
      <c r="AJ1332" s="27" t="s">
        <v>535</v>
      </c>
      <c r="AK1332" s="27" t="s">
        <v>1615</v>
      </c>
      <c r="AL1332" s="27">
        <v>2006</v>
      </c>
      <c r="AM1332" s="23">
        <v>38838</v>
      </c>
      <c r="AN1332" s="23">
        <v>44344</v>
      </c>
      <c r="AO1332" s="25">
        <v>5506</v>
      </c>
      <c r="AP1332" s="26">
        <v>2.5207954958227385</v>
      </c>
      <c r="AQ1332" s="27">
        <v>30</v>
      </c>
      <c r="AR1332" s="27">
        <v>3</v>
      </c>
      <c r="AS1332" s="27">
        <v>320</v>
      </c>
      <c r="AT1332" s="27">
        <v>346</v>
      </c>
      <c r="AU1332" s="27" t="s">
        <v>28</v>
      </c>
      <c r="AV1332" s="27" t="s">
        <v>14009</v>
      </c>
      <c r="AW1332" s="27" t="s">
        <v>537</v>
      </c>
      <c r="AX1332" s="27" t="s">
        <v>538</v>
      </c>
      <c r="AY1332" s="27" t="s">
        <v>14010</v>
      </c>
      <c r="AZ1332" s="27" t="s">
        <v>14011</v>
      </c>
    </row>
    <row r="1333" spans="1:53" x14ac:dyDescent="0.15">
      <c r="A1333" s="4">
        <v>145</v>
      </c>
      <c r="B1333" s="27" t="s">
        <v>14012</v>
      </c>
      <c r="C1333" s="27" t="s">
        <v>14013</v>
      </c>
      <c r="D1333" s="27" t="s">
        <v>14014</v>
      </c>
      <c r="E1333" s="4" t="s">
        <v>19216</v>
      </c>
      <c r="F1333" s="27" t="s">
        <v>3020</v>
      </c>
      <c r="G1333" s="27" t="s">
        <v>14015</v>
      </c>
      <c r="H1333" s="27" t="s">
        <v>14016</v>
      </c>
      <c r="I1333" s="27" t="s">
        <v>14017</v>
      </c>
      <c r="J1333" s="4" t="s">
        <v>16330</v>
      </c>
      <c r="K1333" s="4" t="s">
        <v>14016</v>
      </c>
      <c r="L1333" s="27" t="s">
        <v>17575</v>
      </c>
      <c r="M1333" s="28" t="s">
        <v>22309</v>
      </c>
      <c r="N1333" s="4" t="s">
        <v>17337</v>
      </c>
      <c r="O1333" s="4" t="s">
        <v>17435</v>
      </c>
      <c r="P1333" s="4">
        <v>1</v>
      </c>
      <c r="Q1333" s="4" t="s">
        <v>20621</v>
      </c>
      <c r="R1333" s="28" t="s">
        <v>17575</v>
      </c>
      <c r="S1333" s="21" t="s">
        <v>21533</v>
      </c>
      <c r="T1333" s="24" t="s">
        <v>21775</v>
      </c>
      <c r="U1333" s="4" t="s">
        <v>17337</v>
      </c>
      <c r="V1333" s="4" t="s">
        <v>17435</v>
      </c>
      <c r="W1333" s="4" t="s">
        <v>17426</v>
      </c>
      <c r="X1333" s="4" t="s">
        <v>17400</v>
      </c>
      <c r="Y1333" s="4" t="s">
        <v>17400</v>
      </c>
      <c r="Z1333" s="4" t="s">
        <v>17401</v>
      </c>
      <c r="AA1333" s="4" t="s">
        <v>17401</v>
      </c>
      <c r="AB1333" s="4" t="s">
        <v>21776</v>
      </c>
      <c r="AC1333" s="27" t="s">
        <v>14018</v>
      </c>
      <c r="AD1333" s="4">
        <v>4</v>
      </c>
      <c r="AE1333" s="27" t="s">
        <v>105</v>
      </c>
      <c r="AF1333" s="27" t="s">
        <v>106</v>
      </c>
      <c r="AG1333" s="27" t="s">
        <v>107</v>
      </c>
      <c r="AH1333" s="27" t="s">
        <v>3025</v>
      </c>
      <c r="AI1333" s="27" t="s">
        <v>3026</v>
      </c>
      <c r="AJ1333" s="27" t="s">
        <v>3027</v>
      </c>
      <c r="AK1333" s="27" t="s">
        <v>1706</v>
      </c>
      <c r="AL1333" s="27">
        <v>2006</v>
      </c>
      <c r="AM1333" s="23">
        <v>38808</v>
      </c>
      <c r="AN1333" s="23">
        <v>44344</v>
      </c>
      <c r="AO1333" s="25">
        <v>5536</v>
      </c>
      <c r="AP1333" s="26">
        <v>0.26390895953757226</v>
      </c>
      <c r="AQ1333" s="27">
        <v>27</v>
      </c>
      <c r="AR1333" s="27">
        <v>8</v>
      </c>
      <c r="AS1333" s="27">
        <v>1661</v>
      </c>
      <c r="AT1333" s="27">
        <v>1676</v>
      </c>
      <c r="AU1333" s="27" t="s">
        <v>28</v>
      </c>
      <c r="AV1333" s="27" t="s">
        <v>14019</v>
      </c>
      <c r="AW1333" s="27" t="s">
        <v>1602</v>
      </c>
      <c r="AX1333" s="27" t="s">
        <v>1602</v>
      </c>
      <c r="AY1333" s="27" t="s">
        <v>14020</v>
      </c>
      <c r="AZ1333" s="27" t="s">
        <v>14021</v>
      </c>
    </row>
    <row r="1334" spans="1:53" x14ac:dyDescent="0.15">
      <c r="A1334" s="4">
        <v>1244</v>
      </c>
      <c r="B1334" s="27" t="s">
        <v>14022</v>
      </c>
      <c r="C1334" s="27" t="s">
        <v>14023</v>
      </c>
      <c r="D1334" s="27" t="s">
        <v>14024</v>
      </c>
      <c r="E1334" s="4" t="s">
        <v>19217</v>
      </c>
      <c r="F1334" s="27" t="s">
        <v>10614</v>
      </c>
      <c r="G1334" s="27" t="s">
        <v>14025</v>
      </c>
      <c r="H1334" s="27" t="s">
        <v>14026</v>
      </c>
      <c r="I1334" s="27" t="s">
        <v>14027</v>
      </c>
      <c r="J1334" s="4" t="s">
        <v>16331</v>
      </c>
      <c r="K1334" s="4" t="s">
        <v>15032</v>
      </c>
      <c r="L1334" s="27" t="s">
        <v>17755</v>
      </c>
      <c r="M1334" s="28" t="s">
        <v>22259</v>
      </c>
      <c r="N1334" s="4" t="s">
        <v>17337</v>
      </c>
      <c r="O1334" s="4" t="s">
        <v>17435</v>
      </c>
      <c r="P1334" s="4">
        <v>0</v>
      </c>
      <c r="Q1334" s="4" t="s">
        <v>20077</v>
      </c>
      <c r="R1334" s="21" t="s">
        <v>20076</v>
      </c>
      <c r="S1334" s="21" t="s">
        <v>21162</v>
      </c>
      <c r="T1334" s="4" t="s">
        <v>22141</v>
      </c>
      <c r="U1334" s="4" t="s">
        <v>17337</v>
      </c>
      <c r="V1334" s="4" t="s">
        <v>17435</v>
      </c>
      <c r="W1334" s="4" t="s">
        <v>17426</v>
      </c>
      <c r="X1334" s="4" t="s">
        <v>17400</v>
      </c>
      <c r="Y1334" s="4" t="s">
        <v>17400</v>
      </c>
      <c r="Z1334" s="4" t="s">
        <v>17401</v>
      </c>
      <c r="AA1334" s="4" t="s">
        <v>17401</v>
      </c>
      <c r="AB1334" s="4">
        <v>100</v>
      </c>
      <c r="AC1334" s="27" t="s">
        <v>13753</v>
      </c>
      <c r="AD1334" s="4">
        <v>15</v>
      </c>
      <c r="AE1334" s="27" t="s">
        <v>1221</v>
      </c>
      <c r="AF1334" s="27" t="s">
        <v>1222</v>
      </c>
      <c r="AG1334" s="27" t="s">
        <v>1223</v>
      </c>
      <c r="AH1334" s="27" t="s">
        <v>10619</v>
      </c>
      <c r="AI1334" s="27" t="s">
        <v>10620</v>
      </c>
      <c r="AJ1334" s="27" t="s">
        <v>10621</v>
      </c>
      <c r="AK1334" s="27" t="s">
        <v>1706</v>
      </c>
      <c r="AL1334" s="27">
        <v>2006</v>
      </c>
      <c r="AM1334" s="23">
        <v>38808</v>
      </c>
      <c r="AN1334" s="23">
        <v>44344</v>
      </c>
      <c r="AO1334" s="25">
        <v>5536</v>
      </c>
      <c r="AP1334" s="26">
        <v>0.98965859826589597</v>
      </c>
      <c r="AQ1334" s="27">
        <v>51</v>
      </c>
      <c r="AR1334" s="27">
        <v>8</v>
      </c>
      <c r="AS1334" s="27">
        <v>977</v>
      </c>
      <c r="AT1334" s="27">
        <v>986</v>
      </c>
      <c r="AU1334" s="27" t="s">
        <v>28</v>
      </c>
      <c r="AV1334" s="27" t="s">
        <v>14028</v>
      </c>
      <c r="AW1334" s="27" t="s">
        <v>43</v>
      </c>
      <c r="AX1334" s="27" t="s">
        <v>44</v>
      </c>
      <c r="AY1334" s="27" t="s">
        <v>14029</v>
      </c>
      <c r="AZ1334" s="27" t="s">
        <v>14030</v>
      </c>
    </row>
    <row r="1335" spans="1:53" x14ac:dyDescent="0.15">
      <c r="A1335" s="4">
        <v>264</v>
      </c>
      <c r="B1335" s="27" t="s">
        <v>14040</v>
      </c>
      <c r="C1335" s="27" t="s">
        <v>14040</v>
      </c>
      <c r="D1335" s="27" t="s">
        <v>14041</v>
      </c>
      <c r="E1335" s="4" t="s">
        <v>19219</v>
      </c>
      <c r="F1335" s="27" t="s">
        <v>3020</v>
      </c>
      <c r="G1335" s="27" t="s">
        <v>14042</v>
      </c>
      <c r="H1335" s="27" t="s">
        <v>14043</v>
      </c>
      <c r="I1335" s="27" t="s">
        <v>14044</v>
      </c>
      <c r="J1335" s="4" t="s">
        <v>16333</v>
      </c>
      <c r="K1335" s="4" t="s">
        <v>14043</v>
      </c>
      <c r="L1335" s="27" t="s">
        <v>20623</v>
      </c>
      <c r="M1335" s="28" t="s">
        <v>22353</v>
      </c>
      <c r="N1335" s="4" t="s">
        <v>17377</v>
      </c>
      <c r="O1335" s="4" t="s">
        <v>17428</v>
      </c>
      <c r="P1335" s="4">
        <v>1</v>
      </c>
      <c r="Q1335" s="4" t="s">
        <v>21861</v>
      </c>
      <c r="R1335" s="28" t="s">
        <v>20623</v>
      </c>
      <c r="S1335" s="21" t="s">
        <v>21534</v>
      </c>
      <c r="T1335" s="24" t="s">
        <v>14045</v>
      </c>
      <c r="U1335" s="4" t="s">
        <v>17377</v>
      </c>
      <c r="V1335" s="4" t="s">
        <v>17428</v>
      </c>
      <c r="W1335" s="4" t="s">
        <v>17429</v>
      </c>
      <c r="X1335" s="4" t="s">
        <v>17411</v>
      </c>
      <c r="Y1335" s="4" t="s">
        <v>17411</v>
      </c>
      <c r="Z1335" s="4" t="s">
        <v>17401</v>
      </c>
      <c r="AA1335" s="4" t="s">
        <v>17401</v>
      </c>
      <c r="AB1335" s="4" t="s">
        <v>21862</v>
      </c>
      <c r="AC1335" s="27" t="s">
        <v>14045</v>
      </c>
      <c r="AD1335" s="4">
        <v>107</v>
      </c>
      <c r="AE1335" s="27" t="s">
        <v>105</v>
      </c>
      <c r="AF1335" s="27" t="s">
        <v>106</v>
      </c>
      <c r="AG1335" s="27" t="s">
        <v>107</v>
      </c>
      <c r="AH1335" s="27" t="s">
        <v>3025</v>
      </c>
      <c r="AI1335" s="27" t="s">
        <v>3026</v>
      </c>
      <c r="AJ1335" s="27" t="s">
        <v>3027</v>
      </c>
      <c r="AK1335" s="27" t="s">
        <v>1533</v>
      </c>
      <c r="AL1335" s="27">
        <v>2006</v>
      </c>
      <c r="AM1335" s="23">
        <v>38777</v>
      </c>
      <c r="AN1335" s="23">
        <v>44344</v>
      </c>
      <c r="AO1335" s="25">
        <v>5567</v>
      </c>
      <c r="AP1335" s="26">
        <v>7.0202532782468117</v>
      </c>
      <c r="AQ1335" s="27">
        <v>27</v>
      </c>
      <c r="AR1335" s="27" t="s">
        <v>14046</v>
      </c>
      <c r="AS1335" s="27">
        <v>1035</v>
      </c>
      <c r="AT1335" s="27">
        <v>1051</v>
      </c>
      <c r="AU1335" s="27" t="s">
        <v>28</v>
      </c>
      <c r="AV1335" s="27" t="s">
        <v>14047</v>
      </c>
      <c r="AW1335" s="27" t="s">
        <v>1602</v>
      </c>
      <c r="AX1335" s="27" t="s">
        <v>1602</v>
      </c>
      <c r="AY1335" s="27" t="s">
        <v>14048</v>
      </c>
      <c r="AZ1335" s="27" t="s">
        <v>14049</v>
      </c>
    </row>
    <row r="1336" spans="1:53" x14ac:dyDescent="0.15">
      <c r="A1336" s="4">
        <v>1245</v>
      </c>
      <c r="B1336" s="27" t="s">
        <v>14031</v>
      </c>
      <c r="C1336" s="27" t="s">
        <v>14031</v>
      </c>
      <c r="D1336" s="27" t="s">
        <v>14032</v>
      </c>
      <c r="E1336" s="4" t="s">
        <v>19218</v>
      </c>
      <c r="F1336" s="27" t="s">
        <v>1408</v>
      </c>
      <c r="G1336" s="27" t="s">
        <v>14033</v>
      </c>
      <c r="H1336" s="27" t="s">
        <v>14034</v>
      </c>
      <c r="I1336" s="27" t="s">
        <v>14035</v>
      </c>
      <c r="J1336" s="4" t="s">
        <v>16332</v>
      </c>
      <c r="K1336" s="4" t="s">
        <v>15033</v>
      </c>
      <c r="L1336" s="27" t="s">
        <v>20622</v>
      </c>
      <c r="M1336" s="28" t="s">
        <v>22270</v>
      </c>
      <c r="N1336" s="4" t="s">
        <v>17348</v>
      </c>
      <c r="O1336" s="4" t="s">
        <v>17431</v>
      </c>
      <c r="P1336" s="4">
        <v>1</v>
      </c>
      <c r="Q1336" s="4" t="s">
        <v>21596</v>
      </c>
      <c r="R1336" s="28" t="s">
        <v>20622</v>
      </c>
      <c r="S1336" s="21" t="s">
        <v>22000</v>
      </c>
      <c r="T1336" s="4" t="e">
        <v>#N/A</v>
      </c>
      <c r="U1336" s="4" t="s">
        <v>17348</v>
      </c>
      <c r="V1336" s="4" t="s">
        <v>17431</v>
      </c>
      <c r="W1336" s="4" t="s">
        <v>17432</v>
      </c>
      <c r="X1336" s="4" t="s">
        <v>17400</v>
      </c>
      <c r="Y1336" s="4" t="s">
        <v>17400</v>
      </c>
      <c r="Z1336" s="4" t="s">
        <v>17401</v>
      </c>
      <c r="AA1336" s="4" t="s">
        <v>17401</v>
      </c>
      <c r="AB1336" s="4">
        <v>100</v>
      </c>
      <c r="AC1336" s="27" t="s">
        <v>14036</v>
      </c>
      <c r="AD1336" s="4">
        <v>43</v>
      </c>
      <c r="AE1336" s="27" t="s">
        <v>382</v>
      </c>
      <c r="AF1336" s="27" t="s">
        <v>383</v>
      </c>
      <c r="AG1336" s="27" t="s">
        <v>384</v>
      </c>
      <c r="AH1336" s="27" t="s">
        <v>1413</v>
      </c>
      <c r="AI1336" s="27" t="s">
        <v>1414</v>
      </c>
      <c r="AJ1336" s="27" t="s">
        <v>1415</v>
      </c>
      <c r="AK1336" s="27" t="s">
        <v>1533</v>
      </c>
      <c r="AL1336" s="27">
        <v>2006</v>
      </c>
      <c r="AM1336" s="23">
        <v>38777</v>
      </c>
      <c r="AN1336" s="23">
        <v>44344</v>
      </c>
      <c r="AO1336" s="25">
        <v>5567</v>
      </c>
      <c r="AP1336" s="26">
        <v>2.8212232800431112</v>
      </c>
      <c r="AQ1336" s="27">
        <v>114</v>
      </c>
      <c r="AR1336" s="27" t="s">
        <v>12542</v>
      </c>
      <c r="AS1336" s="27">
        <v>145</v>
      </c>
      <c r="AT1336" s="27">
        <v>155</v>
      </c>
      <c r="AU1336" s="27" t="s">
        <v>28</v>
      </c>
      <c r="AV1336" s="27" t="s">
        <v>14037</v>
      </c>
      <c r="AW1336" s="27" t="s">
        <v>331</v>
      </c>
      <c r="AX1336" s="27" t="s">
        <v>164</v>
      </c>
      <c r="AY1336" s="27" t="s">
        <v>14038</v>
      </c>
      <c r="AZ1336" s="27" t="s">
        <v>14039</v>
      </c>
      <c r="BA1336" s="2"/>
    </row>
    <row r="1337" spans="1:53" x14ac:dyDescent="0.15">
      <c r="A1337" s="4">
        <v>821</v>
      </c>
      <c r="B1337" s="27" t="s">
        <v>14050</v>
      </c>
      <c r="C1337" s="27" t="s">
        <v>14051</v>
      </c>
      <c r="D1337" s="27" t="s">
        <v>14052</v>
      </c>
      <c r="E1337" s="4" t="s">
        <v>19220</v>
      </c>
      <c r="F1337" s="27" t="s">
        <v>14053</v>
      </c>
      <c r="G1337" s="27" t="s">
        <v>14054</v>
      </c>
      <c r="H1337" s="27" t="s">
        <v>14055</v>
      </c>
      <c r="I1337" s="27" t="s">
        <v>14056</v>
      </c>
      <c r="J1337" s="4" t="s">
        <v>16334</v>
      </c>
      <c r="K1337" s="4" t="s">
        <v>15034</v>
      </c>
      <c r="L1337" s="27" t="s">
        <v>20624</v>
      </c>
      <c r="M1337" s="28" t="s">
        <v>22306</v>
      </c>
      <c r="N1337" s="4" t="s">
        <v>17368</v>
      </c>
      <c r="O1337" s="4" t="s">
        <v>17409</v>
      </c>
      <c r="P1337" s="4">
        <v>1</v>
      </c>
      <c r="Q1337" s="4" t="s">
        <v>17492</v>
      </c>
      <c r="R1337" s="28" t="s">
        <v>20624</v>
      </c>
      <c r="S1337" s="21" t="s">
        <v>21535</v>
      </c>
      <c r="T1337" s="4" t="e">
        <v>#N/A</v>
      </c>
      <c r="U1337" s="4" t="s">
        <v>17368</v>
      </c>
      <c r="V1337" s="4" t="s">
        <v>17409</v>
      </c>
      <c r="W1337" s="4" t="s">
        <v>17410</v>
      </c>
      <c r="X1337" s="4" t="s">
        <v>17411</v>
      </c>
      <c r="Y1337" s="4" t="s">
        <v>17411</v>
      </c>
      <c r="Z1337" s="4" t="s">
        <v>17401</v>
      </c>
      <c r="AA1337" s="4" t="s">
        <v>17401</v>
      </c>
      <c r="AB1337" s="4">
        <v>99</v>
      </c>
      <c r="AC1337" s="27" t="s">
        <v>14057</v>
      </c>
      <c r="AD1337" s="4">
        <v>2</v>
      </c>
      <c r="AE1337" s="27" t="s">
        <v>14058</v>
      </c>
      <c r="AF1337" s="27" t="s">
        <v>14059</v>
      </c>
      <c r="AG1337" s="27" t="s">
        <v>14060</v>
      </c>
      <c r="AH1337" s="27" t="s">
        <v>14061</v>
      </c>
      <c r="AI1337" s="27" t="s">
        <v>14062</v>
      </c>
      <c r="AJ1337" s="27" t="s">
        <v>14063</v>
      </c>
      <c r="AK1337" s="27" t="s">
        <v>395</v>
      </c>
      <c r="AL1337" s="27">
        <v>2006</v>
      </c>
      <c r="AM1337" s="23">
        <v>38749</v>
      </c>
      <c r="AN1337" s="23">
        <v>44344</v>
      </c>
      <c r="AO1337" s="25">
        <v>5595</v>
      </c>
      <c r="AP1337" s="26">
        <v>0.13056300268096516</v>
      </c>
      <c r="AQ1337" s="27">
        <v>49</v>
      </c>
      <c r="AR1337" s="27">
        <v>1</v>
      </c>
      <c r="AS1337" s="27">
        <v>311</v>
      </c>
      <c r="AT1337" s="27">
        <v>318</v>
      </c>
      <c r="AU1337" s="27" t="s">
        <v>28</v>
      </c>
      <c r="AV1337" s="27" t="s">
        <v>28</v>
      </c>
      <c r="AW1337" s="27" t="s">
        <v>8530</v>
      </c>
      <c r="AX1337" s="27" t="s">
        <v>8530</v>
      </c>
      <c r="AY1337" s="27" t="s">
        <v>14064</v>
      </c>
      <c r="AZ1337" s="27" t="s">
        <v>14065</v>
      </c>
      <c r="BA1337" s="2"/>
    </row>
    <row r="1338" spans="1:53" x14ac:dyDescent="0.15">
      <c r="A1338" s="4">
        <v>1424</v>
      </c>
      <c r="B1338" s="4" t="s">
        <v>23490</v>
      </c>
      <c r="C1338" s="4" t="s">
        <v>23490</v>
      </c>
      <c r="D1338" s="4" t="s">
        <v>23491</v>
      </c>
      <c r="E1338" s="4" t="s">
        <v>23492</v>
      </c>
      <c r="F1338" s="4" t="s">
        <v>7844</v>
      </c>
      <c r="G1338" s="4" t="s">
        <v>23493</v>
      </c>
      <c r="H1338" s="4" t="s">
        <v>23494</v>
      </c>
      <c r="I1338" s="4" t="s">
        <v>23495</v>
      </c>
      <c r="J1338" s="4" t="s">
        <v>16174</v>
      </c>
      <c r="K1338" s="4" t="s">
        <v>16174</v>
      </c>
      <c r="L1338" s="4" t="s">
        <v>22676</v>
      </c>
      <c r="M1338" s="21" t="s">
        <v>26</v>
      </c>
      <c r="N1338" s="4" t="s">
        <v>17337</v>
      </c>
      <c r="O1338" s="4" t="s">
        <v>17435</v>
      </c>
      <c r="P1338" s="4">
        <v>1</v>
      </c>
      <c r="Q1338" s="4" t="s">
        <v>23496</v>
      </c>
      <c r="R1338" s="21" t="s">
        <v>22676</v>
      </c>
      <c r="S1338" s="21" t="s">
        <v>23497</v>
      </c>
      <c r="T1338" s="4"/>
      <c r="U1338" s="4" t="s">
        <v>17337</v>
      </c>
      <c r="V1338" s="4" t="s">
        <v>17435</v>
      </c>
      <c r="W1338" s="4" t="s">
        <v>17426</v>
      </c>
      <c r="X1338" s="4" t="s">
        <v>17400</v>
      </c>
      <c r="Y1338" s="4" t="s">
        <v>17400</v>
      </c>
      <c r="Z1338" s="4" t="s">
        <v>17406</v>
      </c>
      <c r="AA1338" s="4" t="s">
        <v>17406</v>
      </c>
      <c r="AB1338" s="4">
        <v>99</v>
      </c>
      <c r="AC1338" s="4" t="s">
        <v>23498</v>
      </c>
      <c r="AD1338" s="4">
        <v>17</v>
      </c>
      <c r="AE1338" s="4" t="s">
        <v>985</v>
      </c>
      <c r="AF1338" s="4" t="s">
        <v>370</v>
      </c>
      <c r="AG1338" s="4" t="s">
        <v>986</v>
      </c>
      <c r="AH1338" s="4" t="s">
        <v>7849</v>
      </c>
      <c r="AI1338" s="4" t="s">
        <v>7850</v>
      </c>
      <c r="AJ1338" s="4" t="s">
        <v>7851</v>
      </c>
      <c r="AK1338" s="4" t="s">
        <v>636</v>
      </c>
      <c r="AL1338" s="4">
        <v>2006</v>
      </c>
      <c r="AM1338" s="31">
        <v>38718</v>
      </c>
      <c r="AN1338" s="23">
        <v>44344</v>
      </c>
      <c r="AO1338" s="25">
        <v>5626</v>
      </c>
      <c r="AP1338" s="26">
        <v>1.1036704585851405</v>
      </c>
      <c r="AQ1338" s="4">
        <v>33</v>
      </c>
      <c r="AR1338" s="4">
        <v>1</v>
      </c>
      <c r="AS1338" s="4">
        <v>39</v>
      </c>
      <c r="AT1338" s="4">
        <v>58</v>
      </c>
      <c r="AU1338" s="4" t="s">
        <v>28</v>
      </c>
      <c r="AV1338" s="4" t="s">
        <v>23499</v>
      </c>
      <c r="AW1338" s="4" t="s">
        <v>163</v>
      </c>
      <c r="AX1338" s="4" t="s">
        <v>164</v>
      </c>
      <c r="AY1338" s="4" t="s">
        <v>23500</v>
      </c>
      <c r="AZ1338" s="4" t="s">
        <v>23501</v>
      </c>
      <c r="BA1338" s="2"/>
    </row>
    <row r="1339" spans="1:53" x14ac:dyDescent="0.15">
      <c r="A1339" s="4">
        <v>1247</v>
      </c>
      <c r="B1339" s="27" t="s">
        <v>14082</v>
      </c>
      <c r="C1339" s="27" t="s">
        <v>14082</v>
      </c>
      <c r="D1339" s="27" t="s">
        <v>14083</v>
      </c>
      <c r="E1339" s="4" t="s">
        <v>19222</v>
      </c>
      <c r="F1339" s="27" t="s">
        <v>224</v>
      </c>
      <c r="G1339" s="27" t="s">
        <v>14084</v>
      </c>
      <c r="H1339" s="27" t="s">
        <v>14085</v>
      </c>
      <c r="I1339" s="27" t="s">
        <v>14086</v>
      </c>
      <c r="J1339" s="4" t="s">
        <v>16336</v>
      </c>
      <c r="K1339" s="4" t="s">
        <v>15035</v>
      </c>
      <c r="L1339" s="27" t="s">
        <v>17552</v>
      </c>
      <c r="M1339" s="28" t="s">
        <v>22295</v>
      </c>
      <c r="N1339" s="4" t="s">
        <v>17337</v>
      </c>
      <c r="O1339" s="4" t="s">
        <v>17435</v>
      </c>
      <c r="P1339" s="4">
        <v>0</v>
      </c>
      <c r="Q1339" s="4" t="s">
        <v>20280</v>
      </c>
      <c r="R1339" s="28" t="s">
        <v>19585</v>
      </c>
      <c r="S1339" s="21" t="s">
        <v>21306</v>
      </c>
      <c r="T1339" s="24" t="s">
        <v>21597</v>
      </c>
      <c r="U1339" s="4" t="s">
        <v>17337</v>
      </c>
      <c r="V1339" s="4" t="s">
        <v>17435</v>
      </c>
      <c r="W1339" s="4" t="s">
        <v>17426</v>
      </c>
      <c r="X1339" s="4" t="s">
        <v>17400</v>
      </c>
      <c r="Y1339" s="4" t="s">
        <v>17400</v>
      </c>
      <c r="Z1339" s="4" t="s">
        <v>17401</v>
      </c>
      <c r="AA1339" s="4" t="s">
        <v>17401</v>
      </c>
      <c r="AB1339" s="4">
        <v>100</v>
      </c>
      <c r="AC1339" s="27" t="s">
        <v>14087</v>
      </c>
      <c r="AD1339" s="4">
        <v>106</v>
      </c>
      <c r="AE1339" s="27" t="s">
        <v>156</v>
      </c>
      <c r="AF1339" s="27" t="s">
        <v>157</v>
      </c>
      <c r="AG1339" s="27" t="s">
        <v>158</v>
      </c>
      <c r="AH1339" s="27" t="s">
        <v>229</v>
      </c>
      <c r="AI1339" s="27" t="s">
        <v>230</v>
      </c>
      <c r="AJ1339" s="27" t="s">
        <v>231</v>
      </c>
      <c r="AK1339" s="27" t="s">
        <v>126</v>
      </c>
      <c r="AL1339" s="27">
        <v>2005</v>
      </c>
      <c r="AM1339" s="23">
        <v>38687</v>
      </c>
      <c r="AN1339" s="23">
        <v>44344</v>
      </c>
      <c r="AO1339" s="25">
        <v>5657</v>
      </c>
      <c r="AP1339" s="26">
        <v>6.8439985858228747</v>
      </c>
      <c r="AQ1339" s="27">
        <v>22</v>
      </c>
      <c r="AR1339" s="27">
        <v>6</v>
      </c>
      <c r="AS1339" s="27">
        <v>400</v>
      </c>
      <c r="AT1339" s="27">
        <v>410</v>
      </c>
      <c r="AU1339" s="27" t="s">
        <v>28</v>
      </c>
      <c r="AV1339" s="27" t="s">
        <v>14088</v>
      </c>
      <c r="AW1339" s="27" t="s">
        <v>233</v>
      </c>
      <c r="AX1339" s="27" t="s">
        <v>233</v>
      </c>
      <c r="AY1339" s="27" t="s">
        <v>14089</v>
      </c>
      <c r="AZ1339" s="27" t="s">
        <v>14090</v>
      </c>
      <c r="BA1339" s="2"/>
    </row>
    <row r="1340" spans="1:53" x14ac:dyDescent="0.15">
      <c r="A1340" s="4">
        <v>1373</v>
      </c>
      <c r="B1340" s="27" t="s">
        <v>14076</v>
      </c>
      <c r="C1340" s="27" t="s">
        <v>14076</v>
      </c>
      <c r="D1340" s="27" t="s">
        <v>14077</v>
      </c>
      <c r="E1340" s="4" t="s">
        <v>17947</v>
      </c>
      <c r="F1340" s="27" t="s">
        <v>3020</v>
      </c>
      <c r="G1340" s="27" t="s">
        <v>14078</v>
      </c>
      <c r="H1340" s="27" t="s">
        <v>12369</v>
      </c>
      <c r="I1340" s="27" t="s">
        <v>12370</v>
      </c>
      <c r="J1340" s="4" t="s">
        <v>16194</v>
      </c>
      <c r="K1340" s="4" t="s">
        <v>12369</v>
      </c>
      <c r="L1340" s="27" t="s">
        <v>17451</v>
      </c>
      <c r="M1340" s="28" t="s">
        <v>22252</v>
      </c>
      <c r="N1340" s="4" t="s">
        <v>17402</v>
      </c>
      <c r="O1340" s="4" t="s">
        <v>17403</v>
      </c>
      <c r="P1340" s="4">
        <v>1</v>
      </c>
      <c r="Q1340" s="4" t="s">
        <v>20627</v>
      </c>
      <c r="R1340" s="28" t="s">
        <v>17451</v>
      </c>
      <c r="S1340" s="21" t="s">
        <v>17452</v>
      </c>
      <c r="T1340" s="4" t="s">
        <v>11656</v>
      </c>
      <c r="U1340" s="4" t="s">
        <v>17402</v>
      </c>
      <c r="V1340" s="4" t="s">
        <v>17403</v>
      </c>
      <c r="W1340" s="4" t="s">
        <v>17404</v>
      </c>
      <c r="X1340" s="4" t="s">
        <v>17405</v>
      </c>
      <c r="Y1340" s="4" t="s">
        <v>17405</v>
      </c>
      <c r="Z1340" s="4" t="s">
        <v>17401</v>
      </c>
      <c r="AA1340" s="4" t="s">
        <v>17401</v>
      </c>
      <c r="AB1340" s="4" t="s">
        <v>17453</v>
      </c>
      <c r="AC1340" s="27" t="s">
        <v>11656</v>
      </c>
      <c r="AD1340" s="4">
        <v>42</v>
      </c>
      <c r="AE1340" s="27" t="s">
        <v>105</v>
      </c>
      <c r="AF1340" s="27" t="s">
        <v>106</v>
      </c>
      <c r="AG1340" s="27" t="s">
        <v>107</v>
      </c>
      <c r="AH1340" s="27" t="s">
        <v>3025</v>
      </c>
      <c r="AI1340" s="27" t="s">
        <v>3026</v>
      </c>
      <c r="AJ1340" s="27" t="s">
        <v>3027</v>
      </c>
      <c r="AK1340" s="27" t="s">
        <v>126</v>
      </c>
      <c r="AL1340" s="27">
        <v>2005</v>
      </c>
      <c r="AM1340" s="23">
        <v>38687</v>
      </c>
      <c r="AN1340" s="23">
        <v>44344</v>
      </c>
      <c r="AO1340" s="25">
        <v>5657</v>
      </c>
      <c r="AP1340" s="26">
        <v>2.7117730245713276</v>
      </c>
      <c r="AQ1340" s="27">
        <v>26</v>
      </c>
      <c r="AR1340" s="27">
        <v>23</v>
      </c>
      <c r="AS1340" s="27">
        <v>5275</v>
      </c>
      <c r="AT1340" s="27">
        <v>5296</v>
      </c>
      <c r="AU1340" s="27" t="s">
        <v>28</v>
      </c>
      <c r="AV1340" s="27" t="s">
        <v>14079</v>
      </c>
      <c r="AW1340" s="27" t="s">
        <v>1602</v>
      </c>
      <c r="AX1340" s="27" t="s">
        <v>1602</v>
      </c>
      <c r="AY1340" s="27" t="s">
        <v>14080</v>
      </c>
      <c r="AZ1340" s="27" t="s">
        <v>14081</v>
      </c>
      <c r="BA1340" s="2"/>
    </row>
    <row r="1341" spans="1:53" x14ac:dyDescent="0.15">
      <c r="A1341" s="4">
        <v>822</v>
      </c>
      <c r="B1341" s="27" t="s">
        <v>14099</v>
      </c>
      <c r="C1341" s="27" t="s">
        <v>14099</v>
      </c>
      <c r="D1341" s="27" t="s">
        <v>14100</v>
      </c>
      <c r="E1341" s="4" t="s">
        <v>19224</v>
      </c>
      <c r="F1341" s="27" t="s">
        <v>380</v>
      </c>
      <c r="G1341" s="27" t="s">
        <v>14101</v>
      </c>
      <c r="H1341" s="27" t="s">
        <v>14102</v>
      </c>
      <c r="I1341" s="27" t="s">
        <v>14103</v>
      </c>
      <c r="J1341" s="4" t="s">
        <v>16338</v>
      </c>
      <c r="K1341" s="4" t="s">
        <v>15036</v>
      </c>
      <c r="L1341" s="27" t="s">
        <v>20451</v>
      </c>
      <c r="M1341" s="28" t="s">
        <v>22540</v>
      </c>
      <c r="N1341" s="4" t="s">
        <v>17402</v>
      </c>
      <c r="O1341" s="4" t="s">
        <v>17403</v>
      </c>
      <c r="P1341" s="4">
        <v>1</v>
      </c>
      <c r="Q1341" s="4" t="s">
        <v>20474</v>
      </c>
      <c r="R1341" s="28" t="s">
        <v>20451</v>
      </c>
      <c r="S1341" s="21" t="s">
        <v>23874</v>
      </c>
      <c r="T1341" s="4" t="e">
        <v>#N/A</v>
      </c>
      <c r="U1341" s="4" t="s">
        <v>17402</v>
      </c>
      <c r="V1341" s="4" t="s">
        <v>17403</v>
      </c>
      <c r="W1341" s="4" t="s">
        <v>17404</v>
      </c>
      <c r="X1341" s="4" t="s">
        <v>17405</v>
      </c>
      <c r="Y1341" s="4" t="s">
        <v>17405</v>
      </c>
      <c r="Z1341" s="4" t="s">
        <v>17406</v>
      </c>
      <c r="AA1341" s="4" t="s">
        <v>17406</v>
      </c>
      <c r="AB1341" s="4">
        <v>99</v>
      </c>
      <c r="AC1341" s="27" t="s">
        <v>14104</v>
      </c>
      <c r="AD1341" s="4">
        <v>467</v>
      </c>
      <c r="AE1341" s="27" t="s">
        <v>382</v>
      </c>
      <c r="AF1341" s="27" t="s">
        <v>383</v>
      </c>
      <c r="AG1341" s="27" t="s">
        <v>384</v>
      </c>
      <c r="AH1341" s="27" t="s">
        <v>385</v>
      </c>
      <c r="AI1341" s="27" t="s">
        <v>28</v>
      </c>
      <c r="AJ1341" s="27" t="s">
        <v>387</v>
      </c>
      <c r="AK1341" s="27" t="s">
        <v>411</v>
      </c>
      <c r="AL1341" s="27">
        <v>2005</v>
      </c>
      <c r="AM1341" s="23">
        <v>38657</v>
      </c>
      <c r="AN1341" s="23">
        <v>44344</v>
      </c>
      <c r="AO1341" s="25">
        <v>5687</v>
      </c>
      <c r="AP1341" s="26">
        <v>29.9932741339898</v>
      </c>
      <c r="AQ1341" s="27">
        <v>20</v>
      </c>
      <c r="AR1341" s="27">
        <v>7</v>
      </c>
      <c r="AS1341" s="27">
        <v>871</v>
      </c>
      <c r="AT1341" s="27">
        <v>888</v>
      </c>
      <c r="AU1341" s="27" t="s">
        <v>28</v>
      </c>
      <c r="AV1341" s="27" t="s">
        <v>14105</v>
      </c>
      <c r="AW1341" s="27" t="s">
        <v>388</v>
      </c>
      <c r="AX1341" s="27" t="s">
        <v>389</v>
      </c>
      <c r="AY1341" s="27" t="s">
        <v>14106</v>
      </c>
      <c r="AZ1341" s="27" t="s">
        <v>14107</v>
      </c>
      <c r="BA1341" s="2"/>
    </row>
    <row r="1342" spans="1:53" x14ac:dyDescent="0.15">
      <c r="A1342" s="4">
        <v>1248</v>
      </c>
      <c r="B1342" s="27" t="s">
        <v>13967</v>
      </c>
      <c r="C1342" s="27" t="s">
        <v>13967</v>
      </c>
      <c r="D1342" s="27" t="s">
        <v>14091</v>
      </c>
      <c r="E1342" s="4" t="s">
        <v>19223</v>
      </c>
      <c r="F1342" s="27" t="s">
        <v>3020</v>
      </c>
      <c r="G1342" s="27" t="s">
        <v>14092</v>
      </c>
      <c r="H1342" s="27" t="s">
        <v>14093</v>
      </c>
      <c r="I1342" s="27" t="s">
        <v>14094</v>
      </c>
      <c r="J1342" s="4" t="s">
        <v>16337</v>
      </c>
      <c r="K1342" s="4" t="s">
        <v>14093</v>
      </c>
      <c r="L1342" s="27" t="s">
        <v>22658</v>
      </c>
      <c r="M1342" s="28" t="s">
        <v>22659</v>
      </c>
      <c r="N1342" s="4" t="s">
        <v>17402</v>
      </c>
      <c r="O1342" s="4" t="s">
        <v>17403</v>
      </c>
      <c r="P1342" s="4">
        <v>0</v>
      </c>
      <c r="Q1342" s="4" t="s">
        <v>21594</v>
      </c>
      <c r="R1342" s="28" t="s">
        <v>19409</v>
      </c>
      <c r="S1342" s="21" t="s">
        <v>21999</v>
      </c>
      <c r="T1342" s="4" t="s">
        <v>21595</v>
      </c>
      <c r="U1342" s="4" t="s">
        <v>17402</v>
      </c>
      <c r="V1342" s="4" t="s">
        <v>17403</v>
      </c>
      <c r="W1342" s="4" t="s">
        <v>17404</v>
      </c>
      <c r="X1342" s="4" t="s">
        <v>17405</v>
      </c>
      <c r="Y1342" s="4" t="s">
        <v>17405</v>
      </c>
      <c r="Z1342" s="4" t="s">
        <v>17401</v>
      </c>
      <c r="AA1342" s="4" t="s">
        <v>17401</v>
      </c>
      <c r="AB1342" s="4">
        <v>100</v>
      </c>
      <c r="AC1342" s="27" t="s">
        <v>14095</v>
      </c>
      <c r="AD1342" s="4">
        <v>46</v>
      </c>
      <c r="AE1342" s="27" t="s">
        <v>105</v>
      </c>
      <c r="AF1342" s="27" t="s">
        <v>106</v>
      </c>
      <c r="AG1342" s="27" t="s">
        <v>107</v>
      </c>
      <c r="AH1342" s="27" t="s">
        <v>3025</v>
      </c>
      <c r="AI1342" s="27" t="s">
        <v>3026</v>
      </c>
      <c r="AJ1342" s="27" t="s">
        <v>3027</v>
      </c>
      <c r="AK1342" s="27" t="s">
        <v>411</v>
      </c>
      <c r="AL1342" s="27">
        <v>2005</v>
      </c>
      <c r="AM1342" s="23">
        <v>38657</v>
      </c>
      <c r="AN1342" s="23">
        <v>44344</v>
      </c>
      <c r="AO1342" s="25">
        <v>5687</v>
      </c>
      <c r="AP1342" s="26">
        <v>2.9543696149112009</v>
      </c>
      <c r="AQ1342" s="27">
        <v>26</v>
      </c>
      <c r="AR1342" s="27">
        <v>22</v>
      </c>
      <c r="AS1342" s="27">
        <v>4885</v>
      </c>
      <c r="AT1342" s="27">
        <v>4905</v>
      </c>
      <c r="AU1342" s="27" t="s">
        <v>28</v>
      </c>
      <c r="AV1342" s="27" t="s">
        <v>14096</v>
      </c>
      <c r="AW1342" s="27" t="s">
        <v>1602</v>
      </c>
      <c r="AX1342" s="27" t="s">
        <v>1602</v>
      </c>
      <c r="AY1342" s="27" t="s">
        <v>14097</v>
      </c>
      <c r="AZ1342" s="27" t="s">
        <v>14098</v>
      </c>
      <c r="BA1342" s="2"/>
    </row>
    <row r="1343" spans="1:53" x14ac:dyDescent="0.15">
      <c r="A1343" s="4">
        <v>265</v>
      </c>
      <c r="B1343" s="27" t="s">
        <v>14108</v>
      </c>
      <c r="C1343" s="27" t="s">
        <v>14108</v>
      </c>
      <c r="D1343" s="27" t="s">
        <v>14109</v>
      </c>
      <c r="E1343" s="4" t="s">
        <v>19225</v>
      </c>
      <c r="F1343" s="27" t="s">
        <v>5883</v>
      </c>
      <c r="G1343" s="27" t="s">
        <v>14110</v>
      </c>
      <c r="H1343" s="27" t="s">
        <v>14111</v>
      </c>
      <c r="I1343" s="27" t="s">
        <v>14112</v>
      </c>
      <c r="J1343" s="4" t="s">
        <v>16339</v>
      </c>
      <c r="K1343" s="4" t="s">
        <v>15037</v>
      </c>
      <c r="L1343" s="27" t="s">
        <v>19768</v>
      </c>
      <c r="M1343" s="28" t="s">
        <v>22354</v>
      </c>
      <c r="N1343" s="4" t="s">
        <v>17337</v>
      </c>
      <c r="O1343" s="4" t="s">
        <v>17435</v>
      </c>
      <c r="P1343" s="4">
        <v>1</v>
      </c>
      <c r="Q1343" s="4" t="s">
        <v>19809</v>
      </c>
      <c r="R1343" s="28" t="s">
        <v>19768</v>
      </c>
      <c r="S1343" s="21" t="s">
        <v>20983</v>
      </c>
      <c r="T1343" s="4" t="s">
        <v>21833</v>
      </c>
      <c r="U1343" s="4" t="s">
        <v>17337</v>
      </c>
      <c r="V1343" s="4" t="s">
        <v>17435</v>
      </c>
      <c r="W1343" s="4" t="s">
        <v>17426</v>
      </c>
      <c r="X1343" s="4" t="s">
        <v>17400</v>
      </c>
      <c r="Y1343" s="4" t="s">
        <v>17400</v>
      </c>
      <c r="Z1343" s="4" t="s">
        <v>17401</v>
      </c>
      <c r="AA1343" s="4" t="s">
        <v>17401</v>
      </c>
      <c r="AB1343" s="4" t="s">
        <v>21658</v>
      </c>
      <c r="AC1343" s="24" t="s">
        <v>14113</v>
      </c>
      <c r="AD1343" s="4">
        <v>32</v>
      </c>
      <c r="AE1343" s="27" t="s">
        <v>382</v>
      </c>
      <c r="AF1343" s="27" t="s">
        <v>75</v>
      </c>
      <c r="AG1343" s="27" t="s">
        <v>391</v>
      </c>
      <c r="AH1343" s="27" t="s">
        <v>5888</v>
      </c>
      <c r="AI1343" s="27" t="s">
        <v>5889</v>
      </c>
      <c r="AJ1343" s="27" t="s">
        <v>5890</v>
      </c>
      <c r="AK1343" s="27" t="s">
        <v>714</v>
      </c>
      <c r="AL1343" s="27">
        <v>2005</v>
      </c>
      <c r="AM1343" s="23">
        <v>38626</v>
      </c>
      <c r="AN1343" s="23">
        <v>44344</v>
      </c>
      <c r="AO1343" s="25">
        <v>5718</v>
      </c>
      <c r="AP1343" s="26">
        <v>2.0440713536201467</v>
      </c>
      <c r="AQ1343" s="27">
        <v>36</v>
      </c>
      <c r="AR1343" s="27">
        <v>4</v>
      </c>
      <c r="AS1343" s="27">
        <v>576</v>
      </c>
      <c r="AT1343" s="27">
        <v>591</v>
      </c>
      <c r="AU1343" s="27" t="s">
        <v>28</v>
      </c>
      <c r="AV1343" s="27" t="s">
        <v>14114</v>
      </c>
      <c r="AW1343" s="27" t="s">
        <v>331</v>
      </c>
      <c r="AX1343" s="27" t="s">
        <v>164</v>
      </c>
      <c r="AY1343" s="27" t="s">
        <v>14115</v>
      </c>
      <c r="AZ1343" s="27" t="s">
        <v>14116</v>
      </c>
      <c r="BA1343" s="2"/>
    </row>
    <row r="1344" spans="1:53" x14ac:dyDescent="0.15">
      <c r="A1344" s="4">
        <v>109</v>
      </c>
      <c r="B1344" s="27" t="s">
        <v>14138</v>
      </c>
      <c r="C1344" s="27" t="s">
        <v>14138</v>
      </c>
      <c r="D1344" s="27" t="s">
        <v>14139</v>
      </c>
      <c r="E1344" s="4" t="s">
        <v>19228</v>
      </c>
      <c r="F1344" s="27" t="s">
        <v>13626</v>
      </c>
      <c r="G1344" s="27" t="s">
        <v>14140</v>
      </c>
      <c r="H1344" s="27" t="s">
        <v>14141</v>
      </c>
      <c r="I1344" s="27" t="s">
        <v>14142</v>
      </c>
      <c r="J1344" s="4" t="s">
        <v>15566</v>
      </c>
      <c r="K1344" s="4" t="s">
        <v>14141</v>
      </c>
      <c r="L1344" s="27" t="s">
        <v>17565</v>
      </c>
      <c r="M1344" s="28" t="s">
        <v>22289</v>
      </c>
      <c r="N1344" s="4" t="s">
        <v>17337</v>
      </c>
      <c r="O1344" s="4" t="s">
        <v>17435</v>
      </c>
      <c r="P1344" s="4">
        <v>0</v>
      </c>
      <c r="Q1344" s="4" t="s">
        <v>21600</v>
      </c>
      <c r="R1344" s="28" t="s">
        <v>20629</v>
      </c>
      <c r="S1344" s="21" t="s">
        <v>21537</v>
      </c>
      <c r="T1344" s="4" t="s">
        <v>21748</v>
      </c>
      <c r="U1344" s="4" t="s">
        <v>17337</v>
      </c>
      <c r="V1344" s="4" t="s">
        <v>17435</v>
      </c>
      <c r="W1344" s="4" t="s">
        <v>17426</v>
      </c>
      <c r="X1344" s="4" t="s">
        <v>17400</v>
      </c>
      <c r="Y1344" s="4" t="s">
        <v>17400</v>
      </c>
      <c r="Z1344" s="4" t="s">
        <v>17401</v>
      </c>
      <c r="AA1344" s="4" t="s">
        <v>17401</v>
      </c>
      <c r="AB1344" s="4" t="s">
        <v>21660</v>
      </c>
      <c r="AC1344" s="27" t="s">
        <v>14143</v>
      </c>
      <c r="AD1344" s="4">
        <v>68</v>
      </c>
      <c r="AE1344" s="27" t="s">
        <v>1221</v>
      </c>
      <c r="AF1344" s="27" t="s">
        <v>1222</v>
      </c>
      <c r="AG1344" s="27" t="s">
        <v>1223</v>
      </c>
      <c r="AH1344" s="27" t="s">
        <v>13627</v>
      </c>
      <c r="AI1344" s="27" t="s">
        <v>28</v>
      </c>
      <c r="AJ1344" s="27" t="s">
        <v>13628</v>
      </c>
      <c r="AK1344" s="27" t="s">
        <v>869</v>
      </c>
      <c r="AL1344" s="27">
        <v>2005</v>
      </c>
      <c r="AM1344" s="23">
        <v>38596</v>
      </c>
      <c r="AN1344" s="23">
        <v>44344</v>
      </c>
      <c r="AO1344" s="25">
        <v>5748</v>
      </c>
      <c r="AP1344" s="26">
        <v>4.3209812108559502</v>
      </c>
      <c r="AQ1344" s="27">
        <v>48</v>
      </c>
      <c r="AR1344" s="27">
        <v>9</v>
      </c>
      <c r="AS1344" s="27">
        <v>1492</v>
      </c>
      <c r="AT1344" s="27">
        <v>1500</v>
      </c>
      <c r="AU1344" s="27" t="s">
        <v>28</v>
      </c>
      <c r="AV1344" s="27" t="s">
        <v>14144</v>
      </c>
      <c r="AW1344" s="27" t="s">
        <v>100</v>
      </c>
      <c r="AX1344" s="27" t="s">
        <v>101</v>
      </c>
      <c r="AY1344" s="27" t="s">
        <v>14145</v>
      </c>
      <c r="AZ1344" s="27" t="s">
        <v>14146</v>
      </c>
      <c r="BA1344" s="2"/>
    </row>
    <row r="1345" spans="1:53" x14ac:dyDescent="0.15">
      <c r="A1345" s="4">
        <v>400</v>
      </c>
      <c r="B1345" s="27" t="s">
        <v>14117</v>
      </c>
      <c r="C1345" s="27" t="s">
        <v>14117</v>
      </c>
      <c r="D1345" s="27" t="s">
        <v>14118</v>
      </c>
      <c r="E1345" s="4" t="s">
        <v>19226</v>
      </c>
      <c r="F1345" s="27" t="s">
        <v>9808</v>
      </c>
      <c r="G1345" s="27" t="s">
        <v>14119</v>
      </c>
      <c r="H1345" s="27" t="s">
        <v>14120</v>
      </c>
      <c r="I1345" s="27" t="s">
        <v>14121</v>
      </c>
      <c r="J1345" s="4" t="s">
        <v>16340</v>
      </c>
      <c r="K1345" s="4" t="s">
        <v>15038</v>
      </c>
      <c r="L1345" s="27" t="s">
        <v>17746</v>
      </c>
      <c r="M1345" s="28" t="s">
        <v>22307</v>
      </c>
      <c r="N1345" s="4" t="s">
        <v>17337</v>
      </c>
      <c r="O1345" s="4" t="s">
        <v>17435</v>
      </c>
      <c r="P1345" s="4">
        <v>0</v>
      </c>
      <c r="Q1345" s="4" t="s">
        <v>19833</v>
      </c>
      <c r="R1345" s="28" t="s">
        <v>17565</v>
      </c>
      <c r="S1345" s="21" t="s">
        <v>21000</v>
      </c>
      <c r="T1345" s="4" t="s">
        <v>21598</v>
      </c>
      <c r="U1345" s="4" t="s">
        <v>17337</v>
      </c>
      <c r="V1345" s="4" t="s">
        <v>17435</v>
      </c>
      <c r="W1345" s="4" t="s">
        <v>17426</v>
      </c>
      <c r="X1345" s="4" t="s">
        <v>17400</v>
      </c>
      <c r="Y1345" s="4" t="s">
        <v>17400</v>
      </c>
      <c r="Z1345" s="4" t="s">
        <v>17401</v>
      </c>
      <c r="AA1345" s="4" t="s">
        <v>17401</v>
      </c>
      <c r="AB1345" s="4" t="s">
        <v>21660</v>
      </c>
      <c r="AC1345" s="27" t="s">
        <v>14122</v>
      </c>
      <c r="AD1345" s="4">
        <v>18</v>
      </c>
      <c r="AE1345" s="27" t="s">
        <v>1238</v>
      </c>
      <c r="AF1345" s="27" t="s">
        <v>1239</v>
      </c>
      <c r="AG1345" s="27" t="s">
        <v>1240</v>
      </c>
      <c r="AH1345" s="27" t="s">
        <v>9809</v>
      </c>
      <c r="AI1345" s="27" t="s">
        <v>9810</v>
      </c>
      <c r="AJ1345" s="27" t="s">
        <v>9811</v>
      </c>
      <c r="AK1345" s="27" t="s">
        <v>869</v>
      </c>
      <c r="AL1345" s="27">
        <v>2005</v>
      </c>
      <c r="AM1345" s="23">
        <v>38596</v>
      </c>
      <c r="AN1345" s="23">
        <v>44344</v>
      </c>
      <c r="AO1345" s="25">
        <v>5748</v>
      </c>
      <c r="AP1345" s="26">
        <v>1.1437891440501045</v>
      </c>
      <c r="AQ1345" s="27">
        <v>12</v>
      </c>
      <c r="AR1345" s="27">
        <v>3</v>
      </c>
      <c r="AS1345" s="27">
        <v>314</v>
      </c>
      <c r="AT1345" s="27">
        <v>325</v>
      </c>
      <c r="AU1345" s="27" t="s">
        <v>28</v>
      </c>
      <c r="AV1345" s="27" t="s">
        <v>14123</v>
      </c>
      <c r="AW1345" s="27" t="s">
        <v>9812</v>
      </c>
      <c r="AX1345" s="27" t="s">
        <v>447</v>
      </c>
      <c r="AY1345" s="27" t="s">
        <v>14124</v>
      </c>
      <c r="AZ1345" s="27" t="s">
        <v>14125</v>
      </c>
      <c r="BA1345" s="2"/>
    </row>
    <row r="1346" spans="1:53" x14ac:dyDescent="0.15">
      <c r="A1346" s="4">
        <v>823</v>
      </c>
      <c r="B1346" s="27" t="s">
        <v>14126</v>
      </c>
      <c r="C1346" s="27" t="s">
        <v>14126</v>
      </c>
      <c r="D1346" s="27" t="s">
        <v>14127</v>
      </c>
      <c r="E1346" s="4" t="s">
        <v>19227</v>
      </c>
      <c r="F1346" s="27" t="s">
        <v>14128</v>
      </c>
      <c r="G1346" s="27" t="s">
        <v>14129</v>
      </c>
      <c r="H1346" s="27" t="s">
        <v>14130</v>
      </c>
      <c r="I1346" s="27" t="s">
        <v>14131</v>
      </c>
      <c r="J1346" s="4" t="s">
        <v>16341</v>
      </c>
      <c r="K1346" s="4" t="s">
        <v>15039</v>
      </c>
      <c r="L1346" s="27" t="s">
        <v>20628</v>
      </c>
      <c r="M1346" s="28" t="s">
        <v>22238</v>
      </c>
      <c r="N1346" s="4" t="s">
        <v>17402</v>
      </c>
      <c r="O1346" s="4" t="s">
        <v>17403</v>
      </c>
      <c r="P1346" s="4">
        <v>1</v>
      </c>
      <c r="Q1346" s="4" t="s">
        <v>21599</v>
      </c>
      <c r="R1346" s="28" t="s">
        <v>20628</v>
      </c>
      <c r="S1346" s="21" t="s">
        <v>21966</v>
      </c>
      <c r="T1346" s="4" t="e">
        <v>#N/A</v>
      </c>
      <c r="U1346" s="4" t="s">
        <v>17402</v>
      </c>
      <c r="V1346" s="4" t="s">
        <v>17403</v>
      </c>
      <c r="W1346" s="4" t="s">
        <v>17404</v>
      </c>
      <c r="X1346" s="4" t="s">
        <v>17405</v>
      </c>
      <c r="Y1346" s="4" t="s">
        <v>17405</v>
      </c>
      <c r="Z1346" s="4" t="s">
        <v>17406</v>
      </c>
      <c r="AA1346" s="4" t="s">
        <v>17406</v>
      </c>
      <c r="AB1346" s="4">
        <v>99</v>
      </c>
      <c r="AC1346" s="27" t="s">
        <v>14132</v>
      </c>
      <c r="AD1346" s="4">
        <v>93</v>
      </c>
      <c r="AE1346" s="27" t="s">
        <v>4739</v>
      </c>
      <c r="AF1346" s="27" t="s">
        <v>4740</v>
      </c>
      <c r="AG1346" s="27" t="s">
        <v>4741</v>
      </c>
      <c r="AH1346" s="27" t="s">
        <v>14133</v>
      </c>
      <c r="AI1346" s="27" t="s">
        <v>28</v>
      </c>
      <c r="AJ1346" s="27" t="s">
        <v>14134</v>
      </c>
      <c r="AK1346" s="27" t="s">
        <v>869</v>
      </c>
      <c r="AL1346" s="27">
        <v>2005</v>
      </c>
      <c r="AM1346" s="23">
        <v>38596</v>
      </c>
      <c r="AN1346" s="23">
        <v>44344</v>
      </c>
      <c r="AO1346" s="25">
        <v>5748</v>
      </c>
      <c r="AP1346" s="26">
        <v>5.9095772442588732</v>
      </c>
      <c r="AQ1346" s="27">
        <v>44</v>
      </c>
      <c r="AR1346" s="27">
        <v>9</v>
      </c>
      <c r="AS1346" s="27">
        <v>1281</v>
      </c>
      <c r="AT1346" s="27">
        <v>1297</v>
      </c>
      <c r="AU1346" s="27" t="s">
        <v>28</v>
      </c>
      <c r="AV1346" s="27" t="s">
        <v>14135</v>
      </c>
      <c r="AW1346" s="27" t="s">
        <v>814</v>
      </c>
      <c r="AX1346" s="27" t="s">
        <v>814</v>
      </c>
      <c r="AY1346" s="27" t="s">
        <v>14136</v>
      </c>
      <c r="AZ1346" s="27" t="s">
        <v>14137</v>
      </c>
      <c r="BA1346" s="2"/>
    </row>
    <row r="1347" spans="1:53" x14ac:dyDescent="0.15">
      <c r="A1347" s="4">
        <v>110</v>
      </c>
      <c r="B1347" s="27" t="s">
        <v>14163</v>
      </c>
      <c r="C1347" s="27" t="s">
        <v>14163</v>
      </c>
      <c r="D1347" s="27" t="s">
        <v>14164</v>
      </c>
      <c r="E1347" s="4" t="s">
        <v>19231</v>
      </c>
      <c r="F1347" s="27" t="s">
        <v>151</v>
      </c>
      <c r="G1347" s="27" t="s">
        <v>14165</v>
      </c>
      <c r="H1347" s="27" t="s">
        <v>14166</v>
      </c>
      <c r="I1347" s="27" t="s">
        <v>14167</v>
      </c>
      <c r="J1347" s="4" t="s">
        <v>16344</v>
      </c>
      <c r="K1347" s="4" t="s">
        <v>15042</v>
      </c>
      <c r="L1347" s="27" t="s">
        <v>17565</v>
      </c>
      <c r="M1347" s="28" t="s">
        <v>22289</v>
      </c>
      <c r="N1347" s="4" t="s">
        <v>17337</v>
      </c>
      <c r="O1347" s="4" t="s">
        <v>17435</v>
      </c>
      <c r="P1347" s="4">
        <v>0</v>
      </c>
      <c r="Q1347" s="4" t="s">
        <v>21600</v>
      </c>
      <c r="R1347" s="28" t="s">
        <v>20629</v>
      </c>
      <c r="S1347" s="21" t="s">
        <v>21537</v>
      </c>
      <c r="T1347" s="4" t="s">
        <v>21748</v>
      </c>
      <c r="U1347" s="4" t="s">
        <v>17337</v>
      </c>
      <c r="V1347" s="4" t="s">
        <v>17435</v>
      </c>
      <c r="W1347" s="4" t="s">
        <v>17426</v>
      </c>
      <c r="X1347" s="4" t="s">
        <v>17400</v>
      </c>
      <c r="Y1347" s="4" t="s">
        <v>17400</v>
      </c>
      <c r="Z1347" s="4" t="s">
        <v>17401</v>
      </c>
      <c r="AA1347" s="4" t="s">
        <v>17401</v>
      </c>
      <c r="AB1347" s="4" t="s">
        <v>21660</v>
      </c>
      <c r="AC1347" s="27" t="s">
        <v>14143</v>
      </c>
      <c r="AD1347" s="4">
        <v>443</v>
      </c>
      <c r="AE1347" s="27" t="s">
        <v>156</v>
      </c>
      <c r="AF1347" s="27" t="s">
        <v>157</v>
      </c>
      <c r="AG1347" s="27" t="s">
        <v>158</v>
      </c>
      <c r="AH1347" s="27" t="s">
        <v>159</v>
      </c>
      <c r="AI1347" s="27" t="s">
        <v>160</v>
      </c>
      <c r="AJ1347" s="27" t="s">
        <v>161</v>
      </c>
      <c r="AK1347" s="27" t="s">
        <v>1267</v>
      </c>
      <c r="AL1347" s="27">
        <v>2005</v>
      </c>
      <c r="AM1347" s="23">
        <v>38534</v>
      </c>
      <c r="AN1347" s="23">
        <v>44344</v>
      </c>
      <c r="AO1347" s="25">
        <v>5810</v>
      </c>
      <c r="AP1347" s="26">
        <v>27.849526678141139</v>
      </c>
      <c r="AQ1347" s="27">
        <v>22</v>
      </c>
      <c r="AR1347" s="27">
        <v>3</v>
      </c>
      <c r="AS1347" s="27">
        <v>187</v>
      </c>
      <c r="AT1347" s="27">
        <v>196</v>
      </c>
      <c r="AU1347" s="27" t="s">
        <v>28</v>
      </c>
      <c r="AV1347" s="27" t="s">
        <v>14168</v>
      </c>
      <c r="AW1347" s="27" t="s">
        <v>163</v>
      </c>
      <c r="AX1347" s="27" t="s">
        <v>164</v>
      </c>
      <c r="AY1347" s="27" t="s">
        <v>14169</v>
      </c>
      <c r="AZ1347" s="27" t="s">
        <v>14170</v>
      </c>
      <c r="BA1347" s="2"/>
    </row>
    <row r="1348" spans="1:53" x14ac:dyDescent="0.15">
      <c r="A1348" s="4">
        <v>279</v>
      </c>
      <c r="B1348" s="27" t="s">
        <v>14154</v>
      </c>
      <c r="C1348" s="27" t="s">
        <v>14154</v>
      </c>
      <c r="D1348" s="27" t="s">
        <v>14155</v>
      </c>
      <c r="E1348" s="4" t="s">
        <v>19230</v>
      </c>
      <c r="F1348" s="27" t="s">
        <v>3020</v>
      </c>
      <c r="G1348" s="27" t="s">
        <v>14156</v>
      </c>
      <c r="H1348" s="27" t="s">
        <v>14157</v>
      </c>
      <c r="I1348" s="27" t="s">
        <v>14158</v>
      </c>
      <c r="J1348" s="4" t="s">
        <v>16343</v>
      </c>
      <c r="K1348" s="4" t="s">
        <v>15041</v>
      </c>
      <c r="L1348" s="27" t="s">
        <v>20630</v>
      </c>
      <c r="M1348" s="28" t="s">
        <v>22357</v>
      </c>
      <c r="N1348" s="4" t="s">
        <v>17340</v>
      </c>
      <c r="O1348" s="4" t="s">
        <v>17486</v>
      </c>
      <c r="P1348" s="4">
        <v>1</v>
      </c>
      <c r="Q1348" s="4" t="s">
        <v>21871</v>
      </c>
      <c r="R1348" s="28" t="s">
        <v>20630</v>
      </c>
      <c r="S1348" s="21" t="s">
        <v>21870</v>
      </c>
      <c r="T1348" s="4" t="s">
        <v>21872</v>
      </c>
      <c r="U1348" s="4" t="s">
        <v>17340</v>
      </c>
      <c r="V1348" s="4" t="s">
        <v>17486</v>
      </c>
      <c r="W1348" s="4" t="s">
        <v>17426</v>
      </c>
      <c r="X1348" s="4" t="s">
        <v>17400</v>
      </c>
      <c r="Y1348" s="4" t="s">
        <v>17400</v>
      </c>
      <c r="Z1348" s="4" t="s">
        <v>17401</v>
      </c>
      <c r="AA1348" s="4" t="s">
        <v>17401</v>
      </c>
      <c r="AB1348" s="4" t="s">
        <v>21873</v>
      </c>
      <c r="AC1348" s="27" t="s">
        <v>14159</v>
      </c>
      <c r="AD1348" s="4">
        <v>16</v>
      </c>
      <c r="AE1348" s="27" t="s">
        <v>105</v>
      </c>
      <c r="AF1348" s="27" t="s">
        <v>106</v>
      </c>
      <c r="AG1348" s="27" t="s">
        <v>107</v>
      </c>
      <c r="AH1348" s="27" t="s">
        <v>3025</v>
      </c>
      <c r="AI1348" s="27" t="s">
        <v>3026</v>
      </c>
      <c r="AJ1348" s="27" t="s">
        <v>3027</v>
      </c>
      <c r="AK1348" s="27" t="s">
        <v>1267</v>
      </c>
      <c r="AL1348" s="27">
        <v>2005</v>
      </c>
      <c r="AM1348" s="23">
        <v>38534</v>
      </c>
      <c r="AN1348" s="23">
        <v>44344</v>
      </c>
      <c r="AO1348" s="25">
        <v>5810</v>
      </c>
      <c r="AP1348" s="26">
        <v>1.0058519793459553</v>
      </c>
      <c r="AQ1348" s="27">
        <v>26</v>
      </c>
      <c r="AR1348" s="27">
        <v>14</v>
      </c>
      <c r="AS1348" s="27">
        <v>3047</v>
      </c>
      <c r="AT1348" s="27">
        <v>3068</v>
      </c>
      <c r="AU1348" s="27" t="s">
        <v>28</v>
      </c>
      <c r="AV1348" s="27" t="s">
        <v>14160</v>
      </c>
      <c r="AW1348" s="27" t="s">
        <v>1602</v>
      </c>
      <c r="AX1348" s="27" t="s">
        <v>1602</v>
      </c>
      <c r="AY1348" s="27" t="s">
        <v>14161</v>
      </c>
      <c r="AZ1348" s="27" t="s">
        <v>14162</v>
      </c>
      <c r="BA1348" s="2"/>
    </row>
    <row r="1349" spans="1:53" x14ac:dyDescent="0.15">
      <c r="A1349" s="4">
        <v>825</v>
      </c>
      <c r="B1349" s="27" t="s">
        <v>14271</v>
      </c>
      <c r="C1349" s="27" t="s">
        <v>14271</v>
      </c>
      <c r="D1349" s="27" t="s">
        <v>14272</v>
      </c>
      <c r="E1349" s="4" t="s">
        <v>19239</v>
      </c>
      <c r="F1349" s="27" t="s">
        <v>14273</v>
      </c>
      <c r="G1349" s="27" t="s">
        <v>14274</v>
      </c>
      <c r="H1349" s="27" t="s">
        <v>14275</v>
      </c>
      <c r="I1349" s="27" t="s">
        <v>14276</v>
      </c>
      <c r="J1349" s="4" t="s">
        <v>16354</v>
      </c>
      <c r="K1349" s="4" t="s">
        <v>15051</v>
      </c>
      <c r="L1349" s="27" t="s">
        <v>20641</v>
      </c>
      <c r="M1349" s="28" t="s">
        <v>22233</v>
      </c>
      <c r="N1349" s="4" t="s">
        <v>17357</v>
      </c>
      <c r="O1349" s="4" t="s">
        <v>17506</v>
      </c>
      <c r="P1349" s="4">
        <v>1</v>
      </c>
      <c r="Q1349" s="4" t="s">
        <v>21604</v>
      </c>
      <c r="R1349" s="28" t="s">
        <v>20641</v>
      </c>
      <c r="S1349" s="21" t="s">
        <v>21969</v>
      </c>
      <c r="T1349" s="4" t="e">
        <v>#N/A</v>
      </c>
      <c r="U1349" s="4" t="s">
        <v>17357</v>
      </c>
      <c r="V1349" s="4" t="s">
        <v>17506</v>
      </c>
      <c r="W1349" s="4" t="s">
        <v>17429</v>
      </c>
      <c r="X1349" s="4" t="s">
        <v>17411</v>
      </c>
      <c r="Y1349" s="4" t="s">
        <v>17411</v>
      </c>
      <c r="Z1349" s="4" t="s">
        <v>17401</v>
      </c>
      <c r="AA1349" s="4" t="s">
        <v>17401</v>
      </c>
      <c r="AB1349" s="4">
        <v>99</v>
      </c>
      <c r="AC1349" s="27" t="s">
        <v>14277</v>
      </c>
      <c r="AD1349" s="4">
        <v>6</v>
      </c>
      <c r="AE1349" s="27" t="s">
        <v>14278</v>
      </c>
      <c r="AF1349" s="27" t="s">
        <v>370</v>
      </c>
      <c r="AG1349" s="27" t="s">
        <v>5389</v>
      </c>
      <c r="AH1349" s="27" t="s">
        <v>14279</v>
      </c>
      <c r="AI1349" s="27" t="s">
        <v>28</v>
      </c>
      <c r="AJ1349" s="27" t="s">
        <v>14280</v>
      </c>
      <c r="AK1349" s="4" t="s">
        <v>1267</v>
      </c>
      <c r="AL1349" s="27">
        <v>2005</v>
      </c>
      <c r="AM1349" s="23">
        <v>38534</v>
      </c>
      <c r="AN1349" s="23">
        <v>44344</v>
      </c>
      <c r="AO1349" s="25">
        <v>5810</v>
      </c>
      <c r="AP1349" s="26">
        <v>0.37719449225473323</v>
      </c>
      <c r="AQ1349" s="27">
        <v>52</v>
      </c>
      <c r="AR1349" s="27">
        <v>5</v>
      </c>
      <c r="AS1349" s="27">
        <v>249</v>
      </c>
      <c r="AT1349" s="27">
        <v>256</v>
      </c>
      <c r="AU1349" s="27" t="s">
        <v>28</v>
      </c>
      <c r="AV1349" s="27" t="s">
        <v>28</v>
      </c>
      <c r="AW1349" s="27" t="s">
        <v>2607</v>
      </c>
      <c r="AX1349" s="27" t="s">
        <v>2608</v>
      </c>
      <c r="AY1349" s="27" t="s">
        <v>14281</v>
      </c>
      <c r="AZ1349" s="27" t="s">
        <v>14282</v>
      </c>
      <c r="BA1349" s="2"/>
    </row>
    <row r="1350" spans="1:53" x14ac:dyDescent="0.15">
      <c r="A1350" s="4">
        <v>1249</v>
      </c>
      <c r="B1350" s="27" t="s">
        <v>13885</v>
      </c>
      <c r="C1350" s="27" t="s">
        <v>13885</v>
      </c>
      <c r="D1350" s="27" t="s">
        <v>14147</v>
      </c>
      <c r="E1350" s="4" t="s">
        <v>19229</v>
      </c>
      <c r="F1350" s="27" t="s">
        <v>69</v>
      </c>
      <c r="G1350" s="27" t="s">
        <v>14148</v>
      </c>
      <c r="H1350" s="27" t="s">
        <v>14149</v>
      </c>
      <c r="I1350" s="27" t="s">
        <v>14150</v>
      </c>
      <c r="J1350" s="4" t="s">
        <v>16342</v>
      </c>
      <c r="K1350" s="4" t="s">
        <v>15040</v>
      </c>
      <c r="L1350" s="27" t="s">
        <v>17356</v>
      </c>
      <c r="M1350" s="28" t="s">
        <v>22244</v>
      </c>
      <c r="N1350" s="4" t="s">
        <v>17402</v>
      </c>
      <c r="O1350" s="4" t="s">
        <v>17403</v>
      </c>
      <c r="P1350" s="4">
        <v>1</v>
      </c>
      <c r="Q1350" s="4" t="s">
        <v>17472</v>
      </c>
      <c r="R1350" s="28" t="s">
        <v>17356</v>
      </c>
      <c r="S1350" s="21" t="s">
        <v>17473</v>
      </c>
      <c r="T1350" s="4" t="e">
        <v>#N/A</v>
      </c>
      <c r="U1350" s="4" t="s">
        <v>17402</v>
      </c>
      <c r="V1350" s="4" t="s">
        <v>17403</v>
      </c>
      <c r="W1350" s="4" t="s">
        <v>17404</v>
      </c>
      <c r="X1350" s="4" t="s">
        <v>17405</v>
      </c>
      <c r="Y1350" s="4" t="s">
        <v>17405</v>
      </c>
      <c r="Z1350" s="4" t="s">
        <v>17401</v>
      </c>
      <c r="AA1350" s="4" t="s">
        <v>17401</v>
      </c>
      <c r="AB1350" s="4">
        <v>100</v>
      </c>
      <c r="AC1350" s="27" t="s">
        <v>13325</v>
      </c>
      <c r="AD1350" s="4">
        <v>239</v>
      </c>
      <c r="AE1350" s="27" t="s">
        <v>74</v>
      </c>
      <c r="AF1350" s="27" t="s">
        <v>75</v>
      </c>
      <c r="AG1350" s="27" t="s">
        <v>76</v>
      </c>
      <c r="AH1350" s="27" t="s">
        <v>77</v>
      </c>
      <c r="AI1350" s="27" t="s">
        <v>78</v>
      </c>
      <c r="AJ1350" s="27" t="s">
        <v>79</v>
      </c>
      <c r="AK1350" s="27" t="s">
        <v>1267</v>
      </c>
      <c r="AL1350" s="27">
        <v>2005</v>
      </c>
      <c r="AM1350" s="23">
        <v>38534</v>
      </c>
      <c r="AN1350" s="23">
        <v>44344</v>
      </c>
      <c r="AO1350" s="25">
        <v>5810</v>
      </c>
      <c r="AP1350" s="26">
        <v>15.024913941480207</v>
      </c>
      <c r="AQ1350" s="27">
        <v>97</v>
      </c>
      <c r="AR1350" s="27">
        <v>2</v>
      </c>
      <c r="AS1350" s="27">
        <v>203</v>
      </c>
      <c r="AT1350" s="27">
        <v>215</v>
      </c>
      <c r="AU1350" s="27" t="s">
        <v>28</v>
      </c>
      <c r="AV1350" s="27" t="s">
        <v>14151</v>
      </c>
      <c r="AW1350" s="27" t="s">
        <v>81</v>
      </c>
      <c r="AX1350" s="27" t="s">
        <v>82</v>
      </c>
      <c r="AY1350" s="27" t="s">
        <v>14152</v>
      </c>
      <c r="AZ1350" s="27" t="s">
        <v>14153</v>
      </c>
      <c r="BA1350" s="2"/>
    </row>
    <row r="1351" spans="1:53" x14ac:dyDescent="0.15">
      <c r="A1351" s="4">
        <v>1255</v>
      </c>
      <c r="B1351" s="27" t="s">
        <v>14262</v>
      </c>
      <c r="C1351" s="27" t="s">
        <v>14262</v>
      </c>
      <c r="D1351" s="27" t="s">
        <v>14263</v>
      </c>
      <c r="E1351" s="4" t="s">
        <v>19238</v>
      </c>
      <c r="F1351" s="27" t="s">
        <v>3594</v>
      </c>
      <c r="G1351" s="27" t="s">
        <v>14264</v>
      </c>
      <c r="H1351" s="27" t="s">
        <v>14265</v>
      </c>
      <c r="I1351" s="27" t="s">
        <v>14266</v>
      </c>
      <c r="J1351" s="4" t="s">
        <v>16353</v>
      </c>
      <c r="K1351" s="4" t="s">
        <v>15050</v>
      </c>
      <c r="L1351" s="27" t="s">
        <v>20640</v>
      </c>
      <c r="M1351" s="28" t="s">
        <v>22247</v>
      </c>
      <c r="N1351" s="4" t="s">
        <v>17362</v>
      </c>
      <c r="O1351" s="4" t="s">
        <v>17733</v>
      </c>
      <c r="P1351" s="4">
        <v>1</v>
      </c>
      <c r="Q1351" s="4" t="s">
        <v>21603</v>
      </c>
      <c r="R1351" s="28" t="s">
        <v>20640</v>
      </c>
      <c r="S1351" s="21" t="s">
        <v>22004</v>
      </c>
      <c r="T1351" s="4" t="e">
        <v>#N/A</v>
      </c>
      <c r="U1351" s="4" t="s">
        <v>17362</v>
      </c>
      <c r="V1351" s="4" t="s">
        <v>17733</v>
      </c>
      <c r="W1351" s="4" t="s">
        <v>17687</v>
      </c>
      <c r="X1351" s="4" t="s">
        <v>17411</v>
      </c>
      <c r="Y1351" s="4" t="s">
        <v>17411</v>
      </c>
      <c r="Z1351" s="4" t="s">
        <v>17401</v>
      </c>
      <c r="AA1351" s="4" t="s">
        <v>17401</v>
      </c>
      <c r="AB1351" s="4">
        <v>100</v>
      </c>
      <c r="AC1351" s="27" t="s">
        <v>14267</v>
      </c>
      <c r="AD1351" s="4">
        <v>22</v>
      </c>
      <c r="AE1351" s="27" t="s">
        <v>190</v>
      </c>
      <c r="AF1351" s="27" t="s">
        <v>157</v>
      </c>
      <c r="AG1351" s="27" t="s">
        <v>191</v>
      </c>
      <c r="AH1351" s="27" t="s">
        <v>3597</v>
      </c>
      <c r="AI1351" s="27" t="s">
        <v>28</v>
      </c>
      <c r="AJ1351" s="27" t="s">
        <v>3599</v>
      </c>
      <c r="AK1351" s="4" t="s">
        <v>1267</v>
      </c>
      <c r="AL1351" s="27">
        <v>2005</v>
      </c>
      <c r="AM1351" s="23">
        <v>38534</v>
      </c>
      <c r="AN1351" s="23">
        <v>44344</v>
      </c>
      <c r="AO1351" s="25">
        <v>5810</v>
      </c>
      <c r="AP1351" s="26">
        <v>1.3830464716006885</v>
      </c>
      <c r="AQ1351" s="27">
        <v>30</v>
      </c>
      <c r="AR1351" s="27" t="s">
        <v>12542</v>
      </c>
      <c r="AS1351" s="27">
        <v>255</v>
      </c>
      <c r="AT1351" s="27">
        <v>259</v>
      </c>
      <c r="AU1351" s="27" t="s">
        <v>28</v>
      </c>
      <c r="AV1351" s="27" t="s">
        <v>14268</v>
      </c>
      <c r="AW1351" s="27" t="s">
        <v>3600</v>
      </c>
      <c r="AX1351" s="27" t="s">
        <v>3601</v>
      </c>
      <c r="AY1351" s="27" t="s">
        <v>14269</v>
      </c>
      <c r="AZ1351" s="27" t="s">
        <v>14270</v>
      </c>
      <c r="BA1351" s="2"/>
    </row>
    <row r="1352" spans="1:53" x14ac:dyDescent="0.15">
      <c r="A1352" s="4">
        <v>1250</v>
      </c>
      <c r="B1352" s="27" t="s">
        <v>14171</v>
      </c>
      <c r="C1352" s="27" t="s">
        <v>14171</v>
      </c>
      <c r="D1352" s="27" t="s">
        <v>14172</v>
      </c>
      <c r="E1352" s="4" t="s">
        <v>19232</v>
      </c>
      <c r="F1352" s="27" t="s">
        <v>69</v>
      </c>
      <c r="G1352" s="27" t="s">
        <v>14173</v>
      </c>
      <c r="H1352" s="27" t="s">
        <v>14174</v>
      </c>
      <c r="I1352" s="27" t="s">
        <v>11924</v>
      </c>
      <c r="J1352" s="4" t="s">
        <v>16155</v>
      </c>
      <c r="K1352" s="4" t="s">
        <v>15043</v>
      </c>
      <c r="L1352" s="27" t="s">
        <v>20133</v>
      </c>
      <c r="M1352" s="28" t="s">
        <v>22255</v>
      </c>
      <c r="N1352" s="4" t="s">
        <v>17402</v>
      </c>
      <c r="O1352" s="4" t="s">
        <v>17403</v>
      </c>
      <c r="P1352" s="4">
        <v>1</v>
      </c>
      <c r="Q1352" s="4" t="s">
        <v>20134</v>
      </c>
      <c r="R1352" s="28" t="s">
        <v>20133</v>
      </c>
      <c r="S1352" s="21" t="s">
        <v>21205</v>
      </c>
      <c r="T1352" s="4" t="e">
        <v>#N/A</v>
      </c>
      <c r="U1352" s="4" t="s">
        <v>17402</v>
      </c>
      <c r="V1352" s="4" t="s">
        <v>17403</v>
      </c>
      <c r="W1352" s="4" t="s">
        <v>17404</v>
      </c>
      <c r="X1352" s="4" t="s">
        <v>17405</v>
      </c>
      <c r="Y1352" s="4" t="s">
        <v>17405</v>
      </c>
      <c r="Z1352" s="4" t="s">
        <v>17401</v>
      </c>
      <c r="AA1352" s="4" t="s">
        <v>17401</v>
      </c>
      <c r="AB1352" s="4">
        <v>100</v>
      </c>
      <c r="AC1352" s="27" t="s">
        <v>8024</v>
      </c>
      <c r="AD1352" s="4">
        <v>445</v>
      </c>
      <c r="AE1352" s="27" t="s">
        <v>74</v>
      </c>
      <c r="AF1352" s="27" t="s">
        <v>75</v>
      </c>
      <c r="AG1352" s="27" t="s">
        <v>4856</v>
      </c>
      <c r="AH1352" s="27" t="s">
        <v>77</v>
      </c>
      <c r="AI1352" s="27" t="s">
        <v>28</v>
      </c>
      <c r="AJ1352" s="27" t="s">
        <v>79</v>
      </c>
      <c r="AK1352" s="27" t="s">
        <v>1451</v>
      </c>
      <c r="AL1352" s="27">
        <v>2005</v>
      </c>
      <c r="AM1352" s="23">
        <v>38504</v>
      </c>
      <c r="AN1352" s="23">
        <v>44344</v>
      </c>
      <c r="AO1352" s="25">
        <v>5840</v>
      </c>
      <c r="AP1352" s="26">
        <v>27.831549657534246</v>
      </c>
      <c r="AQ1352" s="27">
        <v>96</v>
      </c>
      <c r="AR1352" s="27" t="s">
        <v>812</v>
      </c>
      <c r="AS1352" s="27">
        <v>277</v>
      </c>
      <c r="AT1352" s="27">
        <v>291</v>
      </c>
      <c r="AU1352" s="27" t="s">
        <v>28</v>
      </c>
      <c r="AV1352" s="27" t="s">
        <v>14175</v>
      </c>
      <c r="AW1352" s="27" t="s">
        <v>81</v>
      </c>
      <c r="AX1352" s="27" t="s">
        <v>82</v>
      </c>
      <c r="AY1352" s="27" t="s">
        <v>14176</v>
      </c>
      <c r="AZ1352" s="27" t="s">
        <v>14177</v>
      </c>
      <c r="BA1352" s="2"/>
    </row>
    <row r="1353" spans="1:53" x14ac:dyDescent="0.15">
      <c r="A1353" s="4">
        <v>1367</v>
      </c>
      <c r="B1353" s="27" t="s">
        <v>14178</v>
      </c>
      <c r="C1353" s="27" t="s">
        <v>14179</v>
      </c>
      <c r="D1353" s="27" t="s">
        <v>14180</v>
      </c>
      <c r="E1353" s="4" t="s">
        <v>17949</v>
      </c>
      <c r="F1353" s="27" t="s">
        <v>2985</v>
      </c>
      <c r="G1353" s="27" t="s">
        <v>14181</v>
      </c>
      <c r="H1353" s="27" t="s">
        <v>14182</v>
      </c>
      <c r="I1353" s="27" t="s">
        <v>14183</v>
      </c>
      <c r="J1353" s="4" t="s">
        <v>16345</v>
      </c>
      <c r="K1353" s="4" t="s">
        <v>17335</v>
      </c>
      <c r="L1353" s="27" t="s">
        <v>17424</v>
      </c>
      <c r="M1353" s="28" t="s">
        <v>22271</v>
      </c>
      <c r="N1353" s="4" t="s">
        <v>17337</v>
      </c>
      <c r="O1353" s="4" t="s">
        <v>17435</v>
      </c>
      <c r="P1353" s="4">
        <v>1</v>
      </c>
      <c r="Q1353" s="4" t="s">
        <v>17457</v>
      </c>
      <c r="R1353" s="21" t="s">
        <v>17424</v>
      </c>
      <c r="S1353" s="21" t="s">
        <v>17458</v>
      </c>
      <c r="T1353" s="4" t="s">
        <v>17459</v>
      </c>
      <c r="U1353" s="4" t="s">
        <v>17337</v>
      </c>
      <c r="V1353" s="4" t="s">
        <v>17435</v>
      </c>
      <c r="W1353" s="4" t="s">
        <v>17426</v>
      </c>
      <c r="X1353" s="4" t="s">
        <v>17400</v>
      </c>
      <c r="Y1353" s="4" t="s">
        <v>17400</v>
      </c>
      <c r="Z1353" s="4" t="s">
        <v>17406</v>
      </c>
      <c r="AA1353" s="4" t="s">
        <v>17406</v>
      </c>
      <c r="AB1353" s="4" t="s">
        <v>17449</v>
      </c>
      <c r="AC1353" s="27" t="s">
        <v>13022</v>
      </c>
      <c r="AD1353" s="4">
        <v>2</v>
      </c>
      <c r="AE1353" s="27" t="s">
        <v>382</v>
      </c>
      <c r="AF1353" s="27" t="s">
        <v>75</v>
      </c>
      <c r="AG1353" s="27" t="s">
        <v>391</v>
      </c>
      <c r="AH1353" s="27" t="s">
        <v>2986</v>
      </c>
      <c r="AI1353" s="27" t="s">
        <v>2987</v>
      </c>
      <c r="AJ1353" s="27" t="s">
        <v>2988</v>
      </c>
      <c r="AK1353" s="27" t="s">
        <v>1451</v>
      </c>
      <c r="AL1353" s="27">
        <v>2005</v>
      </c>
      <c r="AM1353" s="23">
        <v>38504</v>
      </c>
      <c r="AN1353" s="23">
        <v>44344</v>
      </c>
      <c r="AO1353" s="25">
        <v>5840</v>
      </c>
      <c r="AP1353" s="26">
        <v>0.12508561643835617</v>
      </c>
      <c r="AQ1353" s="27">
        <v>15</v>
      </c>
      <c r="AR1353" s="27">
        <v>2</v>
      </c>
      <c r="AS1353" s="27">
        <v>162</v>
      </c>
      <c r="AT1353" s="27">
        <v>167</v>
      </c>
      <c r="AU1353" s="27" t="s">
        <v>28</v>
      </c>
      <c r="AV1353" s="27" t="s">
        <v>14184</v>
      </c>
      <c r="AW1353" s="27" t="s">
        <v>331</v>
      </c>
      <c r="AX1353" s="27" t="s">
        <v>164</v>
      </c>
      <c r="AY1353" s="27" t="s">
        <v>14185</v>
      </c>
      <c r="AZ1353" s="27" t="s">
        <v>14186</v>
      </c>
      <c r="BA1353" s="2"/>
    </row>
    <row r="1354" spans="1:53" x14ac:dyDescent="0.15">
      <c r="A1354" s="4">
        <v>824</v>
      </c>
      <c r="B1354" s="27" t="s">
        <v>14187</v>
      </c>
      <c r="C1354" s="27" t="s">
        <v>14187</v>
      </c>
      <c r="D1354" s="27" t="s">
        <v>14188</v>
      </c>
      <c r="E1354" s="4" t="s">
        <v>17946</v>
      </c>
      <c r="F1354" s="27" t="s">
        <v>69</v>
      </c>
      <c r="G1354" s="27" t="s">
        <v>14189</v>
      </c>
      <c r="H1354" s="27" t="s">
        <v>14190</v>
      </c>
      <c r="I1354" s="27" t="s">
        <v>14191</v>
      </c>
      <c r="J1354" s="4" t="s">
        <v>16346</v>
      </c>
      <c r="K1354" s="4" t="s">
        <v>15044</v>
      </c>
      <c r="L1354" s="27" t="s">
        <v>17446</v>
      </c>
      <c r="M1354" s="28" t="s">
        <v>22451</v>
      </c>
      <c r="N1354" s="4" t="s">
        <v>17417</v>
      </c>
      <c r="O1354" s="4" t="s">
        <v>17418</v>
      </c>
      <c r="P1354" s="4">
        <v>1</v>
      </c>
      <c r="Q1354" s="4" t="s">
        <v>21968</v>
      </c>
      <c r="R1354" s="28" t="s">
        <v>17446</v>
      </c>
      <c r="S1354" s="21" t="s">
        <v>21967</v>
      </c>
      <c r="T1354" s="4">
        <v>0</v>
      </c>
      <c r="U1354" s="4" t="s">
        <v>17417</v>
      </c>
      <c r="V1354" s="4" t="s">
        <v>17418</v>
      </c>
      <c r="W1354" s="4" t="s">
        <v>17413</v>
      </c>
      <c r="X1354" s="4" t="s">
        <v>17411</v>
      </c>
      <c r="Y1354" s="4" t="s">
        <v>17411</v>
      </c>
      <c r="Z1354" s="4" t="s">
        <v>17401</v>
      </c>
      <c r="AA1354" s="4" t="s">
        <v>17401</v>
      </c>
      <c r="AB1354" s="4">
        <v>99</v>
      </c>
      <c r="AC1354" s="27" t="s">
        <v>14192</v>
      </c>
      <c r="AD1354" s="4">
        <v>43</v>
      </c>
      <c r="AE1354" s="27" t="s">
        <v>74</v>
      </c>
      <c r="AF1354" s="27" t="s">
        <v>75</v>
      </c>
      <c r="AG1354" s="27" t="s">
        <v>76</v>
      </c>
      <c r="AH1354" s="27" t="s">
        <v>77</v>
      </c>
      <c r="AI1354" s="27" t="s">
        <v>78</v>
      </c>
      <c r="AJ1354" s="27" t="s">
        <v>79</v>
      </c>
      <c r="AK1354" s="27" t="s">
        <v>1615</v>
      </c>
      <c r="AL1354" s="27">
        <v>2005</v>
      </c>
      <c r="AM1354" s="23">
        <v>38473</v>
      </c>
      <c r="AN1354" s="23">
        <v>44344</v>
      </c>
      <c r="AO1354" s="25">
        <v>5871</v>
      </c>
      <c r="AP1354" s="26">
        <v>2.6751405212059276</v>
      </c>
      <c r="AQ1354" s="27">
        <v>96</v>
      </c>
      <c r="AR1354" s="27">
        <v>1</v>
      </c>
      <c r="AS1354" s="27">
        <v>87</v>
      </c>
      <c r="AT1354" s="27">
        <v>97</v>
      </c>
      <c r="AU1354" s="27" t="s">
        <v>28</v>
      </c>
      <c r="AV1354" s="27" t="s">
        <v>14193</v>
      </c>
      <c r="AW1354" s="27" t="s">
        <v>81</v>
      </c>
      <c r="AX1354" s="27" t="s">
        <v>82</v>
      </c>
      <c r="AY1354" s="27" t="s">
        <v>14194</v>
      </c>
      <c r="AZ1354" s="27" t="s">
        <v>14195</v>
      </c>
      <c r="BA1354" s="2"/>
    </row>
    <row r="1355" spans="1:53" x14ac:dyDescent="0.15">
      <c r="A1355" s="4">
        <v>1251</v>
      </c>
      <c r="B1355" s="27" t="s">
        <v>14196</v>
      </c>
      <c r="C1355" s="27" t="s">
        <v>14196</v>
      </c>
      <c r="D1355" s="27" t="s">
        <v>14197</v>
      </c>
      <c r="E1355" s="4" t="s">
        <v>17945</v>
      </c>
      <c r="F1355" s="27" t="s">
        <v>3020</v>
      </c>
      <c r="G1355" s="27" t="s">
        <v>14198</v>
      </c>
      <c r="H1355" s="27" t="s">
        <v>14199</v>
      </c>
      <c r="I1355" s="27" t="s">
        <v>14200</v>
      </c>
      <c r="J1355" s="4" t="s">
        <v>16347</v>
      </c>
      <c r="K1355" s="4" t="s">
        <v>15045</v>
      </c>
      <c r="L1355" s="27" t="s">
        <v>17444</v>
      </c>
      <c r="M1355" s="28" t="s">
        <v>22660</v>
      </c>
      <c r="N1355" s="4" t="s">
        <v>17402</v>
      </c>
      <c r="O1355" s="4" t="s">
        <v>17403</v>
      </c>
      <c r="P1355" s="4">
        <v>1</v>
      </c>
      <c r="Q1355" s="4" t="s">
        <v>20632</v>
      </c>
      <c r="R1355" s="28" t="s">
        <v>17444</v>
      </c>
      <c r="S1355" s="21" t="s">
        <v>21538</v>
      </c>
      <c r="T1355" s="4">
        <v>0</v>
      </c>
      <c r="U1355" s="4" t="s">
        <v>17402</v>
      </c>
      <c r="V1355" s="4" t="s">
        <v>17403</v>
      </c>
      <c r="W1355" s="4" t="s">
        <v>17404</v>
      </c>
      <c r="X1355" s="4" t="s">
        <v>17405</v>
      </c>
      <c r="Y1355" s="4" t="s">
        <v>17405</v>
      </c>
      <c r="Z1355" s="4" t="s">
        <v>17401</v>
      </c>
      <c r="AA1355" s="4" t="s">
        <v>17401</v>
      </c>
      <c r="AB1355" s="4">
        <v>100</v>
      </c>
      <c r="AC1355" s="27" t="s">
        <v>14201</v>
      </c>
      <c r="AD1355" s="4">
        <v>52</v>
      </c>
      <c r="AE1355" s="27" t="s">
        <v>105</v>
      </c>
      <c r="AF1355" s="27" t="s">
        <v>106</v>
      </c>
      <c r="AG1355" s="27" t="s">
        <v>7788</v>
      </c>
      <c r="AH1355" s="27" t="s">
        <v>3025</v>
      </c>
      <c r="AI1355" s="27" t="s">
        <v>28</v>
      </c>
      <c r="AJ1355" s="27" t="s">
        <v>3027</v>
      </c>
      <c r="AK1355" s="27" t="s">
        <v>1706</v>
      </c>
      <c r="AL1355" s="27">
        <v>2005</v>
      </c>
      <c r="AM1355" s="23">
        <v>38443</v>
      </c>
      <c r="AN1355" s="23">
        <v>44344</v>
      </c>
      <c r="AO1355" s="25">
        <v>5901</v>
      </c>
      <c r="AP1355" s="26">
        <v>3.2186070157600404</v>
      </c>
      <c r="AQ1355" s="27">
        <v>26</v>
      </c>
      <c r="AR1355" s="27">
        <v>8</v>
      </c>
      <c r="AS1355" s="27">
        <v>1575</v>
      </c>
      <c r="AT1355" s="27">
        <v>1588</v>
      </c>
      <c r="AU1355" s="27" t="s">
        <v>28</v>
      </c>
      <c r="AV1355" s="27" t="s">
        <v>14202</v>
      </c>
      <c r="AW1355" s="27" t="s">
        <v>1602</v>
      </c>
      <c r="AX1355" s="27" t="s">
        <v>1602</v>
      </c>
      <c r="AY1355" s="27" t="s">
        <v>14203</v>
      </c>
      <c r="AZ1355" s="27" t="s">
        <v>14204</v>
      </c>
      <c r="BA1355" s="2"/>
    </row>
    <row r="1356" spans="1:53" x14ac:dyDescent="0.15">
      <c r="A1356" s="4">
        <v>553</v>
      </c>
      <c r="B1356" s="27" t="s">
        <v>14230</v>
      </c>
      <c r="C1356" s="27" t="s">
        <v>14230</v>
      </c>
      <c r="D1356" s="27" t="s">
        <v>14231</v>
      </c>
      <c r="E1356" s="4" t="s">
        <v>19235</v>
      </c>
      <c r="F1356" s="27" t="s">
        <v>14232</v>
      </c>
      <c r="G1356" s="27" t="s">
        <v>14233</v>
      </c>
      <c r="H1356" s="27" t="s">
        <v>14234</v>
      </c>
      <c r="I1356" s="27" t="s">
        <v>14235</v>
      </c>
      <c r="J1356" s="4" t="s">
        <v>16351</v>
      </c>
      <c r="K1356" s="4" t="s">
        <v>15048</v>
      </c>
      <c r="L1356" s="27" t="s">
        <v>20637</v>
      </c>
      <c r="M1356" s="28" t="s">
        <v>22457</v>
      </c>
      <c r="N1356" s="4" t="s">
        <v>17384</v>
      </c>
      <c r="O1356" s="4" t="s">
        <v>17379</v>
      </c>
      <c r="P1356" s="4">
        <v>1</v>
      </c>
      <c r="Q1356" s="4" t="s">
        <v>21602</v>
      </c>
      <c r="R1356" s="28" t="s">
        <v>20637</v>
      </c>
      <c r="S1356" s="21" t="s">
        <v>21950</v>
      </c>
      <c r="T1356" s="4" t="e">
        <v>#N/A</v>
      </c>
      <c r="U1356" s="4" t="s">
        <v>17384</v>
      </c>
      <c r="V1356" s="4" t="s">
        <v>17379</v>
      </c>
      <c r="W1356" s="4" t="s">
        <v>17429</v>
      </c>
      <c r="X1356" s="4" t="s">
        <v>17411</v>
      </c>
      <c r="Y1356" s="4" t="s">
        <v>17411</v>
      </c>
      <c r="Z1356" s="4" t="s">
        <v>17401</v>
      </c>
      <c r="AA1356" s="4" t="s">
        <v>17401</v>
      </c>
      <c r="AB1356" s="4">
        <v>97</v>
      </c>
      <c r="AC1356" s="27" t="s">
        <v>14236</v>
      </c>
      <c r="AD1356" s="4">
        <v>124</v>
      </c>
      <c r="AE1356" s="27" t="s">
        <v>382</v>
      </c>
      <c r="AF1356" s="27" t="s">
        <v>383</v>
      </c>
      <c r="AG1356" s="27" t="s">
        <v>384</v>
      </c>
      <c r="AH1356" s="27" t="s">
        <v>14237</v>
      </c>
      <c r="AI1356" s="27" t="s">
        <v>14238</v>
      </c>
      <c r="AJ1356" s="27" t="s">
        <v>14239</v>
      </c>
      <c r="AK1356" s="27" t="s">
        <v>395</v>
      </c>
      <c r="AL1356" s="27">
        <v>2005</v>
      </c>
      <c r="AM1356" s="23">
        <v>38384</v>
      </c>
      <c r="AN1356" s="23">
        <v>44344</v>
      </c>
      <c r="AO1356" s="25">
        <v>5960</v>
      </c>
      <c r="AP1356" s="26">
        <v>7.5991610738255035</v>
      </c>
      <c r="AQ1356" s="27">
        <v>114</v>
      </c>
      <c r="AR1356" s="27">
        <v>2</v>
      </c>
      <c r="AS1356" s="27">
        <v>315</v>
      </c>
      <c r="AT1356" s="27">
        <v>365</v>
      </c>
      <c r="AU1356" s="27" t="s">
        <v>28</v>
      </c>
      <c r="AV1356" s="27" t="s">
        <v>14240</v>
      </c>
      <c r="AW1356" s="27" t="s">
        <v>814</v>
      </c>
      <c r="AX1356" s="27" t="s">
        <v>814</v>
      </c>
      <c r="AY1356" s="27" t="s">
        <v>14241</v>
      </c>
      <c r="AZ1356" s="27" t="s">
        <v>14242</v>
      </c>
      <c r="BA1356" s="2"/>
    </row>
    <row r="1357" spans="1:53" x14ac:dyDescent="0.15">
      <c r="A1357" s="4">
        <v>654</v>
      </c>
      <c r="B1357" s="27" t="s">
        <v>14214</v>
      </c>
      <c r="C1357" s="27" t="s">
        <v>14214</v>
      </c>
      <c r="D1357" s="27" t="s">
        <v>14215</v>
      </c>
      <c r="E1357" s="4" t="s">
        <v>19233</v>
      </c>
      <c r="F1357" s="27" t="s">
        <v>3020</v>
      </c>
      <c r="G1357" s="27" t="s">
        <v>14216</v>
      </c>
      <c r="H1357" s="27" t="s">
        <v>14217</v>
      </c>
      <c r="I1357" s="27" t="s">
        <v>14218</v>
      </c>
      <c r="J1357" s="4" t="s">
        <v>16349</v>
      </c>
      <c r="K1357" s="4" t="s">
        <v>14217</v>
      </c>
      <c r="L1357" s="27" t="s">
        <v>20634</v>
      </c>
      <c r="M1357" s="28" t="s">
        <v>22247</v>
      </c>
      <c r="N1357" s="4" t="s">
        <v>17384</v>
      </c>
      <c r="O1357" s="4" t="s">
        <v>17379</v>
      </c>
      <c r="P1357" s="4">
        <v>1</v>
      </c>
      <c r="Q1357" s="4" t="s">
        <v>17495</v>
      </c>
      <c r="R1357" s="28" t="s">
        <v>20634</v>
      </c>
      <c r="S1357" s="21" t="s">
        <v>21746</v>
      </c>
      <c r="T1357" s="4" t="e">
        <v>#N/A</v>
      </c>
      <c r="U1357" s="4" t="s">
        <v>17384</v>
      </c>
      <c r="V1357" s="4" t="s">
        <v>17379</v>
      </c>
      <c r="W1357" s="4" t="s">
        <v>17429</v>
      </c>
      <c r="X1357" s="4" t="s">
        <v>17411</v>
      </c>
      <c r="Y1357" s="4" t="s">
        <v>17411</v>
      </c>
      <c r="Z1357" s="4" t="s">
        <v>17406</v>
      </c>
      <c r="AA1357" s="4" t="s">
        <v>17406</v>
      </c>
      <c r="AB1357" s="4">
        <v>98</v>
      </c>
      <c r="AC1357" s="27" t="s">
        <v>14219</v>
      </c>
      <c r="AD1357" s="4">
        <v>206</v>
      </c>
      <c r="AE1357" s="27" t="s">
        <v>105</v>
      </c>
      <c r="AF1357" s="27" t="s">
        <v>106</v>
      </c>
      <c r="AG1357" s="27" t="s">
        <v>7788</v>
      </c>
      <c r="AH1357" s="27" t="s">
        <v>3025</v>
      </c>
      <c r="AI1357" s="27" t="s">
        <v>28</v>
      </c>
      <c r="AJ1357" s="27" t="s">
        <v>3027</v>
      </c>
      <c r="AK1357" s="27" t="s">
        <v>395</v>
      </c>
      <c r="AL1357" s="27">
        <v>2005</v>
      </c>
      <c r="AM1357" s="23">
        <v>38384</v>
      </c>
      <c r="AN1357" s="23">
        <v>44344</v>
      </c>
      <c r="AO1357" s="25">
        <v>5960</v>
      </c>
      <c r="AP1357" s="26">
        <v>12.624412751677852</v>
      </c>
      <c r="AQ1357" s="27">
        <v>26</v>
      </c>
      <c r="AR1357" s="27">
        <v>4</v>
      </c>
      <c r="AS1357" s="27">
        <v>733</v>
      </c>
      <c r="AT1357" s="27">
        <v>745</v>
      </c>
      <c r="AU1357" s="27" t="s">
        <v>28</v>
      </c>
      <c r="AV1357" s="27" t="s">
        <v>14220</v>
      </c>
      <c r="AW1357" s="27" t="s">
        <v>1602</v>
      </c>
      <c r="AX1357" s="27" t="s">
        <v>1602</v>
      </c>
      <c r="AY1357" s="27" t="s">
        <v>14212</v>
      </c>
      <c r="AZ1357" s="27" t="s">
        <v>14221</v>
      </c>
      <c r="BA1357" s="2"/>
    </row>
    <row r="1358" spans="1:53" x14ac:dyDescent="0.15">
      <c r="A1358" s="4">
        <v>1252</v>
      </c>
      <c r="B1358" s="27" t="s">
        <v>14205</v>
      </c>
      <c r="C1358" s="27" t="s">
        <v>14205</v>
      </c>
      <c r="D1358" s="27" t="s">
        <v>14206</v>
      </c>
      <c r="E1358" s="4" t="s">
        <v>17948</v>
      </c>
      <c r="F1358" s="27" t="s">
        <v>3020</v>
      </c>
      <c r="G1358" s="27" t="s">
        <v>14207</v>
      </c>
      <c r="H1358" s="27" t="s">
        <v>14208</v>
      </c>
      <c r="I1358" s="27" t="s">
        <v>14209</v>
      </c>
      <c r="J1358" s="4" t="s">
        <v>16348</v>
      </c>
      <c r="K1358" s="4" t="s">
        <v>15046</v>
      </c>
      <c r="L1358" s="27" t="s">
        <v>17455</v>
      </c>
      <c r="M1358" s="28" t="s">
        <v>22302</v>
      </c>
      <c r="N1358" s="4" t="s">
        <v>17402</v>
      </c>
      <c r="O1358" s="4" t="s">
        <v>17403</v>
      </c>
      <c r="P1358" s="4">
        <v>1</v>
      </c>
      <c r="Q1358" s="4" t="s">
        <v>20633</v>
      </c>
      <c r="R1358" s="28" t="s">
        <v>17455</v>
      </c>
      <c r="S1358" s="21" t="s">
        <v>22001</v>
      </c>
      <c r="T1358" s="4">
        <v>0</v>
      </c>
      <c r="U1358" s="4" t="s">
        <v>17402</v>
      </c>
      <c r="V1358" s="4" t="s">
        <v>17403</v>
      </c>
      <c r="W1358" s="4" t="s">
        <v>17404</v>
      </c>
      <c r="X1358" s="4" t="s">
        <v>17405</v>
      </c>
      <c r="Y1358" s="4" t="s">
        <v>17405</v>
      </c>
      <c r="Z1358" s="4" t="s">
        <v>17401</v>
      </c>
      <c r="AA1358" s="4" t="s">
        <v>17401</v>
      </c>
      <c r="AB1358" s="4">
        <v>100</v>
      </c>
      <c r="AC1358" s="27" t="s">
        <v>14210</v>
      </c>
      <c r="AD1358" s="4">
        <v>53</v>
      </c>
      <c r="AE1358" s="27" t="s">
        <v>105</v>
      </c>
      <c r="AF1358" s="27" t="s">
        <v>106</v>
      </c>
      <c r="AG1358" s="27" t="s">
        <v>107</v>
      </c>
      <c r="AH1358" s="27" t="s">
        <v>3025</v>
      </c>
      <c r="AI1358" s="27" t="s">
        <v>3026</v>
      </c>
      <c r="AJ1358" s="27" t="s">
        <v>3027</v>
      </c>
      <c r="AK1358" s="27" t="s">
        <v>395</v>
      </c>
      <c r="AL1358" s="27">
        <v>2005</v>
      </c>
      <c r="AM1358" s="23">
        <v>38384</v>
      </c>
      <c r="AN1358" s="23">
        <v>44344</v>
      </c>
      <c r="AO1358" s="25">
        <v>5960</v>
      </c>
      <c r="AP1358" s="26">
        <v>3.2480285234899329</v>
      </c>
      <c r="AQ1358" s="27">
        <v>26</v>
      </c>
      <c r="AR1358" s="27">
        <v>4</v>
      </c>
      <c r="AS1358" s="27">
        <v>699</v>
      </c>
      <c r="AT1358" s="27">
        <v>718</v>
      </c>
      <c r="AU1358" s="27" t="s">
        <v>28</v>
      </c>
      <c r="AV1358" s="27" t="s">
        <v>14211</v>
      </c>
      <c r="AW1358" s="27" t="s">
        <v>1602</v>
      </c>
      <c r="AX1358" s="27" t="s">
        <v>1602</v>
      </c>
      <c r="AY1358" s="27" t="s">
        <v>14212</v>
      </c>
      <c r="AZ1358" s="27" t="s">
        <v>14213</v>
      </c>
      <c r="BA1358" s="2"/>
    </row>
    <row r="1359" spans="1:53" x14ac:dyDescent="0.15">
      <c r="A1359" s="4">
        <v>1253</v>
      </c>
      <c r="B1359" s="27" t="s">
        <v>14222</v>
      </c>
      <c r="C1359" s="27" t="s">
        <v>14222</v>
      </c>
      <c r="D1359" s="27" t="s">
        <v>14223</v>
      </c>
      <c r="E1359" s="4" t="s">
        <v>19234</v>
      </c>
      <c r="F1359" s="27" t="s">
        <v>3020</v>
      </c>
      <c r="G1359" s="27" t="s">
        <v>14224</v>
      </c>
      <c r="H1359" s="27" t="s">
        <v>14225</v>
      </c>
      <c r="I1359" s="27" t="s">
        <v>14226</v>
      </c>
      <c r="J1359" s="4" t="s">
        <v>16350</v>
      </c>
      <c r="K1359" s="4" t="s">
        <v>15047</v>
      </c>
      <c r="L1359" s="27" t="s">
        <v>20636</v>
      </c>
      <c r="M1359" s="28" t="s">
        <v>22447</v>
      </c>
      <c r="N1359" s="4" t="s">
        <v>17366</v>
      </c>
      <c r="O1359" s="4" t="s">
        <v>17588</v>
      </c>
      <c r="P1359" s="4">
        <v>1</v>
      </c>
      <c r="Q1359" s="4" t="s">
        <v>21601</v>
      </c>
      <c r="R1359" s="28" t="s">
        <v>20636</v>
      </c>
      <c r="S1359" s="21" t="s">
        <v>22002</v>
      </c>
      <c r="T1359" s="4" t="e">
        <v>#N/A</v>
      </c>
      <c r="U1359" s="4" t="s">
        <v>17366</v>
      </c>
      <c r="V1359" s="4" t="s">
        <v>17588</v>
      </c>
      <c r="W1359" s="4" t="s">
        <v>17557</v>
      </c>
      <c r="X1359" s="4" t="s">
        <v>17557</v>
      </c>
      <c r="Y1359" s="4" t="s">
        <v>17557</v>
      </c>
      <c r="Z1359" s="4" t="s">
        <v>17406</v>
      </c>
      <c r="AA1359" s="4" t="s">
        <v>17406</v>
      </c>
      <c r="AB1359" s="4">
        <v>100</v>
      </c>
      <c r="AC1359" s="27" t="s">
        <v>14227</v>
      </c>
      <c r="AD1359" s="4">
        <v>76</v>
      </c>
      <c r="AE1359" s="27" t="s">
        <v>105</v>
      </c>
      <c r="AF1359" s="27" t="s">
        <v>106</v>
      </c>
      <c r="AG1359" s="27" t="s">
        <v>107</v>
      </c>
      <c r="AH1359" s="27" t="s">
        <v>3025</v>
      </c>
      <c r="AI1359" s="27" t="s">
        <v>3026</v>
      </c>
      <c r="AJ1359" s="27" t="s">
        <v>3027</v>
      </c>
      <c r="AK1359" s="27" t="s">
        <v>395</v>
      </c>
      <c r="AL1359" s="27">
        <v>2005</v>
      </c>
      <c r="AM1359" s="23">
        <v>38384</v>
      </c>
      <c r="AN1359" s="23">
        <v>44344</v>
      </c>
      <c r="AO1359" s="25">
        <v>5960</v>
      </c>
      <c r="AP1359" s="26">
        <v>4.6575503355704697</v>
      </c>
      <c r="AQ1359" s="27">
        <v>26</v>
      </c>
      <c r="AR1359" s="27">
        <v>4</v>
      </c>
      <c r="AS1359" s="27">
        <v>759</v>
      </c>
      <c r="AT1359" s="27">
        <v>774</v>
      </c>
      <c r="AU1359" s="27" t="s">
        <v>28</v>
      </c>
      <c r="AV1359" s="27" t="s">
        <v>14228</v>
      </c>
      <c r="AW1359" s="27" t="s">
        <v>1602</v>
      </c>
      <c r="AX1359" s="27" t="s">
        <v>1602</v>
      </c>
      <c r="AY1359" s="27" t="s">
        <v>14212</v>
      </c>
      <c r="AZ1359" s="27" t="s">
        <v>14229</v>
      </c>
      <c r="BA1359" s="2"/>
    </row>
    <row r="1360" spans="1:53" x14ac:dyDescent="0.15">
      <c r="A1360" s="4">
        <v>266</v>
      </c>
      <c r="B1360" s="27" t="s">
        <v>14252</v>
      </c>
      <c r="C1360" s="27" t="s">
        <v>14252</v>
      </c>
      <c r="D1360" s="27" t="s">
        <v>14253</v>
      </c>
      <c r="E1360" s="4" t="s">
        <v>19237</v>
      </c>
      <c r="F1360" s="27" t="s">
        <v>14254</v>
      </c>
      <c r="G1360" s="27" t="s">
        <v>14255</v>
      </c>
      <c r="H1360" s="27" t="s">
        <v>14256</v>
      </c>
      <c r="I1360" s="27" t="s">
        <v>12768</v>
      </c>
      <c r="J1360" s="4" t="s">
        <v>16223</v>
      </c>
      <c r="K1360" s="4" t="s">
        <v>15049</v>
      </c>
      <c r="L1360" s="27" t="s">
        <v>17746</v>
      </c>
      <c r="M1360" s="28" t="s">
        <v>22352</v>
      </c>
      <c r="N1360" s="4" t="s">
        <v>17402</v>
      </c>
      <c r="O1360" s="4" t="s">
        <v>17403</v>
      </c>
      <c r="P1360" s="4">
        <v>1</v>
      </c>
      <c r="Q1360" s="4" t="s">
        <v>20532</v>
      </c>
      <c r="R1360" s="28" t="s">
        <v>17746</v>
      </c>
      <c r="S1360" s="21" t="s">
        <v>21475</v>
      </c>
      <c r="T1360" s="4" t="s">
        <v>21856</v>
      </c>
      <c r="U1360" s="4" t="s">
        <v>17402</v>
      </c>
      <c r="V1360" s="4" t="s">
        <v>17403</v>
      </c>
      <c r="W1360" s="4" t="s">
        <v>17404</v>
      </c>
      <c r="X1360" s="4" t="s">
        <v>17405</v>
      </c>
      <c r="Y1360" s="4" t="s">
        <v>17405</v>
      </c>
      <c r="Z1360" s="4" t="s">
        <v>17401</v>
      </c>
      <c r="AA1360" s="4" t="s">
        <v>17401</v>
      </c>
      <c r="AB1360" s="4" t="s">
        <v>17408</v>
      </c>
      <c r="AC1360" s="24" t="s">
        <v>12769</v>
      </c>
      <c r="AD1360" s="4">
        <v>18</v>
      </c>
      <c r="AE1360" s="27" t="s">
        <v>1238</v>
      </c>
      <c r="AF1360" s="27" t="s">
        <v>1239</v>
      </c>
      <c r="AG1360" s="27" t="s">
        <v>10568</v>
      </c>
      <c r="AH1360" s="27" t="s">
        <v>14257</v>
      </c>
      <c r="AI1360" s="27" t="s">
        <v>28</v>
      </c>
      <c r="AJ1360" s="27" t="s">
        <v>14258</v>
      </c>
      <c r="AK1360" s="27" t="s">
        <v>636</v>
      </c>
      <c r="AL1360" s="27">
        <v>2005</v>
      </c>
      <c r="AM1360" s="23">
        <v>38353</v>
      </c>
      <c r="AN1360" s="23">
        <v>44344</v>
      </c>
      <c r="AO1360" s="25">
        <v>5991</v>
      </c>
      <c r="AP1360" s="26">
        <v>1.0973960941412118</v>
      </c>
      <c r="AQ1360" s="27">
        <v>33</v>
      </c>
      <c r="AR1360" s="27">
        <v>1</v>
      </c>
      <c r="AS1360" s="27">
        <v>87</v>
      </c>
      <c r="AT1360" s="27">
        <v>99</v>
      </c>
      <c r="AU1360" s="27" t="s">
        <v>28</v>
      </c>
      <c r="AV1360" s="27" t="s">
        <v>14259</v>
      </c>
      <c r="AW1360" s="27" t="s">
        <v>10800</v>
      </c>
      <c r="AX1360" s="27" t="s">
        <v>164</v>
      </c>
      <c r="AY1360" s="27" t="s">
        <v>14260</v>
      </c>
      <c r="AZ1360" s="27" t="s">
        <v>14261</v>
      </c>
      <c r="BA1360" s="2"/>
    </row>
    <row r="1361" spans="1:53" x14ac:dyDescent="0.15">
      <c r="A1361" s="4">
        <v>1254</v>
      </c>
      <c r="B1361" s="27" t="s">
        <v>14243</v>
      </c>
      <c r="C1361" s="27" t="s">
        <v>14243</v>
      </c>
      <c r="D1361" s="27" t="s">
        <v>14244</v>
      </c>
      <c r="E1361" s="4" t="s">
        <v>19236</v>
      </c>
      <c r="F1361" s="27" t="s">
        <v>12551</v>
      </c>
      <c r="G1361" s="27" t="s">
        <v>14245</v>
      </c>
      <c r="H1361" s="27" t="s">
        <v>14246</v>
      </c>
      <c r="I1361" s="27" t="s">
        <v>14247</v>
      </c>
      <c r="J1361" s="4" t="s">
        <v>16352</v>
      </c>
      <c r="K1361" s="4" t="s">
        <v>14246</v>
      </c>
      <c r="L1361" s="27" t="s">
        <v>20638</v>
      </c>
      <c r="M1361" s="28" t="s">
        <v>22316</v>
      </c>
      <c r="N1361" s="4" t="s">
        <v>17387</v>
      </c>
      <c r="O1361" s="4" t="s">
        <v>19354</v>
      </c>
      <c r="P1361" s="4">
        <v>1</v>
      </c>
      <c r="Q1361" s="4" t="s">
        <v>17430</v>
      </c>
      <c r="R1361" s="28" t="s">
        <v>20638</v>
      </c>
      <c r="S1361" s="21" t="s">
        <v>22003</v>
      </c>
      <c r="T1361" s="4" t="e">
        <v>#N/A</v>
      </c>
      <c r="U1361" s="4" t="s">
        <v>17387</v>
      </c>
      <c r="V1361" s="4" t="s">
        <v>19354</v>
      </c>
      <c r="W1361" s="4" t="s">
        <v>17410</v>
      </c>
      <c r="X1361" s="4" t="s">
        <v>17411</v>
      </c>
      <c r="Y1361" s="4" t="s">
        <v>17411</v>
      </c>
      <c r="Z1361" s="4" t="s">
        <v>17401</v>
      </c>
      <c r="AA1361" s="4" t="s">
        <v>17401</v>
      </c>
      <c r="AB1361" s="4">
        <v>100</v>
      </c>
      <c r="AC1361" s="27" t="s">
        <v>14248</v>
      </c>
      <c r="AD1361" s="4">
        <v>33</v>
      </c>
      <c r="AE1361" s="27" t="s">
        <v>2696</v>
      </c>
      <c r="AF1361" s="27" t="s">
        <v>295</v>
      </c>
      <c r="AG1361" s="27" t="s">
        <v>2697</v>
      </c>
      <c r="AH1361" s="27" t="s">
        <v>12554</v>
      </c>
      <c r="AI1361" s="27" t="s">
        <v>28</v>
      </c>
      <c r="AJ1361" s="27" t="s">
        <v>12556</v>
      </c>
      <c r="AK1361" s="27" t="s">
        <v>636</v>
      </c>
      <c r="AL1361" s="27">
        <v>2005</v>
      </c>
      <c r="AM1361" s="23">
        <v>38353</v>
      </c>
      <c r="AN1361" s="23">
        <v>44344</v>
      </c>
      <c r="AO1361" s="25">
        <v>5991</v>
      </c>
      <c r="AP1361" s="26">
        <v>2.0118928392588882</v>
      </c>
      <c r="AQ1361" s="27">
        <v>24</v>
      </c>
      <c r="AR1361" s="27" t="s">
        <v>2662</v>
      </c>
      <c r="AS1361" s="27">
        <v>17</v>
      </c>
      <c r="AT1361" s="27">
        <v>27</v>
      </c>
      <c r="AU1361" s="27" t="s">
        <v>28</v>
      </c>
      <c r="AV1361" s="27" t="s">
        <v>14249</v>
      </c>
      <c r="AW1361" s="27" t="s">
        <v>12558</v>
      </c>
      <c r="AX1361" s="27" t="s">
        <v>12559</v>
      </c>
      <c r="AY1361" s="27" t="s">
        <v>14250</v>
      </c>
      <c r="AZ1361" s="27" t="s">
        <v>14251</v>
      </c>
      <c r="BA1361" s="2"/>
    </row>
    <row r="1362" spans="1:53" x14ac:dyDescent="0.15">
      <c r="A1362" s="4">
        <v>826</v>
      </c>
      <c r="B1362" s="27" t="s">
        <v>14283</v>
      </c>
      <c r="C1362" s="27" t="s">
        <v>14284</v>
      </c>
      <c r="D1362" s="27" t="s">
        <v>14285</v>
      </c>
      <c r="E1362" s="4" t="s">
        <v>19240</v>
      </c>
      <c r="F1362" s="27" t="s">
        <v>489</v>
      </c>
      <c r="G1362" s="27" t="s">
        <v>14286</v>
      </c>
      <c r="H1362" s="27" t="s">
        <v>14287</v>
      </c>
      <c r="I1362" s="27" t="s">
        <v>14288</v>
      </c>
      <c r="J1362" s="4" t="s">
        <v>16355</v>
      </c>
      <c r="K1362" s="4" t="s">
        <v>17336</v>
      </c>
      <c r="L1362" s="27" t="s">
        <v>20624</v>
      </c>
      <c r="M1362" s="28" t="s">
        <v>22306</v>
      </c>
      <c r="N1362" s="4" t="s">
        <v>17368</v>
      </c>
      <c r="O1362" s="4" t="s">
        <v>17409</v>
      </c>
      <c r="P1362" s="4">
        <v>1</v>
      </c>
      <c r="Q1362" s="4" t="s">
        <v>17492</v>
      </c>
      <c r="R1362" s="28" t="s">
        <v>20624</v>
      </c>
      <c r="S1362" s="21" t="s">
        <v>21535</v>
      </c>
      <c r="T1362" s="4" t="e">
        <v>#N/A</v>
      </c>
      <c r="U1362" s="4" t="s">
        <v>17368</v>
      </c>
      <c r="V1362" s="4" t="s">
        <v>17409</v>
      </c>
      <c r="W1362" s="4" t="s">
        <v>17410</v>
      </c>
      <c r="X1362" s="4" t="s">
        <v>17411</v>
      </c>
      <c r="Y1362" s="4" t="s">
        <v>17411</v>
      </c>
      <c r="Z1362" s="4" t="s">
        <v>17401</v>
      </c>
      <c r="AA1362" s="4" t="s">
        <v>17401</v>
      </c>
      <c r="AB1362" s="4">
        <v>99</v>
      </c>
      <c r="AC1362" s="27" t="s">
        <v>28</v>
      </c>
      <c r="AD1362" s="4">
        <v>147</v>
      </c>
      <c r="AE1362" s="27" t="s">
        <v>494</v>
      </c>
      <c r="AF1362" s="27" t="s">
        <v>495</v>
      </c>
      <c r="AG1362" s="27" t="s">
        <v>496</v>
      </c>
      <c r="AH1362" s="27" t="s">
        <v>497</v>
      </c>
      <c r="AI1362" s="27" t="s">
        <v>498</v>
      </c>
      <c r="AJ1362" s="27" t="s">
        <v>499</v>
      </c>
      <c r="AK1362" s="27" t="s">
        <v>714</v>
      </c>
      <c r="AL1362" s="27">
        <v>2004</v>
      </c>
      <c r="AM1362" s="23">
        <v>38261</v>
      </c>
      <c r="AN1362" s="23">
        <v>44344</v>
      </c>
      <c r="AO1362" s="25">
        <v>6083</v>
      </c>
      <c r="AP1362" s="26">
        <v>8.8265247410817036</v>
      </c>
      <c r="AQ1362" s="27">
        <v>1</v>
      </c>
      <c r="AR1362" s="27">
        <v>4</v>
      </c>
      <c r="AS1362" s="27">
        <v>322</v>
      </c>
      <c r="AT1362" s="27">
        <v>326</v>
      </c>
      <c r="AU1362" s="27" t="s">
        <v>28</v>
      </c>
      <c r="AV1362" s="27" t="s">
        <v>14289</v>
      </c>
      <c r="AW1362" s="27" t="s">
        <v>501</v>
      </c>
      <c r="AX1362" s="27" t="s">
        <v>502</v>
      </c>
      <c r="AY1362" s="27" t="s">
        <v>14290</v>
      </c>
      <c r="AZ1362" s="27" t="s">
        <v>14291</v>
      </c>
      <c r="BA1362" s="2"/>
    </row>
    <row r="1363" spans="1:53" x14ac:dyDescent="0.15">
      <c r="A1363" s="4">
        <v>827</v>
      </c>
      <c r="B1363" s="27" t="s">
        <v>14292</v>
      </c>
      <c r="C1363" s="27" t="s">
        <v>14292</v>
      </c>
      <c r="D1363" s="27" t="s">
        <v>14293</v>
      </c>
      <c r="E1363" s="4" t="s">
        <v>19241</v>
      </c>
      <c r="F1363" s="27" t="s">
        <v>4580</v>
      </c>
      <c r="G1363" s="27" t="s">
        <v>14294</v>
      </c>
      <c r="H1363" s="27" t="s">
        <v>14295</v>
      </c>
      <c r="I1363" s="27" t="s">
        <v>14296</v>
      </c>
      <c r="J1363" s="4" t="s">
        <v>16356</v>
      </c>
      <c r="K1363" s="4" t="s">
        <v>15052</v>
      </c>
      <c r="L1363" s="27" t="s">
        <v>20642</v>
      </c>
      <c r="M1363" s="28" t="s">
        <v>22233</v>
      </c>
      <c r="N1363" s="4" t="s">
        <v>17402</v>
      </c>
      <c r="O1363" s="4" t="s">
        <v>17403</v>
      </c>
      <c r="P1363" s="4">
        <v>1</v>
      </c>
      <c r="Q1363" s="4" t="s">
        <v>20514</v>
      </c>
      <c r="R1363" s="28" t="s">
        <v>20642</v>
      </c>
      <c r="S1363" s="21" t="s">
        <v>21970</v>
      </c>
      <c r="T1363" s="4" t="e">
        <v>#N/A</v>
      </c>
      <c r="U1363" s="4" t="s">
        <v>17402</v>
      </c>
      <c r="V1363" s="4" t="s">
        <v>17403</v>
      </c>
      <c r="W1363" s="4" t="s">
        <v>17404</v>
      </c>
      <c r="X1363" s="4" t="s">
        <v>17405</v>
      </c>
      <c r="Y1363" s="4" t="s">
        <v>17405</v>
      </c>
      <c r="Z1363" s="4" t="s">
        <v>17406</v>
      </c>
      <c r="AA1363" s="4" t="s">
        <v>17406</v>
      </c>
      <c r="AB1363" s="4">
        <v>99</v>
      </c>
      <c r="AC1363" s="27" t="s">
        <v>14297</v>
      </c>
      <c r="AD1363" s="4">
        <v>77</v>
      </c>
      <c r="AE1363" s="27" t="s">
        <v>4585</v>
      </c>
      <c r="AF1363" s="27" t="s">
        <v>4586</v>
      </c>
      <c r="AG1363" s="27" t="s">
        <v>4587</v>
      </c>
      <c r="AH1363" s="27" t="s">
        <v>4588</v>
      </c>
      <c r="AI1363" s="27" t="s">
        <v>28</v>
      </c>
      <c r="AJ1363" s="27" t="s">
        <v>4590</v>
      </c>
      <c r="AK1363" s="27" t="s">
        <v>869</v>
      </c>
      <c r="AL1363" s="27">
        <v>2004</v>
      </c>
      <c r="AM1363" s="23">
        <v>38231</v>
      </c>
      <c r="AN1363" s="23">
        <v>44344</v>
      </c>
      <c r="AO1363" s="25">
        <v>6113</v>
      </c>
      <c r="AP1363" s="26">
        <v>4.6007279568133486</v>
      </c>
      <c r="AQ1363" s="27">
        <v>70</v>
      </c>
      <c r="AR1363" s="27">
        <v>9</v>
      </c>
      <c r="AS1363" s="27">
        <v>1043</v>
      </c>
      <c r="AT1363" s="27">
        <v>1052</v>
      </c>
      <c r="AU1363" s="27" t="s">
        <v>28</v>
      </c>
      <c r="AV1363" s="27" t="s">
        <v>14298</v>
      </c>
      <c r="AW1363" s="27" t="s">
        <v>472</v>
      </c>
      <c r="AX1363" s="27" t="s">
        <v>473</v>
      </c>
      <c r="AY1363" s="27" t="s">
        <v>14299</v>
      </c>
      <c r="AZ1363" s="27" t="s">
        <v>14300</v>
      </c>
      <c r="BA1363" s="2"/>
    </row>
    <row r="1364" spans="1:53" x14ac:dyDescent="0.15">
      <c r="A1364" s="4">
        <v>1256</v>
      </c>
      <c r="B1364" s="27" t="s">
        <v>13993</v>
      </c>
      <c r="C1364" s="27" t="s">
        <v>13993</v>
      </c>
      <c r="D1364" s="27" t="s">
        <v>14301</v>
      </c>
      <c r="E1364" s="4" t="s">
        <v>19242</v>
      </c>
      <c r="F1364" s="27" t="s">
        <v>4580</v>
      </c>
      <c r="G1364" s="27" t="s">
        <v>14302</v>
      </c>
      <c r="H1364" s="27" t="s">
        <v>13997</v>
      </c>
      <c r="I1364" s="27" t="s">
        <v>13998</v>
      </c>
      <c r="J1364" s="4" t="s">
        <v>16328</v>
      </c>
      <c r="K1364" s="4" t="s">
        <v>15031</v>
      </c>
      <c r="L1364" s="27" t="s">
        <v>17465</v>
      </c>
      <c r="M1364" s="28" t="s">
        <v>22599</v>
      </c>
      <c r="N1364" s="4" t="s">
        <v>17402</v>
      </c>
      <c r="O1364" s="4" t="s">
        <v>17403</v>
      </c>
      <c r="P1364" s="4">
        <v>1</v>
      </c>
      <c r="Q1364" s="4" t="s">
        <v>17470</v>
      </c>
      <c r="R1364" s="28" t="s">
        <v>17465</v>
      </c>
      <c r="S1364" s="21" t="s">
        <v>17471</v>
      </c>
      <c r="T1364" s="24" t="s">
        <v>21605</v>
      </c>
      <c r="U1364" s="4" t="s">
        <v>17402</v>
      </c>
      <c r="V1364" s="4" t="s">
        <v>17403</v>
      </c>
      <c r="W1364" s="4" t="s">
        <v>17404</v>
      </c>
      <c r="X1364" s="4" t="s">
        <v>17405</v>
      </c>
      <c r="Y1364" s="4" t="s">
        <v>17405</v>
      </c>
      <c r="Z1364" s="4" t="s">
        <v>17401</v>
      </c>
      <c r="AA1364" s="4" t="s">
        <v>17401</v>
      </c>
      <c r="AB1364" s="4">
        <v>100</v>
      </c>
      <c r="AC1364" s="27" t="s">
        <v>13999</v>
      </c>
      <c r="AD1364" s="4">
        <v>269</v>
      </c>
      <c r="AE1364" s="27" t="s">
        <v>4585</v>
      </c>
      <c r="AF1364" s="27" t="s">
        <v>4586</v>
      </c>
      <c r="AG1364" s="27" t="s">
        <v>4587</v>
      </c>
      <c r="AH1364" s="27" t="s">
        <v>4588</v>
      </c>
      <c r="AI1364" s="27" t="s">
        <v>4589</v>
      </c>
      <c r="AJ1364" s="27" t="s">
        <v>4590</v>
      </c>
      <c r="AK1364" s="27" t="s">
        <v>869</v>
      </c>
      <c r="AL1364" s="27">
        <v>2004</v>
      </c>
      <c r="AM1364" s="23">
        <v>38231</v>
      </c>
      <c r="AN1364" s="23">
        <v>44344</v>
      </c>
      <c r="AO1364" s="25">
        <v>6113</v>
      </c>
      <c r="AP1364" s="26">
        <v>16.072672991984295</v>
      </c>
      <c r="AQ1364" s="27">
        <v>70</v>
      </c>
      <c r="AR1364" s="27">
        <v>9</v>
      </c>
      <c r="AS1364" s="27">
        <v>1053</v>
      </c>
      <c r="AT1364" s="27">
        <v>1062</v>
      </c>
      <c r="AU1364" s="27" t="s">
        <v>28</v>
      </c>
      <c r="AV1364" s="27" t="s">
        <v>14303</v>
      </c>
      <c r="AW1364" s="27" t="s">
        <v>472</v>
      </c>
      <c r="AX1364" s="27" t="s">
        <v>473</v>
      </c>
      <c r="AY1364" s="27" t="s">
        <v>14299</v>
      </c>
      <c r="AZ1364" s="27" t="s">
        <v>14304</v>
      </c>
      <c r="BA1364" s="2"/>
    </row>
    <row r="1365" spans="1:53" x14ac:dyDescent="0.15">
      <c r="A1365" s="4">
        <v>829</v>
      </c>
      <c r="B1365" s="27" t="s">
        <v>14373</v>
      </c>
      <c r="C1365" s="27" t="s">
        <v>14373</v>
      </c>
      <c r="D1365" s="27" t="s">
        <v>14374</v>
      </c>
      <c r="E1365" s="4" t="s">
        <v>19250</v>
      </c>
      <c r="F1365" s="27" t="s">
        <v>14375</v>
      </c>
      <c r="G1365" s="27" t="s">
        <v>14376</v>
      </c>
      <c r="H1365" s="27" t="s">
        <v>14377</v>
      </c>
      <c r="I1365" s="27" t="s">
        <v>14378</v>
      </c>
      <c r="J1365" s="4" t="s">
        <v>16363</v>
      </c>
      <c r="K1365" s="4" t="s">
        <v>14377</v>
      </c>
      <c r="L1365" s="27" t="s">
        <v>20648</v>
      </c>
      <c r="M1365" s="28" t="s">
        <v>22542</v>
      </c>
      <c r="N1365" s="4" t="s">
        <v>17402</v>
      </c>
      <c r="O1365" s="4" t="s">
        <v>17403</v>
      </c>
      <c r="P1365" s="4">
        <v>1</v>
      </c>
      <c r="Q1365" s="4" t="s">
        <v>21611</v>
      </c>
      <c r="R1365" s="28" t="s">
        <v>20648</v>
      </c>
      <c r="S1365" s="21" t="s">
        <v>21972</v>
      </c>
      <c r="T1365" s="4" t="e">
        <v>#N/A</v>
      </c>
      <c r="U1365" s="4" t="s">
        <v>17402</v>
      </c>
      <c r="V1365" s="4" t="s">
        <v>17403</v>
      </c>
      <c r="W1365" s="4" t="s">
        <v>17404</v>
      </c>
      <c r="X1365" s="4" t="s">
        <v>17405</v>
      </c>
      <c r="Y1365" s="4" t="s">
        <v>17405</v>
      </c>
      <c r="Z1365" s="4" t="s">
        <v>17406</v>
      </c>
      <c r="AA1365" s="4" t="s">
        <v>17406</v>
      </c>
      <c r="AB1365" s="4">
        <v>99</v>
      </c>
      <c r="AC1365" s="27" t="s">
        <v>14379</v>
      </c>
      <c r="AD1365" s="4">
        <v>10</v>
      </c>
      <c r="AE1365" s="27" t="s">
        <v>14380</v>
      </c>
      <c r="AF1365" s="27" t="s">
        <v>14381</v>
      </c>
      <c r="AG1365" s="27" t="s">
        <v>14382</v>
      </c>
      <c r="AH1365" s="27" t="s">
        <v>14383</v>
      </c>
      <c r="AI1365" s="27" t="s">
        <v>28</v>
      </c>
      <c r="AJ1365" s="27" t="s">
        <v>14384</v>
      </c>
      <c r="AK1365" s="4" t="s">
        <v>1267</v>
      </c>
      <c r="AL1365" s="27">
        <v>2004</v>
      </c>
      <c r="AM1365" s="23">
        <v>38169</v>
      </c>
      <c r="AN1365" s="23">
        <v>44344</v>
      </c>
      <c r="AO1365" s="25">
        <v>6175</v>
      </c>
      <c r="AP1365" s="26">
        <v>0.59149797570850204</v>
      </c>
      <c r="AQ1365" s="27">
        <v>11</v>
      </c>
      <c r="AR1365" s="27">
        <v>1</v>
      </c>
      <c r="AS1365" s="27">
        <v>67</v>
      </c>
      <c r="AT1365" s="27">
        <v>74</v>
      </c>
      <c r="AU1365" s="27" t="s">
        <v>28</v>
      </c>
      <c r="AV1365" s="27" t="s">
        <v>14385</v>
      </c>
      <c r="AW1365" s="27" t="s">
        <v>3187</v>
      </c>
      <c r="AX1365" s="27" t="s">
        <v>2379</v>
      </c>
      <c r="AY1365" s="27" t="s">
        <v>14386</v>
      </c>
      <c r="AZ1365" s="27" t="s">
        <v>14387</v>
      </c>
      <c r="BA1365" s="2"/>
    </row>
    <row r="1366" spans="1:53" x14ac:dyDescent="0.15">
      <c r="A1366" s="4">
        <v>1257</v>
      </c>
      <c r="B1366" s="27" t="s">
        <v>14305</v>
      </c>
      <c r="C1366" s="27" t="s">
        <v>14305</v>
      </c>
      <c r="D1366" s="27" t="s">
        <v>14306</v>
      </c>
      <c r="E1366" s="4" t="s">
        <v>19243</v>
      </c>
      <c r="F1366" s="27" t="s">
        <v>3020</v>
      </c>
      <c r="G1366" s="27" t="s">
        <v>14307</v>
      </c>
      <c r="H1366" s="27" t="s">
        <v>14308</v>
      </c>
      <c r="I1366" s="27" t="s">
        <v>14309</v>
      </c>
      <c r="J1366" s="4" t="s">
        <v>16357</v>
      </c>
      <c r="K1366" s="4" t="s">
        <v>14308</v>
      </c>
      <c r="L1366" s="27" t="s">
        <v>20019</v>
      </c>
      <c r="M1366" s="28" t="s">
        <v>22643</v>
      </c>
      <c r="N1366" s="4" t="s">
        <v>17402</v>
      </c>
      <c r="O1366" s="4" t="s">
        <v>17403</v>
      </c>
      <c r="P1366" s="4">
        <v>1</v>
      </c>
      <c r="Q1366" s="4" t="s">
        <v>21606</v>
      </c>
      <c r="R1366" s="28" t="s">
        <v>20019</v>
      </c>
      <c r="S1366" s="21" t="s">
        <v>22005</v>
      </c>
      <c r="T1366" s="24" t="s">
        <v>22006</v>
      </c>
      <c r="U1366" s="4" t="s">
        <v>17402</v>
      </c>
      <c r="V1366" s="4" t="s">
        <v>17403</v>
      </c>
      <c r="W1366" s="4" t="s">
        <v>17404</v>
      </c>
      <c r="X1366" s="4" t="s">
        <v>17405</v>
      </c>
      <c r="Y1366" s="4" t="s">
        <v>17405</v>
      </c>
      <c r="Z1366" s="4" t="s">
        <v>17401</v>
      </c>
      <c r="AA1366" s="4" t="s">
        <v>17401</v>
      </c>
      <c r="AB1366" s="4" t="s">
        <v>17408</v>
      </c>
      <c r="AC1366" s="27" t="s">
        <v>14310</v>
      </c>
      <c r="AD1366" s="4">
        <v>100</v>
      </c>
      <c r="AE1366" s="27" t="s">
        <v>105</v>
      </c>
      <c r="AF1366" s="27" t="s">
        <v>106</v>
      </c>
      <c r="AG1366" s="27" t="s">
        <v>107</v>
      </c>
      <c r="AH1366" s="27" t="s">
        <v>3025</v>
      </c>
      <c r="AI1366" s="27" t="s">
        <v>3026</v>
      </c>
      <c r="AJ1366" s="27" t="s">
        <v>3027</v>
      </c>
      <c r="AK1366" s="27" t="s">
        <v>1267</v>
      </c>
      <c r="AL1366" s="27">
        <v>2004</v>
      </c>
      <c r="AM1366" s="23">
        <v>38169</v>
      </c>
      <c r="AN1366" s="23">
        <v>44344</v>
      </c>
      <c r="AO1366" s="25">
        <v>6175</v>
      </c>
      <c r="AP1366" s="26">
        <v>5.9149797570850202</v>
      </c>
      <c r="AQ1366" s="27">
        <v>25</v>
      </c>
      <c r="AR1366" s="27">
        <v>14</v>
      </c>
      <c r="AS1366" s="27">
        <v>2687</v>
      </c>
      <c r="AT1366" s="27">
        <v>2700</v>
      </c>
      <c r="AU1366" s="27" t="s">
        <v>28</v>
      </c>
      <c r="AV1366" s="27" t="s">
        <v>14311</v>
      </c>
      <c r="AW1366" s="27" t="s">
        <v>1602</v>
      </c>
      <c r="AX1366" s="27" t="s">
        <v>1602</v>
      </c>
      <c r="AY1366" s="27" t="s">
        <v>14312</v>
      </c>
      <c r="AZ1366" s="27" t="s">
        <v>14313</v>
      </c>
      <c r="BA1366" s="2"/>
    </row>
    <row r="1367" spans="1:53" x14ac:dyDescent="0.15">
      <c r="A1367" s="4">
        <v>1258</v>
      </c>
      <c r="B1367" s="27" t="s">
        <v>14314</v>
      </c>
      <c r="C1367" s="27" t="s">
        <v>14314</v>
      </c>
      <c r="D1367" s="27" t="s">
        <v>14315</v>
      </c>
      <c r="E1367" s="4" t="s">
        <v>19244</v>
      </c>
      <c r="F1367" s="27" t="s">
        <v>69</v>
      </c>
      <c r="G1367" s="27" t="s">
        <v>14316</v>
      </c>
      <c r="H1367" s="27" t="s">
        <v>14317</v>
      </c>
      <c r="I1367" s="27" t="s">
        <v>14318</v>
      </c>
      <c r="J1367" s="4" t="s">
        <v>16358</v>
      </c>
      <c r="K1367" s="4" t="s">
        <v>14317</v>
      </c>
      <c r="L1367" s="27" t="s">
        <v>20504</v>
      </c>
      <c r="M1367" s="28" t="s">
        <v>22233</v>
      </c>
      <c r="N1367" s="4" t="s">
        <v>17402</v>
      </c>
      <c r="O1367" s="4" t="s">
        <v>17403</v>
      </c>
      <c r="P1367" s="4">
        <v>1</v>
      </c>
      <c r="Q1367" s="4" t="s">
        <v>20505</v>
      </c>
      <c r="R1367" s="28" t="s">
        <v>20504</v>
      </c>
      <c r="S1367" s="21" t="s">
        <v>21460</v>
      </c>
      <c r="T1367" s="4" t="e">
        <v>#N/A</v>
      </c>
      <c r="U1367" s="4" t="s">
        <v>17402</v>
      </c>
      <c r="V1367" s="4" t="s">
        <v>17403</v>
      </c>
      <c r="W1367" s="4" t="s">
        <v>17404</v>
      </c>
      <c r="X1367" s="4" t="s">
        <v>17405</v>
      </c>
      <c r="Y1367" s="4" t="s">
        <v>17405</v>
      </c>
      <c r="Z1367" s="4" t="s">
        <v>17401</v>
      </c>
      <c r="AA1367" s="4" t="s">
        <v>17401</v>
      </c>
      <c r="AB1367" s="4">
        <v>100</v>
      </c>
      <c r="AC1367" s="27" t="s">
        <v>14319</v>
      </c>
      <c r="AD1367" s="4">
        <v>241</v>
      </c>
      <c r="AE1367" s="27" t="s">
        <v>74</v>
      </c>
      <c r="AF1367" s="27" t="s">
        <v>75</v>
      </c>
      <c r="AG1367" s="27" t="s">
        <v>76</v>
      </c>
      <c r="AH1367" s="27" t="s">
        <v>77</v>
      </c>
      <c r="AI1367" s="27" t="s">
        <v>78</v>
      </c>
      <c r="AJ1367" s="27" t="s">
        <v>79</v>
      </c>
      <c r="AK1367" s="27" t="s">
        <v>1451</v>
      </c>
      <c r="AL1367" s="27">
        <v>2004</v>
      </c>
      <c r="AM1367" s="23">
        <v>38139</v>
      </c>
      <c r="AN1367" s="23">
        <v>44344</v>
      </c>
      <c r="AO1367" s="25">
        <v>6205</v>
      </c>
      <c r="AP1367" s="26">
        <v>14.186180499597098</v>
      </c>
      <c r="AQ1367" s="27">
        <v>91</v>
      </c>
      <c r="AR1367" s="27" t="s">
        <v>812</v>
      </c>
      <c r="AS1367" s="27">
        <v>304</v>
      </c>
      <c r="AT1367" s="27">
        <v>319</v>
      </c>
      <c r="AU1367" s="27" t="s">
        <v>28</v>
      </c>
      <c r="AV1367" s="27" t="s">
        <v>14320</v>
      </c>
      <c r="AW1367" s="27" t="s">
        <v>81</v>
      </c>
      <c r="AX1367" s="27" t="s">
        <v>82</v>
      </c>
      <c r="AY1367" s="27" t="s">
        <v>14321</v>
      </c>
      <c r="AZ1367" s="27" t="s">
        <v>14322</v>
      </c>
      <c r="BA1367" s="2"/>
    </row>
    <row r="1368" spans="1:53" x14ac:dyDescent="0.15">
      <c r="A1368" s="4">
        <v>1259</v>
      </c>
      <c r="B1368" s="27" t="s">
        <v>14323</v>
      </c>
      <c r="C1368" s="27" t="s">
        <v>14323</v>
      </c>
      <c r="D1368" s="27" t="s">
        <v>14324</v>
      </c>
      <c r="E1368" s="4" t="s">
        <v>19245</v>
      </c>
      <c r="F1368" s="27" t="s">
        <v>3020</v>
      </c>
      <c r="G1368" s="27" t="s">
        <v>14325</v>
      </c>
      <c r="H1368" s="27" t="s">
        <v>14326</v>
      </c>
      <c r="I1368" s="27" t="s">
        <v>14327</v>
      </c>
      <c r="J1368" s="4" t="s">
        <v>16195</v>
      </c>
      <c r="K1368" s="4" t="s">
        <v>15053</v>
      </c>
      <c r="L1368" s="27" t="s">
        <v>17479</v>
      </c>
      <c r="M1368" s="28" t="s">
        <v>22316</v>
      </c>
      <c r="N1368" s="4" t="s">
        <v>17402</v>
      </c>
      <c r="O1368" s="4" t="s">
        <v>17403</v>
      </c>
      <c r="P1368" s="4">
        <v>1</v>
      </c>
      <c r="Q1368" s="4" t="s">
        <v>20500</v>
      </c>
      <c r="R1368" s="28" t="s">
        <v>17479</v>
      </c>
      <c r="S1368" s="21" t="s">
        <v>21457</v>
      </c>
      <c r="T1368" s="4" t="s">
        <v>21607</v>
      </c>
      <c r="U1368" s="4" t="s">
        <v>17402</v>
      </c>
      <c r="V1368" s="4" t="s">
        <v>17403</v>
      </c>
      <c r="W1368" s="4" t="s">
        <v>17404</v>
      </c>
      <c r="X1368" s="4" t="s">
        <v>17405</v>
      </c>
      <c r="Y1368" s="4" t="s">
        <v>17405</v>
      </c>
      <c r="Z1368" s="4" t="s">
        <v>17406</v>
      </c>
      <c r="AA1368" s="4" t="s">
        <v>17406</v>
      </c>
      <c r="AB1368" s="4">
        <v>100</v>
      </c>
      <c r="AC1368" s="27" t="s">
        <v>14328</v>
      </c>
      <c r="AD1368" s="4">
        <v>191</v>
      </c>
      <c r="AE1368" s="27" t="s">
        <v>105</v>
      </c>
      <c r="AF1368" s="27" t="s">
        <v>106</v>
      </c>
      <c r="AG1368" s="27" t="s">
        <v>107</v>
      </c>
      <c r="AH1368" s="27" t="s">
        <v>3025</v>
      </c>
      <c r="AI1368" s="27" t="s">
        <v>3026</v>
      </c>
      <c r="AJ1368" s="27" t="s">
        <v>3027</v>
      </c>
      <c r="AK1368" s="27" t="s">
        <v>1451</v>
      </c>
      <c r="AL1368" s="27">
        <v>2004</v>
      </c>
      <c r="AM1368" s="23">
        <v>38139</v>
      </c>
      <c r="AN1368" s="23">
        <v>44344</v>
      </c>
      <c r="AO1368" s="25">
        <v>6205</v>
      </c>
      <c r="AP1368" s="26">
        <v>11.242989524576954</v>
      </c>
      <c r="AQ1368" s="27">
        <v>25</v>
      </c>
      <c r="AR1368" s="27">
        <v>11</v>
      </c>
      <c r="AS1368" s="27">
        <v>2177</v>
      </c>
      <c r="AT1368" s="27">
        <v>2192</v>
      </c>
      <c r="AU1368" s="27" t="s">
        <v>28</v>
      </c>
      <c r="AV1368" s="27" t="s">
        <v>14329</v>
      </c>
      <c r="AW1368" s="27" t="s">
        <v>1602</v>
      </c>
      <c r="AX1368" s="27" t="s">
        <v>1602</v>
      </c>
      <c r="AY1368" s="27" t="s">
        <v>14330</v>
      </c>
      <c r="AZ1368" s="27" t="s">
        <v>14331</v>
      </c>
      <c r="BA1368" s="2"/>
    </row>
    <row r="1369" spans="1:53" x14ac:dyDescent="0.15">
      <c r="A1369" s="4">
        <v>1371</v>
      </c>
      <c r="B1369" s="27" t="s">
        <v>14332</v>
      </c>
      <c r="C1369" s="27" t="s">
        <v>14332</v>
      </c>
      <c r="D1369" s="27" t="s">
        <v>14333</v>
      </c>
      <c r="E1369" s="4" t="s">
        <v>17944</v>
      </c>
      <c r="F1369" s="27" t="s">
        <v>3020</v>
      </c>
      <c r="G1369" s="27" t="s">
        <v>14334</v>
      </c>
      <c r="H1369" s="27" t="s">
        <v>14335</v>
      </c>
      <c r="I1369" s="27" t="s">
        <v>14336</v>
      </c>
      <c r="J1369" s="4" t="s">
        <v>16359</v>
      </c>
      <c r="K1369" s="4" t="s">
        <v>15054</v>
      </c>
      <c r="L1369" s="27" t="s">
        <v>20643</v>
      </c>
      <c r="M1369" s="28" t="s">
        <v>22680</v>
      </c>
      <c r="N1369" s="4" t="s">
        <v>17348</v>
      </c>
      <c r="O1369" s="4" t="s">
        <v>17431</v>
      </c>
      <c r="P1369" s="4">
        <v>1</v>
      </c>
      <c r="Q1369" s="4" t="s">
        <v>20644</v>
      </c>
      <c r="R1369" s="28" t="s">
        <v>20643</v>
      </c>
      <c r="S1369" s="21" t="s">
        <v>21539</v>
      </c>
      <c r="T1369" s="24" t="s">
        <v>17442</v>
      </c>
      <c r="U1369" s="4" t="s">
        <v>17348</v>
      </c>
      <c r="V1369" s="4" t="s">
        <v>17431</v>
      </c>
      <c r="W1369" s="4" t="s">
        <v>17432</v>
      </c>
      <c r="X1369" s="4" t="s">
        <v>17400</v>
      </c>
      <c r="Y1369" s="4" t="s">
        <v>17400</v>
      </c>
      <c r="Z1369" s="4" t="s">
        <v>17406</v>
      </c>
      <c r="AA1369" s="4" t="s">
        <v>17406</v>
      </c>
      <c r="AB1369" s="4" t="s">
        <v>17443</v>
      </c>
      <c r="AC1369" s="27" t="s">
        <v>28</v>
      </c>
      <c r="AD1369" s="4">
        <v>127</v>
      </c>
      <c r="AE1369" s="27" t="s">
        <v>105</v>
      </c>
      <c r="AF1369" s="27" t="s">
        <v>106</v>
      </c>
      <c r="AG1369" s="27" t="s">
        <v>7788</v>
      </c>
      <c r="AH1369" s="27" t="s">
        <v>3025</v>
      </c>
      <c r="AI1369" s="27" t="s">
        <v>28</v>
      </c>
      <c r="AJ1369" s="27" t="s">
        <v>3027</v>
      </c>
      <c r="AK1369" s="27" t="s">
        <v>1615</v>
      </c>
      <c r="AL1369" s="27">
        <v>2004</v>
      </c>
      <c r="AM1369" s="23">
        <v>38108</v>
      </c>
      <c r="AN1369" s="23">
        <v>44344</v>
      </c>
      <c r="AO1369" s="25">
        <v>6236</v>
      </c>
      <c r="AP1369" s="26">
        <v>7.4385423348300188</v>
      </c>
      <c r="AQ1369" s="27">
        <v>25</v>
      </c>
      <c r="AR1369" s="27">
        <v>9</v>
      </c>
      <c r="AS1369" s="27">
        <v>1733</v>
      </c>
      <c r="AT1369" s="27">
        <v>1748</v>
      </c>
      <c r="AU1369" s="27" t="s">
        <v>28</v>
      </c>
      <c r="AV1369" s="27" t="s">
        <v>14337</v>
      </c>
      <c r="AW1369" s="27" t="s">
        <v>1602</v>
      </c>
      <c r="AX1369" s="27" t="s">
        <v>1602</v>
      </c>
      <c r="AY1369" s="27" t="s">
        <v>14338</v>
      </c>
      <c r="AZ1369" s="27" t="s">
        <v>14339</v>
      </c>
      <c r="BA1369" s="2"/>
    </row>
    <row r="1370" spans="1:53" x14ac:dyDescent="0.15">
      <c r="A1370" s="4">
        <v>828</v>
      </c>
      <c r="B1370" s="27" t="s">
        <v>14340</v>
      </c>
      <c r="C1370" s="27" t="s">
        <v>14340</v>
      </c>
      <c r="D1370" s="27" t="s">
        <v>14341</v>
      </c>
      <c r="E1370" s="4" t="s">
        <v>19246</v>
      </c>
      <c r="F1370" s="27" t="s">
        <v>7844</v>
      </c>
      <c r="G1370" s="27" t="s">
        <v>14342</v>
      </c>
      <c r="H1370" s="27" t="s">
        <v>14343</v>
      </c>
      <c r="I1370" s="27" t="s">
        <v>14344</v>
      </c>
      <c r="J1370" s="4" t="s">
        <v>16360</v>
      </c>
      <c r="K1370" s="4" t="s">
        <v>15055</v>
      </c>
      <c r="L1370" s="27" t="s">
        <v>20645</v>
      </c>
      <c r="M1370" s="28" t="s">
        <v>22541</v>
      </c>
      <c r="N1370" s="4" t="s">
        <v>17402</v>
      </c>
      <c r="O1370" s="4" t="s">
        <v>17403</v>
      </c>
      <c r="P1370" s="4">
        <v>1</v>
      </c>
      <c r="Q1370" s="4" t="s">
        <v>21608</v>
      </c>
      <c r="R1370" s="28" t="s">
        <v>20645</v>
      </c>
      <c r="S1370" s="21" t="s">
        <v>21971</v>
      </c>
      <c r="T1370" s="4" t="e">
        <v>#N/A</v>
      </c>
      <c r="U1370" s="4" t="s">
        <v>17402</v>
      </c>
      <c r="V1370" s="4" t="s">
        <v>17403</v>
      </c>
      <c r="W1370" s="4" t="s">
        <v>17404</v>
      </c>
      <c r="X1370" s="4" t="s">
        <v>17405</v>
      </c>
      <c r="Y1370" s="4" t="s">
        <v>17405</v>
      </c>
      <c r="Z1370" s="4" t="s">
        <v>17406</v>
      </c>
      <c r="AA1370" s="4" t="s">
        <v>17406</v>
      </c>
      <c r="AB1370" s="4">
        <v>99</v>
      </c>
      <c r="AC1370" s="27" t="s">
        <v>14345</v>
      </c>
      <c r="AD1370" s="4">
        <v>253</v>
      </c>
      <c r="AE1370" s="27" t="s">
        <v>985</v>
      </c>
      <c r="AF1370" s="27" t="s">
        <v>370</v>
      </c>
      <c r="AG1370" s="27" t="s">
        <v>986</v>
      </c>
      <c r="AH1370" s="27" t="s">
        <v>7849</v>
      </c>
      <c r="AI1370" s="27" t="s">
        <v>7850</v>
      </c>
      <c r="AJ1370" s="27" t="s">
        <v>7851</v>
      </c>
      <c r="AK1370" s="27" t="s">
        <v>1533</v>
      </c>
      <c r="AL1370" s="27">
        <v>2004</v>
      </c>
      <c r="AM1370" s="23">
        <v>38047</v>
      </c>
      <c r="AN1370" s="23">
        <v>44344</v>
      </c>
      <c r="AO1370" s="25">
        <v>6297</v>
      </c>
      <c r="AP1370" s="26">
        <v>14.674964268699378</v>
      </c>
      <c r="AQ1370" s="27">
        <v>31</v>
      </c>
      <c r="AR1370" s="27">
        <v>2</v>
      </c>
      <c r="AS1370" s="27">
        <v>251</v>
      </c>
      <c r="AT1370" s="27">
        <v>271</v>
      </c>
      <c r="AU1370" s="27" t="s">
        <v>28</v>
      </c>
      <c r="AV1370" s="27" t="s">
        <v>14346</v>
      </c>
      <c r="AW1370" s="27" t="s">
        <v>163</v>
      </c>
      <c r="AX1370" s="27" t="s">
        <v>164</v>
      </c>
      <c r="AY1370" s="27" t="s">
        <v>14347</v>
      </c>
      <c r="AZ1370" s="27" t="s">
        <v>14348</v>
      </c>
      <c r="BA1370" s="2"/>
    </row>
    <row r="1371" spans="1:53" x14ac:dyDescent="0.15">
      <c r="A1371" s="4">
        <v>1260</v>
      </c>
      <c r="B1371" s="27" t="s">
        <v>14349</v>
      </c>
      <c r="C1371" s="27" t="s">
        <v>14349</v>
      </c>
      <c r="D1371" s="27" t="s">
        <v>14350</v>
      </c>
      <c r="E1371" s="4" t="s">
        <v>19247</v>
      </c>
      <c r="F1371" s="27" t="s">
        <v>69</v>
      </c>
      <c r="G1371" s="27" t="s">
        <v>14351</v>
      </c>
      <c r="H1371" s="27" t="s">
        <v>14352</v>
      </c>
      <c r="I1371" s="27" t="s">
        <v>14353</v>
      </c>
      <c r="J1371" s="4" t="s">
        <v>16361</v>
      </c>
      <c r="K1371" s="4" t="s">
        <v>15056</v>
      </c>
      <c r="L1371" s="27" t="s">
        <v>20646</v>
      </c>
      <c r="M1371" s="28" t="s">
        <v>22434</v>
      </c>
      <c r="N1371" s="4" t="s">
        <v>17402</v>
      </c>
      <c r="O1371" s="4" t="s">
        <v>17403</v>
      </c>
      <c r="P1371" s="4">
        <v>1</v>
      </c>
      <c r="Q1371" s="4" t="s">
        <v>21609</v>
      </c>
      <c r="R1371" s="28" t="s">
        <v>20646</v>
      </c>
      <c r="S1371" s="21" t="s">
        <v>22007</v>
      </c>
      <c r="T1371" s="4" t="e">
        <v>#N/A</v>
      </c>
      <c r="U1371" s="4" t="s">
        <v>17402</v>
      </c>
      <c r="V1371" s="4" t="s">
        <v>17403</v>
      </c>
      <c r="W1371" s="4" t="s">
        <v>17404</v>
      </c>
      <c r="X1371" s="4" t="s">
        <v>17405</v>
      </c>
      <c r="Y1371" s="4" t="s">
        <v>17405</v>
      </c>
      <c r="Z1371" s="4" t="s">
        <v>17401</v>
      </c>
      <c r="AA1371" s="4" t="s">
        <v>17401</v>
      </c>
      <c r="AB1371" s="4">
        <v>100</v>
      </c>
      <c r="AC1371" s="27" t="s">
        <v>14354</v>
      </c>
      <c r="AD1371" s="4">
        <v>295</v>
      </c>
      <c r="AE1371" s="27" t="s">
        <v>74</v>
      </c>
      <c r="AF1371" s="27" t="s">
        <v>75</v>
      </c>
      <c r="AG1371" s="27" t="s">
        <v>76</v>
      </c>
      <c r="AH1371" s="27" t="s">
        <v>77</v>
      </c>
      <c r="AI1371" s="27" t="s">
        <v>78</v>
      </c>
      <c r="AJ1371" s="27" t="s">
        <v>79</v>
      </c>
      <c r="AK1371" s="27" t="s">
        <v>395</v>
      </c>
      <c r="AL1371" s="27">
        <v>2004</v>
      </c>
      <c r="AM1371" s="23">
        <v>38018</v>
      </c>
      <c r="AN1371" s="23">
        <v>44344</v>
      </c>
      <c r="AO1371" s="25">
        <v>6326</v>
      </c>
      <c r="AP1371" s="26">
        <v>17.032682579829277</v>
      </c>
      <c r="AQ1371" s="27">
        <v>89</v>
      </c>
      <c r="AR1371" s="27">
        <v>4</v>
      </c>
      <c r="AS1371" s="27">
        <v>434</v>
      </c>
      <c r="AT1371" s="27">
        <v>443</v>
      </c>
      <c r="AU1371" s="27" t="s">
        <v>28</v>
      </c>
      <c r="AV1371" s="27" t="s">
        <v>14355</v>
      </c>
      <c r="AW1371" s="27" t="s">
        <v>81</v>
      </c>
      <c r="AX1371" s="27" t="s">
        <v>82</v>
      </c>
      <c r="AY1371" s="27" t="s">
        <v>14356</v>
      </c>
      <c r="AZ1371" s="27" t="s">
        <v>14357</v>
      </c>
      <c r="BA1371" s="2"/>
    </row>
    <row r="1372" spans="1:53" x14ac:dyDescent="0.15">
      <c r="A1372" s="4">
        <v>1261</v>
      </c>
      <c r="B1372" s="27" t="s">
        <v>14358</v>
      </c>
      <c r="C1372" s="27" t="s">
        <v>14358</v>
      </c>
      <c r="D1372" s="27" t="s">
        <v>14359</v>
      </c>
      <c r="E1372" s="4" t="s">
        <v>19248</v>
      </c>
      <c r="F1372" s="27" t="s">
        <v>3020</v>
      </c>
      <c r="G1372" s="27" t="s">
        <v>14360</v>
      </c>
      <c r="H1372" s="27" t="s">
        <v>14361</v>
      </c>
      <c r="I1372" s="27" t="s">
        <v>14362</v>
      </c>
      <c r="J1372" s="4" t="s">
        <v>16362</v>
      </c>
      <c r="K1372" s="4" t="s">
        <v>15057</v>
      </c>
      <c r="L1372" s="27" t="s">
        <v>20647</v>
      </c>
      <c r="M1372" s="28" t="s">
        <v>22274</v>
      </c>
      <c r="N1372" s="4" t="s">
        <v>17365</v>
      </c>
      <c r="O1372" s="4" t="s">
        <v>17414</v>
      </c>
      <c r="P1372" s="4">
        <v>1</v>
      </c>
      <c r="Q1372" s="4" t="s">
        <v>21610</v>
      </c>
      <c r="R1372" s="28" t="s">
        <v>20647</v>
      </c>
      <c r="S1372" s="21" t="s">
        <v>22008</v>
      </c>
      <c r="T1372" s="4" t="e">
        <v>#N/A</v>
      </c>
      <c r="U1372" s="4" t="s">
        <v>17365</v>
      </c>
      <c r="V1372" s="4" t="s">
        <v>17414</v>
      </c>
      <c r="W1372" s="4" t="s">
        <v>17415</v>
      </c>
      <c r="X1372" s="4" t="s">
        <v>17416</v>
      </c>
      <c r="Y1372" s="4" t="s">
        <v>17416</v>
      </c>
      <c r="Z1372" s="4" t="s">
        <v>17401</v>
      </c>
      <c r="AA1372" s="4" t="s">
        <v>17401</v>
      </c>
      <c r="AB1372" s="4">
        <v>100</v>
      </c>
      <c r="AC1372" s="27" t="s">
        <v>14363</v>
      </c>
      <c r="AD1372" s="4">
        <v>10</v>
      </c>
      <c r="AE1372" s="27" t="s">
        <v>105</v>
      </c>
      <c r="AF1372" s="27" t="s">
        <v>106</v>
      </c>
      <c r="AG1372" s="27" t="s">
        <v>107</v>
      </c>
      <c r="AH1372" s="27" t="s">
        <v>3025</v>
      </c>
      <c r="AI1372" s="27" t="s">
        <v>3026</v>
      </c>
      <c r="AJ1372" s="27" t="s">
        <v>3027</v>
      </c>
      <c r="AK1372" s="27" t="s">
        <v>395</v>
      </c>
      <c r="AL1372" s="27">
        <v>2004</v>
      </c>
      <c r="AM1372" s="23">
        <v>38018</v>
      </c>
      <c r="AN1372" s="23">
        <v>44344</v>
      </c>
      <c r="AO1372" s="25">
        <v>6326</v>
      </c>
      <c r="AP1372" s="26">
        <v>0.57737907050268733</v>
      </c>
      <c r="AQ1372" s="27">
        <v>25</v>
      </c>
      <c r="AR1372" s="27">
        <v>4</v>
      </c>
      <c r="AS1372" s="27">
        <v>819</v>
      </c>
      <c r="AT1372" s="27">
        <v>838</v>
      </c>
      <c r="AU1372" s="27" t="s">
        <v>28</v>
      </c>
      <c r="AV1372" s="27" t="s">
        <v>14364</v>
      </c>
      <c r="AW1372" s="27" t="s">
        <v>1602</v>
      </c>
      <c r="AX1372" s="27" t="s">
        <v>1602</v>
      </c>
      <c r="AY1372" s="27" t="s">
        <v>14365</v>
      </c>
      <c r="AZ1372" s="27" t="s">
        <v>14366</v>
      </c>
      <c r="BA1372" s="2"/>
    </row>
    <row r="1373" spans="1:53" x14ac:dyDescent="0.15">
      <c r="A1373" s="4">
        <v>1262</v>
      </c>
      <c r="B1373" s="27" t="s">
        <v>13958</v>
      </c>
      <c r="C1373" s="27" t="s">
        <v>13958</v>
      </c>
      <c r="D1373" s="27" t="s">
        <v>14367</v>
      </c>
      <c r="E1373" s="4" t="s">
        <v>19249</v>
      </c>
      <c r="F1373" s="27" t="s">
        <v>1548</v>
      </c>
      <c r="G1373" s="27" t="s">
        <v>14368</v>
      </c>
      <c r="H1373" s="27" t="s">
        <v>14369</v>
      </c>
      <c r="I1373" s="27" t="s">
        <v>13410</v>
      </c>
      <c r="J1373" s="4" t="s">
        <v>16281</v>
      </c>
      <c r="K1373" s="4" t="s">
        <v>14681</v>
      </c>
      <c r="L1373" s="27" t="s">
        <v>20338</v>
      </c>
      <c r="M1373" s="28" t="s">
        <v>22374</v>
      </c>
      <c r="N1373" s="4" t="s">
        <v>17402</v>
      </c>
      <c r="O1373" s="4" t="s">
        <v>17403</v>
      </c>
      <c r="P1373" s="4">
        <v>1</v>
      </c>
      <c r="Q1373" s="4" t="s">
        <v>20576</v>
      </c>
      <c r="R1373" s="28" t="s">
        <v>20338</v>
      </c>
      <c r="S1373" s="21" t="s">
        <v>21502</v>
      </c>
      <c r="T1373" s="4" t="e">
        <v>#N/A</v>
      </c>
      <c r="U1373" s="4" t="s">
        <v>17402</v>
      </c>
      <c r="V1373" s="4" t="s">
        <v>17403</v>
      </c>
      <c r="W1373" s="4" t="s">
        <v>17404</v>
      </c>
      <c r="X1373" s="4" t="s">
        <v>17405</v>
      </c>
      <c r="Y1373" s="4" t="s">
        <v>17405</v>
      </c>
      <c r="Z1373" s="4" t="s">
        <v>17401</v>
      </c>
      <c r="AA1373" s="4" t="s">
        <v>17401</v>
      </c>
      <c r="AB1373" s="4">
        <v>100</v>
      </c>
      <c r="AC1373" s="27" t="s">
        <v>13963</v>
      </c>
      <c r="AD1373" s="4">
        <v>153</v>
      </c>
      <c r="AE1373" s="27" t="s">
        <v>1553</v>
      </c>
      <c r="AF1373" s="27" t="s">
        <v>370</v>
      </c>
      <c r="AG1373" s="27" t="s">
        <v>1554</v>
      </c>
      <c r="AH1373" s="27" t="s">
        <v>1555</v>
      </c>
      <c r="AI1373" s="27" t="s">
        <v>1556</v>
      </c>
      <c r="AJ1373" s="27" t="s">
        <v>1557</v>
      </c>
      <c r="AK1373" s="27" t="s">
        <v>395</v>
      </c>
      <c r="AL1373" s="27">
        <v>2004</v>
      </c>
      <c r="AM1373" s="23">
        <v>38018</v>
      </c>
      <c r="AN1373" s="23">
        <v>44344</v>
      </c>
      <c r="AO1373" s="25">
        <v>6326</v>
      </c>
      <c r="AP1373" s="26">
        <v>8.8338997786911158</v>
      </c>
      <c r="AQ1373" s="27">
        <v>70</v>
      </c>
      <c r="AR1373" s="27">
        <v>2</v>
      </c>
      <c r="AS1373" s="27">
        <v>145</v>
      </c>
      <c r="AT1373" s="27">
        <v>156</v>
      </c>
      <c r="AU1373" s="27" t="s">
        <v>28</v>
      </c>
      <c r="AV1373" s="27" t="s">
        <v>14370</v>
      </c>
      <c r="AW1373" s="27" t="s">
        <v>331</v>
      </c>
      <c r="AX1373" s="27" t="s">
        <v>164</v>
      </c>
      <c r="AY1373" s="27" t="s">
        <v>14371</v>
      </c>
      <c r="AZ1373" s="27" t="s">
        <v>14372</v>
      </c>
      <c r="BA1373" s="2"/>
    </row>
    <row r="1374" spans="1:53" x14ac:dyDescent="0.15">
      <c r="A1374" s="4">
        <v>1263</v>
      </c>
      <c r="B1374" s="27" t="s">
        <v>14388</v>
      </c>
      <c r="C1374" s="27" t="s">
        <v>14388</v>
      </c>
      <c r="D1374" s="27" t="s">
        <v>14389</v>
      </c>
      <c r="E1374" s="4" t="s">
        <v>19251</v>
      </c>
      <c r="F1374" s="27" t="s">
        <v>14390</v>
      </c>
      <c r="G1374" s="27" t="s">
        <v>14391</v>
      </c>
      <c r="H1374" s="27" t="s">
        <v>14392</v>
      </c>
      <c r="I1374" s="27" t="s">
        <v>14393</v>
      </c>
      <c r="J1374" s="4" t="s">
        <v>16364</v>
      </c>
      <c r="K1374" s="4" t="s">
        <v>15058</v>
      </c>
      <c r="L1374" s="27" t="s">
        <v>20649</v>
      </c>
      <c r="M1374" s="28" t="s">
        <v>22403</v>
      </c>
      <c r="N1374" s="4" t="s">
        <v>17402</v>
      </c>
      <c r="O1374" s="4" t="s">
        <v>17403</v>
      </c>
      <c r="P1374" s="4">
        <v>1</v>
      </c>
      <c r="Q1374" s="4" t="s">
        <v>21612</v>
      </c>
      <c r="R1374" s="28" t="s">
        <v>20649</v>
      </c>
      <c r="S1374" s="21" t="s">
        <v>22009</v>
      </c>
      <c r="T1374" s="4" t="e">
        <v>#N/A</v>
      </c>
      <c r="U1374" s="4" t="s">
        <v>17402</v>
      </c>
      <c r="V1374" s="4" t="s">
        <v>17403</v>
      </c>
      <c r="W1374" s="4" t="s">
        <v>17404</v>
      </c>
      <c r="X1374" s="4" t="s">
        <v>17405</v>
      </c>
      <c r="Y1374" s="4" t="s">
        <v>17405</v>
      </c>
      <c r="Z1374" s="4" t="s">
        <v>17401</v>
      </c>
      <c r="AA1374" s="4" t="s">
        <v>17401</v>
      </c>
      <c r="AB1374" s="4">
        <v>100</v>
      </c>
      <c r="AC1374" s="27" t="s">
        <v>14394</v>
      </c>
      <c r="AD1374" s="4">
        <v>68</v>
      </c>
      <c r="AE1374" s="27" t="s">
        <v>3039</v>
      </c>
      <c r="AF1374" s="27" t="s">
        <v>56</v>
      </c>
      <c r="AG1374" s="27" t="s">
        <v>3040</v>
      </c>
      <c r="AH1374" s="27" t="s">
        <v>14395</v>
      </c>
      <c r="AI1374" s="27" t="s">
        <v>14396</v>
      </c>
      <c r="AJ1374" s="27" t="s">
        <v>14397</v>
      </c>
      <c r="AK1374" s="27" t="s">
        <v>411</v>
      </c>
      <c r="AL1374" s="27">
        <v>2003</v>
      </c>
      <c r="AM1374" s="23">
        <v>37926</v>
      </c>
      <c r="AN1374" s="23">
        <v>44344</v>
      </c>
      <c r="AO1374" s="25">
        <v>6418</v>
      </c>
      <c r="AP1374" s="26">
        <v>3.8698971642256152</v>
      </c>
      <c r="AQ1374" s="27">
        <v>108</v>
      </c>
      <c r="AR1374" s="27" t="s">
        <v>14398</v>
      </c>
      <c r="AS1374" s="27" t="s">
        <v>28</v>
      </c>
      <c r="AT1374" s="27" t="s">
        <v>28</v>
      </c>
      <c r="AU1374" s="27">
        <v>2542</v>
      </c>
      <c r="AV1374" s="27" t="s">
        <v>14399</v>
      </c>
      <c r="AW1374" s="27" t="s">
        <v>8530</v>
      </c>
      <c r="AX1374" s="27" t="s">
        <v>8530</v>
      </c>
      <c r="AY1374" s="27" t="s">
        <v>14400</v>
      </c>
      <c r="AZ1374" s="27" t="s">
        <v>14401</v>
      </c>
      <c r="BA1374" s="2"/>
    </row>
    <row r="1375" spans="1:53" x14ac:dyDescent="0.15">
      <c r="A1375" s="4">
        <v>830</v>
      </c>
      <c r="B1375" s="27" t="s">
        <v>14402</v>
      </c>
      <c r="C1375" s="27" t="s">
        <v>14402</v>
      </c>
      <c r="D1375" s="27" t="s">
        <v>14403</v>
      </c>
      <c r="E1375" s="4" t="s">
        <v>19252</v>
      </c>
      <c r="F1375" s="27" t="s">
        <v>69</v>
      </c>
      <c r="G1375" s="27" t="s">
        <v>14404</v>
      </c>
      <c r="H1375" s="27" t="s">
        <v>14405</v>
      </c>
      <c r="I1375" s="27" t="s">
        <v>14406</v>
      </c>
      <c r="J1375" s="4" t="s">
        <v>16365</v>
      </c>
      <c r="K1375" s="4" t="s">
        <v>14405</v>
      </c>
      <c r="L1375" s="27" t="s">
        <v>20650</v>
      </c>
      <c r="M1375" s="28" t="s">
        <v>22270</v>
      </c>
      <c r="N1375" s="4" t="s">
        <v>17380</v>
      </c>
      <c r="O1375" s="4" t="s">
        <v>17412</v>
      </c>
      <c r="P1375" s="4">
        <v>1</v>
      </c>
      <c r="Q1375" s="4" t="s">
        <v>21613</v>
      </c>
      <c r="R1375" s="28" t="s">
        <v>20650</v>
      </c>
      <c r="S1375" s="21" t="s">
        <v>21973</v>
      </c>
      <c r="T1375" s="4" t="e">
        <v>#N/A</v>
      </c>
      <c r="U1375" s="4" t="s">
        <v>17380</v>
      </c>
      <c r="V1375" s="4" t="s">
        <v>17412</v>
      </c>
      <c r="W1375" s="4" t="s">
        <v>17413</v>
      </c>
      <c r="X1375" s="4" t="s">
        <v>17411</v>
      </c>
      <c r="Y1375" s="4" t="s">
        <v>17411</v>
      </c>
      <c r="Z1375" s="4" t="s">
        <v>17401</v>
      </c>
      <c r="AA1375" s="4" t="s">
        <v>17401</v>
      </c>
      <c r="AB1375" s="4">
        <v>99</v>
      </c>
      <c r="AC1375" s="27" t="s">
        <v>28</v>
      </c>
      <c r="AD1375" s="4">
        <v>86</v>
      </c>
      <c r="AE1375" s="27" t="s">
        <v>74</v>
      </c>
      <c r="AF1375" s="27" t="s">
        <v>75</v>
      </c>
      <c r="AG1375" s="27" t="s">
        <v>4856</v>
      </c>
      <c r="AH1375" s="27" t="s">
        <v>77</v>
      </c>
      <c r="AI1375" s="27" t="s">
        <v>28</v>
      </c>
      <c r="AJ1375" s="27" t="s">
        <v>79</v>
      </c>
      <c r="AK1375" s="27" t="s">
        <v>714</v>
      </c>
      <c r="AL1375" s="27">
        <v>2003</v>
      </c>
      <c r="AM1375" s="23">
        <v>37895</v>
      </c>
      <c r="AN1375" s="23">
        <v>44344</v>
      </c>
      <c r="AO1375" s="25">
        <v>6449</v>
      </c>
      <c r="AP1375" s="26">
        <v>4.8707551558381148</v>
      </c>
      <c r="AQ1375" s="27">
        <v>87</v>
      </c>
      <c r="AR1375" s="27" t="s">
        <v>6993</v>
      </c>
      <c r="AS1375" s="27">
        <v>283</v>
      </c>
      <c r="AT1375" s="27">
        <v>294</v>
      </c>
      <c r="AU1375" s="27" t="s">
        <v>28</v>
      </c>
      <c r="AV1375" s="27" t="s">
        <v>14407</v>
      </c>
      <c r="AW1375" s="27" t="s">
        <v>81</v>
      </c>
      <c r="AX1375" s="27" t="s">
        <v>82</v>
      </c>
      <c r="AY1375" s="27" t="s">
        <v>14408</v>
      </c>
      <c r="AZ1375" s="27" t="s">
        <v>14409</v>
      </c>
      <c r="BA1375" s="2"/>
    </row>
    <row r="1376" spans="1:53" x14ac:dyDescent="0.15">
      <c r="A1376" s="4">
        <v>1264</v>
      </c>
      <c r="B1376" s="27" t="s">
        <v>14410</v>
      </c>
      <c r="C1376" s="27" t="s">
        <v>14410</v>
      </c>
      <c r="D1376" s="27" t="s">
        <v>14411</v>
      </c>
      <c r="E1376" s="4" t="s">
        <v>17942</v>
      </c>
      <c r="F1376" s="27" t="s">
        <v>3379</v>
      </c>
      <c r="G1376" s="27" t="s">
        <v>14412</v>
      </c>
      <c r="H1376" s="27" t="s">
        <v>14413</v>
      </c>
      <c r="I1376" s="27" t="s">
        <v>14414</v>
      </c>
      <c r="J1376" s="4" t="s">
        <v>16366</v>
      </c>
      <c r="K1376" s="4" t="s">
        <v>14413</v>
      </c>
      <c r="L1376" s="27" t="s">
        <v>17436</v>
      </c>
      <c r="M1376" s="28" t="s">
        <v>22455</v>
      </c>
      <c r="N1376" s="4" t="s">
        <v>17402</v>
      </c>
      <c r="O1376" s="4" t="s">
        <v>17403</v>
      </c>
      <c r="P1376" s="4">
        <v>1</v>
      </c>
      <c r="Q1376" s="4" t="s">
        <v>21614</v>
      </c>
      <c r="R1376" s="28" t="s">
        <v>17436</v>
      </c>
      <c r="S1376" s="21" t="s">
        <v>22010</v>
      </c>
      <c r="T1376" s="4" t="s">
        <v>22011</v>
      </c>
      <c r="U1376" s="4" t="s">
        <v>17402</v>
      </c>
      <c r="V1376" s="4" t="s">
        <v>17403</v>
      </c>
      <c r="W1376" s="4" t="s">
        <v>17404</v>
      </c>
      <c r="X1376" s="4" t="s">
        <v>17405</v>
      </c>
      <c r="Y1376" s="4" t="s">
        <v>17405</v>
      </c>
      <c r="Z1376" s="4" t="s">
        <v>17401</v>
      </c>
      <c r="AA1376" s="4" t="s">
        <v>17401</v>
      </c>
      <c r="AB1376" s="4">
        <v>100</v>
      </c>
      <c r="AC1376" s="27" t="s">
        <v>14415</v>
      </c>
      <c r="AD1376" s="4">
        <v>263</v>
      </c>
      <c r="AE1376" s="27" t="s">
        <v>494</v>
      </c>
      <c r="AF1376" s="27" t="s">
        <v>495</v>
      </c>
      <c r="AG1376" s="27" t="s">
        <v>496</v>
      </c>
      <c r="AH1376" s="27" t="s">
        <v>3384</v>
      </c>
      <c r="AI1376" s="27" t="s">
        <v>3385</v>
      </c>
      <c r="AJ1376" s="27" t="s">
        <v>3386</v>
      </c>
      <c r="AK1376" s="27" t="s">
        <v>714</v>
      </c>
      <c r="AL1376" s="27">
        <v>2003</v>
      </c>
      <c r="AM1376" s="23">
        <v>37895</v>
      </c>
      <c r="AN1376" s="23">
        <v>44344</v>
      </c>
      <c r="AO1376" s="25">
        <v>6449</v>
      </c>
      <c r="AP1376" s="26">
        <v>14.895448906807257</v>
      </c>
      <c r="AQ1376" s="27">
        <v>41</v>
      </c>
      <c r="AR1376" s="27">
        <v>10</v>
      </c>
      <c r="AS1376" s="27">
        <v>2354</v>
      </c>
      <c r="AT1376" s="27">
        <v>2363</v>
      </c>
      <c r="AU1376" s="27" t="s">
        <v>28</v>
      </c>
      <c r="AV1376" s="27" t="s">
        <v>14416</v>
      </c>
      <c r="AW1376" s="27" t="s">
        <v>501</v>
      </c>
      <c r="AX1376" s="27" t="s">
        <v>502</v>
      </c>
      <c r="AY1376" s="27" t="s">
        <v>14417</v>
      </c>
      <c r="AZ1376" s="27" t="s">
        <v>14418</v>
      </c>
      <c r="BA1376" s="2"/>
    </row>
    <row r="1377" spans="1:53" x14ac:dyDescent="0.15">
      <c r="A1377" s="4">
        <v>1265</v>
      </c>
      <c r="B1377" s="27" t="s">
        <v>14419</v>
      </c>
      <c r="C1377" s="27" t="s">
        <v>14420</v>
      </c>
      <c r="D1377" s="27" t="s">
        <v>14421</v>
      </c>
      <c r="E1377" s="4" t="s">
        <v>19253</v>
      </c>
      <c r="F1377" s="27" t="s">
        <v>8923</v>
      </c>
      <c r="G1377" s="27" t="s">
        <v>14422</v>
      </c>
      <c r="H1377" s="27" t="s">
        <v>14423</v>
      </c>
      <c r="I1377" s="27" t="s">
        <v>14424</v>
      </c>
      <c r="J1377" s="4" t="s">
        <v>16367</v>
      </c>
      <c r="K1377" s="4" t="s">
        <v>15331</v>
      </c>
      <c r="L1377" s="27" t="s">
        <v>17565</v>
      </c>
      <c r="M1377" s="28" t="s">
        <v>22220</v>
      </c>
      <c r="N1377" s="4" t="s">
        <v>17344</v>
      </c>
      <c r="O1377" s="4" t="s">
        <v>17407</v>
      </c>
      <c r="P1377" s="4">
        <v>1</v>
      </c>
      <c r="Q1377" s="4" t="s">
        <v>21556</v>
      </c>
      <c r="R1377" s="28" t="s">
        <v>17565</v>
      </c>
      <c r="S1377" s="21" t="s">
        <v>21925</v>
      </c>
      <c r="T1377" s="4" t="e">
        <v>#N/A</v>
      </c>
      <c r="U1377" s="4" t="s">
        <v>17344</v>
      </c>
      <c r="V1377" s="4" t="s">
        <v>17407</v>
      </c>
      <c r="W1377" s="4" t="s">
        <v>17404</v>
      </c>
      <c r="X1377" s="4" t="s">
        <v>17405</v>
      </c>
      <c r="Y1377" s="4" t="s">
        <v>17405</v>
      </c>
      <c r="Z1377" s="4" t="s">
        <v>17401</v>
      </c>
      <c r="AA1377" s="4" t="s">
        <v>17401</v>
      </c>
      <c r="AB1377" s="4">
        <v>100</v>
      </c>
      <c r="AC1377" s="27" t="s">
        <v>14425</v>
      </c>
      <c r="AD1377" s="4">
        <v>4</v>
      </c>
      <c r="AE1377" s="27" t="s">
        <v>8928</v>
      </c>
      <c r="AF1377" s="27" t="s">
        <v>8929</v>
      </c>
      <c r="AG1377" s="27" t="s">
        <v>8930</v>
      </c>
      <c r="AH1377" s="27" t="s">
        <v>8931</v>
      </c>
      <c r="AI1377" s="27" t="s">
        <v>8932</v>
      </c>
      <c r="AJ1377" s="27" t="s">
        <v>8933</v>
      </c>
      <c r="AK1377" s="27" t="s">
        <v>714</v>
      </c>
      <c r="AL1377" s="27">
        <v>2003</v>
      </c>
      <c r="AM1377" s="23">
        <v>37895</v>
      </c>
      <c r="AN1377" s="23">
        <v>44344</v>
      </c>
      <c r="AO1377" s="25">
        <v>6449</v>
      </c>
      <c r="AP1377" s="26">
        <v>0.2265467514343309</v>
      </c>
      <c r="AQ1377" s="27">
        <v>2</v>
      </c>
      <c r="AR1377" s="27">
        <v>1</v>
      </c>
      <c r="AS1377" s="27">
        <v>38</v>
      </c>
      <c r="AT1377" s="27">
        <v>47</v>
      </c>
      <c r="AU1377" s="27" t="s">
        <v>28</v>
      </c>
      <c r="AV1377" s="27" t="s">
        <v>14426</v>
      </c>
      <c r="AW1377" s="27" t="s">
        <v>331</v>
      </c>
      <c r="AX1377" s="27" t="s">
        <v>164</v>
      </c>
      <c r="AY1377" s="27" t="s">
        <v>14427</v>
      </c>
      <c r="AZ1377" s="27" t="s">
        <v>14428</v>
      </c>
      <c r="BA1377" s="2"/>
    </row>
    <row r="1378" spans="1:53" x14ac:dyDescent="0.15">
      <c r="A1378" s="4">
        <v>67</v>
      </c>
      <c r="B1378" s="27" t="s">
        <v>14462</v>
      </c>
      <c r="C1378" s="27" t="s">
        <v>14462</v>
      </c>
      <c r="D1378" s="27" t="s">
        <v>14463</v>
      </c>
      <c r="E1378" s="4" t="s">
        <v>19258</v>
      </c>
      <c r="F1378" s="27" t="s">
        <v>4580</v>
      </c>
      <c r="G1378" s="27" t="s">
        <v>14464</v>
      </c>
      <c r="H1378" s="27" t="s">
        <v>14465</v>
      </c>
      <c r="I1378" s="27" t="s">
        <v>14466</v>
      </c>
      <c r="J1378" s="4" t="s">
        <v>16371</v>
      </c>
      <c r="K1378" s="4" t="s">
        <v>15059</v>
      </c>
      <c r="L1378" s="27" t="s">
        <v>17451</v>
      </c>
      <c r="M1378" s="28" t="s">
        <v>22266</v>
      </c>
      <c r="N1378" s="4" t="s">
        <v>17402</v>
      </c>
      <c r="O1378" s="4" t="s">
        <v>17403</v>
      </c>
      <c r="P1378" s="4">
        <v>1</v>
      </c>
      <c r="Q1378" s="4" t="s">
        <v>21616</v>
      </c>
      <c r="R1378" s="28" t="s">
        <v>17451</v>
      </c>
      <c r="S1378" s="21" t="s">
        <v>22043</v>
      </c>
      <c r="T1378" s="24" t="s">
        <v>21732</v>
      </c>
      <c r="U1378" s="4" t="s">
        <v>17402</v>
      </c>
      <c r="V1378" s="4" t="s">
        <v>17403</v>
      </c>
      <c r="W1378" s="4" t="s">
        <v>17404</v>
      </c>
      <c r="X1378" s="4" t="s">
        <v>17405</v>
      </c>
      <c r="Y1378" s="4" t="s">
        <v>17405</v>
      </c>
      <c r="Z1378" s="4" t="s">
        <v>17401</v>
      </c>
      <c r="AA1378" s="4" t="s">
        <v>17401</v>
      </c>
      <c r="AB1378" s="4" t="s">
        <v>17408</v>
      </c>
      <c r="AC1378" s="24" t="s">
        <v>14467</v>
      </c>
      <c r="AD1378" s="4">
        <v>220</v>
      </c>
      <c r="AE1378" s="27" t="s">
        <v>4585</v>
      </c>
      <c r="AF1378" s="27" t="s">
        <v>4586</v>
      </c>
      <c r="AG1378" s="27" t="s">
        <v>4587</v>
      </c>
      <c r="AH1378" s="27" t="s">
        <v>4588</v>
      </c>
      <c r="AI1378" s="27" t="s">
        <v>4589</v>
      </c>
      <c r="AJ1378" s="27" t="s">
        <v>4590</v>
      </c>
      <c r="AK1378" s="27" t="s">
        <v>869</v>
      </c>
      <c r="AL1378" s="27">
        <v>2003</v>
      </c>
      <c r="AM1378" s="23">
        <v>37865</v>
      </c>
      <c r="AN1378" s="23">
        <v>44344</v>
      </c>
      <c r="AO1378" s="25">
        <v>6479</v>
      </c>
      <c r="AP1378" s="26">
        <v>12.402376910016978</v>
      </c>
      <c r="AQ1378" s="27">
        <v>69</v>
      </c>
      <c r="AR1378" s="27">
        <v>9</v>
      </c>
      <c r="AS1378" s="27">
        <v>1003</v>
      </c>
      <c r="AT1378" s="27">
        <v>1010</v>
      </c>
      <c r="AU1378" s="27" t="s">
        <v>28</v>
      </c>
      <c r="AV1378" s="27" t="s">
        <v>14468</v>
      </c>
      <c r="AW1378" s="27" t="s">
        <v>472</v>
      </c>
      <c r="AX1378" s="27" t="s">
        <v>473</v>
      </c>
      <c r="AY1378" s="27" t="s">
        <v>14455</v>
      </c>
      <c r="AZ1378" s="27" t="s">
        <v>14469</v>
      </c>
    </row>
    <row r="1379" spans="1:53" x14ac:dyDescent="0.15">
      <c r="A1379" s="4">
        <v>831</v>
      </c>
      <c r="B1379" s="27" t="s">
        <v>14442</v>
      </c>
      <c r="C1379" s="27" t="s">
        <v>14442</v>
      </c>
      <c r="D1379" s="27" t="s">
        <v>14443</v>
      </c>
      <c r="E1379" s="4" t="s">
        <v>17943</v>
      </c>
      <c r="F1379" s="27" t="s">
        <v>3379</v>
      </c>
      <c r="G1379" s="27" t="s">
        <v>14444</v>
      </c>
      <c r="H1379" s="27" t="s">
        <v>14445</v>
      </c>
      <c r="I1379" s="27" t="s">
        <v>14446</v>
      </c>
      <c r="J1379" s="4" t="s">
        <v>16369</v>
      </c>
      <c r="K1379" s="4" t="s">
        <v>14445</v>
      </c>
      <c r="L1379" s="27" t="s">
        <v>17441</v>
      </c>
      <c r="M1379" s="28" t="s">
        <v>22247</v>
      </c>
      <c r="N1379" s="4" t="s">
        <v>17417</v>
      </c>
      <c r="O1379" s="4" t="s">
        <v>17418</v>
      </c>
      <c r="P1379" s="4">
        <v>1</v>
      </c>
      <c r="Q1379" s="4" t="s">
        <v>20635</v>
      </c>
      <c r="R1379" s="28" t="s">
        <v>17441</v>
      </c>
      <c r="S1379" s="21" t="s">
        <v>21974</v>
      </c>
      <c r="T1379" s="4">
        <v>0</v>
      </c>
      <c r="U1379" s="4" t="s">
        <v>17417</v>
      </c>
      <c r="V1379" s="4" t="s">
        <v>17418</v>
      </c>
      <c r="W1379" s="4" t="s">
        <v>17413</v>
      </c>
      <c r="X1379" s="4" t="s">
        <v>17411</v>
      </c>
      <c r="Y1379" s="4" t="s">
        <v>17411</v>
      </c>
      <c r="Z1379" s="4" t="s">
        <v>17401</v>
      </c>
      <c r="AA1379" s="4" t="s">
        <v>17401</v>
      </c>
      <c r="AB1379" s="4">
        <v>99</v>
      </c>
      <c r="AC1379" s="27" t="s">
        <v>28</v>
      </c>
      <c r="AD1379" s="4">
        <v>14</v>
      </c>
      <c r="AE1379" s="27" t="s">
        <v>494</v>
      </c>
      <c r="AF1379" s="27" t="s">
        <v>495</v>
      </c>
      <c r="AG1379" s="27" t="s">
        <v>13972</v>
      </c>
      <c r="AH1379" s="27" t="s">
        <v>3384</v>
      </c>
      <c r="AI1379" s="27" t="s">
        <v>28</v>
      </c>
      <c r="AJ1379" s="27" t="s">
        <v>3386</v>
      </c>
      <c r="AK1379" s="27" t="s">
        <v>869</v>
      </c>
      <c r="AL1379" s="27">
        <v>2003</v>
      </c>
      <c r="AM1379" s="23">
        <v>37865</v>
      </c>
      <c r="AN1379" s="23">
        <v>44344</v>
      </c>
      <c r="AO1379" s="25">
        <v>6479</v>
      </c>
      <c r="AP1379" s="26">
        <v>0.78924216700108041</v>
      </c>
      <c r="AQ1379" s="27">
        <v>41</v>
      </c>
      <c r="AR1379" s="27">
        <v>9</v>
      </c>
      <c r="AS1379" s="27">
        <v>2022</v>
      </c>
      <c r="AT1379" s="27">
        <v>2025</v>
      </c>
      <c r="AU1379" s="27" t="s">
        <v>28</v>
      </c>
      <c r="AV1379" s="27" t="s">
        <v>14447</v>
      </c>
      <c r="AW1379" s="27" t="s">
        <v>501</v>
      </c>
      <c r="AX1379" s="27" t="s">
        <v>502</v>
      </c>
      <c r="AY1379" s="27" t="s">
        <v>14436</v>
      </c>
      <c r="AZ1379" s="27" t="s">
        <v>14448</v>
      </c>
    </row>
    <row r="1380" spans="1:53" x14ac:dyDescent="0.15">
      <c r="A1380" s="4">
        <v>832</v>
      </c>
      <c r="B1380" s="27" t="s">
        <v>14449</v>
      </c>
      <c r="C1380" s="27" t="s">
        <v>14449</v>
      </c>
      <c r="D1380" s="27" t="s">
        <v>14450</v>
      </c>
      <c r="E1380" s="4" t="s">
        <v>19256</v>
      </c>
      <c r="F1380" s="27" t="s">
        <v>4580</v>
      </c>
      <c r="G1380" s="27" t="s">
        <v>14451</v>
      </c>
      <c r="H1380" s="27" t="s">
        <v>14445</v>
      </c>
      <c r="I1380" s="27" t="s">
        <v>14452</v>
      </c>
      <c r="J1380" s="4" t="s">
        <v>16370</v>
      </c>
      <c r="K1380" s="4" t="s">
        <v>14445</v>
      </c>
      <c r="L1380" s="27" t="s">
        <v>20651</v>
      </c>
      <c r="M1380" s="28" t="s">
        <v>22258</v>
      </c>
      <c r="N1380" s="4" t="s">
        <v>17417</v>
      </c>
      <c r="O1380" s="4" t="s">
        <v>17418</v>
      </c>
      <c r="P1380" s="4">
        <v>1</v>
      </c>
      <c r="Q1380" s="4" t="s">
        <v>21615</v>
      </c>
      <c r="R1380" s="28" t="s">
        <v>20651</v>
      </c>
      <c r="S1380" s="21" t="s">
        <v>21975</v>
      </c>
      <c r="T1380" s="4" t="e">
        <v>#N/A</v>
      </c>
      <c r="U1380" s="4" t="s">
        <v>17417</v>
      </c>
      <c r="V1380" s="4" t="s">
        <v>17418</v>
      </c>
      <c r="W1380" s="4" t="s">
        <v>17413</v>
      </c>
      <c r="X1380" s="4" t="s">
        <v>17411</v>
      </c>
      <c r="Y1380" s="4" t="s">
        <v>17411</v>
      </c>
      <c r="Z1380" s="4" t="s">
        <v>17401</v>
      </c>
      <c r="AA1380" s="4" t="s">
        <v>17401</v>
      </c>
      <c r="AB1380" s="4">
        <v>99</v>
      </c>
      <c r="AC1380" s="27" t="s">
        <v>14453</v>
      </c>
      <c r="AD1380" s="4">
        <v>13</v>
      </c>
      <c r="AE1380" s="27" t="s">
        <v>4585</v>
      </c>
      <c r="AF1380" s="27" t="s">
        <v>4586</v>
      </c>
      <c r="AG1380" s="27" t="s">
        <v>4587</v>
      </c>
      <c r="AH1380" s="27" t="s">
        <v>4588</v>
      </c>
      <c r="AI1380" s="27" t="s">
        <v>4589</v>
      </c>
      <c r="AJ1380" s="27" t="s">
        <v>4590</v>
      </c>
      <c r="AK1380" s="27" t="s">
        <v>869</v>
      </c>
      <c r="AL1380" s="27">
        <v>2003</v>
      </c>
      <c r="AM1380" s="23">
        <v>37865</v>
      </c>
      <c r="AN1380" s="23">
        <v>44344</v>
      </c>
      <c r="AO1380" s="25">
        <v>6479</v>
      </c>
      <c r="AP1380" s="26">
        <v>0.73286772650100318</v>
      </c>
      <c r="AQ1380" s="27">
        <v>69</v>
      </c>
      <c r="AR1380" s="27">
        <v>9</v>
      </c>
      <c r="AS1380" s="27">
        <v>957</v>
      </c>
      <c r="AT1380" s="27">
        <v>961</v>
      </c>
      <c r="AU1380" s="27" t="s">
        <v>28</v>
      </c>
      <c r="AV1380" s="27" t="s">
        <v>14454</v>
      </c>
      <c r="AW1380" s="27" t="s">
        <v>472</v>
      </c>
      <c r="AX1380" s="27" t="s">
        <v>473</v>
      </c>
      <c r="AY1380" s="27" t="s">
        <v>14455</v>
      </c>
      <c r="AZ1380" s="27" t="s">
        <v>14456</v>
      </c>
    </row>
    <row r="1381" spans="1:53" x14ac:dyDescent="0.15">
      <c r="A1381" s="4">
        <v>1266</v>
      </c>
      <c r="B1381" s="27" t="s">
        <v>14429</v>
      </c>
      <c r="C1381" s="27" t="s">
        <v>14429</v>
      </c>
      <c r="D1381" s="27" t="s">
        <v>14430</v>
      </c>
      <c r="E1381" s="4" t="s">
        <v>19254</v>
      </c>
      <c r="F1381" s="27" t="s">
        <v>3379</v>
      </c>
      <c r="G1381" s="27" t="s">
        <v>14431</v>
      </c>
      <c r="H1381" s="27" t="s">
        <v>14432</v>
      </c>
      <c r="I1381" s="27" t="s">
        <v>14433</v>
      </c>
      <c r="J1381" s="4" t="s">
        <v>16368</v>
      </c>
      <c r="K1381" s="4" t="s">
        <v>14432</v>
      </c>
      <c r="L1381" s="27" t="s">
        <v>20504</v>
      </c>
      <c r="M1381" s="28" t="s">
        <v>22233</v>
      </c>
      <c r="N1381" s="4" t="s">
        <v>17402</v>
      </c>
      <c r="O1381" s="4" t="s">
        <v>17403</v>
      </c>
      <c r="P1381" s="4">
        <v>1</v>
      </c>
      <c r="Q1381" s="4" t="s">
        <v>20505</v>
      </c>
      <c r="R1381" s="28" t="s">
        <v>20504</v>
      </c>
      <c r="S1381" s="21" t="s">
        <v>21460</v>
      </c>
      <c r="T1381" s="4" t="e">
        <v>#N/A</v>
      </c>
      <c r="U1381" s="4" t="s">
        <v>17402</v>
      </c>
      <c r="V1381" s="4" t="s">
        <v>17403</v>
      </c>
      <c r="W1381" s="4" t="s">
        <v>17404</v>
      </c>
      <c r="X1381" s="4" t="s">
        <v>17405</v>
      </c>
      <c r="Y1381" s="4" t="s">
        <v>17405</v>
      </c>
      <c r="Z1381" s="4" t="s">
        <v>17401</v>
      </c>
      <c r="AA1381" s="4" t="s">
        <v>17401</v>
      </c>
      <c r="AB1381" s="4">
        <v>100</v>
      </c>
      <c r="AC1381" s="27" t="s">
        <v>14434</v>
      </c>
      <c r="AD1381" s="4">
        <v>201</v>
      </c>
      <c r="AE1381" s="27" t="s">
        <v>494</v>
      </c>
      <c r="AF1381" s="27" t="s">
        <v>495</v>
      </c>
      <c r="AG1381" s="27" t="s">
        <v>496</v>
      </c>
      <c r="AH1381" s="27" t="s">
        <v>3384</v>
      </c>
      <c r="AI1381" s="27" t="s">
        <v>3385</v>
      </c>
      <c r="AJ1381" s="27" t="s">
        <v>3386</v>
      </c>
      <c r="AK1381" s="27" t="s">
        <v>869</v>
      </c>
      <c r="AL1381" s="27">
        <v>2003</v>
      </c>
      <c r="AM1381" s="23">
        <v>37865</v>
      </c>
      <c r="AN1381" s="23">
        <v>44344</v>
      </c>
      <c r="AO1381" s="25">
        <v>6479</v>
      </c>
      <c r="AP1381" s="26">
        <v>11.33126254051551</v>
      </c>
      <c r="AQ1381" s="27">
        <v>41</v>
      </c>
      <c r="AR1381" s="27">
        <v>9</v>
      </c>
      <c r="AS1381" s="27">
        <v>1907</v>
      </c>
      <c r="AT1381" s="27">
        <v>1919</v>
      </c>
      <c r="AU1381" s="27" t="s">
        <v>28</v>
      </c>
      <c r="AV1381" s="27" t="s">
        <v>14435</v>
      </c>
      <c r="AW1381" s="27" t="s">
        <v>501</v>
      </c>
      <c r="AX1381" s="27" t="s">
        <v>502</v>
      </c>
      <c r="AY1381" s="27" t="s">
        <v>14436</v>
      </c>
      <c r="AZ1381" s="27" t="s">
        <v>14437</v>
      </c>
    </row>
    <row r="1382" spans="1:53" x14ac:dyDescent="0.15">
      <c r="A1382" s="4">
        <v>1267</v>
      </c>
      <c r="B1382" s="27" t="s">
        <v>14410</v>
      </c>
      <c r="C1382" s="27" t="s">
        <v>14410</v>
      </c>
      <c r="D1382" s="27" t="s">
        <v>14438</v>
      </c>
      <c r="E1382" s="4" t="s">
        <v>19255</v>
      </c>
      <c r="F1382" s="27" t="s">
        <v>3379</v>
      </c>
      <c r="G1382" s="27" t="s">
        <v>14439</v>
      </c>
      <c r="H1382" s="27" t="s">
        <v>14413</v>
      </c>
      <c r="I1382" s="27" t="s">
        <v>14414</v>
      </c>
      <c r="J1382" s="4" t="s">
        <v>16366</v>
      </c>
      <c r="K1382" s="4" t="s">
        <v>14413</v>
      </c>
      <c r="L1382" s="27" t="s">
        <v>17436</v>
      </c>
      <c r="M1382" s="28" t="s">
        <v>22455</v>
      </c>
      <c r="N1382" s="4" t="s">
        <v>17402</v>
      </c>
      <c r="O1382" s="4" t="s">
        <v>17403</v>
      </c>
      <c r="P1382" s="4">
        <v>1</v>
      </c>
      <c r="Q1382" s="4" t="s">
        <v>21614</v>
      </c>
      <c r="R1382" s="28" t="s">
        <v>17436</v>
      </c>
      <c r="S1382" s="21" t="s">
        <v>22010</v>
      </c>
      <c r="T1382" s="4" t="e">
        <v>#N/A</v>
      </c>
      <c r="U1382" s="4" t="s">
        <v>17402</v>
      </c>
      <c r="V1382" s="4" t="s">
        <v>17403</v>
      </c>
      <c r="W1382" s="4" t="s">
        <v>17404</v>
      </c>
      <c r="X1382" s="4" t="s">
        <v>17405</v>
      </c>
      <c r="Y1382" s="4" t="s">
        <v>17405</v>
      </c>
      <c r="Z1382" s="4" t="s">
        <v>17401</v>
      </c>
      <c r="AA1382" s="4" t="s">
        <v>17401</v>
      </c>
      <c r="AB1382" s="4">
        <v>100</v>
      </c>
      <c r="AC1382" s="27" t="s">
        <v>28</v>
      </c>
      <c r="AD1382" s="4">
        <v>172</v>
      </c>
      <c r="AE1382" s="27" t="s">
        <v>494</v>
      </c>
      <c r="AF1382" s="27" t="s">
        <v>495</v>
      </c>
      <c r="AG1382" s="27" t="s">
        <v>13972</v>
      </c>
      <c r="AH1382" s="27" t="s">
        <v>3384</v>
      </c>
      <c r="AI1382" s="27" t="s">
        <v>28</v>
      </c>
      <c r="AJ1382" s="27" t="s">
        <v>3386</v>
      </c>
      <c r="AK1382" s="27" t="s">
        <v>869</v>
      </c>
      <c r="AL1382" s="27">
        <v>2003</v>
      </c>
      <c r="AM1382" s="23">
        <v>37865</v>
      </c>
      <c r="AN1382" s="23">
        <v>44344</v>
      </c>
      <c r="AO1382" s="25">
        <v>6479</v>
      </c>
      <c r="AP1382" s="26">
        <v>9.6964037660132725</v>
      </c>
      <c r="AQ1382" s="27">
        <v>41</v>
      </c>
      <c r="AR1382" s="27">
        <v>9</v>
      </c>
      <c r="AS1382" s="27">
        <v>1920</v>
      </c>
      <c r="AT1382" s="27">
        <v>1932</v>
      </c>
      <c r="AU1382" s="27" t="s">
        <v>28</v>
      </c>
      <c r="AV1382" s="27" t="s">
        <v>14440</v>
      </c>
      <c r="AW1382" s="27" t="s">
        <v>501</v>
      </c>
      <c r="AX1382" s="27" t="s">
        <v>502</v>
      </c>
      <c r="AY1382" s="27" t="s">
        <v>14436</v>
      </c>
      <c r="AZ1382" s="27" t="s">
        <v>14441</v>
      </c>
    </row>
    <row r="1383" spans="1:53" x14ac:dyDescent="0.15">
      <c r="A1383" s="4">
        <v>1268</v>
      </c>
      <c r="B1383" s="27" t="s">
        <v>14457</v>
      </c>
      <c r="C1383" s="27" t="s">
        <v>14457</v>
      </c>
      <c r="D1383" s="27" t="s">
        <v>14458</v>
      </c>
      <c r="E1383" s="4" t="s">
        <v>19257</v>
      </c>
      <c r="F1383" s="27" t="s">
        <v>4580</v>
      </c>
      <c r="G1383" s="27" t="s">
        <v>14459</v>
      </c>
      <c r="H1383" s="27" t="s">
        <v>14317</v>
      </c>
      <c r="I1383" s="27" t="s">
        <v>14318</v>
      </c>
      <c r="J1383" s="4" t="s">
        <v>16358</v>
      </c>
      <c r="K1383" s="4" t="s">
        <v>14317</v>
      </c>
      <c r="L1383" s="27" t="s">
        <v>20504</v>
      </c>
      <c r="M1383" s="28" t="s">
        <v>22233</v>
      </c>
      <c r="N1383" s="4" t="s">
        <v>17402</v>
      </c>
      <c r="O1383" s="4" t="s">
        <v>17403</v>
      </c>
      <c r="P1383" s="4">
        <v>1</v>
      </c>
      <c r="Q1383" s="4" t="s">
        <v>20505</v>
      </c>
      <c r="R1383" s="28" t="s">
        <v>20504</v>
      </c>
      <c r="S1383" s="21" t="s">
        <v>21460</v>
      </c>
      <c r="T1383" s="4" t="e">
        <v>#N/A</v>
      </c>
      <c r="U1383" s="4" t="s">
        <v>17402</v>
      </c>
      <c r="V1383" s="4" t="s">
        <v>17403</v>
      </c>
      <c r="W1383" s="4" t="s">
        <v>17404</v>
      </c>
      <c r="X1383" s="4" t="s">
        <v>17405</v>
      </c>
      <c r="Y1383" s="4" t="s">
        <v>17405</v>
      </c>
      <c r="Z1383" s="4" t="s">
        <v>17401</v>
      </c>
      <c r="AA1383" s="4" t="s">
        <v>17401</v>
      </c>
      <c r="AB1383" s="4">
        <v>100</v>
      </c>
      <c r="AC1383" s="27" t="s">
        <v>14319</v>
      </c>
      <c r="AD1383" s="4">
        <v>263</v>
      </c>
      <c r="AE1383" s="27" t="s">
        <v>4585</v>
      </c>
      <c r="AF1383" s="27" t="s">
        <v>4586</v>
      </c>
      <c r="AG1383" s="27" t="s">
        <v>4587</v>
      </c>
      <c r="AH1383" s="27" t="s">
        <v>4588</v>
      </c>
      <c r="AI1383" s="27" t="s">
        <v>4589</v>
      </c>
      <c r="AJ1383" s="27" t="s">
        <v>4590</v>
      </c>
      <c r="AK1383" s="27" t="s">
        <v>869</v>
      </c>
      <c r="AL1383" s="27">
        <v>2003</v>
      </c>
      <c r="AM1383" s="23">
        <v>37865</v>
      </c>
      <c r="AN1383" s="23">
        <v>44344</v>
      </c>
      <c r="AO1383" s="25">
        <v>6479</v>
      </c>
      <c r="AP1383" s="26">
        <v>14.826477851520295</v>
      </c>
      <c r="AQ1383" s="27">
        <v>69</v>
      </c>
      <c r="AR1383" s="27">
        <v>9</v>
      </c>
      <c r="AS1383" s="27">
        <v>991</v>
      </c>
      <c r="AT1383" s="27">
        <v>1001</v>
      </c>
      <c r="AU1383" s="27" t="s">
        <v>28</v>
      </c>
      <c r="AV1383" s="27" t="s">
        <v>14460</v>
      </c>
      <c r="AW1383" s="27" t="s">
        <v>472</v>
      </c>
      <c r="AX1383" s="27" t="s">
        <v>473</v>
      </c>
      <c r="AY1383" s="27" t="s">
        <v>14455</v>
      </c>
      <c r="AZ1383" s="27" t="s">
        <v>14461</v>
      </c>
    </row>
    <row r="1384" spans="1:53" x14ac:dyDescent="0.15">
      <c r="A1384" s="4">
        <v>1269</v>
      </c>
      <c r="B1384" s="27" t="s">
        <v>14470</v>
      </c>
      <c r="C1384" s="27" t="s">
        <v>14470</v>
      </c>
      <c r="D1384" s="27" t="s">
        <v>14471</v>
      </c>
      <c r="E1384" s="4" t="s">
        <v>19259</v>
      </c>
      <c r="F1384" s="27" t="s">
        <v>4580</v>
      </c>
      <c r="G1384" s="27" t="s">
        <v>14472</v>
      </c>
      <c r="H1384" s="27" t="s">
        <v>14473</v>
      </c>
      <c r="I1384" s="27" t="s">
        <v>14474</v>
      </c>
      <c r="J1384" s="4" t="s">
        <v>15458</v>
      </c>
      <c r="K1384" s="4" t="s">
        <v>15053</v>
      </c>
      <c r="L1384" s="27" t="s">
        <v>17455</v>
      </c>
      <c r="M1384" s="28" t="s">
        <v>22302</v>
      </c>
      <c r="N1384" s="4" t="s">
        <v>17402</v>
      </c>
      <c r="O1384" s="4" t="s">
        <v>17403</v>
      </c>
      <c r="P1384" s="4">
        <v>1</v>
      </c>
      <c r="Q1384" s="4" t="s">
        <v>17454</v>
      </c>
      <c r="R1384" s="28" t="s">
        <v>17455</v>
      </c>
      <c r="S1384" s="21" t="s">
        <v>22001</v>
      </c>
      <c r="T1384" s="4" t="e">
        <v>#N/A</v>
      </c>
      <c r="U1384" s="4" t="s">
        <v>17402</v>
      </c>
      <c r="V1384" s="4" t="s">
        <v>17403</v>
      </c>
      <c r="W1384" s="4" t="s">
        <v>17404</v>
      </c>
      <c r="X1384" s="4" t="s">
        <v>17405</v>
      </c>
      <c r="Y1384" s="4" t="s">
        <v>17405</v>
      </c>
      <c r="Z1384" s="4" t="s">
        <v>17401</v>
      </c>
      <c r="AA1384" s="4" t="s">
        <v>17401</v>
      </c>
      <c r="AB1384" s="4">
        <v>100</v>
      </c>
      <c r="AC1384" s="27" t="s">
        <v>14475</v>
      </c>
      <c r="AD1384" s="4">
        <v>170</v>
      </c>
      <c r="AE1384" s="27" t="s">
        <v>4585</v>
      </c>
      <c r="AF1384" s="27" t="s">
        <v>4586</v>
      </c>
      <c r="AG1384" s="27" t="s">
        <v>4587</v>
      </c>
      <c r="AH1384" s="27" t="s">
        <v>4588</v>
      </c>
      <c r="AI1384" s="27" t="s">
        <v>4589</v>
      </c>
      <c r="AJ1384" s="27" t="s">
        <v>4590</v>
      </c>
      <c r="AK1384" s="27" t="s">
        <v>869</v>
      </c>
      <c r="AL1384" s="27">
        <v>2003</v>
      </c>
      <c r="AM1384" s="23">
        <v>37865</v>
      </c>
      <c r="AN1384" s="23">
        <v>44344</v>
      </c>
      <c r="AO1384" s="25">
        <v>6479</v>
      </c>
      <c r="AP1384" s="26">
        <v>9.583654885013118</v>
      </c>
      <c r="AQ1384" s="27">
        <v>69</v>
      </c>
      <c r="AR1384" s="27">
        <v>9</v>
      </c>
      <c r="AS1384" s="27">
        <v>1011</v>
      </c>
      <c r="AT1384" s="27">
        <v>1020</v>
      </c>
      <c r="AU1384" s="27" t="s">
        <v>28</v>
      </c>
      <c r="AV1384" s="27" t="s">
        <v>14476</v>
      </c>
      <c r="AW1384" s="27" t="s">
        <v>472</v>
      </c>
      <c r="AX1384" s="27" t="s">
        <v>473</v>
      </c>
      <c r="AY1384" s="27" t="s">
        <v>14455</v>
      </c>
      <c r="AZ1384" s="27" t="s">
        <v>14477</v>
      </c>
    </row>
    <row r="1385" spans="1:53" x14ac:dyDescent="0.15">
      <c r="A1385" s="4">
        <v>513</v>
      </c>
      <c r="B1385" s="27" t="s">
        <v>14485</v>
      </c>
      <c r="C1385" s="27" t="s">
        <v>14485</v>
      </c>
      <c r="D1385" s="27" t="s">
        <v>14486</v>
      </c>
      <c r="E1385" s="4" t="s">
        <v>19261</v>
      </c>
      <c r="F1385" s="27" t="s">
        <v>69</v>
      </c>
      <c r="G1385" s="27" t="s">
        <v>14487</v>
      </c>
      <c r="H1385" s="27" t="s">
        <v>14488</v>
      </c>
      <c r="I1385" s="27" t="s">
        <v>14489</v>
      </c>
      <c r="J1385" s="4" t="s">
        <v>16372</v>
      </c>
      <c r="K1385" s="4" t="s">
        <v>15060</v>
      </c>
      <c r="L1385" s="27" t="s">
        <v>20652</v>
      </c>
      <c r="M1385" s="28" t="s">
        <v>22255</v>
      </c>
      <c r="N1385" s="4" t="s">
        <v>17402</v>
      </c>
      <c r="O1385" s="4" t="s">
        <v>17403</v>
      </c>
      <c r="P1385" s="4">
        <v>1</v>
      </c>
      <c r="Q1385" s="4" t="s">
        <v>21617</v>
      </c>
      <c r="R1385" s="28" t="s">
        <v>20652</v>
      </c>
      <c r="S1385" s="21" t="s">
        <v>21943</v>
      </c>
      <c r="T1385" s="4" t="e">
        <v>#N/A</v>
      </c>
      <c r="U1385" s="4" t="s">
        <v>17402</v>
      </c>
      <c r="V1385" s="4" t="s">
        <v>17403</v>
      </c>
      <c r="W1385" s="4" t="s">
        <v>17404</v>
      </c>
      <c r="X1385" s="4" t="s">
        <v>17405</v>
      </c>
      <c r="Y1385" s="4" t="s">
        <v>17405</v>
      </c>
      <c r="Z1385" s="4" t="s">
        <v>17406</v>
      </c>
      <c r="AA1385" s="4" t="s">
        <v>17406</v>
      </c>
      <c r="AB1385" s="4">
        <v>96</v>
      </c>
      <c r="AC1385" s="27" t="s">
        <v>14490</v>
      </c>
      <c r="AD1385" s="4">
        <v>240</v>
      </c>
      <c r="AE1385" s="27" t="s">
        <v>74</v>
      </c>
      <c r="AF1385" s="27" t="s">
        <v>75</v>
      </c>
      <c r="AG1385" s="27" t="s">
        <v>76</v>
      </c>
      <c r="AH1385" s="27" t="s">
        <v>77</v>
      </c>
      <c r="AI1385" s="27" t="s">
        <v>78</v>
      </c>
      <c r="AJ1385" s="27" t="s">
        <v>79</v>
      </c>
      <c r="AK1385" s="27" t="s">
        <v>1135</v>
      </c>
      <c r="AL1385" s="27">
        <v>2003</v>
      </c>
      <c r="AM1385" s="23">
        <v>37834</v>
      </c>
      <c r="AN1385" s="23">
        <v>44344</v>
      </c>
      <c r="AO1385" s="25">
        <v>6510</v>
      </c>
      <c r="AP1385" s="26">
        <v>13.465437788018432</v>
      </c>
      <c r="AQ1385" s="27">
        <v>86</v>
      </c>
      <c r="AR1385" s="27">
        <v>3</v>
      </c>
      <c r="AS1385" s="27">
        <v>401</v>
      </c>
      <c r="AT1385" s="27">
        <v>410</v>
      </c>
      <c r="AU1385" s="27" t="s">
        <v>28</v>
      </c>
      <c r="AV1385" s="27" t="s">
        <v>14491</v>
      </c>
      <c r="AW1385" s="27" t="s">
        <v>81</v>
      </c>
      <c r="AX1385" s="27" t="s">
        <v>82</v>
      </c>
      <c r="AY1385" s="27" t="s">
        <v>14483</v>
      </c>
      <c r="AZ1385" s="27" t="s">
        <v>14492</v>
      </c>
    </row>
    <row r="1386" spans="1:53" x14ac:dyDescent="0.15">
      <c r="A1386" s="4">
        <v>1270</v>
      </c>
      <c r="B1386" s="27" t="s">
        <v>14478</v>
      </c>
      <c r="C1386" s="27" t="s">
        <v>14478</v>
      </c>
      <c r="D1386" s="27" t="s">
        <v>14479</v>
      </c>
      <c r="E1386" s="4" t="s">
        <v>19260</v>
      </c>
      <c r="F1386" s="27" t="s">
        <v>69</v>
      </c>
      <c r="G1386" s="27" t="s">
        <v>14480</v>
      </c>
      <c r="H1386" s="27" t="s">
        <v>14481</v>
      </c>
      <c r="I1386" s="27" t="s">
        <v>12507</v>
      </c>
      <c r="J1386" s="4" t="s">
        <v>16205</v>
      </c>
      <c r="K1386" s="4" t="s">
        <v>14481</v>
      </c>
      <c r="L1386" s="27" t="s">
        <v>20509</v>
      </c>
      <c r="M1386" s="28" t="s">
        <v>22644</v>
      </c>
      <c r="N1386" s="4" t="s">
        <v>17402</v>
      </c>
      <c r="O1386" s="4" t="s">
        <v>17403</v>
      </c>
      <c r="P1386" s="4">
        <v>1</v>
      </c>
      <c r="Q1386" s="4" t="s">
        <v>20510</v>
      </c>
      <c r="R1386" s="28" t="s">
        <v>20509</v>
      </c>
      <c r="S1386" s="21" t="s">
        <v>21463</v>
      </c>
      <c r="T1386" s="4" t="e">
        <v>#N/A</v>
      </c>
      <c r="U1386" s="4" t="s">
        <v>17402</v>
      </c>
      <c r="V1386" s="4" t="s">
        <v>17403</v>
      </c>
      <c r="W1386" s="4" t="s">
        <v>17404</v>
      </c>
      <c r="X1386" s="4" t="s">
        <v>17405</v>
      </c>
      <c r="Y1386" s="4" t="s">
        <v>17405</v>
      </c>
      <c r="Z1386" s="4" t="s">
        <v>17401</v>
      </c>
      <c r="AA1386" s="4" t="s">
        <v>17401</v>
      </c>
      <c r="AB1386" s="4">
        <v>100</v>
      </c>
      <c r="AC1386" s="27" t="s">
        <v>28</v>
      </c>
      <c r="AD1386" s="4">
        <v>200</v>
      </c>
      <c r="AE1386" s="27" t="s">
        <v>74</v>
      </c>
      <c r="AF1386" s="27" t="s">
        <v>75</v>
      </c>
      <c r="AG1386" s="27" t="s">
        <v>4856</v>
      </c>
      <c r="AH1386" s="27" t="s">
        <v>77</v>
      </c>
      <c r="AI1386" s="27" t="s">
        <v>28</v>
      </c>
      <c r="AJ1386" s="27" t="s">
        <v>79</v>
      </c>
      <c r="AK1386" s="27" t="s">
        <v>1135</v>
      </c>
      <c r="AL1386" s="27">
        <v>2003</v>
      </c>
      <c r="AM1386" s="23">
        <v>37834</v>
      </c>
      <c r="AN1386" s="23">
        <v>44344</v>
      </c>
      <c r="AO1386" s="25">
        <v>6510</v>
      </c>
      <c r="AP1386" s="26">
        <v>11.221198156682027</v>
      </c>
      <c r="AQ1386" s="27">
        <v>86</v>
      </c>
      <c r="AR1386" s="27">
        <v>3</v>
      </c>
      <c r="AS1386" s="27">
        <v>353</v>
      </c>
      <c r="AT1386" s="27">
        <v>369</v>
      </c>
      <c r="AU1386" s="27" t="s">
        <v>28</v>
      </c>
      <c r="AV1386" s="27" t="s">
        <v>14482</v>
      </c>
      <c r="AW1386" s="27" t="s">
        <v>81</v>
      </c>
      <c r="AX1386" s="27" t="s">
        <v>82</v>
      </c>
      <c r="AY1386" s="27" t="s">
        <v>14483</v>
      </c>
      <c r="AZ1386" s="27" t="s">
        <v>14484</v>
      </c>
    </row>
    <row r="1387" spans="1:53" x14ac:dyDescent="0.15">
      <c r="A1387" s="4">
        <v>1276</v>
      </c>
      <c r="B1387" s="27" t="s">
        <v>14590</v>
      </c>
      <c r="C1387" s="27" t="s">
        <v>14590</v>
      </c>
      <c r="D1387" s="27" t="s">
        <v>14591</v>
      </c>
      <c r="E1387" s="4" t="s">
        <v>19271</v>
      </c>
      <c r="F1387" s="27" t="s">
        <v>380</v>
      </c>
      <c r="G1387" s="27" t="s">
        <v>14592</v>
      </c>
      <c r="H1387" s="27" t="s">
        <v>14593</v>
      </c>
      <c r="I1387" s="27" t="s">
        <v>14594</v>
      </c>
      <c r="J1387" s="4" t="s">
        <v>16382</v>
      </c>
      <c r="K1387" s="4" t="s">
        <v>14593</v>
      </c>
      <c r="L1387" s="27" t="s">
        <v>20656</v>
      </c>
      <c r="M1387" s="28" t="s">
        <v>22247</v>
      </c>
      <c r="N1387" s="4" t="s">
        <v>17385</v>
      </c>
      <c r="O1387" s="4" t="s">
        <v>19340</v>
      </c>
      <c r="P1387" s="4">
        <v>1</v>
      </c>
      <c r="Q1387" s="4" t="s">
        <v>21623</v>
      </c>
      <c r="R1387" s="28" t="s">
        <v>20656</v>
      </c>
      <c r="S1387" s="21" t="s">
        <v>22014</v>
      </c>
      <c r="T1387" s="4" t="e">
        <v>#N/A</v>
      </c>
      <c r="U1387" s="4" t="s">
        <v>17385</v>
      </c>
      <c r="V1387" s="4" t="s">
        <v>19340</v>
      </c>
      <c r="W1387" s="4" t="s">
        <v>19341</v>
      </c>
      <c r="X1387" s="4" t="s">
        <v>17557</v>
      </c>
      <c r="Y1387" s="4" t="s">
        <v>17557</v>
      </c>
      <c r="Z1387" s="4" t="s">
        <v>17401</v>
      </c>
      <c r="AA1387" s="4" t="s">
        <v>17401</v>
      </c>
      <c r="AB1387" s="4">
        <v>100</v>
      </c>
      <c r="AC1387" s="27" t="s">
        <v>28</v>
      </c>
      <c r="AD1387" s="4">
        <v>76</v>
      </c>
      <c r="AE1387" s="27" t="s">
        <v>14595</v>
      </c>
      <c r="AF1387" s="27" t="s">
        <v>383</v>
      </c>
      <c r="AG1387" s="27" t="s">
        <v>384</v>
      </c>
      <c r="AH1387" s="27" t="s">
        <v>385</v>
      </c>
      <c r="AI1387" s="27" t="s">
        <v>28</v>
      </c>
      <c r="AJ1387" s="27" t="s">
        <v>387</v>
      </c>
      <c r="AK1387" s="4" t="s">
        <v>1267</v>
      </c>
      <c r="AL1387" s="27">
        <v>2003</v>
      </c>
      <c r="AM1387" s="23">
        <v>37803</v>
      </c>
      <c r="AN1387" s="23">
        <v>44344</v>
      </c>
      <c r="AO1387" s="25">
        <v>6541</v>
      </c>
      <c r="AP1387" s="26">
        <v>4.2438465066503595</v>
      </c>
      <c r="AQ1387" s="27">
        <v>18</v>
      </c>
      <c r="AR1387" s="27">
        <v>2</v>
      </c>
      <c r="AS1387" s="27">
        <v>159</v>
      </c>
      <c r="AT1387" s="27">
        <v>171</v>
      </c>
      <c r="AU1387" s="27" t="s">
        <v>28</v>
      </c>
      <c r="AV1387" s="27" t="s">
        <v>14596</v>
      </c>
      <c r="AW1387" s="27" t="s">
        <v>388</v>
      </c>
      <c r="AX1387" s="27" t="s">
        <v>389</v>
      </c>
      <c r="AY1387" s="27" t="s">
        <v>14597</v>
      </c>
      <c r="AZ1387" s="27" t="s">
        <v>14598</v>
      </c>
    </row>
    <row r="1388" spans="1:53" x14ac:dyDescent="0.15">
      <c r="A1388" s="4">
        <v>1271</v>
      </c>
      <c r="B1388" s="27" t="s">
        <v>14493</v>
      </c>
      <c r="C1388" s="27" t="s">
        <v>14493</v>
      </c>
      <c r="D1388" s="27" t="s">
        <v>14494</v>
      </c>
      <c r="E1388" s="4" t="s">
        <v>19262</v>
      </c>
      <c r="F1388" s="27" t="s">
        <v>1408</v>
      </c>
      <c r="G1388" s="27" t="s">
        <v>14495</v>
      </c>
      <c r="H1388" s="27" t="s">
        <v>14496</v>
      </c>
      <c r="I1388" s="27" t="s">
        <v>14497</v>
      </c>
      <c r="J1388" s="4" t="s">
        <v>16373</v>
      </c>
      <c r="K1388" s="4" t="s">
        <v>14496</v>
      </c>
      <c r="L1388" s="27" t="s">
        <v>20653</v>
      </c>
      <c r="M1388" s="28" t="s">
        <v>22259</v>
      </c>
      <c r="N1388" s="4" t="s">
        <v>17402</v>
      </c>
      <c r="O1388" s="4" t="s">
        <v>17403</v>
      </c>
      <c r="P1388" s="4">
        <v>1</v>
      </c>
      <c r="Q1388" s="4" t="s">
        <v>21618</v>
      </c>
      <c r="R1388" s="28" t="s">
        <v>20653</v>
      </c>
      <c r="S1388" s="21" t="s">
        <v>21929</v>
      </c>
      <c r="T1388" s="4" t="e">
        <v>#N/A</v>
      </c>
      <c r="U1388" s="4" t="s">
        <v>17402</v>
      </c>
      <c r="V1388" s="4" t="s">
        <v>17403</v>
      </c>
      <c r="W1388" s="4" t="s">
        <v>17404</v>
      </c>
      <c r="X1388" s="4" t="s">
        <v>17405</v>
      </c>
      <c r="Y1388" s="4" t="s">
        <v>17405</v>
      </c>
      <c r="Z1388" s="4" t="s">
        <v>17401</v>
      </c>
      <c r="AA1388" s="4" t="s">
        <v>17401</v>
      </c>
      <c r="AB1388" s="4">
        <v>100</v>
      </c>
      <c r="AC1388" s="27" t="s">
        <v>14498</v>
      </c>
      <c r="AD1388" s="4">
        <v>24</v>
      </c>
      <c r="AE1388" s="27" t="s">
        <v>382</v>
      </c>
      <c r="AF1388" s="27" t="s">
        <v>383</v>
      </c>
      <c r="AG1388" s="27" t="s">
        <v>384</v>
      </c>
      <c r="AH1388" s="27" t="s">
        <v>1413</v>
      </c>
      <c r="AI1388" s="27" t="s">
        <v>1414</v>
      </c>
      <c r="AJ1388" s="27" t="s">
        <v>1415</v>
      </c>
      <c r="AK1388" s="27" t="s">
        <v>1451</v>
      </c>
      <c r="AL1388" s="27">
        <v>2003</v>
      </c>
      <c r="AM1388" s="23">
        <v>37773</v>
      </c>
      <c r="AN1388" s="23">
        <v>44344</v>
      </c>
      <c r="AO1388" s="25">
        <v>6571</v>
      </c>
      <c r="AP1388" s="26">
        <v>1.3340435245776898</v>
      </c>
      <c r="AQ1388" s="27">
        <v>84</v>
      </c>
      <c r="AR1388" s="27">
        <v>3</v>
      </c>
      <c r="AS1388" s="27">
        <v>219</v>
      </c>
      <c r="AT1388" s="27">
        <v>242</v>
      </c>
      <c r="AU1388" s="27" t="s">
        <v>28</v>
      </c>
      <c r="AV1388" s="27" t="s">
        <v>14499</v>
      </c>
      <c r="AW1388" s="27" t="s">
        <v>331</v>
      </c>
      <c r="AX1388" s="27" t="s">
        <v>164</v>
      </c>
      <c r="AY1388" s="27" t="s">
        <v>14500</v>
      </c>
      <c r="AZ1388" s="27" t="s">
        <v>14501</v>
      </c>
    </row>
    <row r="1389" spans="1:53" x14ac:dyDescent="0.15">
      <c r="A1389" s="4">
        <v>1272</v>
      </c>
      <c r="B1389" s="27" t="s">
        <v>14502</v>
      </c>
      <c r="C1389" s="27" t="s">
        <v>14502</v>
      </c>
      <c r="D1389" s="27" t="s">
        <v>14503</v>
      </c>
      <c r="E1389" s="4" t="s">
        <v>19263</v>
      </c>
      <c r="F1389" s="27" t="s">
        <v>463</v>
      </c>
      <c r="G1389" s="27" t="s">
        <v>14504</v>
      </c>
      <c r="H1389" s="27" t="s">
        <v>14505</v>
      </c>
      <c r="I1389" s="27" t="s">
        <v>14506</v>
      </c>
      <c r="J1389" s="4" t="s">
        <v>16374</v>
      </c>
      <c r="K1389" s="4" t="s">
        <v>15061</v>
      </c>
      <c r="L1389" s="27" t="s">
        <v>17479</v>
      </c>
      <c r="M1389" s="28" t="s">
        <v>22447</v>
      </c>
      <c r="N1389" s="4" t="s">
        <v>17340</v>
      </c>
      <c r="O1389" s="4" t="s">
        <v>17486</v>
      </c>
      <c r="P1389" s="4">
        <v>1</v>
      </c>
      <c r="Q1389" s="4" t="s">
        <v>21619</v>
      </c>
      <c r="R1389" s="28" t="s">
        <v>17479</v>
      </c>
      <c r="S1389" s="21" t="s">
        <v>21923</v>
      </c>
      <c r="T1389" s="24" t="s">
        <v>14507</v>
      </c>
      <c r="U1389" s="4" t="s">
        <v>17340</v>
      </c>
      <c r="V1389" s="4" t="s">
        <v>17486</v>
      </c>
      <c r="W1389" s="4" t="s">
        <v>17426</v>
      </c>
      <c r="X1389" s="4" t="s">
        <v>17400</v>
      </c>
      <c r="Y1389" s="4" t="s">
        <v>17400</v>
      </c>
      <c r="Z1389" s="4" t="s">
        <v>17401</v>
      </c>
      <c r="AA1389" s="4" t="s">
        <v>17401</v>
      </c>
      <c r="AB1389" s="4">
        <v>100</v>
      </c>
      <c r="AC1389" s="27" t="s">
        <v>14507</v>
      </c>
      <c r="AD1389" s="4">
        <v>86</v>
      </c>
      <c r="AE1389" s="27" t="s">
        <v>294</v>
      </c>
      <c r="AF1389" s="27" t="s">
        <v>295</v>
      </c>
      <c r="AG1389" s="27" t="s">
        <v>296</v>
      </c>
      <c r="AH1389" s="27" t="s">
        <v>468</v>
      </c>
      <c r="AI1389" s="27" t="s">
        <v>469</v>
      </c>
      <c r="AJ1389" s="27" t="s">
        <v>470</v>
      </c>
      <c r="AK1389" s="27" t="s">
        <v>1451</v>
      </c>
      <c r="AL1389" s="27">
        <v>2003</v>
      </c>
      <c r="AM1389" s="23">
        <v>37773</v>
      </c>
      <c r="AN1389" s="23">
        <v>44344</v>
      </c>
      <c r="AO1389" s="25">
        <v>6571</v>
      </c>
      <c r="AP1389" s="26">
        <v>4.7803226297367214</v>
      </c>
      <c r="AQ1389" s="27">
        <v>58</v>
      </c>
      <c r="AR1389" s="27" t="s">
        <v>2662</v>
      </c>
      <c r="AS1389" s="27">
        <v>19</v>
      </c>
      <c r="AT1389" s="27">
        <v>30</v>
      </c>
      <c r="AU1389" s="27" t="s">
        <v>28</v>
      </c>
      <c r="AV1389" s="27" t="s">
        <v>14508</v>
      </c>
      <c r="AW1389" s="27" t="s">
        <v>472</v>
      </c>
      <c r="AX1389" s="27" t="s">
        <v>473</v>
      </c>
      <c r="AY1389" s="27" t="s">
        <v>14509</v>
      </c>
      <c r="AZ1389" s="27" t="s">
        <v>14510</v>
      </c>
    </row>
    <row r="1390" spans="1:53" x14ac:dyDescent="0.15">
      <c r="A1390" s="4">
        <v>198</v>
      </c>
      <c r="B1390" s="27" t="s">
        <v>14511</v>
      </c>
      <c r="C1390" s="27" t="s">
        <v>14511</v>
      </c>
      <c r="D1390" s="27" t="s">
        <v>14512</v>
      </c>
      <c r="E1390" s="4" t="s">
        <v>19264</v>
      </c>
      <c r="F1390" s="27" t="s">
        <v>3020</v>
      </c>
      <c r="G1390" s="27" t="s">
        <v>14513</v>
      </c>
      <c r="H1390" s="27" t="s">
        <v>14514</v>
      </c>
      <c r="I1390" s="27" t="s">
        <v>14515</v>
      </c>
      <c r="J1390" s="4" t="s">
        <v>16375</v>
      </c>
      <c r="K1390" s="4" t="s">
        <v>14514</v>
      </c>
      <c r="L1390" s="27" t="s">
        <v>17540</v>
      </c>
      <c r="M1390" s="28" t="s">
        <v>22326</v>
      </c>
      <c r="N1390" s="4" t="s">
        <v>17402</v>
      </c>
      <c r="O1390" s="4" t="s">
        <v>17403</v>
      </c>
      <c r="P1390" s="4">
        <v>1</v>
      </c>
      <c r="Q1390" s="4" t="s">
        <v>20361</v>
      </c>
      <c r="R1390" s="28" t="s">
        <v>17540</v>
      </c>
      <c r="S1390" s="21" t="s">
        <v>21364</v>
      </c>
      <c r="T1390" s="4" t="s">
        <v>21814</v>
      </c>
      <c r="U1390" s="4" t="s">
        <v>17402</v>
      </c>
      <c r="V1390" s="4" t="s">
        <v>17403</v>
      </c>
      <c r="W1390" s="4" t="s">
        <v>17404</v>
      </c>
      <c r="X1390" s="4" t="s">
        <v>17405</v>
      </c>
      <c r="Y1390" s="4" t="s">
        <v>17405</v>
      </c>
      <c r="Z1390" s="4" t="s">
        <v>17401</v>
      </c>
      <c r="AA1390" s="4" t="s">
        <v>17401</v>
      </c>
      <c r="AB1390" s="4" t="s">
        <v>17408</v>
      </c>
      <c r="AC1390" s="27" t="s">
        <v>14516</v>
      </c>
      <c r="AD1390" s="4">
        <v>79</v>
      </c>
      <c r="AE1390" s="27" t="s">
        <v>105</v>
      </c>
      <c r="AF1390" s="27" t="s">
        <v>106</v>
      </c>
      <c r="AG1390" s="27" t="s">
        <v>107</v>
      </c>
      <c r="AH1390" s="27" t="s">
        <v>3025</v>
      </c>
      <c r="AI1390" s="27" t="s">
        <v>3026</v>
      </c>
      <c r="AJ1390" s="27" t="s">
        <v>3027</v>
      </c>
      <c r="AK1390" s="27" t="s">
        <v>1615</v>
      </c>
      <c r="AL1390" s="27">
        <v>2003</v>
      </c>
      <c r="AM1390" s="23">
        <v>37742</v>
      </c>
      <c r="AN1390" s="23">
        <v>44344</v>
      </c>
      <c r="AO1390" s="25">
        <v>6602</v>
      </c>
      <c r="AP1390" s="26">
        <v>4.370607391699485</v>
      </c>
      <c r="AQ1390" s="27">
        <v>24</v>
      </c>
      <c r="AR1390" s="27">
        <v>9</v>
      </c>
      <c r="AS1390" s="27">
        <v>1925</v>
      </c>
      <c r="AT1390" s="27">
        <v>1947</v>
      </c>
      <c r="AU1390" s="27" t="s">
        <v>28</v>
      </c>
      <c r="AV1390" s="27" t="s">
        <v>14517</v>
      </c>
      <c r="AW1390" s="27" t="s">
        <v>1602</v>
      </c>
      <c r="AX1390" s="27" t="s">
        <v>1602</v>
      </c>
      <c r="AY1390" s="27" t="s">
        <v>14518</v>
      </c>
      <c r="AZ1390" s="27" t="s">
        <v>14519</v>
      </c>
    </row>
    <row r="1391" spans="1:53" x14ac:dyDescent="0.15">
      <c r="A1391" s="4">
        <v>308</v>
      </c>
      <c r="B1391" s="27" t="s">
        <v>14530</v>
      </c>
      <c r="C1391" s="27" t="s">
        <v>14530</v>
      </c>
      <c r="D1391" s="27" t="s">
        <v>14531</v>
      </c>
      <c r="E1391" s="4" t="s">
        <v>19266</v>
      </c>
      <c r="F1391" s="27" t="s">
        <v>14532</v>
      </c>
      <c r="G1391" s="27" t="s">
        <v>14533</v>
      </c>
      <c r="H1391" s="27" t="s">
        <v>14534</v>
      </c>
      <c r="I1391" s="27" t="s">
        <v>14535</v>
      </c>
      <c r="J1391" s="4" t="s">
        <v>16377</v>
      </c>
      <c r="K1391" s="4" t="s">
        <v>15063</v>
      </c>
      <c r="L1391" s="27" t="s">
        <v>20654</v>
      </c>
      <c r="M1391" s="28" t="s">
        <v>22372</v>
      </c>
      <c r="N1391" s="4" t="s">
        <v>17417</v>
      </c>
      <c r="O1391" s="4" t="s">
        <v>17418</v>
      </c>
      <c r="P1391" s="4">
        <v>1</v>
      </c>
      <c r="Q1391" s="4" t="s">
        <v>19500</v>
      </c>
      <c r="R1391" s="28" t="s">
        <v>20654</v>
      </c>
      <c r="S1391" s="21" t="s">
        <v>22045</v>
      </c>
      <c r="T1391" s="4" t="s">
        <v>21896</v>
      </c>
      <c r="U1391" s="4" t="s">
        <v>17417</v>
      </c>
      <c r="V1391" s="4" t="s">
        <v>17418</v>
      </c>
      <c r="W1391" s="4" t="s">
        <v>17413</v>
      </c>
      <c r="X1391" s="4" t="s">
        <v>17411</v>
      </c>
      <c r="Y1391" s="4" t="s">
        <v>17411</v>
      </c>
      <c r="Z1391" s="4" t="s">
        <v>17401</v>
      </c>
      <c r="AA1391" s="4" t="s">
        <v>17401</v>
      </c>
      <c r="AB1391" s="4" t="s">
        <v>17408</v>
      </c>
      <c r="AC1391" s="27" t="s">
        <v>28</v>
      </c>
      <c r="AD1391" s="4">
        <v>2</v>
      </c>
      <c r="AE1391" s="27" t="s">
        <v>12284</v>
      </c>
      <c r="AF1391" s="27" t="s">
        <v>370</v>
      </c>
      <c r="AG1391" s="27" t="s">
        <v>12285</v>
      </c>
      <c r="AH1391" s="27" t="s">
        <v>14536</v>
      </c>
      <c r="AI1391" s="27" t="s">
        <v>28</v>
      </c>
      <c r="AJ1391" s="27" t="s">
        <v>14537</v>
      </c>
      <c r="AK1391" s="27" t="s">
        <v>1706</v>
      </c>
      <c r="AL1391" s="27">
        <v>2003</v>
      </c>
      <c r="AM1391" s="23">
        <v>37712</v>
      </c>
      <c r="AN1391" s="23">
        <v>44344</v>
      </c>
      <c r="AO1391" s="25">
        <v>6632</v>
      </c>
      <c r="AP1391" s="26">
        <v>0.11014776839565743</v>
      </c>
      <c r="AQ1391" s="27">
        <v>21</v>
      </c>
      <c r="AR1391" s="27">
        <v>2</v>
      </c>
      <c r="AS1391" s="27">
        <v>223</v>
      </c>
      <c r="AT1391" s="27">
        <v>252</v>
      </c>
      <c r="AU1391" s="27" t="s">
        <v>28</v>
      </c>
      <c r="AV1391" s="27" t="s">
        <v>14538</v>
      </c>
      <c r="AW1391" s="27" t="s">
        <v>6520</v>
      </c>
      <c r="AX1391" s="27" t="s">
        <v>6521</v>
      </c>
      <c r="AY1391" s="27" t="s">
        <v>14539</v>
      </c>
      <c r="AZ1391" s="27" t="s">
        <v>14540</v>
      </c>
    </row>
    <row r="1392" spans="1:53" x14ac:dyDescent="0.15">
      <c r="A1392" s="4">
        <v>1273</v>
      </c>
      <c r="B1392" s="27" t="s">
        <v>14520</v>
      </c>
      <c r="C1392" s="27" t="s">
        <v>14520</v>
      </c>
      <c r="D1392" s="27" t="s">
        <v>14521</v>
      </c>
      <c r="E1392" s="4" t="s">
        <v>19265</v>
      </c>
      <c r="F1392" s="27" t="s">
        <v>69</v>
      </c>
      <c r="G1392" s="27" t="s">
        <v>14522</v>
      </c>
      <c r="H1392" s="27" t="s">
        <v>14523</v>
      </c>
      <c r="I1392" s="27" t="s">
        <v>14524</v>
      </c>
      <c r="J1392" s="4" t="s">
        <v>16376</v>
      </c>
      <c r="K1392" s="4" t="s">
        <v>15062</v>
      </c>
      <c r="L1392" s="27" t="s">
        <v>17475</v>
      </c>
      <c r="M1392" s="28" t="s">
        <v>22339</v>
      </c>
      <c r="N1392" s="4" t="s">
        <v>17402</v>
      </c>
      <c r="O1392" s="4" t="s">
        <v>17403</v>
      </c>
      <c r="P1392" s="4">
        <v>1</v>
      </c>
      <c r="Q1392" s="4" t="s">
        <v>17541</v>
      </c>
      <c r="R1392" s="28" t="s">
        <v>17475</v>
      </c>
      <c r="S1392" s="21" t="s">
        <v>17542</v>
      </c>
      <c r="T1392" s="4" t="s">
        <v>21620</v>
      </c>
      <c r="U1392" s="4" t="s">
        <v>17402</v>
      </c>
      <c r="V1392" s="4" t="s">
        <v>17403</v>
      </c>
      <c r="W1392" s="4" t="s">
        <v>17404</v>
      </c>
      <c r="X1392" s="4" t="s">
        <v>17405</v>
      </c>
      <c r="Y1392" s="4" t="s">
        <v>17405</v>
      </c>
      <c r="Z1392" s="4" t="s">
        <v>17401</v>
      </c>
      <c r="AA1392" s="4" t="s">
        <v>17401</v>
      </c>
      <c r="AB1392" s="4">
        <v>100</v>
      </c>
      <c r="AC1392" s="27" t="s">
        <v>14525</v>
      </c>
      <c r="AD1392" s="4">
        <v>706</v>
      </c>
      <c r="AE1392" s="27" t="s">
        <v>74</v>
      </c>
      <c r="AF1392" s="27" t="s">
        <v>75</v>
      </c>
      <c r="AG1392" s="27" t="s">
        <v>4856</v>
      </c>
      <c r="AH1392" s="27" t="s">
        <v>77</v>
      </c>
      <c r="AI1392" s="27" t="s">
        <v>78</v>
      </c>
      <c r="AJ1392" s="27" t="s">
        <v>79</v>
      </c>
      <c r="AK1392" s="27" t="s">
        <v>1706</v>
      </c>
      <c r="AL1392" s="27">
        <v>2003</v>
      </c>
      <c r="AM1392" s="23">
        <v>37712</v>
      </c>
      <c r="AN1392" s="23">
        <v>44344</v>
      </c>
      <c r="AO1392" s="25">
        <v>6632</v>
      </c>
      <c r="AP1392" s="26">
        <v>38.882162243667075</v>
      </c>
      <c r="AQ1392" s="27">
        <v>84</v>
      </c>
      <c r="AR1392" s="27">
        <v>4</v>
      </c>
      <c r="AS1392" s="27">
        <v>493</v>
      </c>
      <c r="AT1392" s="27">
        <v>505</v>
      </c>
      <c r="AU1392" s="27" t="s">
        <v>14526</v>
      </c>
      <c r="AV1392" s="27" t="s">
        <v>14527</v>
      </c>
      <c r="AW1392" s="27" t="s">
        <v>81</v>
      </c>
      <c r="AX1392" s="27" t="s">
        <v>82</v>
      </c>
      <c r="AY1392" s="27" t="s">
        <v>14528</v>
      </c>
      <c r="AZ1392" s="27" t="s">
        <v>14529</v>
      </c>
    </row>
    <row r="1393" spans="1:52" x14ac:dyDescent="0.15">
      <c r="A1393" s="4">
        <v>554</v>
      </c>
      <c r="B1393" s="27" t="s">
        <v>14541</v>
      </c>
      <c r="C1393" s="27" t="s">
        <v>14541</v>
      </c>
      <c r="D1393" s="27" t="s">
        <v>14542</v>
      </c>
      <c r="E1393" s="4" t="s">
        <v>19267</v>
      </c>
      <c r="F1393" s="27" t="s">
        <v>3020</v>
      </c>
      <c r="G1393" s="27" t="s">
        <v>14543</v>
      </c>
      <c r="H1393" s="27" t="s">
        <v>14544</v>
      </c>
      <c r="I1393" s="27" t="s">
        <v>14545</v>
      </c>
      <c r="J1393" s="4" t="s">
        <v>16378</v>
      </c>
      <c r="K1393" s="4" t="s">
        <v>15064</v>
      </c>
      <c r="L1393" s="27" t="s">
        <v>17479</v>
      </c>
      <c r="M1393" s="28" t="s">
        <v>22363</v>
      </c>
      <c r="N1393" s="4" t="s">
        <v>17337</v>
      </c>
      <c r="O1393" s="4" t="s">
        <v>17435</v>
      </c>
      <c r="P1393" s="4">
        <v>1</v>
      </c>
      <c r="Q1393" s="4" t="s">
        <v>21621</v>
      </c>
      <c r="R1393" s="28" t="s">
        <v>17479</v>
      </c>
      <c r="S1393" s="21" t="s">
        <v>21951</v>
      </c>
      <c r="T1393" s="4" t="e">
        <v>#N/A</v>
      </c>
      <c r="U1393" s="4" t="s">
        <v>17337</v>
      </c>
      <c r="V1393" s="4" t="s">
        <v>17435</v>
      </c>
      <c r="W1393" s="4" t="s">
        <v>17426</v>
      </c>
      <c r="X1393" s="4" t="s">
        <v>17400</v>
      </c>
      <c r="Y1393" s="4" t="s">
        <v>17400</v>
      </c>
      <c r="Z1393" s="4" t="s">
        <v>17401</v>
      </c>
      <c r="AA1393" s="4" t="s">
        <v>17401</v>
      </c>
      <c r="AB1393" s="4">
        <v>97</v>
      </c>
      <c r="AC1393" s="27" t="s">
        <v>28</v>
      </c>
      <c r="AD1393" s="4">
        <v>25</v>
      </c>
      <c r="AE1393" s="27" t="s">
        <v>105</v>
      </c>
      <c r="AF1393" s="27" t="s">
        <v>106</v>
      </c>
      <c r="AG1393" s="27" t="s">
        <v>7788</v>
      </c>
      <c r="AH1393" s="27" t="s">
        <v>3025</v>
      </c>
      <c r="AI1393" s="27" t="s">
        <v>28</v>
      </c>
      <c r="AJ1393" s="27" t="s">
        <v>3027</v>
      </c>
      <c r="AK1393" s="27" t="s">
        <v>1533</v>
      </c>
      <c r="AL1393" s="27">
        <v>2003</v>
      </c>
      <c r="AM1393" s="23">
        <v>37681</v>
      </c>
      <c r="AN1393" s="23">
        <v>44344</v>
      </c>
      <c r="AO1393" s="25">
        <v>6663</v>
      </c>
      <c r="AP1393" s="26">
        <v>1.370441242683476</v>
      </c>
      <c r="AQ1393" s="27">
        <v>24</v>
      </c>
      <c r="AR1393" s="27">
        <v>6</v>
      </c>
      <c r="AS1393" s="27">
        <v>1353</v>
      </c>
      <c r="AT1393" s="27">
        <v>1360</v>
      </c>
      <c r="AU1393" s="27" t="s">
        <v>28</v>
      </c>
      <c r="AV1393" s="27" t="s">
        <v>14546</v>
      </c>
      <c r="AW1393" s="27" t="s">
        <v>1602</v>
      </c>
      <c r="AX1393" s="27" t="s">
        <v>1602</v>
      </c>
      <c r="AY1393" s="27" t="s">
        <v>14547</v>
      </c>
      <c r="AZ1393" s="27" t="s">
        <v>14548</v>
      </c>
    </row>
    <row r="1394" spans="1:52" x14ac:dyDescent="0.15">
      <c r="A1394" s="4">
        <v>484</v>
      </c>
      <c r="B1394" s="27" t="s">
        <v>14549</v>
      </c>
      <c r="C1394" s="27" t="s">
        <v>14549</v>
      </c>
      <c r="D1394" s="27" t="s">
        <v>14550</v>
      </c>
      <c r="E1394" s="4" t="s">
        <v>17941</v>
      </c>
      <c r="F1394" s="27" t="s">
        <v>3020</v>
      </c>
      <c r="G1394" s="27" t="s">
        <v>14551</v>
      </c>
      <c r="H1394" s="27" t="s">
        <v>14552</v>
      </c>
      <c r="I1394" s="27" t="s">
        <v>14553</v>
      </c>
      <c r="J1394" s="4" t="s">
        <v>16379</v>
      </c>
      <c r="K1394" s="4" t="s">
        <v>15065</v>
      </c>
      <c r="L1394" s="27" t="s">
        <v>19446</v>
      </c>
      <c r="M1394" s="28" t="s">
        <v>22220</v>
      </c>
      <c r="N1394" s="4" t="s">
        <v>17343</v>
      </c>
      <c r="O1394" s="4" t="s">
        <v>17469</v>
      </c>
      <c r="P1394" s="4">
        <v>0</v>
      </c>
      <c r="Q1394" s="4" t="s">
        <v>17433</v>
      </c>
      <c r="R1394" s="28" t="s">
        <v>17434</v>
      </c>
      <c r="S1394" s="21" t="s">
        <v>21941</v>
      </c>
      <c r="T1394" s="4" t="s">
        <v>21942</v>
      </c>
      <c r="U1394" s="4" t="s">
        <v>17343</v>
      </c>
      <c r="V1394" s="4" t="s">
        <v>17469</v>
      </c>
      <c r="W1394" s="4" t="s">
        <v>17415</v>
      </c>
      <c r="X1394" s="4" t="s">
        <v>17416</v>
      </c>
      <c r="Y1394" s="4" t="s">
        <v>17416</v>
      </c>
      <c r="Z1394" s="4" t="s">
        <v>17401</v>
      </c>
      <c r="AA1394" s="4" t="s">
        <v>17401</v>
      </c>
      <c r="AB1394" s="4" t="s">
        <v>17408</v>
      </c>
      <c r="AC1394" s="27" t="s">
        <v>14554</v>
      </c>
      <c r="AD1394" s="4">
        <v>909</v>
      </c>
      <c r="AE1394" s="27" t="s">
        <v>105</v>
      </c>
      <c r="AF1394" s="27" t="s">
        <v>106</v>
      </c>
      <c r="AG1394" s="27" t="s">
        <v>107</v>
      </c>
      <c r="AH1394" s="27" t="s">
        <v>3025</v>
      </c>
      <c r="AI1394" s="27" t="s">
        <v>3026</v>
      </c>
      <c r="AJ1394" s="27" t="s">
        <v>3027</v>
      </c>
      <c r="AK1394" s="27" t="s">
        <v>395</v>
      </c>
      <c r="AL1394" s="27">
        <v>2003</v>
      </c>
      <c r="AM1394" s="23">
        <v>37653</v>
      </c>
      <c r="AN1394" s="23">
        <v>44344</v>
      </c>
      <c r="AO1394" s="25">
        <v>6691</v>
      </c>
      <c r="AP1394" s="26">
        <v>49.620721865192046</v>
      </c>
      <c r="AQ1394" s="27">
        <v>24</v>
      </c>
      <c r="AR1394" s="27">
        <v>3</v>
      </c>
      <c r="AS1394" s="27">
        <v>583</v>
      </c>
      <c r="AT1394" s="27">
        <v>594</v>
      </c>
      <c r="AU1394" s="27" t="s">
        <v>28</v>
      </c>
      <c r="AV1394" s="27" t="s">
        <v>14555</v>
      </c>
      <c r="AW1394" s="27" t="s">
        <v>1602</v>
      </c>
      <c r="AX1394" s="27" t="s">
        <v>1602</v>
      </c>
      <c r="AY1394" s="27" t="s">
        <v>14556</v>
      </c>
      <c r="AZ1394" s="27" t="s">
        <v>14557</v>
      </c>
    </row>
    <row r="1395" spans="1:52" x14ac:dyDescent="0.15">
      <c r="A1395" s="4">
        <v>833</v>
      </c>
      <c r="B1395" s="27" t="s">
        <v>14566</v>
      </c>
      <c r="C1395" s="27" t="s">
        <v>14566</v>
      </c>
      <c r="D1395" s="27" t="s">
        <v>14567</v>
      </c>
      <c r="E1395" s="4" t="s">
        <v>19269</v>
      </c>
      <c r="F1395" s="27" t="s">
        <v>14568</v>
      </c>
      <c r="G1395" s="27" t="s">
        <v>14569</v>
      </c>
      <c r="H1395" s="27" t="s">
        <v>14570</v>
      </c>
      <c r="I1395" s="27" t="s">
        <v>14571</v>
      </c>
      <c r="J1395" s="4" t="s">
        <v>16380</v>
      </c>
      <c r="K1395" s="4" t="s">
        <v>15066</v>
      </c>
      <c r="L1395" s="27" t="s">
        <v>20451</v>
      </c>
      <c r="M1395" s="28" t="s">
        <v>22540</v>
      </c>
      <c r="N1395" s="4" t="s">
        <v>17402</v>
      </c>
      <c r="O1395" s="4" t="s">
        <v>17403</v>
      </c>
      <c r="P1395" s="4">
        <v>1</v>
      </c>
      <c r="Q1395" s="4" t="s">
        <v>20474</v>
      </c>
      <c r="R1395" s="28" t="s">
        <v>20451</v>
      </c>
      <c r="S1395" s="21" t="s">
        <v>23874</v>
      </c>
      <c r="T1395" s="4" t="e">
        <v>#N/A</v>
      </c>
      <c r="U1395" s="4" t="s">
        <v>17402</v>
      </c>
      <c r="V1395" s="4" t="s">
        <v>17403</v>
      </c>
      <c r="W1395" s="4" t="s">
        <v>17404</v>
      </c>
      <c r="X1395" s="4" t="s">
        <v>17405</v>
      </c>
      <c r="Y1395" s="4" t="s">
        <v>17405</v>
      </c>
      <c r="Z1395" s="4" t="s">
        <v>17406</v>
      </c>
      <c r="AA1395" s="4" t="s">
        <v>17406</v>
      </c>
      <c r="AB1395" s="4">
        <v>99</v>
      </c>
      <c r="AC1395" s="27" t="s">
        <v>28</v>
      </c>
      <c r="AD1395" s="4">
        <v>321</v>
      </c>
      <c r="AE1395" s="27" t="s">
        <v>14572</v>
      </c>
      <c r="AF1395" s="27" t="s">
        <v>14573</v>
      </c>
      <c r="AG1395" s="27" t="s">
        <v>14574</v>
      </c>
      <c r="AH1395" s="27" t="s">
        <v>14575</v>
      </c>
      <c r="AI1395" s="27" t="s">
        <v>28</v>
      </c>
      <c r="AJ1395" s="27" t="s">
        <v>14576</v>
      </c>
      <c r="AK1395" s="27" t="s">
        <v>395</v>
      </c>
      <c r="AL1395" s="27">
        <v>2003</v>
      </c>
      <c r="AM1395" s="23">
        <v>37653</v>
      </c>
      <c r="AN1395" s="23">
        <v>44344</v>
      </c>
      <c r="AO1395" s="25">
        <v>6691</v>
      </c>
      <c r="AP1395" s="26">
        <v>17.522829173516662</v>
      </c>
      <c r="AQ1395" s="27">
        <v>79</v>
      </c>
      <c r="AR1395" s="27">
        <v>1</v>
      </c>
      <c r="AS1395" s="27">
        <v>106</v>
      </c>
      <c r="AT1395" s="27">
        <v>121</v>
      </c>
      <c r="AU1395" s="27" t="s">
        <v>28</v>
      </c>
      <c r="AV1395" s="27" t="s">
        <v>14577</v>
      </c>
      <c r="AW1395" s="27" t="s">
        <v>14578</v>
      </c>
      <c r="AX1395" s="27" t="s">
        <v>14579</v>
      </c>
      <c r="AY1395" s="27" t="s">
        <v>14580</v>
      </c>
      <c r="AZ1395" s="27" t="s">
        <v>14581</v>
      </c>
    </row>
    <row r="1396" spans="1:52" x14ac:dyDescent="0.15">
      <c r="A1396" s="4">
        <v>1274</v>
      </c>
      <c r="B1396" s="27" t="s">
        <v>14558</v>
      </c>
      <c r="C1396" s="27" t="s">
        <v>14558</v>
      </c>
      <c r="D1396" s="27" t="s">
        <v>14559</v>
      </c>
      <c r="E1396" s="4" t="s">
        <v>19268</v>
      </c>
      <c r="F1396" s="27" t="s">
        <v>1233</v>
      </c>
      <c r="G1396" s="27" t="s">
        <v>14560</v>
      </c>
      <c r="H1396" s="27" t="s">
        <v>14561</v>
      </c>
      <c r="I1396" s="27" t="s">
        <v>14562</v>
      </c>
      <c r="J1396" s="4" t="s">
        <v>15847</v>
      </c>
      <c r="K1396" s="4" t="s">
        <v>14561</v>
      </c>
      <c r="L1396" s="27" t="s">
        <v>17746</v>
      </c>
      <c r="M1396" s="28" t="s">
        <v>22661</v>
      </c>
      <c r="N1396" s="4" t="s">
        <v>17344</v>
      </c>
      <c r="O1396" s="4" t="s">
        <v>17407</v>
      </c>
      <c r="P1396" s="4">
        <v>0</v>
      </c>
      <c r="Q1396" s="4" t="s">
        <v>21622</v>
      </c>
      <c r="R1396" s="28" t="s">
        <v>17424</v>
      </c>
      <c r="S1396" s="21" t="s">
        <v>22012</v>
      </c>
      <c r="T1396" s="4" t="s">
        <v>22166</v>
      </c>
      <c r="U1396" s="4" t="s">
        <v>17344</v>
      </c>
      <c r="V1396" s="4" t="s">
        <v>17407</v>
      </c>
      <c r="W1396" s="4" t="s">
        <v>17404</v>
      </c>
      <c r="X1396" s="4" t="s">
        <v>17405</v>
      </c>
      <c r="Y1396" s="4" t="s">
        <v>17405</v>
      </c>
      <c r="Z1396" s="4" t="s">
        <v>17406</v>
      </c>
      <c r="AA1396" s="4" t="s">
        <v>17406</v>
      </c>
      <c r="AB1396" s="4">
        <v>100</v>
      </c>
      <c r="AC1396" s="27" t="s">
        <v>28</v>
      </c>
      <c r="AD1396" s="4">
        <v>22</v>
      </c>
      <c r="AE1396" s="27" t="s">
        <v>12193</v>
      </c>
      <c r="AF1396" s="27" t="s">
        <v>13184</v>
      </c>
      <c r="AG1396" s="27" t="s">
        <v>14563</v>
      </c>
      <c r="AH1396" s="27" t="s">
        <v>1241</v>
      </c>
      <c r="AI1396" s="27" t="s">
        <v>28</v>
      </c>
      <c r="AJ1396" s="27" t="s">
        <v>1243</v>
      </c>
      <c r="AK1396" s="27" t="s">
        <v>395</v>
      </c>
      <c r="AL1396" s="27">
        <v>2003</v>
      </c>
      <c r="AM1396" s="23">
        <v>37653</v>
      </c>
      <c r="AN1396" s="23">
        <v>44344</v>
      </c>
      <c r="AO1396" s="25">
        <v>6691</v>
      </c>
      <c r="AP1396" s="26">
        <v>1.2009415632939768</v>
      </c>
      <c r="AQ1396" s="27">
        <v>29</v>
      </c>
      <c r="AR1396" s="27">
        <v>1</v>
      </c>
      <c r="AS1396" s="27">
        <v>1</v>
      </c>
      <c r="AT1396" s="27">
        <v>13</v>
      </c>
      <c r="AU1396" s="27" t="s">
        <v>28</v>
      </c>
      <c r="AV1396" s="27" t="s">
        <v>28</v>
      </c>
      <c r="AW1396" s="27" t="s">
        <v>111</v>
      </c>
      <c r="AX1396" s="27" t="s">
        <v>111</v>
      </c>
      <c r="AY1396" s="27" t="s">
        <v>14564</v>
      </c>
      <c r="AZ1396" s="27" t="s">
        <v>14565</v>
      </c>
    </row>
    <row r="1397" spans="1:52" x14ac:dyDescent="0.15">
      <c r="A1397" s="4">
        <v>1275</v>
      </c>
      <c r="B1397" s="27" t="s">
        <v>14582</v>
      </c>
      <c r="C1397" s="27" t="s">
        <v>14582</v>
      </c>
      <c r="D1397" s="27" t="s">
        <v>14583</v>
      </c>
      <c r="E1397" s="4" t="s">
        <v>19270</v>
      </c>
      <c r="F1397" s="27" t="s">
        <v>7139</v>
      </c>
      <c r="G1397" s="27" t="s">
        <v>14584</v>
      </c>
      <c r="H1397" s="27" t="s">
        <v>14585</v>
      </c>
      <c r="I1397" s="27" t="s">
        <v>14586</v>
      </c>
      <c r="J1397" s="4" t="s">
        <v>16381</v>
      </c>
      <c r="K1397" s="4" t="s">
        <v>14585</v>
      </c>
      <c r="L1397" s="27" t="s">
        <v>20655</v>
      </c>
      <c r="M1397" s="28" t="s">
        <v>22220</v>
      </c>
      <c r="N1397" s="4" t="s">
        <v>17402</v>
      </c>
      <c r="O1397" s="4" t="s">
        <v>17403</v>
      </c>
      <c r="P1397" s="4">
        <v>1</v>
      </c>
      <c r="Q1397" s="4" t="s">
        <v>17521</v>
      </c>
      <c r="R1397" s="28" t="s">
        <v>20655</v>
      </c>
      <c r="S1397" s="21" t="s">
        <v>22013</v>
      </c>
      <c r="T1397" s="4" t="e">
        <v>#N/A</v>
      </c>
      <c r="U1397" s="4" t="s">
        <v>17402</v>
      </c>
      <c r="V1397" s="4" t="s">
        <v>17403</v>
      </c>
      <c r="W1397" s="4" t="s">
        <v>17404</v>
      </c>
      <c r="X1397" s="4" t="s">
        <v>17405</v>
      </c>
      <c r="Y1397" s="4" t="s">
        <v>17405</v>
      </c>
      <c r="Z1397" s="4" t="s">
        <v>17401</v>
      </c>
      <c r="AA1397" s="4" t="s">
        <v>17401</v>
      </c>
      <c r="AB1397" s="4">
        <v>100</v>
      </c>
      <c r="AC1397" s="27" t="s">
        <v>14587</v>
      </c>
      <c r="AD1397" s="4">
        <v>357</v>
      </c>
      <c r="AE1397" s="27" t="s">
        <v>2897</v>
      </c>
      <c r="AF1397" s="27" t="s">
        <v>106</v>
      </c>
      <c r="AG1397" s="27" t="s">
        <v>2898</v>
      </c>
      <c r="AH1397" s="27" t="s">
        <v>7144</v>
      </c>
      <c r="AI1397" s="27" t="s">
        <v>7145</v>
      </c>
      <c r="AJ1397" s="27" t="s">
        <v>7146</v>
      </c>
      <c r="AK1397" s="27" t="s">
        <v>395</v>
      </c>
      <c r="AL1397" s="27">
        <v>2003</v>
      </c>
      <c r="AM1397" s="23">
        <v>37653</v>
      </c>
      <c r="AN1397" s="23">
        <v>44344</v>
      </c>
      <c r="AO1397" s="25">
        <v>6691</v>
      </c>
      <c r="AP1397" s="26">
        <v>19.488006277088626</v>
      </c>
      <c r="AQ1397" s="27">
        <v>55</v>
      </c>
      <c r="AR1397" s="27">
        <v>1</v>
      </c>
      <c r="AS1397" s="27">
        <v>31</v>
      </c>
      <c r="AT1397" s="27">
        <v>42</v>
      </c>
      <c r="AU1397" s="27" t="s">
        <v>28</v>
      </c>
      <c r="AV1397" s="27" t="s">
        <v>28</v>
      </c>
      <c r="AW1397" s="27" t="s">
        <v>599</v>
      </c>
      <c r="AX1397" s="27" t="s">
        <v>599</v>
      </c>
      <c r="AY1397" s="27" t="s">
        <v>14588</v>
      </c>
      <c r="AZ1397" s="27" t="s">
        <v>14589</v>
      </c>
    </row>
    <row r="1398" spans="1:52" x14ac:dyDescent="0.15">
      <c r="A1398" s="4">
        <v>42</v>
      </c>
      <c r="B1398" s="27" t="s">
        <v>14605</v>
      </c>
      <c r="C1398" s="27" t="s">
        <v>14605</v>
      </c>
      <c r="D1398" s="27" t="s">
        <v>14606</v>
      </c>
      <c r="E1398" s="4" t="s">
        <v>19273</v>
      </c>
      <c r="F1398" s="27" t="s">
        <v>4580</v>
      </c>
      <c r="G1398" s="27" t="s">
        <v>14607</v>
      </c>
      <c r="H1398" s="27" t="s">
        <v>14608</v>
      </c>
      <c r="I1398" s="27" t="s">
        <v>14609</v>
      </c>
      <c r="J1398" s="4" t="s">
        <v>16383</v>
      </c>
      <c r="K1398" s="4" t="s">
        <v>14608</v>
      </c>
      <c r="L1398" s="27" t="s">
        <v>20657</v>
      </c>
      <c r="M1398" s="28" t="s">
        <v>22251</v>
      </c>
      <c r="N1398" s="4" t="s">
        <v>17402</v>
      </c>
      <c r="O1398" s="4" t="s">
        <v>17403</v>
      </c>
      <c r="P1398" s="4">
        <v>1</v>
      </c>
      <c r="Q1398" s="4" t="s">
        <v>21624</v>
      </c>
      <c r="R1398" s="28" t="s">
        <v>20657</v>
      </c>
      <c r="S1398" s="21" t="s">
        <v>22037</v>
      </c>
      <c r="T1398" s="24" t="s">
        <v>21688</v>
      </c>
      <c r="U1398" s="4" t="s">
        <v>17402</v>
      </c>
      <c r="V1398" s="4" t="s">
        <v>17403</v>
      </c>
      <c r="W1398" s="4" t="s">
        <v>17404</v>
      </c>
      <c r="X1398" s="4" t="s">
        <v>17405</v>
      </c>
      <c r="Y1398" s="4" t="s">
        <v>17405</v>
      </c>
      <c r="Z1398" s="4" t="s">
        <v>17401</v>
      </c>
      <c r="AA1398" s="4" t="s">
        <v>17401</v>
      </c>
      <c r="AB1398" s="4" t="s">
        <v>21660</v>
      </c>
      <c r="AC1398" s="27" t="s">
        <v>28</v>
      </c>
      <c r="AD1398" s="4">
        <v>29</v>
      </c>
      <c r="AE1398" s="27" t="s">
        <v>4585</v>
      </c>
      <c r="AF1398" s="27" t="s">
        <v>4586</v>
      </c>
      <c r="AG1398" s="27" t="s">
        <v>4587</v>
      </c>
      <c r="AH1398" s="27" t="s">
        <v>4588</v>
      </c>
      <c r="AI1398" s="27" t="s">
        <v>28</v>
      </c>
      <c r="AJ1398" s="27" t="s">
        <v>4590</v>
      </c>
      <c r="AK1398" s="27" t="s">
        <v>411</v>
      </c>
      <c r="AL1398" s="27">
        <v>2002</v>
      </c>
      <c r="AM1398" s="23">
        <v>37561</v>
      </c>
      <c r="AN1398" s="23">
        <v>44344</v>
      </c>
      <c r="AO1398" s="25">
        <v>6783</v>
      </c>
      <c r="AP1398" s="26">
        <v>1.5615877930119415</v>
      </c>
      <c r="AQ1398" s="27">
        <v>68</v>
      </c>
      <c r="AR1398" s="27">
        <v>11</v>
      </c>
      <c r="AS1398" s="27">
        <v>1173</v>
      </c>
      <c r="AT1398" s="27">
        <v>1180</v>
      </c>
      <c r="AU1398" s="27" t="s">
        <v>28</v>
      </c>
      <c r="AV1398" s="27" t="s">
        <v>28</v>
      </c>
      <c r="AW1398" s="27" t="s">
        <v>472</v>
      </c>
      <c r="AX1398" s="27" t="s">
        <v>473</v>
      </c>
      <c r="AY1398" s="27" t="s">
        <v>14603</v>
      </c>
      <c r="AZ1398" s="27" t="s">
        <v>14610</v>
      </c>
    </row>
    <row r="1399" spans="1:52" x14ac:dyDescent="0.15">
      <c r="A1399" s="4">
        <v>1277</v>
      </c>
      <c r="B1399" s="27" t="s">
        <v>14599</v>
      </c>
      <c r="C1399" s="27" t="s">
        <v>14599</v>
      </c>
      <c r="D1399" s="27" t="s">
        <v>14600</v>
      </c>
      <c r="E1399" s="4" t="s">
        <v>19272</v>
      </c>
      <c r="F1399" s="27" t="s">
        <v>4580</v>
      </c>
      <c r="G1399" s="27" t="s">
        <v>14601</v>
      </c>
      <c r="H1399" s="27" t="s">
        <v>14602</v>
      </c>
      <c r="I1399" s="27" t="s">
        <v>12382</v>
      </c>
      <c r="J1399" s="4" t="s">
        <v>16195</v>
      </c>
      <c r="K1399" s="4" t="s">
        <v>15067</v>
      </c>
      <c r="L1399" s="27" t="s">
        <v>17479</v>
      </c>
      <c r="M1399" s="28" t="s">
        <v>22529</v>
      </c>
      <c r="N1399" s="4" t="s">
        <v>17402</v>
      </c>
      <c r="O1399" s="4" t="s">
        <v>17403</v>
      </c>
      <c r="P1399" s="4">
        <v>1</v>
      </c>
      <c r="Q1399" s="4" t="s">
        <v>20500</v>
      </c>
      <c r="R1399" s="28" t="s">
        <v>17479</v>
      </c>
      <c r="S1399" s="21" t="s">
        <v>21457</v>
      </c>
      <c r="T1399" s="4" t="s">
        <v>22161</v>
      </c>
      <c r="U1399" s="4" t="s">
        <v>17402</v>
      </c>
      <c r="V1399" s="4" t="s">
        <v>17403</v>
      </c>
      <c r="W1399" s="4" t="s">
        <v>17404</v>
      </c>
      <c r="X1399" s="4" t="s">
        <v>17405</v>
      </c>
      <c r="Y1399" s="4" t="s">
        <v>17405</v>
      </c>
      <c r="Z1399" s="4" t="s">
        <v>17406</v>
      </c>
      <c r="AA1399" s="4" t="s">
        <v>17406</v>
      </c>
      <c r="AB1399" s="4">
        <v>100</v>
      </c>
      <c r="AC1399" s="27" t="s">
        <v>14328</v>
      </c>
      <c r="AD1399" s="4">
        <v>105</v>
      </c>
      <c r="AE1399" s="27" t="s">
        <v>4585</v>
      </c>
      <c r="AF1399" s="27" t="s">
        <v>4586</v>
      </c>
      <c r="AG1399" s="27" t="s">
        <v>4587</v>
      </c>
      <c r="AH1399" s="27" t="s">
        <v>4588</v>
      </c>
      <c r="AI1399" s="27" t="s">
        <v>28</v>
      </c>
      <c r="AJ1399" s="27" t="s">
        <v>4590</v>
      </c>
      <c r="AK1399" s="27" t="s">
        <v>411</v>
      </c>
      <c r="AL1399" s="27">
        <v>2002</v>
      </c>
      <c r="AM1399" s="23">
        <v>37561</v>
      </c>
      <c r="AN1399" s="23">
        <v>44344</v>
      </c>
      <c r="AO1399" s="25">
        <v>6783</v>
      </c>
      <c r="AP1399" s="26">
        <v>5.6540247678018574</v>
      </c>
      <c r="AQ1399" s="27">
        <v>68</v>
      </c>
      <c r="AR1399" s="27">
        <v>11</v>
      </c>
      <c r="AS1399" s="27">
        <v>1155</v>
      </c>
      <c r="AT1399" s="27">
        <v>1161</v>
      </c>
      <c r="AU1399" s="27" t="s">
        <v>28</v>
      </c>
      <c r="AV1399" s="27" t="s">
        <v>28</v>
      </c>
      <c r="AW1399" s="27" t="s">
        <v>472</v>
      </c>
      <c r="AX1399" s="27" t="s">
        <v>473</v>
      </c>
      <c r="AY1399" s="27" t="s">
        <v>14603</v>
      </c>
      <c r="AZ1399" s="27" t="s">
        <v>14604</v>
      </c>
    </row>
    <row r="1400" spans="1:52" x14ac:dyDescent="0.15">
      <c r="A1400" s="4">
        <v>449</v>
      </c>
      <c r="B1400" s="27" t="s">
        <v>14611</v>
      </c>
      <c r="C1400" s="27" t="s">
        <v>14611</v>
      </c>
      <c r="D1400" s="27" t="s">
        <v>14612</v>
      </c>
      <c r="E1400" s="4" t="s">
        <v>19274</v>
      </c>
      <c r="F1400" s="27" t="s">
        <v>3020</v>
      </c>
      <c r="G1400" s="27" t="s">
        <v>14613</v>
      </c>
      <c r="H1400" s="27" t="s">
        <v>14614</v>
      </c>
      <c r="I1400" s="27" t="s">
        <v>14615</v>
      </c>
      <c r="J1400" s="4" t="s">
        <v>16384</v>
      </c>
      <c r="K1400" s="4" t="s">
        <v>15068</v>
      </c>
      <c r="L1400" s="27" t="s">
        <v>20658</v>
      </c>
      <c r="M1400" s="28" t="s">
        <v>22424</v>
      </c>
      <c r="N1400" s="4" t="s">
        <v>17402</v>
      </c>
      <c r="O1400" s="4" t="s">
        <v>17403</v>
      </c>
      <c r="P1400" s="4">
        <v>1</v>
      </c>
      <c r="Q1400" s="4" t="s">
        <v>21938</v>
      </c>
      <c r="R1400" s="28" t="s">
        <v>20658</v>
      </c>
      <c r="S1400" s="21" t="s">
        <v>21937</v>
      </c>
      <c r="T1400" s="24" t="s">
        <v>14616</v>
      </c>
      <c r="U1400" s="4" t="s">
        <v>17402</v>
      </c>
      <c r="V1400" s="4" t="s">
        <v>17403</v>
      </c>
      <c r="W1400" s="4" t="s">
        <v>17404</v>
      </c>
      <c r="X1400" s="4" t="s">
        <v>17405</v>
      </c>
      <c r="Y1400" s="4" t="s">
        <v>17405</v>
      </c>
      <c r="Z1400" s="4" t="s">
        <v>17401</v>
      </c>
      <c r="AA1400" s="4" t="s">
        <v>17401</v>
      </c>
      <c r="AB1400" s="4">
        <v>93</v>
      </c>
      <c r="AC1400" s="27" t="s">
        <v>14616</v>
      </c>
      <c r="AD1400" s="4">
        <v>28</v>
      </c>
      <c r="AE1400" s="27" t="s">
        <v>105</v>
      </c>
      <c r="AF1400" s="27" t="s">
        <v>106</v>
      </c>
      <c r="AG1400" s="27" t="s">
        <v>107</v>
      </c>
      <c r="AH1400" s="27" t="s">
        <v>3025</v>
      </c>
      <c r="AI1400" s="27" t="s">
        <v>3026</v>
      </c>
      <c r="AJ1400" s="27" t="s">
        <v>3027</v>
      </c>
      <c r="AK1400" s="27" t="s">
        <v>714</v>
      </c>
      <c r="AL1400" s="27">
        <v>2002</v>
      </c>
      <c r="AM1400" s="23">
        <v>37530</v>
      </c>
      <c r="AN1400" s="23">
        <v>44344</v>
      </c>
      <c r="AO1400" s="25">
        <v>6814</v>
      </c>
      <c r="AP1400" s="26">
        <v>1.5008805400645728</v>
      </c>
      <c r="AQ1400" s="27">
        <v>23</v>
      </c>
      <c r="AR1400" s="27">
        <v>19</v>
      </c>
      <c r="AS1400" s="27">
        <v>3921</v>
      </c>
      <c r="AT1400" s="27">
        <v>3937</v>
      </c>
      <c r="AU1400" s="27" t="s">
        <v>28</v>
      </c>
      <c r="AV1400" s="27" t="s">
        <v>14617</v>
      </c>
      <c r="AW1400" s="27" t="s">
        <v>1602</v>
      </c>
      <c r="AX1400" s="27" t="s">
        <v>1602</v>
      </c>
      <c r="AY1400" s="27" t="s">
        <v>14618</v>
      </c>
      <c r="AZ1400" s="27" t="s">
        <v>14619</v>
      </c>
    </row>
    <row r="1401" spans="1:52" x14ac:dyDescent="0.15">
      <c r="A1401" s="4">
        <v>1278</v>
      </c>
      <c r="B1401" s="27" t="s">
        <v>14620</v>
      </c>
      <c r="C1401" s="27" t="s">
        <v>14620</v>
      </c>
      <c r="D1401" s="27" t="s">
        <v>14621</v>
      </c>
      <c r="E1401" s="4" t="s">
        <v>19275</v>
      </c>
      <c r="F1401" s="27" t="s">
        <v>7430</v>
      </c>
      <c r="G1401" s="27" t="s">
        <v>14622</v>
      </c>
      <c r="H1401" s="27" t="s">
        <v>14623</v>
      </c>
      <c r="I1401" s="27" t="s">
        <v>14624</v>
      </c>
      <c r="J1401" s="4" t="s">
        <v>16385</v>
      </c>
      <c r="K1401" s="4" t="s">
        <v>15069</v>
      </c>
      <c r="L1401" s="27" t="s">
        <v>20659</v>
      </c>
      <c r="M1401" s="28" t="s">
        <v>22468</v>
      </c>
      <c r="N1401" s="4" t="s">
        <v>17417</v>
      </c>
      <c r="O1401" s="4" t="s">
        <v>17418</v>
      </c>
      <c r="P1401" s="4">
        <v>1</v>
      </c>
      <c r="Q1401" s="4" t="s">
        <v>21625</v>
      </c>
      <c r="R1401" s="28" t="s">
        <v>20659</v>
      </c>
      <c r="S1401" s="21" t="s">
        <v>22015</v>
      </c>
      <c r="T1401" s="4" t="e">
        <v>#N/A</v>
      </c>
      <c r="U1401" s="4" t="s">
        <v>17417</v>
      </c>
      <c r="V1401" s="4" t="s">
        <v>17418</v>
      </c>
      <c r="W1401" s="4" t="s">
        <v>17413</v>
      </c>
      <c r="X1401" s="4" t="s">
        <v>17411</v>
      </c>
      <c r="Y1401" s="4" t="s">
        <v>17411</v>
      </c>
      <c r="Z1401" s="4" t="s">
        <v>17401</v>
      </c>
      <c r="AA1401" s="4" t="s">
        <v>17401</v>
      </c>
      <c r="AB1401" s="4">
        <v>100</v>
      </c>
      <c r="AC1401" s="27" t="s">
        <v>14625</v>
      </c>
      <c r="AD1401" s="4">
        <v>140</v>
      </c>
      <c r="AE1401" s="27" t="s">
        <v>7678</v>
      </c>
      <c r="AF1401" s="27" t="s">
        <v>14626</v>
      </c>
      <c r="AG1401" s="27" t="s">
        <v>14627</v>
      </c>
      <c r="AH1401" s="27" t="s">
        <v>7433</v>
      </c>
      <c r="AI1401" s="27" t="s">
        <v>28</v>
      </c>
      <c r="AJ1401" s="27" t="s">
        <v>7435</v>
      </c>
      <c r="AK1401" s="27" t="s">
        <v>714</v>
      </c>
      <c r="AL1401" s="27">
        <v>2002</v>
      </c>
      <c r="AM1401" s="23">
        <v>37530</v>
      </c>
      <c r="AN1401" s="23">
        <v>44344</v>
      </c>
      <c r="AO1401" s="25">
        <v>6814</v>
      </c>
      <c r="AP1401" s="26">
        <v>7.5044027003228644</v>
      </c>
      <c r="AQ1401" s="27">
        <v>39</v>
      </c>
      <c r="AR1401" s="27">
        <v>5</v>
      </c>
      <c r="AS1401" s="27">
        <v>708</v>
      </c>
      <c r="AT1401" s="27">
        <v>720</v>
      </c>
      <c r="AU1401" s="27" t="s">
        <v>28</v>
      </c>
      <c r="AV1401" s="27" t="s">
        <v>14628</v>
      </c>
      <c r="AW1401" s="27" t="s">
        <v>3187</v>
      </c>
      <c r="AX1401" s="27" t="s">
        <v>2379</v>
      </c>
      <c r="AY1401" s="27" t="s">
        <v>14629</v>
      </c>
      <c r="AZ1401" s="27" t="s">
        <v>14630</v>
      </c>
    </row>
    <row r="1402" spans="1:52" x14ac:dyDescent="0.15">
      <c r="A1402" s="4">
        <v>1279</v>
      </c>
      <c r="B1402" s="27" t="s">
        <v>14631</v>
      </c>
      <c r="C1402" s="27" t="s">
        <v>14631</v>
      </c>
      <c r="D1402" s="27" t="s">
        <v>14632</v>
      </c>
      <c r="E1402" s="4" t="s">
        <v>19276</v>
      </c>
      <c r="F1402" s="27" t="s">
        <v>3020</v>
      </c>
      <c r="G1402" s="27" t="s">
        <v>14633</v>
      </c>
      <c r="H1402" s="27" t="s">
        <v>14634</v>
      </c>
      <c r="I1402" s="27" t="s">
        <v>14635</v>
      </c>
      <c r="J1402" s="4" t="s">
        <v>16386</v>
      </c>
      <c r="K1402" s="4" t="s">
        <v>14634</v>
      </c>
      <c r="L1402" s="27" t="s">
        <v>20660</v>
      </c>
      <c r="M1402" s="28" t="s">
        <v>22436</v>
      </c>
      <c r="N1402" s="4" t="s">
        <v>17417</v>
      </c>
      <c r="O1402" s="4" t="s">
        <v>17418</v>
      </c>
      <c r="P1402" s="4">
        <v>1</v>
      </c>
      <c r="Q1402" s="4" t="s">
        <v>21626</v>
      </c>
      <c r="R1402" s="28" t="s">
        <v>20660</v>
      </c>
      <c r="S1402" s="21" t="s">
        <v>22016</v>
      </c>
      <c r="T1402" s="4" t="e">
        <v>#N/A</v>
      </c>
      <c r="U1402" s="4" t="s">
        <v>17417</v>
      </c>
      <c r="V1402" s="4" t="s">
        <v>17418</v>
      </c>
      <c r="W1402" s="4" t="s">
        <v>17413</v>
      </c>
      <c r="X1402" s="4" t="s">
        <v>17411</v>
      </c>
      <c r="Y1402" s="4" t="s">
        <v>17411</v>
      </c>
      <c r="Z1402" s="4" t="s">
        <v>17401</v>
      </c>
      <c r="AA1402" s="4" t="s">
        <v>17401</v>
      </c>
      <c r="AB1402" s="4">
        <v>100</v>
      </c>
      <c r="AC1402" s="27" t="s">
        <v>28</v>
      </c>
      <c r="AD1402" s="4">
        <v>62</v>
      </c>
      <c r="AE1402" s="27" t="s">
        <v>105</v>
      </c>
      <c r="AF1402" s="27" t="s">
        <v>106</v>
      </c>
      <c r="AG1402" s="27" t="s">
        <v>7788</v>
      </c>
      <c r="AH1402" s="27" t="s">
        <v>3025</v>
      </c>
      <c r="AI1402" s="27" t="s">
        <v>28</v>
      </c>
      <c r="AJ1402" s="27" t="s">
        <v>3027</v>
      </c>
      <c r="AK1402" s="27" t="s">
        <v>869</v>
      </c>
      <c r="AL1402" s="27">
        <v>2002</v>
      </c>
      <c r="AM1402" s="23">
        <v>37500</v>
      </c>
      <c r="AN1402" s="23">
        <v>44344</v>
      </c>
      <c r="AO1402" s="25">
        <v>6844</v>
      </c>
      <c r="AP1402" s="26">
        <v>3.3088106370543544</v>
      </c>
      <c r="AQ1402" s="27">
        <v>23</v>
      </c>
      <c r="AR1402" s="27">
        <v>18</v>
      </c>
      <c r="AS1402" s="27">
        <v>3853</v>
      </c>
      <c r="AT1402" s="27">
        <v>3864</v>
      </c>
      <c r="AU1402" s="27" t="s">
        <v>28</v>
      </c>
      <c r="AV1402" s="27" t="s">
        <v>14636</v>
      </c>
      <c r="AW1402" s="27" t="s">
        <v>1602</v>
      </c>
      <c r="AX1402" s="27" t="s">
        <v>1602</v>
      </c>
      <c r="AY1402" s="27" t="s">
        <v>14637</v>
      </c>
      <c r="AZ1402" s="27" t="s">
        <v>14638</v>
      </c>
    </row>
    <row r="1403" spans="1:52" x14ac:dyDescent="0.15">
      <c r="A1403" s="4">
        <v>1280</v>
      </c>
      <c r="B1403" s="27" t="s">
        <v>14639</v>
      </c>
      <c r="C1403" s="27" t="s">
        <v>14639</v>
      </c>
      <c r="D1403" s="27" t="s">
        <v>14640</v>
      </c>
      <c r="E1403" s="4" t="s">
        <v>19277</v>
      </c>
      <c r="F1403" s="27" t="s">
        <v>6511</v>
      </c>
      <c r="G1403" s="27" t="s">
        <v>14641</v>
      </c>
      <c r="H1403" s="27" t="s">
        <v>14317</v>
      </c>
      <c r="I1403" s="27" t="s">
        <v>14318</v>
      </c>
      <c r="J1403" s="4" t="s">
        <v>16358</v>
      </c>
      <c r="K1403" s="4" t="s">
        <v>14317</v>
      </c>
      <c r="L1403" s="27" t="s">
        <v>20504</v>
      </c>
      <c r="M1403" s="28" t="s">
        <v>22233</v>
      </c>
      <c r="N1403" s="4" t="s">
        <v>17402</v>
      </c>
      <c r="O1403" s="4" t="s">
        <v>17403</v>
      </c>
      <c r="P1403" s="4">
        <v>1</v>
      </c>
      <c r="Q1403" s="4" t="s">
        <v>20505</v>
      </c>
      <c r="R1403" s="28" t="s">
        <v>20504</v>
      </c>
      <c r="S1403" s="21" t="s">
        <v>21460</v>
      </c>
      <c r="T1403" s="4" t="e">
        <v>#N/A</v>
      </c>
      <c r="U1403" s="4" t="s">
        <v>17402</v>
      </c>
      <c r="V1403" s="4" t="s">
        <v>17403</v>
      </c>
      <c r="W1403" s="4" t="s">
        <v>17404</v>
      </c>
      <c r="X1403" s="4" t="s">
        <v>17405</v>
      </c>
      <c r="Y1403" s="4" t="s">
        <v>17405</v>
      </c>
      <c r="Z1403" s="4" t="s">
        <v>17401</v>
      </c>
      <c r="AA1403" s="4" t="s">
        <v>17401</v>
      </c>
      <c r="AB1403" s="4">
        <v>100</v>
      </c>
      <c r="AC1403" s="27" t="s">
        <v>14642</v>
      </c>
      <c r="AD1403" s="4">
        <v>359</v>
      </c>
      <c r="AE1403" s="27" t="s">
        <v>1933</v>
      </c>
      <c r="AF1403" s="27" t="s">
        <v>1934</v>
      </c>
      <c r="AG1403" s="27" t="s">
        <v>1935</v>
      </c>
      <c r="AH1403" s="27" t="s">
        <v>6516</v>
      </c>
      <c r="AI1403" s="27" t="s">
        <v>6517</v>
      </c>
      <c r="AJ1403" s="27" t="s">
        <v>6518</v>
      </c>
      <c r="AK1403" s="27" t="s">
        <v>1135</v>
      </c>
      <c r="AL1403" s="27">
        <v>2002</v>
      </c>
      <c r="AM1403" s="23">
        <v>37469</v>
      </c>
      <c r="AN1403" s="23">
        <v>44344</v>
      </c>
      <c r="AO1403" s="25">
        <v>6875</v>
      </c>
      <c r="AP1403" s="26">
        <v>19.072690909090912</v>
      </c>
      <c r="AQ1403" s="27">
        <v>34</v>
      </c>
      <c r="AR1403" s="27">
        <v>8</v>
      </c>
      <c r="AS1403" s="27">
        <v>1443</v>
      </c>
      <c r="AT1403" s="27">
        <v>1458</v>
      </c>
      <c r="AU1403" s="27" t="s">
        <v>28</v>
      </c>
      <c r="AV1403" s="27" t="s">
        <v>14643</v>
      </c>
      <c r="AW1403" s="27" t="s">
        <v>6520</v>
      </c>
      <c r="AX1403" s="27" t="s">
        <v>6521</v>
      </c>
      <c r="AY1403" s="27" t="s">
        <v>14644</v>
      </c>
      <c r="AZ1403" s="27" t="s">
        <v>14645</v>
      </c>
    </row>
    <row r="1404" spans="1:52" x14ac:dyDescent="0.15">
      <c r="A1404" s="4">
        <v>43</v>
      </c>
      <c r="B1404" s="27" t="s">
        <v>12364</v>
      </c>
      <c r="C1404" s="27" t="s">
        <v>12364</v>
      </c>
      <c r="D1404" s="27" t="s">
        <v>14646</v>
      </c>
      <c r="E1404" s="4" t="s">
        <v>19278</v>
      </c>
      <c r="F1404" s="27" t="s">
        <v>4580</v>
      </c>
      <c r="G1404" s="27" t="s">
        <v>14647</v>
      </c>
      <c r="H1404" s="27" t="s">
        <v>14648</v>
      </c>
      <c r="I1404" s="27" t="s">
        <v>14649</v>
      </c>
      <c r="J1404" s="4" t="s">
        <v>16387</v>
      </c>
      <c r="K1404" s="4" t="s">
        <v>14648</v>
      </c>
      <c r="L1404" s="27" t="s">
        <v>17451</v>
      </c>
      <c r="M1404" s="28" t="s">
        <v>22252</v>
      </c>
      <c r="N1404" s="4" t="s">
        <v>17402</v>
      </c>
      <c r="O1404" s="4" t="s">
        <v>17403</v>
      </c>
      <c r="P1404" s="4">
        <v>1</v>
      </c>
      <c r="Q1404" s="4" t="s">
        <v>21627</v>
      </c>
      <c r="R1404" s="28" t="s">
        <v>17451</v>
      </c>
      <c r="S1404" s="21" t="s">
        <v>22038</v>
      </c>
      <c r="T1404" s="24" t="s">
        <v>21691</v>
      </c>
      <c r="U1404" s="4" t="s">
        <v>17402</v>
      </c>
      <c r="V1404" s="4" t="s">
        <v>17403</v>
      </c>
      <c r="W1404" s="4" t="s">
        <v>17404</v>
      </c>
      <c r="X1404" s="4" t="s">
        <v>17405</v>
      </c>
      <c r="Y1404" s="4" t="s">
        <v>17405</v>
      </c>
      <c r="Z1404" s="4" t="s">
        <v>17401</v>
      </c>
      <c r="AA1404" s="4" t="s">
        <v>17401</v>
      </c>
      <c r="AB1404" s="4" t="s">
        <v>21658</v>
      </c>
      <c r="AC1404" s="24" t="s">
        <v>21692</v>
      </c>
      <c r="AD1404" s="4">
        <v>88</v>
      </c>
      <c r="AE1404" s="27" t="s">
        <v>4585</v>
      </c>
      <c r="AF1404" s="27" t="s">
        <v>4586</v>
      </c>
      <c r="AG1404" s="27" t="s">
        <v>4587</v>
      </c>
      <c r="AH1404" s="27" t="s">
        <v>4588</v>
      </c>
      <c r="AI1404" s="27" t="s">
        <v>28</v>
      </c>
      <c r="AJ1404" s="27" t="s">
        <v>4590</v>
      </c>
      <c r="AK1404" s="27" t="s">
        <v>1267</v>
      </c>
      <c r="AL1404" s="27">
        <v>2002</v>
      </c>
      <c r="AM1404" s="23">
        <v>37438</v>
      </c>
      <c r="AN1404" s="23">
        <v>44344</v>
      </c>
      <c r="AO1404" s="25">
        <v>6906</v>
      </c>
      <c r="AP1404" s="26">
        <v>4.6542137271937447</v>
      </c>
      <c r="AQ1404" s="27">
        <v>68</v>
      </c>
      <c r="AR1404" s="27">
        <v>7</v>
      </c>
      <c r="AS1404" s="27">
        <v>725</v>
      </c>
      <c r="AT1404" s="27">
        <v>734</v>
      </c>
      <c r="AU1404" s="27" t="s">
        <v>28</v>
      </c>
      <c r="AV1404" s="27" t="s">
        <v>28</v>
      </c>
      <c r="AW1404" s="27" t="s">
        <v>472</v>
      </c>
      <c r="AX1404" s="27" t="s">
        <v>473</v>
      </c>
      <c r="AY1404" s="27" t="s">
        <v>14650</v>
      </c>
      <c r="AZ1404" s="27" t="s">
        <v>14651</v>
      </c>
    </row>
    <row r="1405" spans="1:52" x14ac:dyDescent="0.15">
      <c r="A1405" s="4">
        <v>428</v>
      </c>
      <c r="B1405" s="27" t="s">
        <v>14652</v>
      </c>
      <c r="C1405" s="27" t="s">
        <v>14652</v>
      </c>
      <c r="D1405" s="27" t="s">
        <v>14653</v>
      </c>
      <c r="E1405" s="4" t="s">
        <v>19279</v>
      </c>
      <c r="F1405" s="27" t="s">
        <v>5883</v>
      </c>
      <c r="G1405" s="27" t="s">
        <v>14654</v>
      </c>
      <c r="H1405" s="27" t="s">
        <v>14655</v>
      </c>
      <c r="I1405" s="27" t="s">
        <v>14656</v>
      </c>
      <c r="J1405" s="4" t="s">
        <v>16388</v>
      </c>
      <c r="K1405" s="4" t="s">
        <v>15070</v>
      </c>
      <c r="L1405" s="27" t="s">
        <v>20661</v>
      </c>
      <c r="M1405" s="28" t="s">
        <v>22414</v>
      </c>
      <c r="N1405" s="4" t="s">
        <v>17402</v>
      </c>
      <c r="O1405" s="4" t="s">
        <v>17403</v>
      </c>
      <c r="P1405" s="4">
        <v>1</v>
      </c>
      <c r="Q1405" s="4" t="s">
        <v>21628</v>
      </c>
      <c r="R1405" s="28" t="s">
        <v>20661</v>
      </c>
      <c r="S1405" s="21" t="s">
        <v>22042</v>
      </c>
      <c r="T1405" s="4" t="e">
        <v>#N/A</v>
      </c>
      <c r="U1405" s="4" t="s">
        <v>17402</v>
      </c>
      <c r="V1405" s="4" t="s">
        <v>17403</v>
      </c>
      <c r="W1405" s="4" t="s">
        <v>17404</v>
      </c>
      <c r="X1405" s="4" t="s">
        <v>17405</v>
      </c>
      <c r="Y1405" s="4" t="s">
        <v>17405</v>
      </c>
      <c r="Z1405" s="4" t="s">
        <v>17406</v>
      </c>
      <c r="AA1405" s="4" t="s">
        <v>17406</v>
      </c>
      <c r="AB1405" s="4">
        <v>92</v>
      </c>
      <c r="AC1405" s="27" t="s">
        <v>14657</v>
      </c>
      <c r="AD1405" s="4">
        <v>27</v>
      </c>
      <c r="AE1405" s="27" t="s">
        <v>382</v>
      </c>
      <c r="AF1405" s="27" t="s">
        <v>75</v>
      </c>
      <c r="AG1405" s="27" t="s">
        <v>2558</v>
      </c>
      <c r="AH1405" s="27" t="s">
        <v>5888</v>
      </c>
      <c r="AI1405" s="27" t="s">
        <v>5889</v>
      </c>
      <c r="AJ1405" s="27" t="s">
        <v>5890</v>
      </c>
      <c r="AK1405" s="27" t="s">
        <v>1615</v>
      </c>
      <c r="AL1405" s="27">
        <v>2002</v>
      </c>
      <c r="AM1405" s="23">
        <v>37377</v>
      </c>
      <c r="AN1405" s="23">
        <v>44344</v>
      </c>
      <c r="AO1405" s="25">
        <v>6967</v>
      </c>
      <c r="AP1405" s="26">
        <v>1.4154944739486151</v>
      </c>
      <c r="AQ1405" s="27">
        <v>29</v>
      </c>
      <c r="AR1405" s="27">
        <v>5</v>
      </c>
      <c r="AS1405" s="27">
        <v>716</v>
      </c>
      <c r="AT1405" s="27">
        <v>727</v>
      </c>
      <c r="AU1405" s="27" t="s">
        <v>28</v>
      </c>
      <c r="AV1405" s="27" t="s">
        <v>14658</v>
      </c>
      <c r="AW1405" s="27" t="s">
        <v>331</v>
      </c>
      <c r="AX1405" s="27" t="s">
        <v>164</v>
      </c>
      <c r="AY1405" s="27" t="s">
        <v>14659</v>
      </c>
      <c r="AZ1405" s="27" t="s">
        <v>14660</v>
      </c>
    </row>
    <row r="1406" spans="1:52" x14ac:dyDescent="0.15">
      <c r="A1406" s="4">
        <v>1281</v>
      </c>
      <c r="B1406" s="27" t="s">
        <v>14661</v>
      </c>
      <c r="C1406" s="27" t="s">
        <v>14661</v>
      </c>
      <c r="D1406" s="27" t="s">
        <v>14662</v>
      </c>
      <c r="E1406" s="4" t="s">
        <v>19280</v>
      </c>
      <c r="F1406" s="27" t="s">
        <v>3020</v>
      </c>
      <c r="G1406" s="27" t="s">
        <v>14663</v>
      </c>
      <c r="H1406" s="27" t="s">
        <v>14664</v>
      </c>
      <c r="I1406" s="27" t="s">
        <v>14665</v>
      </c>
      <c r="J1406" s="4" t="s">
        <v>16389</v>
      </c>
      <c r="K1406" s="4" t="s">
        <v>14664</v>
      </c>
      <c r="L1406" s="27" t="s">
        <v>20662</v>
      </c>
      <c r="M1406" s="28" t="s">
        <v>22649</v>
      </c>
      <c r="N1406" s="4" t="s">
        <v>17365</v>
      </c>
      <c r="O1406" s="4" t="s">
        <v>17414</v>
      </c>
      <c r="P1406" s="4">
        <v>1</v>
      </c>
      <c r="Q1406" s="4" t="s">
        <v>21629</v>
      </c>
      <c r="R1406" s="28" t="s">
        <v>20662</v>
      </c>
      <c r="S1406" s="21" t="s">
        <v>22017</v>
      </c>
      <c r="T1406" s="4" t="e">
        <v>#N/A</v>
      </c>
      <c r="U1406" s="4" t="s">
        <v>17365</v>
      </c>
      <c r="V1406" s="4" t="s">
        <v>17414</v>
      </c>
      <c r="W1406" s="4" t="s">
        <v>17415</v>
      </c>
      <c r="X1406" s="4" t="s">
        <v>17416</v>
      </c>
      <c r="Y1406" s="4" t="s">
        <v>17416</v>
      </c>
      <c r="Z1406" s="4" t="s">
        <v>17401</v>
      </c>
      <c r="AA1406" s="4" t="s">
        <v>17401</v>
      </c>
      <c r="AB1406" s="4">
        <v>100</v>
      </c>
      <c r="AC1406" s="27" t="s">
        <v>14666</v>
      </c>
      <c r="AD1406" s="4">
        <v>103</v>
      </c>
      <c r="AE1406" s="27" t="s">
        <v>105</v>
      </c>
      <c r="AF1406" s="27" t="s">
        <v>106</v>
      </c>
      <c r="AG1406" s="27" t="s">
        <v>107</v>
      </c>
      <c r="AH1406" s="27" t="s">
        <v>3025</v>
      </c>
      <c r="AI1406" s="27" t="s">
        <v>3026</v>
      </c>
      <c r="AJ1406" s="27" t="s">
        <v>3027</v>
      </c>
      <c r="AK1406" s="27" t="s">
        <v>1615</v>
      </c>
      <c r="AL1406" s="27">
        <v>2002</v>
      </c>
      <c r="AM1406" s="23">
        <v>37377</v>
      </c>
      <c r="AN1406" s="23">
        <v>44344</v>
      </c>
      <c r="AO1406" s="25">
        <v>6967</v>
      </c>
      <c r="AP1406" s="26">
        <v>5.3998492895076797</v>
      </c>
      <c r="AQ1406" s="27">
        <v>23</v>
      </c>
      <c r="AR1406" s="27">
        <v>10</v>
      </c>
      <c r="AS1406" s="27">
        <v>2071</v>
      </c>
      <c r="AT1406" s="27">
        <v>2095</v>
      </c>
      <c r="AU1406" s="27" t="s">
        <v>28</v>
      </c>
      <c r="AV1406" s="27" t="s">
        <v>14667</v>
      </c>
      <c r="AW1406" s="27" t="s">
        <v>1602</v>
      </c>
      <c r="AX1406" s="27" t="s">
        <v>1602</v>
      </c>
      <c r="AY1406" s="27" t="s">
        <v>14668</v>
      </c>
      <c r="AZ1406" s="27" t="s">
        <v>14669</v>
      </c>
    </row>
    <row r="1407" spans="1:52" x14ac:dyDescent="0.15">
      <c r="A1407" s="4">
        <v>1282</v>
      </c>
      <c r="B1407" s="27" t="s">
        <v>14670</v>
      </c>
      <c r="C1407" s="27" t="s">
        <v>14670</v>
      </c>
      <c r="D1407" s="27" t="s">
        <v>14671</v>
      </c>
      <c r="E1407" s="4" t="s">
        <v>19281</v>
      </c>
      <c r="F1407" s="27" t="s">
        <v>1233</v>
      </c>
      <c r="G1407" s="27" t="s">
        <v>14672</v>
      </c>
      <c r="H1407" s="27" t="s">
        <v>14673</v>
      </c>
      <c r="I1407" s="27" t="s">
        <v>14674</v>
      </c>
      <c r="J1407" s="4" t="s">
        <v>16390</v>
      </c>
      <c r="K1407" s="4" t="s">
        <v>14673</v>
      </c>
      <c r="L1407" s="27" t="s">
        <v>20663</v>
      </c>
      <c r="M1407" s="28" t="s">
        <v>22380</v>
      </c>
      <c r="N1407" s="4" t="s">
        <v>17402</v>
      </c>
      <c r="O1407" s="4" t="s">
        <v>17403</v>
      </c>
      <c r="P1407" s="4">
        <v>1</v>
      </c>
      <c r="Q1407" s="4" t="s">
        <v>21630</v>
      </c>
      <c r="R1407" s="28" t="s">
        <v>20663</v>
      </c>
      <c r="S1407" s="21" t="s">
        <v>22018</v>
      </c>
      <c r="T1407" s="4" t="s">
        <v>21631</v>
      </c>
      <c r="U1407" s="4" t="s">
        <v>17402</v>
      </c>
      <c r="V1407" s="4" t="s">
        <v>17403</v>
      </c>
      <c r="W1407" s="4" t="s">
        <v>17404</v>
      </c>
      <c r="X1407" s="4" t="s">
        <v>17405</v>
      </c>
      <c r="Y1407" s="4" t="s">
        <v>17405</v>
      </c>
      <c r="Z1407" s="4" t="s">
        <v>17401</v>
      </c>
      <c r="AA1407" s="4" t="s">
        <v>17401</v>
      </c>
      <c r="AB1407" s="4">
        <v>100</v>
      </c>
      <c r="AC1407" s="27" t="s">
        <v>28</v>
      </c>
      <c r="AD1407" s="4">
        <v>15</v>
      </c>
      <c r="AE1407" s="27" t="s">
        <v>12193</v>
      </c>
      <c r="AF1407" s="27" t="s">
        <v>13184</v>
      </c>
      <c r="AG1407" s="27" t="s">
        <v>14563</v>
      </c>
      <c r="AH1407" s="27" t="s">
        <v>1241</v>
      </c>
      <c r="AI1407" s="27" t="s">
        <v>28</v>
      </c>
      <c r="AJ1407" s="27" t="s">
        <v>1243</v>
      </c>
      <c r="AK1407" s="27" t="s">
        <v>395</v>
      </c>
      <c r="AL1407" s="27">
        <v>2002</v>
      </c>
      <c r="AM1407" s="23">
        <v>37288</v>
      </c>
      <c r="AN1407" s="23">
        <v>44344</v>
      </c>
      <c r="AO1407" s="25">
        <v>7056</v>
      </c>
      <c r="AP1407" s="26">
        <v>0.77646683673469397</v>
      </c>
      <c r="AQ1407" s="27">
        <v>28</v>
      </c>
      <c r="AR1407" s="27">
        <v>1</v>
      </c>
      <c r="AS1407" s="27">
        <v>90</v>
      </c>
      <c r="AT1407" s="27">
        <v>95</v>
      </c>
      <c r="AU1407" s="27" t="s">
        <v>28</v>
      </c>
      <c r="AV1407" s="27" t="s">
        <v>14675</v>
      </c>
      <c r="AW1407" s="27" t="s">
        <v>111</v>
      </c>
      <c r="AX1407" s="27" t="s">
        <v>111</v>
      </c>
      <c r="AY1407" s="27" t="s">
        <v>14676</v>
      </c>
      <c r="AZ1407" s="27" t="s">
        <v>14677</v>
      </c>
    </row>
    <row r="1408" spans="1:52" x14ac:dyDescent="0.15">
      <c r="A1408" s="4">
        <v>1283</v>
      </c>
      <c r="B1408" s="27" t="s">
        <v>14678</v>
      </c>
      <c r="C1408" s="27" t="s">
        <v>14678</v>
      </c>
      <c r="D1408" s="27" t="s">
        <v>14679</v>
      </c>
      <c r="E1408" s="4" t="s">
        <v>19282</v>
      </c>
      <c r="F1408" s="27" t="s">
        <v>5883</v>
      </c>
      <c r="G1408" s="27" t="s">
        <v>14680</v>
      </c>
      <c r="H1408" s="27" t="s">
        <v>14681</v>
      </c>
      <c r="I1408" s="27" t="s">
        <v>13410</v>
      </c>
      <c r="J1408" s="4" t="s">
        <v>16281</v>
      </c>
      <c r="K1408" s="4" t="s">
        <v>14681</v>
      </c>
      <c r="L1408" s="27" t="s">
        <v>20338</v>
      </c>
      <c r="M1408" s="28" t="s">
        <v>22374</v>
      </c>
      <c r="N1408" s="4" t="s">
        <v>17402</v>
      </c>
      <c r="O1408" s="4" t="s">
        <v>17403</v>
      </c>
      <c r="P1408" s="4">
        <v>1</v>
      </c>
      <c r="Q1408" s="4" t="s">
        <v>20576</v>
      </c>
      <c r="R1408" s="28" t="s">
        <v>20338</v>
      </c>
      <c r="S1408" s="21" t="s">
        <v>21502</v>
      </c>
      <c r="T1408" s="4" t="e">
        <v>#N/A</v>
      </c>
      <c r="U1408" s="4" t="s">
        <v>17402</v>
      </c>
      <c r="V1408" s="4" t="s">
        <v>17403</v>
      </c>
      <c r="W1408" s="4" t="s">
        <v>17404</v>
      </c>
      <c r="X1408" s="4" t="s">
        <v>17405</v>
      </c>
      <c r="Y1408" s="4" t="s">
        <v>17405</v>
      </c>
      <c r="Z1408" s="4" t="s">
        <v>17401</v>
      </c>
      <c r="AA1408" s="4" t="s">
        <v>17401</v>
      </c>
      <c r="AB1408" s="4">
        <v>100</v>
      </c>
      <c r="AC1408" s="27" t="s">
        <v>28</v>
      </c>
      <c r="AD1408" s="4">
        <v>233</v>
      </c>
      <c r="AE1408" s="27" t="s">
        <v>14682</v>
      </c>
      <c r="AF1408" s="27" t="s">
        <v>75</v>
      </c>
      <c r="AG1408" s="27" t="s">
        <v>14683</v>
      </c>
      <c r="AH1408" s="27" t="s">
        <v>5888</v>
      </c>
      <c r="AI1408" s="27" t="s">
        <v>28</v>
      </c>
      <c r="AJ1408" s="27" t="s">
        <v>5890</v>
      </c>
      <c r="AK1408" s="27" t="s">
        <v>126</v>
      </c>
      <c r="AL1408" s="27">
        <v>2001</v>
      </c>
      <c r="AM1408" s="23">
        <v>37226</v>
      </c>
      <c r="AN1408" s="23">
        <v>44344</v>
      </c>
      <c r="AO1408" s="25">
        <v>7118</v>
      </c>
      <c r="AP1408" s="26">
        <v>11.95606209609441</v>
      </c>
      <c r="AQ1408" s="27">
        <v>28</v>
      </c>
      <c r="AR1408" s="27">
        <v>6</v>
      </c>
      <c r="AS1408" s="27">
        <v>737</v>
      </c>
      <c r="AT1408" s="27">
        <v>748</v>
      </c>
      <c r="AU1408" s="27" t="s">
        <v>28</v>
      </c>
      <c r="AV1408" s="27" t="s">
        <v>14684</v>
      </c>
      <c r="AW1408" s="27" t="s">
        <v>331</v>
      </c>
      <c r="AX1408" s="27" t="s">
        <v>164</v>
      </c>
      <c r="AY1408" s="27" t="s">
        <v>14685</v>
      </c>
      <c r="AZ1408" s="27" t="s">
        <v>14686</v>
      </c>
    </row>
    <row r="1409" spans="1:52" x14ac:dyDescent="0.15">
      <c r="A1409" s="4">
        <v>834</v>
      </c>
      <c r="B1409" s="27" t="s">
        <v>14687</v>
      </c>
      <c r="C1409" s="27" t="s">
        <v>14687</v>
      </c>
      <c r="D1409" s="27" t="s">
        <v>14688</v>
      </c>
      <c r="E1409" s="4" t="s">
        <v>19283</v>
      </c>
      <c r="F1409" s="27" t="s">
        <v>8821</v>
      </c>
      <c r="G1409" s="27" t="s">
        <v>14689</v>
      </c>
      <c r="H1409" s="27" t="s">
        <v>14690</v>
      </c>
      <c r="I1409" s="27" t="s">
        <v>14691</v>
      </c>
      <c r="J1409" s="4" t="s">
        <v>15551</v>
      </c>
      <c r="K1409" s="4" t="s">
        <v>14690</v>
      </c>
      <c r="L1409" s="27" t="s">
        <v>20664</v>
      </c>
      <c r="M1409" s="28" t="s">
        <v>22423</v>
      </c>
      <c r="N1409" s="4" t="s">
        <v>17402</v>
      </c>
      <c r="O1409" s="4" t="s">
        <v>17403</v>
      </c>
      <c r="P1409" s="4">
        <v>1</v>
      </c>
      <c r="Q1409" s="4" t="s">
        <v>21632</v>
      </c>
      <c r="R1409" s="28" t="s">
        <v>20664</v>
      </c>
      <c r="S1409" s="21" t="s">
        <v>21976</v>
      </c>
      <c r="T1409" s="4" t="e">
        <v>#N/A</v>
      </c>
      <c r="U1409" s="4" t="s">
        <v>17402</v>
      </c>
      <c r="V1409" s="4" t="s">
        <v>17403</v>
      </c>
      <c r="W1409" s="4" t="s">
        <v>17404</v>
      </c>
      <c r="X1409" s="4" t="s">
        <v>17405</v>
      </c>
      <c r="Y1409" s="4" t="s">
        <v>17405</v>
      </c>
      <c r="Z1409" s="4" t="s">
        <v>17406</v>
      </c>
      <c r="AA1409" s="4" t="s">
        <v>17406</v>
      </c>
      <c r="AB1409" s="4">
        <v>99</v>
      </c>
      <c r="AC1409" s="27" t="s">
        <v>28</v>
      </c>
      <c r="AD1409" s="4">
        <v>45</v>
      </c>
      <c r="AE1409" s="27" t="s">
        <v>14692</v>
      </c>
      <c r="AF1409" s="27" t="s">
        <v>14693</v>
      </c>
      <c r="AG1409" s="27" t="s">
        <v>14694</v>
      </c>
      <c r="AH1409" s="27" t="s">
        <v>8826</v>
      </c>
      <c r="AI1409" s="27" t="s">
        <v>28</v>
      </c>
      <c r="AJ1409" s="27" t="s">
        <v>8828</v>
      </c>
      <c r="AK1409" s="27" t="s">
        <v>1267</v>
      </c>
      <c r="AL1409" s="27">
        <v>2001</v>
      </c>
      <c r="AM1409" s="23">
        <v>37073</v>
      </c>
      <c r="AN1409" s="23">
        <v>44344</v>
      </c>
      <c r="AO1409" s="25">
        <v>7271</v>
      </c>
      <c r="AP1409" s="26">
        <v>2.2605212487965893</v>
      </c>
      <c r="AQ1409" s="27">
        <v>67</v>
      </c>
      <c r="AR1409" s="27">
        <v>3</v>
      </c>
      <c r="AS1409" s="27">
        <v>327</v>
      </c>
      <c r="AT1409" s="27">
        <v>336</v>
      </c>
      <c r="AU1409" s="27" t="s">
        <v>28</v>
      </c>
      <c r="AV1409" s="27" t="s">
        <v>14695</v>
      </c>
      <c r="AW1409" s="27" t="s">
        <v>1936</v>
      </c>
      <c r="AX1409" s="27" t="s">
        <v>1937</v>
      </c>
      <c r="AY1409" s="27" t="s">
        <v>14696</v>
      </c>
      <c r="AZ1409" s="27" t="s">
        <v>14697</v>
      </c>
    </row>
    <row r="1410" spans="1:52" x14ac:dyDescent="0.15">
      <c r="A1410" s="4">
        <v>1285</v>
      </c>
      <c r="B1410" s="27" t="s">
        <v>14716</v>
      </c>
      <c r="C1410" s="27" t="s">
        <v>14716</v>
      </c>
      <c r="D1410" s="27" t="s">
        <v>14717</v>
      </c>
      <c r="E1410" s="4" t="s">
        <v>19285</v>
      </c>
      <c r="F1410" s="27" t="s">
        <v>8821</v>
      </c>
      <c r="G1410" s="27" t="s">
        <v>14718</v>
      </c>
      <c r="H1410" s="27" t="s">
        <v>14719</v>
      </c>
      <c r="I1410" s="27" t="s">
        <v>14720</v>
      </c>
      <c r="J1410" s="4" t="s">
        <v>16392</v>
      </c>
      <c r="K1410" s="4" t="s">
        <v>15072</v>
      </c>
      <c r="L1410" s="27" t="s">
        <v>20666</v>
      </c>
      <c r="M1410" s="28" t="s">
        <v>22257</v>
      </c>
      <c r="N1410" s="4" t="s">
        <v>17402</v>
      </c>
      <c r="O1410" s="4" t="s">
        <v>17403</v>
      </c>
      <c r="P1410" s="4">
        <v>1</v>
      </c>
      <c r="Q1410" s="4" t="s">
        <v>21634</v>
      </c>
      <c r="R1410" s="28" t="s">
        <v>20666</v>
      </c>
      <c r="S1410" s="21" t="s">
        <v>22020</v>
      </c>
      <c r="T1410" s="4" t="e">
        <v>#N/A</v>
      </c>
      <c r="U1410" s="4" t="s">
        <v>17402</v>
      </c>
      <c r="V1410" s="4" t="s">
        <v>17403</v>
      </c>
      <c r="W1410" s="4" t="s">
        <v>17404</v>
      </c>
      <c r="X1410" s="4" t="s">
        <v>17405</v>
      </c>
      <c r="Y1410" s="4" t="s">
        <v>17405</v>
      </c>
      <c r="Z1410" s="4" t="s">
        <v>17401</v>
      </c>
      <c r="AA1410" s="4" t="s">
        <v>17401</v>
      </c>
      <c r="AB1410" s="4">
        <v>100</v>
      </c>
      <c r="AC1410" s="27" t="s">
        <v>28</v>
      </c>
      <c r="AD1410" s="4">
        <v>157</v>
      </c>
      <c r="AE1410" s="27" t="s">
        <v>2897</v>
      </c>
      <c r="AF1410" s="27" t="s">
        <v>106</v>
      </c>
      <c r="AG1410" s="27" t="s">
        <v>10668</v>
      </c>
      <c r="AH1410" s="27" t="s">
        <v>8826</v>
      </c>
      <c r="AI1410" s="27" t="s">
        <v>8827</v>
      </c>
      <c r="AJ1410" s="27" t="s">
        <v>8828</v>
      </c>
      <c r="AK1410" s="27" t="s">
        <v>1706</v>
      </c>
      <c r="AL1410" s="27">
        <v>2001</v>
      </c>
      <c r="AM1410" s="23">
        <v>36982</v>
      </c>
      <c r="AN1410" s="23">
        <v>44344</v>
      </c>
      <c r="AO1410" s="25">
        <v>7362</v>
      </c>
      <c r="AP1410" s="26">
        <v>7.7892216788916055</v>
      </c>
      <c r="AQ1410" s="27">
        <v>67</v>
      </c>
      <c r="AR1410" s="27">
        <v>2</v>
      </c>
      <c r="AS1410" s="27">
        <v>186</v>
      </c>
      <c r="AT1410" s="27">
        <v>198</v>
      </c>
      <c r="AU1410" s="27" t="s">
        <v>28</v>
      </c>
      <c r="AV1410" s="27" t="s">
        <v>14721</v>
      </c>
      <c r="AW1410" s="27" t="s">
        <v>1936</v>
      </c>
      <c r="AX1410" s="27" t="s">
        <v>1937</v>
      </c>
      <c r="AY1410" s="27" t="s">
        <v>14722</v>
      </c>
      <c r="AZ1410" s="27" t="s">
        <v>14723</v>
      </c>
    </row>
    <row r="1411" spans="1:52" x14ac:dyDescent="0.15">
      <c r="A1411" s="4">
        <v>429</v>
      </c>
      <c r="B1411" s="27" t="s">
        <v>14707</v>
      </c>
      <c r="C1411" s="27" t="s">
        <v>14707</v>
      </c>
      <c r="D1411" s="27" t="s">
        <v>14708</v>
      </c>
      <c r="E1411" s="4" t="s">
        <v>17940</v>
      </c>
      <c r="F1411" s="27" t="s">
        <v>3020</v>
      </c>
      <c r="G1411" s="27" t="s">
        <v>14709</v>
      </c>
      <c r="H1411" s="27" t="s">
        <v>14710</v>
      </c>
      <c r="I1411" s="27" t="s">
        <v>14711</v>
      </c>
      <c r="J1411" s="4" t="s">
        <v>16358</v>
      </c>
      <c r="K1411" s="4" t="s">
        <v>14317</v>
      </c>
      <c r="L1411" s="27" t="s">
        <v>17424</v>
      </c>
      <c r="M1411" s="28" t="s">
        <v>22220</v>
      </c>
      <c r="N1411" s="4" t="s">
        <v>17402</v>
      </c>
      <c r="O1411" s="4" t="s">
        <v>17403</v>
      </c>
      <c r="P1411" s="4">
        <v>1</v>
      </c>
      <c r="Q1411" s="4" t="s">
        <v>22040</v>
      </c>
      <c r="R1411" s="28" t="s">
        <v>17424</v>
      </c>
      <c r="S1411" s="21" t="s">
        <v>22041</v>
      </c>
      <c r="T1411" s="4">
        <v>0</v>
      </c>
      <c r="U1411" s="4" t="s">
        <v>17402</v>
      </c>
      <c r="V1411" s="4" t="s">
        <v>17403</v>
      </c>
      <c r="W1411" s="4" t="s">
        <v>17404</v>
      </c>
      <c r="X1411" s="4" t="s">
        <v>17405</v>
      </c>
      <c r="Y1411" s="4" t="s">
        <v>17405</v>
      </c>
      <c r="Z1411" s="4" t="s">
        <v>17401</v>
      </c>
      <c r="AA1411" s="4" t="s">
        <v>17401</v>
      </c>
      <c r="AB1411" s="4" t="s">
        <v>22039</v>
      </c>
      <c r="AC1411" s="27" t="s">
        <v>14712</v>
      </c>
      <c r="AD1411" s="4">
        <v>119</v>
      </c>
      <c r="AE1411" s="27" t="s">
        <v>105</v>
      </c>
      <c r="AF1411" s="27" t="s">
        <v>106</v>
      </c>
      <c r="AG1411" s="27" t="s">
        <v>107</v>
      </c>
      <c r="AH1411" s="27" t="s">
        <v>3025</v>
      </c>
      <c r="AI1411" s="27" t="s">
        <v>3026</v>
      </c>
      <c r="AJ1411" s="27" t="s">
        <v>3027</v>
      </c>
      <c r="AK1411" s="27" t="s">
        <v>1533</v>
      </c>
      <c r="AL1411" s="27">
        <v>2001</v>
      </c>
      <c r="AM1411" s="23">
        <v>36951</v>
      </c>
      <c r="AN1411" s="23">
        <v>44344</v>
      </c>
      <c r="AO1411" s="25">
        <v>7393</v>
      </c>
      <c r="AP1411" s="26">
        <v>5.8791762478019747</v>
      </c>
      <c r="AQ1411" s="27">
        <v>22</v>
      </c>
      <c r="AR1411" s="27">
        <v>4</v>
      </c>
      <c r="AS1411" s="27">
        <v>615</v>
      </c>
      <c r="AT1411" s="27">
        <v>628</v>
      </c>
      <c r="AU1411" s="27" t="s">
        <v>28</v>
      </c>
      <c r="AV1411" s="27" t="s">
        <v>14713</v>
      </c>
      <c r="AW1411" s="27" t="s">
        <v>1602</v>
      </c>
      <c r="AX1411" s="27" t="s">
        <v>1602</v>
      </c>
      <c r="AY1411" s="27" t="s">
        <v>14714</v>
      </c>
      <c r="AZ1411" s="27" t="s">
        <v>14715</v>
      </c>
    </row>
    <row r="1412" spans="1:52" x14ac:dyDescent="0.15">
      <c r="A1412" s="4">
        <v>1284</v>
      </c>
      <c r="B1412" s="27" t="s">
        <v>14698</v>
      </c>
      <c r="C1412" s="27" t="s">
        <v>14698</v>
      </c>
      <c r="D1412" s="27" t="s">
        <v>14699</v>
      </c>
      <c r="E1412" s="4" t="s">
        <v>19284</v>
      </c>
      <c r="F1412" s="27" t="s">
        <v>3020</v>
      </c>
      <c r="G1412" s="27" t="s">
        <v>14700</v>
      </c>
      <c r="H1412" s="27" t="s">
        <v>14701</v>
      </c>
      <c r="I1412" s="27" t="s">
        <v>14702</v>
      </c>
      <c r="J1412" s="4" t="s">
        <v>16391</v>
      </c>
      <c r="K1412" s="4" t="s">
        <v>15071</v>
      </c>
      <c r="L1412" s="27" t="s">
        <v>20665</v>
      </c>
      <c r="M1412" s="28" t="s">
        <v>22519</v>
      </c>
      <c r="N1412" s="4" t="s">
        <v>17349</v>
      </c>
      <c r="O1412" s="4" t="s">
        <v>17425</v>
      </c>
      <c r="P1412" s="4">
        <v>1</v>
      </c>
      <c r="Q1412" s="4" t="s">
        <v>21633</v>
      </c>
      <c r="R1412" s="28" t="s">
        <v>20665</v>
      </c>
      <c r="S1412" s="21" t="s">
        <v>22019</v>
      </c>
      <c r="T1412" s="4" t="e">
        <v>#N/A</v>
      </c>
      <c r="U1412" s="4" t="s">
        <v>17349</v>
      </c>
      <c r="V1412" s="4" t="s">
        <v>17425</v>
      </c>
      <c r="W1412" s="4" t="s">
        <v>17426</v>
      </c>
      <c r="X1412" s="4" t="s">
        <v>17400</v>
      </c>
      <c r="Y1412" s="4" t="s">
        <v>17400</v>
      </c>
      <c r="Z1412" s="4" t="s">
        <v>17401</v>
      </c>
      <c r="AA1412" s="4" t="s">
        <v>17401</v>
      </c>
      <c r="AB1412" s="4">
        <v>100</v>
      </c>
      <c r="AC1412" s="27" t="s">
        <v>28</v>
      </c>
      <c r="AD1412" s="4">
        <v>82</v>
      </c>
      <c r="AE1412" s="27" t="s">
        <v>105</v>
      </c>
      <c r="AF1412" s="27" t="s">
        <v>370</v>
      </c>
      <c r="AG1412" s="27" t="s">
        <v>14703</v>
      </c>
      <c r="AH1412" s="27" t="s">
        <v>3025</v>
      </c>
      <c r="AI1412" s="27" t="s">
        <v>28</v>
      </c>
      <c r="AJ1412" s="27" t="s">
        <v>3027</v>
      </c>
      <c r="AK1412" s="27" t="s">
        <v>1533</v>
      </c>
      <c r="AL1412" s="27">
        <v>2001</v>
      </c>
      <c r="AM1412" s="23">
        <v>36951</v>
      </c>
      <c r="AN1412" s="23">
        <v>44344</v>
      </c>
      <c r="AO1412" s="25">
        <v>7393</v>
      </c>
      <c r="AP1412" s="26">
        <v>4.051197078317327</v>
      </c>
      <c r="AQ1412" s="27">
        <v>22</v>
      </c>
      <c r="AR1412" s="27">
        <v>5</v>
      </c>
      <c r="AS1412" s="27">
        <v>789</v>
      </c>
      <c r="AT1412" s="27">
        <v>806</v>
      </c>
      <c r="AU1412" s="27" t="s">
        <v>28</v>
      </c>
      <c r="AV1412" s="27" t="s">
        <v>14704</v>
      </c>
      <c r="AW1412" s="27" t="s">
        <v>1602</v>
      </c>
      <c r="AX1412" s="27" t="s">
        <v>1602</v>
      </c>
      <c r="AY1412" s="27" t="s">
        <v>14705</v>
      </c>
      <c r="AZ1412" s="27" t="s">
        <v>14706</v>
      </c>
    </row>
    <row r="1413" spans="1:52" x14ac:dyDescent="0.15">
      <c r="A1413" s="4">
        <v>655</v>
      </c>
      <c r="B1413" s="27" t="s">
        <v>14724</v>
      </c>
      <c r="C1413" s="27" t="s">
        <v>14724</v>
      </c>
      <c r="D1413" s="27" t="s">
        <v>14725</v>
      </c>
      <c r="E1413" s="4" t="s">
        <v>19286</v>
      </c>
      <c r="F1413" s="27" t="s">
        <v>1210</v>
      </c>
      <c r="G1413" s="27" t="s">
        <v>14726</v>
      </c>
      <c r="H1413" s="27" t="s">
        <v>14727</v>
      </c>
      <c r="I1413" s="27" t="s">
        <v>14728</v>
      </c>
      <c r="J1413" s="4" t="s">
        <v>16393</v>
      </c>
      <c r="K1413" s="4" t="s">
        <v>15073</v>
      </c>
      <c r="L1413" s="27" t="s">
        <v>20107</v>
      </c>
      <c r="M1413" s="28" t="s">
        <v>22497</v>
      </c>
      <c r="N1413" s="4" t="s">
        <v>17402</v>
      </c>
      <c r="O1413" s="4" t="s">
        <v>17403</v>
      </c>
      <c r="P1413" s="4">
        <v>1</v>
      </c>
      <c r="Q1413" s="4" t="s">
        <v>21635</v>
      </c>
      <c r="R1413" s="28" t="s">
        <v>20107</v>
      </c>
      <c r="S1413" s="21" t="s">
        <v>21959</v>
      </c>
      <c r="T1413" s="4" t="e">
        <v>#N/A</v>
      </c>
      <c r="U1413" s="4" t="s">
        <v>17402</v>
      </c>
      <c r="V1413" s="4" t="s">
        <v>17403</v>
      </c>
      <c r="W1413" s="4" t="s">
        <v>17404</v>
      </c>
      <c r="X1413" s="4" t="s">
        <v>17405</v>
      </c>
      <c r="Y1413" s="4" t="s">
        <v>17405</v>
      </c>
      <c r="Z1413" s="4" t="s">
        <v>17406</v>
      </c>
      <c r="AA1413" s="4" t="s">
        <v>17406</v>
      </c>
      <c r="AB1413" s="4">
        <v>98</v>
      </c>
      <c r="AC1413" s="27" t="s">
        <v>28</v>
      </c>
      <c r="AD1413" s="4">
        <v>119</v>
      </c>
      <c r="AE1413" s="27" t="s">
        <v>14729</v>
      </c>
      <c r="AF1413" s="27" t="s">
        <v>14730</v>
      </c>
      <c r="AG1413" s="27" t="s">
        <v>14731</v>
      </c>
      <c r="AH1413" s="27" t="s">
        <v>1211</v>
      </c>
      <c r="AI1413" s="27" t="s">
        <v>28</v>
      </c>
      <c r="AJ1413" s="27" t="s">
        <v>1212</v>
      </c>
      <c r="AK1413" s="27" t="s">
        <v>395</v>
      </c>
      <c r="AL1413" s="27">
        <v>2001</v>
      </c>
      <c r="AM1413" s="23">
        <v>36923</v>
      </c>
      <c r="AN1413" s="23">
        <v>44344</v>
      </c>
      <c r="AO1413" s="25">
        <v>7421</v>
      </c>
      <c r="AP1413" s="26">
        <v>5.856993666621749</v>
      </c>
      <c r="AQ1413" s="27">
        <v>30</v>
      </c>
      <c r="AR1413" s="27">
        <v>1</v>
      </c>
      <c r="AS1413" s="27">
        <v>49</v>
      </c>
      <c r="AT1413" s="27">
        <v>54</v>
      </c>
      <c r="AU1413" s="27" t="s">
        <v>28</v>
      </c>
      <c r="AV1413" s="27" t="s">
        <v>28</v>
      </c>
      <c r="AW1413" s="27" t="s">
        <v>62</v>
      </c>
      <c r="AX1413" s="27" t="s">
        <v>63</v>
      </c>
      <c r="AY1413" s="27" t="s">
        <v>14732</v>
      </c>
      <c r="AZ1413" s="27" t="s">
        <v>14733</v>
      </c>
    </row>
    <row r="1414" spans="1:52" x14ac:dyDescent="0.15">
      <c r="A1414" s="4">
        <v>1286</v>
      </c>
      <c r="B1414" s="27" t="s">
        <v>14734</v>
      </c>
      <c r="C1414" s="27" t="s">
        <v>14734</v>
      </c>
      <c r="D1414" s="27" t="s">
        <v>14735</v>
      </c>
      <c r="E1414" s="4" t="s">
        <v>19287</v>
      </c>
      <c r="F1414" s="27" t="s">
        <v>2322</v>
      </c>
      <c r="G1414" s="27" t="s">
        <v>14736</v>
      </c>
      <c r="H1414" s="27" t="s">
        <v>14737</v>
      </c>
      <c r="I1414" s="27" t="s">
        <v>14738</v>
      </c>
      <c r="J1414" s="4" t="s">
        <v>16394</v>
      </c>
      <c r="K1414" s="4" t="s">
        <v>14737</v>
      </c>
      <c r="L1414" s="27" t="s">
        <v>19896</v>
      </c>
      <c r="M1414" s="28" t="s">
        <v>22662</v>
      </c>
      <c r="N1414" s="4" t="s">
        <v>17388</v>
      </c>
      <c r="O1414" s="4" t="s">
        <v>19350</v>
      </c>
      <c r="P1414" s="4">
        <v>1</v>
      </c>
      <c r="Q1414" s="4" t="s">
        <v>21636</v>
      </c>
      <c r="R1414" s="28" t="s">
        <v>19896</v>
      </c>
      <c r="S1414" s="21" t="s">
        <v>21540</v>
      </c>
      <c r="T1414" s="4" t="e">
        <v>#N/A</v>
      </c>
      <c r="U1414" s="4" t="s">
        <v>17388</v>
      </c>
      <c r="V1414" s="4" t="s">
        <v>19350</v>
      </c>
      <c r="W1414" s="4" t="s">
        <v>17432</v>
      </c>
      <c r="X1414" s="4" t="s">
        <v>17400</v>
      </c>
      <c r="Y1414" s="4" t="s">
        <v>17400</v>
      </c>
      <c r="Z1414" s="4" t="s">
        <v>17401</v>
      </c>
      <c r="AA1414" s="4" t="s">
        <v>17401</v>
      </c>
      <c r="AB1414" s="4">
        <v>100</v>
      </c>
      <c r="AC1414" s="27" t="s">
        <v>28</v>
      </c>
      <c r="AD1414" s="4">
        <v>10</v>
      </c>
      <c r="AE1414" s="27" t="s">
        <v>190</v>
      </c>
      <c r="AF1414" s="27" t="s">
        <v>157</v>
      </c>
      <c r="AG1414" s="27" t="s">
        <v>191</v>
      </c>
      <c r="AH1414" s="27" t="s">
        <v>2327</v>
      </c>
      <c r="AI1414" s="27" t="s">
        <v>28</v>
      </c>
      <c r="AJ1414" s="27" t="s">
        <v>2329</v>
      </c>
      <c r="AK1414" s="27" t="s">
        <v>126</v>
      </c>
      <c r="AL1414" s="27">
        <v>2000</v>
      </c>
      <c r="AM1414" s="23">
        <v>36861</v>
      </c>
      <c r="AN1414" s="23">
        <v>44344</v>
      </c>
      <c r="AO1414" s="25">
        <v>7483</v>
      </c>
      <c r="AP1414" s="26">
        <v>0.48810637444875049</v>
      </c>
      <c r="AQ1414" s="27">
        <v>24</v>
      </c>
      <c r="AR1414" s="27">
        <v>4</v>
      </c>
      <c r="AS1414" s="27">
        <v>455</v>
      </c>
      <c r="AT1414" s="27">
        <v>473</v>
      </c>
      <c r="AU1414" s="27" t="s">
        <v>28</v>
      </c>
      <c r="AV1414" s="27" t="s">
        <v>28</v>
      </c>
      <c r="AW1414" s="27" t="s">
        <v>2331</v>
      </c>
      <c r="AX1414" s="27" t="s">
        <v>2332</v>
      </c>
      <c r="AY1414" s="27" t="s">
        <v>14739</v>
      </c>
      <c r="AZ1414" s="27" t="s">
        <v>14740</v>
      </c>
    </row>
    <row r="1415" spans="1:52" x14ac:dyDescent="0.15">
      <c r="A1415" s="4">
        <v>835</v>
      </c>
      <c r="B1415" s="27" t="s">
        <v>14741</v>
      </c>
      <c r="C1415" s="27" t="s">
        <v>14741</v>
      </c>
      <c r="D1415" s="27" t="s">
        <v>14742</v>
      </c>
      <c r="E1415" s="4" t="s">
        <v>19288</v>
      </c>
      <c r="F1415" s="27" t="s">
        <v>7139</v>
      </c>
      <c r="G1415" s="27" t="s">
        <v>14743</v>
      </c>
      <c r="H1415" s="27" t="s">
        <v>14744</v>
      </c>
      <c r="I1415" s="27" t="s">
        <v>14745</v>
      </c>
      <c r="J1415" s="4" t="s">
        <v>16395</v>
      </c>
      <c r="K1415" s="4" t="s">
        <v>14744</v>
      </c>
      <c r="L1415" s="27" t="s">
        <v>20667</v>
      </c>
      <c r="M1415" s="28" t="s">
        <v>22316</v>
      </c>
      <c r="N1415" s="4" t="s">
        <v>17365</v>
      </c>
      <c r="O1415" s="4" t="s">
        <v>17414</v>
      </c>
      <c r="P1415" s="4">
        <v>1</v>
      </c>
      <c r="Q1415" s="4" t="s">
        <v>21637</v>
      </c>
      <c r="R1415" s="28" t="s">
        <v>20667</v>
      </c>
      <c r="S1415" s="21" t="s">
        <v>21977</v>
      </c>
      <c r="T1415" s="4" t="e">
        <v>#N/A</v>
      </c>
      <c r="U1415" s="4" t="s">
        <v>17365</v>
      </c>
      <c r="V1415" s="4" t="s">
        <v>17414</v>
      </c>
      <c r="W1415" s="4" t="s">
        <v>17415</v>
      </c>
      <c r="X1415" s="4" t="s">
        <v>17416</v>
      </c>
      <c r="Y1415" s="4" t="s">
        <v>17416</v>
      </c>
      <c r="Z1415" s="4" t="s">
        <v>17401</v>
      </c>
      <c r="AA1415" s="4" t="s">
        <v>17401</v>
      </c>
      <c r="AB1415" s="4">
        <v>99</v>
      </c>
      <c r="AC1415" s="27" t="s">
        <v>28</v>
      </c>
      <c r="AD1415" s="4">
        <v>173</v>
      </c>
      <c r="AE1415" s="27" t="s">
        <v>14746</v>
      </c>
      <c r="AF1415" s="27" t="s">
        <v>14626</v>
      </c>
      <c r="AG1415" s="27" t="s">
        <v>14747</v>
      </c>
      <c r="AH1415" s="27" t="s">
        <v>7144</v>
      </c>
      <c r="AI1415" s="27" t="s">
        <v>28</v>
      </c>
      <c r="AJ1415" s="27" t="s">
        <v>7146</v>
      </c>
      <c r="AK1415" s="27" t="s">
        <v>1135</v>
      </c>
      <c r="AL1415" s="27">
        <v>2000</v>
      </c>
      <c r="AM1415" s="23">
        <v>36739</v>
      </c>
      <c r="AN1415" s="23">
        <v>44344</v>
      </c>
      <c r="AO1415" s="25">
        <v>7605</v>
      </c>
      <c r="AP1415" s="26">
        <v>8.3087771203155825</v>
      </c>
      <c r="AQ1415" s="27">
        <v>52</v>
      </c>
      <c r="AR1415" s="27">
        <v>3</v>
      </c>
      <c r="AS1415" s="27">
        <v>371</v>
      </c>
      <c r="AT1415" s="27">
        <v>386</v>
      </c>
      <c r="AU1415" s="27" t="s">
        <v>28</v>
      </c>
      <c r="AV1415" s="27" t="s">
        <v>14748</v>
      </c>
      <c r="AW1415" s="27" t="s">
        <v>599</v>
      </c>
      <c r="AX1415" s="27" t="s">
        <v>599</v>
      </c>
      <c r="AY1415" s="27" t="s">
        <v>14749</v>
      </c>
      <c r="AZ1415" s="27" t="s">
        <v>14750</v>
      </c>
    </row>
    <row r="1416" spans="1:52" x14ac:dyDescent="0.15">
      <c r="A1416" s="4">
        <v>837</v>
      </c>
      <c r="B1416" s="27" t="s">
        <v>14767</v>
      </c>
      <c r="C1416" s="27" t="s">
        <v>14767</v>
      </c>
      <c r="D1416" s="27" t="s">
        <v>14768</v>
      </c>
      <c r="E1416" s="4" t="s">
        <v>19290</v>
      </c>
      <c r="F1416" s="27" t="s">
        <v>14769</v>
      </c>
      <c r="G1416" s="27" t="s">
        <v>14770</v>
      </c>
      <c r="H1416" s="27" t="s">
        <v>14771</v>
      </c>
      <c r="I1416" s="27" t="s">
        <v>14772</v>
      </c>
      <c r="J1416" s="4" t="s">
        <v>16397</v>
      </c>
      <c r="K1416" s="4" t="s">
        <v>14771</v>
      </c>
      <c r="L1416" s="27" t="s">
        <v>20670</v>
      </c>
      <c r="M1416" s="28" t="s">
        <v>22543</v>
      </c>
      <c r="N1416" s="4" t="s">
        <v>17417</v>
      </c>
      <c r="O1416" s="4" t="s">
        <v>17418</v>
      </c>
      <c r="P1416" s="4">
        <v>1</v>
      </c>
      <c r="Q1416" s="4" t="s">
        <v>17419</v>
      </c>
      <c r="R1416" s="28" t="s">
        <v>20670</v>
      </c>
      <c r="S1416" s="21" t="s">
        <v>21981</v>
      </c>
      <c r="T1416" s="4" t="e">
        <v>#N/A</v>
      </c>
      <c r="U1416" s="4" t="s">
        <v>17417</v>
      </c>
      <c r="V1416" s="4" t="s">
        <v>17418</v>
      </c>
      <c r="W1416" s="4" t="s">
        <v>17413</v>
      </c>
      <c r="X1416" s="4" t="s">
        <v>17411</v>
      </c>
      <c r="Y1416" s="4" t="s">
        <v>17411</v>
      </c>
      <c r="Z1416" s="4" t="s">
        <v>17401</v>
      </c>
      <c r="AA1416" s="4" t="s">
        <v>17401</v>
      </c>
      <c r="AB1416" s="4">
        <v>99</v>
      </c>
      <c r="AC1416" s="27" t="s">
        <v>28</v>
      </c>
      <c r="AD1416" s="4">
        <v>25</v>
      </c>
      <c r="AE1416" s="27" t="s">
        <v>14595</v>
      </c>
      <c r="AF1416" s="27" t="s">
        <v>383</v>
      </c>
      <c r="AG1416" s="27" t="s">
        <v>14773</v>
      </c>
      <c r="AH1416" s="27" t="s">
        <v>14774</v>
      </c>
      <c r="AI1416" s="27" t="s">
        <v>28</v>
      </c>
      <c r="AJ1416" s="27" t="s">
        <v>14775</v>
      </c>
      <c r="AK1416" s="4" t="s">
        <v>1267</v>
      </c>
      <c r="AL1416" s="27">
        <v>2000</v>
      </c>
      <c r="AM1416" s="23">
        <v>36708</v>
      </c>
      <c r="AN1416" s="23">
        <v>44344</v>
      </c>
      <c r="AO1416" s="25">
        <v>7636</v>
      </c>
      <c r="AP1416" s="26">
        <v>1.1958158721843897</v>
      </c>
      <c r="AQ1416" s="27">
        <v>21</v>
      </c>
      <c r="AR1416" s="27" t="s">
        <v>6993</v>
      </c>
      <c r="AS1416" s="27">
        <v>269</v>
      </c>
      <c r="AT1416" s="27">
        <v>289</v>
      </c>
      <c r="AU1416" s="27" t="s">
        <v>28</v>
      </c>
      <c r="AV1416" s="27" t="s">
        <v>14776</v>
      </c>
      <c r="AW1416" s="27" t="s">
        <v>8530</v>
      </c>
      <c r="AX1416" s="27" t="s">
        <v>8530</v>
      </c>
      <c r="AY1416" s="27" t="s">
        <v>14777</v>
      </c>
      <c r="AZ1416" s="27" t="s">
        <v>14778</v>
      </c>
    </row>
    <row r="1417" spans="1:52" x14ac:dyDescent="0.15">
      <c r="A1417" s="4">
        <v>1287</v>
      </c>
      <c r="B1417" s="27" t="s">
        <v>14751</v>
      </c>
      <c r="C1417" s="27" t="s">
        <v>14751</v>
      </c>
      <c r="D1417" s="27" t="s">
        <v>14752</v>
      </c>
      <c r="E1417" s="4" t="s">
        <v>17939</v>
      </c>
      <c r="F1417" s="27" t="s">
        <v>3020</v>
      </c>
      <c r="G1417" s="27" t="s">
        <v>14753</v>
      </c>
      <c r="H1417" s="27" t="s">
        <v>14754</v>
      </c>
      <c r="I1417" s="27" t="s">
        <v>14755</v>
      </c>
      <c r="J1417" s="4" t="s">
        <v>16396</v>
      </c>
      <c r="K1417" s="4" t="s">
        <v>14754</v>
      </c>
      <c r="L1417" s="27" t="s">
        <v>17422</v>
      </c>
      <c r="M1417" s="28" t="s">
        <v>22253</v>
      </c>
      <c r="N1417" s="4" t="s">
        <v>17359</v>
      </c>
      <c r="O1417" s="4" t="s">
        <v>17423</v>
      </c>
      <c r="P1417" s="4">
        <v>1</v>
      </c>
      <c r="Q1417" s="4" t="s">
        <v>22022</v>
      </c>
      <c r="R1417" s="28" t="s">
        <v>17422</v>
      </c>
      <c r="S1417" s="21" t="s">
        <v>22021</v>
      </c>
      <c r="T1417" s="4" t="s">
        <v>22023</v>
      </c>
      <c r="U1417" s="4" t="s">
        <v>17359</v>
      </c>
      <c r="V1417" s="4" t="s">
        <v>17423</v>
      </c>
      <c r="W1417" s="4" t="s">
        <v>17410</v>
      </c>
      <c r="X1417" s="4" t="s">
        <v>17411</v>
      </c>
      <c r="Y1417" s="4" t="s">
        <v>17411</v>
      </c>
      <c r="Z1417" s="4" t="s">
        <v>17406</v>
      </c>
      <c r="AA1417" s="4" t="s">
        <v>17406</v>
      </c>
      <c r="AB1417" s="4">
        <v>100</v>
      </c>
      <c r="AC1417" s="27" t="s">
        <v>28</v>
      </c>
      <c r="AD1417" s="4">
        <v>86</v>
      </c>
      <c r="AE1417" s="27" t="s">
        <v>105</v>
      </c>
      <c r="AF1417" s="27" t="s">
        <v>370</v>
      </c>
      <c r="AG1417" s="27" t="s">
        <v>14703</v>
      </c>
      <c r="AH1417" s="27" t="s">
        <v>3025</v>
      </c>
      <c r="AI1417" s="27" t="s">
        <v>28</v>
      </c>
      <c r="AJ1417" s="27" t="s">
        <v>3027</v>
      </c>
      <c r="AK1417" s="27" t="s">
        <v>1451</v>
      </c>
      <c r="AL1417" s="27">
        <v>2000</v>
      </c>
      <c r="AM1417" s="23">
        <v>36678</v>
      </c>
      <c r="AN1417" s="23">
        <v>44344</v>
      </c>
      <c r="AO1417" s="25">
        <v>7666</v>
      </c>
      <c r="AP1417" s="26">
        <v>4.0975084789981739</v>
      </c>
      <c r="AQ1417" s="27">
        <v>21</v>
      </c>
      <c r="AR1417" s="27">
        <v>9</v>
      </c>
      <c r="AS1417" s="27">
        <v>1807</v>
      </c>
      <c r="AT1417" s="27">
        <v>1823</v>
      </c>
      <c r="AU1417" s="27" t="s">
        <v>28</v>
      </c>
      <c r="AV1417" s="27" t="s">
        <v>14756</v>
      </c>
      <c r="AW1417" s="27" t="s">
        <v>1602</v>
      </c>
      <c r="AX1417" s="27" t="s">
        <v>1602</v>
      </c>
      <c r="AY1417" s="27" t="s">
        <v>14757</v>
      </c>
      <c r="AZ1417" s="27" t="s">
        <v>14758</v>
      </c>
    </row>
    <row r="1418" spans="1:52" x14ac:dyDescent="0.15">
      <c r="A1418" s="4">
        <v>836</v>
      </c>
      <c r="B1418" s="27" t="s">
        <v>14759</v>
      </c>
      <c r="C1418" s="27" t="s">
        <v>14759</v>
      </c>
      <c r="D1418" s="27" t="s">
        <v>14760</v>
      </c>
      <c r="E1418" s="4" t="s">
        <v>19289</v>
      </c>
      <c r="F1418" s="27" t="s">
        <v>8546</v>
      </c>
      <c r="G1418" s="27" t="s">
        <v>14761</v>
      </c>
      <c r="H1418" s="27" t="s">
        <v>14762</v>
      </c>
      <c r="I1418" s="27" t="s">
        <v>14763</v>
      </c>
      <c r="J1418" s="4" t="s">
        <v>16397</v>
      </c>
      <c r="K1418" s="4" t="s">
        <v>15074</v>
      </c>
      <c r="L1418" s="27" t="s">
        <v>20669</v>
      </c>
      <c r="M1418" s="28" t="s">
        <v>22238</v>
      </c>
      <c r="N1418" s="4" t="s">
        <v>17417</v>
      </c>
      <c r="O1418" s="4" t="s">
        <v>17418</v>
      </c>
      <c r="P1418" s="4">
        <v>1</v>
      </c>
      <c r="Q1418" s="4" t="s">
        <v>21638</v>
      </c>
      <c r="R1418" s="28" t="s">
        <v>20669</v>
      </c>
      <c r="S1418" s="21" t="s">
        <v>21978</v>
      </c>
      <c r="T1418" s="4" t="e">
        <v>#N/A</v>
      </c>
      <c r="U1418" s="4" t="s">
        <v>17417</v>
      </c>
      <c r="V1418" s="4" t="s">
        <v>17418</v>
      </c>
      <c r="W1418" s="4" t="s">
        <v>17413</v>
      </c>
      <c r="X1418" s="4" t="s">
        <v>17411</v>
      </c>
      <c r="Y1418" s="4" t="s">
        <v>17411</v>
      </c>
      <c r="Z1418" s="4" t="s">
        <v>17401</v>
      </c>
      <c r="AA1418" s="4" t="s">
        <v>17401</v>
      </c>
      <c r="AB1418" s="4">
        <v>99</v>
      </c>
      <c r="AC1418" s="27" t="s">
        <v>28</v>
      </c>
      <c r="AD1418" s="4">
        <v>45</v>
      </c>
      <c r="AE1418" s="27" t="s">
        <v>190</v>
      </c>
      <c r="AF1418" s="27" t="s">
        <v>157</v>
      </c>
      <c r="AG1418" s="27" t="s">
        <v>191</v>
      </c>
      <c r="AH1418" s="27" t="s">
        <v>8551</v>
      </c>
      <c r="AI1418" s="27" t="s">
        <v>28</v>
      </c>
      <c r="AJ1418" s="27" t="s">
        <v>8553</v>
      </c>
      <c r="AK1418" s="27" t="s">
        <v>1615</v>
      </c>
      <c r="AL1418" s="27">
        <v>2000</v>
      </c>
      <c r="AM1418" s="23">
        <v>36647</v>
      </c>
      <c r="AN1418" s="23">
        <v>44344</v>
      </c>
      <c r="AO1418" s="25">
        <v>7697</v>
      </c>
      <c r="AP1418" s="26">
        <v>2.1354098999610236</v>
      </c>
      <c r="AQ1418" s="27">
        <v>26</v>
      </c>
      <c r="AR1418" s="27">
        <v>4</v>
      </c>
      <c r="AS1418" s="27">
        <v>433</v>
      </c>
      <c r="AT1418" s="27">
        <v>449</v>
      </c>
      <c r="AU1418" s="27" t="s">
        <v>28</v>
      </c>
      <c r="AV1418" s="27" t="s">
        <v>14764</v>
      </c>
      <c r="AW1418" s="27" t="s">
        <v>1087</v>
      </c>
      <c r="AX1418" s="27" t="s">
        <v>1088</v>
      </c>
      <c r="AY1418" s="27" t="s">
        <v>14765</v>
      </c>
      <c r="AZ1418" s="27" t="s">
        <v>14766</v>
      </c>
    </row>
    <row r="1419" spans="1:52" x14ac:dyDescent="0.15">
      <c r="A1419" s="4">
        <v>1288</v>
      </c>
      <c r="B1419" s="27" t="s">
        <v>14801</v>
      </c>
      <c r="C1419" s="27" t="s">
        <v>14801</v>
      </c>
      <c r="D1419" s="27" t="s">
        <v>14802</v>
      </c>
      <c r="E1419" s="4" t="s">
        <v>19293</v>
      </c>
      <c r="F1419" s="27" t="s">
        <v>14803</v>
      </c>
      <c r="G1419" s="27" t="s">
        <v>14804</v>
      </c>
      <c r="H1419" s="27" t="s">
        <v>14805</v>
      </c>
      <c r="I1419" s="27" t="s">
        <v>14806</v>
      </c>
      <c r="J1419" s="4" t="s">
        <v>16400</v>
      </c>
      <c r="K1419" s="4" t="s">
        <v>14805</v>
      </c>
      <c r="L1419" s="27" t="s">
        <v>20673</v>
      </c>
      <c r="M1419" s="28" t="s">
        <v>22233</v>
      </c>
      <c r="N1419" s="4" t="s">
        <v>17417</v>
      </c>
      <c r="O1419" s="4" t="s">
        <v>17418</v>
      </c>
      <c r="P1419" s="4">
        <v>1</v>
      </c>
      <c r="Q1419" s="4" t="s">
        <v>20560</v>
      </c>
      <c r="R1419" s="28" t="s">
        <v>20673</v>
      </c>
      <c r="S1419" s="21" t="s">
        <v>22024</v>
      </c>
      <c r="T1419" s="4" t="e">
        <v>#N/A</v>
      </c>
      <c r="U1419" s="4" t="s">
        <v>17417</v>
      </c>
      <c r="V1419" s="4" t="s">
        <v>17418</v>
      </c>
      <c r="W1419" s="4" t="s">
        <v>17413</v>
      </c>
      <c r="X1419" s="4" t="s">
        <v>17411</v>
      </c>
      <c r="Y1419" s="4" t="s">
        <v>17411</v>
      </c>
      <c r="Z1419" s="4" t="s">
        <v>17401</v>
      </c>
      <c r="AA1419" s="4" t="s">
        <v>17401</v>
      </c>
      <c r="AB1419" s="4">
        <v>100</v>
      </c>
      <c r="AC1419" s="27" t="s">
        <v>14807</v>
      </c>
      <c r="AD1419" s="4">
        <v>104</v>
      </c>
      <c r="AE1419" s="27" t="s">
        <v>633</v>
      </c>
      <c r="AF1419" s="27" t="s">
        <v>634</v>
      </c>
      <c r="AG1419" s="27" t="s">
        <v>635</v>
      </c>
      <c r="AH1419" s="27" t="s">
        <v>14808</v>
      </c>
      <c r="AI1419" s="27" t="s">
        <v>14809</v>
      </c>
      <c r="AJ1419" s="27" t="s">
        <v>14810</v>
      </c>
      <c r="AK1419" s="4" t="s">
        <v>1267</v>
      </c>
      <c r="AL1419" s="27">
        <v>1999</v>
      </c>
      <c r="AM1419" s="23">
        <v>36342</v>
      </c>
      <c r="AN1419" s="23">
        <v>44344</v>
      </c>
      <c r="AO1419" s="25">
        <v>8002</v>
      </c>
      <c r="AP1419" s="26">
        <v>4.7470632341914518</v>
      </c>
      <c r="AQ1419" s="27">
        <v>24</v>
      </c>
      <c r="AR1419" s="27">
        <v>1</v>
      </c>
      <c r="AS1419" s="27">
        <v>23</v>
      </c>
      <c r="AT1419" s="27">
        <v>44</v>
      </c>
      <c r="AU1419" s="27" t="s">
        <v>28</v>
      </c>
      <c r="AV1419" s="27" t="s">
        <v>14811</v>
      </c>
      <c r="AW1419" s="27" t="s">
        <v>599</v>
      </c>
      <c r="AX1419" s="27" t="s">
        <v>599</v>
      </c>
      <c r="AY1419" s="27" t="s">
        <v>14812</v>
      </c>
      <c r="AZ1419" s="27" t="s">
        <v>14813</v>
      </c>
    </row>
    <row r="1420" spans="1:52" x14ac:dyDescent="0.15">
      <c r="A1420" s="4">
        <v>838</v>
      </c>
      <c r="B1420" s="27" t="s">
        <v>14779</v>
      </c>
      <c r="C1420" s="27" t="s">
        <v>14779</v>
      </c>
      <c r="D1420" s="27" t="s">
        <v>14780</v>
      </c>
      <c r="E1420" s="4" t="s">
        <v>19291</v>
      </c>
      <c r="F1420" s="27" t="s">
        <v>14781</v>
      </c>
      <c r="G1420" s="27" t="s">
        <v>14782</v>
      </c>
      <c r="H1420" s="27" t="s">
        <v>14783</v>
      </c>
      <c r="I1420" s="27" t="s">
        <v>14784</v>
      </c>
      <c r="J1420" s="4" t="s">
        <v>16398</v>
      </c>
      <c r="K1420" s="4" t="s">
        <v>14783</v>
      </c>
      <c r="L1420" s="27" t="s">
        <v>20671</v>
      </c>
      <c r="M1420" s="28" t="s">
        <v>22247</v>
      </c>
      <c r="N1420" s="4" t="s">
        <v>17402</v>
      </c>
      <c r="O1420" s="4" t="s">
        <v>17403</v>
      </c>
      <c r="P1420" s="4">
        <v>1</v>
      </c>
      <c r="Q1420" s="4" t="s">
        <v>21639</v>
      </c>
      <c r="R1420" s="28" t="s">
        <v>20671</v>
      </c>
      <c r="S1420" s="21" t="s">
        <v>21979</v>
      </c>
      <c r="T1420" s="4" t="e">
        <v>#N/A</v>
      </c>
      <c r="U1420" s="4" t="s">
        <v>17402</v>
      </c>
      <c r="V1420" s="4" t="s">
        <v>17403</v>
      </c>
      <c r="W1420" s="4" t="s">
        <v>17404</v>
      </c>
      <c r="X1420" s="4" t="s">
        <v>17405</v>
      </c>
      <c r="Y1420" s="4" t="s">
        <v>17405</v>
      </c>
      <c r="Z1420" s="4" t="s">
        <v>17406</v>
      </c>
      <c r="AA1420" s="4" t="s">
        <v>17406</v>
      </c>
      <c r="AB1420" s="4">
        <v>99</v>
      </c>
      <c r="AC1420" s="27" t="s">
        <v>28</v>
      </c>
      <c r="AD1420" s="4">
        <v>7</v>
      </c>
      <c r="AE1420" s="27" t="s">
        <v>14785</v>
      </c>
      <c r="AF1420" s="27" t="s">
        <v>14693</v>
      </c>
      <c r="AG1420" s="27" t="s">
        <v>14786</v>
      </c>
      <c r="AH1420" s="27" t="s">
        <v>14787</v>
      </c>
      <c r="AI1420" s="27" t="s">
        <v>28</v>
      </c>
      <c r="AJ1420" s="27" t="s">
        <v>14788</v>
      </c>
      <c r="AK1420" s="27" t="s">
        <v>1706</v>
      </c>
      <c r="AL1420" s="27">
        <v>1999</v>
      </c>
      <c r="AM1420" s="23">
        <v>36251</v>
      </c>
      <c r="AN1420" s="23">
        <v>44344</v>
      </c>
      <c r="AO1420" s="25">
        <v>8093</v>
      </c>
      <c r="AP1420" s="26">
        <v>0.31592116644013346</v>
      </c>
      <c r="AQ1420" s="27">
        <v>16</v>
      </c>
      <c r="AR1420" s="27">
        <v>1</v>
      </c>
      <c r="AS1420" s="27">
        <v>33</v>
      </c>
      <c r="AT1420" s="27">
        <v>51</v>
      </c>
      <c r="AU1420" s="27" t="s">
        <v>28</v>
      </c>
      <c r="AV1420" s="27" t="s">
        <v>28</v>
      </c>
      <c r="AW1420" s="27" t="s">
        <v>14789</v>
      </c>
      <c r="AX1420" s="27" t="s">
        <v>14790</v>
      </c>
      <c r="AY1420" s="27" t="s">
        <v>14791</v>
      </c>
      <c r="AZ1420" s="27" t="s">
        <v>14792</v>
      </c>
    </row>
    <row r="1421" spans="1:52" x14ac:dyDescent="0.15">
      <c r="A1421" s="4">
        <v>839</v>
      </c>
      <c r="B1421" s="27" t="s">
        <v>14793</v>
      </c>
      <c r="C1421" s="27" t="s">
        <v>14793</v>
      </c>
      <c r="D1421" s="27" t="s">
        <v>14794</v>
      </c>
      <c r="E1421" s="4" t="s">
        <v>19292</v>
      </c>
      <c r="F1421" s="27" t="s">
        <v>463</v>
      </c>
      <c r="G1421" s="27" t="s">
        <v>14795</v>
      </c>
      <c r="H1421" s="27" t="s">
        <v>14796</v>
      </c>
      <c r="I1421" s="27" t="s">
        <v>14797</v>
      </c>
      <c r="J1421" s="4" t="s">
        <v>16399</v>
      </c>
      <c r="K1421" s="4" t="s">
        <v>14796</v>
      </c>
      <c r="L1421" s="27" t="s">
        <v>20672</v>
      </c>
      <c r="M1421" s="28" t="s">
        <v>22544</v>
      </c>
      <c r="N1421" s="4" t="s">
        <v>17366</v>
      </c>
      <c r="O1421" s="4" t="s">
        <v>17588</v>
      </c>
      <c r="P1421" s="4">
        <v>1</v>
      </c>
      <c r="Q1421" s="4" t="s">
        <v>21640</v>
      </c>
      <c r="R1421" s="28" t="s">
        <v>20672</v>
      </c>
      <c r="S1421" s="21" t="s">
        <v>21541</v>
      </c>
      <c r="T1421" s="4" t="s">
        <v>21641</v>
      </c>
      <c r="U1421" s="4" t="s">
        <v>17366</v>
      </c>
      <c r="V1421" s="4" t="s">
        <v>17588</v>
      </c>
      <c r="W1421" s="4" t="s">
        <v>17557</v>
      </c>
      <c r="X1421" s="4" t="s">
        <v>17557</v>
      </c>
      <c r="Y1421" s="4" t="s">
        <v>17557</v>
      </c>
      <c r="Z1421" s="4" t="s">
        <v>17406</v>
      </c>
      <c r="AA1421" s="4" t="s">
        <v>17406</v>
      </c>
      <c r="AB1421" s="4">
        <v>99</v>
      </c>
      <c r="AC1421" s="27" t="s">
        <v>28</v>
      </c>
      <c r="AD1421" s="4">
        <v>14</v>
      </c>
      <c r="AE1421" s="27" t="s">
        <v>2696</v>
      </c>
      <c r="AF1421" s="27" t="s">
        <v>295</v>
      </c>
      <c r="AG1421" s="27" t="s">
        <v>2697</v>
      </c>
      <c r="AH1421" s="27" t="s">
        <v>468</v>
      </c>
      <c r="AI1421" s="27" t="s">
        <v>28</v>
      </c>
      <c r="AJ1421" s="27" t="s">
        <v>470</v>
      </c>
      <c r="AK1421" s="27" t="s">
        <v>395</v>
      </c>
      <c r="AL1421" s="27">
        <v>1999</v>
      </c>
      <c r="AM1421" s="23">
        <v>36192</v>
      </c>
      <c r="AN1421" s="23">
        <v>44344</v>
      </c>
      <c r="AO1421" s="25">
        <v>8152</v>
      </c>
      <c r="AP1421" s="26">
        <v>0.62726938174681057</v>
      </c>
      <c r="AQ1421" s="27">
        <v>54</v>
      </c>
      <c r="AR1421" s="27">
        <v>1</v>
      </c>
      <c r="AS1421" s="27">
        <v>41</v>
      </c>
      <c r="AT1421" s="27">
        <v>49</v>
      </c>
      <c r="AU1421" s="27" t="s">
        <v>28</v>
      </c>
      <c r="AV1421" s="27" t="s">
        <v>14798</v>
      </c>
      <c r="AW1421" s="27" t="s">
        <v>472</v>
      </c>
      <c r="AX1421" s="27" t="s">
        <v>473</v>
      </c>
      <c r="AY1421" s="27" t="s">
        <v>14799</v>
      </c>
      <c r="AZ1421" s="27" t="s">
        <v>14800</v>
      </c>
    </row>
    <row r="1422" spans="1:52" x14ac:dyDescent="0.15">
      <c r="A1422" s="4">
        <v>44</v>
      </c>
      <c r="B1422" s="27" t="s">
        <v>14707</v>
      </c>
      <c r="C1422" s="27" t="s">
        <v>14707</v>
      </c>
      <c r="D1422" s="27" t="s">
        <v>14814</v>
      </c>
      <c r="E1422" s="4" t="s">
        <v>19294</v>
      </c>
      <c r="F1422" s="27" t="s">
        <v>3020</v>
      </c>
      <c r="G1422" s="27" t="s">
        <v>14815</v>
      </c>
      <c r="H1422" s="27" t="s">
        <v>14816</v>
      </c>
      <c r="I1422" s="27" t="s">
        <v>14817</v>
      </c>
      <c r="J1422" s="4" t="s">
        <v>16401</v>
      </c>
      <c r="K1422" s="4" t="s">
        <v>15075</v>
      </c>
      <c r="L1422" s="27" t="s">
        <v>17424</v>
      </c>
      <c r="M1422" s="28" t="s">
        <v>22220</v>
      </c>
      <c r="N1422" s="4" t="s">
        <v>17337</v>
      </c>
      <c r="O1422" s="4" t="s">
        <v>17435</v>
      </c>
      <c r="P1422" s="4">
        <v>1</v>
      </c>
      <c r="Q1422" s="4" t="s">
        <v>22040</v>
      </c>
      <c r="R1422" s="28" t="s">
        <v>17424</v>
      </c>
      <c r="S1422" s="21" t="s">
        <v>22041</v>
      </c>
      <c r="T1422" s="24" t="s">
        <v>21689</v>
      </c>
      <c r="U1422" s="4" t="s">
        <v>17337</v>
      </c>
      <c r="V1422" s="4" t="s">
        <v>17435</v>
      </c>
      <c r="W1422" s="4" t="s">
        <v>17426</v>
      </c>
      <c r="X1422" s="4" t="s">
        <v>17400</v>
      </c>
      <c r="Y1422" s="4" t="s">
        <v>17400</v>
      </c>
      <c r="Z1422" s="4" t="s">
        <v>17401</v>
      </c>
      <c r="AA1422" s="4" t="s">
        <v>17401</v>
      </c>
      <c r="AB1422" s="4" t="s">
        <v>21690</v>
      </c>
      <c r="AC1422" s="27" t="s">
        <v>28</v>
      </c>
      <c r="AD1422" s="4">
        <v>111</v>
      </c>
      <c r="AE1422" s="27" t="s">
        <v>105</v>
      </c>
      <c r="AF1422" s="27" t="s">
        <v>370</v>
      </c>
      <c r="AG1422" s="27" t="s">
        <v>14818</v>
      </c>
      <c r="AH1422" s="27" t="s">
        <v>3025</v>
      </c>
      <c r="AI1422" s="27" t="s">
        <v>28</v>
      </c>
      <c r="AJ1422" s="27" t="s">
        <v>3027</v>
      </c>
      <c r="AK1422" s="27" t="s">
        <v>869</v>
      </c>
      <c r="AL1422" s="27">
        <v>1998</v>
      </c>
      <c r="AM1422" s="23">
        <v>36039</v>
      </c>
      <c r="AN1422" s="23">
        <v>44344</v>
      </c>
      <c r="AO1422" s="25">
        <v>8305</v>
      </c>
      <c r="AP1422" s="26">
        <v>4.8817278747742323</v>
      </c>
      <c r="AQ1422" s="27">
        <v>19</v>
      </c>
      <c r="AR1422" s="27">
        <v>14</v>
      </c>
      <c r="AS1422" s="27">
        <v>2721</v>
      </c>
      <c r="AT1422" s="27">
        <v>2738</v>
      </c>
      <c r="AU1422" s="27" t="s">
        <v>28</v>
      </c>
      <c r="AV1422" s="27" t="s">
        <v>14819</v>
      </c>
      <c r="AW1422" s="27" t="s">
        <v>1602</v>
      </c>
      <c r="AX1422" s="27" t="s">
        <v>1602</v>
      </c>
      <c r="AY1422" s="27" t="s">
        <v>14820</v>
      </c>
      <c r="AZ1422" s="27" t="s">
        <v>14821</v>
      </c>
    </row>
    <row r="1423" spans="1:52" x14ac:dyDescent="0.15">
      <c r="A1423" s="4">
        <v>1368</v>
      </c>
      <c r="B1423" s="27" t="s">
        <v>14822</v>
      </c>
      <c r="C1423" s="27" t="s">
        <v>14822</v>
      </c>
      <c r="D1423" s="27" t="s">
        <v>14823</v>
      </c>
      <c r="E1423" s="4" t="s">
        <v>17938</v>
      </c>
      <c r="F1423" s="27" t="s">
        <v>3020</v>
      </c>
      <c r="G1423" s="27" t="s">
        <v>14824</v>
      </c>
      <c r="H1423" s="27" t="s">
        <v>14825</v>
      </c>
      <c r="I1423" s="27" t="s">
        <v>14826</v>
      </c>
      <c r="J1423" s="4" t="s">
        <v>16402</v>
      </c>
      <c r="K1423" s="4" t="s">
        <v>15076</v>
      </c>
      <c r="L1423" s="27" t="s">
        <v>17421</v>
      </c>
      <c r="M1423" s="28" t="s">
        <v>22679</v>
      </c>
      <c r="N1423" s="4" t="s">
        <v>17402</v>
      </c>
      <c r="O1423" s="4" t="s">
        <v>17403</v>
      </c>
      <c r="P1423" s="4">
        <v>1</v>
      </c>
      <c r="Q1423" s="4" t="s">
        <v>17486</v>
      </c>
      <c r="R1423" s="28" t="s">
        <v>17421</v>
      </c>
      <c r="S1423" s="21" t="s">
        <v>22035</v>
      </c>
      <c r="T1423" s="4">
        <v>0</v>
      </c>
      <c r="U1423" s="4" t="s">
        <v>17402</v>
      </c>
      <c r="V1423" s="4" t="s">
        <v>17403</v>
      </c>
      <c r="W1423" s="4" t="s">
        <v>17404</v>
      </c>
      <c r="X1423" s="4" t="s">
        <v>17405</v>
      </c>
      <c r="Y1423" s="4" t="s">
        <v>17405</v>
      </c>
      <c r="Z1423" s="4" t="s">
        <v>17401</v>
      </c>
      <c r="AA1423" s="4" t="s">
        <v>17401</v>
      </c>
      <c r="AB1423" s="4" t="s">
        <v>17408</v>
      </c>
      <c r="AC1423" s="27" t="s">
        <v>28</v>
      </c>
      <c r="AD1423" s="4">
        <v>348</v>
      </c>
      <c r="AE1423" s="27" t="s">
        <v>105</v>
      </c>
      <c r="AF1423" s="27" t="s">
        <v>106</v>
      </c>
      <c r="AG1423" s="27" t="s">
        <v>107</v>
      </c>
      <c r="AH1423" s="27" t="s">
        <v>3025</v>
      </c>
      <c r="AI1423" s="27" t="s">
        <v>3026</v>
      </c>
      <c r="AJ1423" s="27" t="s">
        <v>3027</v>
      </c>
      <c r="AK1423" s="27" t="s">
        <v>1451</v>
      </c>
      <c r="AL1423" s="27">
        <v>1998</v>
      </c>
      <c r="AM1423" s="23">
        <v>35947</v>
      </c>
      <c r="AN1423" s="23">
        <v>44344</v>
      </c>
      <c r="AO1423" s="25">
        <v>8397</v>
      </c>
      <c r="AP1423" s="26">
        <v>15.137191854233656</v>
      </c>
      <c r="AQ1423" s="27">
        <v>19</v>
      </c>
      <c r="AR1423" s="27">
        <v>9</v>
      </c>
      <c r="AS1423" s="27">
        <v>1663</v>
      </c>
      <c r="AT1423" s="27">
        <v>1681</v>
      </c>
      <c r="AU1423" s="27" t="s">
        <v>28</v>
      </c>
      <c r="AV1423" s="27" t="s">
        <v>14827</v>
      </c>
      <c r="AW1423" s="27" t="s">
        <v>1602</v>
      </c>
      <c r="AX1423" s="27" t="s">
        <v>1602</v>
      </c>
      <c r="AY1423" s="27" t="s">
        <v>14828</v>
      </c>
      <c r="AZ1423" s="27" t="s">
        <v>14829</v>
      </c>
    </row>
    <row r="1424" spans="1:52" x14ac:dyDescent="0.15">
      <c r="A1424" s="4">
        <v>283</v>
      </c>
      <c r="B1424" s="27" t="s">
        <v>14854</v>
      </c>
      <c r="C1424" s="27" t="s">
        <v>14854</v>
      </c>
      <c r="D1424" s="27" t="s">
        <v>14855</v>
      </c>
      <c r="E1424" s="4" t="s">
        <v>19298</v>
      </c>
      <c r="F1424" s="27" t="s">
        <v>3379</v>
      </c>
      <c r="G1424" s="27" t="s">
        <v>14856</v>
      </c>
      <c r="H1424" s="27" t="s">
        <v>14857</v>
      </c>
      <c r="I1424" s="27" t="s">
        <v>14858</v>
      </c>
      <c r="J1424" s="4" t="s">
        <v>16406</v>
      </c>
      <c r="K1424" s="4" t="s">
        <v>14857</v>
      </c>
      <c r="L1424" s="27" t="s">
        <v>19593</v>
      </c>
      <c r="M1424" s="28" t="s">
        <v>22359</v>
      </c>
      <c r="N1424" s="4" t="s">
        <v>17402</v>
      </c>
      <c r="O1424" s="4" t="s">
        <v>17403</v>
      </c>
      <c r="P1424" s="4">
        <v>1</v>
      </c>
      <c r="Q1424" s="4" t="s">
        <v>21644</v>
      </c>
      <c r="R1424" s="28" t="s">
        <v>19593</v>
      </c>
      <c r="S1424" s="21" t="s">
        <v>21876</v>
      </c>
      <c r="T1424" s="24" t="s">
        <v>21710</v>
      </c>
      <c r="U1424" s="4" t="s">
        <v>17402</v>
      </c>
      <c r="V1424" s="4" t="s">
        <v>17403</v>
      </c>
      <c r="W1424" s="4" t="s">
        <v>17404</v>
      </c>
      <c r="X1424" s="4" t="s">
        <v>17405</v>
      </c>
      <c r="Y1424" s="4" t="s">
        <v>17405</v>
      </c>
      <c r="Z1424" s="4" t="s">
        <v>17401</v>
      </c>
      <c r="AA1424" s="4" t="s">
        <v>17401</v>
      </c>
      <c r="AB1424" s="4" t="s">
        <v>21660</v>
      </c>
      <c r="AC1424" s="27" t="s">
        <v>28</v>
      </c>
      <c r="AD1424" s="4">
        <v>48</v>
      </c>
      <c r="AE1424" s="27" t="s">
        <v>494</v>
      </c>
      <c r="AF1424" s="27" t="s">
        <v>75</v>
      </c>
      <c r="AG1424" s="27" t="s">
        <v>14850</v>
      </c>
      <c r="AH1424" s="27" t="s">
        <v>3384</v>
      </c>
      <c r="AI1424" s="27" t="s">
        <v>28</v>
      </c>
      <c r="AJ1424" s="27" t="s">
        <v>3386</v>
      </c>
      <c r="AK1424" s="27" t="s">
        <v>636</v>
      </c>
      <c r="AL1424" s="27">
        <v>1997</v>
      </c>
      <c r="AM1424" s="23">
        <v>35431</v>
      </c>
      <c r="AN1424" s="23">
        <v>44344</v>
      </c>
      <c r="AO1424" s="25">
        <v>8913</v>
      </c>
      <c r="AP1424" s="26">
        <v>1.9670144732413328</v>
      </c>
      <c r="AQ1424" s="27">
        <v>35</v>
      </c>
      <c r="AR1424" s="27">
        <v>1</v>
      </c>
      <c r="AS1424" s="27">
        <v>93</v>
      </c>
      <c r="AT1424" s="27">
        <v>101</v>
      </c>
      <c r="AU1424" s="27" t="s">
        <v>28</v>
      </c>
      <c r="AV1424" s="27" t="s">
        <v>28</v>
      </c>
      <c r="AW1424" s="27" t="s">
        <v>501</v>
      </c>
      <c r="AX1424" s="27" t="s">
        <v>502</v>
      </c>
      <c r="AY1424" s="27" t="s">
        <v>14852</v>
      </c>
      <c r="AZ1424" s="27" t="s">
        <v>14859</v>
      </c>
    </row>
    <row r="1425" spans="1:52" x14ac:dyDescent="0.15">
      <c r="A1425" s="4">
        <v>840</v>
      </c>
      <c r="B1425" s="27" t="s">
        <v>14779</v>
      </c>
      <c r="C1425" s="27" t="s">
        <v>14779</v>
      </c>
      <c r="D1425" s="27" t="s">
        <v>14830</v>
      </c>
      <c r="E1425" s="4" t="s">
        <v>19295</v>
      </c>
      <c r="F1425" s="27" t="s">
        <v>8821</v>
      </c>
      <c r="G1425" s="27" t="s">
        <v>14831</v>
      </c>
      <c r="H1425" s="27" t="s">
        <v>28</v>
      </c>
      <c r="I1425" s="27" t="s">
        <v>14832</v>
      </c>
      <c r="J1425" s="4" t="s">
        <v>16403</v>
      </c>
      <c r="K1425" s="4" t="s">
        <v>16403</v>
      </c>
      <c r="L1425" s="27" t="s">
        <v>20671</v>
      </c>
      <c r="M1425" s="28" t="s">
        <v>22247</v>
      </c>
      <c r="N1425" s="4" t="s">
        <v>17402</v>
      </c>
      <c r="O1425" s="4" t="s">
        <v>17403</v>
      </c>
      <c r="P1425" s="4">
        <v>1</v>
      </c>
      <c r="Q1425" s="4" t="s">
        <v>21639</v>
      </c>
      <c r="R1425" s="28" t="s">
        <v>20671</v>
      </c>
      <c r="S1425" s="21" t="s">
        <v>21979</v>
      </c>
      <c r="T1425" s="4" t="e">
        <v>#N/A</v>
      </c>
      <c r="U1425" s="4" t="s">
        <v>17402</v>
      </c>
      <c r="V1425" s="4" t="s">
        <v>17403</v>
      </c>
      <c r="W1425" s="4" t="s">
        <v>17404</v>
      </c>
      <c r="X1425" s="4" t="s">
        <v>17405</v>
      </c>
      <c r="Y1425" s="4" t="s">
        <v>17405</v>
      </c>
      <c r="Z1425" s="4" t="s">
        <v>17406</v>
      </c>
      <c r="AA1425" s="4" t="s">
        <v>17406</v>
      </c>
      <c r="AB1425" s="4">
        <v>99</v>
      </c>
      <c r="AC1425" s="27" t="s">
        <v>28</v>
      </c>
      <c r="AD1425" s="4">
        <v>12</v>
      </c>
      <c r="AE1425" s="27" t="s">
        <v>14692</v>
      </c>
      <c r="AF1425" s="27" t="s">
        <v>14693</v>
      </c>
      <c r="AG1425" s="27" t="s">
        <v>14833</v>
      </c>
      <c r="AH1425" s="27" t="s">
        <v>8826</v>
      </c>
      <c r="AI1425" s="27" t="s">
        <v>28</v>
      </c>
      <c r="AJ1425" s="27" t="s">
        <v>8828</v>
      </c>
      <c r="AK1425" s="4" t="s">
        <v>636</v>
      </c>
      <c r="AL1425" s="27">
        <v>1997</v>
      </c>
      <c r="AM1425" s="23">
        <v>35431</v>
      </c>
      <c r="AN1425" s="23">
        <v>44344</v>
      </c>
      <c r="AO1425" s="25">
        <v>8913</v>
      </c>
      <c r="AP1425" s="26">
        <v>0.49175361831033321</v>
      </c>
      <c r="AQ1425" s="27">
        <v>63</v>
      </c>
      <c r="AR1425" s="27">
        <v>1</v>
      </c>
      <c r="AS1425" s="27">
        <v>45</v>
      </c>
      <c r="AT1425" s="27">
        <v>60</v>
      </c>
      <c r="AU1425" s="27" t="s">
        <v>28</v>
      </c>
      <c r="AV1425" s="27" t="s">
        <v>14834</v>
      </c>
      <c r="AW1425" s="27" t="s">
        <v>1936</v>
      </c>
      <c r="AX1425" s="27" t="s">
        <v>1937</v>
      </c>
      <c r="AY1425" s="27" t="s">
        <v>14835</v>
      </c>
      <c r="AZ1425" s="27" t="s">
        <v>14836</v>
      </c>
    </row>
    <row r="1426" spans="1:52" x14ac:dyDescent="0.15">
      <c r="A1426" s="4">
        <v>1289</v>
      </c>
      <c r="B1426" s="27" t="s">
        <v>14837</v>
      </c>
      <c r="C1426" s="27" t="s">
        <v>14837</v>
      </c>
      <c r="D1426" s="27" t="s">
        <v>14838</v>
      </c>
      <c r="E1426" s="4" t="s">
        <v>19296</v>
      </c>
      <c r="F1426" s="27" t="s">
        <v>3020</v>
      </c>
      <c r="G1426" s="27" t="s">
        <v>14839</v>
      </c>
      <c r="H1426" s="27" t="s">
        <v>14840</v>
      </c>
      <c r="I1426" s="27" t="s">
        <v>14841</v>
      </c>
      <c r="J1426" s="4" t="s">
        <v>16404</v>
      </c>
      <c r="K1426" s="4" t="s">
        <v>14840</v>
      </c>
      <c r="L1426" s="27" t="s">
        <v>20019</v>
      </c>
      <c r="M1426" s="28" t="s">
        <v>22643</v>
      </c>
      <c r="N1426" s="4" t="s">
        <v>17402</v>
      </c>
      <c r="O1426" s="4" t="s">
        <v>17403</v>
      </c>
      <c r="P1426" s="4">
        <v>1</v>
      </c>
      <c r="Q1426" s="4" t="s">
        <v>21642</v>
      </c>
      <c r="R1426" s="28" t="s">
        <v>20019</v>
      </c>
      <c r="S1426" s="21" t="s">
        <v>22005</v>
      </c>
      <c r="T1426" s="24" t="s">
        <v>22006</v>
      </c>
      <c r="U1426" s="4" t="s">
        <v>17402</v>
      </c>
      <c r="V1426" s="4" t="s">
        <v>17403</v>
      </c>
      <c r="W1426" s="4" t="s">
        <v>17404</v>
      </c>
      <c r="X1426" s="4" t="s">
        <v>17405</v>
      </c>
      <c r="Y1426" s="4" t="s">
        <v>17405</v>
      </c>
      <c r="Z1426" s="4" t="s">
        <v>17401</v>
      </c>
      <c r="AA1426" s="4" t="s">
        <v>17401</v>
      </c>
      <c r="AB1426" s="4">
        <v>100</v>
      </c>
      <c r="AC1426" s="27" t="s">
        <v>28</v>
      </c>
      <c r="AD1426" s="4">
        <v>326</v>
      </c>
      <c r="AE1426" s="27" t="s">
        <v>105</v>
      </c>
      <c r="AF1426" s="27" t="s">
        <v>106</v>
      </c>
      <c r="AG1426" s="27" t="s">
        <v>107</v>
      </c>
      <c r="AH1426" s="27" t="s">
        <v>3025</v>
      </c>
      <c r="AI1426" s="27" t="s">
        <v>3026</v>
      </c>
      <c r="AJ1426" s="27" t="s">
        <v>3027</v>
      </c>
      <c r="AK1426" s="27" t="s">
        <v>636</v>
      </c>
      <c r="AL1426" s="27">
        <v>1997</v>
      </c>
      <c r="AM1426" s="23">
        <v>35431</v>
      </c>
      <c r="AN1426" s="23">
        <v>44344</v>
      </c>
      <c r="AO1426" s="25">
        <v>8913</v>
      </c>
      <c r="AP1426" s="26">
        <v>13.359306630764053</v>
      </c>
      <c r="AQ1426" s="27">
        <v>18</v>
      </c>
      <c r="AR1426" s="27">
        <v>2</v>
      </c>
      <c r="AS1426" s="27">
        <v>287</v>
      </c>
      <c r="AT1426" s="27">
        <v>304</v>
      </c>
      <c r="AU1426" s="27" t="s">
        <v>28</v>
      </c>
      <c r="AV1426" s="27" t="s">
        <v>14842</v>
      </c>
      <c r="AW1426" s="27" t="s">
        <v>1602</v>
      </c>
      <c r="AX1426" s="27" t="s">
        <v>1602</v>
      </c>
      <c r="AY1426" s="27" t="s">
        <v>14843</v>
      </c>
      <c r="AZ1426" s="27" t="s">
        <v>14844</v>
      </c>
    </row>
    <row r="1427" spans="1:52" x14ac:dyDescent="0.15">
      <c r="A1427" s="4">
        <v>1290</v>
      </c>
      <c r="B1427" s="27" t="s">
        <v>14845</v>
      </c>
      <c r="C1427" s="27" t="s">
        <v>14845</v>
      </c>
      <c r="D1427" s="27" t="s">
        <v>14846</v>
      </c>
      <c r="E1427" s="4" t="s">
        <v>19297</v>
      </c>
      <c r="F1427" s="27" t="s">
        <v>3379</v>
      </c>
      <c r="G1427" s="27" t="s">
        <v>14847</v>
      </c>
      <c r="H1427" s="27" t="s">
        <v>14848</v>
      </c>
      <c r="I1427" s="27" t="s">
        <v>14849</v>
      </c>
      <c r="J1427" s="4" t="s">
        <v>16405</v>
      </c>
      <c r="K1427" s="4" t="s">
        <v>14848</v>
      </c>
      <c r="L1427" s="27" t="s">
        <v>20674</v>
      </c>
      <c r="M1427" s="28" t="s">
        <v>22312</v>
      </c>
      <c r="N1427" s="4" t="s">
        <v>17402</v>
      </c>
      <c r="O1427" s="4" t="s">
        <v>17403</v>
      </c>
      <c r="P1427" s="4">
        <v>1</v>
      </c>
      <c r="Q1427" s="4" t="s">
        <v>21643</v>
      </c>
      <c r="R1427" s="28" t="s">
        <v>20674</v>
      </c>
      <c r="S1427" s="21" t="s">
        <v>22025</v>
      </c>
      <c r="T1427" s="4" t="e">
        <v>#N/A</v>
      </c>
      <c r="U1427" s="4" t="s">
        <v>17402</v>
      </c>
      <c r="V1427" s="4" t="s">
        <v>17403</v>
      </c>
      <c r="W1427" s="4" t="s">
        <v>17404</v>
      </c>
      <c r="X1427" s="4" t="s">
        <v>17405</v>
      </c>
      <c r="Y1427" s="4" t="s">
        <v>17405</v>
      </c>
      <c r="Z1427" s="4" t="s">
        <v>17401</v>
      </c>
      <c r="AA1427" s="4" t="s">
        <v>17401</v>
      </c>
      <c r="AB1427" s="4">
        <v>100</v>
      </c>
      <c r="AC1427" s="27" t="s">
        <v>28</v>
      </c>
      <c r="AD1427" s="4">
        <v>136</v>
      </c>
      <c r="AE1427" s="27" t="s">
        <v>494</v>
      </c>
      <c r="AF1427" s="27" t="s">
        <v>75</v>
      </c>
      <c r="AG1427" s="27" t="s">
        <v>14850</v>
      </c>
      <c r="AH1427" s="27" t="s">
        <v>3384</v>
      </c>
      <c r="AI1427" s="27" t="s">
        <v>28</v>
      </c>
      <c r="AJ1427" s="27" t="s">
        <v>3386</v>
      </c>
      <c r="AK1427" s="27" t="s">
        <v>636</v>
      </c>
      <c r="AL1427" s="27">
        <v>1997</v>
      </c>
      <c r="AM1427" s="23">
        <v>35431</v>
      </c>
      <c r="AN1427" s="23">
        <v>44344</v>
      </c>
      <c r="AO1427" s="25">
        <v>8913</v>
      </c>
      <c r="AP1427" s="26">
        <v>5.5732076741837764</v>
      </c>
      <c r="AQ1427" s="27">
        <v>35</v>
      </c>
      <c r="AR1427" s="27">
        <v>1</v>
      </c>
      <c r="AS1427" s="27">
        <v>79</v>
      </c>
      <c r="AT1427" s="27">
        <v>85</v>
      </c>
      <c r="AU1427" s="27" t="s">
        <v>28</v>
      </c>
      <c r="AV1427" s="27" t="s">
        <v>14851</v>
      </c>
      <c r="AW1427" s="27" t="s">
        <v>501</v>
      </c>
      <c r="AX1427" s="27" t="s">
        <v>502</v>
      </c>
      <c r="AY1427" s="27" t="s">
        <v>14852</v>
      </c>
      <c r="AZ1427" s="27" t="s">
        <v>14853</v>
      </c>
    </row>
    <row r="1428" spans="1:52" x14ac:dyDescent="0.15">
      <c r="A1428" s="4">
        <v>1291</v>
      </c>
      <c r="B1428" s="27" t="s">
        <v>14860</v>
      </c>
      <c r="C1428" s="27" t="s">
        <v>14860</v>
      </c>
      <c r="D1428" s="27" t="s">
        <v>14861</v>
      </c>
      <c r="E1428" s="4" t="s">
        <v>19299</v>
      </c>
      <c r="F1428" s="27" t="s">
        <v>69</v>
      </c>
      <c r="G1428" s="27" t="s">
        <v>14862</v>
      </c>
      <c r="H1428" s="27" t="s">
        <v>14863</v>
      </c>
      <c r="I1428" s="27" t="s">
        <v>14864</v>
      </c>
      <c r="J1428" s="4" t="s">
        <v>16407</v>
      </c>
      <c r="K1428" s="4" t="s">
        <v>15077</v>
      </c>
      <c r="L1428" s="27" t="s">
        <v>20646</v>
      </c>
      <c r="M1428" s="28" t="s">
        <v>22434</v>
      </c>
      <c r="N1428" s="4" t="s">
        <v>17402</v>
      </c>
      <c r="O1428" s="4" t="s">
        <v>17403</v>
      </c>
      <c r="P1428" s="4">
        <v>1</v>
      </c>
      <c r="Q1428" s="4" t="s">
        <v>21609</v>
      </c>
      <c r="R1428" s="28" t="s">
        <v>20646</v>
      </c>
      <c r="S1428" s="21" t="s">
        <v>22007</v>
      </c>
      <c r="T1428" s="4" t="e">
        <v>#N/A</v>
      </c>
      <c r="U1428" s="4" t="s">
        <v>17402</v>
      </c>
      <c r="V1428" s="4" t="s">
        <v>17403</v>
      </c>
      <c r="W1428" s="4" t="s">
        <v>17404</v>
      </c>
      <c r="X1428" s="4" t="s">
        <v>17405</v>
      </c>
      <c r="Y1428" s="4" t="s">
        <v>17405</v>
      </c>
      <c r="Z1428" s="4" t="s">
        <v>17401</v>
      </c>
      <c r="AA1428" s="4" t="s">
        <v>17401</v>
      </c>
      <c r="AB1428" s="4">
        <v>100</v>
      </c>
      <c r="AC1428" s="27" t="s">
        <v>28</v>
      </c>
      <c r="AD1428" s="4">
        <v>211</v>
      </c>
      <c r="AE1428" s="27" t="s">
        <v>74</v>
      </c>
      <c r="AF1428" s="27" t="s">
        <v>75</v>
      </c>
      <c r="AG1428" s="27" t="s">
        <v>14865</v>
      </c>
      <c r="AH1428" s="27" t="s">
        <v>77</v>
      </c>
      <c r="AI1428" s="27" t="s">
        <v>28</v>
      </c>
      <c r="AJ1428" s="27" t="s">
        <v>79</v>
      </c>
      <c r="AK1428" s="27" t="s">
        <v>636</v>
      </c>
      <c r="AL1428" s="27">
        <v>1997</v>
      </c>
      <c r="AM1428" s="23">
        <v>35431</v>
      </c>
      <c r="AN1428" s="23">
        <v>44344</v>
      </c>
      <c r="AO1428" s="25">
        <v>8913</v>
      </c>
      <c r="AP1428" s="26">
        <v>8.6466677886233594</v>
      </c>
      <c r="AQ1428" s="27">
        <v>59</v>
      </c>
      <c r="AR1428" s="27">
        <v>1</v>
      </c>
      <c r="AS1428" s="27">
        <v>105</v>
      </c>
      <c r="AT1428" s="27">
        <v>117</v>
      </c>
      <c r="AU1428" s="27" t="s">
        <v>28</v>
      </c>
      <c r="AV1428" s="27" t="s">
        <v>14866</v>
      </c>
      <c r="AW1428" s="27" t="s">
        <v>81</v>
      </c>
      <c r="AX1428" s="27" t="s">
        <v>82</v>
      </c>
      <c r="AY1428" s="27" t="s">
        <v>14867</v>
      </c>
      <c r="AZ1428" s="27" t="s">
        <v>14868</v>
      </c>
    </row>
    <row r="1429" spans="1:52" x14ac:dyDescent="0.15">
      <c r="A1429" s="4">
        <v>656</v>
      </c>
      <c r="B1429" s="27" t="s">
        <v>14869</v>
      </c>
      <c r="C1429" s="27" t="s">
        <v>14869</v>
      </c>
      <c r="D1429" s="27" t="s">
        <v>14870</v>
      </c>
      <c r="E1429" s="4" t="s">
        <v>19300</v>
      </c>
      <c r="F1429" s="27" t="s">
        <v>8546</v>
      </c>
      <c r="G1429" s="27" t="s">
        <v>14871</v>
      </c>
      <c r="H1429" s="27" t="s">
        <v>28</v>
      </c>
      <c r="I1429" s="27" t="s">
        <v>14872</v>
      </c>
      <c r="J1429" s="4" t="s">
        <v>16408</v>
      </c>
      <c r="K1429" s="4" t="s">
        <v>16408</v>
      </c>
      <c r="L1429" s="27" t="s">
        <v>20675</v>
      </c>
      <c r="M1429" s="28" t="s">
        <v>22360</v>
      </c>
      <c r="N1429" s="4" t="s">
        <v>17417</v>
      </c>
      <c r="O1429" s="4" t="s">
        <v>17418</v>
      </c>
      <c r="P1429" s="4">
        <v>1</v>
      </c>
      <c r="Q1429" s="4" t="s">
        <v>21645</v>
      </c>
      <c r="R1429" s="28" t="s">
        <v>20675</v>
      </c>
      <c r="S1429" s="21" t="s">
        <v>21960</v>
      </c>
      <c r="T1429" s="4" t="e">
        <v>#N/A</v>
      </c>
      <c r="U1429" s="4" t="s">
        <v>17417</v>
      </c>
      <c r="V1429" s="4" t="s">
        <v>17418</v>
      </c>
      <c r="W1429" s="4" t="s">
        <v>17413</v>
      </c>
      <c r="X1429" s="4" t="s">
        <v>17411</v>
      </c>
      <c r="Y1429" s="4" t="s">
        <v>17411</v>
      </c>
      <c r="Z1429" s="4" t="s">
        <v>17406</v>
      </c>
      <c r="AA1429" s="4" t="s">
        <v>17406</v>
      </c>
      <c r="AB1429" s="4">
        <v>98</v>
      </c>
      <c r="AC1429" s="27" t="s">
        <v>28</v>
      </c>
      <c r="AD1429" s="4">
        <v>19</v>
      </c>
      <c r="AE1429" s="27" t="s">
        <v>190</v>
      </c>
      <c r="AF1429" s="27" t="s">
        <v>157</v>
      </c>
      <c r="AG1429" s="27" t="s">
        <v>191</v>
      </c>
      <c r="AH1429" s="27" t="s">
        <v>8551</v>
      </c>
      <c r="AI1429" s="27" t="s">
        <v>8552</v>
      </c>
      <c r="AJ1429" s="27" t="s">
        <v>8553</v>
      </c>
      <c r="AK1429" s="27" t="s">
        <v>411</v>
      </c>
      <c r="AL1429" s="27">
        <v>1996</v>
      </c>
      <c r="AM1429" s="23">
        <v>35370</v>
      </c>
      <c r="AN1429" s="23">
        <v>44344</v>
      </c>
      <c r="AO1429" s="25">
        <v>8974</v>
      </c>
      <c r="AP1429" s="26">
        <v>0.77331736126587924</v>
      </c>
      <c r="AQ1429" s="27">
        <v>22</v>
      </c>
      <c r="AR1429" s="27">
        <v>9</v>
      </c>
      <c r="AS1429" s="27">
        <v>959</v>
      </c>
      <c r="AT1429" s="27">
        <v>967</v>
      </c>
      <c r="AU1429" s="27" t="s">
        <v>28</v>
      </c>
      <c r="AV1429" s="27" t="s">
        <v>14873</v>
      </c>
      <c r="AW1429" s="27" t="s">
        <v>1087</v>
      </c>
      <c r="AX1429" s="27" t="s">
        <v>1088</v>
      </c>
      <c r="AY1429" s="27" t="s">
        <v>14874</v>
      </c>
      <c r="AZ1429" s="27" t="s">
        <v>14875</v>
      </c>
    </row>
    <row r="1430" spans="1:52" x14ac:dyDescent="0.15">
      <c r="A1430" s="4">
        <v>841</v>
      </c>
      <c r="B1430" s="27" t="s">
        <v>14767</v>
      </c>
      <c r="C1430" s="27" t="s">
        <v>14767</v>
      </c>
      <c r="D1430" s="27" t="s">
        <v>14876</v>
      </c>
      <c r="E1430" s="4" t="s">
        <v>17937</v>
      </c>
      <c r="F1430" s="27" t="s">
        <v>4580</v>
      </c>
      <c r="G1430" s="27" t="s">
        <v>14877</v>
      </c>
      <c r="H1430" s="27" t="s">
        <v>14878</v>
      </c>
      <c r="I1430" s="27" t="s">
        <v>28</v>
      </c>
      <c r="J1430" s="4"/>
      <c r="K1430" s="4" t="s">
        <v>14878</v>
      </c>
      <c r="L1430" s="27"/>
      <c r="M1430" s="28"/>
      <c r="N1430" s="4" t="s">
        <v>17417</v>
      </c>
      <c r="O1430" s="4" t="s">
        <v>17418</v>
      </c>
      <c r="P1430" s="4">
        <v>0</v>
      </c>
      <c r="Q1430" s="4" t="s">
        <v>21980</v>
      </c>
      <c r="R1430" s="28" t="s">
        <v>20670</v>
      </c>
      <c r="S1430" s="21" t="s">
        <v>21981</v>
      </c>
      <c r="T1430" s="4">
        <v>0</v>
      </c>
      <c r="U1430" s="4" t="s">
        <v>17417</v>
      </c>
      <c r="V1430" s="4" t="s">
        <v>17418</v>
      </c>
      <c r="W1430" s="4" t="s">
        <v>17413</v>
      </c>
      <c r="X1430" s="4" t="s">
        <v>17411</v>
      </c>
      <c r="Y1430" s="4" t="e">
        <v>#N/A</v>
      </c>
      <c r="Z1430" s="4" t="s">
        <v>17401</v>
      </c>
      <c r="AA1430" s="4" t="e">
        <v>#N/A</v>
      </c>
      <c r="AB1430" s="4">
        <v>99</v>
      </c>
      <c r="AC1430" s="27" t="s">
        <v>28</v>
      </c>
      <c r="AD1430" s="4">
        <v>161</v>
      </c>
      <c r="AE1430" s="27" t="s">
        <v>4585</v>
      </c>
      <c r="AF1430" s="27" t="s">
        <v>4586</v>
      </c>
      <c r="AG1430" s="27" t="s">
        <v>4587</v>
      </c>
      <c r="AH1430" s="27" t="s">
        <v>4588</v>
      </c>
      <c r="AI1430" s="27" t="s">
        <v>28</v>
      </c>
      <c r="AJ1430" s="27" t="s">
        <v>4590</v>
      </c>
      <c r="AK1430" s="27" t="s">
        <v>1135</v>
      </c>
      <c r="AL1430" s="27">
        <v>1996</v>
      </c>
      <c r="AM1430" s="23">
        <v>35278</v>
      </c>
      <c r="AN1430" s="23">
        <v>44344</v>
      </c>
      <c r="AO1430" s="25">
        <v>9066</v>
      </c>
      <c r="AP1430" s="26">
        <v>6.4863500992720056</v>
      </c>
      <c r="AQ1430" s="27">
        <v>62</v>
      </c>
      <c r="AR1430" s="27">
        <v>8</v>
      </c>
      <c r="AS1430" s="27">
        <v>949</v>
      </c>
      <c r="AT1430" s="27">
        <v>958</v>
      </c>
      <c r="AU1430" s="27" t="s">
        <v>28</v>
      </c>
      <c r="AV1430" s="27" t="s">
        <v>28</v>
      </c>
      <c r="AW1430" s="27" t="s">
        <v>472</v>
      </c>
      <c r="AX1430" s="27" t="s">
        <v>473</v>
      </c>
      <c r="AY1430" s="27" t="s">
        <v>14879</v>
      </c>
      <c r="AZ1430" s="27" t="s">
        <v>14880</v>
      </c>
    </row>
    <row r="1431" spans="1:52" ht="14" x14ac:dyDescent="0.15">
      <c r="A1431" s="4">
        <v>514</v>
      </c>
      <c r="B1431" s="27" t="s">
        <v>14881</v>
      </c>
      <c r="C1431" s="27" t="s">
        <v>14881</v>
      </c>
      <c r="D1431" s="27" t="s">
        <v>14882</v>
      </c>
      <c r="E1431" s="4" t="s">
        <v>19301</v>
      </c>
      <c r="F1431" s="27" t="s">
        <v>14883</v>
      </c>
      <c r="G1431" s="27" t="s">
        <v>14884</v>
      </c>
      <c r="H1431" s="27" t="s">
        <v>28</v>
      </c>
      <c r="I1431" s="27" t="s">
        <v>14885</v>
      </c>
      <c r="J1431" s="4" t="s">
        <v>15333</v>
      </c>
      <c r="K1431" s="4" t="s">
        <v>15333</v>
      </c>
      <c r="L1431" s="27" t="s">
        <v>20676</v>
      </c>
      <c r="M1431" s="28" t="s">
        <v>22440</v>
      </c>
      <c r="N1431" s="4" t="s">
        <v>17417</v>
      </c>
      <c r="O1431" s="4" t="s">
        <v>17418</v>
      </c>
      <c r="P1431" s="4">
        <v>1</v>
      </c>
      <c r="Q1431" s="13" t="s">
        <v>21646</v>
      </c>
      <c r="R1431" s="28" t="s">
        <v>20676</v>
      </c>
      <c r="S1431" s="21" t="s">
        <v>21944</v>
      </c>
      <c r="T1431" s="4" t="e">
        <v>#N/A</v>
      </c>
      <c r="U1431" s="4" t="s">
        <v>17417</v>
      </c>
      <c r="V1431" s="4" t="s">
        <v>17418</v>
      </c>
      <c r="W1431" s="4" t="s">
        <v>17413</v>
      </c>
      <c r="X1431" s="4" t="s">
        <v>17411</v>
      </c>
      <c r="Y1431" s="4" t="s">
        <v>17411</v>
      </c>
      <c r="Z1431" s="4" t="s">
        <v>17401</v>
      </c>
      <c r="AA1431" s="4" t="s">
        <v>17401</v>
      </c>
      <c r="AB1431" s="4">
        <v>96</v>
      </c>
      <c r="AC1431" s="27" t="s">
        <v>28</v>
      </c>
      <c r="AD1431" s="4">
        <v>23</v>
      </c>
      <c r="AE1431" s="27" t="s">
        <v>14886</v>
      </c>
      <c r="AF1431" s="27" t="s">
        <v>14887</v>
      </c>
      <c r="AG1431" s="27" t="s">
        <v>14888</v>
      </c>
      <c r="AH1431" s="27" t="s">
        <v>14889</v>
      </c>
      <c r="AI1431" s="27" t="s">
        <v>28</v>
      </c>
      <c r="AJ1431" s="27" t="s">
        <v>14890</v>
      </c>
      <c r="AK1431" s="27" t="s">
        <v>1615</v>
      </c>
      <c r="AL1431" s="27">
        <v>1996</v>
      </c>
      <c r="AM1431" s="23">
        <v>35186</v>
      </c>
      <c r="AN1431" s="23">
        <v>44344</v>
      </c>
      <c r="AO1431" s="25">
        <v>9158</v>
      </c>
      <c r="AP1431" s="26">
        <v>0.91731273203756269</v>
      </c>
      <c r="AQ1431" s="27">
        <v>18</v>
      </c>
      <c r="AR1431" s="27">
        <v>2</v>
      </c>
      <c r="AS1431" s="27">
        <v>155</v>
      </c>
      <c r="AT1431" s="27">
        <v>176</v>
      </c>
      <c r="AU1431" s="27" t="s">
        <v>28</v>
      </c>
      <c r="AV1431" s="27" t="s">
        <v>14891</v>
      </c>
      <c r="AW1431" s="27" t="s">
        <v>14892</v>
      </c>
      <c r="AX1431" s="27" t="s">
        <v>14893</v>
      </c>
      <c r="AY1431" s="27" t="s">
        <v>14894</v>
      </c>
      <c r="AZ1431" s="27" t="s">
        <v>14895</v>
      </c>
    </row>
    <row r="1432" spans="1:52" x14ac:dyDescent="0.15">
      <c r="A1432" s="4">
        <v>45</v>
      </c>
      <c r="B1432" s="27" t="s">
        <v>14896</v>
      </c>
      <c r="C1432" s="27" t="s">
        <v>14896</v>
      </c>
      <c r="D1432" s="27" t="s">
        <v>14897</v>
      </c>
      <c r="E1432" s="4" t="s">
        <v>19302</v>
      </c>
      <c r="F1432" s="27" t="s">
        <v>3544</v>
      </c>
      <c r="G1432" s="27" t="s">
        <v>14898</v>
      </c>
      <c r="H1432" s="27" t="s">
        <v>14899</v>
      </c>
      <c r="I1432" s="27" t="s">
        <v>14900</v>
      </c>
      <c r="J1432" s="4" t="s">
        <v>15334</v>
      </c>
      <c r="K1432" s="4" t="s">
        <v>14899</v>
      </c>
      <c r="L1432" s="27" t="s">
        <v>20677</v>
      </c>
      <c r="M1432" s="28" t="s">
        <v>22253</v>
      </c>
      <c r="N1432" s="4" t="s">
        <v>17342</v>
      </c>
      <c r="O1432" s="4" t="s">
        <v>17463</v>
      </c>
      <c r="P1432" s="4">
        <v>1</v>
      </c>
      <c r="Q1432" s="4" t="s">
        <v>20668</v>
      </c>
      <c r="R1432" s="28" t="s">
        <v>20677</v>
      </c>
      <c r="S1432" s="21" t="s">
        <v>21542</v>
      </c>
      <c r="T1432" s="24" t="s">
        <v>21693</v>
      </c>
      <c r="U1432" s="4" t="s">
        <v>17342</v>
      </c>
      <c r="V1432" s="4" t="s">
        <v>17463</v>
      </c>
      <c r="W1432" s="4" t="s">
        <v>17464</v>
      </c>
      <c r="X1432" s="4" t="s">
        <v>17400</v>
      </c>
      <c r="Y1432" s="4" t="s">
        <v>17400</v>
      </c>
      <c r="Z1432" s="4" t="s">
        <v>17401</v>
      </c>
      <c r="AA1432" s="4" t="s">
        <v>17401</v>
      </c>
      <c r="AB1432" s="4" t="s">
        <v>17408</v>
      </c>
      <c r="AC1432" s="27" t="s">
        <v>28</v>
      </c>
      <c r="AD1432" s="4">
        <v>4</v>
      </c>
      <c r="AE1432" s="27" t="s">
        <v>14901</v>
      </c>
      <c r="AF1432" s="27" t="s">
        <v>3011</v>
      </c>
      <c r="AG1432" s="27" t="s">
        <v>14902</v>
      </c>
      <c r="AH1432" s="27" t="s">
        <v>3549</v>
      </c>
      <c r="AI1432" s="27" t="s">
        <v>28</v>
      </c>
      <c r="AJ1432" s="27" t="s">
        <v>3550</v>
      </c>
      <c r="AK1432" s="27" t="s">
        <v>1706</v>
      </c>
      <c r="AL1432" s="27">
        <v>1996</v>
      </c>
      <c r="AM1432" s="23">
        <v>35156</v>
      </c>
      <c r="AN1432" s="23">
        <v>44344</v>
      </c>
      <c r="AO1432" s="25">
        <v>9188</v>
      </c>
      <c r="AP1432" s="26">
        <v>0.1590117544623422</v>
      </c>
      <c r="AQ1432" s="27">
        <v>70</v>
      </c>
      <c r="AR1432" s="27">
        <v>7</v>
      </c>
      <c r="AS1432" s="27">
        <v>582</v>
      </c>
      <c r="AT1432" s="27">
        <v>588</v>
      </c>
      <c r="AU1432" s="27" t="s">
        <v>28</v>
      </c>
      <c r="AV1432" s="27" t="s">
        <v>28</v>
      </c>
      <c r="AW1432" s="27" t="s">
        <v>43</v>
      </c>
      <c r="AX1432" s="27" t="s">
        <v>44</v>
      </c>
      <c r="AY1432" s="27" t="s">
        <v>14903</v>
      </c>
      <c r="AZ1432" s="27" t="s">
        <v>14904</v>
      </c>
    </row>
    <row r="1433" spans="1:52" x14ac:dyDescent="0.15">
      <c r="A1433" s="4">
        <v>1292</v>
      </c>
      <c r="B1433" s="27" t="s">
        <v>14905</v>
      </c>
      <c r="C1433" s="27" t="s">
        <v>14905</v>
      </c>
      <c r="D1433" s="27" t="s">
        <v>14906</v>
      </c>
      <c r="E1433" s="4" t="s">
        <v>19303</v>
      </c>
      <c r="F1433" s="27" t="s">
        <v>3379</v>
      </c>
      <c r="G1433" s="27" t="s">
        <v>14907</v>
      </c>
      <c r="H1433" s="27" t="s">
        <v>28</v>
      </c>
      <c r="I1433" s="27" t="s">
        <v>14908</v>
      </c>
      <c r="J1433" s="4" t="s">
        <v>16409</v>
      </c>
      <c r="K1433" s="4" t="s">
        <v>16409</v>
      </c>
      <c r="L1433" s="27" t="s">
        <v>20678</v>
      </c>
      <c r="M1433" s="28" t="s">
        <v>22528</v>
      </c>
      <c r="N1433" s="4" t="s">
        <v>17402</v>
      </c>
      <c r="O1433" s="4" t="s">
        <v>17403</v>
      </c>
      <c r="P1433" s="4">
        <v>1</v>
      </c>
      <c r="Q1433" s="4" t="s">
        <v>21647</v>
      </c>
      <c r="R1433" s="28" t="s">
        <v>20678</v>
      </c>
      <c r="S1433" s="21" t="s">
        <v>22026</v>
      </c>
      <c r="T1433" s="4" t="e">
        <v>#N/A</v>
      </c>
      <c r="U1433" s="4" t="s">
        <v>17402</v>
      </c>
      <c r="V1433" s="4" t="s">
        <v>17403</v>
      </c>
      <c r="W1433" s="4" t="s">
        <v>17404</v>
      </c>
      <c r="X1433" s="4" t="s">
        <v>17405</v>
      </c>
      <c r="Y1433" s="4" t="s">
        <v>17405</v>
      </c>
      <c r="Z1433" s="4" t="s">
        <v>17401</v>
      </c>
      <c r="AA1433" s="4" t="s">
        <v>17401</v>
      </c>
      <c r="AB1433" s="4">
        <v>100</v>
      </c>
      <c r="AC1433" s="27" t="s">
        <v>28</v>
      </c>
      <c r="AD1433" s="4">
        <v>243</v>
      </c>
      <c r="AE1433" s="27" t="s">
        <v>494</v>
      </c>
      <c r="AF1433" s="27" t="s">
        <v>75</v>
      </c>
      <c r="AG1433" s="27" t="s">
        <v>14850</v>
      </c>
      <c r="AH1433" s="27" t="s">
        <v>3384</v>
      </c>
      <c r="AI1433" s="27" t="s">
        <v>28</v>
      </c>
      <c r="AJ1433" s="27" t="s">
        <v>3386</v>
      </c>
      <c r="AK1433" s="27" t="s">
        <v>1267</v>
      </c>
      <c r="AL1433" s="27">
        <v>1995</v>
      </c>
      <c r="AM1433" s="23">
        <v>34881</v>
      </c>
      <c r="AN1433" s="23">
        <v>44344</v>
      </c>
      <c r="AO1433" s="25">
        <v>9463</v>
      </c>
      <c r="AP1433" s="26">
        <v>9.3792401986684979</v>
      </c>
      <c r="AQ1433" s="27">
        <v>33</v>
      </c>
      <c r="AR1433" s="27">
        <v>4</v>
      </c>
      <c r="AS1433" s="27">
        <v>981</v>
      </c>
      <c r="AT1433" s="27">
        <v>996</v>
      </c>
      <c r="AU1433" s="27" t="s">
        <v>28</v>
      </c>
      <c r="AV1433" s="27" t="s">
        <v>14909</v>
      </c>
      <c r="AW1433" s="27" t="s">
        <v>501</v>
      </c>
      <c r="AX1433" s="27" t="s">
        <v>502</v>
      </c>
      <c r="AY1433" s="27" t="s">
        <v>14910</v>
      </c>
      <c r="AZ1433" s="27" t="s">
        <v>14911</v>
      </c>
    </row>
    <row r="1434" spans="1:52" x14ac:dyDescent="0.15">
      <c r="A1434" s="4">
        <v>1293</v>
      </c>
      <c r="B1434" s="27" t="s">
        <v>14912</v>
      </c>
      <c r="C1434" s="27" t="s">
        <v>14912</v>
      </c>
      <c r="D1434" s="27" t="s">
        <v>14913</v>
      </c>
      <c r="E1434" s="4" t="s">
        <v>19304</v>
      </c>
      <c r="F1434" s="27" t="s">
        <v>12280</v>
      </c>
      <c r="G1434" s="27" t="s">
        <v>14914</v>
      </c>
      <c r="H1434" s="27" t="s">
        <v>14915</v>
      </c>
      <c r="I1434" s="27" t="s">
        <v>14916</v>
      </c>
      <c r="J1434" s="4" t="s">
        <v>15335</v>
      </c>
      <c r="K1434" s="4" t="s">
        <v>14915</v>
      </c>
      <c r="L1434" s="27" t="s">
        <v>20679</v>
      </c>
      <c r="M1434" s="28" t="s">
        <v>22616</v>
      </c>
      <c r="N1434" s="4" t="s">
        <v>17402</v>
      </c>
      <c r="O1434" s="4" t="s">
        <v>17403</v>
      </c>
      <c r="P1434" s="4">
        <v>1</v>
      </c>
      <c r="Q1434" s="4" t="s">
        <v>20507</v>
      </c>
      <c r="R1434" s="28" t="s">
        <v>20679</v>
      </c>
      <c r="S1434" s="21" t="s">
        <v>22027</v>
      </c>
      <c r="T1434" s="4" t="e">
        <v>#N/A</v>
      </c>
      <c r="U1434" s="4" t="s">
        <v>17402</v>
      </c>
      <c r="V1434" s="4" t="s">
        <v>17403</v>
      </c>
      <c r="W1434" s="4" t="s">
        <v>17404</v>
      </c>
      <c r="X1434" s="4" t="s">
        <v>17405</v>
      </c>
      <c r="Y1434" s="4" t="s">
        <v>17405</v>
      </c>
      <c r="Z1434" s="4" t="s">
        <v>17401</v>
      </c>
      <c r="AA1434" s="4" t="s">
        <v>17401</v>
      </c>
      <c r="AB1434" s="4">
        <v>100</v>
      </c>
      <c r="AC1434" s="27" t="s">
        <v>28</v>
      </c>
      <c r="AD1434" s="4">
        <v>55</v>
      </c>
      <c r="AE1434" s="27" t="s">
        <v>12284</v>
      </c>
      <c r="AF1434" s="27" t="s">
        <v>370</v>
      </c>
      <c r="AG1434" s="27" t="s">
        <v>14917</v>
      </c>
      <c r="AH1434" s="27" t="s">
        <v>6516</v>
      </c>
      <c r="AI1434" s="27" t="s">
        <v>28</v>
      </c>
      <c r="AJ1434" s="27" t="s">
        <v>6518</v>
      </c>
      <c r="AK1434" s="27" t="s">
        <v>1615</v>
      </c>
      <c r="AL1434" s="27">
        <v>1995</v>
      </c>
      <c r="AM1434" s="23">
        <v>34820</v>
      </c>
      <c r="AN1434" s="23">
        <v>44344</v>
      </c>
      <c r="AO1434" s="25">
        <v>9524</v>
      </c>
      <c r="AP1434" s="26">
        <v>2.1092765644687104</v>
      </c>
      <c r="AQ1434" s="27">
        <v>27</v>
      </c>
      <c r="AR1434" s="27">
        <v>5</v>
      </c>
      <c r="AS1434" s="27">
        <v>759</v>
      </c>
      <c r="AT1434" s="27">
        <v>780</v>
      </c>
      <c r="AU1434" s="27" t="s">
        <v>28</v>
      </c>
      <c r="AV1434" s="27" t="s">
        <v>14918</v>
      </c>
      <c r="AW1434" s="27" t="s">
        <v>6520</v>
      </c>
      <c r="AX1434" s="27" t="s">
        <v>6521</v>
      </c>
      <c r="AY1434" s="27" t="s">
        <v>14919</v>
      </c>
      <c r="AZ1434" s="27" t="s">
        <v>14920</v>
      </c>
    </row>
    <row r="1435" spans="1:52" x14ac:dyDescent="0.15">
      <c r="A1435" s="4">
        <v>1294</v>
      </c>
      <c r="B1435" s="27" t="s">
        <v>14921</v>
      </c>
      <c r="C1435" s="27" t="s">
        <v>14921</v>
      </c>
      <c r="D1435" s="27" t="s">
        <v>14922</v>
      </c>
      <c r="E1435" s="4" t="s">
        <v>19305</v>
      </c>
      <c r="F1435" s="27" t="s">
        <v>337</v>
      </c>
      <c r="G1435" s="27" t="s">
        <v>14923</v>
      </c>
      <c r="H1435" s="27" t="s">
        <v>28</v>
      </c>
      <c r="I1435" s="27" t="s">
        <v>14924</v>
      </c>
      <c r="J1435" s="4" t="s">
        <v>15336</v>
      </c>
      <c r="K1435" s="4" t="s">
        <v>15336</v>
      </c>
      <c r="L1435" s="27" t="s">
        <v>20680</v>
      </c>
      <c r="M1435" s="28" t="s">
        <v>22316</v>
      </c>
      <c r="N1435" s="4" t="s">
        <v>17365</v>
      </c>
      <c r="O1435" s="4" t="s">
        <v>17414</v>
      </c>
      <c r="P1435" s="4">
        <v>1</v>
      </c>
      <c r="Q1435" s="4" t="s">
        <v>21648</v>
      </c>
      <c r="R1435" s="28" t="s">
        <v>20680</v>
      </c>
      <c r="S1435" s="21" t="s">
        <v>22028</v>
      </c>
      <c r="T1435" s="4" t="e">
        <v>#N/A</v>
      </c>
      <c r="U1435" s="4" t="s">
        <v>17365</v>
      </c>
      <c r="V1435" s="4" t="s">
        <v>17414</v>
      </c>
      <c r="W1435" s="4" t="s">
        <v>17415</v>
      </c>
      <c r="X1435" s="4" t="s">
        <v>17416</v>
      </c>
      <c r="Y1435" s="4" t="s">
        <v>17416</v>
      </c>
      <c r="Z1435" s="4" t="s">
        <v>17401</v>
      </c>
      <c r="AA1435" s="4" t="s">
        <v>17401</v>
      </c>
      <c r="AB1435" s="4">
        <v>100</v>
      </c>
      <c r="AC1435" s="27" t="s">
        <v>28</v>
      </c>
      <c r="AD1435" s="4">
        <v>16</v>
      </c>
      <c r="AE1435" s="27" t="s">
        <v>2696</v>
      </c>
      <c r="AF1435" s="27" t="s">
        <v>295</v>
      </c>
      <c r="AG1435" s="27" t="s">
        <v>2697</v>
      </c>
      <c r="AH1435" s="27" t="s">
        <v>342</v>
      </c>
      <c r="AI1435" s="27" t="s">
        <v>28</v>
      </c>
      <c r="AJ1435" s="27" t="s">
        <v>344</v>
      </c>
      <c r="AK1435" s="27" t="s">
        <v>714</v>
      </c>
      <c r="AL1435" s="27">
        <v>1994</v>
      </c>
      <c r="AM1435" s="23">
        <v>34608</v>
      </c>
      <c r="AN1435" s="23">
        <v>44344</v>
      </c>
      <c r="AO1435" s="25">
        <v>9736</v>
      </c>
      <c r="AP1435" s="26">
        <v>0.60024650780608046</v>
      </c>
      <c r="AQ1435" s="27">
        <v>30</v>
      </c>
      <c r="AR1435" s="27" t="s">
        <v>2662</v>
      </c>
      <c r="AS1435" s="27">
        <v>71</v>
      </c>
      <c r="AT1435" s="27">
        <v>81</v>
      </c>
      <c r="AU1435" s="27" t="s">
        <v>28</v>
      </c>
      <c r="AV1435" s="27" t="s">
        <v>14925</v>
      </c>
      <c r="AW1435" s="27" t="s">
        <v>346</v>
      </c>
      <c r="AX1435" s="27" t="s">
        <v>347</v>
      </c>
      <c r="AY1435" s="27" t="s">
        <v>14926</v>
      </c>
      <c r="AZ1435" s="27" t="s">
        <v>14927</v>
      </c>
    </row>
    <row r="1436" spans="1:52" x14ac:dyDescent="0.15">
      <c r="A1436" s="4">
        <v>1295</v>
      </c>
      <c r="B1436" s="27" t="s">
        <v>14928</v>
      </c>
      <c r="C1436" s="27" t="s">
        <v>14928</v>
      </c>
      <c r="D1436" s="27" t="s">
        <v>14929</v>
      </c>
      <c r="E1436" s="4" t="s">
        <v>19306</v>
      </c>
      <c r="F1436" s="27" t="s">
        <v>14930</v>
      </c>
      <c r="G1436" s="27" t="s">
        <v>14931</v>
      </c>
      <c r="H1436" s="27" t="s">
        <v>28</v>
      </c>
      <c r="I1436" s="27" t="s">
        <v>14932</v>
      </c>
      <c r="J1436" s="4" t="s">
        <v>16410</v>
      </c>
      <c r="K1436" s="4" t="s">
        <v>16410</v>
      </c>
      <c r="L1436" s="27" t="s">
        <v>20681</v>
      </c>
      <c r="M1436" s="28" t="s">
        <v>22663</v>
      </c>
      <c r="N1436" s="4" t="s">
        <v>17402</v>
      </c>
      <c r="O1436" s="4" t="s">
        <v>17403</v>
      </c>
      <c r="P1436" s="4">
        <v>1</v>
      </c>
      <c r="Q1436" s="4" t="s">
        <v>21649</v>
      </c>
      <c r="R1436" s="28" t="s">
        <v>20681</v>
      </c>
      <c r="S1436" s="21" t="s">
        <v>22029</v>
      </c>
      <c r="T1436" s="4" t="e">
        <v>#N/A</v>
      </c>
      <c r="U1436" s="4" t="s">
        <v>17402</v>
      </c>
      <c r="V1436" s="4" t="s">
        <v>17403</v>
      </c>
      <c r="W1436" s="4" t="s">
        <v>17404</v>
      </c>
      <c r="X1436" s="4" t="s">
        <v>17405</v>
      </c>
      <c r="Y1436" s="4" t="s">
        <v>17405</v>
      </c>
      <c r="Z1436" s="4" t="s">
        <v>17401</v>
      </c>
      <c r="AA1436" s="4" t="s">
        <v>17401</v>
      </c>
      <c r="AB1436" s="4">
        <v>100</v>
      </c>
      <c r="AC1436" s="27" t="s">
        <v>28</v>
      </c>
      <c r="AD1436" s="4">
        <v>17</v>
      </c>
      <c r="AE1436" s="27" t="s">
        <v>14933</v>
      </c>
      <c r="AF1436" s="27" t="s">
        <v>14934</v>
      </c>
      <c r="AG1436" s="27" t="s">
        <v>14935</v>
      </c>
      <c r="AH1436" s="27" t="s">
        <v>14936</v>
      </c>
      <c r="AI1436" s="27" t="s">
        <v>28</v>
      </c>
      <c r="AJ1436" s="27" t="s">
        <v>14937</v>
      </c>
      <c r="AK1436" s="27" t="s">
        <v>869</v>
      </c>
      <c r="AL1436" s="27">
        <v>1994</v>
      </c>
      <c r="AM1436" s="23">
        <v>34578</v>
      </c>
      <c r="AN1436" s="23">
        <v>44344</v>
      </c>
      <c r="AO1436" s="25">
        <v>9766</v>
      </c>
      <c r="AP1436" s="26">
        <v>0.63580278517304945</v>
      </c>
      <c r="AQ1436" s="27">
        <v>15</v>
      </c>
      <c r="AR1436" s="27">
        <v>6</v>
      </c>
      <c r="AS1436" s="27">
        <v>505</v>
      </c>
      <c r="AT1436" s="27">
        <v>513</v>
      </c>
      <c r="AU1436" s="27" t="s">
        <v>28</v>
      </c>
      <c r="AV1436" s="27" t="s">
        <v>14938</v>
      </c>
      <c r="AW1436" s="27" t="s">
        <v>12374</v>
      </c>
      <c r="AX1436" s="27" t="s">
        <v>12374</v>
      </c>
      <c r="AY1436" s="27" t="s">
        <v>14939</v>
      </c>
      <c r="AZ1436" s="27" t="s">
        <v>14940</v>
      </c>
    </row>
    <row r="1437" spans="1:52" x14ac:dyDescent="0.15">
      <c r="A1437" s="4">
        <v>657</v>
      </c>
      <c r="B1437" s="27" t="s">
        <v>14942</v>
      </c>
      <c r="C1437" s="27" t="s">
        <v>14942</v>
      </c>
      <c r="D1437" s="27" t="s">
        <v>14943</v>
      </c>
      <c r="E1437" s="4" t="s">
        <v>19307</v>
      </c>
      <c r="F1437" s="27" t="s">
        <v>14532</v>
      </c>
      <c r="G1437" s="27" t="s">
        <v>14944</v>
      </c>
      <c r="H1437" s="27" t="s">
        <v>28</v>
      </c>
      <c r="I1437" s="27" t="s">
        <v>14945</v>
      </c>
      <c r="J1437" s="4" t="s">
        <v>16411</v>
      </c>
      <c r="K1437" s="4" t="s">
        <v>16411</v>
      </c>
      <c r="L1437" s="27" t="s">
        <v>20682</v>
      </c>
      <c r="M1437" s="28" t="s">
        <v>22498</v>
      </c>
      <c r="N1437" s="4" t="s">
        <v>17402</v>
      </c>
      <c r="O1437" s="4" t="s">
        <v>17403</v>
      </c>
      <c r="P1437" s="4">
        <v>1</v>
      </c>
      <c r="Q1437" s="4" t="s">
        <v>21650</v>
      </c>
      <c r="R1437" s="28" t="s">
        <v>20682</v>
      </c>
      <c r="S1437" s="21" t="s">
        <v>21961</v>
      </c>
      <c r="T1437" s="4" t="e">
        <v>#N/A</v>
      </c>
      <c r="U1437" s="4" t="s">
        <v>17402</v>
      </c>
      <c r="V1437" s="4" t="s">
        <v>17403</v>
      </c>
      <c r="W1437" s="4" t="s">
        <v>17404</v>
      </c>
      <c r="X1437" s="4" t="s">
        <v>17405</v>
      </c>
      <c r="Y1437" s="4" t="s">
        <v>17405</v>
      </c>
      <c r="Z1437" s="4" t="s">
        <v>17406</v>
      </c>
      <c r="AA1437" s="4" t="s">
        <v>17406</v>
      </c>
      <c r="AB1437" s="4">
        <v>98</v>
      </c>
      <c r="AC1437" s="27" t="s">
        <v>28</v>
      </c>
      <c r="AD1437" s="4">
        <v>16</v>
      </c>
      <c r="AE1437" s="27" t="s">
        <v>12284</v>
      </c>
      <c r="AF1437" s="27" t="s">
        <v>370</v>
      </c>
      <c r="AG1437" s="27" t="s">
        <v>14917</v>
      </c>
      <c r="AH1437" s="27" t="s">
        <v>14536</v>
      </c>
      <c r="AI1437" s="27" t="s">
        <v>28</v>
      </c>
      <c r="AJ1437" s="27" t="s">
        <v>14537</v>
      </c>
      <c r="AK1437" s="27" t="s">
        <v>1706</v>
      </c>
      <c r="AL1437" s="27">
        <v>1994</v>
      </c>
      <c r="AM1437" s="23">
        <v>34425</v>
      </c>
      <c r="AN1437" s="23">
        <v>44344</v>
      </c>
      <c r="AO1437" s="25">
        <v>9919</v>
      </c>
      <c r="AP1437" s="26">
        <v>0.58917229559431394</v>
      </c>
      <c r="AQ1437" s="27">
        <v>12</v>
      </c>
      <c r="AR1437" s="27">
        <v>2</v>
      </c>
      <c r="AS1437" s="27">
        <v>187</v>
      </c>
      <c r="AT1437" s="27">
        <v>205</v>
      </c>
      <c r="AU1437" s="27" t="s">
        <v>28</v>
      </c>
      <c r="AV1437" s="27" t="s">
        <v>14946</v>
      </c>
      <c r="AW1437" s="27" t="s">
        <v>6520</v>
      </c>
      <c r="AX1437" s="27" t="s">
        <v>6521</v>
      </c>
      <c r="AY1437" s="27" t="s">
        <v>14947</v>
      </c>
      <c r="AZ1437" s="27" t="s">
        <v>14948</v>
      </c>
    </row>
    <row r="1438" spans="1:52" x14ac:dyDescent="0.15">
      <c r="A1438" s="4">
        <v>1444</v>
      </c>
      <c r="B1438" s="4" t="s">
        <v>23854</v>
      </c>
      <c r="C1438" s="4" t="s">
        <v>23854</v>
      </c>
      <c r="D1438" s="4" t="s">
        <v>23855</v>
      </c>
      <c r="E1438" s="4" t="s">
        <v>23856</v>
      </c>
      <c r="F1438" s="4" t="s">
        <v>4580</v>
      </c>
      <c r="G1438" s="4" t="s">
        <v>23857</v>
      </c>
      <c r="H1438" s="4" t="s">
        <v>23858</v>
      </c>
      <c r="I1438" s="4" t="s">
        <v>23859</v>
      </c>
      <c r="J1438" s="4" t="s">
        <v>23860</v>
      </c>
      <c r="K1438" s="4" t="s">
        <v>23860</v>
      </c>
      <c r="L1438" s="4" t="s">
        <v>23861</v>
      </c>
      <c r="M1438" s="21" t="s">
        <v>23862</v>
      </c>
      <c r="N1438" s="4" t="s">
        <v>17402</v>
      </c>
      <c r="O1438" s="4" t="s">
        <v>17403</v>
      </c>
      <c r="P1438" s="4">
        <v>1</v>
      </c>
      <c r="Q1438" s="4" t="s">
        <v>23863</v>
      </c>
      <c r="R1438" s="21" t="s">
        <v>23864</v>
      </c>
      <c r="S1438" s="21" t="s">
        <v>23865</v>
      </c>
      <c r="T1438" s="4"/>
      <c r="U1438" s="4" t="s">
        <v>17402</v>
      </c>
      <c r="V1438" s="4" t="s">
        <v>17403</v>
      </c>
      <c r="W1438" s="4" t="s">
        <v>17404</v>
      </c>
      <c r="X1438" s="4" t="s">
        <v>17405</v>
      </c>
      <c r="Y1438" s="4" t="s">
        <v>17405</v>
      </c>
      <c r="Z1438" s="4" t="s">
        <v>17401</v>
      </c>
      <c r="AA1438" s="4" t="s">
        <v>17401</v>
      </c>
      <c r="AB1438" s="4">
        <v>100</v>
      </c>
      <c r="AC1438" s="4" t="s">
        <v>28</v>
      </c>
      <c r="AD1438" s="4">
        <v>17</v>
      </c>
      <c r="AE1438" s="4" t="s">
        <v>4585</v>
      </c>
      <c r="AF1438" s="4" t="s">
        <v>4586</v>
      </c>
      <c r="AG1438" s="4" t="s">
        <v>14997</v>
      </c>
      <c r="AH1438" s="4" t="s">
        <v>4588</v>
      </c>
      <c r="AI1438" s="4" t="s">
        <v>28</v>
      </c>
      <c r="AJ1438" s="4" t="s">
        <v>4590</v>
      </c>
      <c r="AK1438" s="4" t="s">
        <v>1533</v>
      </c>
      <c r="AL1438" s="4">
        <v>1994</v>
      </c>
      <c r="AM1438" s="31">
        <v>34394</v>
      </c>
      <c r="AN1438" s="23">
        <v>44344</v>
      </c>
      <c r="AO1438" s="25">
        <v>9950</v>
      </c>
      <c r="AP1438" s="26">
        <v>0.62404522613065327</v>
      </c>
      <c r="AQ1438" s="4">
        <v>60</v>
      </c>
      <c r="AR1438" s="4">
        <v>3</v>
      </c>
      <c r="AS1438" s="4">
        <v>339</v>
      </c>
      <c r="AT1438" s="4">
        <v>346</v>
      </c>
      <c r="AU1438" s="4" t="s">
        <v>28</v>
      </c>
      <c r="AV1438" s="4" t="s">
        <v>28</v>
      </c>
      <c r="AW1438" s="4" t="s">
        <v>472</v>
      </c>
      <c r="AX1438" s="4" t="s">
        <v>473</v>
      </c>
      <c r="AY1438" s="4" t="s">
        <v>23866</v>
      </c>
      <c r="AZ1438" s="4" t="s">
        <v>23867</v>
      </c>
    </row>
    <row r="1439" spans="1:52" x14ac:dyDescent="0.15">
      <c r="A1439" s="4">
        <v>1296</v>
      </c>
      <c r="B1439" s="27" t="s">
        <v>14949</v>
      </c>
      <c r="C1439" s="27" t="s">
        <v>14949</v>
      </c>
      <c r="D1439" s="27" t="s">
        <v>14950</v>
      </c>
      <c r="E1439" s="4" t="s">
        <v>19308</v>
      </c>
      <c r="F1439" s="27" t="s">
        <v>14951</v>
      </c>
      <c r="G1439" s="27" t="s">
        <v>14952</v>
      </c>
      <c r="H1439" s="27" t="s">
        <v>28</v>
      </c>
      <c r="I1439" s="27" t="s">
        <v>14953</v>
      </c>
      <c r="J1439" s="4" t="s">
        <v>15337</v>
      </c>
      <c r="K1439" s="4" t="s">
        <v>15337</v>
      </c>
      <c r="L1439" s="27" t="s">
        <v>20683</v>
      </c>
      <c r="M1439" s="28" t="s">
        <v>22664</v>
      </c>
      <c r="N1439" s="4" t="s">
        <v>17342</v>
      </c>
      <c r="O1439" s="4" t="s">
        <v>17463</v>
      </c>
      <c r="P1439" s="4">
        <v>1</v>
      </c>
      <c r="Q1439" s="4" t="s">
        <v>21651</v>
      </c>
      <c r="R1439" s="28" t="s">
        <v>20683</v>
      </c>
      <c r="S1439" s="21" t="s">
        <v>22030</v>
      </c>
      <c r="T1439" s="4" t="e">
        <v>#N/A</v>
      </c>
      <c r="U1439" s="4" t="s">
        <v>17342</v>
      </c>
      <c r="V1439" s="4" t="s">
        <v>17463</v>
      </c>
      <c r="W1439" s="4" t="s">
        <v>17464</v>
      </c>
      <c r="X1439" s="4" t="s">
        <v>17400</v>
      </c>
      <c r="Y1439" s="4" t="s">
        <v>17400</v>
      </c>
      <c r="Z1439" s="4" t="s">
        <v>17401</v>
      </c>
      <c r="AA1439" s="4" t="s">
        <v>17401</v>
      </c>
      <c r="AB1439" s="4">
        <v>100</v>
      </c>
      <c r="AC1439" s="27" t="s">
        <v>28</v>
      </c>
      <c r="AD1439" s="4">
        <v>0</v>
      </c>
      <c r="AE1439" s="27" t="s">
        <v>14954</v>
      </c>
      <c r="AF1439" s="27" t="s">
        <v>3011</v>
      </c>
      <c r="AG1439" s="27" t="s">
        <v>14955</v>
      </c>
      <c r="AH1439" s="27" t="s">
        <v>14956</v>
      </c>
      <c r="AI1439" s="27" t="s">
        <v>28</v>
      </c>
      <c r="AJ1439" s="27" t="s">
        <v>14957</v>
      </c>
      <c r="AK1439" s="27" t="s">
        <v>395</v>
      </c>
      <c r="AL1439" s="27">
        <v>1994</v>
      </c>
      <c r="AM1439" s="23">
        <v>34366</v>
      </c>
      <c r="AN1439" s="23">
        <v>44344</v>
      </c>
      <c r="AO1439" s="25">
        <v>9978</v>
      </c>
      <c r="AP1439" s="26">
        <v>0</v>
      </c>
      <c r="AQ1439" s="27">
        <v>19</v>
      </c>
      <c r="AR1439" s="27" t="s">
        <v>28</v>
      </c>
      <c r="AS1439" s="27">
        <v>93</v>
      </c>
      <c r="AT1439" s="27">
        <v>111</v>
      </c>
      <c r="AU1439" s="27" t="s">
        <v>28</v>
      </c>
      <c r="AV1439" s="27" t="s">
        <v>28</v>
      </c>
      <c r="AW1439" s="27" t="s">
        <v>14958</v>
      </c>
      <c r="AX1439" s="27" t="s">
        <v>9993</v>
      </c>
      <c r="AY1439" s="27" t="s">
        <v>14959</v>
      </c>
      <c r="AZ1439" s="27" t="s">
        <v>14960</v>
      </c>
    </row>
    <row r="1440" spans="1:52" x14ac:dyDescent="0.15">
      <c r="A1440" s="4">
        <v>1298</v>
      </c>
      <c r="B1440" s="27" t="s">
        <v>14979</v>
      </c>
      <c r="C1440" s="27" t="s">
        <v>14979</v>
      </c>
      <c r="D1440" s="27" t="s">
        <v>14980</v>
      </c>
      <c r="E1440" s="4" t="s">
        <v>19311</v>
      </c>
      <c r="F1440" s="27" t="s">
        <v>14981</v>
      </c>
      <c r="G1440" s="27" t="s">
        <v>14982</v>
      </c>
      <c r="H1440" s="27" t="s">
        <v>28</v>
      </c>
      <c r="I1440" s="27" t="s">
        <v>14983</v>
      </c>
      <c r="J1440" s="4" t="s">
        <v>16412</v>
      </c>
      <c r="K1440" s="4" t="s">
        <v>16412</v>
      </c>
      <c r="L1440" s="27" t="s">
        <v>20686</v>
      </c>
      <c r="M1440" s="28" t="s">
        <v>22521</v>
      </c>
      <c r="N1440" s="4" t="s">
        <v>17402</v>
      </c>
      <c r="O1440" s="4" t="s">
        <v>17403</v>
      </c>
      <c r="P1440" s="4">
        <v>1</v>
      </c>
      <c r="Q1440" s="4" t="s">
        <v>21652</v>
      </c>
      <c r="R1440" s="28" t="s">
        <v>20686</v>
      </c>
      <c r="S1440" s="21" t="s">
        <v>22031</v>
      </c>
      <c r="T1440" s="4" t="e">
        <v>#N/A</v>
      </c>
      <c r="U1440" s="4" t="s">
        <v>17402</v>
      </c>
      <c r="V1440" s="4" t="s">
        <v>17403</v>
      </c>
      <c r="W1440" s="4" t="s">
        <v>17404</v>
      </c>
      <c r="X1440" s="4" t="s">
        <v>17405</v>
      </c>
      <c r="Y1440" s="4" t="s">
        <v>17405</v>
      </c>
      <c r="Z1440" s="4" t="s">
        <v>17401</v>
      </c>
      <c r="AA1440" s="4" t="s">
        <v>17401</v>
      </c>
      <c r="AB1440" s="4">
        <v>100</v>
      </c>
      <c r="AC1440" s="27" t="s">
        <v>28</v>
      </c>
      <c r="AD1440" s="4">
        <v>2</v>
      </c>
      <c r="AE1440" s="27" t="s">
        <v>14984</v>
      </c>
      <c r="AF1440" s="27" t="s">
        <v>14985</v>
      </c>
      <c r="AG1440" s="27" t="s">
        <v>14986</v>
      </c>
      <c r="AH1440" s="27" t="s">
        <v>14987</v>
      </c>
      <c r="AI1440" s="27" t="s">
        <v>28</v>
      </c>
      <c r="AJ1440" s="27" t="s">
        <v>14988</v>
      </c>
      <c r="AK1440" s="4" t="s">
        <v>1267</v>
      </c>
      <c r="AL1440" s="27">
        <v>1993</v>
      </c>
      <c r="AM1440" s="23">
        <v>34151</v>
      </c>
      <c r="AN1440" s="23">
        <v>44344</v>
      </c>
      <c r="AO1440" s="25">
        <v>10193</v>
      </c>
      <c r="AP1440" s="26">
        <v>7.1666830177572846E-2</v>
      </c>
      <c r="AQ1440" s="27">
        <v>52</v>
      </c>
      <c r="AR1440" s="27" t="s">
        <v>28</v>
      </c>
      <c r="AS1440" s="27">
        <v>6</v>
      </c>
      <c r="AT1440" s="27">
        <v>9</v>
      </c>
      <c r="AU1440" s="27" t="s">
        <v>28</v>
      </c>
      <c r="AV1440" s="27" t="s">
        <v>28</v>
      </c>
      <c r="AW1440" s="27" t="s">
        <v>14989</v>
      </c>
      <c r="AX1440" s="27" t="s">
        <v>2163</v>
      </c>
      <c r="AY1440" s="27" t="s">
        <v>14990</v>
      </c>
      <c r="AZ1440" s="27" t="s">
        <v>14991</v>
      </c>
    </row>
    <row r="1441" spans="1:52" x14ac:dyDescent="0.15">
      <c r="A1441" s="4">
        <v>1297</v>
      </c>
      <c r="B1441" s="27" t="s">
        <v>14961</v>
      </c>
      <c r="C1441" s="27" t="s">
        <v>14961</v>
      </c>
      <c r="D1441" s="27" t="s">
        <v>14962</v>
      </c>
      <c r="E1441" s="4" t="s">
        <v>19309</v>
      </c>
      <c r="F1441" s="27" t="s">
        <v>889</v>
      </c>
      <c r="G1441" s="27" t="s">
        <v>14963</v>
      </c>
      <c r="H1441" s="27" t="s">
        <v>28</v>
      </c>
      <c r="I1441" s="27" t="s">
        <v>14964</v>
      </c>
      <c r="J1441" s="4" t="s">
        <v>15338</v>
      </c>
      <c r="K1441" s="4" t="s">
        <v>15338</v>
      </c>
      <c r="L1441" s="27" t="s">
        <v>20684</v>
      </c>
      <c r="M1441" s="28" t="s">
        <v>22585</v>
      </c>
      <c r="N1441" s="4" t="s">
        <v>17344</v>
      </c>
      <c r="O1441" s="4" t="s">
        <v>17407</v>
      </c>
      <c r="P1441" s="4">
        <v>1</v>
      </c>
      <c r="Q1441" s="4" t="s">
        <v>20371</v>
      </c>
      <c r="R1441" s="28" t="s">
        <v>20684</v>
      </c>
      <c r="S1441" s="21" t="s">
        <v>21930</v>
      </c>
      <c r="T1441" s="4" t="e">
        <v>#N/A</v>
      </c>
      <c r="U1441" s="4" t="s">
        <v>17344</v>
      </c>
      <c r="V1441" s="4" t="s">
        <v>17407</v>
      </c>
      <c r="W1441" s="4" t="s">
        <v>17404</v>
      </c>
      <c r="X1441" s="4" t="s">
        <v>17405</v>
      </c>
      <c r="Y1441" s="4" t="s">
        <v>17405</v>
      </c>
      <c r="Z1441" s="4" t="s">
        <v>17401</v>
      </c>
      <c r="AA1441" s="4" t="s">
        <v>17401</v>
      </c>
      <c r="AB1441" s="4">
        <v>100</v>
      </c>
      <c r="AC1441" s="27" t="s">
        <v>28</v>
      </c>
      <c r="AD1441" s="4">
        <v>15</v>
      </c>
      <c r="AE1441" s="27" t="s">
        <v>14965</v>
      </c>
      <c r="AF1441" s="27" t="s">
        <v>157</v>
      </c>
      <c r="AG1441" s="27" t="s">
        <v>14966</v>
      </c>
      <c r="AH1441" s="27" t="s">
        <v>891</v>
      </c>
      <c r="AI1441" s="27" t="s">
        <v>28</v>
      </c>
      <c r="AJ1441" s="27" t="s">
        <v>893</v>
      </c>
      <c r="AK1441" s="27" t="s">
        <v>1706</v>
      </c>
      <c r="AL1441" s="27">
        <v>1993</v>
      </c>
      <c r="AM1441" s="23">
        <v>34060</v>
      </c>
      <c r="AN1441" s="23">
        <v>44344</v>
      </c>
      <c r="AO1441" s="25">
        <v>10284</v>
      </c>
      <c r="AP1441" s="26">
        <v>0.53274504084013996</v>
      </c>
      <c r="AQ1441" s="27">
        <v>13</v>
      </c>
      <c r="AR1441" s="27">
        <v>2</v>
      </c>
      <c r="AS1441" s="27">
        <v>111</v>
      </c>
      <c r="AT1441" s="27" t="s">
        <v>14967</v>
      </c>
      <c r="AU1441" s="27" t="s">
        <v>28</v>
      </c>
      <c r="AV1441" s="27" t="s">
        <v>14968</v>
      </c>
      <c r="AW1441" s="27" t="s">
        <v>599</v>
      </c>
      <c r="AX1441" s="27" t="s">
        <v>599</v>
      </c>
      <c r="AY1441" s="27" t="s">
        <v>14969</v>
      </c>
      <c r="AZ1441" s="27" t="s">
        <v>14970</v>
      </c>
    </row>
    <row r="1442" spans="1:52" x14ac:dyDescent="0.15">
      <c r="A1442" s="4">
        <v>146</v>
      </c>
      <c r="B1442" s="27" t="s">
        <v>14971</v>
      </c>
      <c r="C1442" s="27" t="s">
        <v>14971</v>
      </c>
      <c r="D1442" s="27" t="s">
        <v>14972</v>
      </c>
      <c r="E1442" s="4" t="s">
        <v>19310</v>
      </c>
      <c r="F1442" s="27" t="s">
        <v>3020</v>
      </c>
      <c r="G1442" s="27" t="s">
        <v>14973</v>
      </c>
      <c r="H1442" s="27" t="s">
        <v>14974</v>
      </c>
      <c r="I1442" s="27" t="s">
        <v>14975</v>
      </c>
      <c r="J1442" s="4" t="s">
        <v>15339</v>
      </c>
      <c r="K1442" s="4" t="s">
        <v>14974</v>
      </c>
      <c r="L1442" s="27" t="s">
        <v>20685</v>
      </c>
      <c r="M1442" s="28" t="s">
        <v>22310</v>
      </c>
      <c r="N1442" s="4" t="s">
        <v>17368</v>
      </c>
      <c r="O1442" s="4" t="s">
        <v>17409</v>
      </c>
      <c r="P1442" s="4">
        <v>1</v>
      </c>
      <c r="Q1442" s="4" t="s">
        <v>19326</v>
      </c>
      <c r="R1442" s="28" t="s">
        <v>20685</v>
      </c>
      <c r="S1442" s="21" t="s">
        <v>21543</v>
      </c>
      <c r="T1442" s="4" t="s">
        <v>21777</v>
      </c>
      <c r="U1442" s="4" t="s">
        <v>17368</v>
      </c>
      <c r="V1442" s="4" t="s">
        <v>17409</v>
      </c>
      <c r="W1442" s="4" t="s">
        <v>17410</v>
      </c>
      <c r="X1442" s="4" t="s">
        <v>17411</v>
      </c>
      <c r="Y1442" s="4" t="s">
        <v>17411</v>
      </c>
      <c r="Z1442" s="4" t="s">
        <v>17401</v>
      </c>
      <c r="AA1442" s="4" t="s">
        <v>17401</v>
      </c>
      <c r="AB1442" s="4" t="s">
        <v>21660</v>
      </c>
      <c r="AC1442" s="27" t="s">
        <v>28</v>
      </c>
      <c r="AD1442" s="4">
        <v>29</v>
      </c>
      <c r="AE1442" s="27" t="s">
        <v>105</v>
      </c>
      <c r="AF1442" s="27" t="s">
        <v>370</v>
      </c>
      <c r="AG1442" s="27" t="s">
        <v>14941</v>
      </c>
      <c r="AH1442" s="27" t="s">
        <v>3025</v>
      </c>
      <c r="AI1442" s="27" t="s">
        <v>28</v>
      </c>
      <c r="AJ1442" s="27" t="s">
        <v>3027</v>
      </c>
      <c r="AK1442" s="27" t="s">
        <v>636</v>
      </c>
      <c r="AL1442" s="27">
        <v>1993</v>
      </c>
      <c r="AM1442" s="23">
        <v>33970</v>
      </c>
      <c r="AN1442" s="23">
        <v>44344</v>
      </c>
      <c r="AO1442" s="25">
        <v>10374</v>
      </c>
      <c r="AP1442" s="26">
        <v>1.0210381723539619</v>
      </c>
      <c r="AQ1442" s="27">
        <v>14</v>
      </c>
      <c r="AR1442" s="27">
        <v>2</v>
      </c>
      <c r="AS1442" s="27">
        <v>211</v>
      </c>
      <c r="AT1442" s="27">
        <v>223</v>
      </c>
      <c r="AU1442" s="27" t="s">
        <v>28</v>
      </c>
      <c r="AV1442" s="27" t="s">
        <v>14976</v>
      </c>
      <c r="AW1442" s="27" t="s">
        <v>1602</v>
      </c>
      <c r="AX1442" s="27" t="s">
        <v>1602</v>
      </c>
      <c r="AY1442" s="27" t="s">
        <v>14977</v>
      </c>
      <c r="AZ1442" s="27" t="s">
        <v>14978</v>
      </c>
    </row>
    <row r="1443" spans="1:52" x14ac:dyDescent="0.15">
      <c r="A1443" s="4">
        <v>1299</v>
      </c>
      <c r="B1443" s="27" t="s">
        <v>14992</v>
      </c>
      <c r="C1443" s="27" t="s">
        <v>14992</v>
      </c>
      <c r="D1443" s="27" t="s">
        <v>14993</v>
      </c>
      <c r="E1443" s="4" t="s">
        <v>19312</v>
      </c>
      <c r="F1443" s="27" t="s">
        <v>4580</v>
      </c>
      <c r="G1443" s="27" t="s">
        <v>14994</v>
      </c>
      <c r="H1443" s="27" t="s">
        <v>14995</v>
      </c>
      <c r="I1443" s="27" t="s">
        <v>14996</v>
      </c>
      <c r="J1443" s="4" t="s">
        <v>16413</v>
      </c>
      <c r="K1443" s="4" t="s">
        <v>15078</v>
      </c>
      <c r="L1443" s="27" t="s">
        <v>20687</v>
      </c>
      <c r="M1443" s="28" t="s">
        <v>22665</v>
      </c>
      <c r="N1443" s="4" t="s">
        <v>17402</v>
      </c>
      <c r="O1443" s="4" t="s">
        <v>17403</v>
      </c>
      <c r="P1443" s="4">
        <v>1</v>
      </c>
      <c r="Q1443" s="4" t="s">
        <v>21653</v>
      </c>
      <c r="R1443" s="28" t="s">
        <v>20687</v>
      </c>
      <c r="S1443" s="21" t="s">
        <v>22032</v>
      </c>
      <c r="T1443" s="4" t="e">
        <v>#N/A</v>
      </c>
      <c r="U1443" s="4" t="s">
        <v>17402</v>
      </c>
      <c r="V1443" s="4" t="s">
        <v>17403</v>
      </c>
      <c r="W1443" s="4" t="s">
        <v>17404</v>
      </c>
      <c r="X1443" s="4" t="s">
        <v>17405</v>
      </c>
      <c r="Y1443" s="4" t="s">
        <v>17405</v>
      </c>
      <c r="Z1443" s="4" t="s">
        <v>17401</v>
      </c>
      <c r="AA1443" s="4" t="s">
        <v>17401</v>
      </c>
      <c r="AB1443" s="4">
        <v>100</v>
      </c>
      <c r="AC1443" s="27" t="s">
        <v>28</v>
      </c>
      <c r="AD1443" s="4">
        <v>53</v>
      </c>
      <c r="AE1443" s="27" t="s">
        <v>4585</v>
      </c>
      <c r="AF1443" s="27" t="s">
        <v>4586</v>
      </c>
      <c r="AG1443" s="27" t="s">
        <v>14997</v>
      </c>
      <c r="AH1443" s="27" t="s">
        <v>4588</v>
      </c>
      <c r="AI1443" s="27" t="s">
        <v>28</v>
      </c>
      <c r="AJ1443" s="27" t="s">
        <v>4590</v>
      </c>
      <c r="AK1443" s="27" t="s">
        <v>1135</v>
      </c>
      <c r="AL1443" s="27">
        <v>1992</v>
      </c>
      <c r="AM1443" s="23">
        <v>33817</v>
      </c>
      <c r="AN1443" s="23">
        <v>44344</v>
      </c>
      <c r="AO1443" s="25">
        <v>10527</v>
      </c>
      <c r="AP1443" s="26">
        <v>1.8389142205756626</v>
      </c>
      <c r="AQ1443" s="27">
        <v>58</v>
      </c>
      <c r="AR1443" s="27">
        <v>8</v>
      </c>
      <c r="AS1443" s="27">
        <v>1189</v>
      </c>
      <c r="AT1443" s="27">
        <v>1195</v>
      </c>
      <c r="AU1443" s="27" t="s">
        <v>28</v>
      </c>
      <c r="AV1443" s="27" t="s">
        <v>28</v>
      </c>
      <c r="AW1443" s="27" t="s">
        <v>472</v>
      </c>
      <c r="AX1443" s="27" t="s">
        <v>473</v>
      </c>
      <c r="AY1443" s="27" t="s">
        <v>14998</v>
      </c>
      <c r="AZ1443" s="27" t="s">
        <v>14999</v>
      </c>
    </row>
    <row r="1444" spans="1:52" x14ac:dyDescent="0.15">
      <c r="A1444" s="4">
        <v>1378</v>
      </c>
      <c r="B1444" s="4" t="s">
        <v>22206</v>
      </c>
      <c r="C1444" s="4" t="s">
        <v>22206</v>
      </c>
      <c r="D1444" s="4" t="s">
        <v>15000</v>
      </c>
      <c r="E1444" s="4" t="s">
        <v>22207</v>
      </c>
      <c r="F1444" s="4" t="s">
        <v>3020</v>
      </c>
      <c r="G1444" s="4" t="s">
        <v>22717</v>
      </c>
      <c r="H1444" s="4" t="s">
        <v>28</v>
      </c>
      <c r="I1444" s="4" t="s">
        <v>22208</v>
      </c>
      <c r="J1444" s="4" t="s">
        <v>22209</v>
      </c>
      <c r="K1444" s="4" t="s">
        <v>22209</v>
      </c>
      <c r="L1444" s="4" t="s">
        <v>22211</v>
      </c>
      <c r="M1444" s="21" t="s">
        <v>22210</v>
      </c>
      <c r="N1444" s="4" t="s">
        <v>17402</v>
      </c>
      <c r="O1444" s="4" t="s">
        <v>17403</v>
      </c>
      <c r="P1444" s="4">
        <v>1</v>
      </c>
      <c r="Q1444" s="4" t="s">
        <v>22210</v>
      </c>
      <c r="R1444" s="21" t="s">
        <v>22211</v>
      </c>
      <c r="S1444" s="21" t="s">
        <v>22025</v>
      </c>
      <c r="T1444" s="4" t="e">
        <v>#N/A</v>
      </c>
      <c r="U1444" s="4" t="s">
        <v>17402</v>
      </c>
      <c r="V1444" s="4" t="s">
        <v>17403</v>
      </c>
      <c r="W1444" s="4" t="s">
        <v>17404</v>
      </c>
      <c r="X1444" s="4" t="s">
        <v>17405</v>
      </c>
      <c r="Y1444" s="4" t="s">
        <v>17405</v>
      </c>
      <c r="Z1444" s="4" t="s">
        <v>17401</v>
      </c>
      <c r="AA1444" s="4" t="s">
        <v>17401</v>
      </c>
      <c r="AB1444" s="4"/>
      <c r="AC1444" s="4"/>
      <c r="AD1444" s="4">
        <v>3</v>
      </c>
      <c r="AE1444" s="4" t="s">
        <v>105</v>
      </c>
      <c r="AF1444" s="4" t="s">
        <v>370</v>
      </c>
      <c r="AG1444" s="4" t="s">
        <v>14941</v>
      </c>
      <c r="AH1444" s="4" t="s">
        <v>3025</v>
      </c>
      <c r="AI1444" s="4" t="s">
        <v>28</v>
      </c>
      <c r="AJ1444" s="4" t="s">
        <v>3027</v>
      </c>
      <c r="AK1444" s="4" t="s">
        <v>1267</v>
      </c>
      <c r="AL1444" s="4">
        <v>1985</v>
      </c>
      <c r="AM1444" s="23">
        <v>31229</v>
      </c>
      <c r="AN1444" s="23">
        <v>44344</v>
      </c>
      <c r="AO1444" s="25">
        <v>13115</v>
      </c>
      <c r="AP1444" s="26">
        <v>8.3549370949294696E-2</v>
      </c>
      <c r="AQ1444" s="4">
        <v>6</v>
      </c>
      <c r="AR1444" s="4">
        <v>10</v>
      </c>
      <c r="AS1444" s="4">
        <v>1607</v>
      </c>
      <c r="AT1444" s="4">
        <v>1622</v>
      </c>
      <c r="AU1444" s="4" t="s">
        <v>28</v>
      </c>
      <c r="AV1444" s="4" t="s">
        <v>22213</v>
      </c>
      <c r="AW1444" s="4" t="s">
        <v>1602</v>
      </c>
      <c r="AX1444" s="4" t="s">
        <v>1602</v>
      </c>
      <c r="AY1444" s="4" t="s">
        <v>22214</v>
      </c>
      <c r="AZ1444" s="4" t="s">
        <v>22215</v>
      </c>
    </row>
    <row r="1445" spans="1:52" x14ac:dyDescent="0.15">
      <c r="A1445" s="4">
        <v>1379</v>
      </c>
      <c r="B1445" s="4" t="s">
        <v>22206</v>
      </c>
      <c r="C1445" s="4" t="s">
        <v>22206</v>
      </c>
      <c r="D1445" s="4" t="s">
        <v>15001</v>
      </c>
      <c r="E1445" s="4" t="s">
        <v>22212</v>
      </c>
      <c r="F1445" s="4" t="s">
        <v>4580</v>
      </c>
      <c r="G1445" s="4" t="s">
        <v>22718</v>
      </c>
      <c r="H1445" s="4" t="s">
        <v>28</v>
      </c>
      <c r="I1445" s="4" t="s">
        <v>22208</v>
      </c>
      <c r="J1445" s="4" t="s">
        <v>22209</v>
      </c>
      <c r="K1445" s="4" t="s">
        <v>22209</v>
      </c>
      <c r="L1445" s="4" t="s">
        <v>22211</v>
      </c>
      <c r="M1445" s="21" t="s">
        <v>22210</v>
      </c>
      <c r="N1445" s="4" t="s">
        <v>17402</v>
      </c>
      <c r="O1445" s="4" t="s">
        <v>17403</v>
      </c>
      <c r="P1445" s="4">
        <v>1</v>
      </c>
      <c r="Q1445" s="4" t="s">
        <v>22210</v>
      </c>
      <c r="R1445" s="21" t="s">
        <v>22211</v>
      </c>
      <c r="S1445" s="21" t="s">
        <v>22025</v>
      </c>
      <c r="T1445" s="4" t="e">
        <v>#N/A</v>
      </c>
      <c r="U1445" s="4" t="s">
        <v>17402</v>
      </c>
      <c r="V1445" s="4" t="s">
        <v>17403</v>
      </c>
      <c r="W1445" s="4" t="s">
        <v>17404</v>
      </c>
      <c r="X1445" s="4" t="s">
        <v>17405</v>
      </c>
      <c r="Y1445" s="4" t="s">
        <v>17405</v>
      </c>
      <c r="Z1445" s="4" t="s">
        <v>17401</v>
      </c>
      <c r="AA1445" s="4" t="s">
        <v>17401</v>
      </c>
      <c r="AB1445" s="4"/>
      <c r="AC1445" s="4"/>
      <c r="AD1445" s="4">
        <v>7</v>
      </c>
      <c r="AE1445" s="4" t="s">
        <v>4585</v>
      </c>
      <c r="AF1445" s="4" t="s">
        <v>4586</v>
      </c>
      <c r="AG1445" s="4" t="s">
        <v>14997</v>
      </c>
      <c r="AH1445" s="4" t="s">
        <v>4588</v>
      </c>
      <c r="AI1445" s="4" t="s">
        <v>28</v>
      </c>
      <c r="AJ1445" s="4" t="s">
        <v>4590</v>
      </c>
      <c r="AK1445" s="4" t="s">
        <v>1267</v>
      </c>
      <c r="AL1445" s="4">
        <v>1983</v>
      </c>
      <c r="AM1445" s="23">
        <v>30498</v>
      </c>
      <c r="AN1445" s="23">
        <v>44344</v>
      </c>
      <c r="AO1445" s="25">
        <v>13846</v>
      </c>
      <c r="AP1445" s="26">
        <v>0.18465621840242669</v>
      </c>
      <c r="AQ1445" s="4">
        <v>49</v>
      </c>
      <c r="AR1445" s="4">
        <v>11</v>
      </c>
      <c r="AS1445" s="4">
        <v>1585</v>
      </c>
      <c r="AT1445" s="4">
        <v>1591</v>
      </c>
      <c r="AU1445" s="4" t="s">
        <v>28</v>
      </c>
      <c r="AV1445" s="4" t="s">
        <v>28</v>
      </c>
      <c r="AW1445" s="4" t="s">
        <v>472</v>
      </c>
      <c r="AX1445" s="4" t="s">
        <v>473</v>
      </c>
      <c r="AY1445" s="4" t="s">
        <v>22216</v>
      </c>
      <c r="AZ1445" s="4" t="s">
        <v>22217</v>
      </c>
    </row>
  </sheetData>
  <autoFilter ref="X1:X1449" xr:uid="{BE90F4C9-AFB5-44F6-9A51-B846124F4205}"/>
  <sortState xmlns:xlrd2="http://schemas.microsoft.com/office/spreadsheetml/2017/richdata2" ref="A2:AZ1446">
    <sortCondition descending="1" ref="AM1:AM1446"/>
  </sortState>
  <hyperlinks>
    <hyperlink ref="AC2" r:id="rId1" xr:uid="{B04CDCB5-1F71-463B-8B3A-E1B0CBF79415}"/>
    <hyperlink ref="T68" r:id="rId2" xr:uid="{F729022A-67DC-4B66-ADED-693F7A8F7D68}"/>
    <hyperlink ref="T69" r:id="rId3" xr:uid="{897223CF-A884-4CAE-8F9F-7147F1E82313}"/>
    <hyperlink ref="T97" r:id="rId4" xr:uid="{B1053EC3-F208-4B23-A5EA-EFE14978504F}"/>
    <hyperlink ref="T169" r:id="rId5" xr:uid="{6CE61228-E5FB-455E-98D6-3BFD9A99125D}"/>
    <hyperlink ref="T181" r:id="rId6" xr:uid="{5FA81996-F882-40C5-94EF-88BDED9D25C3}"/>
    <hyperlink ref="T195" r:id="rId7" xr:uid="{C19084E6-526B-4A62-A091-FDC3EE0F0752}"/>
    <hyperlink ref="T229" r:id="rId8" xr:uid="{FC21007D-B98E-4B19-9585-1CB625F7B3F5}"/>
    <hyperlink ref="T259" r:id="rId9" xr:uid="{930CDC6F-8DB8-4D69-AA1C-92943039B74B}"/>
    <hyperlink ref="T317" r:id="rId10" xr:uid="{DE6A27E0-595A-44D9-B6D2-270EB46BB5CA}"/>
    <hyperlink ref="T318" r:id="rId11" xr:uid="{8079BD3A-EB0C-46CB-B356-FA0B4A8D280F}"/>
    <hyperlink ref="T319" r:id="rId12" xr:uid="{8653D23C-DEB9-43A3-BC90-6CB8E525B22C}"/>
    <hyperlink ref="T359" r:id="rId13" xr:uid="{B0BA0638-E72C-4CD4-9852-8928FA42D831}"/>
    <hyperlink ref="T370" r:id="rId14" xr:uid="{53AAE373-E71C-4A19-B032-E6FA91263223}"/>
    <hyperlink ref="T382" r:id="rId15" xr:uid="{8C6773E4-558A-4618-9D8C-B54F10DDDA79}"/>
    <hyperlink ref="T488" r:id="rId16" xr:uid="{8AC1C308-6FAD-4F87-A508-0A281F857CE1}"/>
    <hyperlink ref="T436" r:id="rId17" xr:uid="{B02D73F5-938A-4F4D-A606-41D2109DF7AC}"/>
    <hyperlink ref="T552" r:id="rId18" xr:uid="{AC946000-D7C0-4A5D-B00F-97241EE3D316}"/>
    <hyperlink ref="T598" r:id="rId19" xr:uid="{76DCB80B-79BA-4D89-9A13-13AD354D94A9}"/>
    <hyperlink ref="T622" r:id="rId20" xr:uid="{94C003AD-A781-44FD-A6EC-AABC564B7E74}"/>
    <hyperlink ref="T653" r:id="rId21" xr:uid="{1AA736B2-0B40-4213-ADA4-B1D313E96DD6}"/>
    <hyperlink ref="T564" r:id="rId22" xr:uid="{3B9FB296-5F6A-43A9-A353-9BFDB12F6799}"/>
    <hyperlink ref="T565" r:id="rId23" xr:uid="{7B376BC6-182C-4B18-9EAC-8D93966F6842}"/>
    <hyperlink ref="T654" r:id="rId24" xr:uid="{3CD1DE84-B396-4400-B299-45FB87BFB50A}"/>
    <hyperlink ref="T689" r:id="rId25" xr:uid="{6ED9298A-9A07-47C1-9F8C-DA040F8B5C20}"/>
    <hyperlink ref="T733" r:id="rId26" xr:uid="{AA288BC6-F96E-4BBD-A6F0-313834A0CBFA}"/>
    <hyperlink ref="T688" r:id="rId27" xr:uid="{D96E4770-0BA8-4E66-BA62-797A833AEE30}"/>
    <hyperlink ref="T747" r:id="rId28" xr:uid="{8355B21F-253B-4C46-A45B-ABADCAD7D0F9}"/>
    <hyperlink ref="AC747" r:id="rId29" xr:uid="{3A5BA9E8-678A-447D-BA1A-5A3FA7C13AC6}"/>
    <hyperlink ref="T775" r:id="rId30" xr:uid="{95D58D11-D8E8-4132-B8AE-9CD20EDD9642}"/>
    <hyperlink ref="T784" r:id="rId31" xr:uid="{F6AA5B8F-8216-4204-B7F2-C63578A9E812}"/>
    <hyperlink ref="AC1002" r:id="rId32" xr:uid="{27720B97-BFE3-42DC-AAB9-98C90B9AB0CC}"/>
    <hyperlink ref="T1002" r:id="rId33" xr:uid="{BCDEC4A4-95BC-4125-88E4-D171BF980099}"/>
    <hyperlink ref="T1017" r:id="rId34" xr:uid="{EEAF0A85-C986-468B-BFE0-B50B66B35AD4}"/>
    <hyperlink ref="T1128" r:id="rId35" xr:uid="{D5AB3753-3DE0-48CB-A226-A8CED58F736C}"/>
    <hyperlink ref="T988" r:id="rId36" xr:uid="{5F3943DA-9608-4891-998B-14106A1C54F1}"/>
    <hyperlink ref="T1145" r:id="rId37" xr:uid="{10455539-E661-42E7-8DE2-74B3C3A9418F}"/>
    <hyperlink ref="T1267" r:id="rId38" xr:uid="{34EAAE97-7CC1-4CF8-B481-909D9BB49584}"/>
    <hyperlink ref="AC1228" r:id="rId39" xr:uid="{A35C34C0-0AAE-4AC2-AAA8-B95ADA3F9346}"/>
    <hyperlink ref="T1228" r:id="rId40" xr:uid="{C387F7FF-0E2F-427C-B0CB-6D3B5915541C}"/>
    <hyperlink ref="T1229" r:id="rId41" xr:uid="{1BBCF244-3C14-4666-A301-8171A41899FD}"/>
    <hyperlink ref="T1236" r:id="rId42" xr:uid="{09280E0D-9BBF-4777-9CB8-74974482F1B7}"/>
    <hyperlink ref="T1294" r:id="rId43" xr:uid="{8129D1D8-6AC7-4304-B808-61D4A824EAD1}"/>
    <hyperlink ref="T1398" r:id="rId44" xr:uid="{A86FC23A-7EF2-4933-AA98-07D6F366B171}"/>
    <hyperlink ref="T1422" r:id="rId45" xr:uid="{216D012F-2B07-4A1D-9ADC-66F02804D271}"/>
    <hyperlink ref="T1404" r:id="rId46" xr:uid="{695956CA-AF31-4E84-8AA5-02A42D130550}"/>
    <hyperlink ref="AC1404" r:id="rId47" xr:uid="{91787F2B-F853-4B3D-909A-73C34AB5F48E}"/>
    <hyperlink ref="T1432" r:id="rId48" xr:uid="{251A8962-AD07-4395-A8E7-E1D02D2C7CD0}"/>
    <hyperlink ref="T27" r:id="rId49" xr:uid="{56E998AC-DF8B-4AAD-B0B3-F81A4D9E498C}"/>
    <hyperlink ref="T98" r:id="rId50" xr:uid="{5056D9B7-CC2E-471D-8BA7-38EF0796A09A}"/>
    <hyperlink ref="T134" r:id="rId51" xr:uid="{AC8EAC3B-E985-4B87-B225-D9909EE9427E}"/>
    <hyperlink ref="T196" r:id="rId52" xr:uid="{BC1AE71B-CA7D-4CB6-B236-59EEE58E9323}"/>
    <hyperlink ref="T197" r:id="rId53" xr:uid="{9AA8F4E9-0490-4643-9E6B-1E966E1BD79A}"/>
    <hyperlink ref="T336" r:id="rId54" xr:uid="{9094B425-0A69-4D25-B0ED-8A810E0B9DF6}"/>
    <hyperlink ref="T372" r:id="rId55" xr:uid="{29E75A08-AC75-4FE9-9450-9EA77E16F62E}"/>
    <hyperlink ref="T371" r:id="rId56" xr:uid="{AF1A9AEC-4657-46A9-B6F2-E83D31ED4746}"/>
    <hyperlink ref="T518" r:id="rId57" xr:uid="{4B64F434-FC87-495E-AA81-A9F565FA34BE}"/>
    <hyperlink ref="T723" r:id="rId58" xr:uid="{F73F8766-967A-478D-B9CB-8DD395A9F9EF}"/>
    <hyperlink ref="T911" r:id="rId59" xr:uid="{AB2BA5AD-8231-4DC2-A5FE-4371A1473215}"/>
    <hyperlink ref="T989" r:id="rId60" xr:uid="{7A9F3DD2-40DC-4C0A-AAAA-A0E2F50C1460}"/>
    <hyperlink ref="T1100" r:id="rId61" xr:uid="{7BBD94E9-980E-474E-AFC9-8578FC6BB3D6}"/>
    <hyperlink ref="T947" r:id="rId62" xr:uid="{F8B76918-DC26-431B-8C82-C3F439892034}"/>
    <hyperlink ref="T1051" r:id="rId63" xr:uid="{5277DC69-EAF3-4BFA-9F51-FDCA79E0D1E8}"/>
    <hyperlink ref="T1287" r:id="rId64" xr:uid="{069A0AB2-C17C-41FE-AA98-8FF6B8DEE057}"/>
    <hyperlink ref="T1315" r:id="rId65" xr:uid="{1D60F0BB-3EC3-461E-9FB4-1E75294CA8D2}"/>
    <hyperlink ref="AC1378" r:id="rId66" xr:uid="{8D1F3EDA-0F3C-4937-A787-7B970FF2B78E}"/>
    <hyperlink ref="T1378" r:id="rId67" xr:uid="{C43DA431-14CF-42CC-B1C2-24C8B98DCE4C}"/>
    <hyperlink ref="AC935" r:id="rId68" xr:uid="{50480747-C093-443C-8839-05C9E616A8FC}"/>
    <hyperlink ref="T935" r:id="rId69" xr:uid="{F437067C-D281-4C60-8250-1E304BC4C70F}"/>
    <hyperlink ref="T886" r:id="rId70" xr:uid="{5D0012DF-0AF6-4210-9B5E-D4DFD60EEC4A}"/>
    <hyperlink ref="T1222" r:id="rId71" xr:uid="{B250AF81-B1FA-4082-A6AC-8E463F3DBF46}"/>
    <hyperlink ref="T1046" r:id="rId72" xr:uid="{E149993C-CFDF-464B-8D57-23B5CF8B3BF1}"/>
    <hyperlink ref="T198" r:id="rId73" xr:uid="{581E3212-B2E6-417F-9231-2E727B39B14A}"/>
    <hyperlink ref="T419" r:id="rId74" xr:uid="{034B0048-802E-4EB3-912B-CA1A6479FF5F}"/>
    <hyperlink ref="T697" r:id="rId75" xr:uid="{11417D62-5884-46BB-9BAA-2E1723ACB134}"/>
    <hyperlink ref="T735" r:id="rId76" xr:uid="{1DFD4334-A6A1-405D-A3E0-3A212E82E65E}"/>
    <hyperlink ref="T963" r:id="rId77" xr:uid="{B198AEF6-C995-4AF3-ADF4-23719683304D}"/>
    <hyperlink ref="AC1270" r:id="rId78" xr:uid="{E9A92D99-58F9-4464-8B97-78038515979C}"/>
    <hyperlink ref="T793" r:id="rId79" xr:uid="{81B64ECC-7718-42DC-BB6B-695C39B6479B}"/>
    <hyperlink ref="AC260" r:id="rId80" xr:uid="{BC8262E3-E2E8-4E21-8EA2-C15D3E4088D5}"/>
    <hyperlink ref="AC29" r:id="rId81" xr:uid="{BA05EDD8-1A11-4EFC-8C5E-4C701021D800}"/>
    <hyperlink ref="T1333" r:id="rId82" xr:uid="{33585D2B-3109-4AB8-9BF8-A15FBB0B3882}"/>
    <hyperlink ref="T218" r:id="rId83" xr:uid="{C39E75B9-519A-4EE7-BE8A-055E586E4D73}"/>
    <hyperlink ref="AC158" r:id="rId84" xr:uid="{36BC8546-7322-4D2C-B0AC-5530548FAED9}"/>
    <hyperlink ref="AC360" r:id="rId85" xr:uid="{0898DDB7-E8C9-4122-B567-738E2ED3420D}"/>
    <hyperlink ref="T1056" r:id="rId86" display="amarsaikhan@mas.ac.mn" xr:uid="{9B729612-97E7-4F38-88E3-0E79020F5588}"/>
    <hyperlink ref="AC1253" r:id="rId87" xr:uid="{73897F4D-CEE2-4B94-B7F8-3252EE47748E}"/>
    <hyperlink ref="AC1009" r:id="rId88" xr:uid="{47A1E4F5-04C9-45D3-A58E-0574DA879D05}"/>
    <hyperlink ref="AC439" r:id="rId89" xr:uid="{E0012898-17E5-4A5F-BF75-B788E646E5FE}"/>
    <hyperlink ref="T1010" r:id="rId90" xr:uid="{8B6B04F0-6553-4C80-A777-71455BE9D9A2}"/>
    <hyperlink ref="T1150" r:id="rId91" xr:uid="{A6F3DB50-DDBE-4A67-8200-BB8095E4FD45}"/>
    <hyperlink ref="T1077" r:id="rId92" xr:uid="{58B3CE89-A8CF-4548-AE02-AFF7EA1B7890}"/>
    <hyperlink ref="T1146" r:id="rId93" xr:uid="{3D64525B-5E7D-4B5C-9E7D-2D55B8C8EF48}"/>
    <hyperlink ref="T698" r:id="rId94" xr:uid="{1F726E23-4C49-4E40-8C10-0B9712454C11}"/>
    <hyperlink ref="AC1152" r:id="rId95" xr:uid="{866531E1-B15F-4656-851B-04795203FFD4}"/>
    <hyperlink ref="AC815" r:id="rId96" xr:uid="{700B4780-1F8D-4223-A872-9AC44596E697}"/>
    <hyperlink ref="T219" r:id="rId97" xr:uid="{07E85584-97D9-479D-9CA6-3CBB7193D138}"/>
    <hyperlink ref="T322" r:id="rId98" xr:uid="{6D29AB14-4E94-4ABB-8094-F615A32F122B}"/>
    <hyperlink ref="T265" r:id="rId99" xr:uid="{854AD4C6-6F96-4BC6-B47F-73ADD31188E2}"/>
    <hyperlink ref="T429" r:id="rId100" xr:uid="{F629235F-CE5D-4DB5-B09A-94A698048AE4}"/>
    <hyperlink ref="T535" r:id="rId101" xr:uid="{FBC41D44-AB9E-4270-AA66-E94D477587B9}"/>
    <hyperlink ref="T888" r:id="rId102" xr:uid="{1FE89E6F-C2FF-4788-ABA1-52AAB3EE59DA}"/>
    <hyperlink ref="AC1113" r:id="rId103" xr:uid="{B7016194-1225-415B-B818-52A8E3D6E3E0}"/>
    <hyperlink ref="T1335" r:id="rId104" xr:uid="{2FA2B7D4-38A0-4744-9D54-C2864ED24691}"/>
    <hyperlink ref="AC1255" r:id="rId105" xr:uid="{6BC48053-DD62-40B8-815C-D6E67A934B2F}"/>
    <hyperlink ref="AC1311" r:id="rId106" xr:uid="{63252005-373A-44D3-A8C6-B1355D84C5DD}"/>
    <hyperlink ref="AC1343" r:id="rId107" xr:uid="{461D081C-8054-4F0C-B37C-4A074D2F67AF}"/>
    <hyperlink ref="AC1360" r:id="rId108" xr:uid="{4023D7D4-65A3-4652-87BB-C2C3D8E9D6D5}"/>
    <hyperlink ref="AC136" r:id="rId109" xr:uid="{5E6FC297-C637-4A5E-99C5-5256B88B66B1}"/>
    <hyperlink ref="T231" r:id="rId110" xr:uid="{358E1070-78BD-4EA0-AB11-B7C26A1EBDFD}"/>
    <hyperlink ref="AC571" r:id="rId111" xr:uid="{4EBCD81B-6A54-4BB6-92B9-10B92A1DE948}"/>
    <hyperlink ref="T889" r:id="rId112" xr:uid="{336F5CCA-4F5B-4C10-A89F-0B1F1EB1B39F}"/>
    <hyperlink ref="T949" r:id="rId113" xr:uid="{84CDA2B4-8EE6-4CDA-9F5B-A30D3790BFF0}"/>
    <hyperlink ref="T1424" r:id="rId114" xr:uid="{811BB227-1629-4E50-B68D-758203A64799}"/>
    <hyperlink ref="T376" r:id="rId115" xr:uid="{64FB4EDD-D1E6-4FDB-8A0E-F8516197172E}"/>
    <hyperlink ref="AC1169" r:id="rId116" xr:uid="{90201E0C-136F-4DDE-982B-CEBBEBA50817}"/>
    <hyperlink ref="T1011" r:id="rId117" xr:uid="{C7423807-18F2-4ED3-9B92-1A6B213C9B61}"/>
    <hyperlink ref="AC339" r:id="rId118" xr:uid="{C445A1FE-60FB-4FC4-B7FB-51BA1F2913DB}"/>
    <hyperlink ref="T186" r:id="rId119" xr:uid="{A0101304-93F0-4390-88DE-CDE16E747C7D}"/>
    <hyperlink ref="T1257" r:id="rId120" xr:uid="{D4A09717-7234-4C1F-82BF-C2CEAE78A5F3}"/>
    <hyperlink ref="T900" r:id="rId121" xr:uid="{25E33A1F-3D9C-4FBE-9D5D-E5D48000AEC0}"/>
    <hyperlink ref="AC1205" r:id="rId122" xr:uid="{B80CADB1-1372-42AA-A904-AA6D81EAD1CB}"/>
    <hyperlink ref="T801" r:id="rId123" xr:uid="{E10BF759-47D6-459B-8B66-AF80875D7C3C}"/>
    <hyperlink ref="T918" r:id="rId124" xr:uid="{79A959F2-2CE9-4415-8834-5CA2BB037904}"/>
    <hyperlink ref="T1013" r:id="rId125" xr:uid="{30DEBFE9-ECBD-417B-8A00-B44872A49048}"/>
    <hyperlink ref="T1032" r:id="rId126" xr:uid="{03B2EE06-9EFC-4F9D-906A-87CB5F6A59E0}"/>
    <hyperlink ref="T1170" r:id="rId127" xr:uid="{10FB1977-DBA8-40E3-81A5-22508EC338EC}"/>
    <hyperlink ref="T1189" r:id="rId128" xr:uid="{2BAEE428-A18F-4EEE-90FA-7CC0B7A29C59}"/>
    <hyperlink ref="T1203" r:id="rId129" xr:uid="{DBFDCDD3-C496-45DA-B8CD-17A29D58655A}"/>
    <hyperlink ref="T1231" r:id="rId130" xr:uid="{671A03D9-97AA-4A24-87C2-BFB1F3D9F960}"/>
    <hyperlink ref="T1210" r:id="rId131" xr:uid="{DF8D35F1-CC39-43D7-913E-7BEC3057580C}"/>
    <hyperlink ref="T1213" r:id="rId132" xr:uid="{1C739FF5-BDAB-405E-A102-803697501A91}"/>
    <hyperlink ref="T1275" r:id="rId133" xr:uid="{CA701086-6492-48FE-804F-F57F9359DBF8}"/>
    <hyperlink ref="T1260" r:id="rId134" xr:uid="{FDDDCC9C-086C-437C-9A91-80421AC0F35E}"/>
    <hyperlink ref="T1295" r:id="rId135" xr:uid="{27BE8F04-ECB2-488F-B30E-8C4D5C8E449B}"/>
    <hyperlink ref="T1339" r:id="rId136" xr:uid="{E882FF84-CF09-464B-BC78-C253D74E156D}"/>
    <hyperlink ref="T1364" r:id="rId137" xr:uid="{6C3D1678-302C-4AC9-A565-FDEDF6884262}"/>
    <hyperlink ref="T1389" r:id="rId138" xr:uid="{9D302A82-729F-4305-B2F9-858201923B21}"/>
    <hyperlink ref="T1400" r:id="rId139" xr:uid="{C3A47952-DE26-4F7B-A363-24010F53406C}"/>
    <hyperlink ref="T1143" r:id="rId140" xr:uid="{60C3324E-7BD2-4294-B1E0-13619E713F3A}"/>
    <hyperlink ref="T1202" r:id="rId141" xr:uid="{529A6D77-E919-46D1-BDF0-B6C782E692EF}"/>
    <hyperlink ref="AC866" r:id="rId142" xr:uid="{5CD4B671-6D70-4FED-972F-FBE11A171318}"/>
    <hyperlink ref="T1369" r:id="rId143" xr:uid="{94311A74-838C-4958-8A7B-FDD2F492ADB8}"/>
    <hyperlink ref="T511" r:id="rId144" xr:uid="{49D9556E-40EB-4BAE-AE5E-0AE7748CB862}"/>
    <hyperlink ref="AC574" r:id="rId145" xr:uid="{AD34B6A3-23A6-4ABA-816E-343A628F34E5}"/>
    <hyperlink ref="AC1060" r:id="rId146" xr:uid="{3021BA20-FF13-4B3A-BE18-642CD660F284}"/>
    <hyperlink ref="AC1330" r:id="rId147" xr:uid="{68BDB130-0DA8-45C8-BD13-E5F8EAEB200C}"/>
    <hyperlink ref="T226" r:id="rId148" xr:uid="{89005A19-2F97-4DBD-9D38-0488FA58E289}"/>
    <hyperlink ref="AC468" r:id="rId149" xr:uid="{E4976E89-0350-4E56-AB2F-904A04D8E01D}"/>
  </hyperlinks>
  <pageMargins left="0.7" right="0.7" top="0.75" bottom="0.75" header="0.3" footer="0.3"/>
  <pageSetup orientation="portrait" r:id="rId15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8F3F8-CE14-C04A-8D22-424B86F211CD}">
  <dimension ref="A1:BA385"/>
  <sheetViews>
    <sheetView tabSelected="1" topLeftCell="V345" workbookViewId="0">
      <selection activeCell="Z387" sqref="Z387"/>
    </sheetView>
  </sheetViews>
  <sheetFormatPr baseColWidth="10" defaultRowHeight="13" x14ac:dyDescent="0.15"/>
  <sheetData>
    <row r="1" spans="1:53" x14ac:dyDescent="0.15">
      <c r="A1" s="4" t="s">
        <v>17398</v>
      </c>
      <c r="B1" s="4" t="s">
        <v>0</v>
      </c>
      <c r="C1" s="4" t="s">
        <v>1</v>
      </c>
      <c r="D1" s="4" t="s">
        <v>2</v>
      </c>
      <c r="E1" s="4" t="s">
        <v>18156</v>
      </c>
      <c r="F1" s="4" t="s">
        <v>3</v>
      </c>
      <c r="G1" s="4" t="s">
        <v>4</v>
      </c>
      <c r="H1" s="4" t="s">
        <v>5</v>
      </c>
      <c r="I1" s="4" t="s">
        <v>6</v>
      </c>
      <c r="J1" s="4" t="s">
        <v>16537</v>
      </c>
      <c r="K1" s="4" t="s">
        <v>15332</v>
      </c>
      <c r="L1" s="4" t="s">
        <v>22688</v>
      </c>
      <c r="M1" s="21" t="s">
        <v>22687</v>
      </c>
      <c r="N1" s="4" t="s">
        <v>22685</v>
      </c>
      <c r="O1" s="4" t="s">
        <v>22686</v>
      </c>
      <c r="P1" s="4" t="s">
        <v>22684</v>
      </c>
      <c r="Q1" s="4" t="s">
        <v>17389</v>
      </c>
      <c r="R1" s="21" t="s">
        <v>17390</v>
      </c>
      <c r="S1" s="21" t="s">
        <v>21544</v>
      </c>
      <c r="T1" s="4" t="s">
        <v>17391</v>
      </c>
      <c r="U1" s="4" t="s">
        <v>17392</v>
      </c>
      <c r="V1" s="4" t="s">
        <v>17393</v>
      </c>
      <c r="W1" s="4" t="s">
        <v>17394</v>
      </c>
      <c r="X1" s="4" t="s">
        <v>23882</v>
      </c>
      <c r="Y1" s="4" t="s">
        <v>23883</v>
      </c>
      <c r="Z1" s="4" t="s">
        <v>23880</v>
      </c>
      <c r="AA1" s="4" t="s">
        <v>23881</v>
      </c>
      <c r="AB1" s="4" t="s">
        <v>17396</v>
      </c>
      <c r="AC1" s="4" t="s">
        <v>7</v>
      </c>
      <c r="AD1" s="4" t="s">
        <v>8</v>
      </c>
      <c r="AE1" s="4" t="s">
        <v>9</v>
      </c>
      <c r="AF1" s="4" t="s">
        <v>10</v>
      </c>
      <c r="AG1" s="4" t="s">
        <v>11</v>
      </c>
      <c r="AH1" s="4" t="s">
        <v>12</v>
      </c>
      <c r="AI1" s="4" t="s">
        <v>13</v>
      </c>
      <c r="AJ1" s="4" t="s">
        <v>14</v>
      </c>
      <c r="AK1" s="4" t="s">
        <v>22193</v>
      </c>
      <c r="AL1" s="4" t="s">
        <v>15</v>
      </c>
      <c r="AM1" s="23" t="s">
        <v>22192</v>
      </c>
      <c r="AN1" s="23" t="s">
        <v>22719</v>
      </c>
      <c r="AO1" s="23" t="s">
        <v>22720</v>
      </c>
      <c r="AP1" s="23" t="s">
        <v>22721</v>
      </c>
      <c r="AQ1" s="4" t="s">
        <v>16</v>
      </c>
      <c r="AR1" s="4" t="s">
        <v>17</v>
      </c>
      <c r="AS1" s="4" t="s">
        <v>18</v>
      </c>
      <c r="AT1" s="4" t="s">
        <v>19</v>
      </c>
      <c r="AU1" s="4" t="s">
        <v>20</v>
      </c>
      <c r="AV1" s="4" t="s">
        <v>21</v>
      </c>
      <c r="AW1" s="4" t="s">
        <v>22</v>
      </c>
      <c r="AX1" s="4" t="s">
        <v>23</v>
      </c>
      <c r="AY1" s="4" t="s">
        <v>24</v>
      </c>
      <c r="AZ1" s="4" t="s">
        <v>25</v>
      </c>
      <c r="BA1" s="1"/>
    </row>
    <row r="2" spans="1:53" x14ac:dyDescent="0.15">
      <c r="A2" s="4">
        <v>1</v>
      </c>
      <c r="B2" s="4" t="s">
        <v>27</v>
      </c>
      <c r="C2" s="4" t="s">
        <v>29</v>
      </c>
      <c r="D2" s="4" t="s">
        <v>30</v>
      </c>
      <c r="E2" s="4" t="s">
        <v>18157</v>
      </c>
      <c r="F2" s="4" t="s">
        <v>31</v>
      </c>
      <c r="G2" s="4" t="s">
        <v>32</v>
      </c>
      <c r="H2" s="4" t="s">
        <v>33</v>
      </c>
      <c r="I2" s="4" t="s">
        <v>34</v>
      </c>
      <c r="J2" s="4" t="s">
        <v>16414</v>
      </c>
      <c r="K2" s="4" t="s">
        <v>16538</v>
      </c>
      <c r="L2" s="4" t="s">
        <v>19371</v>
      </c>
      <c r="M2" s="21" t="s">
        <v>22218</v>
      </c>
      <c r="N2" s="4" t="s">
        <v>17337</v>
      </c>
      <c r="O2" s="4" t="s">
        <v>17435</v>
      </c>
      <c r="P2" s="4">
        <v>1</v>
      </c>
      <c r="Q2" s="4" t="s">
        <v>19372</v>
      </c>
      <c r="R2" s="21" t="s">
        <v>19371</v>
      </c>
      <c r="S2" s="21" t="s">
        <v>20708</v>
      </c>
      <c r="T2" s="4" t="s">
        <v>21853</v>
      </c>
      <c r="U2" s="4" t="s">
        <v>17337</v>
      </c>
      <c r="V2" s="4" t="s">
        <v>17435</v>
      </c>
      <c r="W2" s="4" t="s">
        <v>17426</v>
      </c>
      <c r="X2" s="4" t="s">
        <v>17400</v>
      </c>
      <c r="Y2" s="4" t="s">
        <v>17400</v>
      </c>
      <c r="Z2" s="4" t="s">
        <v>17401</v>
      </c>
      <c r="AA2" s="4" t="s">
        <v>17401</v>
      </c>
      <c r="AB2" s="4" t="s">
        <v>21660</v>
      </c>
      <c r="AC2" s="24" t="s">
        <v>35</v>
      </c>
      <c r="AD2" s="4">
        <v>1</v>
      </c>
      <c r="AE2" s="4" t="s">
        <v>36</v>
      </c>
      <c r="AF2" s="4" t="s">
        <v>37</v>
      </c>
      <c r="AG2" s="4" t="s">
        <v>38</v>
      </c>
      <c r="AH2" s="4" t="s">
        <v>39</v>
      </c>
      <c r="AI2" s="4" t="s">
        <v>28</v>
      </c>
      <c r="AJ2" s="4" t="s">
        <v>40</v>
      </c>
      <c r="AK2" s="4" t="s">
        <v>126</v>
      </c>
      <c r="AL2" s="4">
        <v>2020</v>
      </c>
      <c r="AM2" s="23">
        <v>44166</v>
      </c>
      <c r="AN2" s="23">
        <v>44344</v>
      </c>
      <c r="AO2" s="25">
        <v>178</v>
      </c>
      <c r="AP2" s="26">
        <v>2.0519662921348316</v>
      </c>
      <c r="AQ2" s="4">
        <v>15</v>
      </c>
      <c r="AR2" s="4">
        <v>12</v>
      </c>
      <c r="AS2" s="4" t="s">
        <v>28</v>
      </c>
      <c r="AT2" s="4" t="s">
        <v>28</v>
      </c>
      <c r="AU2" s="4" t="s">
        <v>41</v>
      </c>
      <c r="AV2" s="4" t="s">
        <v>42</v>
      </c>
      <c r="AW2" s="4" t="s">
        <v>43</v>
      </c>
      <c r="AX2" s="4" t="s">
        <v>44</v>
      </c>
      <c r="AY2" s="4" t="s">
        <v>45</v>
      </c>
      <c r="AZ2" s="4" t="s">
        <v>46</v>
      </c>
    </row>
    <row r="3" spans="1:53" x14ac:dyDescent="0.15">
      <c r="A3" s="4">
        <v>419</v>
      </c>
      <c r="B3" s="4" t="s">
        <v>167</v>
      </c>
      <c r="C3" s="4" t="s">
        <v>168</v>
      </c>
      <c r="D3" s="4" t="s">
        <v>169</v>
      </c>
      <c r="E3" s="4" t="s">
        <v>18126</v>
      </c>
      <c r="F3" s="4" t="s">
        <v>170</v>
      </c>
      <c r="G3" s="4" t="s">
        <v>171</v>
      </c>
      <c r="H3" s="4" t="s">
        <v>172</v>
      </c>
      <c r="I3" s="4" t="s">
        <v>173</v>
      </c>
      <c r="J3" s="4" t="s">
        <v>15345</v>
      </c>
      <c r="K3" s="4" t="s">
        <v>16545</v>
      </c>
      <c r="L3" s="4" t="s">
        <v>17834</v>
      </c>
      <c r="M3" s="21" t="s">
        <v>22409</v>
      </c>
      <c r="N3" s="4" t="s">
        <v>17337</v>
      </c>
      <c r="O3" s="4" t="s">
        <v>17435</v>
      </c>
      <c r="P3" s="4">
        <v>0</v>
      </c>
      <c r="Q3" s="4" t="s">
        <v>17645</v>
      </c>
      <c r="R3" s="21" t="s">
        <v>17890</v>
      </c>
      <c r="S3" s="21" t="s">
        <v>17891</v>
      </c>
      <c r="T3" s="4" t="s">
        <v>22083</v>
      </c>
      <c r="U3" s="4" t="s">
        <v>17337</v>
      </c>
      <c r="V3" s="4" t="s">
        <v>17435</v>
      </c>
      <c r="W3" s="4" t="s">
        <v>17426</v>
      </c>
      <c r="X3" s="4" t="s">
        <v>17400</v>
      </c>
      <c r="Y3" s="4" t="s">
        <v>17400</v>
      </c>
      <c r="Z3" s="4" t="s">
        <v>17406</v>
      </c>
      <c r="AA3" s="4" t="s">
        <v>17401</v>
      </c>
      <c r="AB3" s="4" t="s">
        <v>21660</v>
      </c>
      <c r="AC3" s="4" t="s">
        <v>174</v>
      </c>
      <c r="AD3" s="4">
        <v>1</v>
      </c>
      <c r="AE3" s="4" t="s">
        <v>138</v>
      </c>
      <c r="AF3" s="4" t="s">
        <v>139</v>
      </c>
      <c r="AG3" s="4" t="s">
        <v>140</v>
      </c>
      <c r="AH3" s="4" t="s">
        <v>28</v>
      </c>
      <c r="AI3" s="4" t="s">
        <v>175</v>
      </c>
      <c r="AJ3" s="4" t="s">
        <v>176</v>
      </c>
      <c r="AK3" s="4" t="s">
        <v>126</v>
      </c>
      <c r="AL3" s="4">
        <v>2020</v>
      </c>
      <c r="AM3" s="23">
        <v>44166</v>
      </c>
      <c r="AN3" s="23">
        <v>44344</v>
      </c>
      <c r="AO3" s="25">
        <v>178</v>
      </c>
      <c r="AP3" s="26">
        <v>2.0519662921348316</v>
      </c>
      <c r="AQ3" s="4">
        <v>12</v>
      </c>
      <c r="AR3" s="4">
        <v>23</v>
      </c>
      <c r="AS3" s="4" t="s">
        <v>28</v>
      </c>
      <c r="AT3" s="4" t="s">
        <v>28</v>
      </c>
      <c r="AU3" s="4">
        <v>3906</v>
      </c>
      <c r="AV3" s="4" t="s">
        <v>177</v>
      </c>
      <c r="AW3" s="4" t="s">
        <v>178</v>
      </c>
      <c r="AX3" s="4" t="s">
        <v>179</v>
      </c>
      <c r="AY3" s="4" t="s">
        <v>180</v>
      </c>
      <c r="AZ3" s="4" t="s">
        <v>181</v>
      </c>
    </row>
    <row r="4" spans="1:53" x14ac:dyDescent="0.15">
      <c r="A4" s="4">
        <v>457</v>
      </c>
      <c r="B4" s="4" t="s">
        <v>286</v>
      </c>
      <c r="C4" s="4" t="s">
        <v>287</v>
      </c>
      <c r="D4" s="4" t="s">
        <v>288</v>
      </c>
      <c r="E4" s="4" t="s">
        <v>18172</v>
      </c>
      <c r="F4" s="4" t="s">
        <v>289</v>
      </c>
      <c r="G4" s="4" t="s">
        <v>290</v>
      </c>
      <c r="H4" s="4" t="s">
        <v>291</v>
      </c>
      <c r="I4" s="4" t="s">
        <v>292</v>
      </c>
      <c r="J4" s="4" t="s">
        <v>15352</v>
      </c>
      <c r="K4" s="4" t="s">
        <v>16555</v>
      </c>
      <c r="L4" s="4" t="s">
        <v>19398</v>
      </c>
      <c r="M4" s="21" t="s">
        <v>22247</v>
      </c>
      <c r="N4" s="4" t="s">
        <v>17344</v>
      </c>
      <c r="O4" s="4" t="s">
        <v>17407</v>
      </c>
      <c r="P4" s="4">
        <v>1</v>
      </c>
      <c r="Q4" s="4" t="s">
        <v>19399</v>
      </c>
      <c r="R4" s="21" t="s">
        <v>19398</v>
      </c>
      <c r="S4" s="21" t="s">
        <v>20722</v>
      </c>
      <c r="T4" s="4" t="e">
        <v>#N/A</v>
      </c>
      <c r="U4" s="4" t="s">
        <v>17344</v>
      </c>
      <c r="V4" s="4" t="s">
        <v>17407</v>
      </c>
      <c r="W4" s="4" t="s">
        <v>17404</v>
      </c>
      <c r="X4" s="4" t="s">
        <v>17405</v>
      </c>
      <c r="Y4" s="4" t="s">
        <v>17405</v>
      </c>
      <c r="Z4" s="4" t="s">
        <v>17406</v>
      </c>
      <c r="AA4" s="4" t="s">
        <v>17406</v>
      </c>
      <c r="AB4" s="4">
        <v>95</v>
      </c>
      <c r="AC4" s="4" t="s">
        <v>293</v>
      </c>
      <c r="AD4" s="4">
        <v>3</v>
      </c>
      <c r="AE4" s="4" t="s">
        <v>294</v>
      </c>
      <c r="AF4" s="4" t="s">
        <v>295</v>
      </c>
      <c r="AG4" s="4" t="s">
        <v>296</v>
      </c>
      <c r="AH4" s="4" t="s">
        <v>297</v>
      </c>
      <c r="AI4" s="4" t="s">
        <v>298</v>
      </c>
      <c r="AJ4" s="4" t="s">
        <v>299</v>
      </c>
      <c r="AK4" s="4" t="s">
        <v>126</v>
      </c>
      <c r="AL4" s="4">
        <v>2020</v>
      </c>
      <c r="AM4" s="23">
        <v>44166</v>
      </c>
      <c r="AN4" s="23">
        <v>44344</v>
      </c>
      <c r="AO4" s="25">
        <v>178</v>
      </c>
      <c r="AP4" s="26">
        <v>6.1558988764044944</v>
      </c>
      <c r="AQ4" s="4">
        <v>93</v>
      </c>
      <c r="AR4" s="4" t="s">
        <v>28</v>
      </c>
      <c r="AS4" s="4" t="s">
        <v>28</v>
      </c>
      <c r="AT4" s="4" t="s">
        <v>28</v>
      </c>
      <c r="AU4" s="4">
        <v>102210</v>
      </c>
      <c r="AV4" s="4" t="s">
        <v>300</v>
      </c>
      <c r="AW4" s="4" t="s">
        <v>111</v>
      </c>
      <c r="AX4" s="4" t="s">
        <v>111</v>
      </c>
      <c r="AY4" s="4" t="s">
        <v>301</v>
      </c>
      <c r="AZ4" s="4" t="s">
        <v>302</v>
      </c>
    </row>
    <row r="5" spans="1:53" x14ac:dyDescent="0.15">
      <c r="A5" s="4">
        <v>459</v>
      </c>
      <c r="B5" s="4" t="s">
        <v>1075</v>
      </c>
      <c r="C5" s="4" t="s">
        <v>1076</v>
      </c>
      <c r="D5" s="4" t="s">
        <v>1077</v>
      </c>
      <c r="E5" s="4" t="s">
        <v>18220</v>
      </c>
      <c r="F5" s="4" t="s">
        <v>1078</v>
      </c>
      <c r="G5" s="4" t="s">
        <v>1079</v>
      </c>
      <c r="H5" s="4" t="s">
        <v>1080</v>
      </c>
      <c r="I5" s="4" t="s">
        <v>1081</v>
      </c>
      <c r="J5" s="4" t="s">
        <v>15396</v>
      </c>
      <c r="K5" s="4" t="s">
        <v>15089</v>
      </c>
      <c r="L5" s="4" t="s">
        <v>19472</v>
      </c>
      <c r="M5" s="21" t="s">
        <v>22247</v>
      </c>
      <c r="N5" s="4" t="s">
        <v>17342</v>
      </c>
      <c r="O5" s="4" t="s">
        <v>17463</v>
      </c>
      <c r="P5" s="4">
        <v>1</v>
      </c>
      <c r="Q5" s="4" t="s">
        <v>19473</v>
      </c>
      <c r="R5" s="21" t="s">
        <v>19472</v>
      </c>
      <c r="S5" s="21" t="s">
        <v>20765</v>
      </c>
      <c r="T5" s="4" t="e">
        <v>#N/A</v>
      </c>
      <c r="U5" s="4" t="s">
        <v>17342</v>
      </c>
      <c r="V5" s="4" t="s">
        <v>17463</v>
      </c>
      <c r="W5" s="4" t="s">
        <v>17464</v>
      </c>
      <c r="X5" s="4" t="s">
        <v>17400</v>
      </c>
      <c r="Y5" s="4" t="s">
        <v>17400</v>
      </c>
      <c r="Z5" s="4" t="s">
        <v>17406</v>
      </c>
      <c r="AA5" s="4" t="s">
        <v>17406</v>
      </c>
      <c r="AB5" s="4">
        <v>95</v>
      </c>
      <c r="AC5" s="4" t="s">
        <v>1082</v>
      </c>
      <c r="AD5" s="4">
        <v>0</v>
      </c>
      <c r="AE5" s="4" t="s">
        <v>608</v>
      </c>
      <c r="AF5" s="4" t="s">
        <v>609</v>
      </c>
      <c r="AG5" s="4" t="s">
        <v>610</v>
      </c>
      <c r="AH5" s="4" t="s">
        <v>1083</v>
      </c>
      <c r="AI5" s="4" t="s">
        <v>1084</v>
      </c>
      <c r="AJ5" s="4" t="s">
        <v>1085</v>
      </c>
      <c r="AK5" s="4" t="s">
        <v>126</v>
      </c>
      <c r="AL5" s="4">
        <v>2020</v>
      </c>
      <c r="AM5" s="23">
        <v>44166</v>
      </c>
      <c r="AN5" s="23">
        <v>44344</v>
      </c>
      <c r="AO5" s="25">
        <v>178</v>
      </c>
      <c r="AP5" s="26">
        <v>0</v>
      </c>
      <c r="AQ5" s="4">
        <v>13</v>
      </c>
      <c r="AR5" s="4">
        <v>4</v>
      </c>
      <c r="AS5" s="4">
        <v>1225</v>
      </c>
      <c r="AT5" s="4">
        <v>1236</v>
      </c>
      <c r="AU5" s="4" t="s">
        <v>28</v>
      </c>
      <c r="AV5" s="4" t="s">
        <v>1086</v>
      </c>
      <c r="AW5" s="4" t="s">
        <v>1087</v>
      </c>
      <c r="AX5" s="4" t="s">
        <v>1088</v>
      </c>
      <c r="AY5" s="4" t="s">
        <v>1089</v>
      </c>
      <c r="AZ5" s="4" t="s">
        <v>1090</v>
      </c>
    </row>
    <row r="6" spans="1:53" x14ac:dyDescent="0.15">
      <c r="A6" s="4">
        <v>485</v>
      </c>
      <c r="B6" s="4" t="s">
        <v>334</v>
      </c>
      <c r="C6" s="4" t="s">
        <v>335</v>
      </c>
      <c r="D6" s="4" t="s">
        <v>336</v>
      </c>
      <c r="E6" s="4" t="s">
        <v>18175</v>
      </c>
      <c r="F6" s="4" t="s">
        <v>337</v>
      </c>
      <c r="G6" s="4" t="s">
        <v>338</v>
      </c>
      <c r="H6" s="4" t="s">
        <v>339</v>
      </c>
      <c r="I6" s="4" t="s">
        <v>340</v>
      </c>
      <c r="J6" s="4" t="s">
        <v>15354</v>
      </c>
      <c r="K6" s="4" t="s">
        <v>16558</v>
      </c>
      <c r="L6" s="4" t="s">
        <v>19403</v>
      </c>
      <c r="M6" s="21" t="s">
        <v>22238</v>
      </c>
      <c r="N6" s="4" t="s">
        <v>17338</v>
      </c>
      <c r="O6" s="4" t="s">
        <v>19355</v>
      </c>
      <c r="P6" s="4">
        <v>1</v>
      </c>
      <c r="Q6" s="4" t="s">
        <v>19404</v>
      </c>
      <c r="R6" s="21" t="s">
        <v>19403</v>
      </c>
      <c r="S6" s="21" t="s">
        <v>20725</v>
      </c>
      <c r="T6" s="4" t="e">
        <v>#N/A</v>
      </c>
      <c r="U6" s="4" t="s">
        <v>17338</v>
      </c>
      <c r="V6" s="4" t="s">
        <v>19355</v>
      </c>
      <c r="W6" s="4" t="s">
        <v>17426</v>
      </c>
      <c r="X6" s="4" t="s">
        <v>17400</v>
      </c>
      <c r="Y6" s="4" t="s">
        <v>17400</v>
      </c>
      <c r="Z6" s="4" t="s">
        <v>17401</v>
      </c>
      <c r="AA6" s="4" t="s">
        <v>17401</v>
      </c>
      <c r="AB6" s="4">
        <v>96</v>
      </c>
      <c r="AC6" s="4" t="s">
        <v>341</v>
      </c>
      <c r="AD6" s="4">
        <v>2</v>
      </c>
      <c r="AE6" s="4" t="s">
        <v>294</v>
      </c>
      <c r="AF6" s="4" t="s">
        <v>295</v>
      </c>
      <c r="AG6" s="4" t="s">
        <v>296</v>
      </c>
      <c r="AH6" s="4" t="s">
        <v>342</v>
      </c>
      <c r="AI6" s="4" t="s">
        <v>343</v>
      </c>
      <c r="AJ6" s="4" t="s">
        <v>344</v>
      </c>
      <c r="AK6" s="4" t="s">
        <v>126</v>
      </c>
      <c r="AL6" s="4">
        <v>2020</v>
      </c>
      <c r="AM6" s="23">
        <v>44166</v>
      </c>
      <c r="AN6" s="23">
        <v>44344</v>
      </c>
      <c r="AO6" s="25">
        <v>178</v>
      </c>
      <c r="AP6" s="26">
        <v>4.1039325842696632</v>
      </c>
      <c r="AQ6" s="4">
        <v>204</v>
      </c>
      <c r="AR6" s="4" t="s">
        <v>28</v>
      </c>
      <c r="AS6" s="4" t="s">
        <v>28</v>
      </c>
      <c r="AT6" s="4" t="s">
        <v>28</v>
      </c>
      <c r="AU6" s="4">
        <v>103936</v>
      </c>
      <c r="AV6" s="4" t="s">
        <v>345</v>
      </c>
      <c r="AW6" s="4" t="s">
        <v>346</v>
      </c>
      <c r="AX6" s="4" t="s">
        <v>347</v>
      </c>
      <c r="AY6" s="4" t="s">
        <v>348</v>
      </c>
      <c r="AZ6" s="4" t="s">
        <v>349</v>
      </c>
    </row>
    <row r="7" spans="1:53" x14ac:dyDescent="0.15">
      <c r="A7" s="4">
        <v>515</v>
      </c>
      <c r="B7" s="4" t="s">
        <v>66</v>
      </c>
      <c r="C7" s="4" t="s">
        <v>67</v>
      </c>
      <c r="D7" s="4" t="s">
        <v>68</v>
      </c>
      <c r="E7" s="4" t="s">
        <v>18148</v>
      </c>
      <c r="F7" s="4" t="s">
        <v>69</v>
      </c>
      <c r="G7" s="4" t="s">
        <v>70</v>
      </c>
      <c r="H7" s="4" t="s">
        <v>71</v>
      </c>
      <c r="I7" s="4" t="s">
        <v>72</v>
      </c>
      <c r="J7" s="4" t="s">
        <v>15341</v>
      </c>
      <c r="K7" s="4" t="s">
        <v>16540</v>
      </c>
      <c r="L7" s="4" t="s">
        <v>17479</v>
      </c>
      <c r="M7" s="21" t="s">
        <v>22441</v>
      </c>
      <c r="N7" s="4" t="s">
        <v>17380</v>
      </c>
      <c r="O7" s="4" t="s">
        <v>17412</v>
      </c>
      <c r="P7" s="4">
        <v>1</v>
      </c>
      <c r="Q7" s="4" t="s">
        <v>17922</v>
      </c>
      <c r="R7" s="21" t="s">
        <v>17479</v>
      </c>
      <c r="S7" s="21" t="s">
        <v>17923</v>
      </c>
      <c r="T7" s="4">
        <v>0</v>
      </c>
      <c r="U7" s="4" t="s">
        <v>17380</v>
      </c>
      <c r="V7" s="4" t="s">
        <v>17412</v>
      </c>
      <c r="W7" s="4" t="s">
        <v>17413</v>
      </c>
      <c r="X7" s="4" t="s">
        <v>17411</v>
      </c>
      <c r="Y7" s="4" t="s">
        <v>17411</v>
      </c>
      <c r="Z7" s="4" t="s">
        <v>17406</v>
      </c>
      <c r="AA7" s="4" t="s">
        <v>17406</v>
      </c>
      <c r="AB7" s="4">
        <v>97</v>
      </c>
      <c r="AC7" s="4" t="s">
        <v>73</v>
      </c>
      <c r="AD7" s="4">
        <v>2</v>
      </c>
      <c r="AE7" s="4" t="s">
        <v>74</v>
      </c>
      <c r="AF7" s="4" t="s">
        <v>75</v>
      </c>
      <c r="AG7" s="4" t="s">
        <v>76</v>
      </c>
      <c r="AH7" s="4" t="s">
        <v>77</v>
      </c>
      <c r="AI7" s="4" t="s">
        <v>78</v>
      </c>
      <c r="AJ7" s="4" t="s">
        <v>79</v>
      </c>
      <c r="AK7" s="4" t="s">
        <v>126</v>
      </c>
      <c r="AL7" s="4">
        <v>2020</v>
      </c>
      <c r="AM7" s="23">
        <v>44166</v>
      </c>
      <c r="AN7" s="23">
        <v>44344</v>
      </c>
      <c r="AO7" s="25">
        <v>178</v>
      </c>
      <c r="AP7" s="26">
        <v>4.1039325842696632</v>
      </c>
      <c r="AQ7" s="4">
        <v>251</v>
      </c>
      <c r="AR7" s="4" t="s">
        <v>28</v>
      </c>
      <c r="AS7" s="4" t="s">
        <v>28</v>
      </c>
      <c r="AT7" s="4" t="s">
        <v>28</v>
      </c>
      <c r="AU7" s="4">
        <v>112096</v>
      </c>
      <c r="AV7" s="4" t="s">
        <v>80</v>
      </c>
      <c r="AW7" s="4" t="s">
        <v>81</v>
      </c>
      <c r="AX7" s="4" t="s">
        <v>82</v>
      </c>
      <c r="AY7" s="4" t="s">
        <v>83</v>
      </c>
      <c r="AZ7" s="4" t="s">
        <v>84</v>
      </c>
    </row>
    <row r="8" spans="1:53" x14ac:dyDescent="0.15">
      <c r="A8" s="4">
        <v>555</v>
      </c>
      <c r="B8" s="4" t="s">
        <v>182</v>
      </c>
      <c r="C8" s="4" t="s">
        <v>183</v>
      </c>
      <c r="D8" s="4" t="s">
        <v>184</v>
      </c>
      <c r="E8" s="4" t="s">
        <v>18163</v>
      </c>
      <c r="F8" s="4" t="s">
        <v>185</v>
      </c>
      <c r="G8" s="4" t="s">
        <v>186</v>
      </c>
      <c r="H8" s="4" t="s">
        <v>187</v>
      </c>
      <c r="I8" s="4" t="s">
        <v>188</v>
      </c>
      <c r="J8" s="4" t="s">
        <v>15346</v>
      </c>
      <c r="K8" s="4" t="s">
        <v>16546</v>
      </c>
      <c r="L8" s="4" t="s">
        <v>19381</v>
      </c>
      <c r="M8" s="21" t="s">
        <v>22316</v>
      </c>
      <c r="N8" s="4" t="s">
        <v>17375</v>
      </c>
      <c r="O8" s="4" t="s">
        <v>17599</v>
      </c>
      <c r="P8" s="4">
        <v>1</v>
      </c>
      <c r="Q8" s="4" t="s">
        <v>19382</v>
      </c>
      <c r="R8" s="21" t="s">
        <v>19381</v>
      </c>
      <c r="S8" s="21" t="s">
        <v>20713</v>
      </c>
      <c r="T8" s="4" t="e">
        <v>#N/A</v>
      </c>
      <c r="U8" s="4" t="s">
        <v>17375</v>
      </c>
      <c r="V8" s="4" t="s">
        <v>17599</v>
      </c>
      <c r="W8" s="4" t="s">
        <v>17600</v>
      </c>
      <c r="X8" s="4" t="s">
        <v>17569</v>
      </c>
      <c r="Y8" s="4" t="s">
        <v>17569</v>
      </c>
      <c r="Z8" s="4" t="s">
        <v>17406</v>
      </c>
      <c r="AA8" s="4" t="s">
        <v>17406</v>
      </c>
      <c r="AB8" s="4">
        <v>98</v>
      </c>
      <c r="AC8" s="4" t="s">
        <v>189</v>
      </c>
      <c r="AD8" s="4">
        <v>2</v>
      </c>
      <c r="AE8" s="4" t="s">
        <v>190</v>
      </c>
      <c r="AF8" s="4" t="s">
        <v>157</v>
      </c>
      <c r="AG8" s="4" t="s">
        <v>191</v>
      </c>
      <c r="AH8" s="4" t="s">
        <v>192</v>
      </c>
      <c r="AI8" s="4" t="s">
        <v>193</v>
      </c>
      <c r="AJ8" s="4" t="s">
        <v>194</v>
      </c>
      <c r="AK8" s="4" t="s">
        <v>126</v>
      </c>
      <c r="AL8" s="4">
        <v>2020</v>
      </c>
      <c r="AM8" s="23">
        <v>44166</v>
      </c>
      <c r="AN8" s="23">
        <v>44344</v>
      </c>
      <c r="AO8" s="25">
        <v>178</v>
      </c>
      <c r="AP8" s="26">
        <v>4.1039325842696632</v>
      </c>
      <c r="AQ8" s="4">
        <v>172</v>
      </c>
      <c r="AR8" s="4" t="s">
        <v>28</v>
      </c>
      <c r="AS8" s="4" t="s">
        <v>28</v>
      </c>
      <c r="AT8" s="4" t="s">
        <v>28</v>
      </c>
      <c r="AU8" s="4">
        <v>103947</v>
      </c>
      <c r="AV8" s="4" t="s">
        <v>195</v>
      </c>
      <c r="AW8" s="4" t="s">
        <v>100</v>
      </c>
      <c r="AX8" s="4" t="s">
        <v>101</v>
      </c>
      <c r="AY8" s="4" t="s">
        <v>196</v>
      </c>
      <c r="AZ8" s="4" t="s">
        <v>197</v>
      </c>
    </row>
    <row r="9" spans="1:53" x14ac:dyDescent="0.15">
      <c r="A9" s="4">
        <v>658</v>
      </c>
      <c r="B9" s="4" t="s">
        <v>148</v>
      </c>
      <c r="C9" s="4" t="s">
        <v>149</v>
      </c>
      <c r="D9" s="4" t="s">
        <v>150</v>
      </c>
      <c r="E9" s="4" t="s">
        <v>18162</v>
      </c>
      <c r="F9" s="4" t="s">
        <v>151</v>
      </c>
      <c r="G9" s="4" t="s">
        <v>152</v>
      </c>
      <c r="H9" s="4" t="s">
        <v>153</v>
      </c>
      <c r="I9" s="4" t="s">
        <v>154</v>
      </c>
      <c r="J9" s="4" t="s">
        <v>15344</v>
      </c>
      <c r="K9" s="4" t="s">
        <v>16544</v>
      </c>
      <c r="L9" s="4" t="s">
        <v>19379</v>
      </c>
      <c r="M9" s="21" t="s">
        <v>22233</v>
      </c>
      <c r="N9" s="4" t="s">
        <v>17402</v>
      </c>
      <c r="O9" s="4" t="s">
        <v>17403</v>
      </c>
      <c r="P9" s="4">
        <v>1</v>
      </c>
      <c r="Q9" s="4" t="s">
        <v>19380</v>
      </c>
      <c r="R9" s="21" t="s">
        <v>19379</v>
      </c>
      <c r="S9" s="21" t="s">
        <v>20712</v>
      </c>
      <c r="T9" s="4" t="e">
        <v>#N/A</v>
      </c>
      <c r="U9" s="4" t="s">
        <v>17402</v>
      </c>
      <c r="V9" s="4" t="s">
        <v>17403</v>
      </c>
      <c r="W9" s="4" t="s">
        <v>17404</v>
      </c>
      <c r="X9" s="4" t="s">
        <v>17405</v>
      </c>
      <c r="Y9" s="4" t="s">
        <v>17405</v>
      </c>
      <c r="Z9" s="4" t="s">
        <v>17406</v>
      </c>
      <c r="AA9" s="4" t="s">
        <v>17406</v>
      </c>
      <c r="AB9" s="4">
        <v>99</v>
      </c>
      <c r="AC9" s="4" t="s">
        <v>155</v>
      </c>
      <c r="AD9" s="4">
        <v>1</v>
      </c>
      <c r="AE9" s="4" t="s">
        <v>156</v>
      </c>
      <c r="AF9" s="4" t="s">
        <v>157</v>
      </c>
      <c r="AG9" s="4" t="s">
        <v>158</v>
      </c>
      <c r="AH9" s="4" t="s">
        <v>159</v>
      </c>
      <c r="AI9" s="4" t="s">
        <v>160</v>
      </c>
      <c r="AJ9" s="4" t="s">
        <v>161</v>
      </c>
      <c r="AK9" s="4" t="s">
        <v>126</v>
      </c>
      <c r="AL9" s="4">
        <v>2020</v>
      </c>
      <c r="AM9" s="23">
        <v>44166</v>
      </c>
      <c r="AN9" s="23">
        <v>44344</v>
      </c>
      <c r="AO9" s="25">
        <v>178</v>
      </c>
      <c r="AP9" s="26">
        <v>2.0519662921348316</v>
      </c>
      <c r="AQ9" s="4">
        <v>99</v>
      </c>
      <c r="AR9" s="4" t="s">
        <v>28</v>
      </c>
      <c r="AS9" s="4" t="s">
        <v>28</v>
      </c>
      <c r="AT9" s="4" t="s">
        <v>28</v>
      </c>
      <c r="AU9" s="4">
        <v>104615</v>
      </c>
      <c r="AV9" s="4" t="s">
        <v>162</v>
      </c>
      <c r="AW9" s="4" t="s">
        <v>163</v>
      </c>
      <c r="AX9" s="4" t="s">
        <v>164</v>
      </c>
      <c r="AY9" s="4" t="s">
        <v>165</v>
      </c>
      <c r="AZ9" s="4" t="s">
        <v>166</v>
      </c>
    </row>
    <row r="10" spans="1:53" x14ac:dyDescent="0.15">
      <c r="A10" s="4">
        <v>659</v>
      </c>
      <c r="B10" s="4" t="s">
        <v>198</v>
      </c>
      <c r="C10" s="4" t="s">
        <v>199</v>
      </c>
      <c r="D10" s="4" t="s">
        <v>200</v>
      </c>
      <c r="E10" s="4" t="s">
        <v>18164</v>
      </c>
      <c r="F10" s="4" t="s">
        <v>170</v>
      </c>
      <c r="G10" s="4" t="s">
        <v>201</v>
      </c>
      <c r="H10" s="4" t="s">
        <v>202</v>
      </c>
      <c r="I10" s="4" t="s">
        <v>203</v>
      </c>
      <c r="J10" s="4" t="s">
        <v>16416</v>
      </c>
      <c r="K10" s="4" t="s">
        <v>16547</v>
      </c>
      <c r="L10" s="4" t="s">
        <v>19383</v>
      </c>
      <c r="M10" s="21" t="s">
        <v>22499</v>
      </c>
      <c r="N10" s="4" t="s">
        <v>17402</v>
      </c>
      <c r="O10" s="4" t="s">
        <v>17403</v>
      </c>
      <c r="P10" s="4">
        <v>1</v>
      </c>
      <c r="Q10" s="4" t="s">
        <v>19384</v>
      </c>
      <c r="R10" s="21" t="s">
        <v>19383</v>
      </c>
      <c r="S10" s="21" t="s">
        <v>20714</v>
      </c>
      <c r="T10" s="4" t="e">
        <v>#N/A</v>
      </c>
      <c r="U10" s="4" t="s">
        <v>17402</v>
      </c>
      <c r="V10" s="4" t="s">
        <v>17403</v>
      </c>
      <c r="W10" s="4" t="s">
        <v>17404</v>
      </c>
      <c r="X10" s="4" t="s">
        <v>17405</v>
      </c>
      <c r="Y10" s="4" t="s">
        <v>17405</v>
      </c>
      <c r="Z10" s="4" t="s">
        <v>17406</v>
      </c>
      <c r="AA10" s="4" t="s">
        <v>17406</v>
      </c>
      <c r="AB10" s="4">
        <v>99</v>
      </c>
      <c r="AC10" s="4" t="s">
        <v>204</v>
      </c>
      <c r="AD10" s="4">
        <v>0</v>
      </c>
      <c r="AE10" s="4" t="s">
        <v>138</v>
      </c>
      <c r="AF10" s="4" t="s">
        <v>139</v>
      </c>
      <c r="AG10" s="4" t="s">
        <v>140</v>
      </c>
      <c r="AH10" s="4" t="s">
        <v>28</v>
      </c>
      <c r="AI10" s="4" t="s">
        <v>175</v>
      </c>
      <c r="AJ10" s="4" t="s">
        <v>176</v>
      </c>
      <c r="AK10" s="4" t="s">
        <v>126</v>
      </c>
      <c r="AL10" s="4">
        <v>2020</v>
      </c>
      <c r="AM10" s="23">
        <v>44166</v>
      </c>
      <c r="AN10" s="23">
        <v>44344</v>
      </c>
      <c r="AO10" s="25">
        <v>178</v>
      </c>
      <c r="AP10" s="26">
        <v>0</v>
      </c>
      <c r="AQ10" s="4">
        <v>12</v>
      </c>
      <c r="AR10" s="4">
        <v>24</v>
      </c>
      <c r="AS10" s="4" t="s">
        <v>28</v>
      </c>
      <c r="AT10" s="4" t="s">
        <v>28</v>
      </c>
      <c r="AU10" s="4">
        <v>4102</v>
      </c>
      <c r="AV10" s="4" t="s">
        <v>205</v>
      </c>
      <c r="AW10" s="4" t="s">
        <v>178</v>
      </c>
      <c r="AX10" s="4" t="s">
        <v>179</v>
      </c>
      <c r="AY10" s="4" t="s">
        <v>206</v>
      </c>
      <c r="AZ10" s="4" t="s">
        <v>207</v>
      </c>
    </row>
    <row r="11" spans="1:53" x14ac:dyDescent="0.15">
      <c r="A11" s="4">
        <v>660</v>
      </c>
      <c r="B11" s="4" t="s">
        <v>319</v>
      </c>
      <c r="C11" s="4" t="s">
        <v>320</v>
      </c>
      <c r="D11" s="4" t="s">
        <v>321</v>
      </c>
      <c r="E11" s="4" t="s">
        <v>18174</v>
      </c>
      <c r="F11" s="4" t="s">
        <v>322</v>
      </c>
      <c r="G11" s="4" t="s">
        <v>323</v>
      </c>
      <c r="H11" s="4" t="s">
        <v>324</v>
      </c>
      <c r="I11" s="4" t="s">
        <v>325</v>
      </c>
      <c r="J11" s="4" t="s">
        <v>15353</v>
      </c>
      <c r="K11" s="4" t="s">
        <v>16557</v>
      </c>
      <c r="L11" s="4" t="s">
        <v>22500</v>
      </c>
      <c r="M11" s="21" t="s">
        <v>22231</v>
      </c>
      <c r="N11" s="4" t="s">
        <v>17367</v>
      </c>
      <c r="O11" s="4" t="s">
        <v>17502</v>
      </c>
      <c r="P11" s="4">
        <v>0</v>
      </c>
      <c r="Q11" s="4" t="s">
        <v>19402</v>
      </c>
      <c r="R11" s="21" t="s">
        <v>19401</v>
      </c>
      <c r="S11" s="21" t="s">
        <v>20724</v>
      </c>
      <c r="T11" s="4" t="e">
        <v>#N/A</v>
      </c>
      <c r="U11" s="4" t="s">
        <v>17367</v>
      </c>
      <c r="V11" s="4" t="s">
        <v>17502</v>
      </c>
      <c r="W11" s="4" t="s">
        <v>17399</v>
      </c>
      <c r="X11" s="4" t="s">
        <v>17400</v>
      </c>
      <c r="Y11" s="4" t="s">
        <v>17400</v>
      </c>
      <c r="Z11" s="4" t="s">
        <v>17401</v>
      </c>
      <c r="AA11" s="4" t="s">
        <v>17406</v>
      </c>
      <c r="AB11" s="4">
        <v>99</v>
      </c>
      <c r="AC11" s="4" t="s">
        <v>326</v>
      </c>
      <c r="AD11" s="4">
        <v>14</v>
      </c>
      <c r="AE11" s="4" t="s">
        <v>294</v>
      </c>
      <c r="AF11" s="4" t="s">
        <v>295</v>
      </c>
      <c r="AG11" s="4" t="s">
        <v>296</v>
      </c>
      <c r="AH11" s="4" t="s">
        <v>327</v>
      </c>
      <c r="AI11" s="4" t="s">
        <v>328</v>
      </c>
      <c r="AJ11" s="4" t="s">
        <v>329</v>
      </c>
      <c r="AK11" s="4" t="s">
        <v>126</v>
      </c>
      <c r="AL11" s="4">
        <v>2020</v>
      </c>
      <c r="AM11" s="23">
        <v>44166</v>
      </c>
      <c r="AN11" s="23">
        <v>44344</v>
      </c>
      <c r="AO11" s="25">
        <v>178</v>
      </c>
      <c r="AP11" s="26">
        <v>28.727528089887642</v>
      </c>
      <c r="AQ11" s="4">
        <v>746</v>
      </c>
      <c r="AR11" s="4" t="s">
        <v>28</v>
      </c>
      <c r="AS11" s="4" t="s">
        <v>28</v>
      </c>
      <c r="AT11" s="4" t="s">
        <v>28</v>
      </c>
      <c r="AU11" s="4">
        <v>141320</v>
      </c>
      <c r="AV11" s="4" t="s">
        <v>330</v>
      </c>
      <c r="AW11" s="4" t="s">
        <v>331</v>
      </c>
      <c r="AX11" s="4" t="s">
        <v>164</v>
      </c>
      <c r="AY11" s="4" t="s">
        <v>332</v>
      </c>
      <c r="AZ11" s="4" t="s">
        <v>333</v>
      </c>
    </row>
    <row r="12" spans="1:53" x14ac:dyDescent="0.15">
      <c r="A12" s="4">
        <v>665</v>
      </c>
      <c r="B12" s="4" t="s">
        <v>686</v>
      </c>
      <c r="C12" s="4" t="s">
        <v>687</v>
      </c>
      <c r="D12" s="4" t="s">
        <v>688</v>
      </c>
      <c r="E12" s="4" t="s">
        <v>18196</v>
      </c>
      <c r="F12" s="4" t="s">
        <v>390</v>
      </c>
      <c r="G12" s="4" t="s">
        <v>689</v>
      </c>
      <c r="H12" s="4" t="s">
        <v>690</v>
      </c>
      <c r="I12" s="4" t="s">
        <v>691</v>
      </c>
      <c r="J12" s="4" t="s">
        <v>15371</v>
      </c>
      <c r="K12" s="4" t="s">
        <v>16579</v>
      </c>
      <c r="L12" s="4" t="s">
        <v>19434</v>
      </c>
      <c r="M12" s="21" t="s">
        <v>22502</v>
      </c>
      <c r="N12" s="4" t="s">
        <v>17375</v>
      </c>
      <c r="O12" s="4" t="s">
        <v>17599</v>
      </c>
      <c r="P12" s="4">
        <v>1</v>
      </c>
      <c r="Q12" s="4" t="s">
        <v>19435</v>
      </c>
      <c r="R12" s="21" t="s">
        <v>19434</v>
      </c>
      <c r="S12" s="21" t="s">
        <v>20743</v>
      </c>
      <c r="T12" s="4" t="e">
        <v>#N/A</v>
      </c>
      <c r="U12" s="4" t="s">
        <v>17375</v>
      </c>
      <c r="V12" s="4" t="s">
        <v>17599</v>
      </c>
      <c r="W12" s="4" t="s">
        <v>17600</v>
      </c>
      <c r="X12" s="4" t="s">
        <v>17569</v>
      </c>
      <c r="Y12" s="4" t="s">
        <v>17569</v>
      </c>
      <c r="Z12" s="4" t="s">
        <v>17401</v>
      </c>
      <c r="AA12" s="4" t="s">
        <v>17401</v>
      </c>
      <c r="AB12" s="4">
        <v>99</v>
      </c>
      <c r="AC12" s="4" t="s">
        <v>692</v>
      </c>
      <c r="AD12" s="4">
        <v>0</v>
      </c>
      <c r="AE12" s="4" t="s">
        <v>382</v>
      </c>
      <c r="AF12" s="4" t="s">
        <v>75</v>
      </c>
      <c r="AG12" s="4" t="s">
        <v>391</v>
      </c>
      <c r="AH12" s="4" t="s">
        <v>392</v>
      </c>
      <c r="AI12" s="4" t="s">
        <v>393</v>
      </c>
      <c r="AJ12" s="4" t="s">
        <v>394</v>
      </c>
      <c r="AK12" s="4" t="s">
        <v>126</v>
      </c>
      <c r="AL12" s="4">
        <v>2020</v>
      </c>
      <c r="AM12" s="23">
        <v>44166</v>
      </c>
      <c r="AN12" s="23">
        <v>44344</v>
      </c>
      <c r="AO12" s="25">
        <v>178</v>
      </c>
      <c r="AP12" s="26">
        <v>0</v>
      </c>
      <c r="AQ12" s="4">
        <v>48</v>
      </c>
      <c r="AR12" s="4">
        <v>12</v>
      </c>
      <c r="AS12" s="4">
        <v>1705</v>
      </c>
      <c r="AT12" s="4">
        <v>1727</v>
      </c>
      <c r="AU12" s="4" t="s">
        <v>28</v>
      </c>
      <c r="AV12" s="4" t="s">
        <v>693</v>
      </c>
      <c r="AW12" s="4" t="s">
        <v>396</v>
      </c>
      <c r="AX12" s="4" t="s">
        <v>397</v>
      </c>
      <c r="AY12" s="4" t="s">
        <v>694</v>
      </c>
      <c r="AZ12" s="4" t="s">
        <v>695</v>
      </c>
    </row>
    <row r="13" spans="1:53" x14ac:dyDescent="0.15">
      <c r="A13" s="4">
        <v>842</v>
      </c>
      <c r="B13" s="4" t="s">
        <v>47</v>
      </c>
      <c r="C13" s="4" t="s">
        <v>48</v>
      </c>
      <c r="D13" s="4" t="s">
        <v>49</v>
      </c>
      <c r="E13" s="4" t="s">
        <v>18158</v>
      </c>
      <c r="F13" s="4" t="s">
        <v>50</v>
      </c>
      <c r="G13" s="4" t="s">
        <v>51</v>
      </c>
      <c r="H13" s="4" t="s">
        <v>52</v>
      </c>
      <c r="I13" s="4" t="s">
        <v>53</v>
      </c>
      <c r="J13" s="4" t="s">
        <v>15340</v>
      </c>
      <c r="K13" s="4" t="s">
        <v>16539</v>
      </c>
      <c r="L13" s="4" t="s">
        <v>22545</v>
      </c>
      <c r="M13" s="21" t="s">
        <v>22247</v>
      </c>
      <c r="N13" s="4" t="s">
        <v>17402</v>
      </c>
      <c r="O13" s="4" t="s">
        <v>17403</v>
      </c>
      <c r="P13" s="4">
        <v>0</v>
      </c>
      <c r="Q13" s="4" t="s">
        <v>17419</v>
      </c>
      <c r="R13" s="21" t="s">
        <v>19373</v>
      </c>
      <c r="S13" s="21" t="s">
        <v>20709</v>
      </c>
      <c r="T13" s="4" t="e">
        <v>#N/A</v>
      </c>
      <c r="U13" s="4" t="s">
        <v>17402</v>
      </c>
      <c r="V13" s="4" t="s">
        <v>17403</v>
      </c>
      <c r="W13" s="4" t="s">
        <v>17404</v>
      </c>
      <c r="X13" s="4" t="s">
        <v>17405</v>
      </c>
      <c r="Y13" s="4" t="s">
        <v>17405</v>
      </c>
      <c r="Z13" s="4" t="s">
        <v>17401</v>
      </c>
      <c r="AA13" s="4" t="s">
        <v>17406</v>
      </c>
      <c r="AB13" s="4">
        <v>100</v>
      </c>
      <c r="AC13" s="4" t="s">
        <v>54</v>
      </c>
      <c r="AD13" s="4">
        <v>1</v>
      </c>
      <c r="AE13" s="4" t="s">
        <v>55</v>
      </c>
      <c r="AF13" s="4" t="s">
        <v>56</v>
      </c>
      <c r="AG13" s="4" t="s">
        <v>57</v>
      </c>
      <c r="AH13" s="4" t="s">
        <v>58</v>
      </c>
      <c r="AI13" s="4" t="s">
        <v>59</v>
      </c>
      <c r="AJ13" s="4" t="s">
        <v>60</v>
      </c>
      <c r="AK13" s="4" t="s">
        <v>126</v>
      </c>
      <c r="AL13" s="4">
        <v>2020</v>
      </c>
      <c r="AM13" s="23">
        <v>44166</v>
      </c>
      <c r="AN13" s="23">
        <v>44344</v>
      </c>
      <c r="AO13" s="25">
        <v>178</v>
      </c>
      <c r="AP13" s="26">
        <v>2.0519662921348316</v>
      </c>
      <c r="AQ13" s="4">
        <v>54</v>
      </c>
      <c r="AR13" s="4">
        <v>24</v>
      </c>
      <c r="AS13" s="4">
        <v>16086</v>
      </c>
      <c r="AT13" s="4">
        <v>16096</v>
      </c>
      <c r="AU13" s="4" t="s">
        <v>28</v>
      </c>
      <c r="AV13" s="4" t="s">
        <v>61</v>
      </c>
      <c r="AW13" s="4" t="s">
        <v>62</v>
      </c>
      <c r="AX13" s="4" t="s">
        <v>63</v>
      </c>
      <c r="AY13" s="4" t="s">
        <v>64</v>
      </c>
      <c r="AZ13" s="4" t="s">
        <v>65</v>
      </c>
    </row>
    <row r="14" spans="1:53" x14ac:dyDescent="0.15">
      <c r="A14" s="4">
        <v>843</v>
      </c>
      <c r="B14" s="4" t="s">
        <v>85</v>
      </c>
      <c r="C14" s="4" t="s">
        <v>86</v>
      </c>
      <c r="D14" s="4" t="s">
        <v>87</v>
      </c>
      <c r="E14" s="4" t="s">
        <v>18159</v>
      </c>
      <c r="F14" s="4" t="s">
        <v>88</v>
      </c>
      <c r="G14" s="4" t="s">
        <v>89</v>
      </c>
      <c r="H14" s="4" t="s">
        <v>90</v>
      </c>
      <c r="I14" s="4" t="s">
        <v>91</v>
      </c>
      <c r="J14" s="4" t="s">
        <v>15342</v>
      </c>
      <c r="K14" s="4" t="s">
        <v>16541</v>
      </c>
      <c r="L14" s="4" t="s">
        <v>17565</v>
      </c>
      <c r="M14" s="21" t="s">
        <v>22546</v>
      </c>
      <c r="N14" s="4" t="s">
        <v>17337</v>
      </c>
      <c r="O14" s="4" t="s">
        <v>17435</v>
      </c>
      <c r="P14" s="4">
        <v>1</v>
      </c>
      <c r="Q14" s="4" t="s">
        <v>19374</v>
      </c>
      <c r="R14" s="21" t="s">
        <v>17565</v>
      </c>
      <c r="S14" s="21" t="s">
        <v>20710</v>
      </c>
      <c r="T14" s="4" t="e">
        <v>#N/A</v>
      </c>
      <c r="U14" s="4" t="s">
        <v>17337</v>
      </c>
      <c r="V14" s="4" t="s">
        <v>17435</v>
      </c>
      <c r="W14" s="4" t="s">
        <v>17426</v>
      </c>
      <c r="X14" s="4" t="s">
        <v>17400</v>
      </c>
      <c r="Y14" s="4" t="s">
        <v>17400</v>
      </c>
      <c r="Z14" s="4" t="s">
        <v>17401</v>
      </c>
      <c r="AA14" s="4" t="s">
        <v>17401</v>
      </c>
      <c r="AB14" s="4">
        <v>100</v>
      </c>
      <c r="AC14" s="4" t="s">
        <v>92</v>
      </c>
      <c r="AD14" s="4">
        <v>0</v>
      </c>
      <c r="AE14" s="4" t="s">
        <v>93</v>
      </c>
      <c r="AF14" s="4" t="s">
        <v>94</v>
      </c>
      <c r="AG14" s="4" t="s">
        <v>95</v>
      </c>
      <c r="AH14" s="4" t="s">
        <v>96</v>
      </c>
      <c r="AI14" s="4" t="s">
        <v>97</v>
      </c>
      <c r="AJ14" s="4" t="s">
        <v>98</v>
      </c>
      <c r="AK14" s="4" t="s">
        <v>126</v>
      </c>
      <c r="AL14" s="4">
        <v>2020</v>
      </c>
      <c r="AM14" s="23">
        <v>44166</v>
      </c>
      <c r="AN14" s="23">
        <v>44344</v>
      </c>
      <c r="AO14" s="25">
        <v>178</v>
      </c>
      <c r="AP14" s="26">
        <v>0</v>
      </c>
      <c r="AQ14" s="4">
        <v>13</v>
      </c>
      <c r="AR14" s="4">
        <v>12</v>
      </c>
      <c r="AS14" s="4">
        <v>6349</v>
      </c>
      <c r="AT14" s="4">
        <v>6360</v>
      </c>
      <c r="AU14" s="4" t="s">
        <v>28</v>
      </c>
      <c r="AV14" s="4" t="s">
        <v>99</v>
      </c>
      <c r="AW14" s="4" t="s">
        <v>100</v>
      </c>
      <c r="AX14" s="4" t="s">
        <v>101</v>
      </c>
      <c r="AY14" s="4" t="s">
        <v>102</v>
      </c>
      <c r="AZ14" s="4" t="s">
        <v>103</v>
      </c>
    </row>
    <row r="15" spans="1:53" x14ac:dyDescent="0.15">
      <c r="A15" s="4">
        <v>844</v>
      </c>
      <c r="B15" s="4" t="s">
        <v>112</v>
      </c>
      <c r="C15" s="4" t="s">
        <v>113</v>
      </c>
      <c r="D15" s="4" t="s">
        <v>114</v>
      </c>
      <c r="E15" s="4" t="s">
        <v>18160</v>
      </c>
      <c r="F15" s="4" t="s">
        <v>115</v>
      </c>
      <c r="G15" s="4" t="s">
        <v>116</v>
      </c>
      <c r="H15" s="4" t="s">
        <v>117</v>
      </c>
      <c r="I15" s="4" t="s">
        <v>118</v>
      </c>
      <c r="J15" s="4" t="s">
        <v>15343</v>
      </c>
      <c r="K15" s="4" t="s">
        <v>16542</v>
      </c>
      <c r="L15" s="4" t="s">
        <v>19375</v>
      </c>
      <c r="M15" s="21" t="s">
        <v>22396</v>
      </c>
      <c r="N15" s="4" t="s">
        <v>19329</v>
      </c>
      <c r="O15" s="4" t="s">
        <v>19330</v>
      </c>
      <c r="P15" s="4">
        <v>1</v>
      </c>
      <c r="Q15" s="4" t="s">
        <v>21545</v>
      </c>
      <c r="R15" s="21" t="s">
        <v>19375</v>
      </c>
      <c r="S15" s="21" t="s">
        <v>21982</v>
      </c>
      <c r="T15" s="4" t="e">
        <v>#N/A</v>
      </c>
      <c r="U15" s="4" t="s">
        <v>19329</v>
      </c>
      <c r="V15" s="4" t="s">
        <v>19330</v>
      </c>
      <c r="W15" s="4" t="s">
        <v>17464</v>
      </c>
      <c r="X15" s="4" t="s">
        <v>17400</v>
      </c>
      <c r="Y15" s="4" t="s">
        <v>17400</v>
      </c>
      <c r="Z15" s="4" t="s">
        <v>17406</v>
      </c>
      <c r="AA15" s="4" t="s">
        <v>17406</v>
      </c>
      <c r="AB15" s="4">
        <v>100</v>
      </c>
      <c r="AC15" s="4" t="s">
        <v>119</v>
      </c>
      <c r="AD15" s="4">
        <v>0</v>
      </c>
      <c r="AE15" s="4" t="s">
        <v>120</v>
      </c>
      <c r="AF15" s="4" t="s">
        <v>121</v>
      </c>
      <c r="AG15" s="4" t="s">
        <v>122</v>
      </c>
      <c r="AH15" s="4" t="s">
        <v>123</v>
      </c>
      <c r="AI15" s="4" t="s">
        <v>124</v>
      </c>
      <c r="AJ15" s="4" t="s">
        <v>125</v>
      </c>
      <c r="AK15" s="4" t="s">
        <v>126</v>
      </c>
      <c r="AL15" s="4">
        <v>2020</v>
      </c>
      <c r="AM15" s="23">
        <v>44166</v>
      </c>
      <c r="AN15" s="23">
        <v>44344</v>
      </c>
      <c r="AO15" s="25">
        <v>178</v>
      </c>
      <c r="AP15" s="26">
        <v>0</v>
      </c>
      <c r="AQ15" s="4">
        <v>48</v>
      </c>
      <c r="AR15" s="4">
        <v>4</v>
      </c>
      <c r="AS15" s="4">
        <v>357</v>
      </c>
      <c r="AT15" s="4">
        <v>366</v>
      </c>
      <c r="AU15" s="4" t="s">
        <v>28</v>
      </c>
      <c r="AV15" s="4" t="s">
        <v>127</v>
      </c>
      <c r="AW15" s="4" t="s">
        <v>43</v>
      </c>
      <c r="AX15" s="4" t="s">
        <v>44</v>
      </c>
      <c r="AY15" s="4" t="s">
        <v>128</v>
      </c>
      <c r="AZ15" s="4" t="s">
        <v>129</v>
      </c>
    </row>
    <row r="16" spans="1:53" x14ac:dyDescent="0.15">
      <c r="A16" s="4">
        <v>845</v>
      </c>
      <c r="B16" s="4" t="s">
        <v>130</v>
      </c>
      <c r="C16" s="4" t="s">
        <v>131</v>
      </c>
      <c r="D16" s="4" t="s">
        <v>132</v>
      </c>
      <c r="E16" s="4" t="s">
        <v>18161</v>
      </c>
      <c r="F16" s="4" t="s">
        <v>133</v>
      </c>
      <c r="G16" s="4" t="s">
        <v>134</v>
      </c>
      <c r="H16" s="4" t="s">
        <v>135</v>
      </c>
      <c r="I16" s="4" t="s">
        <v>136</v>
      </c>
      <c r="J16" s="4" t="s">
        <v>16415</v>
      </c>
      <c r="K16" s="4" t="s">
        <v>16543</v>
      </c>
      <c r="L16" s="4" t="s">
        <v>19377</v>
      </c>
      <c r="M16" s="21" t="s">
        <v>22399</v>
      </c>
      <c r="N16" s="4" t="s">
        <v>17402</v>
      </c>
      <c r="O16" s="4" t="s">
        <v>17403</v>
      </c>
      <c r="P16" s="4">
        <v>1</v>
      </c>
      <c r="Q16" s="4" t="s">
        <v>19378</v>
      </c>
      <c r="R16" s="21" t="s">
        <v>19377</v>
      </c>
      <c r="S16" s="21" t="s">
        <v>20711</v>
      </c>
      <c r="T16" s="4" t="e">
        <v>#N/A</v>
      </c>
      <c r="U16" s="4" t="s">
        <v>17402</v>
      </c>
      <c r="V16" s="4" t="s">
        <v>17403</v>
      </c>
      <c r="W16" s="4" t="s">
        <v>17404</v>
      </c>
      <c r="X16" s="4" t="s">
        <v>17405</v>
      </c>
      <c r="Y16" s="4" t="s">
        <v>17405</v>
      </c>
      <c r="Z16" s="4" t="s">
        <v>17401</v>
      </c>
      <c r="AA16" s="4" t="s">
        <v>17401</v>
      </c>
      <c r="AB16" s="4">
        <v>100</v>
      </c>
      <c r="AC16" s="4" t="s">
        <v>137</v>
      </c>
      <c r="AD16" s="4">
        <v>0</v>
      </c>
      <c r="AE16" s="4" t="s">
        <v>138</v>
      </c>
      <c r="AF16" s="4" t="s">
        <v>139</v>
      </c>
      <c r="AG16" s="4" t="s">
        <v>140</v>
      </c>
      <c r="AH16" s="4" t="s">
        <v>28</v>
      </c>
      <c r="AI16" s="4" t="s">
        <v>141</v>
      </c>
      <c r="AJ16" s="4" t="s">
        <v>142</v>
      </c>
      <c r="AK16" s="4" t="s">
        <v>126</v>
      </c>
      <c r="AL16" s="4">
        <v>2020</v>
      </c>
      <c r="AM16" s="23">
        <v>44166</v>
      </c>
      <c r="AN16" s="23">
        <v>44344</v>
      </c>
      <c r="AO16" s="25">
        <v>178</v>
      </c>
      <c r="AP16" s="26">
        <v>0</v>
      </c>
      <c r="AQ16" s="4">
        <v>4</v>
      </c>
      <c r="AR16" s="4">
        <v>4</v>
      </c>
      <c r="AS16" s="4" t="s">
        <v>28</v>
      </c>
      <c r="AT16" s="4" t="s">
        <v>28</v>
      </c>
      <c r="AU16" s="4">
        <v>68</v>
      </c>
      <c r="AV16" s="4" t="s">
        <v>143</v>
      </c>
      <c r="AW16" s="4" t="s">
        <v>144</v>
      </c>
      <c r="AX16" s="4" t="s">
        <v>145</v>
      </c>
      <c r="AY16" s="4" t="s">
        <v>146</v>
      </c>
      <c r="AZ16" s="4" t="s">
        <v>147</v>
      </c>
    </row>
    <row r="17" spans="1:53" x14ac:dyDescent="0.15">
      <c r="A17" s="4">
        <v>846</v>
      </c>
      <c r="B17" s="4" t="s">
        <v>208</v>
      </c>
      <c r="C17" s="4" t="s">
        <v>209</v>
      </c>
      <c r="D17" s="4" t="s">
        <v>210</v>
      </c>
      <c r="E17" s="4" t="s">
        <v>18165</v>
      </c>
      <c r="F17" s="4" t="s">
        <v>211</v>
      </c>
      <c r="G17" s="4" t="s">
        <v>212</v>
      </c>
      <c r="H17" s="4" t="s">
        <v>213</v>
      </c>
      <c r="I17" s="4" t="s">
        <v>214</v>
      </c>
      <c r="J17" s="4" t="s">
        <v>15347</v>
      </c>
      <c r="K17" s="4" t="s">
        <v>16548</v>
      </c>
      <c r="L17" s="4" t="s">
        <v>19385</v>
      </c>
      <c r="M17" s="21" t="s">
        <v>22257</v>
      </c>
      <c r="N17" s="4" t="s">
        <v>19342</v>
      </c>
      <c r="O17" s="4" t="s">
        <v>19343</v>
      </c>
      <c r="P17" s="4">
        <v>1</v>
      </c>
      <c r="Q17" s="4" t="s">
        <v>19386</v>
      </c>
      <c r="R17" s="21" t="s">
        <v>19385</v>
      </c>
      <c r="S17" s="21" t="s">
        <v>20715</v>
      </c>
      <c r="T17" s="4" t="e">
        <v>#N/A</v>
      </c>
      <c r="U17" s="4" t="s">
        <v>19342</v>
      </c>
      <c r="V17" s="4" t="s">
        <v>19343</v>
      </c>
      <c r="W17" s="4" t="s">
        <v>17426</v>
      </c>
      <c r="X17" s="4" t="s">
        <v>17400</v>
      </c>
      <c r="Y17" s="4" t="s">
        <v>17400</v>
      </c>
      <c r="Z17" s="4" t="s">
        <v>17406</v>
      </c>
      <c r="AA17" s="4" t="s">
        <v>17406</v>
      </c>
      <c r="AB17" s="4">
        <v>100</v>
      </c>
      <c r="AC17" s="4" t="s">
        <v>215</v>
      </c>
      <c r="AD17" s="4">
        <v>0</v>
      </c>
      <c r="AE17" s="4" t="s">
        <v>138</v>
      </c>
      <c r="AF17" s="4" t="s">
        <v>139</v>
      </c>
      <c r="AG17" s="4" t="s">
        <v>140</v>
      </c>
      <c r="AH17" s="4" t="s">
        <v>28</v>
      </c>
      <c r="AI17" s="4" t="s">
        <v>216</v>
      </c>
      <c r="AJ17" s="4" t="s">
        <v>217</v>
      </c>
      <c r="AK17" s="4" t="s">
        <v>126</v>
      </c>
      <c r="AL17" s="4">
        <v>2020</v>
      </c>
      <c r="AM17" s="23">
        <v>44166</v>
      </c>
      <c r="AN17" s="23">
        <v>44344</v>
      </c>
      <c r="AO17" s="25">
        <v>178</v>
      </c>
      <c r="AP17" s="26">
        <v>0</v>
      </c>
      <c r="AQ17" s="4">
        <v>9</v>
      </c>
      <c r="AR17" s="4">
        <v>12</v>
      </c>
      <c r="AS17" s="4" t="s">
        <v>28</v>
      </c>
      <c r="AT17" s="4" t="s">
        <v>28</v>
      </c>
      <c r="AU17" s="4">
        <v>495</v>
      </c>
      <c r="AV17" s="4" t="s">
        <v>218</v>
      </c>
      <c r="AW17" s="4" t="s">
        <v>163</v>
      </c>
      <c r="AX17" s="4" t="s">
        <v>164</v>
      </c>
      <c r="AY17" s="4" t="s">
        <v>219</v>
      </c>
      <c r="AZ17" s="4" t="s">
        <v>220</v>
      </c>
      <c r="BA17" s="2"/>
    </row>
    <row r="18" spans="1:53" x14ac:dyDescent="0.15">
      <c r="A18" s="4">
        <v>847</v>
      </c>
      <c r="B18" s="4" t="s">
        <v>221</v>
      </c>
      <c r="C18" s="4" t="s">
        <v>222</v>
      </c>
      <c r="D18" s="4" t="s">
        <v>223</v>
      </c>
      <c r="E18" s="4" t="s">
        <v>18166</v>
      </c>
      <c r="F18" s="4" t="s">
        <v>224</v>
      </c>
      <c r="G18" s="4" t="s">
        <v>225</v>
      </c>
      <c r="H18" s="4" t="s">
        <v>226</v>
      </c>
      <c r="I18" s="4" t="s">
        <v>227</v>
      </c>
      <c r="J18" s="4" t="s">
        <v>15348</v>
      </c>
      <c r="K18" s="4" t="s">
        <v>16549</v>
      </c>
      <c r="L18" s="4" t="s">
        <v>19387</v>
      </c>
      <c r="M18" s="21" t="s">
        <v>22547</v>
      </c>
      <c r="N18" s="4" t="s">
        <v>19356</v>
      </c>
      <c r="O18" s="4" t="s">
        <v>19357</v>
      </c>
      <c r="P18" s="4">
        <v>1</v>
      </c>
      <c r="Q18" s="4" t="s">
        <v>19388</v>
      </c>
      <c r="R18" s="21" t="s">
        <v>19387</v>
      </c>
      <c r="S18" s="21" t="s">
        <v>20716</v>
      </c>
      <c r="T18" s="4" t="e">
        <v>#N/A</v>
      </c>
      <c r="U18" s="4" t="s">
        <v>19356</v>
      </c>
      <c r="V18" s="4" t="s">
        <v>19357</v>
      </c>
      <c r="W18" s="4" t="s">
        <v>17659</v>
      </c>
      <c r="X18" s="4" t="s">
        <v>17569</v>
      </c>
      <c r="Y18" s="4" t="s">
        <v>17569</v>
      </c>
      <c r="Z18" s="4" t="s">
        <v>17401</v>
      </c>
      <c r="AA18" s="4" t="s">
        <v>17401</v>
      </c>
      <c r="AB18" s="4">
        <v>100</v>
      </c>
      <c r="AC18" s="4" t="s">
        <v>228</v>
      </c>
      <c r="AD18" s="4">
        <v>1</v>
      </c>
      <c r="AE18" s="4" t="s">
        <v>156</v>
      </c>
      <c r="AF18" s="4" t="s">
        <v>157</v>
      </c>
      <c r="AG18" s="4" t="s">
        <v>158</v>
      </c>
      <c r="AH18" s="4" t="s">
        <v>229</v>
      </c>
      <c r="AI18" s="4" t="s">
        <v>230</v>
      </c>
      <c r="AJ18" s="4" t="s">
        <v>231</v>
      </c>
      <c r="AK18" s="4" t="s">
        <v>126</v>
      </c>
      <c r="AL18" s="4">
        <v>2020</v>
      </c>
      <c r="AM18" s="23">
        <v>44166</v>
      </c>
      <c r="AN18" s="23">
        <v>44344</v>
      </c>
      <c r="AO18" s="25">
        <v>178</v>
      </c>
      <c r="AP18" s="26">
        <v>2.0519662921348316</v>
      </c>
      <c r="AQ18" s="4">
        <v>107</v>
      </c>
      <c r="AR18" s="4" t="s">
        <v>28</v>
      </c>
      <c r="AS18" s="4" t="s">
        <v>28</v>
      </c>
      <c r="AT18" s="4" t="s">
        <v>28</v>
      </c>
      <c r="AU18" s="4">
        <v>102876</v>
      </c>
      <c r="AV18" s="4" t="s">
        <v>232</v>
      </c>
      <c r="AW18" s="4" t="s">
        <v>233</v>
      </c>
      <c r="AX18" s="4" t="s">
        <v>233</v>
      </c>
      <c r="AY18" s="4" t="s">
        <v>234</v>
      </c>
      <c r="AZ18" s="4" t="s">
        <v>235</v>
      </c>
      <c r="BA18" s="2"/>
    </row>
    <row r="19" spans="1:53" x14ac:dyDescent="0.15">
      <c r="A19" s="4">
        <v>848</v>
      </c>
      <c r="B19" s="4" t="s">
        <v>236</v>
      </c>
      <c r="C19" s="4" t="s">
        <v>237</v>
      </c>
      <c r="D19" s="4" t="s">
        <v>238</v>
      </c>
      <c r="E19" s="4" t="s">
        <v>18167</v>
      </c>
      <c r="F19" s="4" t="s">
        <v>170</v>
      </c>
      <c r="G19" s="4" t="s">
        <v>239</v>
      </c>
      <c r="H19" s="4" t="s">
        <v>240</v>
      </c>
      <c r="I19" s="4" t="s">
        <v>241</v>
      </c>
      <c r="J19" s="4" t="s">
        <v>16417</v>
      </c>
      <c r="K19" s="4" t="s">
        <v>16550</v>
      </c>
      <c r="L19" s="4" t="s">
        <v>19646</v>
      </c>
      <c r="M19" s="21" t="s">
        <v>22264</v>
      </c>
      <c r="N19" s="4" t="s">
        <v>17337</v>
      </c>
      <c r="O19" s="4" t="s">
        <v>17435</v>
      </c>
      <c r="P19" s="4">
        <v>0</v>
      </c>
      <c r="Q19" s="4" t="s">
        <v>19389</v>
      </c>
      <c r="R19" s="21" t="s">
        <v>17545</v>
      </c>
      <c r="S19" s="21" t="s">
        <v>20717</v>
      </c>
      <c r="T19" s="4" t="e">
        <v>#N/A</v>
      </c>
      <c r="U19" s="4" t="s">
        <v>17337</v>
      </c>
      <c r="V19" s="4" t="s">
        <v>17435</v>
      </c>
      <c r="W19" s="4" t="s">
        <v>17426</v>
      </c>
      <c r="X19" s="4" t="s">
        <v>17400</v>
      </c>
      <c r="Y19" s="4" t="s">
        <v>17400</v>
      </c>
      <c r="Z19" s="4" t="s">
        <v>17401</v>
      </c>
      <c r="AA19" s="4" t="s">
        <v>17401</v>
      </c>
      <c r="AB19" s="4">
        <v>100</v>
      </c>
      <c r="AC19" s="4" t="s">
        <v>242</v>
      </c>
      <c r="AD19" s="4">
        <v>1</v>
      </c>
      <c r="AE19" s="4" t="s">
        <v>138</v>
      </c>
      <c r="AF19" s="4" t="s">
        <v>139</v>
      </c>
      <c r="AG19" s="4" t="s">
        <v>140</v>
      </c>
      <c r="AH19" s="4" t="s">
        <v>28</v>
      </c>
      <c r="AI19" s="4" t="s">
        <v>175</v>
      </c>
      <c r="AJ19" s="4" t="s">
        <v>176</v>
      </c>
      <c r="AK19" s="4" t="s">
        <v>126</v>
      </c>
      <c r="AL19" s="4">
        <v>2020</v>
      </c>
      <c r="AM19" s="23">
        <v>44166</v>
      </c>
      <c r="AN19" s="23">
        <v>44344</v>
      </c>
      <c r="AO19" s="25">
        <v>178</v>
      </c>
      <c r="AP19" s="26">
        <v>2.0519662921348316</v>
      </c>
      <c r="AQ19" s="4">
        <v>12</v>
      </c>
      <c r="AR19" s="4">
        <v>23</v>
      </c>
      <c r="AS19" s="4" t="s">
        <v>28</v>
      </c>
      <c r="AT19" s="4" t="s">
        <v>28</v>
      </c>
      <c r="AU19" s="4">
        <v>3928</v>
      </c>
      <c r="AV19" s="4" t="s">
        <v>243</v>
      </c>
      <c r="AW19" s="4" t="s">
        <v>178</v>
      </c>
      <c r="AX19" s="4" t="s">
        <v>179</v>
      </c>
      <c r="AY19" s="4" t="s">
        <v>244</v>
      </c>
      <c r="AZ19" s="4" t="s">
        <v>245</v>
      </c>
      <c r="BA19" s="2"/>
    </row>
    <row r="20" spans="1:53" x14ac:dyDescent="0.15">
      <c r="A20" s="4">
        <v>849</v>
      </c>
      <c r="B20" s="4" t="s">
        <v>246</v>
      </c>
      <c r="C20" s="4" t="s">
        <v>247</v>
      </c>
      <c r="D20" s="4" t="s">
        <v>248</v>
      </c>
      <c r="E20" s="4" t="s">
        <v>18168</v>
      </c>
      <c r="F20" s="4" t="s">
        <v>224</v>
      </c>
      <c r="G20" s="4" t="s">
        <v>249</v>
      </c>
      <c r="H20" s="4" t="s">
        <v>250</v>
      </c>
      <c r="I20" s="4" t="s">
        <v>251</v>
      </c>
      <c r="J20" s="4" t="s">
        <v>15349</v>
      </c>
      <c r="K20" s="4" t="s">
        <v>16551</v>
      </c>
      <c r="L20" s="4" t="s">
        <v>19391</v>
      </c>
      <c r="M20" s="21" t="s">
        <v>22533</v>
      </c>
      <c r="N20" s="4" t="s">
        <v>17357</v>
      </c>
      <c r="O20" s="4" t="s">
        <v>17506</v>
      </c>
      <c r="P20" s="4">
        <v>1</v>
      </c>
      <c r="Q20" s="4" t="s">
        <v>19392</v>
      </c>
      <c r="R20" s="21" t="s">
        <v>19391</v>
      </c>
      <c r="S20" s="21" t="s">
        <v>20718</v>
      </c>
      <c r="T20" s="4" t="e">
        <v>#N/A</v>
      </c>
      <c r="U20" s="4" t="s">
        <v>17357</v>
      </c>
      <c r="V20" s="4" t="s">
        <v>17506</v>
      </c>
      <c r="W20" s="4" t="s">
        <v>17429</v>
      </c>
      <c r="X20" s="4" t="s">
        <v>17411</v>
      </c>
      <c r="Y20" s="4" t="s">
        <v>17411</v>
      </c>
      <c r="Z20" s="4" t="s">
        <v>17401</v>
      </c>
      <c r="AA20" s="4" t="s">
        <v>17401</v>
      </c>
      <c r="AB20" s="4">
        <v>100</v>
      </c>
      <c r="AC20" s="4" t="s">
        <v>252</v>
      </c>
      <c r="AD20" s="4">
        <v>0</v>
      </c>
      <c r="AE20" s="4" t="s">
        <v>156</v>
      </c>
      <c r="AF20" s="4" t="s">
        <v>157</v>
      </c>
      <c r="AG20" s="4" t="s">
        <v>158</v>
      </c>
      <c r="AH20" s="4" t="s">
        <v>229</v>
      </c>
      <c r="AI20" s="4" t="s">
        <v>230</v>
      </c>
      <c r="AJ20" s="4" t="s">
        <v>231</v>
      </c>
      <c r="AK20" s="4" t="s">
        <v>126</v>
      </c>
      <c r="AL20" s="4">
        <v>2020</v>
      </c>
      <c r="AM20" s="23">
        <v>44166</v>
      </c>
      <c r="AN20" s="23">
        <v>44344</v>
      </c>
      <c r="AO20" s="25">
        <v>178</v>
      </c>
      <c r="AP20" s="26">
        <v>0</v>
      </c>
      <c r="AQ20" s="4">
        <v>107</v>
      </c>
      <c r="AR20" s="4" t="s">
        <v>28</v>
      </c>
      <c r="AS20" s="4" t="s">
        <v>28</v>
      </c>
      <c r="AT20" s="4" t="s">
        <v>28</v>
      </c>
      <c r="AU20" s="4">
        <v>102905</v>
      </c>
      <c r="AV20" s="4" t="s">
        <v>253</v>
      </c>
      <c r="AW20" s="4" t="s">
        <v>233</v>
      </c>
      <c r="AX20" s="4" t="s">
        <v>233</v>
      </c>
      <c r="AY20" s="4" t="s">
        <v>254</v>
      </c>
      <c r="AZ20" s="4" t="s">
        <v>255</v>
      </c>
      <c r="BA20" s="2"/>
    </row>
    <row r="21" spans="1:53" x14ac:dyDescent="0.15">
      <c r="A21" s="4">
        <v>850</v>
      </c>
      <c r="B21" s="4" t="s">
        <v>256</v>
      </c>
      <c r="C21" s="4" t="s">
        <v>257</v>
      </c>
      <c r="D21" s="4" t="s">
        <v>258</v>
      </c>
      <c r="E21" s="4" t="s">
        <v>18169</v>
      </c>
      <c r="F21" s="4" t="s">
        <v>151</v>
      </c>
      <c r="G21" s="4" t="s">
        <v>259</v>
      </c>
      <c r="H21" s="4" t="s">
        <v>260</v>
      </c>
      <c r="I21" s="4" t="s">
        <v>261</v>
      </c>
      <c r="J21" s="4" t="s">
        <v>15350</v>
      </c>
      <c r="K21" s="4" t="s">
        <v>16552</v>
      </c>
      <c r="L21" s="4" t="s">
        <v>19393</v>
      </c>
      <c r="M21" s="21" t="s">
        <v>22548</v>
      </c>
      <c r="N21" s="4" t="s">
        <v>17351</v>
      </c>
      <c r="O21" s="4" t="s">
        <v>17611</v>
      </c>
      <c r="P21" s="4">
        <v>1</v>
      </c>
      <c r="Q21" s="4" t="s">
        <v>19394</v>
      </c>
      <c r="R21" s="21" t="s">
        <v>19393</v>
      </c>
      <c r="S21" s="21" t="s">
        <v>20719</v>
      </c>
      <c r="T21" s="4" t="e">
        <v>#N/A</v>
      </c>
      <c r="U21" s="4" t="s">
        <v>17351</v>
      </c>
      <c r="V21" s="4" t="s">
        <v>17611</v>
      </c>
      <c r="W21" s="4" t="s">
        <v>17429</v>
      </c>
      <c r="X21" s="4" t="s">
        <v>17411</v>
      </c>
      <c r="Y21" s="4" t="s">
        <v>17411</v>
      </c>
      <c r="Z21" s="4" t="s">
        <v>17401</v>
      </c>
      <c r="AA21" s="4" t="s">
        <v>17401</v>
      </c>
      <c r="AB21" s="4">
        <v>100</v>
      </c>
      <c r="AC21" s="4" t="s">
        <v>262</v>
      </c>
      <c r="AD21" s="4">
        <v>1</v>
      </c>
      <c r="AE21" s="4" t="s">
        <v>156</v>
      </c>
      <c r="AF21" s="4" t="s">
        <v>157</v>
      </c>
      <c r="AG21" s="4" t="s">
        <v>158</v>
      </c>
      <c r="AH21" s="4" t="s">
        <v>159</v>
      </c>
      <c r="AI21" s="4" t="s">
        <v>160</v>
      </c>
      <c r="AJ21" s="4" t="s">
        <v>161</v>
      </c>
      <c r="AK21" s="4" t="s">
        <v>126</v>
      </c>
      <c r="AL21" s="4">
        <v>2020</v>
      </c>
      <c r="AM21" s="23">
        <v>44166</v>
      </c>
      <c r="AN21" s="23">
        <v>44344</v>
      </c>
      <c r="AO21" s="25">
        <v>178</v>
      </c>
      <c r="AP21" s="26">
        <v>2.0519662921348316</v>
      </c>
      <c r="AQ21" s="4">
        <v>99</v>
      </c>
      <c r="AR21" s="4" t="s">
        <v>28</v>
      </c>
      <c r="AS21" s="4" t="s">
        <v>28</v>
      </c>
      <c r="AT21" s="4" t="s">
        <v>28</v>
      </c>
      <c r="AU21" s="4">
        <v>105081</v>
      </c>
      <c r="AV21" s="4" t="s">
        <v>263</v>
      </c>
      <c r="AW21" s="4" t="s">
        <v>163</v>
      </c>
      <c r="AX21" s="4" t="s">
        <v>164</v>
      </c>
      <c r="AY21" s="4" t="s">
        <v>264</v>
      </c>
      <c r="AZ21" s="4" t="s">
        <v>265</v>
      </c>
      <c r="BA21" s="2"/>
    </row>
    <row r="22" spans="1:53" x14ac:dyDescent="0.15">
      <c r="A22" s="4">
        <v>851</v>
      </c>
      <c r="B22" s="4" t="s">
        <v>266</v>
      </c>
      <c r="C22" s="4" t="s">
        <v>267</v>
      </c>
      <c r="D22" s="4" t="s">
        <v>268</v>
      </c>
      <c r="E22" s="4" t="s">
        <v>18170</v>
      </c>
      <c r="F22" s="4" t="s">
        <v>151</v>
      </c>
      <c r="G22" s="4" t="s">
        <v>269</v>
      </c>
      <c r="H22" s="4" t="s">
        <v>270</v>
      </c>
      <c r="I22" s="4" t="s">
        <v>271</v>
      </c>
      <c r="J22" s="4" t="s">
        <v>16418</v>
      </c>
      <c r="K22" s="4" t="s">
        <v>16553</v>
      </c>
      <c r="L22" s="4" t="s">
        <v>19856</v>
      </c>
      <c r="M22" s="21" t="s">
        <v>22549</v>
      </c>
      <c r="N22" s="4" t="s">
        <v>17337</v>
      </c>
      <c r="O22" s="4" t="s">
        <v>17435</v>
      </c>
      <c r="P22" s="4">
        <v>0</v>
      </c>
      <c r="Q22" s="4" t="s">
        <v>19395</v>
      </c>
      <c r="R22" s="21" t="s">
        <v>17565</v>
      </c>
      <c r="S22" s="21" t="s">
        <v>20720</v>
      </c>
      <c r="T22" s="4" t="e">
        <v>#N/A</v>
      </c>
      <c r="U22" s="4" t="s">
        <v>17337</v>
      </c>
      <c r="V22" s="4" t="s">
        <v>17435</v>
      </c>
      <c r="W22" s="4" t="s">
        <v>17426</v>
      </c>
      <c r="X22" s="4" t="s">
        <v>17400</v>
      </c>
      <c r="Y22" s="4" t="s">
        <v>17400</v>
      </c>
      <c r="Z22" s="4" t="s">
        <v>17401</v>
      </c>
      <c r="AA22" s="4" t="s">
        <v>17401</v>
      </c>
      <c r="AB22" s="4">
        <v>100</v>
      </c>
      <c r="AC22" s="4" t="s">
        <v>272</v>
      </c>
      <c r="AD22" s="4">
        <v>2</v>
      </c>
      <c r="AE22" s="4" t="s">
        <v>156</v>
      </c>
      <c r="AF22" s="4" t="s">
        <v>157</v>
      </c>
      <c r="AG22" s="4" t="s">
        <v>158</v>
      </c>
      <c r="AH22" s="4" t="s">
        <v>159</v>
      </c>
      <c r="AI22" s="4" t="s">
        <v>160</v>
      </c>
      <c r="AJ22" s="4" t="s">
        <v>161</v>
      </c>
      <c r="AK22" s="4" t="s">
        <v>126</v>
      </c>
      <c r="AL22" s="4">
        <v>2020</v>
      </c>
      <c r="AM22" s="23">
        <v>44166</v>
      </c>
      <c r="AN22" s="23">
        <v>44344</v>
      </c>
      <c r="AO22" s="25">
        <v>178</v>
      </c>
      <c r="AP22" s="26">
        <v>4.1039325842696632</v>
      </c>
      <c r="AQ22" s="4">
        <v>99</v>
      </c>
      <c r="AR22" s="4" t="s">
        <v>28</v>
      </c>
      <c r="AS22" s="4" t="s">
        <v>28</v>
      </c>
      <c r="AT22" s="4" t="s">
        <v>28</v>
      </c>
      <c r="AU22" s="4">
        <v>105022</v>
      </c>
      <c r="AV22" s="4" t="s">
        <v>273</v>
      </c>
      <c r="AW22" s="4" t="s">
        <v>163</v>
      </c>
      <c r="AX22" s="4" t="s">
        <v>164</v>
      </c>
      <c r="AY22" s="4" t="s">
        <v>274</v>
      </c>
      <c r="AZ22" s="4" t="s">
        <v>275</v>
      </c>
      <c r="BA22" s="2"/>
    </row>
    <row r="23" spans="1:53" x14ac:dyDescent="0.15">
      <c r="A23" s="4">
        <v>852</v>
      </c>
      <c r="B23" s="4" t="s">
        <v>276</v>
      </c>
      <c r="C23" s="4" t="s">
        <v>277</v>
      </c>
      <c r="D23" s="4" t="s">
        <v>278</v>
      </c>
      <c r="E23" s="4" t="s">
        <v>18171</v>
      </c>
      <c r="F23" s="4" t="s">
        <v>151</v>
      </c>
      <c r="G23" s="4" t="s">
        <v>279</v>
      </c>
      <c r="H23" s="4" t="s">
        <v>280</v>
      </c>
      <c r="I23" s="4" t="s">
        <v>281</v>
      </c>
      <c r="J23" s="4" t="s">
        <v>15351</v>
      </c>
      <c r="K23" s="4" t="s">
        <v>16554</v>
      </c>
      <c r="L23" s="4" t="s">
        <v>19396</v>
      </c>
      <c r="M23" s="21" t="s">
        <v>22410</v>
      </c>
      <c r="N23" s="4" t="s">
        <v>17402</v>
      </c>
      <c r="O23" s="4" t="s">
        <v>17403</v>
      </c>
      <c r="P23" s="4">
        <v>1</v>
      </c>
      <c r="Q23" s="4" t="s">
        <v>19397</v>
      </c>
      <c r="R23" s="21" t="s">
        <v>19396</v>
      </c>
      <c r="S23" s="21" t="s">
        <v>20721</v>
      </c>
      <c r="T23" s="4" t="e">
        <v>#N/A</v>
      </c>
      <c r="U23" s="4" t="s">
        <v>17402</v>
      </c>
      <c r="V23" s="4" t="s">
        <v>17403</v>
      </c>
      <c r="W23" s="4" t="s">
        <v>17404</v>
      </c>
      <c r="X23" s="4" t="s">
        <v>17405</v>
      </c>
      <c r="Y23" s="4" t="s">
        <v>17405</v>
      </c>
      <c r="Z23" s="4" t="s">
        <v>17401</v>
      </c>
      <c r="AA23" s="4" t="s">
        <v>17401</v>
      </c>
      <c r="AB23" s="4">
        <v>100</v>
      </c>
      <c r="AC23" s="4" t="s">
        <v>282</v>
      </c>
      <c r="AD23" s="4">
        <v>0</v>
      </c>
      <c r="AE23" s="4" t="s">
        <v>156</v>
      </c>
      <c r="AF23" s="4" t="s">
        <v>157</v>
      </c>
      <c r="AG23" s="4" t="s">
        <v>158</v>
      </c>
      <c r="AH23" s="4" t="s">
        <v>159</v>
      </c>
      <c r="AI23" s="4" t="s">
        <v>160</v>
      </c>
      <c r="AJ23" s="4" t="s">
        <v>161</v>
      </c>
      <c r="AK23" s="4" t="s">
        <v>126</v>
      </c>
      <c r="AL23" s="4">
        <v>2020</v>
      </c>
      <c r="AM23" s="23">
        <v>44166</v>
      </c>
      <c r="AN23" s="23">
        <v>44344</v>
      </c>
      <c r="AO23" s="25">
        <v>178</v>
      </c>
      <c r="AP23" s="26">
        <v>0</v>
      </c>
      <c r="AQ23" s="4">
        <v>99</v>
      </c>
      <c r="AR23" s="4" t="s">
        <v>28</v>
      </c>
      <c r="AS23" s="4" t="s">
        <v>28</v>
      </c>
      <c r="AT23" s="4" t="s">
        <v>28</v>
      </c>
      <c r="AU23" s="4">
        <v>105093</v>
      </c>
      <c r="AV23" s="4" t="s">
        <v>283</v>
      </c>
      <c r="AW23" s="4" t="s">
        <v>163</v>
      </c>
      <c r="AX23" s="4" t="s">
        <v>164</v>
      </c>
      <c r="AY23" s="4" t="s">
        <v>284</v>
      </c>
      <c r="AZ23" s="4" t="s">
        <v>285</v>
      </c>
      <c r="BA23" s="2"/>
    </row>
    <row r="24" spans="1:53" x14ac:dyDescent="0.15">
      <c r="A24" s="4">
        <v>853</v>
      </c>
      <c r="B24" s="4" t="s">
        <v>303</v>
      </c>
      <c r="C24" s="4" t="s">
        <v>304</v>
      </c>
      <c r="D24" s="4" t="s">
        <v>305</v>
      </c>
      <c r="E24" s="4" t="s">
        <v>18173</v>
      </c>
      <c r="F24" s="4" t="s">
        <v>306</v>
      </c>
      <c r="G24" s="4" t="s">
        <v>307</v>
      </c>
      <c r="H24" s="4" t="s">
        <v>308</v>
      </c>
      <c r="I24" s="4" t="s">
        <v>309</v>
      </c>
      <c r="J24" s="4" t="s">
        <v>15696</v>
      </c>
      <c r="K24" s="4" t="s">
        <v>16556</v>
      </c>
      <c r="L24" s="4" t="s">
        <v>17451</v>
      </c>
      <c r="M24" s="21" t="s">
        <v>22220</v>
      </c>
      <c r="N24" s="4" t="s">
        <v>17337</v>
      </c>
      <c r="O24" s="4" t="s">
        <v>17435</v>
      </c>
      <c r="P24" s="4">
        <v>0</v>
      </c>
      <c r="Q24" s="4" t="s">
        <v>19400</v>
      </c>
      <c r="R24" s="21" t="s">
        <v>17654</v>
      </c>
      <c r="S24" s="21" t="s">
        <v>20723</v>
      </c>
      <c r="T24" s="4" t="s">
        <v>22104</v>
      </c>
      <c r="U24" s="4" t="s">
        <v>17337</v>
      </c>
      <c r="V24" s="4" t="s">
        <v>17435</v>
      </c>
      <c r="W24" s="4" t="s">
        <v>17426</v>
      </c>
      <c r="X24" s="4" t="s">
        <v>17400</v>
      </c>
      <c r="Y24" s="4" t="s">
        <v>17400</v>
      </c>
      <c r="Z24" s="4" t="s">
        <v>17401</v>
      </c>
      <c r="AA24" s="4" t="s">
        <v>17401</v>
      </c>
      <c r="AB24" s="4">
        <v>100</v>
      </c>
      <c r="AC24" s="4" t="s">
        <v>310</v>
      </c>
      <c r="AD24" s="4">
        <v>9</v>
      </c>
      <c r="AE24" s="4" t="s">
        <v>294</v>
      </c>
      <c r="AF24" s="4" t="s">
        <v>295</v>
      </c>
      <c r="AG24" s="4" t="s">
        <v>296</v>
      </c>
      <c r="AH24" s="4" t="s">
        <v>311</v>
      </c>
      <c r="AI24" s="4" t="s">
        <v>312</v>
      </c>
      <c r="AJ24" s="4" t="s">
        <v>313</v>
      </c>
      <c r="AK24" s="4" t="s">
        <v>126</v>
      </c>
      <c r="AL24" s="4">
        <v>2020</v>
      </c>
      <c r="AM24" s="23">
        <v>44166</v>
      </c>
      <c r="AN24" s="23">
        <v>44344</v>
      </c>
      <c r="AO24" s="25">
        <v>178</v>
      </c>
      <c r="AP24" s="26">
        <v>18.467696629213485</v>
      </c>
      <c r="AQ24" s="4">
        <v>63</v>
      </c>
      <c r="AR24" s="4" t="s">
        <v>28</v>
      </c>
      <c r="AS24" s="4" t="s">
        <v>28</v>
      </c>
      <c r="AT24" s="4" t="s">
        <v>28</v>
      </c>
      <c r="AU24" s="4">
        <v>102443</v>
      </c>
      <c r="AV24" s="4" t="s">
        <v>314</v>
      </c>
      <c r="AW24" s="4" t="s">
        <v>315</v>
      </c>
      <c r="AX24" s="4" t="s">
        <v>316</v>
      </c>
      <c r="AY24" s="4" t="s">
        <v>317</v>
      </c>
      <c r="AZ24" s="4" t="s">
        <v>318</v>
      </c>
      <c r="BA24" s="2"/>
    </row>
    <row r="25" spans="1:53" x14ac:dyDescent="0.15">
      <c r="A25" s="4">
        <v>865</v>
      </c>
      <c r="B25" s="4" t="s">
        <v>1105</v>
      </c>
      <c r="C25" s="4" t="s">
        <v>1106</v>
      </c>
      <c r="D25" s="4" t="s">
        <v>1107</v>
      </c>
      <c r="E25" s="4" t="s">
        <v>18222</v>
      </c>
      <c r="F25" s="4" t="s">
        <v>1108</v>
      </c>
      <c r="G25" s="4" t="s">
        <v>1109</v>
      </c>
      <c r="H25" s="4" t="s">
        <v>1110</v>
      </c>
      <c r="I25" s="4" t="s">
        <v>1111</v>
      </c>
      <c r="J25" s="4" t="s">
        <v>15398</v>
      </c>
      <c r="K25" s="4" t="s">
        <v>15090</v>
      </c>
      <c r="L25" s="4" t="s">
        <v>19475</v>
      </c>
      <c r="M25" s="21" t="s">
        <v>22220</v>
      </c>
      <c r="N25" s="4" t="s">
        <v>17343</v>
      </c>
      <c r="O25" s="4" t="s">
        <v>17469</v>
      </c>
      <c r="P25" s="4">
        <v>1</v>
      </c>
      <c r="Q25" s="4" t="s">
        <v>19476</v>
      </c>
      <c r="R25" s="21" t="s">
        <v>19475</v>
      </c>
      <c r="S25" s="21" t="s">
        <v>20767</v>
      </c>
      <c r="T25" s="4" t="e">
        <v>#N/A</v>
      </c>
      <c r="U25" s="4" t="s">
        <v>17343</v>
      </c>
      <c r="V25" s="4" t="s">
        <v>17469</v>
      </c>
      <c r="W25" s="4" t="s">
        <v>17415</v>
      </c>
      <c r="X25" s="4" t="s">
        <v>17416</v>
      </c>
      <c r="Y25" s="4" t="s">
        <v>17416</v>
      </c>
      <c r="Z25" s="4" t="s">
        <v>17401</v>
      </c>
      <c r="AA25" s="4" t="s">
        <v>17401</v>
      </c>
      <c r="AB25" s="4">
        <v>100</v>
      </c>
      <c r="AC25" s="4" t="s">
        <v>1112</v>
      </c>
      <c r="AD25" s="4">
        <v>5</v>
      </c>
      <c r="AE25" s="4" t="s">
        <v>633</v>
      </c>
      <c r="AF25" s="4" t="s">
        <v>634</v>
      </c>
      <c r="AG25" s="4" t="s">
        <v>635</v>
      </c>
      <c r="AH25" s="4" t="s">
        <v>1113</v>
      </c>
      <c r="AI25" s="4" t="s">
        <v>1114</v>
      </c>
      <c r="AJ25" s="4" t="s">
        <v>1115</v>
      </c>
      <c r="AK25" s="4" t="s">
        <v>126</v>
      </c>
      <c r="AL25" s="4">
        <v>2020</v>
      </c>
      <c r="AM25" s="23">
        <v>44166</v>
      </c>
      <c r="AN25" s="23">
        <v>44344</v>
      </c>
      <c r="AO25" s="25">
        <v>178</v>
      </c>
      <c r="AP25" s="26">
        <v>10.259831460674157</v>
      </c>
      <c r="AQ25" s="4">
        <v>34</v>
      </c>
      <c r="AR25" s="4">
        <v>5</v>
      </c>
      <c r="AS25" s="4">
        <v>955</v>
      </c>
      <c r="AT25" s="4">
        <v>980</v>
      </c>
      <c r="AU25" s="4" t="s">
        <v>28</v>
      </c>
      <c r="AV25" s="4" t="s">
        <v>1116</v>
      </c>
      <c r="AW25" s="4" t="s">
        <v>1117</v>
      </c>
      <c r="AX25" s="4" t="s">
        <v>1118</v>
      </c>
      <c r="AY25" s="4" t="s">
        <v>1119</v>
      </c>
      <c r="AZ25" s="4" t="s">
        <v>1120</v>
      </c>
      <c r="BA25" s="2"/>
    </row>
    <row r="26" spans="1:53" x14ac:dyDescent="0.15">
      <c r="A26" s="4">
        <v>1425</v>
      </c>
      <c r="B26" s="4" t="s">
        <v>23502</v>
      </c>
      <c r="C26" s="4" t="s">
        <v>23503</v>
      </c>
      <c r="D26" s="4" t="s">
        <v>23504</v>
      </c>
      <c r="E26" s="4" t="s">
        <v>23505</v>
      </c>
      <c r="F26" s="4" t="s">
        <v>14390</v>
      </c>
      <c r="G26" s="4" t="s">
        <v>23506</v>
      </c>
      <c r="H26" s="4" t="s">
        <v>23507</v>
      </c>
      <c r="I26" s="4" t="s">
        <v>23508</v>
      </c>
      <c r="J26" s="4" t="s">
        <v>23509</v>
      </c>
      <c r="K26" s="4" t="s">
        <v>23509</v>
      </c>
      <c r="L26" s="4" t="s">
        <v>17746</v>
      </c>
      <c r="M26" s="21" t="s">
        <v>23510</v>
      </c>
      <c r="N26" s="4" t="s">
        <v>17337</v>
      </c>
      <c r="O26" s="4" t="s">
        <v>17435</v>
      </c>
      <c r="P26" s="4">
        <v>0</v>
      </c>
      <c r="Q26" s="4" t="s">
        <v>23511</v>
      </c>
      <c r="R26" s="21" t="s">
        <v>19489</v>
      </c>
      <c r="S26" s="21" t="s">
        <v>23512</v>
      </c>
      <c r="T26" s="4" t="s">
        <v>23513</v>
      </c>
      <c r="U26" s="4" t="s">
        <v>17337</v>
      </c>
      <c r="V26" s="4" t="s">
        <v>17435</v>
      </c>
      <c r="W26" s="4" t="s">
        <v>17426</v>
      </c>
      <c r="X26" s="4" t="s">
        <v>17400</v>
      </c>
      <c r="Y26" s="4" t="s">
        <v>17400</v>
      </c>
      <c r="Z26" s="4" t="s">
        <v>17401</v>
      </c>
      <c r="AA26" s="4" t="s">
        <v>17401</v>
      </c>
      <c r="AB26" s="4">
        <v>100</v>
      </c>
      <c r="AC26" s="4" t="s">
        <v>23514</v>
      </c>
      <c r="AD26" s="4">
        <v>0</v>
      </c>
      <c r="AE26" s="4" t="s">
        <v>3039</v>
      </c>
      <c r="AF26" s="4" t="s">
        <v>56</v>
      </c>
      <c r="AG26" s="4" t="s">
        <v>3040</v>
      </c>
      <c r="AH26" s="4" t="s">
        <v>14395</v>
      </c>
      <c r="AI26" s="4" t="s">
        <v>14396</v>
      </c>
      <c r="AJ26" s="4" t="s">
        <v>14397</v>
      </c>
      <c r="AK26" s="4" t="s">
        <v>126</v>
      </c>
      <c r="AL26" s="4">
        <v>2020</v>
      </c>
      <c r="AM26" s="31">
        <v>44166</v>
      </c>
      <c r="AN26" s="23">
        <v>44344</v>
      </c>
      <c r="AO26" s="25">
        <v>178</v>
      </c>
      <c r="AP26" s="26">
        <v>0</v>
      </c>
      <c r="AQ26" s="4">
        <v>125</v>
      </c>
      <c r="AR26" s="4">
        <v>12</v>
      </c>
      <c r="AS26" s="4" t="s">
        <v>28</v>
      </c>
      <c r="AT26" s="4" t="s">
        <v>28</v>
      </c>
      <c r="AU26" s="4" t="s">
        <v>23515</v>
      </c>
      <c r="AV26" s="4" t="s">
        <v>23516</v>
      </c>
      <c r="AW26" s="4" t="s">
        <v>8530</v>
      </c>
      <c r="AX26" s="4" t="s">
        <v>8530</v>
      </c>
      <c r="AY26" s="4" t="s">
        <v>23517</v>
      </c>
      <c r="AZ26" s="4" t="s">
        <v>23518</v>
      </c>
      <c r="BA26" s="2"/>
    </row>
    <row r="27" spans="1:53" x14ac:dyDescent="0.15">
      <c r="A27" s="4">
        <v>46</v>
      </c>
      <c r="B27" s="4" t="s">
        <v>460</v>
      </c>
      <c r="C27" s="4" t="s">
        <v>461</v>
      </c>
      <c r="D27" s="4" t="s">
        <v>462</v>
      </c>
      <c r="E27" s="4" t="s">
        <v>18182</v>
      </c>
      <c r="F27" s="4" t="s">
        <v>463</v>
      </c>
      <c r="G27" s="4" t="s">
        <v>464</v>
      </c>
      <c r="H27" s="4" t="s">
        <v>465</v>
      </c>
      <c r="I27" s="4" t="s">
        <v>466</v>
      </c>
      <c r="J27" s="4" t="s">
        <v>15357</v>
      </c>
      <c r="K27" s="4" t="s">
        <v>16566</v>
      </c>
      <c r="L27" s="4" t="s">
        <v>17565</v>
      </c>
      <c r="M27" s="21" t="s">
        <v>22700</v>
      </c>
      <c r="N27" s="4" t="s">
        <v>17337</v>
      </c>
      <c r="O27" s="4" t="s">
        <v>17435</v>
      </c>
      <c r="P27" s="4">
        <v>0</v>
      </c>
      <c r="Q27" s="4" t="s">
        <v>19414</v>
      </c>
      <c r="R27" s="21" t="s">
        <v>17654</v>
      </c>
      <c r="S27" s="21" t="s">
        <v>20731</v>
      </c>
      <c r="T27" s="24" t="s">
        <v>21720</v>
      </c>
      <c r="U27" s="4" t="s">
        <v>17337</v>
      </c>
      <c r="V27" s="4" t="s">
        <v>17435</v>
      </c>
      <c r="W27" s="4" t="s">
        <v>17426</v>
      </c>
      <c r="X27" s="4" t="s">
        <v>17400</v>
      </c>
      <c r="Y27" s="4" t="s">
        <v>17400</v>
      </c>
      <c r="Z27" s="4" t="s">
        <v>17406</v>
      </c>
      <c r="AA27" s="4" t="s">
        <v>17401</v>
      </c>
      <c r="AB27" s="4" t="s">
        <v>21660</v>
      </c>
      <c r="AC27" s="4" t="s">
        <v>467</v>
      </c>
      <c r="AD27" s="4">
        <v>1</v>
      </c>
      <c r="AE27" s="4" t="s">
        <v>294</v>
      </c>
      <c r="AF27" s="4" t="s">
        <v>295</v>
      </c>
      <c r="AG27" s="4" t="s">
        <v>296</v>
      </c>
      <c r="AH27" s="4" t="s">
        <v>468</v>
      </c>
      <c r="AI27" s="4" t="s">
        <v>469</v>
      </c>
      <c r="AJ27" s="4" t="s">
        <v>470</v>
      </c>
      <c r="AK27" s="4" t="s">
        <v>411</v>
      </c>
      <c r="AL27" s="4">
        <v>2020</v>
      </c>
      <c r="AM27" s="23">
        <v>44136</v>
      </c>
      <c r="AN27" s="23">
        <v>44344</v>
      </c>
      <c r="AO27" s="25">
        <v>208</v>
      </c>
      <c r="AP27" s="26">
        <v>1.7560096153846152</v>
      </c>
      <c r="AQ27" s="4">
        <v>169</v>
      </c>
      <c r="AR27" s="4" t="s">
        <v>28</v>
      </c>
      <c r="AS27" s="4">
        <v>214</v>
      </c>
      <c r="AT27" s="4">
        <v>226</v>
      </c>
      <c r="AU27" s="4" t="s">
        <v>28</v>
      </c>
      <c r="AV27" s="4" t="s">
        <v>471</v>
      </c>
      <c r="AW27" s="4" t="s">
        <v>472</v>
      </c>
      <c r="AX27" s="4" t="s">
        <v>473</v>
      </c>
      <c r="AY27" s="4" t="s">
        <v>474</v>
      </c>
      <c r="AZ27" s="4" t="s">
        <v>475</v>
      </c>
      <c r="BA27" s="2"/>
    </row>
    <row r="28" spans="1:53" x14ac:dyDescent="0.15">
      <c r="A28" s="4">
        <v>138</v>
      </c>
      <c r="B28" s="4" t="s">
        <v>541</v>
      </c>
      <c r="C28" s="4" t="s">
        <v>542</v>
      </c>
      <c r="D28" s="4" t="s">
        <v>543</v>
      </c>
      <c r="E28" s="4" t="s">
        <v>18187</v>
      </c>
      <c r="F28" s="4" t="s">
        <v>544</v>
      </c>
      <c r="G28" s="4" t="s">
        <v>545</v>
      </c>
      <c r="H28" s="4" t="s">
        <v>546</v>
      </c>
      <c r="I28" s="4" t="s">
        <v>547</v>
      </c>
      <c r="J28" s="4" t="s">
        <v>15362</v>
      </c>
      <c r="K28" s="4" t="s">
        <v>16571</v>
      </c>
      <c r="L28" s="4" t="s">
        <v>17451</v>
      </c>
      <c r="M28" s="21" t="s">
        <v>22304</v>
      </c>
      <c r="N28" s="4" t="s">
        <v>17337</v>
      </c>
      <c r="O28" s="4" t="s">
        <v>17435</v>
      </c>
      <c r="P28" s="4">
        <v>0</v>
      </c>
      <c r="Q28" s="4" t="s">
        <v>19421</v>
      </c>
      <c r="R28" s="21" t="s">
        <v>17479</v>
      </c>
      <c r="S28" s="21" t="s">
        <v>20736</v>
      </c>
      <c r="T28" s="4" t="s">
        <v>21768</v>
      </c>
      <c r="U28" s="4" t="s">
        <v>17337</v>
      </c>
      <c r="V28" s="4" t="s">
        <v>17435</v>
      </c>
      <c r="W28" s="4" t="s">
        <v>17426</v>
      </c>
      <c r="X28" s="4" t="s">
        <v>17400</v>
      </c>
      <c r="Y28" s="4" t="s">
        <v>17400</v>
      </c>
      <c r="Z28" s="4" t="s">
        <v>17406</v>
      </c>
      <c r="AA28" s="4" t="s">
        <v>17401</v>
      </c>
      <c r="AB28" s="4" t="s">
        <v>21660</v>
      </c>
      <c r="AC28" s="4" t="s">
        <v>548</v>
      </c>
      <c r="AD28" s="4">
        <v>3</v>
      </c>
      <c r="AE28" s="4" t="s">
        <v>156</v>
      </c>
      <c r="AF28" s="4" t="s">
        <v>157</v>
      </c>
      <c r="AG28" s="4" t="s">
        <v>158</v>
      </c>
      <c r="AH28" s="4" t="s">
        <v>549</v>
      </c>
      <c r="AI28" s="4" t="s">
        <v>550</v>
      </c>
      <c r="AJ28" s="4" t="s">
        <v>551</v>
      </c>
      <c r="AK28" s="4" t="s">
        <v>411</v>
      </c>
      <c r="AL28" s="4">
        <v>2020</v>
      </c>
      <c r="AM28" s="23">
        <v>44136</v>
      </c>
      <c r="AN28" s="23">
        <v>44344</v>
      </c>
      <c r="AO28" s="25">
        <v>208</v>
      </c>
      <c r="AP28" s="26">
        <v>5.2680288461538458</v>
      </c>
      <c r="AQ28" s="4">
        <v>266</v>
      </c>
      <c r="AR28" s="4" t="s">
        <v>28</v>
      </c>
      <c r="AS28" s="4" t="s">
        <v>28</v>
      </c>
      <c r="AT28" s="4" t="s">
        <v>28</v>
      </c>
      <c r="AU28" s="4">
        <v>115183</v>
      </c>
      <c r="AV28" s="4" t="s">
        <v>552</v>
      </c>
      <c r="AW28" s="4" t="s">
        <v>331</v>
      </c>
      <c r="AX28" s="4" t="s">
        <v>164</v>
      </c>
      <c r="AY28" s="4" t="s">
        <v>553</v>
      </c>
      <c r="AZ28" s="4" t="s">
        <v>554</v>
      </c>
      <c r="BA28" s="2"/>
    </row>
    <row r="29" spans="1:53" x14ac:dyDescent="0.15">
      <c r="A29" s="4">
        <v>143</v>
      </c>
      <c r="B29" s="4" t="s">
        <v>350</v>
      </c>
      <c r="C29" s="4" t="s">
        <v>351</v>
      </c>
      <c r="D29" s="4" t="s">
        <v>352</v>
      </c>
      <c r="E29" s="4" t="s">
        <v>18176</v>
      </c>
      <c r="F29" s="4" t="s">
        <v>31</v>
      </c>
      <c r="G29" s="4" t="s">
        <v>353</v>
      </c>
      <c r="H29" s="4" t="s">
        <v>354</v>
      </c>
      <c r="I29" s="4" t="s">
        <v>355</v>
      </c>
      <c r="J29" s="4" t="s">
        <v>16419</v>
      </c>
      <c r="K29" s="4" t="s">
        <v>16559</v>
      </c>
      <c r="L29" s="4" t="s">
        <v>17451</v>
      </c>
      <c r="M29" s="21" t="s">
        <v>22307</v>
      </c>
      <c r="N29" s="4" t="s">
        <v>17337</v>
      </c>
      <c r="O29" s="4" t="s">
        <v>17435</v>
      </c>
      <c r="P29" s="4">
        <v>1</v>
      </c>
      <c r="Q29" s="4" t="s">
        <v>19405</v>
      </c>
      <c r="R29" s="21" t="s">
        <v>17451</v>
      </c>
      <c r="S29" s="21" t="s">
        <v>20726</v>
      </c>
      <c r="T29" s="4" t="s">
        <v>21773</v>
      </c>
      <c r="U29" s="4" t="s">
        <v>17337</v>
      </c>
      <c r="V29" s="4" t="s">
        <v>17435</v>
      </c>
      <c r="W29" s="4" t="s">
        <v>17426</v>
      </c>
      <c r="X29" s="4" t="s">
        <v>17400</v>
      </c>
      <c r="Y29" s="4" t="s">
        <v>17400</v>
      </c>
      <c r="Z29" s="4" t="s">
        <v>17406</v>
      </c>
      <c r="AA29" s="4" t="s">
        <v>17406</v>
      </c>
      <c r="AB29" s="4" t="s">
        <v>21660</v>
      </c>
      <c r="AC29" s="24" t="s">
        <v>356</v>
      </c>
      <c r="AD29" s="4">
        <v>0</v>
      </c>
      <c r="AE29" s="4" t="s">
        <v>36</v>
      </c>
      <c r="AF29" s="4" t="s">
        <v>37</v>
      </c>
      <c r="AG29" s="4" t="s">
        <v>38</v>
      </c>
      <c r="AH29" s="4" t="s">
        <v>39</v>
      </c>
      <c r="AI29" s="4" t="s">
        <v>28</v>
      </c>
      <c r="AJ29" s="4" t="s">
        <v>40</v>
      </c>
      <c r="AK29" s="4" t="s">
        <v>411</v>
      </c>
      <c r="AL29" s="4">
        <v>2020</v>
      </c>
      <c r="AM29" s="23">
        <v>44136</v>
      </c>
      <c r="AN29" s="23">
        <v>44344</v>
      </c>
      <c r="AO29" s="25">
        <v>208</v>
      </c>
      <c r="AP29" s="26">
        <v>0</v>
      </c>
      <c r="AQ29" s="4">
        <v>15</v>
      </c>
      <c r="AR29" s="4">
        <v>11</v>
      </c>
      <c r="AS29" s="4" t="s">
        <v>28</v>
      </c>
      <c r="AT29" s="4" t="s">
        <v>28</v>
      </c>
      <c r="AU29" s="4" t="s">
        <v>357</v>
      </c>
      <c r="AV29" s="4" t="s">
        <v>358</v>
      </c>
      <c r="AW29" s="4" t="s">
        <v>43</v>
      </c>
      <c r="AX29" s="4" t="s">
        <v>44</v>
      </c>
      <c r="AY29" s="4" t="s">
        <v>359</v>
      </c>
      <c r="AZ29" s="4" t="s">
        <v>360</v>
      </c>
      <c r="BA29" s="2"/>
    </row>
    <row r="30" spans="1:53" x14ac:dyDescent="0.15">
      <c r="A30" s="4">
        <v>199</v>
      </c>
      <c r="B30" s="4" t="s">
        <v>361</v>
      </c>
      <c r="C30" s="4" t="s">
        <v>362</v>
      </c>
      <c r="D30" s="4" t="s">
        <v>363</v>
      </c>
      <c r="E30" s="4" t="s">
        <v>18177</v>
      </c>
      <c r="F30" s="4" t="s">
        <v>364</v>
      </c>
      <c r="G30" s="4" t="s">
        <v>365</v>
      </c>
      <c r="H30" s="4" t="s">
        <v>366</v>
      </c>
      <c r="I30" s="4" t="s">
        <v>367</v>
      </c>
      <c r="J30" s="4" t="s">
        <v>16420</v>
      </c>
      <c r="K30" s="4" t="s">
        <v>16560</v>
      </c>
      <c r="L30" s="4" t="s">
        <v>17552</v>
      </c>
      <c r="M30" s="21" t="s">
        <v>22242</v>
      </c>
      <c r="N30" s="4" t="s">
        <v>17337</v>
      </c>
      <c r="O30" s="4" t="s">
        <v>17435</v>
      </c>
      <c r="P30" s="4">
        <v>0</v>
      </c>
      <c r="Q30" s="4" t="s">
        <v>19407</v>
      </c>
      <c r="R30" s="21" t="s">
        <v>19406</v>
      </c>
      <c r="S30" s="21" t="s">
        <v>20727</v>
      </c>
      <c r="T30" s="4" t="s">
        <v>21815</v>
      </c>
      <c r="U30" s="4" t="s">
        <v>17337</v>
      </c>
      <c r="V30" s="4" t="s">
        <v>17435</v>
      </c>
      <c r="W30" s="4" t="s">
        <v>17426</v>
      </c>
      <c r="X30" s="4" t="s">
        <v>17400</v>
      </c>
      <c r="Y30" s="4" t="s">
        <v>17400</v>
      </c>
      <c r="Z30" s="4" t="s">
        <v>17406</v>
      </c>
      <c r="AA30" s="4" t="s">
        <v>17401</v>
      </c>
      <c r="AB30" s="4" t="s">
        <v>21660</v>
      </c>
      <c r="AC30" s="4" t="s">
        <v>368</v>
      </c>
      <c r="AD30" s="4">
        <v>0</v>
      </c>
      <c r="AE30" s="4" t="s">
        <v>369</v>
      </c>
      <c r="AF30" s="4" t="s">
        <v>370</v>
      </c>
      <c r="AG30" s="4" t="s">
        <v>371</v>
      </c>
      <c r="AH30" s="4" t="s">
        <v>372</v>
      </c>
      <c r="AI30" s="4" t="s">
        <v>373</v>
      </c>
      <c r="AJ30" s="4" t="s">
        <v>374</v>
      </c>
      <c r="AK30" s="4" t="s">
        <v>411</v>
      </c>
      <c r="AL30" s="4">
        <v>2020</v>
      </c>
      <c r="AM30" s="23">
        <v>44136</v>
      </c>
      <c r="AN30" s="23">
        <v>44344</v>
      </c>
      <c r="AO30" s="25">
        <v>208</v>
      </c>
      <c r="AP30" s="26">
        <v>0</v>
      </c>
      <c r="AQ30" s="4">
        <v>2020</v>
      </c>
      <c r="AR30" s="4" t="s">
        <v>28</v>
      </c>
      <c r="AS30" s="4" t="s">
        <v>28</v>
      </c>
      <c r="AT30" s="4" t="s">
        <v>28</v>
      </c>
      <c r="AU30" s="4">
        <v>8855509</v>
      </c>
      <c r="AV30" s="4" t="s">
        <v>375</v>
      </c>
      <c r="AW30" s="4" t="s">
        <v>376</v>
      </c>
      <c r="AX30" s="4" t="s">
        <v>377</v>
      </c>
      <c r="AY30" s="4" t="s">
        <v>378</v>
      </c>
      <c r="AZ30" s="4" t="s">
        <v>379</v>
      </c>
      <c r="BA30" s="2"/>
    </row>
    <row r="31" spans="1:53" x14ac:dyDescent="0.15">
      <c r="A31" s="4">
        <v>200</v>
      </c>
      <c r="B31" s="4" t="s">
        <v>450</v>
      </c>
      <c r="C31" s="4" t="s">
        <v>451</v>
      </c>
      <c r="D31" s="4" t="s">
        <v>452</v>
      </c>
      <c r="E31" s="4" t="s">
        <v>18181</v>
      </c>
      <c r="F31" s="4" t="s">
        <v>438</v>
      </c>
      <c r="G31" s="4" t="s">
        <v>453</v>
      </c>
      <c r="H31" s="4" t="s">
        <v>454</v>
      </c>
      <c r="I31" s="4" t="s">
        <v>455</v>
      </c>
      <c r="J31" s="4" t="s">
        <v>15485</v>
      </c>
      <c r="K31" s="4" t="s">
        <v>16565</v>
      </c>
      <c r="L31" s="4" t="s">
        <v>17451</v>
      </c>
      <c r="M31" s="21" t="s">
        <v>22327</v>
      </c>
      <c r="N31" s="4" t="s">
        <v>17337</v>
      </c>
      <c r="O31" s="4" t="s">
        <v>17435</v>
      </c>
      <c r="P31" s="4">
        <v>0</v>
      </c>
      <c r="Q31" s="4" t="s">
        <v>19413</v>
      </c>
      <c r="R31" s="21" t="s">
        <v>17451</v>
      </c>
      <c r="S31" s="21" t="s">
        <v>20730</v>
      </c>
      <c r="T31" s="4" t="s">
        <v>21816</v>
      </c>
      <c r="U31" s="4" t="s">
        <v>17337</v>
      </c>
      <c r="V31" s="4" t="s">
        <v>17435</v>
      </c>
      <c r="W31" s="4" t="s">
        <v>17426</v>
      </c>
      <c r="X31" s="4" t="s">
        <v>17400</v>
      </c>
      <c r="Y31" s="4" t="e">
        <v>#N/A</v>
      </c>
      <c r="Z31" s="4" t="s">
        <v>17406</v>
      </c>
      <c r="AA31" s="4" t="e">
        <v>#N/A</v>
      </c>
      <c r="AB31" s="4" t="s">
        <v>21660</v>
      </c>
      <c r="AC31" s="4" t="s">
        <v>456</v>
      </c>
      <c r="AD31" s="4">
        <v>0</v>
      </c>
      <c r="AE31" s="4" t="s">
        <v>138</v>
      </c>
      <c r="AF31" s="4" t="s">
        <v>139</v>
      </c>
      <c r="AG31" s="4" t="s">
        <v>140</v>
      </c>
      <c r="AH31" s="4" t="s">
        <v>28</v>
      </c>
      <c r="AI31" s="4" t="s">
        <v>443</v>
      </c>
      <c r="AJ31" s="4" t="s">
        <v>444</v>
      </c>
      <c r="AK31" s="4" t="s">
        <v>411</v>
      </c>
      <c r="AL31" s="4">
        <v>2020</v>
      </c>
      <c r="AM31" s="23">
        <v>44136</v>
      </c>
      <c r="AN31" s="23">
        <v>44344</v>
      </c>
      <c r="AO31" s="25">
        <v>208</v>
      </c>
      <c r="AP31" s="26">
        <v>0</v>
      </c>
      <c r="AQ31" s="4">
        <v>12</v>
      </c>
      <c r="AR31" s="4">
        <v>22</v>
      </c>
      <c r="AS31" s="4" t="s">
        <v>28</v>
      </c>
      <c r="AT31" s="4" t="s">
        <v>28</v>
      </c>
      <c r="AU31" s="4">
        <v>9714</v>
      </c>
      <c r="AV31" s="4" t="s">
        <v>457</v>
      </c>
      <c r="AW31" s="4" t="s">
        <v>446</v>
      </c>
      <c r="AX31" s="4" t="s">
        <v>447</v>
      </c>
      <c r="AY31" s="4" t="s">
        <v>458</v>
      </c>
      <c r="AZ31" s="4" t="s">
        <v>459</v>
      </c>
      <c r="BA31" s="2"/>
    </row>
    <row r="32" spans="1:53" x14ac:dyDescent="0.15">
      <c r="A32" s="4">
        <v>284</v>
      </c>
      <c r="B32" s="4" t="s">
        <v>575</v>
      </c>
      <c r="C32" s="4" t="s">
        <v>576</v>
      </c>
      <c r="D32" s="4" t="s">
        <v>577</v>
      </c>
      <c r="E32" s="4" t="s">
        <v>18189</v>
      </c>
      <c r="F32" s="4" t="s">
        <v>337</v>
      </c>
      <c r="G32" s="4" t="s">
        <v>578</v>
      </c>
      <c r="H32" s="4" t="s">
        <v>579</v>
      </c>
      <c r="I32" s="4" t="s">
        <v>580</v>
      </c>
      <c r="J32" s="4" t="s">
        <v>15365</v>
      </c>
      <c r="K32" s="4" t="s">
        <v>16572</v>
      </c>
      <c r="L32" s="4" t="s">
        <v>17703</v>
      </c>
      <c r="M32" s="21" t="s">
        <v>22360</v>
      </c>
      <c r="N32" s="4" t="s">
        <v>17382</v>
      </c>
      <c r="O32" s="4" t="s">
        <v>17577</v>
      </c>
      <c r="P32" s="4">
        <v>1</v>
      </c>
      <c r="Q32" s="4" t="s">
        <v>19424</v>
      </c>
      <c r="R32" s="21" t="s">
        <v>17703</v>
      </c>
      <c r="S32" s="21" t="s">
        <v>20738</v>
      </c>
      <c r="T32" s="4" t="s">
        <v>21878</v>
      </c>
      <c r="U32" s="4" t="s">
        <v>17382</v>
      </c>
      <c r="V32" s="4" t="s">
        <v>17577</v>
      </c>
      <c r="W32" s="4" t="s">
        <v>17429</v>
      </c>
      <c r="X32" s="4" t="s">
        <v>17411</v>
      </c>
      <c r="Y32" s="4" t="s">
        <v>17411</v>
      </c>
      <c r="Z32" s="4" t="s">
        <v>17406</v>
      </c>
      <c r="AA32" s="4" t="s">
        <v>17406</v>
      </c>
      <c r="AB32" s="4" t="s">
        <v>21660</v>
      </c>
      <c r="AC32" s="4" t="s">
        <v>581</v>
      </c>
      <c r="AD32" s="4">
        <v>4</v>
      </c>
      <c r="AE32" s="4" t="s">
        <v>294</v>
      </c>
      <c r="AF32" s="4" t="s">
        <v>295</v>
      </c>
      <c r="AG32" s="4" t="s">
        <v>296</v>
      </c>
      <c r="AH32" s="4" t="s">
        <v>342</v>
      </c>
      <c r="AI32" s="4" t="s">
        <v>343</v>
      </c>
      <c r="AJ32" s="4" t="s">
        <v>344</v>
      </c>
      <c r="AK32" s="4" t="s">
        <v>411</v>
      </c>
      <c r="AL32" s="4">
        <v>2020</v>
      </c>
      <c r="AM32" s="23">
        <v>44136</v>
      </c>
      <c r="AN32" s="23">
        <v>44344</v>
      </c>
      <c r="AO32" s="25">
        <v>208</v>
      </c>
      <c r="AP32" s="26">
        <v>7.0240384615384608</v>
      </c>
      <c r="AQ32" s="4">
        <v>203</v>
      </c>
      <c r="AR32" s="4" t="s">
        <v>28</v>
      </c>
      <c r="AS32" s="4" t="s">
        <v>28</v>
      </c>
      <c r="AT32" s="4" t="s">
        <v>28</v>
      </c>
      <c r="AU32" s="4">
        <v>103881</v>
      </c>
      <c r="AV32" s="4" t="s">
        <v>582</v>
      </c>
      <c r="AW32" s="4" t="s">
        <v>346</v>
      </c>
      <c r="AX32" s="4" t="s">
        <v>347</v>
      </c>
      <c r="AY32" s="4" t="s">
        <v>583</v>
      </c>
      <c r="AZ32" s="4" t="s">
        <v>584</v>
      </c>
      <c r="BA32" s="2"/>
    </row>
    <row r="33" spans="1:53" x14ac:dyDescent="0.15">
      <c r="A33" s="4">
        <v>358</v>
      </c>
      <c r="B33" s="4" t="s">
        <v>525</v>
      </c>
      <c r="C33" s="4" t="s">
        <v>526</v>
      </c>
      <c r="D33" s="4" t="s">
        <v>527</v>
      </c>
      <c r="E33" s="4" t="s">
        <v>18186</v>
      </c>
      <c r="F33" s="4" t="s">
        <v>528</v>
      </c>
      <c r="G33" s="4" t="s">
        <v>529</v>
      </c>
      <c r="H33" s="4" t="s">
        <v>530</v>
      </c>
      <c r="I33" s="4" t="s">
        <v>531</v>
      </c>
      <c r="J33" s="4" t="s">
        <v>15361</v>
      </c>
      <c r="K33" s="4" t="s">
        <v>16570</v>
      </c>
      <c r="L33" s="4" t="s">
        <v>22384</v>
      </c>
      <c r="M33" s="21" t="s">
        <v>22385</v>
      </c>
      <c r="N33" s="4" t="s">
        <v>17337</v>
      </c>
      <c r="O33" s="4" t="s">
        <v>17435</v>
      </c>
      <c r="P33" s="4">
        <v>0</v>
      </c>
      <c r="Q33" s="4" t="s">
        <v>17752</v>
      </c>
      <c r="R33" s="21" t="s">
        <v>17475</v>
      </c>
      <c r="S33" s="21" t="s">
        <v>20735</v>
      </c>
      <c r="T33" s="4" t="s">
        <v>22057</v>
      </c>
      <c r="U33" s="4" t="s">
        <v>17337</v>
      </c>
      <c r="V33" s="4" t="s">
        <v>17435</v>
      </c>
      <c r="W33" s="4" t="s">
        <v>17426</v>
      </c>
      <c r="X33" s="4" t="s">
        <v>17400</v>
      </c>
      <c r="Y33" s="4" t="s">
        <v>17405</v>
      </c>
      <c r="Z33" s="4" t="s">
        <v>17406</v>
      </c>
      <c r="AA33" s="4" t="s">
        <v>17401</v>
      </c>
      <c r="AB33" s="4" t="s">
        <v>21660</v>
      </c>
      <c r="AC33" s="4" t="s">
        <v>532</v>
      </c>
      <c r="AD33" s="4">
        <v>2</v>
      </c>
      <c r="AE33" s="4" t="s">
        <v>156</v>
      </c>
      <c r="AF33" s="4" t="s">
        <v>157</v>
      </c>
      <c r="AG33" s="4" t="s">
        <v>158</v>
      </c>
      <c r="AH33" s="4" t="s">
        <v>533</v>
      </c>
      <c r="AI33" s="4" t="s">
        <v>534</v>
      </c>
      <c r="AJ33" s="4" t="s">
        <v>535</v>
      </c>
      <c r="AK33" s="4" t="s">
        <v>411</v>
      </c>
      <c r="AL33" s="4">
        <v>2020</v>
      </c>
      <c r="AM33" s="23">
        <v>44136</v>
      </c>
      <c r="AN33" s="23">
        <v>44344</v>
      </c>
      <c r="AO33" s="25">
        <v>208</v>
      </c>
      <c r="AP33" s="26">
        <v>3.5120192307692304</v>
      </c>
      <c r="AQ33" s="4">
        <v>84</v>
      </c>
      <c r="AR33" s="4" t="s">
        <v>28</v>
      </c>
      <c r="AS33" s="4" t="s">
        <v>28</v>
      </c>
      <c r="AT33" s="4" t="s">
        <v>28</v>
      </c>
      <c r="AU33" s="4">
        <v>101547</v>
      </c>
      <c r="AV33" s="4" t="s">
        <v>536</v>
      </c>
      <c r="AW33" s="4" t="s">
        <v>537</v>
      </c>
      <c r="AX33" s="4" t="s">
        <v>538</v>
      </c>
      <c r="AY33" s="4" t="s">
        <v>539</v>
      </c>
      <c r="AZ33" s="4" t="s">
        <v>540</v>
      </c>
      <c r="BA33" s="2"/>
    </row>
    <row r="34" spans="1:53" x14ac:dyDescent="0.15">
      <c r="A34" s="4">
        <v>374</v>
      </c>
      <c r="B34" s="4" t="s">
        <v>515</v>
      </c>
      <c r="C34" s="4" t="s">
        <v>516</v>
      </c>
      <c r="D34" s="4" t="s">
        <v>517</v>
      </c>
      <c r="E34" s="4" t="s">
        <v>18185</v>
      </c>
      <c r="F34" s="4" t="s">
        <v>170</v>
      </c>
      <c r="G34" s="4" t="s">
        <v>518</v>
      </c>
      <c r="H34" s="4" t="s">
        <v>519</v>
      </c>
      <c r="I34" s="4" t="s">
        <v>520</v>
      </c>
      <c r="J34" s="4" t="s">
        <v>15360</v>
      </c>
      <c r="K34" s="4" t="s">
        <v>15079</v>
      </c>
      <c r="L34" s="4" t="s">
        <v>22389</v>
      </c>
      <c r="M34" s="21" t="s">
        <v>22220</v>
      </c>
      <c r="N34" s="4" t="s">
        <v>17338</v>
      </c>
      <c r="O34" s="4" t="s">
        <v>19355</v>
      </c>
      <c r="P34" s="4">
        <v>0</v>
      </c>
      <c r="Q34" s="4" t="s">
        <v>19420</v>
      </c>
      <c r="R34" s="21" t="s">
        <v>19419</v>
      </c>
      <c r="S34" s="21" t="s">
        <v>20734</v>
      </c>
      <c r="T34" s="4" t="s">
        <v>22066</v>
      </c>
      <c r="U34" s="4" t="s">
        <v>17338</v>
      </c>
      <c r="V34" s="4" t="s">
        <v>19355</v>
      </c>
      <c r="W34" s="4" t="s">
        <v>17426</v>
      </c>
      <c r="X34" s="4" t="s">
        <v>17400</v>
      </c>
      <c r="Y34" s="4" t="s">
        <v>17400</v>
      </c>
      <c r="Z34" s="4" t="s">
        <v>17401</v>
      </c>
      <c r="AA34" s="4" t="s">
        <v>17401</v>
      </c>
      <c r="AB34" s="4" t="s">
        <v>21660</v>
      </c>
      <c r="AC34" s="4" t="s">
        <v>521</v>
      </c>
      <c r="AD34" s="4">
        <v>1</v>
      </c>
      <c r="AE34" s="4" t="s">
        <v>138</v>
      </c>
      <c r="AF34" s="4" t="s">
        <v>139</v>
      </c>
      <c r="AG34" s="4" t="s">
        <v>140</v>
      </c>
      <c r="AH34" s="4" t="s">
        <v>28</v>
      </c>
      <c r="AI34" s="4" t="s">
        <v>175</v>
      </c>
      <c r="AJ34" s="4" t="s">
        <v>176</v>
      </c>
      <c r="AK34" s="4" t="s">
        <v>411</v>
      </c>
      <c r="AL34" s="4">
        <v>2020</v>
      </c>
      <c r="AM34" s="23">
        <v>44136</v>
      </c>
      <c r="AN34" s="23">
        <v>44344</v>
      </c>
      <c r="AO34" s="25">
        <v>208</v>
      </c>
      <c r="AP34" s="26">
        <v>1.7560096153846152</v>
      </c>
      <c r="AQ34" s="4">
        <v>12</v>
      </c>
      <c r="AR34" s="4">
        <v>21</v>
      </c>
      <c r="AS34" s="4" t="s">
        <v>28</v>
      </c>
      <c r="AT34" s="4" t="s">
        <v>28</v>
      </c>
      <c r="AU34" s="4">
        <v>3552</v>
      </c>
      <c r="AV34" s="4" t="s">
        <v>522</v>
      </c>
      <c r="AW34" s="4" t="s">
        <v>178</v>
      </c>
      <c r="AX34" s="4" t="s">
        <v>179</v>
      </c>
      <c r="AY34" s="4" t="s">
        <v>523</v>
      </c>
      <c r="AZ34" s="4" t="s">
        <v>524</v>
      </c>
      <c r="BA34" s="2"/>
    </row>
    <row r="35" spans="1:53" x14ac:dyDescent="0.15">
      <c r="A35" s="4">
        <v>401</v>
      </c>
      <c r="B35" s="4" t="s">
        <v>425</v>
      </c>
      <c r="C35" s="4" t="s">
        <v>426</v>
      </c>
      <c r="D35" s="4" t="s">
        <v>427</v>
      </c>
      <c r="E35" s="4" t="s">
        <v>18179</v>
      </c>
      <c r="F35" s="4" t="s">
        <v>170</v>
      </c>
      <c r="G35" s="4" t="s">
        <v>428</v>
      </c>
      <c r="H35" s="4" t="s">
        <v>429</v>
      </c>
      <c r="I35" s="4" t="s">
        <v>430</v>
      </c>
      <c r="J35" s="4" t="s">
        <v>15355</v>
      </c>
      <c r="K35" s="4" t="s">
        <v>16563</v>
      </c>
      <c r="L35" s="4" t="s">
        <v>22404</v>
      </c>
      <c r="M35" s="21" t="s">
        <v>22326</v>
      </c>
      <c r="N35" s="4" t="s">
        <v>17338</v>
      </c>
      <c r="O35" s="4" t="s">
        <v>19355</v>
      </c>
      <c r="P35" s="4">
        <v>0</v>
      </c>
      <c r="Q35" s="4" t="s">
        <v>19410</v>
      </c>
      <c r="R35" s="21" t="s">
        <v>19409</v>
      </c>
      <c r="S35" s="21" t="s">
        <v>20728</v>
      </c>
      <c r="T35" s="4" t="s">
        <v>22078</v>
      </c>
      <c r="U35" s="4" t="s">
        <v>17338</v>
      </c>
      <c r="V35" s="4" t="s">
        <v>19355</v>
      </c>
      <c r="W35" s="4" t="s">
        <v>17426</v>
      </c>
      <c r="X35" s="4" t="s">
        <v>17400</v>
      </c>
      <c r="Y35" s="4" t="s">
        <v>17400</v>
      </c>
      <c r="Z35" s="4" t="s">
        <v>17401</v>
      </c>
      <c r="AA35" s="4" t="s">
        <v>17401</v>
      </c>
      <c r="AB35" s="4" t="s">
        <v>17408</v>
      </c>
      <c r="AC35" s="4" t="s">
        <v>431</v>
      </c>
      <c r="AD35" s="4">
        <v>0</v>
      </c>
      <c r="AE35" s="4" t="s">
        <v>138</v>
      </c>
      <c r="AF35" s="4" t="s">
        <v>139</v>
      </c>
      <c r="AG35" s="4" t="s">
        <v>140</v>
      </c>
      <c r="AH35" s="4" t="s">
        <v>28</v>
      </c>
      <c r="AI35" s="4" t="s">
        <v>175</v>
      </c>
      <c r="AJ35" s="4" t="s">
        <v>176</v>
      </c>
      <c r="AK35" s="4" t="s">
        <v>411</v>
      </c>
      <c r="AL35" s="4">
        <v>2020</v>
      </c>
      <c r="AM35" s="23">
        <v>44136</v>
      </c>
      <c r="AN35" s="23">
        <v>44344</v>
      </c>
      <c r="AO35" s="25">
        <v>208</v>
      </c>
      <c r="AP35" s="26">
        <v>0</v>
      </c>
      <c r="AQ35" s="4">
        <v>12</v>
      </c>
      <c r="AR35" s="4">
        <v>22</v>
      </c>
      <c r="AS35" s="4" t="s">
        <v>28</v>
      </c>
      <c r="AT35" s="4" t="s">
        <v>28</v>
      </c>
      <c r="AU35" s="4">
        <v>3687</v>
      </c>
      <c r="AV35" s="4" t="s">
        <v>432</v>
      </c>
      <c r="AW35" s="4" t="s">
        <v>178</v>
      </c>
      <c r="AX35" s="4" t="s">
        <v>179</v>
      </c>
      <c r="AY35" s="4" t="s">
        <v>433</v>
      </c>
      <c r="AZ35" s="4" t="s">
        <v>434</v>
      </c>
      <c r="BA35" s="2"/>
    </row>
    <row r="36" spans="1:53" x14ac:dyDescent="0.15">
      <c r="A36" s="4">
        <v>516</v>
      </c>
      <c r="B36" s="4" t="s">
        <v>435</v>
      </c>
      <c r="C36" s="4" t="s">
        <v>436</v>
      </c>
      <c r="D36" s="4" t="s">
        <v>437</v>
      </c>
      <c r="E36" s="4" t="s">
        <v>18180</v>
      </c>
      <c r="F36" s="4" t="s">
        <v>438</v>
      </c>
      <c r="G36" s="4" t="s">
        <v>439</v>
      </c>
      <c r="H36" s="4" t="s">
        <v>440</v>
      </c>
      <c r="I36" s="4" t="s">
        <v>441</v>
      </c>
      <c r="J36" s="4" t="s">
        <v>15356</v>
      </c>
      <c r="K36" s="4" t="s">
        <v>16564</v>
      </c>
      <c r="L36" s="4" t="s">
        <v>19411</v>
      </c>
      <c r="M36" s="21" t="s">
        <v>22220</v>
      </c>
      <c r="N36" s="4" t="s">
        <v>17402</v>
      </c>
      <c r="O36" s="4" t="s">
        <v>17403</v>
      </c>
      <c r="P36" s="4">
        <v>1</v>
      </c>
      <c r="Q36" s="4" t="s">
        <v>19412</v>
      </c>
      <c r="R36" s="21" t="s">
        <v>19411</v>
      </c>
      <c r="S36" s="21" t="s">
        <v>20729</v>
      </c>
      <c r="T36" s="4" t="e">
        <v>#N/A</v>
      </c>
      <c r="U36" s="4" t="s">
        <v>17402</v>
      </c>
      <c r="V36" s="4" t="s">
        <v>17403</v>
      </c>
      <c r="W36" s="4" t="s">
        <v>17404</v>
      </c>
      <c r="X36" s="4" t="s">
        <v>17405</v>
      </c>
      <c r="Y36" s="4" t="s">
        <v>17405</v>
      </c>
      <c r="Z36" s="4" t="s">
        <v>17401</v>
      </c>
      <c r="AA36" s="4" t="s">
        <v>17401</v>
      </c>
      <c r="AB36" s="4">
        <v>97</v>
      </c>
      <c r="AC36" s="4" t="s">
        <v>442</v>
      </c>
      <c r="AD36" s="4">
        <v>0</v>
      </c>
      <c r="AE36" s="4" t="s">
        <v>138</v>
      </c>
      <c r="AF36" s="4" t="s">
        <v>139</v>
      </c>
      <c r="AG36" s="4" t="s">
        <v>140</v>
      </c>
      <c r="AH36" s="4" t="s">
        <v>28</v>
      </c>
      <c r="AI36" s="4" t="s">
        <v>443</v>
      </c>
      <c r="AJ36" s="4" t="s">
        <v>444</v>
      </c>
      <c r="AK36" s="4" t="s">
        <v>411</v>
      </c>
      <c r="AL36" s="4">
        <v>2020</v>
      </c>
      <c r="AM36" s="23">
        <v>44136</v>
      </c>
      <c r="AN36" s="23">
        <v>44344</v>
      </c>
      <c r="AO36" s="25">
        <v>208</v>
      </c>
      <c r="AP36" s="26">
        <v>0</v>
      </c>
      <c r="AQ36" s="4">
        <v>12</v>
      </c>
      <c r="AR36" s="4">
        <v>22</v>
      </c>
      <c r="AS36" s="4" t="s">
        <v>28</v>
      </c>
      <c r="AT36" s="4" t="s">
        <v>28</v>
      </c>
      <c r="AU36" s="4">
        <v>9510</v>
      </c>
      <c r="AV36" s="4" t="s">
        <v>445</v>
      </c>
      <c r="AW36" s="4" t="s">
        <v>446</v>
      </c>
      <c r="AX36" s="4" t="s">
        <v>447</v>
      </c>
      <c r="AY36" s="4" t="s">
        <v>448</v>
      </c>
      <c r="AZ36" s="4" t="s">
        <v>449</v>
      </c>
      <c r="BA36" s="2"/>
    </row>
    <row r="37" spans="1:53" x14ac:dyDescent="0.15">
      <c r="A37" s="4">
        <v>556</v>
      </c>
      <c r="B37" s="4" t="s">
        <v>398</v>
      </c>
      <c r="C37" s="4" t="s">
        <v>399</v>
      </c>
      <c r="D37" s="4" t="s">
        <v>400</v>
      </c>
      <c r="E37" s="4" t="s">
        <v>18178</v>
      </c>
      <c r="F37" s="4" t="s">
        <v>401</v>
      </c>
      <c r="G37" s="4" t="s">
        <v>402</v>
      </c>
      <c r="H37" s="4" t="s">
        <v>403</v>
      </c>
      <c r="I37" s="4" t="s">
        <v>404</v>
      </c>
      <c r="J37" s="4" t="s">
        <v>16421</v>
      </c>
      <c r="K37" s="4" t="s">
        <v>16561</v>
      </c>
      <c r="L37" s="4" t="s">
        <v>22458</v>
      </c>
      <c r="M37" s="21" t="s">
        <v>22459</v>
      </c>
      <c r="N37" s="4" t="s">
        <v>17373</v>
      </c>
      <c r="O37" s="4" t="s">
        <v>17564</v>
      </c>
      <c r="P37" s="4">
        <v>0</v>
      </c>
      <c r="Q37" s="4" t="s">
        <v>21546</v>
      </c>
      <c r="R37" s="21" t="s">
        <v>19408</v>
      </c>
      <c r="S37" s="21" t="s">
        <v>21952</v>
      </c>
      <c r="T37" s="4" t="e">
        <v>#N/A</v>
      </c>
      <c r="U37" s="4" t="s">
        <v>17373</v>
      </c>
      <c r="V37" s="4" t="s">
        <v>17564</v>
      </c>
      <c r="W37" s="4" t="s">
        <v>17464</v>
      </c>
      <c r="X37" s="4" t="s">
        <v>17400</v>
      </c>
      <c r="Y37" s="4" t="s">
        <v>17400</v>
      </c>
      <c r="Z37" s="4" t="s">
        <v>17406</v>
      </c>
      <c r="AA37" s="4" t="s">
        <v>17401</v>
      </c>
      <c r="AB37" s="4">
        <v>98</v>
      </c>
      <c r="AC37" s="4" t="s">
        <v>405</v>
      </c>
      <c r="AD37" s="4">
        <v>0</v>
      </c>
      <c r="AE37" s="4" t="s">
        <v>406</v>
      </c>
      <c r="AF37" s="4" t="s">
        <v>407</v>
      </c>
      <c r="AG37" s="4" t="s">
        <v>408</v>
      </c>
      <c r="AH37" s="4" t="s">
        <v>409</v>
      </c>
      <c r="AI37" s="4" t="s">
        <v>28</v>
      </c>
      <c r="AJ37" s="4" t="s">
        <v>410</v>
      </c>
      <c r="AK37" s="4" t="s">
        <v>411</v>
      </c>
      <c r="AL37" s="4">
        <v>2020</v>
      </c>
      <c r="AM37" s="23">
        <v>44136</v>
      </c>
      <c r="AN37" s="23">
        <v>44344</v>
      </c>
      <c r="AO37" s="25">
        <v>208</v>
      </c>
      <c r="AP37" s="26">
        <v>0</v>
      </c>
      <c r="AQ37" s="4">
        <v>22</v>
      </c>
      <c r="AR37" s="4">
        <v>3</v>
      </c>
      <c r="AS37" s="4">
        <v>361</v>
      </c>
      <c r="AT37" s="4">
        <v>368</v>
      </c>
      <c r="AU37" s="4" t="s">
        <v>28</v>
      </c>
      <c r="AV37" s="4" t="s">
        <v>412</v>
      </c>
      <c r="AW37" s="4" t="s">
        <v>331</v>
      </c>
      <c r="AX37" s="4" t="s">
        <v>164</v>
      </c>
      <c r="AY37" s="4" t="s">
        <v>413</v>
      </c>
      <c r="AZ37" s="4" t="s">
        <v>414</v>
      </c>
      <c r="BA37" s="2"/>
    </row>
    <row r="38" spans="1:53" x14ac:dyDescent="0.15">
      <c r="A38" s="4">
        <v>557</v>
      </c>
      <c r="B38" s="4" t="s">
        <v>476</v>
      </c>
      <c r="C38" s="4" t="s">
        <v>477</v>
      </c>
      <c r="D38" s="4" t="s">
        <v>478</v>
      </c>
      <c r="E38" s="4" t="s">
        <v>18183</v>
      </c>
      <c r="F38" s="4" t="s">
        <v>211</v>
      </c>
      <c r="G38" s="4" t="s">
        <v>479</v>
      </c>
      <c r="H38" s="4" t="s">
        <v>480</v>
      </c>
      <c r="I38" s="4" t="s">
        <v>481</v>
      </c>
      <c r="J38" s="4" t="s">
        <v>15358</v>
      </c>
      <c r="K38" s="4" t="s">
        <v>16567</v>
      </c>
      <c r="L38" s="4" t="s">
        <v>19415</v>
      </c>
      <c r="M38" s="21" t="s">
        <v>22242</v>
      </c>
      <c r="N38" s="4" t="s">
        <v>17417</v>
      </c>
      <c r="O38" s="4" t="s">
        <v>17418</v>
      </c>
      <c r="P38" s="4">
        <v>1</v>
      </c>
      <c r="Q38" s="4" t="s">
        <v>19416</v>
      </c>
      <c r="R38" s="21" t="s">
        <v>19415</v>
      </c>
      <c r="S38" s="21" t="s">
        <v>20732</v>
      </c>
      <c r="T38" s="4" t="e">
        <v>#N/A</v>
      </c>
      <c r="U38" s="4" t="s">
        <v>17417</v>
      </c>
      <c r="V38" s="4" t="s">
        <v>17418</v>
      </c>
      <c r="W38" s="4" t="s">
        <v>17413</v>
      </c>
      <c r="X38" s="4" t="s">
        <v>17411</v>
      </c>
      <c r="Y38" s="4" t="s">
        <v>17411</v>
      </c>
      <c r="Z38" s="4" t="s">
        <v>17401</v>
      </c>
      <c r="AA38" s="4" t="s">
        <v>17401</v>
      </c>
      <c r="AB38" s="4">
        <v>98</v>
      </c>
      <c r="AC38" s="4" t="s">
        <v>482</v>
      </c>
      <c r="AD38" s="4">
        <v>0</v>
      </c>
      <c r="AE38" s="4" t="s">
        <v>138</v>
      </c>
      <c r="AF38" s="4" t="s">
        <v>139</v>
      </c>
      <c r="AG38" s="4" t="s">
        <v>140</v>
      </c>
      <c r="AH38" s="4" t="s">
        <v>28</v>
      </c>
      <c r="AI38" s="4" t="s">
        <v>216</v>
      </c>
      <c r="AJ38" s="4" t="s">
        <v>217</v>
      </c>
      <c r="AK38" s="4" t="s">
        <v>411</v>
      </c>
      <c r="AL38" s="4">
        <v>2020</v>
      </c>
      <c r="AM38" s="23">
        <v>44136</v>
      </c>
      <c r="AN38" s="23">
        <v>44344</v>
      </c>
      <c r="AO38" s="25">
        <v>208</v>
      </c>
      <c r="AP38" s="26">
        <v>0</v>
      </c>
      <c r="AQ38" s="4">
        <v>9</v>
      </c>
      <c r="AR38" s="4">
        <v>11</v>
      </c>
      <c r="AS38" s="4" t="s">
        <v>28</v>
      </c>
      <c r="AT38" s="4" t="s">
        <v>28</v>
      </c>
      <c r="AU38" s="4">
        <v>426</v>
      </c>
      <c r="AV38" s="4" t="s">
        <v>483</v>
      </c>
      <c r="AW38" s="4" t="s">
        <v>163</v>
      </c>
      <c r="AX38" s="4" t="s">
        <v>164</v>
      </c>
      <c r="AY38" s="4" t="s">
        <v>484</v>
      </c>
      <c r="AZ38" s="4" t="s">
        <v>485</v>
      </c>
      <c r="BA38" s="2"/>
    </row>
    <row r="39" spans="1:53" x14ac:dyDescent="0.15">
      <c r="A39" s="4">
        <v>558</v>
      </c>
      <c r="B39" s="4" t="s">
        <v>555</v>
      </c>
      <c r="C39" s="4" t="s">
        <v>556</v>
      </c>
      <c r="D39" s="4" t="s">
        <v>557</v>
      </c>
      <c r="E39" s="4" t="s">
        <v>18188</v>
      </c>
      <c r="F39" s="4" t="s">
        <v>151</v>
      </c>
      <c r="G39" s="4" t="s">
        <v>558</v>
      </c>
      <c r="H39" s="4" t="s">
        <v>559</v>
      </c>
      <c r="I39" s="4" t="s">
        <v>560</v>
      </c>
      <c r="J39" s="4" t="s">
        <v>15363</v>
      </c>
      <c r="K39" s="4" t="s">
        <v>15080</v>
      </c>
      <c r="L39" s="4" t="s">
        <v>19422</v>
      </c>
      <c r="M39" s="21" t="s">
        <v>22255</v>
      </c>
      <c r="N39" s="4" t="s">
        <v>19360</v>
      </c>
      <c r="O39" s="4" t="s">
        <v>19361</v>
      </c>
      <c r="P39" s="4">
        <v>1</v>
      </c>
      <c r="Q39" s="4" t="s">
        <v>19423</v>
      </c>
      <c r="R39" s="21" t="s">
        <v>19422</v>
      </c>
      <c r="S39" s="21" t="s">
        <v>20737</v>
      </c>
      <c r="T39" s="4" t="e">
        <v>#N/A</v>
      </c>
      <c r="U39" s="4" t="s">
        <v>19360</v>
      </c>
      <c r="V39" s="4" t="s">
        <v>19361</v>
      </c>
      <c r="W39" s="4" t="s">
        <v>19362</v>
      </c>
      <c r="X39" s="4" t="s">
        <v>17405</v>
      </c>
      <c r="Y39" s="4" t="s">
        <v>17405</v>
      </c>
      <c r="Z39" s="4" t="s">
        <v>17406</v>
      </c>
      <c r="AA39" s="4" t="s">
        <v>17406</v>
      </c>
      <c r="AB39" s="4">
        <v>98</v>
      </c>
      <c r="AC39" s="4" t="s">
        <v>561</v>
      </c>
      <c r="AD39" s="4">
        <v>1</v>
      </c>
      <c r="AE39" s="4" t="s">
        <v>156</v>
      </c>
      <c r="AF39" s="4" t="s">
        <v>157</v>
      </c>
      <c r="AG39" s="4" t="s">
        <v>158</v>
      </c>
      <c r="AH39" s="4" t="s">
        <v>159</v>
      </c>
      <c r="AI39" s="4" t="s">
        <v>160</v>
      </c>
      <c r="AJ39" s="4" t="s">
        <v>161</v>
      </c>
      <c r="AK39" s="4" t="s">
        <v>411</v>
      </c>
      <c r="AL39" s="4">
        <v>2020</v>
      </c>
      <c r="AM39" s="23">
        <v>44136</v>
      </c>
      <c r="AN39" s="23">
        <v>44344</v>
      </c>
      <c r="AO39" s="25">
        <v>208</v>
      </c>
      <c r="AP39" s="26">
        <v>1.7560096153846152</v>
      </c>
      <c r="AQ39" s="4">
        <v>98</v>
      </c>
      <c r="AR39" s="4" t="s">
        <v>28</v>
      </c>
      <c r="AS39" s="4" t="s">
        <v>28</v>
      </c>
      <c r="AT39" s="4" t="s">
        <v>28</v>
      </c>
      <c r="AU39" s="4">
        <v>104372</v>
      </c>
      <c r="AV39" s="4" t="s">
        <v>562</v>
      </c>
      <c r="AW39" s="4" t="s">
        <v>163</v>
      </c>
      <c r="AX39" s="4" t="s">
        <v>164</v>
      </c>
      <c r="AY39" s="4" t="s">
        <v>563</v>
      </c>
      <c r="AZ39" s="4" t="s">
        <v>564</v>
      </c>
      <c r="BA39" s="2"/>
    </row>
    <row r="40" spans="1:53" x14ac:dyDescent="0.15">
      <c r="A40" s="4">
        <v>661</v>
      </c>
      <c r="B40" s="4" t="s">
        <v>486</v>
      </c>
      <c r="C40" s="4" t="s">
        <v>487</v>
      </c>
      <c r="D40" s="4" t="s">
        <v>488</v>
      </c>
      <c r="E40" s="4" t="s">
        <v>18184</v>
      </c>
      <c r="F40" s="4" t="s">
        <v>489</v>
      </c>
      <c r="G40" s="4" t="s">
        <v>490</v>
      </c>
      <c r="H40" s="4" t="s">
        <v>491</v>
      </c>
      <c r="I40" s="4" t="s">
        <v>492</v>
      </c>
      <c r="J40" s="4" t="s">
        <v>15359</v>
      </c>
      <c r="K40" s="4" t="s">
        <v>16568</v>
      </c>
      <c r="L40" s="4" t="s">
        <v>19417</v>
      </c>
      <c r="M40" s="21" t="s">
        <v>22306</v>
      </c>
      <c r="N40" s="4" t="s">
        <v>17384</v>
      </c>
      <c r="O40" s="4" t="s">
        <v>17379</v>
      </c>
      <c r="P40" s="4">
        <v>1</v>
      </c>
      <c r="Q40" s="4" t="s">
        <v>19418</v>
      </c>
      <c r="R40" s="21" t="s">
        <v>19417</v>
      </c>
      <c r="S40" s="21" t="s">
        <v>20733</v>
      </c>
      <c r="T40" s="4" t="e">
        <v>#N/A</v>
      </c>
      <c r="U40" s="4" t="s">
        <v>17384</v>
      </c>
      <c r="V40" s="4" t="s">
        <v>17379</v>
      </c>
      <c r="W40" s="4" t="s">
        <v>17429</v>
      </c>
      <c r="X40" s="4" t="s">
        <v>17411</v>
      </c>
      <c r="Y40" s="4" t="s">
        <v>17411</v>
      </c>
      <c r="Z40" s="4" t="s">
        <v>17401</v>
      </c>
      <c r="AA40" s="4" t="s">
        <v>17401</v>
      </c>
      <c r="AB40" s="4">
        <v>99</v>
      </c>
      <c r="AC40" s="4" t="s">
        <v>493</v>
      </c>
      <c r="AD40" s="4">
        <v>1</v>
      </c>
      <c r="AE40" s="4" t="s">
        <v>494</v>
      </c>
      <c r="AF40" s="4" t="s">
        <v>495</v>
      </c>
      <c r="AG40" s="4" t="s">
        <v>496</v>
      </c>
      <c r="AH40" s="4" t="s">
        <v>497</v>
      </c>
      <c r="AI40" s="4" t="s">
        <v>498</v>
      </c>
      <c r="AJ40" s="4" t="s">
        <v>499</v>
      </c>
      <c r="AK40" s="4" t="s">
        <v>411</v>
      </c>
      <c r="AL40" s="4">
        <v>2020</v>
      </c>
      <c r="AM40" s="23">
        <v>44136</v>
      </c>
      <c r="AN40" s="23">
        <v>44344</v>
      </c>
      <c r="AO40" s="25">
        <v>208</v>
      </c>
      <c r="AP40" s="26">
        <v>1.7560096153846152</v>
      </c>
      <c r="AQ40" s="4">
        <v>17</v>
      </c>
      <c r="AR40" s="4">
        <v>11</v>
      </c>
      <c r="AS40" s="4">
        <v>2016</v>
      </c>
      <c r="AT40" s="4">
        <v>2019</v>
      </c>
      <c r="AU40" s="4" t="s">
        <v>28</v>
      </c>
      <c r="AV40" s="4" t="s">
        <v>500</v>
      </c>
      <c r="AW40" s="4" t="s">
        <v>501</v>
      </c>
      <c r="AX40" s="4" t="s">
        <v>502</v>
      </c>
      <c r="AY40" s="4" t="s">
        <v>503</v>
      </c>
      <c r="AZ40" s="4" t="s">
        <v>504</v>
      </c>
      <c r="BA40" s="2"/>
    </row>
    <row r="41" spans="1:53" x14ac:dyDescent="0.15">
      <c r="A41" s="4">
        <v>854</v>
      </c>
      <c r="B41" s="4" t="s">
        <v>415</v>
      </c>
      <c r="C41" s="4" t="s">
        <v>416</v>
      </c>
      <c r="D41" s="4" t="s">
        <v>417</v>
      </c>
      <c r="E41" s="4" t="s">
        <v>18128</v>
      </c>
      <c r="F41" s="4" t="s">
        <v>170</v>
      </c>
      <c r="G41" s="4" t="s">
        <v>418</v>
      </c>
      <c r="H41" s="4" t="s">
        <v>419</v>
      </c>
      <c r="I41" s="4" t="s">
        <v>420</v>
      </c>
      <c r="J41" s="4" t="s">
        <v>16422</v>
      </c>
      <c r="K41" s="4" t="s">
        <v>16562</v>
      </c>
      <c r="L41" s="4" t="s">
        <v>17424</v>
      </c>
      <c r="M41" s="21" t="s">
        <v>22306</v>
      </c>
      <c r="N41" s="4" t="s">
        <v>17337</v>
      </c>
      <c r="O41" s="4" t="s">
        <v>17435</v>
      </c>
      <c r="P41" s="4">
        <v>0</v>
      </c>
      <c r="Q41" s="4" t="s">
        <v>17893</v>
      </c>
      <c r="R41" s="21" t="s">
        <v>17479</v>
      </c>
      <c r="S41" s="21" t="s">
        <v>17894</v>
      </c>
      <c r="T41" s="4">
        <v>0</v>
      </c>
      <c r="U41" s="4" t="s">
        <v>17337</v>
      </c>
      <c r="V41" s="4" t="s">
        <v>17435</v>
      </c>
      <c r="W41" s="4" t="s">
        <v>17426</v>
      </c>
      <c r="X41" s="4" t="s">
        <v>17400</v>
      </c>
      <c r="Y41" s="4" t="s">
        <v>17400</v>
      </c>
      <c r="Z41" s="4" t="s">
        <v>17406</v>
      </c>
      <c r="AA41" s="4" t="s">
        <v>17401</v>
      </c>
      <c r="AB41" s="4">
        <v>100</v>
      </c>
      <c r="AC41" s="4" t="s">
        <v>421</v>
      </c>
      <c r="AD41" s="4">
        <v>0</v>
      </c>
      <c r="AE41" s="4" t="s">
        <v>138</v>
      </c>
      <c r="AF41" s="4" t="s">
        <v>139</v>
      </c>
      <c r="AG41" s="4" t="s">
        <v>140</v>
      </c>
      <c r="AH41" s="4" t="s">
        <v>28</v>
      </c>
      <c r="AI41" s="4" t="s">
        <v>175</v>
      </c>
      <c r="AJ41" s="4" t="s">
        <v>176</v>
      </c>
      <c r="AK41" s="4" t="s">
        <v>411</v>
      </c>
      <c r="AL41" s="4">
        <v>2020</v>
      </c>
      <c r="AM41" s="23">
        <v>44136</v>
      </c>
      <c r="AN41" s="23">
        <v>44344</v>
      </c>
      <c r="AO41" s="25">
        <v>208</v>
      </c>
      <c r="AP41" s="26">
        <v>0</v>
      </c>
      <c r="AQ41" s="4">
        <v>12</v>
      </c>
      <c r="AR41" s="4">
        <v>22</v>
      </c>
      <c r="AS41" s="4" t="s">
        <v>28</v>
      </c>
      <c r="AT41" s="4" t="s">
        <v>28</v>
      </c>
      <c r="AU41" s="4">
        <v>3810</v>
      </c>
      <c r="AV41" s="4" t="s">
        <v>422</v>
      </c>
      <c r="AW41" s="4" t="s">
        <v>178</v>
      </c>
      <c r="AX41" s="4" t="s">
        <v>179</v>
      </c>
      <c r="AY41" s="4" t="s">
        <v>423</v>
      </c>
      <c r="AZ41" s="4" t="s">
        <v>424</v>
      </c>
      <c r="BA41" s="2"/>
    </row>
    <row r="42" spans="1:53" x14ac:dyDescent="0.15">
      <c r="A42" s="4">
        <v>855</v>
      </c>
      <c r="B42" s="4" t="s">
        <v>565</v>
      </c>
      <c r="C42" s="4" t="s">
        <v>566</v>
      </c>
      <c r="D42" s="4" t="s">
        <v>567</v>
      </c>
      <c r="E42" s="4" t="s">
        <v>18152</v>
      </c>
      <c r="F42" s="4" t="s">
        <v>69</v>
      </c>
      <c r="G42" s="4" t="s">
        <v>568</v>
      </c>
      <c r="H42" s="4" t="s">
        <v>569</v>
      </c>
      <c r="I42" s="4" t="s">
        <v>570</v>
      </c>
      <c r="J42" s="4" t="s">
        <v>15364</v>
      </c>
      <c r="K42" s="4" t="s">
        <v>15081</v>
      </c>
      <c r="L42" s="4" t="s">
        <v>19646</v>
      </c>
      <c r="M42" s="21" t="s">
        <v>22314</v>
      </c>
      <c r="N42" s="4" t="s">
        <v>17337</v>
      </c>
      <c r="O42" s="4" t="s">
        <v>17435</v>
      </c>
      <c r="P42" s="4">
        <v>0</v>
      </c>
      <c r="Q42" s="4" t="s">
        <v>17716</v>
      </c>
      <c r="R42" s="21" t="s">
        <v>17424</v>
      </c>
      <c r="S42" s="21" t="s">
        <v>17717</v>
      </c>
      <c r="T42" s="4" t="s">
        <v>22105</v>
      </c>
      <c r="U42" s="4" t="s">
        <v>17337</v>
      </c>
      <c r="V42" s="4" t="s">
        <v>17435</v>
      </c>
      <c r="W42" s="4" t="s">
        <v>17426</v>
      </c>
      <c r="X42" s="4" t="s">
        <v>17400</v>
      </c>
      <c r="Y42" s="4" t="s">
        <v>17400</v>
      </c>
      <c r="Z42" s="4" t="s">
        <v>17401</v>
      </c>
      <c r="AA42" s="4" t="s">
        <v>17401</v>
      </c>
      <c r="AB42" s="4">
        <v>100</v>
      </c>
      <c r="AC42" s="4" t="s">
        <v>571</v>
      </c>
      <c r="AD42" s="4">
        <v>2</v>
      </c>
      <c r="AE42" s="4" t="s">
        <v>74</v>
      </c>
      <c r="AF42" s="4" t="s">
        <v>75</v>
      </c>
      <c r="AG42" s="4" t="s">
        <v>76</v>
      </c>
      <c r="AH42" s="4" t="s">
        <v>77</v>
      </c>
      <c r="AI42" s="4" t="s">
        <v>78</v>
      </c>
      <c r="AJ42" s="4" t="s">
        <v>79</v>
      </c>
      <c r="AK42" s="4" t="s">
        <v>411</v>
      </c>
      <c r="AL42" s="4">
        <v>2020</v>
      </c>
      <c r="AM42" s="23">
        <v>44136</v>
      </c>
      <c r="AN42" s="23">
        <v>44344</v>
      </c>
      <c r="AO42" s="25">
        <v>208</v>
      </c>
      <c r="AP42" s="26">
        <v>3.5120192307692304</v>
      </c>
      <c r="AQ42" s="4">
        <v>249</v>
      </c>
      <c r="AR42" s="4" t="s">
        <v>28</v>
      </c>
      <c r="AS42" s="4" t="s">
        <v>28</v>
      </c>
      <c r="AT42" s="4" t="s">
        <v>28</v>
      </c>
      <c r="AU42" s="4">
        <v>112014</v>
      </c>
      <c r="AV42" s="4" t="s">
        <v>572</v>
      </c>
      <c r="AW42" s="4" t="s">
        <v>81</v>
      </c>
      <c r="AX42" s="4" t="s">
        <v>82</v>
      </c>
      <c r="AY42" s="4" t="s">
        <v>573</v>
      </c>
      <c r="AZ42" s="4" t="s">
        <v>574</v>
      </c>
      <c r="BA42" s="2"/>
    </row>
    <row r="43" spans="1:53" x14ac:dyDescent="0.15">
      <c r="A43" s="4">
        <v>856</v>
      </c>
      <c r="B43" s="4" t="s">
        <v>585</v>
      </c>
      <c r="C43" s="4" t="s">
        <v>586</v>
      </c>
      <c r="D43" s="4" t="s">
        <v>587</v>
      </c>
      <c r="E43" s="4" t="s">
        <v>18190</v>
      </c>
      <c r="F43" s="4" t="s">
        <v>337</v>
      </c>
      <c r="G43" s="4" t="s">
        <v>588</v>
      </c>
      <c r="H43" s="4" t="s">
        <v>589</v>
      </c>
      <c r="I43" s="4" t="s">
        <v>590</v>
      </c>
      <c r="J43" s="4" t="s">
        <v>15366</v>
      </c>
      <c r="K43" s="4" t="s">
        <v>16573</v>
      </c>
      <c r="L43" s="4" t="s">
        <v>19425</v>
      </c>
      <c r="M43" s="21" t="s">
        <v>22255</v>
      </c>
      <c r="N43" s="4" t="s">
        <v>17365</v>
      </c>
      <c r="O43" s="4" t="s">
        <v>17414</v>
      </c>
      <c r="P43" s="4">
        <v>1</v>
      </c>
      <c r="Q43" s="4" t="s">
        <v>19426</v>
      </c>
      <c r="R43" s="21" t="s">
        <v>19425</v>
      </c>
      <c r="S43" s="21" t="s">
        <v>21007</v>
      </c>
      <c r="T43" s="4" t="e">
        <v>#N/A</v>
      </c>
      <c r="U43" s="4" t="s">
        <v>17365</v>
      </c>
      <c r="V43" s="4" t="s">
        <v>17414</v>
      </c>
      <c r="W43" s="4" t="s">
        <v>17415</v>
      </c>
      <c r="X43" s="4" t="s">
        <v>17416</v>
      </c>
      <c r="Y43" s="4" t="s">
        <v>17416</v>
      </c>
      <c r="Z43" s="4" t="s">
        <v>17401</v>
      </c>
      <c r="AA43" s="4" t="s">
        <v>17401</v>
      </c>
      <c r="AB43" s="4">
        <v>100</v>
      </c>
      <c r="AC43" s="4" t="s">
        <v>591</v>
      </c>
      <c r="AD43" s="4">
        <v>4</v>
      </c>
      <c r="AE43" s="4" t="s">
        <v>294</v>
      </c>
      <c r="AF43" s="4" t="s">
        <v>295</v>
      </c>
      <c r="AG43" s="4" t="s">
        <v>296</v>
      </c>
      <c r="AH43" s="4" t="s">
        <v>342</v>
      </c>
      <c r="AI43" s="4" t="s">
        <v>343</v>
      </c>
      <c r="AJ43" s="4" t="s">
        <v>344</v>
      </c>
      <c r="AK43" s="4" t="s">
        <v>411</v>
      </c>
      <c r="AL43" s="4">
        <v>2020</v>
      </c>
      <c r="AM43" s="23">
        <v>44136</v>
      </c>
      <c r="AN43" s="23">
        <v>44344</v>
      </c>
      <c r="AO43" s="25">
        <v>208</v>
      </c>
      <c r="AP43" s="26">
        <v>7.0240384615384608</v>
      </c>
      <c r="AQ43" s="4">
        <v>203</v>
      </c>
      <c r="AR43" s="4" t="s">
        <v>28</v>
      </c>
      <c r="AS43" s="4" t="s">
        <v>28</v>
      </c>
      <c r="AT43" s="4" t="s">
        <v>28</v>
      </c>
      <c r="AU43" s="4">
        <v>103893</v>
      </c>
      <c r="AV43" s="4" t="s">
        <v>592</v>
      </c>
      <c r="AW43" s="4" t="s">
        <v>346</v>
      </c>
      <c r="AX43" s="4" t="s">
        <v>347</v>
      </c>
      <c r="AY43" s="4" t="s">
        <v>593</v>
      </c>
      <c r="AZ43" s="4" t="s">
        <v>594</v>
      </c>
      <c r="BA43" s="2"/>
    </row>
    <row r="44" spans="1:53" x14ac:dyDescent="0.15">
      <c r="A44" s="4">
        <v>860</v>
      </c>
      <c r="B44" s="4" t="s">
        <v>798</v>
      </c>
      <c r="C44" s="4" t="s">
        <v>799</v>
      </c>
      <c r="D44" s="4" t="s">
        <v>800</v>
      </c>
      <c r="E44" s="4" t="s">
        <v>18204</v>
      </c>
      <c r="F44" s="4" t="s">
        <v>801</v>
      </c>
      <c r="G44" s="4" t="s">
        <v>802</v>
      </c>
      <c r="H44" s="4" t="s">
        <v>803</v>
      </c>
      <c r="I44" s="4" t="s">
        <v>804</v>
      </c>
      <c r="J44" s="4" t="s">
        <v>15379</v>
      </c>
      <c r="K44" s="4" t="s">
        <v>16588</v>
      </c>
      <c r="L44" s="4" t="s">
        <v>19567</v>
      </c>
      <c r="M44" s="21" t="s">
        <v>22278</v>
      </c>
      <c r="N44" s="4" t="s">
        <v>17337</v>
      </c>
      <c r="O44" s="4" t="s">
        <v>17435</v>
      </c>
      <c r="P44" s="4">
        <v>0</v>
      </c>
      <c r="Q44" s="4" t="s">
        <v>19447</v>
      </c>
      <c r="R44" s="21" t="s">
        <v>19446</v>
      </c>
      <c r="S44" s="21" t="s">
        <v>20749</v>
      </c>
      <c r="T44" s="4" t="e">
        <v>#N/A</v>
      </c>
      <c r="U44" s="4" t="s">
        <v>17337</v>
      </c>
      <c r="V44" s="4" t="s">
        <v>17435</v>
      </c>
      <c r="W44" s="4" t="s">
        <v>17426</v>
      </c>
      <c r="X44" s="4" t="s">
        <v>17400</v>
      </c>
      <c r="Y44" s="4" t="s">
        <v>17400</v>
      </c>
      <c r="Z44" s="4" t="s">
        <v>17406</v>
      </c>
      <c r="AA44" s="4" t="s">
        <v>17401</v>
      </c>
      <c r="AB44" s="4">
        <v>100</v>
      </c>
      <c r="AC44" s="4" t="s">
        <v>805</v>
      </c>
      <c r="AD44" s="4">
        <v>0</v>
      </c>
      <c r="AE44" s="4" t="s">
        <v>806</v>
      </c>
      <c r="AF44" s="4" t="s">
        <v>807</v>
      </c>
      <c r="AG44" s="4" t="s">
        <v>808</v>
      </c>
      <c r="AH44" s="4" t="s">
        <v>809</v>
      </c>
      <c r="AI44" s="4" t="s">
        <v>810</v>
      </c>
      <c r="AJ44" s="4" t="s">
        <v>811</v>
      </c>
      <c r="AK44" s="4" t="s">
        <v>411</v>
      </c>
      <c r="AL44" s="4">
        <v>2020</v>
      </c>
      <c r="AM44" s="23">
        <v>44136</v>
      </c>
      <c r="AN44" s="23">
        <v>44344</v>
      </c>
      <c r="AO44" s="25">
        <v>208</v>
      </c>
      <c r="AP44" s="26">
        <v>0</v>
      </c>
      <c r="AQ44" s="4">
        <v>142</v>
      </c>
      <c r="AR44" s="4" t="s">
        <v>812</v>
      </c>
      <c r="AS44" s="4">
        <v>1625</v>
      </c>
      <c r="AT44" s="4">
        <v>1640</v>
      </c>
      <c r="AU44" s="4" t="s">
        <v>28</v>
      </c>
      <c r="AV44" s="4" t="s">
        <v>813</v>
      </c>
      <c r="AW44" s="4" t="s">
        <v>814</v>
      </c>
      <c r="AX44" s="4" t="s">
        <v>814</v>
      </c>
      <c r="AY44" s="4" t="s">
        <v>815</v>
      </c>
      <c r="AZ44" s="4" t="s">
        <v>816</v>
      </c>
      <c r="BA44" s="2"/>
    </row>
    <row r="45" spans="1:53" x14ac:dyDescent="0.15">
      <c r="A45" s="4">
        <v>864</v>
      </c>
      <c r="B45" s="4" t="s">
        <v>1095</v>
      </c>
      <c r="C45" s="4" t="s">
        <v>1096</v>
      </c>
      <c r="D45" s="4" t="s">
        <v>1097</v>
      </c>
      <c r="E45" s="4" t="s">
        <v>18221</v>
      </c>
      <c r="F45" s="4" t="s">
        <v>380</v>
      </c>
      <c r="G45" s="4" t="s">
        <v>1098</v>
      </c>
      <c r="H45" s="4" t="s">
        <v>1099</v>
      </c>
      <c r="I45" s="4" t="s">
        <v>1100</v>
      </c>
      <c r="J45" s="4" t="s">
        <v>15397</v>
      </c>
      <c r="K45" s="4" t="s">
        <v>16604</v>
      </c>
      <c r="L45" s="4" t="s">
        <v>17479</v>
      </c>
      <c r="M45" s="21" t="s">
        <v>22319</v>
      </c>
      <c r="N45" s="4" t="s">
        <v>17337</v>
      </c>
      <c r="O45" s="4" t="s">
        <v>17435</v>
      </c>
      <c r="P45" s="4">
        <v>0</v>
      </c>
      <c r="Q45" s="4" t="s">
        <v>19474</v>
      </c>
      <c r="R45" s="21" t="s">
        <v>17552</v>
      </c>
      <c r="S45" s="21" t="s">
        <v>20766</v>
      </c>
      <c r="T45" s="4" t="e">
        <v>#N/A</v>
      </c>
      <c r="U45" s="4" t="s">
        <v>17337</v>
      </c>
      <c r="V45" s="4" t="s">
        <v>17435</v>
      </c>
      <c r="W45" s="4" t="s">
        <v>17426</v>
      </c>
      <c r="X45" s="4" t="s">
        <v>17400</v>
      </c>
      <c r="Y45" s="4" t="s">
        <v>17400</v>
      </c>
      <c r="Z45" s="4" t="s">
        <v>17401</v>
      </c>
      <c r="AA45" s="4" t="s">
        <v>17401</v>
      </c>
      <c r="AB45" s="4">
        <v>100</v>
      </c>
      <c r="AC45" s="4" t="s">
        <v>1101</v>
      </c>
      <c r="AD45" s="4">
        <v>2</v>
      </c>
      <c r="AE45" s="4" t="s">
        <v>382</v>
      </c>
      <c r="AF45" s="4" t="s">
        <v>383</v>
      </c>
      <c r="AG45" s="4" t="s">
        <v>384</v>
      </c>
      <c r="AH45" s="4" t="s">
        <v>385</v>
      </c>
      <c r="AI45" s="4" t="s">
        <v>386</v>
      </c>
      <c r="AJ45" s="4" t="s">
        <v>387</v>
      </c>
      <c r="AK45" s="4" t="s">
        <v>411</v>
      </c>
      <c r="AL45" s="4">
        <v>2020</v>
      </c>
      <c r="AM45" s="23">
        <v>44136</v>
      </c>
      <c r="AN45" s="23">
        <v>44344</v>
      </c>
      <c r="AO45" s="25">
        <v>208</v>
      </c>
      <c r="AP45" s="26">
        <v>3.5120192307692304</v>
      </c>
      <c r="AQ45" s="4">
        <v>35</v>
      </c>
      <c r="AR45" s="4">
        <v>11</v>
      </c>
      <c r="AS45" s="4">
        <v>2587</v>
      </c>
      <c r="AT45" s="4">
        <v>2599</v>
      </c>
      <c r="AU45" s="4" t="s">
        <v>28</v>
      </c>
      <c r="AV45" s="4" t="s">
        <v>1102</v>
      </c>
      <c r="AW45" s="4" t="s">
        <v>388</v>
      </c>
      <c r="AX45" s="4" t="s">
        <v>389</v>
      </c>
      <c r="AY45" s="4" t="s">
        <v>1103</v>
      </c>
      <c r="AZ45" s="4" t="s">
        <v>1104</v>
      </c>
      <c r="BA45" s="2"/>
    </row>
    <row r="46" spans="1:53" x14ac:dyDescent="0.15">
      <c r="A46" s="4">
        <v>885</v>
      </c>
      <c r="B46" s="4" t="s">
        <v>2517</v>
      </c>
      <c r="C46" s="4" t="s">
        <v>2518</v>
      </c>
      <c r="D46" s="4" t="s">
        <v>2519</v>
      </c>
      <c r="E46" s="4" t="s">
        <v>18315</v>
      </c>
      <c r="F46" s="4" t="s">
        <v>2520</v>
      </c>
      <c r="G46" s="4" t="s">
        <v>2521</v>
      </c>
      <c r="H46" s="4" t="s">
        <v>2522</v>
      </c>
      <c r="I46" s="4" t="s">
        <v>2523</v>
      </c>
      <c r="J46" s="4" t="s">
        <v>15486</v>
      </c>
      <c r="K46" s="4" t="s">
        <v>16693</v>
      </c>
      <c r="L46" s="4" t="s">
        <v>17565</v>
      </c>
      <c r="M46" s="21" t="s">
        <v>22560</v>
      </c>
      <c r="N46" s="4" t="s">
        <v>17337</v>
      </c>
      <c r="O46" s="4" t="s">
        <v>17435</v>
      </c>
      <c r="P46" s="4">
        <v>0</v>
      </c>
      <c r="Q46" s="4" t="s">
        <v>17831</v>
      </c>
      <c r="R46" s="21" t="s">
        <v>17545</v>
      </c>
      <c r="S46" s="21" t="s">
        <v>20853</v>
      </c>
      <c r="T46" s="4" t="s">
        <v>22115</v>
      </c>
      <c r="U46" s="4" t="s">
        <v>17337</v>
      </c>
      <c r="V46" s="4" t="s">
        <v>17435</v>
      </c>
      <c r="W46" s="4" t="s">
        <v>17426</v>
      </c>
      <c r="X46" s="4" t="s">
        <v>17400</v>
      </c>
      <c r="Y46" s="4" t="s">
        <v>17400</v>
      </c>
      <c r="Z46" s="4" t="s">
        <v>17401</v>
      </c>
      <c r="AA46" s="4" t="s">
        <v>17401</v>
      </c>
      <c r="AB46" s="4">
        <v>100</v>
      </c>
      <c r="AC46" s="4" t="s">
        <v>2524</v>
      </c>
      <c r="AD46" s="4">
        <v>18</v>
      </c>
      <c r="AE46" s="4" t="s">
        <v>1238</v>
      </c>
      <c r="AF46" s="4" t="s">
        <v>1239</v>
      </c>
      <c r="AG46" s="4" t="s">
        <v>1240</v>
      </c>
      <c r="AH46" s="4" t="s">
        <v>2525</v>
      </c>
      <c r="AI46" s="4" t="s">
        <v>2526</v>
      </c>
      <c r="AJ46" s="4" t="s">
        <v>2527</v>
      </c>
      <c r="AK46" s="4" t="s">
        <v>411</v>
      </c>
      <c r="AL46" s="4">
        <v>2020</v>
      </c>
      <c r="AM46" s="23">
        <v>44136</v>
      </c>
      <c r="AN46" s="23">
        <v>44344</v>
      </c>
      <c r="AO46" s="25">
        <v>208</v>
      </c>
      <c r="AP46" s="26">
        <v>31.608173076923073</v>
      </c>
      <c r="AQ46" s="4">
        <v>26</v>
      </c>
      <c r="AR46" s="4">
        <v>10</v>
      </c>
      <c r="AS46" s="4">
        <v>2771</v>
      </c>
      <c r="AT46" s="4">
        <v>2797</v>
      </c>
      <c r="AU46" s="4" t="s">
        <v>28</v>
      </c>
      <c r="AV46" s="4" t="s">
        <v>2528</v>
      </c>
      <c r="AW46" s="4" t="s">
        <v>2378</v>
      </c>
      <c r="AX46" s="4" t="s">
        <v>2379</v>
      </c>
      <c r="AY46" s="4" t="s">
        <v>2529</v>
      </c>
      <c r="AZ46" s="4" t="s">
        <v>2530</v>
      </c>
      <c r="BA46" s="2"/>
    </row>
    <row r="47" spans="1:53" x14ac:dyDescent="0.15">
      <c r="A47" s="4">
        <v>1302</v>
      </c>
      <c r="B47" s="4" t="s">
        <v>505</v>
      </c>
      <c r="C47" s="4" t="s">
        <v>506</v>
      </c>
      <c r="D47" s="4" t="s">
        <v>507</v>
      </c>
      <c r="E47" s="4" t="s">
        <v>18151</v>
      </c>
      <c r="F47" s="4" t="s">
        <v>170</v>
      </c>
      <c r="G47" s="4" t="s">
        <v>508</v>
      </c>
      <c r="H47" s="4" t="s">
        <v>509</v>
      </c>
      <c r="I47" s="4" t="s">
        <v>510</v>
      </c>
      <c r="J47" s="4" t="s">
        <v>16423</v>
      </c>
      <c r="K47" s="4" t="s">
        <v>16569</v>
      </c>
      <c r="L47" s="4" t="s">
        <v>17529</v>
      </c>
      <c r="M47" s="21" t="s">
        <v>22666</v>
      </c>
      <c r="N47" s="4" t="s">
        <v>17337</v>
      </c>
      <c r="O47" s="4" t="s">
        <v>17435</v>
      </c>
      <c r="P47" s="4">
        <v>0</v>
      </c>
      <c r="Q47" s="4" t="s">
        <v>17924</v>
      </c>
      <c r="R47" s="21" t="s">
        <v>17663</v>
      </c>
      <c r="S47" s="21" t="s">
        <v>17925</v>
      </c>
      <c r="T47" s="4" t="s">
        <v>17926</v>
      </c>
      <c r="U47" s="4" t="s">
        <v>17337</v>
      </c>
      <c r="V47" s="4" t="s">
        <v>17435</v>
      </c>
      <c r="W47" s="4" t="s">
        <v>17426</v>
      </c>
      <c r="X47" s="4" t="s">
        <v>17400</v>
      </c>
      <c r="Y47" s="4" t="s">
        <v>17400</v>
      </c>
      <c r="Z47" s="4" t="s">
        <v>17406</v>
      </c>
      <c r="AA47" s="4" t="s">
        <v>17401</v>
      </c>
      <c r="AB47" s="4" t="s">
        <v>17927</v>
      </c>
      <c r="AC47" s="4" t="s">
        <v>511</v>
      </c>
      <c r="AD47" s="4">
        <v>1</v>
      </c>
      <c r="AE47" s="4" t="s">
        <v>138</v>
      </c>
      <c r="AF47" s="4" t="s">
        <v>139</v>
      </c>
      <c r="AG47" s="4" t="s">
        <v>140</v>
      </c>
      <c r="AH47" s="4" t="s">
        <v>28</v>
      </c>
      <c r="AI47" s="4" t="s">
        <v>175</v>
      </c>
      <c r="AJ47" s="4" t="s">
        <v>176</v>
      </c>
      <c r="AK47" s="4" t="s">
        <v>411</v>
      </c>
      <c r="AL47" s="4">
        <v>2020</v>
      </c>
      <c r="AM47" s="23">
        <v>44136</v>
      </c>
      <c r="AN47" s="23">
        <v>44344</v>
      </c>
      <c r="AO47" s="25">
        <v>208</v>
      </c>
      <c r="AP47" s="26">
        <v>1.7560096153846152</v>
      </c>
      <c r="AQ47" s="4">
        <v>12</v>
      </c>
      <c r="AR47" s="4">
        <v>21</v>
      </c>
      <c r="AS47" s="4" t="s">
        <v>28</v>
      </c>
      <c r="AT47" s="4" t="s">
        <v>28</v>
      </c>
      <c r="AU47" s="4">
        <v>3597</v>
      </c>
      <c r="AV47" s="4" t="s">
        <v>512</v>
      </c>
      <c r="AW47" s="4" t="s">
        <v>178</v>
      </c>
      <c r="AX47" s="4" t="s">
        <v>179</v>
      </c>
      <c r="AY47" s="4" t="s">
        <v>513</v>
      </c>
      <c r="AZ47" s="4" t="s">
        <v>514</v>
      </c>
    </row>
    <row r="48" spans="1:53" x14ac:dyDescent="0.15">
      <c r="A48" s="4">
        <v>68</v>
      </c>
      <c r="B48" s="4" t="s">
        <v>670</v>
      </c>
      <c r="C48" s="4" t="s">
        <v>671</v>
      </c>
      <c r="D48" s="4" t="s">
        <v>672</v>
      </c>
      <c r="E48" s="4" t="s">
        <v>18195</v>
      </c>
      <c r="F48" s="4" t="s">
        <v>673</v>
      </c>
      <c r="G48" s="4" t="s">
        <v>674</v>
      </c>
      <c r="H48" s="4" t="s">
        <v>675</v>
      </c>
      <c r="I48" s="4" t="s">
        <v>676</v>
      </c>
      <c r="J48" s="4" t="s">
        <v>15370</v>
      </c>
      <c r="K48" s="4" t="s">
        <v>16578</v>
      </c>
      <c r="L48" s="4" t="s">
        <v>19538</v>
      </c>
      <c r="M48" s="21" t="s">
        <v>22707</v>
      </c>
      <c r="N48" s="4" t="s">
        <v>17337</v>
      </c>
      <c r="O48" s="4" t="s">
        <v>17435</v>
      </c>
      <c r="P48" s="4">
        <v>0</v>
      </c>
      <c r="Q48" s="4" t="s">
        <v>19433</v>
      </c>
      <c r="R48" s="21" t="s">
        <v>17663</v>
      </c>
      <c r="S48" s="21" t="s">
        <v>20742</v>
      </c>
      <c r="T48" s="4" t="s">
        <v>22187</v>
      </c>
      <c r="U48" s="4" t="s">
        <v>17337</v>
      </c>
      <c r="V48" s="4" t="s">
        <v>17435</v>
      </c>
      <c r="W48" s="4" t="s">
        <v>17426</v>
      </c>
      <c r="X48" s="4" t="s">
        <v>17400</v>
      </c>
      <c r="Y48" s="4" t="s">
        <v>17400</v>
      </c>
      <c r="Z48" s="4" t="s">
        <v>17401</v>
      </c>
      <c r="AA48" s="4" t="s">
        <v>17401</v>
      </c>
      <c r="AB48" s="4" t="s">
        <v>21660</v>
      </c>
      <c r="AC48" s="4" t="s">
        <v>677</v>
      </c>
      <c r="AD48" s="4">
        <v>13</v>
      </c>
      <c r="AE48" s="4" t="s">
        <v>156</v>
      </c>
      <c r="AF48" s="4" t="s">
        <v>157</v>
      </c>
      <c r="AG48" s="4" t="s">
        <v>158</v>
      </c>
      <c r="AH48" s="4" t="s">
        <v>678</v>
      </c>
      <c r="AI48" s="4" t="s">
        <v>679</v>
      </c>
      <c r="AJ48" s="4" t="s">
        <v>680</v>
      </c>
      <c r="AK48" s="4" t="s">
        <v>714</v>
      </c>
      <c r="AL48" s="4">
        <v>2020</v>
      </c>
      <c r="AM48" s="23">
        <v>44105</v>
      </c>
      <c r="AN48" s="23">
        <v>44344</v>
      </c>
      <c r="AO48" s="25">
        <v>239</v>
      </c>
      <c r="AP48" s="26">
        <v>19.86715481171548</v>
      </c>
      <c r="AQ48" s="4">
        <v>270</v>
      </c>
      <c r="AR48" s="4" t="s">
        <v>28</v>
      </c>
      <c r="AS48" s="4" t="s">
        <v>28</v>
      </c>
      <c r="AT48" s="4" t="s">
        <v>28</v>
      </c>
      <c r="AU48" s="4">
        <v>122547</v>
      </c>
      <c r="AV48" s="4" t="s">
        <v>681</v>
      </c>
      <c r="AW48" s="4" t="s">
        <v>682</v>
      </c>
      <c r="AX48" s="4" t="s">
        <v>683</v>
      </c>
      <c r="AY48" s="4" t="s">
        <v>684</v>
      </c>
      <c r="AZ48" s="4" t="s">
        <v>685</v>
      </c>
    </row>
    <row r="49" spans="1:53" x14ac:dyDescent="0.15">
      <c r="A49" s="4">
        <v>71</v>
      </c>
      <c r="B49" s="4" t="s">
        <v>1759</v>
      </c>
      <c r="C49" s="4" t="s">
        <v>1760</v>
      </c>
      <c r="D49" s="4" t="s">
        <v>1761</v>
      </c>
      <c r="E49" s="4" t="s">
        <v>18267</v>
      </c>
      <c r="F49" s="4" t="s">
        <v>1762</v>
      </c>
      <c r="G49" s="4" t="s">
        <v>1763</v>
      </c>
      <c r="H49" s="4" t="s">
        <v>1764</v>
      </c>
      <c r="I49" s="4" t="s">
        <v>1765</v>
      </c>
      <c r="J49" s="4" t="s">
        <v>15442</v>
      </c>
      <c r="K49" s="4" t="s">
        <v>16643</v>
      </c>
      <c r="L49" s="4" t="s">
        <v>22267</v>
      </c>
      <c r="M49" s="21" t="s">
        <v>22709</v>
      </c>
      <c r="N49" s="4" t="s">
        <v>17337</v>
      </c>
      <c r="O49" s="4" t="s">
        <v>17435</v>
      </c>
      <c r="P49" s="4">
        <v>0</v>
      </c>
      <c r="Q49" s="4" t="s">
        <v>19539</v>
      </c>
      <c r="R49" s="21" t="s">
        <v>19538</v>
      </c>
      <c r="S49" s="21" t="s">
        <v>20809</v>
      </c>
      <c r="T49" s="4" t="s">
        <v>22186</v>
      </c>
      <c r="U49" s="4" t="s">
        <v>17337</v>
      </c>
      <c r="V49" s="4" t="s">
        <v>17435</v>
      </c>
      <c r="W49" s="4" t="s">
        <v>17426</v>
      </c>
      <c r="X49" s="4" t="s">
        <v>17400</v>
      </c>
      <c r="Y49" s="4" t="s">
        <v>17400</v>
      </c>
      <c r="Z49" s="4" t="s">
        <v>17406</v>
      </c>
      <c r="AA49" s="4" t="s">
        <v>17401</v>
      </c>
      <c r="AB49" s="4" t="s">
        <v>21660</v>
      </c>
      <c r="AC49" s="4" t="s">
        <v>1766</v>
      </c>
      <c r="AD49" s="4">
        <v>1</v>
      </c>
      <c r="AE49" s="4" t="s">
        <v>382</v>
      </c>
      <c r="AF49" s="4" t="s">
        <v>383</v>
      </c>
      <c r="AG49" s="4" t="s">
        <v>384</v>
      </c>
      <c r="AH49" s="4" t="s">
        <v>1767</v>
      </c>
      <c r="AI49" s="4" t="s">
        <v>1768</v>
      </c>
      <c r="AJ49" s="4" t="s">
        <v>1769</v>
      </c>
      <c r="AK49" s="4" t="s">
        <v>714</v>
      </c>
      <c r="AL49" s="4">
        <v>2020</v>
      </c>
      <c r="AM49" s="23">
        <v>44105</v>
      </c>
      <c r="AN49" s="23">
        <v>44344</v>
      </c>
      <c r="AO49" s="25">
        <v>239</v>
      </c>
      <c r="AP49" s="26">
        <v>1.5282426778242677</v>
      </c>
      <c r="AQ49" s="4">
        <v>23</v>
      </c>
      <c r="AR49" s="4">
        <v>5</v>
      </c>
      <c r="AS49" s="4">
        <v>1141</v>
      </c>
      <c r="AT49" s="4">
        <v>1152</v>
      </c>
      <c r="AU49" s="4" t="s">
        <v>28</v>
      </c>
      <c r="AV49" s="4" t="s">
        <v>1770</v>
      </c>
      <c r="AW49" s="4" t="s">
        <v>1771</v>
      </c>
      <c r="AX49" s="4" t="s">
        <v>1772</v>
      </c>
      <c r="AY49" s="4" t="s">
        <v>1773</v>
      </c>
      <c r="AZ49" s="4" t="s">
        <v>1774</v>
      </c>
    </row>
    <row r="50" spans="1:53" x14ac:dyDescent="0.15">
      <c r="A50" s="4">
        <v>79</v>
      </c>
      <c r="B50" s="4" t="s">
        <v>778</v>
      </c>
      <c r="C50" s="4" t="s">
        <v>779</v>
      </c>
      <c r="D50" s="4" t="s">
        <v>780</v>
      </c>
      <c r="E50" s="4" t="s">
        <v>18202</v>
      </c>
      <c r="F50" s="4" t="s">
        <v>69</v>
      </c>
      <c r="G50" s="4" t="s">
        <v>781</v>
      </c>
      <c r="H50" s="4" t="s">
        <v>782</v>
      </c>
      <c r="I50" s="4" t="s">
        <v>783</v>
      </c>
      <c r="J50" s="4" t="s">
        <v>16426</v>
      </c>
      <c r="K50" s="4" t="s">
        <v>16586</v>
      </c>
      <c r="L50" s="4" t="s">
        <v>17488</v>
      </c>
      <c r="M50" s="21" t="s">
        <v>17699</v>
      </c>
      <c r="N50" s="4" t="s">
        <v>17337</v>
      </c>
      <c r="O50" s="4" t="s">
        <v>17435</v>
      </c>
      <c r="P50" s="4">
        <v>0</v>
      </c>
      <c r="Q50" s="4" t="s">
        <v>19445</v>
      </c>
      <c r="R50" s="21" t="s">
        <v>17703</v>
      </c>
      <c r="S50" s="21" t="s">
        <v>20748</v>
      </c>
      <c r="T50" s="4" t="s">
        <v>22183</v>
      </c>
      <c r="U50" s="4" t="s">
        <v>17337</v>
      </c>
      <c r="V50" s="4" t="s">
        <v>17435</v>
      </c>
      <c r="W50" s="4" t="s">
        <v>17426</v>
      </c>
      <c r="X50" s="4" t="s">
        <v>17400</v>
      </c>
      <c r="Y50" s="4" t="s">
        <v>17405</v>
      </c>
      <c r="Z50" s="4" t="s">
        <v>17406</v>
      </c>
      <c r="AA50" s="4" t="s">
        <v>17401</v>
      </c>
      <c r="AB50" s="4" t="s">
        <v>21660</v>
      </c>
      <c r="AC50" s="4" t="s">
        <v>784</v>
      </c>
      <c r="AD50" s="4">
        <v>9</v>
      </c>
      <c r="AE50" s="4" t="s">
        <v>74</v>
      </c>
      <c r="AF50" s="4" t="s">
        <v>75</v>
      </c>
      <c r="AG50" s="4" t="s">
        <v>76</v>
      </c>
      <c r="AH50" s="4" t="s">
        <v>77</v>
      </c>
      <c r="AI50" s="4" t="s">
        <v>78</v>
      </c>
      <c r="AJ50" s="4" t="s">
        <v>79</v>
      </c>
      <c r="AK50" s="4" t="s">
        <v>714</v>
      </c>
      <c r="AL50" s="4">
        <v>2020</v>
      </c>
      <c r="AM50" s="23">
        <v>44105</v>
      </c>
      <c r="AN50" s="23">
        <v>44344</v>
      </c>
      <c r="AO50" s="25">
        <v>239</v>
      </c>
      <c r="AP50" s="26">
        <v>13.75418410041841</v>
      </c>
      <c r="AQ50" s="4">
        <v>248</v>
      </c>
      <c r="AR50" s="4" t="s">
        <v>28</v>
      </c>
      <c r="AS50" s="4" t="s">
        <v>28</v>
      </c>
      <c r="AT50" s="4" t="s">
        <v>28</v>
      </c>
      <c r="AU50" s="4">
        <v>111980</v>
      </c>
      <c r="AV50" s="4" t="s">
        <v>785</v>
      </c>
      <c r="AW50" s="4" t="s">
        <v>81</v>
      </c>
      <c r="AX50" s="4" t="s">
        <v>82</v>
      </c>
      <c r="AY50" s="4" t="s">
        <v>786</v>
      </c>
      <c r="AZ50" s="4" t="s">
        <v>787</v>
      </c>
    </row>
    <row r="51" spans="1:53" x14ac:dyDescent="0.15">
      <c r="A51" s="4">
        <v>281</v>
      </c>
      <c r="B51" s="4" t="s">
        <v>1391</v>
      </c>
      <c r="C51" s="4" t="s">
        <v>1392</v>
      </c>
      <c r="D51" s="4" t="s">
        <v>1393</v>
      </c>
      <c r="E51" s="4" t="s">
        <v>18242</v>
      </c>
      <c r="F51" s="4" t="s">
        <v>1394</v>
      </c>
      <c r="G51" s="4" t="s">
        <v>1395</v>
      </c>
      <c r="H51" s="4" t="s">
        <v>1396</v>
      </c>
      <c r="I51" s="4" t="s">
        <v>1397</v>
      </c>
      <c r="J51" s="4" t="s">
        <v>15417</v>
      </c>
      <c r="K51" s="4" t="s">
        <v>16620</v>
      </c>
      <c r="L51" s="4" t="s">
        <v>17590</v>
      </c>
      <c r="M51" s="21" t="s">
        <v>22358</v>
      </c>
      <c r="N51" s="4" t="s">
        <v>17337</v>
      </c>
      <c r="O51" s="4" t="s">
        <v>17435</v>
      </c>
      <c r="P51" s="4">
        <v>0</v>
      </c>
      <c r="Q51" s="4" t="s">
        <v>19502</v>
      </c>
      <c r="R51" s="21" t="s">
        <v>17552</v>
      </c>
      <c r="S51" s="21" t="s">
        <v>20785</v>
      </c>
      <c r="T51" s="4" t="s">
        <v>21875</v>
      </c>
      <c r="U51" s="4" t="s">
        <v>17337</v>
      </c>
      <c r="V51" s="4" t="s">
        <v>17435</v>
      </c>
      <c r="W51" s="4" t="s">
        <v>17426</v>
      </c>
      <c r="X51" s="4" t="s">
        <v>17400</v>
      </c>
      <c r="Y51" s="4" t="s">
        <v>17400</v>
      </c>
      <c r="Z51" s="4" t="s">
        <v>17406</v>
      </c>
      <c r="AA51" s="4" t="s">
        <v>17401</v>
      </c>
      <c r="AB51" s="4" t="s">
        <v>17408</v>
      </c>
      <c r="AC51" s="4" t="s">
        <v>1398</v>
      </c>
      <c r="AD51" s="4">
        <v>1</v>
      </c>
      <c r="AE51" s="4" t="s">
        <v>633</v>
      </c>
      <c r="AF51" s="4" t="s">
        <v>634</v>
      </c>
      <c r="AG51" s="4" t="s">
        <v>635</v>
      </c>
      <c r="AH51" s="4" t="s">
        <v>1399</v>
      </c>
      <c r="AI51" s="4" t="s">
        <v>1400</v>
      </c>
      <c r="AJ51" s="4" t="s">
        <v>1401</v>
      </c>
      <c r="AK51" s="4" t="s">
        <v>714</v>
      </c>
      <c r="AL51" s="4">
        <v>2020</v>
      </c>
      <c r="AM51" s="23">
        <v>44105</v>
      </c>
      <c r="AN51" s="23">
        <v>44344</v>
      </c>
      <c r="AO51" s="25">
        <v>239</v>
      </c>
      <c r="AP51" s="26">
        <v>1.5282426778242677</v>
      </c>
      <c r="AQ51" s="4">
        <v>24</v>
      </c>
      <c r="AR51" s="4">
        <v>5</v>
      </c>
      <c r="AS51" s="4">
        <v>1359</v>
      </c>
      <c r="AT51" s="4">
        <v>1381</v>
      </c>
      <c r="AU51" s="4" t="s">
        <v>28</v>
      </c>
      <c r="AV51" s="4" t="s">
        <v>1402</v>
      </c>
      <c r="AW51" s="4" t="s">
        <v>599</v>
      </c>
      <c r="AX51" s="4" t="s">
        <v>599</v>
      </c>
      <c r="AY51" s="4" t="s">
        <v>1403</v>
      </c>
      <c r="AZ51" s="4" t="s">
        <v>1404</v>
      </c>
    </row>
    <row r="52" spans="1:53" x14ac:dyDescent="0.15">
      <c r="A52" s="4">
        <v>359</v>
      </c>
      <c r="B52" s="4" t="s">
        <v>788</v>
      </c>
      <c r="C52" s="4" t="s">
        <v>789</v>
      </c>
      <c r="D52" s="4" t="s">
        <v>790</v>
      </c>
      <c r="E52" s="4" t="s">
        <v>18203</v>
      </c>
      <c r="F52" s="4" t="s">
        <v>289</v>
      </c>
      <c r="G52" s="4" t="s">
        <v>791</v>
      </c>
      <c r="H52" s="4" t="s">
        <v>792</v>
      </c>
      <c r="I52" s="4" t="s">
        <v>793</v>
      </c>
      <c r="J52" s="4" t="s">
        <v>15378</v>
      </c>
      <c r="K52" s="4" t="s">
        <v>16587</v>
      </c>
      <c r="L52" s="4" t="s">
        <v>17565</v>
      </c>
      <c r="M52" s="21" t="s">
        <v>22386</v>
      </c>
      <c r="N52" s="4" t="s">
        <v>17337</v>
      </c>
      <c r="O52" s="4" t="s">
        <v>17435</v>
      </c>
      <c r="P52" s="4">
        <v>1</v>
      </c>
      <c r="Q52" s="4" t="s">
        <v>17679</v>
      </c>
      <c r="R52" s="21" t="s">
        <v>17565</v>
      </c>
      <c r="S52" s="21" t="s">
        <v>17680</v>
      </c>
      <c r="T52" s="4" t="s">
        <v>17740</v>
      </c>
      <c r="U52" s="4" t="s">
        <v>17337</v>
      </c>
      <c r="V52" s="4" t="s">
        <v>17435</v>
      </c>
      <c r="W52" s="4" t="s">
        <v>17426</v>
      </c>
      <c r="X52" s="4" t="s">
        <v>17400</v>
      </c>
      <c r="Y52" s="4" t="s">
        <v>17400</v>
      </c>
      <c r="Z52" s="4" t="s">
        <v>17401</v>
      </c>
      <c r="AA52" s="4" t="s">
        <v>17401</v>
      </c>
      <c r="AB52" s="4" t="s">
        <v>21660</v>
      </c>
      <c r="AC52" s="4" t="s">
        <v>794</v>
      </c>
      <c r="AD52" s="4">
        <v>2</v>
      </c>
      <c r="AE52" s="4" t="s">
        <v>294</v>
      </c>
      <c r="AF52" s="4" t="s">
        <v>295</v>
      </c>
      <c r="AG52" s="4" t="s">
        <v>296</v>
      </c>
      <c r="AH52" s="4" t="s">
        <v>297</v>
      </c>
      <c r="AI52" s="4" t="s">
        <v>298</v>
      </c>
      <c r="AJ52" s="4" t="s">
        <v>299</v>
      </c>
      <c r="AK52" s="4" t="s">
        <v>714</v>
      </c>
      <c r="AL52" s="4">
        <v>2020</v>
      </c>
      <c r="AM52" s="23">
        <v>44105</v>
      </c>
      <c r="AN52" s="23">
        <v>44344</v>
      </c>
      <c r="AO52" s="25">
        <v>239</v>
      </c>
      <c r="AP52" s="26">
        <v>3.0564853556485354</v>
      </c>
      <c r="AQ52" s="4">
        <v>92</v>
      </c>
      <c r="AR52" s="4" t="s">
        <v>28</v>
      </c>
      <c r="AS52" s="4" t="s">
        <v>28</v>
      </c>
      <c r="AT52" s="4" t="s">
        <v>28</v>
      </c>
      <c r="AU52" s="4">
        <v>102175</v>
      </c>
      <c r="AV52" s="4" t="s">
        <v>795</v>
      </c>
      <c r="AW52" s="4" t="s">
        <v>111</v>
      </c>
      <c r="AX52" s="4" t="s">
        <v>111</v>
      </c>
      <c r="AY52" s="4" t="s">
        <v>796</v>
      </c>
      <c r="AZ52" s="4" t="s">
        <v>797</v>
      </c>
    </row>
    <row r="53" spans="1:53" x14ac:dyDescent="0.15">
      <c r="A53" s="4">
        <v>517</v>
      </c>
      <c r="B53" s="4" t="s">
        <v>696</v>
      </c>
      <c r="C53" s="4" t="s">
        <v>697</v>
      </c>
      <c r="D53" s="4" t="s">
        <v>698</v>
      </c>
      <c r="E53" s="4" t="s">
        <v>18129</v>
      </c>
      <c r="F53" s="4" t="s">
        <v>31</v>
      </c>
      <c r="G53" s="4" t="s">
        <v>699</v>
      </c>
      <c r="H53" s="4" t="s">
        <v>700</v>
      </c>
      <c r="I53" s="4" t="s">
        <v>701</v>
      </c>
      <c r="J53" s="4" t="s">
        <v>15372</v>
      </c>
      <c r="K53" s="4" t="s">
        <v>16580</v>
      </c>
      <c r="L53" s="4" t="s">
        <v>19707</v>
      </c>
      <c r="M53" s="21" t="s">
        <v>22442</v>
      </c>
      <c r="N53" s="4" t="s">
        <v>17337</v>
      </c>
      <c r="O53" s="4" t="s">
        <v>17435</v>
      </c>
      <c r="P53" s="4">
        <v>0</v>
      </c>
      <c r="Q53" s="4" t="s">
        <v>17895</v>
      </c>
      <c r="R53" s="21" t="s">
        <v>17739</v>
      </c>
      <c r="S53" s="21" t="s">
        <v>17896</v>
      </c>
      <c r="T53" s="4">
        <v>0</v>
      </c>
      <c r="U53" s="4" t="s">
        <v>17337</v>
      </c>
      <c r="V53" s="4" t="s">
        <v>17435</v>
      </c>
      <c r="W53" s="4" t="s">
        <v>17426</v>
      </c>
      <c r="X53" s="4" t="s">
        <v>17400</v>
      </c>
      <c r="Y53" s="4" t="s">
        <v>17400</v>
      </c>
      <c r="Z53" s="4" t="s">
        <v>17401</v>
      </c>
      <c r="AA53" s="4" t="s">
        <v>17406</v>
      </c>
      <c r="AB53" s="4">
        <v>97</v>
      </c>
      <c r="AC53" s="4" t="s">
        <v>702</v>
      </c>
      <c r="AD53" s="4">
        <v>0</v>
      </c>
      <c r="AE53" s="4" t="s">
        <v>36</v>
      </c>
      <c r="AF53" s="4" t="s">
        <v>37</v>
      </c>
      <c r="AG53" s="4" t="s">
        <v>38</v>
      </c>
      <c r="AH53" s="4" t="s">
        <v>39</v>
      </c>
      <c r="AI53" s="4" t="s">
        <v>28</v>
      </c>
      <c r="AJ53" s="4" t="s">
        <v>40</v>
      </c>
      <c r="AK53" s="4" t="s">
        <v>714</v>
      </c>
      <c r="AL53" s="4">
        <v>2020</v>
      </c>
      <c r="AM53" s="23">
        <v>44105</v>
      </c>
      <c r="AN53" s="23">
        <v>44344</v>
      </c>
      <c r="AO53" s="25">
        <v>239</v>
      </c>
      <c r="AP53" s="26">
        <v>0</v>
      </c>
      <c r="AQ53" s="4">
        <v>15</v>
      </c>
      <c r="AR53" s="4">
        <v>10</v>
      </c>
      <c r="AS53" s="4" t="s">
        <v>28</v>
      </c>
      <c r="AT53" s="4" t="s">
        <v>28</v>
      </c>
      <c r="AU53" s="4" t="s">
        <v>703</v>
      </c>
      <c r="AV53" s="4" t="s">
        <v>704</v>
      </c>
      <c r="AW53" s="4" t="s">
        <v>43</v>
      </c>
      <c r="AX53" s="4" t="s">
        <v>44</v>
      </c>
      <c r="AY53" s="4" t="s">
        <v>705</v>
      </c>
      <c r="AZ53" s="4" t="s">
        <v>706</v>
      </c>
    </row>
    <row r="54" spans="1:53" s="3" customFormat="1" x14ac:dyDescent="0.15">
      <c r="A54" s="4">
        <v>559</v>
      </c>
      <c r="B54" s="4" t="s">
        <v>748</v>
      </c>
      <c r="C54" s="4" t="s">
        <v>749</v>
      </c>
      <c r="D54" s="4" t="s">
        <v>750</v>
      </c>
      <c r="E54" s="4" t="s">
        <v>18199</v>
      </c>
      <c r="F54" s="4" t="s">
        <v>337</v>
      </c>
      <c r="G54" s="4" t="s">
        <v>751</v>
      </c>
      <c r="H54" s="4" t="s">
        <v>752</v>
      </c>
      <c r="I54" s="4" t="s">
        <v>753</v>
      </c>
      <c r="J54" s="4" t="s">
        <v>16425</v>
      </c>
      <c r="K54" s="4" t="s">
        <v>16584</v>
      </c>
      <c r="L54" s="4" t="s">
        <v>19439</v>
      </c>
      <c r="M54" s="21" t="s">
        <v>22302</v>
      </c>
      <c r="N54" s="4" t="s">
        <v>17357</v>
      </c>
      <c r="O54" s="4" t="s">
        <v>17506</v>
      </c>
      <c r="P54" s="4">
        <v>1</v>
      </c>
      <c r="Q54" s="4" t="s">
        <v>19440</v>
      </c>
      <c r="R54" s="21" t="s">
        <v>19439</v>
      </c>
      <c r="S54" s="21" t="s">
        <v>20745</v>
      </c>
      <c r="T54" s="4" t="e">
        <v>#N/A</v>
      </c>
      <c r="U54" s="4" t="s">
        <v>17357</v>
      </c>
      <c r="V54" s="4" t="s">
        <v>17506</v>
      </c>
      <c r="W54" s="4" t="s">
        <v>17429</v>
      </c>
      <c r="X54" s="4" t="s">
        <v>17411</v>
      </c>
      <c r="Y54" s="4" t="s">
        <v>17411</v>
      </c>
      <c r="Z54" s="4" t="s">
        <v>17401</v>
      </c>
      <c r="AA54" s="4" t="s">
        <v>17401</v>
      </c>
      <c r="AB54" s="4">
        <v>98</v>
      </c>
      <c r="AC54" s="4" t="s">
        <v>754</v>
      </c>
      <c r="AD54" s="4">
        <v>8</v>
      </c>
      <c r="AE54" s="4" t="s">
        <v>294</v>
      </c>
      <c r="AF54" s="4" t="s">
        <v>295</v>
      </c>
      <c r="AG54" s="4" t="s">
        <v>296</v>
      </c>
      <c r="AH54" s="4" t="s">
        <v>342</v>
      </c>
      <c r="AI54" s="4" t="s">
        <v>343</v>
      </c>
      <c r="AJ54" s="4" t="s">
        <v>344</v>
      </c>
      <c r="AK54" s="4" t="s">
        <v>714</v>
      </c>
      <c r="AL54" s="4">
        <v>2020</v>
      </c>
      <c r="AM54" s="23">
        <v>44105</v>
      </c>
      <c r="AN54" s="23">
        <v>44344</v>
      </c>
      <c r="AO54" s="25">
        <v>239</v>
      </c>
      <c r="AP54" s="26">
        <v>12.225941422594142</v>
      </c>
      <c r="AQ54" s="4">
        <v>202</v>
      </c>
      <c r="AR54" s="4" t="s">
        <v>28</v>
      </c>
      <c r="AS54" s="4" t="s">
        <v>28</v>
      </c>
      <c r="AT54" s="4" t="s">
        <v>28</v>
      </c>
      <c r="AU54" s="4">
        <v>103857</v>
      </c>
      <c r="AV54" s="4" t="s">
        <v>755</v>
      </c>
      <c r="AW54" s="4" t="s">
        <v>346</v>
      </c>
      <c r="AX54" s="4" t="s">
        <v>347</v>
      </c>
      <c r="AY54" s="4" t="s">
        <v>756</v>
      </c>
      <c r="AZ54" s="4" t="s">
        <v>757</v>
      </c>
      <c r="BA54"/>
    </row>
    <row r="55" spans="1:53" x14ac:dyDescent="0.15">
      <c r="A55" s="4">
        <v>560</v>
      </c>
      <c r="B55" s="4" t="s">
        <v>768</v>
      </c>
      <c r="C55" s="4" t="s">
        <v>769</v>
      </c>
      <c r="D55" s="4" t="s">
        <v>770</v>
      </c>
      <c r="E55" s="4" t="s">
        <v>18201</v>
      </c>
      <c r="F55" s="4" t="s">
        <v>69</v>
      </c>
      <c r="G55" s="4" t="s">
        <v>771</v>
      </c>
      <c r="H55" s="4" t="s">
        <v>772</v>
      </c>
      <c r="I55" s="4" t="s">
        <v>773</v>
      </c>
      <c r="J55" s="4" t="s">
        <v>15377</v>
      </c>
      <c r="K55" s="4" t="s">
        <v>15083</v>
      </c>
      <c r="L55" s="4" t="s">
        <v>19443</v>
      </c>
      <c r="M55" s="21" t="s">
        <v>22220</v>
      </c>
      <c r="N55" s="4" t="s">
        <v>17417</v>
      </c>
      <c r="O55" s="4" t="s">
        <v>17418</v>
      </c>
      <c r="P55" s="4">
        <v>1</v>
      </c>
      <c r="Q55" s="4" t="s">
        <v>19444</v>
      </c>
      <c r="R55" s="21" t="s">
        <v>19443</v>
      </c>
      <c r="S55" s="21" t="s">
        <v>20747</v>
      </c>
      <c r="T55" s="4" t="e">
        <v>#N/A</v>
      </c>
      <c r="U55" s="4" t="s">
        <v>17417</v>
      </c>
      <c r="V55" s="4" t="s">
        <v>17418</v>
      </c>
      <c r="W55" s="4" t="s">
        <v>17413</v>
      </c>
      <c r="X55" s="4" t="s">
        <v>17411</v>
      </c>
      <c r="Y55" s="4" t="s">
        <v>17411</v>
      </c>
      <c r="Z55" s="4" t="s">
        <v>17406</v>
      </c>
      <c r="AA55" s="4" t="s">
        <v>17406</v>
      </c>
      <c r="AB55" s="4">
        <v>98</v>
      </c>
      <c r="AC55" s="4" t="s">
        <v>774</v>
      </c>
      <c r="AD55" s="4">
        <v>2</v>
      </c>
      <c r="AE55" s="4" t="s">
        <v>74</v>
      </c>
      <c r="AF55" s="4" t="s">
        <v>75</v>
      </c>
      <c r="AG55" s="4" t="s">
        <v>76</v>
      </c>
      <c r="AH55" s="4" t="s">
        <v>77</v>
      </c>
      <c r="AI55" s="4" t="s">
        <v>78</v>
      </c>
      <c r="AJ55" s="4" t="s">
        <v>79</v>
      </c>
      <c r="AK55" s="4" t="s">
        <v>714</v>
      </c>
      <c r="AL55" s="4">
        <v>2020</v>
      </c>
      <c r="AM55" s="23">
        <v>44105</v>
      </c>
      <c r="AN55" s="23">
        <v>44344</v>
      </c>
      <c r="AO55" s="25">
        <v>239</v>
      </c>
      <c r="AP55" s="26">
        <v>3.0564853556485354</v>
      </c>
      <c r="AQ55" s="4">
        <v>248</v>
      </c>
      <c r="AR55" s="4" t="s">
        <v>28</v>
      </c>
      <c r="AS55" s="4" t="s">
        <v>28</v>
      </c>
      <c r="AT55" s="4" t="s">
        <v>28</v>
      </c>
      <c r="AU55" s="4">
        <v>111970</v>
      </c>
      <c r="AV55" s="4" t="s">
        <v>775</v>
      </c>
      <c r="AW55" s="4" t="s">
        <v>81</v>
      </c>
      <c r="AX55" s="4" t="s">
        <v>82</v>
      </c>
      <c r="AY55" s="4" t="s">
        <v>776</v>
      </c>
      <c r="AZ55" s="4" t="s">
        <v>777</v>
      </c>
      <c r="BA55" s="3"/>
    </row>
    <row r="56" spans="1:53" x14ac:dyDescent="0.15">
      <c r="A56" s="4">
        <v>565</v>
      </c>
      <c r="B56" s="4" t="s">
        <v>1061</v>
      </c>
      <c r="C56" s="4" t="s">
        <v>1062</v>
      </c>
      <c r="D56" s="4" t="s">
        <v>1063</v>
      </c>
      <c r="E56" s="4" t="s">
        <v>18219</v>
      </c>
      <c r="F56" s="4" t="s">
        <v>1064</v>
      </c>
      <c r="G56" s="4" t="s">
        <v>1065</v>
      </c>
      <c r="H56" s="4" t="s">
        <v>1066</v>
      </c>
      <c r="I56" s="4" t="s">
        <v>1067</v>
      </c>
      <c r="J56" s="4" t="s">
        <v>15395</v>
      </c>
      <c r="K56" s="4" t="s">
        <v>16603</v>
      </c>
      <c r="L56" s="4" t="s">
        <v>22462</v>
      </c>
      <c r="M56" s="21" t="s">
        <v>22314</v>
      </c>
      <c r="N56" s="4" t="s">
        <v>17388</v>
      </c>
      <c r="O56" s="4" t="s">
        <v>19350</v>
      </c>
      <c r="P56" s="4">
        <v>0</v>
      </c>
      <c r="Q56" s="4" t="s">
        <v>19471</v>
      </c>
      <c r="R56" s="21" t="s">
        <v>19470</v>
      </c>
      <c r="S56" s="21" t="s">
        <v>20764</v>
      </c>
      <c r="T56" s="4" t="e">
        <v>#N/A</v>
      </c>
      <c r="U56" s="4" t="s">
        <v>17388</v>
      </c>
      <c r="V56" s="4" t="s">
        <v>19350</v>
      </c>
      <c r="W56" s="4" t="s">
        <v>17432</v>
      </c>
      <c r="X56" s="4" t="s">
        <v>17400</v>
      </c>
      <c r="Y56" s="4" t="s">
        <v>17400</v>
      </c>
      <c r="Z56" s="4" t="s">
        <v>17401</v>
      </c>
      <c r="AA56" s="4" t="s">
        <v>17401</v>
      </c>
      <c r="AB56" s="4">
        <v>98</v>
      </c>
      <c r="AC56" s="4" t="s">
        <v>1068</v>
      </c>
      <c r="AD56" s="4">
        <v>1</v>
      </c>
      <c r="AE56" s="4" t="s">
        <v>608</v>
      </c>
      <c r="AF56" s="4" t="s">
        <v>609</v>
      </c>
      <c r="AG56" s="4" t="s">
        <v>610</v>
      </c>
      <c r="AH56" s="4" t="s">
        <v>1069</v>
      </c>
      <c r="AI56" s="4" t="s">
        <v>1070</v>
      </c>
      <c r="AJ56" s="4" t="s">
        <v>1071</v>
      </c>
      <c r="AK56" s="4" t="s">
        <v>714</v>
      </c>
      <c r="AL56" s="4">
        <v>2020</v>
      </c>
      <c r="AM56" s="23">
        <v>44105</v>
      </c>
      <c r="AN56" s="23">
        <v>44344</v>
      </c>
      <c r="AO56" s="25">
        <v>239</v>
      </c>
      <c r="AP56" s="26">
        <v>1.5282426778242677</v>
      </c>
      <c r="AQ56" s="4">
        <v>45</v>
      </c>
      <c r="AR56" s="4">
        <v>10</v>
      </c>
      <c r="AS56" s="4">
        <v>8803</v>
      </c>
      <c r="AT56" s="4">
        <v>8816</v>
      </c>
      <c r="AU56" s="4" t="s">
        <v>28</v>
      </c>
      <c r="AV56" s="4" t="s">
        <v>1072</v>
      </c>
      <c r="AW56" s="4" t="s">
        <v>43</v>
      </c>
      <c r="AX56" s="4" t="s">
        <v>44</v>
      </c>
      <c r="AY56" s="4" t="s">
        <v>1073</v>
      </c>
      <c r="AZ56" s="4" t="s">
        <v>1074</v>
      </c>
      <c r="BA56" s="2"/>
    </row>
    <row r="57" spans="1:53" x14ac:dyDescent="0.15">
      <c r="A57" s="4">
        <v>662</v>
      </c>
      <c r="B57" s="4" t="s">
        <v>600</v>
      </c>
      <c r="C57" s="4" t="s">
        <v>601</v>
      </c>
      <c r="D57" s="4" t="s">
        <v>602</v>
      </c>
      <c r="E57" s="4" t="s">
        <v>18191</v>
      </c>
      <c r="F57" s="4" t="s">
        <v>603</v>
      </c>
      <c r="G57" s="4" t="s">
        <v>604</v>
      </c>
      <c r="H57" s="4" t="s">
        <v>605</v>
      </c>
      <c r="I57" s="4" t="s">
        <v>606</v>
      </c>
      <c r="J57" s="4" t="s">
        <v>15367</v>
      </c>
      <c r="K57" s="4" t="s">
        <v>16574</v>
      </c>
      <c r="L57" s="4" t="s">
        <v>19434</v>
      </c>
      <c r="M57" s="21" t="s">
        <v>22501</v>
      </c>
      <c r="N57" s="4" t="s">
        <v>17375</v>
      </c>
      <c r="O57" s="4" t="s">
        <v>17599</v>
      </c>
      <c r="P57" s="4">
        <v>0</v>
      </c>
      <c r="Q57" s="4" t="s">
        <v>19428</v>
      </c>
      <c r="R57" s="21" t="s">
        <v>19427</v>
      </c>
      <c r="S57" s="21" t="s">
        <v>20739</v>
      </c>
      <c r="T57" s="4" t="e">
        <v>#N/A</v>
      </c>
      <c r="U57" s="4" t="s">
        <v>17375</v>
      </c>
      <c r="V57" s="4" t="s">
        <v>17599</v>
      </c>
      <c r="W57" s="4" t="s">
        <v>17600</v>
      </c>
      <c r="X57" s="4" t="s">
        <v>17569</v>
      </c>
      <c r="Y57" s="4" t="s">
        <v>17569</v>
      </c>
      <c r="Z57" s="4" t="s">
        <v>17401</v>
      </c>
      <c r="AA57" s="4" t="s">
        <v>17401</v>
      </c>
      <c r="AB57" s="4">
        <v>99</v>
      </c>
      <c r="AC57" s="4" t="s">
        <v>607</v>
      </c>
      <c r="AD57" s="4">
        <v>0</v>
      </c>
      <c r="AE57" s="4" t="s">
        <v>608</v>
      </c>
      <c r="AF57" s="4" t="s">
        <v>609</v>
      </c>
      <c r="AG57" s="4" t="s">
        <v>610</v>
      </c>
      <c r="AH57" s="4" t="s">
        <v>611</v>
      </c>
      <c r="AI57" s="4" t="s">
        <v>612</v>
      </c>
      <c r="AJ57" s="4" t="s">
        <v>613</v>
      </c>
      <c r="AK57" s="4" t="s">
        <v>714</v>
      </c>
      <c r="AL57" s="4">
        <v>2020</v>
      </c>
      <c r="AM57" s="23">
        <v>44105</v>
      </c>
      <c r="AN57" s="23">
        <v>44344</v>
      </c>
      <c r="AO57" s="25">
        <v>239</v>
      </c>
      <c r="AP57" s="26">
        <v>0</v>
      </c>
      <c r="AQ57" s="4">
        <v>13</v>
      </c>
      <c r="AR57" s="4">
        <v>21</v>
      </c>
      <c r="AS57" s="4" t="s">
        <v>28</v>
      </c>
      <c r="AT57" s="4" t="s">
        <v>28</v>
      </c>
      <c r="AU57" s="4">
        <v>1123</v>
      </c>
      <c r="AV57" s="4" t="s">
        <v>614</v>
      </c>
      <c r="AW57" s="4" t="s">
        <v>100</v>
      </c>
      <c r="AX57" s="4" t="s">
        <v>101</v>
      </c>
      <c r="AY57" s="4" t="s">
        <v>615</v>
      </c>
      <c r="AZ57" s="4" t="s">
        <v>616</v>
      </c>
      <c r="BA57" s="2"/>
    </row>
    <row r="58" spans="1:53" x14ac:dyDescent="0.15">
      <c r="A58" s="4">
        <v>664</v>
      </c>
      <c r="B58" s="4" t="s">
        <v>638</v>
      </c>
      <c r="C58" s="4" t="s">
        <v>639</v>
      </c>
      <c r="D58" s="4" t="s">
        <v>640</v>
      </c>
      <c r="E58" s="4" t="s">
        <v>18193</v>
      </c>
      <c r="F58" s="4" t="s">
        <v>603</v>
      </c>
      <c r="G58" s="4" t="s">
        <v>641</v>
      </c>
      <c r="H58" s="4" t="s">
        <v>642</v>
      </c>
      <c r="I58" s="4" t="s">
        <v>643</v>
      </c>
      <c r="J58" s="4" t="s">
        <v>16424</v>
      </c>
      <c r="K58" s="4" t="s">
        <v>16576</v>
      </c>
      <c r="L58" s="4" t="s">
        <v>19429</v>
      </c>
      <c r="M58" s="21" t="s">
        <v>22494</v>
      </c>
      <c r="N58" s="4" t="s">
        <v>17375</v>
      </c>
      <c r="O58" s="4" t="s">
        <v>17599</v>
      </c>
      <c r="P58" s="4">
        <v>1</v>
      </c>
      <c r="Q58" s="4" t="s">
        <v>19430</v>
      </c>
      <c r="R58" s="21" t="s">
        <v>19429</v>
      </c>
      <c r="S58" s="21" t="s">
        <v>20740</v>
      </c>
      <c r="T58" s="4" t="e">
        <v>#N/A</v>
      </c>
      <c r="U58" s="4" t="s">
        <v>17375</v>
      </c>
      <c r="V58" s="4" t="s">
        <v>17599</v>
      </c>
      <c r="W58" s="4" t="s">
        <v>17600</v>
      </c>
      <c r="X58" s="4" t="s">
        <v>17569</v>
      </c>
      <c r="Y58" s="4" t="s">
        <v>17569</v>
      </c>
      <c r="Z58" s="4" t="s">
        <v>17401</v>
      </c>
      <c r="AA58" s="4" t="s">
        <v>17401</v>
      </c>
      <c r="AB58" s="4">
        <v>99</v>
      </c>
      <c r="AC58" s="4" t="s">
        <v>644</v>
      </c>
      <c r="AD58" s="4">
        <v>1</v>
      </c>
      <c r="AE58" s="4" t="s">
        <v>608</v>
      </c>
      <c r="AF58" s="4" t="s">
        <v>609</v>
      </c>
      <c r="AG58" s="4" t="s">
        <v>610</v>
      </c>
      <c r="AH58" s="4" t="s">
        <v>611</v>
      </c>
      <c r="AI58" s="4" t="s">
        <v>612</v>
      </c>
      <c r="AJ58" s="4" t="s">
        <v>613</v>
      </c>
      <c r="AK58" s="4" t="s">
        <v>714</v>
      </c>
      <c r="AL58" s="4">
        <v>2020</v>
      </c>
      <c r="AM58" s="23">
        <v>44105</v>
      </c>
      <c r="AN58" s="23">
        <v>44344</v>
      </c>
      <c r="AO58" s="25">
        <v>239</v>
      </c>
      <c r="AP58" s="26">
        <v>1.5282426778242677</v>
      </c>
      <c r="AQ58" s="4">
        <v>13</v>
      </c>
      <c r="AR58" s="4">
        <v>20</v>
      </c>
      <c r="AS58" s="4" t="s">
        <v>28</v>
      </c>
      <c r="AT58" s="4" t="s">
        <v>28</v>
      </c>
      <c r="AU58" s="4">
        <v>1099</v>
      </c>
      <c r="AV58" s="4" t="s">
        <v>645</v>
      </c>
      <c r="AW58" s="4" t="s">
        <v>100</v>
      </c>
      <c r="AX58" s="4" t="s">
        <v>101</v>
      </c>
      <c r="AY58" s="4" t="s">
        <v>646</v>
      </c>
      <c r="AZ58" s="4" t="s">
        <v>647</v>
      </c>
      <c r="BA58" s="2"/>
    </row>
    <row r="59" spans="1:53" x14ac:dyDescent="0.15">
      <c r="A59" s="4">
        <v>666</v>
      </c>
      <c r="B59" s="4" t="s">
        <v>738</v>
      </c>
      <c r="C59" s="4" t="s">
        <v>739</v>
      </c>
      <c r="D59" s="4" t="s">
        <v>740</v>
      </c>
      <c r="E59" s="4" t="s">
        <v>18198</v>
      </c>
      <c r="F59" s="4" t="s">
        <v>224</v>
      </c>
      <c r="G59" s="4" t="s">
        <v>741</v>
      </c>
      <c r="H59" s="4" t="s">
        <v>742</v>
      </c>
      <c r="I59" s="4" t="s">
        <v>743</v>
      </c>
      <c r="J59" s="4" t="s">
        <v>15375</v>
      </c>
      <c r="K59" s="4" t="s">
        <v>16583</v>
      </c>
      <c r="L59" s="4" t="s">
        <v>19779</v>
      </c>
      <c r="M59" s="21" t="s">
        <v>22270</v>
      </c>
      <c r="N59" s="4" t="s">
        <v>17357</v>
      </c>
      <c r="O59" s="4" t="s">
        <v>17506</v>
      </c>
      <c r="P59" s="4">
        <v>0</v>
      </c>
      <c r="Q59" s="4" t="s">
        <v>19780</v>
      </c>
      <c r="R59" s="21" t="s">
        <v>19438</v>
      </c>
      <c r="S59" s="22" t="s">
        <v>20966</v>
      </c>
      <c r="T59" s="4" t="e">
        <v>#N/A</v>
      </c>
      <c r="U59" s="4" t="s">
        <v>17357</v>
      </c>
      <c r="V59" s="4" t="s">
        <v>17506</v>
      </c>
      <c r="W59" s="4" t="s">
        <v>17429</v>
      </c>
      <c r="X59" s="4" t="s">
        <v>17411</v>
      </c>
      <c r="Y59" s="4" t="s">
        <v>17411</v>
      </c>
      <c r="Z59" s="4" t="s">
        <v>17401</v>
      </c>
      <c r="AA59" s="4" t="s">
        <v>17401</v>
      </c>
      <c r="AB59" s="4">
        <v>99</v>
      </c>
      <c r="AC59" s="4" t="s">
        <v>744</v>
      </c>
      <c r="AD59" s="4">
        <v>4</v>
      </c>
      <c r="AE59" s="4" t="s">
        <v>156</v>
      </c>
      <c r="AF59" s="4" t="s">
        <v>157</v>
      </c>
      <c r="AG59" s="4" t="s">
        <v>158</v>
      </c>
      <c r="AH59" s="4" t="s">
        <v>229</v>
      </c>
      <c r="AI59" s="4" t="s">
        <v>230</v>
      </c>
      <c r="AJ59" s="4" t="s">
        <v>231</v>
      </c>
      <c r="AK59" s="4" t="s">
        <v>714</v>
      </c>
      <c r="AL59" s="4">
        <v>2020</v>
      </c>
      <c r="AM59" s="23">
        <v>44105</v>
      </c>
      <c r="AN59" s="23">
        <v>44344</v>
      </c>
      <c r="AO59" s="25">
        <v>239</v>
      </c>
      <c r="AP59" s="26">
        <v>6.1129707112970708</v>
      </c>
      <c r="AQ59" s="4">
        <v>105</v>
      </c>
      <c r="AR59" s="4" t="s">
        <v>28</v>
      </c>
      <c r="AS59" s="4" t="s">
        <v>28</v>
      </c>
      <c r="AT59" s="4" t="s">
        <v>28</v>
      </c>
      <c r="AU59" s="4">
        <v>102814</v>
      </c>
      <c r="AV59" s="4" t="s">
        <v>745</v>
      </c>
      <c r="AW59" s="4" t="s">
        <v>233</v>
      </c>
      <c r="AX59" s="4" t="s">
        <v>233</v>
      </c>
      <c r="AY59" s="4" t="s">
        <v>746</v>
      </c>
      <c r="AZ59" s="4" t="s">
        <v>747</v>
      </c>
      <c r="BA59" s="2"/>
    </row>
    <row r="60" spans="1:53" x14ac:dyDescent="0.15">
      <c r="A60" s="4">
        <v>857</v>
      </c>
      <c r="B60" s="4" t="s">
        <v>654</v>
      </c>
      <c r="C60" s="4" t="s">
        <v>655</v>
      </c>
      <c r="D60" s="4" t="s">
        <v>656</v>
      </c>
      <c r="E60" s="4" t="s">
        <v>18194</v>
      </c>
      <c r="F60" s="4" t="s">
        <v>657</v>
      </c>
      <c r="G60" s="4" t="s">
        <v>658</v>
      </c>
      <c r="H60" s="4" t="s">
        <v>659</v>
      </c>
      <c r="I60" s="4" t="s">
        <v>660</v>
      </c>
      <c r="J60" s="4" t="s">
        <v>15369</v>
      </c>
      <c r="K60" s="4" t="s">
        <v>16577</v>
      </c>
      <c r="L60" s="4" t="s">
        <v>19431</v>
      </c>
      <c r="M60" s="21" t="s">
        <v>22316</v>
      </c>
      <c r="N60" s="4" t="s">
        <v>17342</v>
      </c>
      <c r="O60" s="4" t="s">
        <v>17463</v>
      </c>
      <c r="P60" s="4">
        <v>1</v>
      </c>
      <c r="Q60" s="4" t="s">
        <v>19432</v>
      </c>
      <c r="R60" s="21" t="s">
        <v>19431</v>
      </c>
      <c r="S60" s="21" t="s">
        <v>20741</v>
      </c>
      <c r="T60" s="4" t="e">
        <v>#N/A</v>
      </c>
      <c r="U60" s="4" t="s">
        <v>17342</v>
      </c>
      <c r="V60" s="4" t="s">
        <v>17463</v>
      </c>
      <c r="W60" s="4" t="s">
        <v>17464</v>
      </c>
      <c r="X60" s="4" t="s">
        <v>17400</v>
      </c>
      <c r="Y60" s="4" t="s">
        <v>17400</v>
      </c>
      <c r="Z60" s="4" t="s">
        <v>17401</v>
      </c>
      <c r="AA60" s="4" t="s">
        <v>17401</v>
      </c>
      <c r="AB60" s="4">
        <v>100</v>
      </c>
      <c r="AC60" s="4" t="s">
        <v>661</v>
      </c>
      <c r="AD60" s="4">
        <v>0</v>
      </c>
      <c r="AE60" s="4" t="s">
        <v>156</v>
      </c>
      <c r="AF60" s="4" t="s">
        <v>157</v>
      </c>
      <c r="AG60" s="4" t="s">
        <v>158</v>
      </c>
      <c r="AH60" s="4" t="s">
        <v>662</v>
      </c>
      <c r="AI60" s="4" t="s">
        <v>663</v>
      </c>
      <c r="AJ60" s="4" t="s">
        <v>664</v>
      </c>
      <c r="AK60" s="4" t="s">
        <v>714</v>
      </c>
      <c r="AL60" s="4">
        <v>2020</v>
      </c>
      <c r="AM60" s="23">
        <v>44105</v>
      </c>
      <c r="AN60" s="23">
        <v>44344</v>
      </c>
      <c r="AO60" s="25">
        <v>239</v>
      </c>
      <c r="AP60" s="26">
        <v>0</v>
      </c>
      <c r="AQ60" s="4">
        <v>66</v>
      </c>
      <c r="AR60" s="4">
        <v>8</v>
      </c>
      <c r="AS60" s="4">
        <v>1829</v>
      </c>
      <c r="AT60" s="4">
        <v>1845</v>
      </c>
      <c r="AU60" s="4" t="s">
        <v>28</v>
      </c>
      <c r="AV60" s="4" t="s">
        <v>665</v>
      </c>
      <c r="AW60" s="4" t="s">
        <v>666</v>
      </c>
      <c r="AX60" s="4" t="s">
        <v>667</v>
      </c>
      <c r="AY60" s="4" t="s">
        <v>668</v>
      </c>
      <c r="AZ60" s="4" t="s">
        <v>669</v>
      </c>
      <c r="BA60" s="2"/>
    </row>
    <row r="61" spans="1:53" x14ac:dyDescent="0.15">
      <c r="A61" s="4">
        <v>858</v>
      </c>
      <c r="B61" s="4" t="s">
        <v>718</v>
      </c>
      <c r="C61" s="4" t="s">
        <v>719</v>
      </c>
      <c r="D61" s="4" t="s">
        <v>720</v>
      </c>
      <c r="E61" s="4" t="s">
        <v>18197</v>
      </c>
      <c r="F61" s="4" t="s">
        <v>438</v>
      </c>
      <c r="G61" s="4" t="s">
        <v>721</v>
      </c>
      <c r="H61" s="4" t="s">
        <v>722</v>
      </c>
      <c r="I61" s="4" t="s">
        <v>723</v>
      </c>
      <c r="J61" s="4" t="s">
        <v>15373</v>
      </c>
      <c r="K61" s="4" t="s">
        <v>15082</v>
      </c>
      <c r="L61" s="4" t="s">
        <v>22550</v>
      </c>
      <c r="M61" s="21" t="s">
        <v>22480</v>
      </c>
      <c r="N61" s="4" t="s">
        <v>17402</v>
      </c>
      <c r="O61" s="4" t="s">
        <v>17403</v>
      </c>
      <c r="P61" s="4">
        <v>0</v>
      </c>
      <c r="Q61" s="4" t="s">
        <v>19437</v>
      </c>
      <c r="R61" s="21" t="s">
        <v>19436</v>
      </c>
      <c r="S61" s="21" t="s">
        <v>20744</v>
      </c>
      <c r="T61" s="4" t="e">
        <v>#N/A</v>
      </c>
      <c r="U61" s="4" t="s">
        <v>17402</v>
      </c>
      <c r="V61" s="4" t="s">
        <v>17403</v>
      </c>
      <c r="W61" s="4" t="s">
        <v>17404</v>
      </c>
      <c r="X61" s="4" t="s">
        <v>17405</v>
      </c>
      <c r="Y61" s="4" t="s">
        <v>17405</v>
      </c>
      <c r="Z61" s="4" t="s">
        <v>17406</v>
      </c>
      <c r="AA61" s="4" t="s">
        <v>17406</v>
      </c>
      <c r="AB61" s="4">
        <v>100</v>
      </c>
      <c r="AC61" s="4" t="s">
        <v>724</v>
      </c>
      <c r="AD61" s="4">
        <v>0</v>
      </c>
      <c r="AE61" s="4" t="s">
        <v>138</v>
      </c>
      <c r="AF61" s="4" t="s">
        <v>139</v>
      </c>
      <c r="AG61" s="4" t="s">
        <v>140</v>
      </c>
      <c r="AH61" s="4" t="s">
        <v>28</v>
      </c>
      <c r="AI61" s="4" t="s">
        <v>443</v>
      </c>
      <c r="AJ61" s="4" t="s">
        <v>444</v>
      </c>
      <c r="AK61" s="4" t="s">
        <v>714</v>
      </c>
      <c r="AL61" s="4">
        <v>2020</v>
      </c>
      <c r="AM61" s="23">
        <v>44105</v>
      </c>
      <c r="AN61" s="23">
        <v>44344</v>
      </c>
      <c r="AO61" s="25">
        <v>239</v>
      </c>
      <c r="AP61" s="26">
        <v>0</v>
      </c>
      <c r="AQ61" s="4">
        <v>12</v>
      </c>
      <c r="AR61" s="4">
        <v>20</v>
      </c>
      <c r="AS61" s="4" t="s">
        <v>28</v>
      </c>
      <c r="AT61" s="4" t="s">
        <v>28</v>
      </c>
      <c r="AU61" s="4">
        <v>8480</v>
      </c>
      <c r="AV61" s="4" t="s">
        <v>725</v>
      </c>
      <c r="AW61" s="4" t="s">
        <v>446</v>
      </c>
      <c r="AX61" s="4" t="s">
        <v>447</v>
      </c>
      <c r="AY61" s="4" t="s">
        <v>726</v>
      </c>
      <c r="AZ61" s="4" t="s">
        <v>727</v>
      </c>
      <c r="BA61" s="2"/>
    </row>
    <row r="62" spans="1:53" x14ac:dyDescent="0.15">
      <c r="A62" s="4">
        <v>859</v>
      </c>
      <c r="B62" s="4" t="s">
        <v>758</v>
      </c>
      <c r="C62" s="4" t="s">
        <v>759</v>
      </c>
      <c r="D62" s="4" t="s">
        <v>760</v>
      </c>
      <c r="E62" s="4" t="s">
        <v>18200</v>
      </c>
      <c r="F62" s="4" t="s">
        <v>69</v>
      </c>
      <c r="G62" s="4" t="s">
        <v>761</v>
      </c>
      <c r="H62" s="4" t="s">
        <v>762</v>
      </c>
      <c r="I62" s="4" t="s">
        <v>763</v>
      </c>
      <c r="J62" s="4" t="s">
        <v>15376</v>
      </c>
      <c r="K62" s="4" t="s">
        <v>16585</v>
      </c>
      <c r="L62" s="4" t="s">
        <v>19556</v>
      </c>
      <c r="M62" s="21" t="s">
        <v>22245</v>
      </c>
      <c r="N62" s="4" t="s">
        <v>17337</v>
      </c>
      <c r="O62" s="4" t="s">
        <v>17435</v>
      </c>
      <c r="P62" s="4">
        <v>0</v>
      </c>
      <c r="Q62" s="4" t="s">
        <v>19442</v>
      </c>
      <c r="R62" s="21" t="s">
        <v>19441</v>
      </c>
      <c r="S62" s="21" t="s">
        <v>20746</v>
      </c>
      <c r="T62" s="4" t="s">
        <v>22106</v>
      </c>
      <c r="U62" s="4" t="s">
        <v>17337</v>
      </c>
      <c r="V62" s="4" t="s">
        <v>17435</v>
      </c>
      <c r="W62" s="4" t="s">
        <v>17426</v>
      </c>
      <c r="X62" s="4" t="s">
        <v>17400</v>
      </c>
      <c r="Y62" s="4" t="s">
        <v>17400</v>
      </c>
      <c r="Z62" s="4" t="s">
        <v>17406</v>
      </c>
      <c r="AA62" s="4" t="s">
        <v>17401</v>
      </c>
      <c r="AB62" s="4">
        <v>100</v>
      </c>
      <c r="AC62" s="4" t="s">
        <v>764</v>
      </c>
      <c r="AD62" s="4">
        <v>3</v>
      </c>
      <c r="AE62" s="4" t="s">
        <v>74</v>
      </c>
      <c r="AF62" s="4" t="s">
        <v>75</v>
      </c>
      <c r="AG62" s="4" t="s">
        <v>76</v>
      </c>
      <c r="AH62" s="4" t="s">
        <v>77</v>
      </c>
      <c r="AI62" s="4" t="s">
        <v>78</v>
      </c>
      <c r="AJ62" s="4" t="s">
        <v>79</v>
      </c>
      <c r="AK62" s="4" t="s">
        <v>714</v>
      </c>
      <c r="AL62" s="4">
        <v>2020</v>
      </c>
      <c r="AM62" s="23">
        <v>44105</v>
      </c>
      <c r="AN62" s="23">
        <v>44344</v>
      </c>
      <c r="AO62" s="25">
        <v>239</v>
      </c>
      <c r="AP62" s="26">
        <v>4.5847280334728033</v>
      </c>
      <c r="AQ62" s="4">
        <v>248</v>
      </c>
      <c r="AR62" s="4" t="s">
        <v>28</v>
      </c>
      <c r="AS62" s="4" t="s">
        <v>28</v>
      </c>
      <c r="AT62" s="4" t="s">
        <v>28</v>
      </c>
      <c r="AU62" s="4">
        <v>111998</v>
      </c>
      <c r="AV62" s="4" t="s">
        <v>765</v>
      </c>
      <c r="AW62" s="4" t="s">
        <v>81</v>
      </c>
      <c r="AX62" s="4" t="s">
        <v>82</v>
      </c>
      <c r="AY62" s="4" t="s">
        <v>766</v>
      </c>
      <c r="AZ62" s="4" t="s">
        <v>767</v>
      </c>
      <c r="BA62" s="2"/>
    </row>
    <row r="63" spans="1:53" x14ac:dyDescent="0.15">
      <c r="A63" s="4">
        <v>868</v>
      </c>
      <c r="B63" s="4" t="s">
        <v>1213</v>
      </c>
      <c r="C63" s="4" t="s">
        <v>1214</v>
      </c>
      <c r="D63" s="4" t="s">
        <v>1215</v>
      </c>
      <c r="E63" s="4" t="s">
        <v>18228</v>
      </c>
      <c r="F63" s="4" t="s">
        <v>1216</v>
      </c>
      <c r="G63" s="4" t="s">
        <v>1217</v>
      </c>
      <c r="H63" s="4" t="s">
        <v>1218</v>
      </c>
      <c r="I63" s="4" t="s">
        <v>1219</v>
      </c>
      <c r="J63" s="4" t="s">
        <v>16427</v>
      </c>
      <c r="K63" s="4" t="s">
        <v>16611</v>
      </c>
      <c r="L63" s="4" t="s">
        <v>20468</v>
      </c>
      <c r="M63" s="21" t="s">
        <v>22242</v>
      </c>
      <c r="N63" s="4" t="s">
        <v>17337</v>
      </c>
      <c r="O63" s="4" t="s">
        <v>17435</v>
      </c>
      <c r="P63" s="4">
        <v>0</v>
      </c>
      <c r="Q63" s="4" t="s">
        <v>19485</v>
      </c>
      <c r="R63" s="21" t="s">
        <v>17529</v>
      </c>
      <c r="S63" s="21" t="s">
        <v>20773</v>
      </c>
      <c r="T63" s="4" t="s">
        <v>22110</v>
      </c>
      <c r="U63" s="4" t="s">
        <v>17337</v>
      </c>
      <c r="V63" s="4" t="s">
        <v>17435</v>
      </c>
      <c r="W63" s="4" t="s">
        <v>17426</v>
      </c>
      <c r="X63" s="4" t="s">
        <v>17400</v>
      </c>
      <c r="Y63" s="4" t="s">
        <v>17400</v>
      </c>
      <c r="Z63" s="4" t="s">
        <v>17406</v>
      </c>
      <c r="AA63" s="4" t="s">
        <v>17401</v>
      </c>
      <c r="AB63" s="4" t="s">
        <v>21660</v>
      </c>
      <c r="AC63" s="4" t="s">
        <v>1220</v>
      </c>
      <c r="AD63" s="4">
        <v>1</v>
      </c>
      <c r="AE63" s="4" t="s">
        <v>1221</v>
      </c>
      <c r="AF63" s="4" t="s">
        <v>1222</v>
      </c>
      <c r="AG63" s="4" t="s">
        <v>1223</v>
      </c>
      <c r="AH63" s="4" t="s">
        <v>1224</v>
      </c>
      <c r="AI63" s="4" t="s">
        <v>1225</v>
      </c>
      <c r="AJ63" s="4" t="s">
        <v>1226</v>
      </c>
      <c r="AK63" s="4" t="s">
        <v>714</v>
      </c>
      <c r="AL63" s="4">
        <v>2020</v>
      </c>
      <c r="AM63" s="23">
        <v>44105</v>
      </c>
      <c r="AN63" s="23">
        <v>44344</v>
      </c>
      <c r="AO63" s="25">
        <v>239</v>
      </c>
      <c r="AP63" s="26">
        <v>1.5282426778242677</v>
      </c>
      <c r="AQ63" s="4">
        <v>63</v>
      </c>
      <c r="AR63" s="4">
        <v>10</v>
      </c>
      <c r="AS63" s="4">
        <v>1587</v>
      </c>
      <c r="AT63" s="4">
        <v>1598</v>
      </c>
      <c r="AU63" s="4" t="s">
        <v>28</v>
      </c>
      <c r="AV63" s="4" t="s">
        <v>1227</v>
      </c>
      <c r="AW63" s="4" t="s">
        <v>100</v>
      </c>
      <c r="AX63" s="4" t="s">
        <v>101</v>
      </c>
      <c r="AY63" s="4" t="s">
        <v>1228</v>
      </c>
      <c r="AZ63" s="4" t="s">
        <v>1229</v>
      </c>
      <c r="BA63" s="2"/>
    </row>
    <row r="64" spans="1:53" x14ac:dyDescent="0.15">
      <c r="A64" s="4">
        <v>1309</v>
      </c>
      <c r="B64" s="4" t="s">
        <v>707</v>
      </c>
      <c r="C64" s="4" t="s">
        <v>708</v>
      </c>
      <c r="D64" s="4" t="s">
        <v>709</v>
      </c>
      <c r="E64" s="4" t="s">
        <v>18153</v>
      </c>
      <c r="F64" s="4" t="s">
        <v>170</v>
      </c>
      <c r="G64" s="4" t="s">
        <v>710</v>
      </c>
      <c r="H64" s="4" t="s">
        <v>711</v>
      </c>
      <c r="I64" s="4" t="s">
        <v>712</v>
      </c>
      <c r="J64" s="4" t="s">
        <v>15423</v>
      </c>
      <c r="K64" s="4" t="s">
        <v>16581</v>
      </c>
      <c r="L64" s="4" t="s">
        <v>22667</v>
      </c>
      <c r="M64" s="21" t="s">
        <v>22668</v>
      </c>
      <c r="N64" s="4" t="s">
        <v>17337</v>
      </c>
      <c r="O64" s="4" t="s">
        <v>17435</v>
      </c>
      <c r="P64" s="4">
        <v>0</v>
      </c>
      <c r="Q64" s="4" t="s">
        <v>17488</v>
      </c>
      <c r="R64" s="21" t="s">
        <v>17586</v>
      </c>
      <c r="S64" s="21" t="s">
        <v>17928</v>
      </c>
      <c r="T64" s="4" t="s">
        <v>17929</v>
      </c>
      <c r="U64" s="4" t="s">
        <v>17337</v>
      </c>
      <c r="V64" s="4" t="s">
        <v>17435</v>
      </c>
      <c r="W64" s="4" t="s">
        <v>17426</v>
      </c>
      <c r="X64" s="4" t="s">
        <v>17400</v>
      </c>
      <c r="Y64" s="4" t="s">
        <v>17400</v>
      </c>
      <c r="Z64" s="4" t="s">
        <v>17401</v>
      </c>
      <c r="AA64" s="4" t="s">
        <v>17401</v>
      </c>
      <c r="AB64" s="4" t="s">
        <v>17408</v>
      </c>
      <c r="AC64" s="4" t="s">
        <v>713</v>
      </c>
      <c r="AD64" s="4">
        <v>2</v>
      </c>
      <c r="AE64" s="4" t="s">
        <v>138</v>
      </c>
      <c r="AF64" s="4" t="s">
        <v>139</v>
      </c>
      <c r="AG64" s="4" t="s">
        <v>140</v>
      </c>
      <c r="AH64" s="4" t="s">
        <v>28</v>
      </c>
      <c r="AI64" s="4" t="s">
        <v>175</v>
      </c>
      <c r="AJ64" s="4" t="s">
        <v>176</v>
      </c>
      <c r="AK64" s="4" t="s">
        <v>714</v>
      </c>
      <c r="AL64" s="4">
        <v>2020</v>
      </c>
      <c r="AM64" s="23">
        <v>44105</v>
      </c>
      <c r="AN64" s="23">
        <v>44344</v>
      </c>
      <c r="AO64" s="25">
        <v>239</v>
      </c>
      <c r="AP64" s="26">
        <v>3.0564853556485354</v>
      </c>
      <c r="AQ64" s="4">
        <v>12</v>
      </c>
      <c r="AR64" s="4">
        <v>19</v>
      </c>
      <c r="AS64" s="4" t="s">
        <v>28</v>
      </c>
      <c r="AT64" s="4" t="s">
        <v>28</v>
      </c>
      <c r="AU64" s="4">
        <v>3254</v>
      </c>
      <c r="AV64" s="4" t="s">
        <v>715</v>
      </c>
      <c r="AW64" s="4" t="s">
        <v>178</v>
      </c>
      <c r="AX64" s="4" t="s">
        <v>179</v>
      </c>
      <c r="AY64" s="4" t="s">
        <v>716</v>
      </c>
      <c r="AZ64" s="4" t="s">
        <v>717</v>
      </c>
      <c r="BA64" s="2"/>
    </row>
    <row r="65" spans="1:53" x14ac:dyDescent="0.15">
      <c r="A65" s="4">
        <v>1310</v>
      </c>
      <c r="B65" s="4" t="s">
        <v>728</v>
      </c>
      <c r="C65" s="4" t="s">
        <v>729</v>
      </c>
      <c r="D65" s="4" t="s">
        <v>730</v>
      </c>
      <c r="E65" s="4" t="s">
        <v>18130</v>
      </c>
      <c r="F65" s="4" t="s">
        <v>489</v>
      </c>
      <c r="G65" s="4" t="s">
        <v>731</v>
      </c>
      <c r="H65" s="4" t="s">
        <v>732</v>
      </c>
      <c r="I65" s="4" t="s">
        <v>733</v>
      </c>
      <c r="J65" s="4" t="s">
        <v>15374</v>
      </c>
      <c r="K65" s="4" t="s">
        <v>16582</v>
      </c>
      <c r="L65" s="4" t="s">
        <v>17575</v>
      </c>
      <c r="M65" s="21" t="s">
        <v>22364</v>
      </c>
      <c r="N65" s="4" t="s">
        <v>17357</v>
      </c>
      <c r="O65" s="4" t="s">
        <v>17506</v>
      </c>
      <c r="P65" s="4">
        <v>0</v>
      </c>
      <c r="Q65" s="4" t="s">
        <v>17821</v>
      </c>
      <c r="R65" s="21" t="s">
        <v>17822</v>
      </c>
      <c r="S65" s="21" t="s">
        <v>17823</v>
      </c>
      <c r="T65" s="4">
        <v>0</v>
      </c>
      <c r="U65" s="4" t="s">
        <v>17357</v>
      </c>
      <c r="V65" s="4" t="s">
        <v>17506</v>
      </c>
      <c r="W65" s="4" t="s">
        <v>17429</v>
      </c>
      <c r="X65" s="4" t="s">
        <v>17411</v>
      </c>
      <c r="Y65" s="4" t="s">
        <v>17411</v>
      </c>
      <c r="Z65" s="4" t="s">
        <v>17406</v>
      </c>
      <c r="AA65" s="4" t="s">
        <v>17401</v>
      </c>
      <c r="AB65" s="4" t="s">
        <v>17408</v>
      </c>
      <c r="AC65" s="4" t="s">
        <v>734</v>
      </c>
      <c r="AD65" s="4">
        <v>5</v>
      </c>
      <c r="AE65" s="4" t="s">
        <v>494</v>
      </c>
      <c r="AF65" s="4" t="s">
        <v>495</v>
      </c>
      <c r="AG65" s="4" t="s">
        <v>496</v>
      </c>
      <c r="AH65" s="4" t="s">
        <v>497</v>
      </c>
      <c r="AI65" s="4" t="s">
        <v>498</v>
      </c>
      <c r="AJ65" s="4" t="s">
        <v>499</v>
      </c>
      <c r="AK65" s="4" t="s">
        <v>714</v>
      </c>
      <c r="AL65" s="4">
        <v>2020</v>
      </c>
      <c r="AM65" s="23">
        <v>44105</v>
      </c>
      <c r="AN65" s="23">
        <v>44344</v>
      </c>
      <c r="AO65" s="25">
        <v>239</v>
      </c>
      <c r="AP65" s="26">
        <v>7.6412133891213392</v>
      </c>
      <c r="AQ65" s="4">
        <v>17</v>
      </c>
      <c r="AR65" s="4">
        <v>10</v>
      </c>
      <c r="AS65" s="4">
        <v>1787</v>
      </c>
      <c r="AT65" s="4">
        <v>1791</v>
      </c>
      <c r="AU65" s="4" t="s">
        <v>28</v>
      </c>
      <c r="AV65" s="4" t="s">
        <v>735</v>
      </c>
      <c r="AW65" s="4" t="s">
        <v>501</v>
      </c>
      <c r="AX65" s="4" t="s">
        <v>502</v>
      </c>
      <c r="AY65" s="4" t="s">
        <v>736</v>
      </c>
      <c r="AZ65" s="4" t="s">
        <v>737</v>
      </c>
      <c r="BA65" s="2"/>
    </row>
    <row r="66" spans="1:53" x14ac:dyDescent="0.15">
      <c r="A66" s="4">
        <v>1383</v>
      </c>
      <c r="B66" s="4" t="s">
        <v>22763</v>
      </c>
      <c r="C66" s="4" t="s">
        <v>22764</v>
      </c>
      <c r="D66" s="4" t="s">
        <v>22765</v>
      </c>
      <c r="E66" s="4" t="s">
        <v>22766</v>
      </c>
      <c r="F66" s="4" t="s">
        <v>364</v>
      </c>
      <c r="G66" s="4" t="s">
        <v>22767</v>
      </c>
      <c r="H66" s="4" t="s">
        <v>22768</v>
      </c>
      <c r="I66" s="4" t="s">
        <v>22769</v>
      </c>
      <c r="J66" s="4" t="s">
        <v>22770</v>
      </c>
      <c r="K66" s="4" t="s">
        <v>22771</v>
      </c>
      <c r="L66" s="4" t="s">
        <v>17552</v>
      </c>
      <c r="M66" s="21" t="s">
        <v>22772</v>
      </c>
      <c r="N66" s="4" t="e">
        <v>#N/A</v>
      </c>
      <c r="O66" s="4" t="e">
        <v>#N/A</v>
      </c>
      <c r="P66" s="4">
        <v>0</v>
      </c>
      <c r="Q66" s="4" t="s">
        <v>17475</v>
      </c>
      <c r="R66" s="21" t="s">
        <v>17575</v>
      </c>
      <c r="S66" s="21" t="s">
        <v>22773</v>
      </c>
      <c r="T66" s="4" t="s">
        <v>22774</v>
      </c>
      <c r="U66" s="4" t="s">
        <v>17337</v>
      </c>
      <c r="V66" s="4" t="s">
        <v>17435</v>
      </c>
      <c r="W66" s="4" t="s">
        <v>17426</v>
      </c>
      <c r="X66" s="4" t="s">
        <v>17400</v>
      </c>
      <c r="Y66" s="4" t="e">
        <v>#N/A</v>
      </c>
      <c r="Z66" s="4" t="s">
        <v>17401</v>
      </c>
      <c r="AA66" s="4" t="e">
        <v>#N/A</v>
      </c>
      <c r="AB66" s="4" t="s">
        <v>17408</v>
      </c>
      <c r="AC66" s="4" t="s">
        <v>22775</v>
      </c>
      <c r="AD66" s="4">
        <v>0</v>
      </c>
      <c r="AE66" s="4" t="s">
        <v>369</v>
      </c>
      <c r="AF66" s="4" t="s">
        <v>370</v>
      </c>
      <c r="AG66" s="4" t="s">
        <v>371</v>
      </c>
      <c r="AH66" s="4" t="s">
        <v>372</v>
      </c>
      <c r="AI66" s="4" t="s">
        <v>373</v>
      </c>
      <c r="AJ66" s="4" t="s">
        <v>374</v>
      </c>
      <c r="AK66" s="4" t="s">
        <v>714</v>
      </c>
      <c r="AL66" s="4">
        <v>2020</v>
      </c>
      <c r="AM66" s="31">
        <v>44105</v>
      </c>
      <c r="AN66" s="23">
        <v>44344</v>
      </c>
      <c r="AO66" s="25">
        <v>239</v>
      </c>
      <c r="AP66" s="26">
        <v>0</v>
      </c>
      <c r="AQ66" s="4">
        <v>2020</v>
      </c>
      <c r="AR66" s="4" t="s">
        <v>28</v>
      </c>
      <c r="AS66" s="4" t="s">
        <v>28</v>
      </c>
      <c r="AT66" s="4" t="s">
        <v>28</v>
      </c>
      <c r="AU66" s="4">
        <v>8855364</v>
      </c>
      <c r="AV66" s="4" t="s">
        <v>22776</v>
      </c>
      <c r="AW66" s="4" t="s">
        <v>376</v>
      </c>
      <c r="AX66" s="4" t="s">
        <v>377</v>
      </c>
      <c r="AY66" s="4" t="s">
        <v>22777</v>
      </c>
      <c r="AZ66" s="4" t="s">
        <v>22778</v>
      </c>
      <c r="BA66" s="2"/>
    </row>
    <row r="67" spans="1:53" x14ac:dyDescent="0.15">
      <c r="A67" s="4">
        <v>1427</v>
      </c>
      <c r="B67" s="4" t="s">
        <v>23540</v>
      </c>
      <c r="C67" s="4" t="s">
        <v>23541</v>
      </c>
      <c r="D67" s="4" t="s">
        <v>23542</v>
      </c>
      <c r="E67" s="4" t="s">
        <v>23543</v>
      </c>
      <c r="F67" s="4" t="s">
        <v>1564</v>
      </c>
      <c r="G67" s="4" t="s">
        <v>23544</v>
      </c>
      <c r="H67" s="4" t="s">
        <v>23545</v>
      </c>
      <c r="I67" s="4" t="s">
        <v>23546</v>
      </c>
      <c r="J67" s="4" t="s">
        <v>23547</v>
      </c>
      <c r="K67" s="4" t="s">
        <v>23548</v>
      </c>
      <c r="L67" s="4" t="s">
        <v>23549</v>
      </c>
      <c r="M67" s="21" t="s">
        <v>22674</v>
      </c>
      <c r="N67" s="4" t="s">
        <v>17402</v>
      </c>
      <c r="O67" s="4" t="s">
        <v>17403</v>
      </c>
      <c r="P67" s="4">
        <v>1</v>
      </c>
      <c r="Q67" s="4" t="s">
        <v>23550</v>
      </c>
      <c r="R67" s="21" t="s">
        <v>23549</v>
      </c>
      <c r="S67" s="21" t="s">
        <v>23551</v>
      </c>
      <c r="T67" s="4"/>
      <c r="U67" s="4" t="s">
        <v>17402</v>
      </c>
      <c r="V67" s="4" t="s">
        <v>17403</v>
      </c>
      <c r="W67" s="4" t="s">
        <v>17404</v>
      </c>
      <c r="X67" s="4" t="s">
        <v>17405</v>
      </c>
      <c r="Y67" s="4" t="s">
        <v>17405</v>
      </c>
      <c r="Z67" s="4" t="s">
        <v>17401</v>
      </c>
      <c r="AA67" s="4" t="s">
        <v>17401</v>
      </c>
      <c r="AB67" s="4">
        <v>100</v>
      </c>
      <c r="AC67" s="4" t="s">
        <v>23552</v>
      </c>
      <c r="AD67" s="4">
        <v>1</v>
      </c>
      <c r="AE67" s="4" t="s">
        <v>1569</v>
      </c>
      <c r="AF67" s="4" t="s">
        <v>370</v>
      </c>
      <c r="AG67" s="4" t="s">
        <v>1570</v>
      </c>
      <c r="AH67" s="4" t="s">
        <v>1571</v>
      </c>
      <c r="AI67" s="4" t="s">
        <v>28</v>
      </c>
      <c r="AJ67" s="4" t="s">
        <v>1572</v>
      </c>
      <c r="AK67" s="4" t="s">
        <v>714</v>
      </c>
      <c r="AL67" s="4">
        <v>2020</v>
      </c>
      <c r="AM67" s="31">
        <v>44105</v>
      </c>
      <c r="AN67" s="23">
        <v>44344</v>
      </c>
      <c r="AO67" s="25">
        <v>239</v>
      </c>
      <c r="AP67" s="26">
        <v>1.5282426778242677</v>
      </c>
      <c r="AQ67" s="4">
        <v>8</v>
      </c>
      <c r="AR67" s="4" t="s">
        <v>28</v>
      </c>
      <c r="AS67" s="4" t="s">
        <v>28</v>
      </c>
      <c r="AT67" s="4" t="s">
        <v>28</v>
      </c>
      <c r="AU67" s="4" t="s">
        <v>23553</v>
      </c>
      <c r="AV67" s="4" t="s">
        <v>23554</v>
      </c>
      <c r="AW67" s="4" t="s">
        <v>43</v>
      </c>
      <c r="AX67" s="4" t="s">
        <v>44</v>
      </c>
      <c r="AY67" s="4" t="s">
        <v>23555</v>
      </c>
      <c r="AZ67" s="4" t="s">
        <v>23556</v>
      </c>
      <c r="BA67" s="2"/>
    </row>
    <row r="68" spans="1:53" x14ac:dyDescent="0.15">
      <c r="A68" s="4">
        <v>2</v>
      </c>
      <c r="B68" s="4" t="s">
        <v>967</v>
      </c>
      <c r="C68" s="4" t="s">
        <v>968</v>
      </c>
      <c r="D68" s="4" t="s">
        <v>969</v>
      </c>
      <c r="E68" s="4" t="s">
        <v>18211</v>
      </c>
      <c r="F68" s="4" t="s">
        <v>170</v>
      </c>
      <c r="G68" s="4" t="s">
        <v>970</v>
      </c>
      <c r="H68" s="4" t="s">
        <v>971</v>
      </c>
      <c r="I68" s="4" t="s">
        <v>972</v>
      </c>
      <c r="J68" s="4" t="s">
        <v>16429</v>
      </c>
      <c r="K68" s="4" t="s">
        <v>16598</v>
      </c>
      <c r="L68" s="4" t="s">
        <v>22219</v>
      </c>
      <c r="M68" s="21" t="s">
        <v>22689</v>
      </c>
      <c r="N68" s="4" t="s">
        <v>17365</v>
      </c>
      <c r="O68" s="4" t="s">
        <v>17414</v>
      </c>
      <c r="P68" s="4">
        <v>0</v>
      </c>
      <c r="Q68" s="4" t="s">
        <v>19458</v>
      </c>
      <c r="R68" s="21" t="s">
        <v>19457</v>
      </c>
      <c r="S68" s="21" t="s">
        <v>20757</v>
      </c>
      <c r="T68" s="24" t="s">
        <v>21654</v>
      </c>
      <c r="U68" s="4" t="s">
        <v>17365</v>
      </c>
      <c r="V68" s="4" t="s">
        <v>17414</v>
      </c>
      <c r="W68" s="4" t="s">
        <v>17415</v>
      </c>
      <c r="X68" s="4" t="s">
        <v>17416</v>
      </c>
      <c r="Y68" s="4" t="s">
        <v>17416</v>
      </c>
      <c r="Z68" s="4" t="s">
        <v>17406</v>
      </c>
      <c r="AA68" s="4" t="s">
        <v>17401</v>
      </c>
      <c r="AB68" s="4" t="s">
        <v>17408</v>
      </c>
      <c r="AC68" s="4" t="s">
        <v>973</v>
      </c>
      <c r="AD68" s="4">
        <v>2</v>
      </c>
      <c r="AE68" s="4" t="s">
        <v>138</v>
      </c>
      <c r="AF68" s="4" t="s">
        <v>139</v>
      </c>
      <c r="AG68" s="4" t="s">
        <v>140</v>
      </c>
      <c r="AH68" s="4" t="s">
        <v>28</v>
      </c>
      <c r="AI68" s="4" t="s">
        <v>175</v>
      </c>
      <c r="AJ68" s="4" t="s">
        <v>176</v>
      </c>
      <c r="AK68" s="4" t="s">
        <v>869</v>
      </c>
      <c r="AL68" s="4">
        <v>2020</v>
      </c>
      <c r="AM68" s="23">
        <v>44075</v>
      </c>
      <c r="AN68" s="23">
        <v>44344</v>
      </c>
      <c r="AO68" s="25">
        <v>269</v>
      </c>
      <c r="AP68" s="26">
        <v>2.7156133828996283</v>
      </c>
      <c r="AQ68" s="4">
        <v>12</v>
      </c>
      <c r="AR68" s="4">
        <v>18</v>
      </c>
      <c r="AS68" s="4" t="s">
        <v>28</v>
      </c>
      <c r="AT68" s="4" t="s">
        <v>28</v>
      </c>
      <c r="AU68" s="4">
        <v>3017</v>
      </c>
      <c r="AV68" s="4" t="s">
        <v>974</v>
      </c>
      <c r="AW68" s="4" t="s">
        <v>178</v>
      </c>
      <c r="AX68" s="4" t="s">
        <v>179</v>
      </c>
      <c r="AY68" s="4" t="s">
        <v>975</v>
      </c>
      <c r="AZ68" s="4" t="s">
        <v>976</v>
      </c>
      <c r="BA68" s="2"/>
    </row>
    <row r="69" spans="1:53" s="8" customFormat="1" x14ac:dyDescent="0.15">
      <c r="A69" s="4">
        <v>3</v>
      </c>
      <c r="B69" s="4" t="s">
        <v>1027</v>
      </c>
      <c r="C69" s="4" t="s">
        <v>1028</v>
      </c>
      <c r="D69" s="4" t="s">
        <v>1029</v>
      </c>
      <c r="E69" s="4" t="s">
        <v>18216</v>
      </c>
      <c r="F69" s="4" t="s">
        <v>170</v>
      </c>
      <c r="G69" s="4" t="s">
        <v>1030</v>
      </c>
      <c r="H69" s="4" t="s">
        <v>1031</v>
      </c>
      <c r="I69" s="4" t="s">
        <v>1032</v>
      </c>
      <c r="J69" s="4" t="s">
        <v>16430</v>
      </c>
      <c r="K69" s="4" t="s">
        <v>16601</v>
      </c>
      <c r="L69" s="4" t="s">
        <v>17565</v>
      </c>
      <c r="M69" s="21" t="s">
        <v>22221</v>
      </c>
      <c r="N69" s="4" t="s">
        <v>17337</v>
      </c>
      <c r="O69" s="4" t="s">
        <v>17435</v>
      </c>
      <c r="P69" s="4">
        <v>1</v>
      </c>
      <c r="Q69" s="4" t="s">
        <v>19465</v>
      </c>
      <c r="R69" s="21" t="s">
        <v>17565</v>
      </c>
      <c r="S69" s="21" t="s">
        <v>20761</v>
      </c>
      <c r="T69" s="24" t="s">
        <v>21656</v>
      </c>
      <c r="U69" s="4" t="s">
        <v>17337</v>
      </c>
      <c r="V69" s="4" t="s">
        <v>17435</v>
      </c>
      <c r="W69" s="4" t="s">
        <v>17426</v>
      </c>
      <c r="X69" s="4" t="s">
        <v>17400</v>
      </c>
      <c r="Y69" s="4" t="s">
        <v>17400</v>
      </c>
      <c r="Z69" s="4" t="s">
        <v>17401</v>
      </c>
      <c r="AA69" s="4" t="s">
        <v>17401</v>
      </c>
      <c r="AB69" s="4" t="s">
        <v>21655</v>
      </c>
      <c r="AC69" s="4" t="s">
        <v>1033</v>
      </c>
      <c r="AD69" s="4">
        <v>1</v>
      </c>
      <c r="AE69" s="4" t="s">
        <v>138</v>
      </c>
      <c r="AF69" s="4" t="s">
        <v>139</v>
      </c>
      <c r="AG69" s="4" t="s">
        <v>140</v>
      </c>
      <c r="AH69" s="4" t="s">
        <v>28</v>
      </c>
      <c r="AI69" s="4" t="s">
        <v>175</v>
      </c>
      <c r="AJ69" s="4" t="s">
        <v>176</v>
      </c>
      <c r="AK69" s="4" t="s">
        <v>869</v>
      </c>
      <c r="AL69" s="4">
        <v>2020</v>
      </c>
      <c r="AM69" s="23">
        <v>44075</v>
      </c>
      <c r="AN69" s="23">
        <v>44344</v>
      </c>
      <c r="AO69" s="25">
        <v>269</v>
      </c>
      <c r="AP69" s="26">
        <v>1.3578066914498141</v>
      </c>
      <c r="AQ69" s="4">
        <v>12</v>
      </c>
      <c r="AR69" s="4">
        <v>17</v>
      </c>
      <c r="AS69" s="4" t="s">
        <v>28</v>
      </c>
      <c r="AT69" s="4" t="s">
        <v>28</v>
      </c>
      <c r="AU69" s="4">
        <v>2701</v>
      </c>
      <c r="AV69" s="4" t="s">
        <v>1034</v>
      </c>
      <c r="AW69" s="4" t="s">
        <v>178</v>
      </c>
      <c r="AX69" s="4" t="s">
        <v>179</v>
      </c>
      <c r="AY69" s="4" t="s">
        <v>1035</v>
      </c>
      <c r="AZ69" s="4" t="s">
        <v>1036</v>
      </c>
      <c r="BA69"/>
    </row>
    <row r="70" spans="1:53" x14ac:dyDescent="0.15">
      <c r="A70" s="4">
        <v>115</v>
      </c>
      <c r="B70" s="4" t="s">
        <v>1041</v>
      </c>
      <c r="C70" s="4" t="s">
        <v>1042</v>
      </c>
      <c r="D70" s="4" t="s">
        <v>1043</v>
      </c>
      <c r="E70" s="4" t="s">
        <v>18217</v>
      </c>
      <c r="F70" s="4" t="s">
        <v>151</v>
      </c>
      <c r="G70" s="4" t="s">
        <v>1044</v>
      </c>
      <c r="H70" s="4" t="s">
        <v>1045</v>
      </c>
      <c r="I70" s="4" t="s">
        <v>1046</v>
      </c>
      <c r="J70" s="4" t="s">
        <v>15393</v>
      </c>
      <c r="K70" s="4" t="s">
        <v>15088</v>
      </c>
      <c r="L70" s="4" t="s">
        <v>19467</v>
      </c>
      <c r="M70" s="21" t="s">
        <v>22293</v>
      </c>
      <c r="N70" s="4" t="s">
        <v>17337</v>
      </c>
      <c r="O70" s="4" t="s">
        <v>17435</v>
      </c>
      <c r="P70" s="4">
        <v>1</v>
      </c>
      <c r="Q70" s="4" t="s">
        <v>19468</v>
      </c>
      <c r="R70" s="21" t="s">
        <v>19467</v>
      </c>
      <c r="S70" s="21" t="s">
        <v>20762</v>
      </c>
      <c r="T70" s="4" t="s">
        <v>21752</v>
      </c>
      <c r="U70" s="4" t="s">
        <v>17337</v>
      </c>
      <c r="V70" s="4" t="s">
        <v>17435</v>
      </c>
      <c r="W70" s="4" t="s">
        <v>17426</v>
      </c>
      <c r="X70" s="4" t="s">
        <v>17400</v>
      </c>
      <c r="Y70" s="4" t="s">
        <v>17400</v>
      </c>
      <c r="Z70" s="4" t="s">
        <v>17401</v>
      </c>
      <c r="AA70" s="4" t="s">
        <v>17401</v>
      </c>
      <c r="AB70" s="4" t="s">
        <v>21660</v>
      </c>
      <c r="AC70" s="4" t="s">
        <v>1047</v>
      </c>
      <c r="AD70" s="4">
        <v>4</v>
      </c>
      <c r="AE70" s="4" t="s">
        <v>156</v>
      </c>
      <c r="AF70" s="4" t="s">
        <v>157</v>
      </c>
      <c r="AG70" s="4" t="s">
        <v>158</v>
      </c>
      <c r="AH70" s="4" t="s">
        <v>159</v>
      </c>
      <c r="AI70" s="4" t="s">
        <v>160</v>
      </c>
      <c r="AJ70" s="4" t="s">
        <v>161</v>
      </c>
      <c r="AK70" s="4" t="s">
        <v>869</v>
      </c>
      <c r="AL70" s="4">
        <v>2020</v>
      </c>
      <c r="AM70" s="23">
        <v>44075</v>
      </c>
      <c r="AN70" s="23">
        <v>44344</v>
      </c>
      <c r="AO70" s="25">
        <v>269</v>
      </c>
      <c r="AP70" s="26">
        <v>5.4312267657992566</v>
      </c>
      <c r="AQ70" s="4">
        <v>97</v>
      </c>
      <c r="AR70" s="4" t="s">
        <v>28</v>
      </c>
      <c r="AS70" s="4" t="s">
        <v>28</v>
      </c>
      <c r="AT70" s="4" t="s">
        <v>28</v>
      </c>
      <c r="AU70" s="4">
        <v>104747</v>
      </c>
      <c r="AV70" s="4" t="s">
        <v>1048</v>
      </c>
      <c r="AW70" s="4" t="s">
        <v>163</v>
      </c>
      <c r="AX70" s="4" t="s">
        <v>164</v>
      </c>
      <c r="AY70" s="4" t="s">
        <v>1049</v>
      </c>
      <c r="AZ70" s="4" t="s">
        <v>1050</v>
      </c>
      <c r="BA70" s="9"/>
    </row>
    <row r="71" spans="1:53" x14ac:dyDescent="0.15">
      <c r="A71" s="4">
        <v>147</v>
      </c>
      <c r="B71" s="4" t="s">
        <v>1051</v>
      </c>
      <c r="C71" s="4" t="s">
        <v>1052</v>
      </c>
      <c r="D71" s="4" t="s">
        <v>1053</v>
      </c>
      <c r="E71" s="4" t="s">
        <v>18218</v>
      </c>
      <c r="F71" s="4" t="s">
        <v>224</v>
      </c>
      <c r="G71" s="4" t="s">
        <v>1054</v>
      </c>
      <c r="H71" s="4" t="s">
        <v>1055</v>
      </c>
      <c r="I71" s="4" t="s">
        <v>1056</v>
      </c>
      <c r="J71" s="4" t="s">
        <v>15394</v>
      </c>
      <c r="K71" s="4" t="s">
        <v>16602</v>
      </c>
      <c r="L71" s="4" t="s">
        <v>17424</v>
      </c>
      <c r="M71" s="21" t="s">
        <v>22269</v>
      </c>
      <c r="N71" s="4" t="s">
        <v>17337</v>
      </c>
      <c r="O71" s="4" t="s">
        <v>17435</v>
      </c>
      <c r="P71" s="4">
        <v>0</v>
      </c>
      <c r="Q71" s="4" t="s">
        <v>19469</v>
      </c>
      <c r="R71" s="21" t="s">
        <v>17552</v>
      </c>
      <c r="S71" s="21" t="s">
        <v>20763</v>
      </c>
      <c r="T71" s="4" t="s">
        <v>21778</v>
      </c>
      <c r="U71" s="4" t="s">
        <v>17337</v>
      </c>
      <c r="V71" s="4" t="s">
        <v>17435</v>
      </c>
      <c r="W71" s="4" t="s">
        <v>17426</v>
      </c>
      <c r="X71" s="4" t="s">
        <v>17400</v>
      </c>
      <c r="Y71" s="4" t="s">
        <v>17400</v>
      </c>
      <c r="Z71" s="4" t="s">
        <v>17401</v>
      </c>
      <c r="AA71" s="4" t="s">
        <v>17401</v>
      </c>
      <c r="AB71" s="4" t="s">
        <v>21660</v>
      </c>
      <c r="AC71" s="4" t="s">
        <v>1057</v>
      </c>
      <c r="AD71" s="4">
        <v>4</v>
      </c>
      <c r="AE71" s="4" t="s">
        <v>156</v>
      </c>
      <c r="AF71" s="4" t="s">
        <v>157</v>
      </c>
      <c r="AG71" s="4" t="s">
        <v>158</v>
      </c>
      <c r="AH71" s="4" t="s">
        <v>229</v>
      </c>
      <c r="AI71" s="4" t="s">
        <v>230</v>
      </c>
      <c r="AJ71" s="4" t="s">
        <v>231</v>
      </c>
      <c r="AK71" s="4" t="s">
        <v>869</v>
      </c>
      <c r="AL71" s="4">
        <v>2020</v>
      </c>
      <c r="AM71" s="23">
        <v>44075</v>
      </c>
      <c r="AN71" s="23">
        <v>44344</v>
      </c>
      <c r="AO71" s="25">
        <v>269</v>
      </c>
      <c r="AP71" s="26">
        <v>5.4312267657992566</v>
      </c>
      <c r="AQ71" s="4">
        <v>104</v>
      </c>
      <c r="AR71" s="4" t="s">
        <v>28</v>
      </c>
      <c r="AS71" s="4" t="s">
        <v>28</v>
      </c>
      <c r="AT71" s="4" t="s">
        <v>28</v>
      </c>
      <c r="AU71" s="4">
        <v>102801</v>
      </c>
      <c r="AV71" s="4" t="s">
        <v>1058</v>
      </c>
      <c r="AW71" s="4" t="s">
        <v>233</v>
      </c>
      <c r="AX71" s="4" t="s">
        <v>233</v>
      </c>
      <c r="AY71" s="4" t="s">
        <v>1059</v>
      </c>
      <c r="AZ71" s="4" t="s">
        <v>1060</v>
      </c>
      <c r="BA71" s="2"/>
    </row>
    <row r="72" spans="1:53" x14ac:dyDescent="0.15">
      <c r="A72" s="4">
        <v>201</v>
      </c>
      <c r="B72" s="4" t="s">
        <v>932</v>
      </c>
      <c r="C72" s="4" t="s">
        <v>933</v>
      </c>
      <c r="D72" s="4" t="s">
        <v>934</v>
      </c>
      <c r="E72" s="4" t="s">
        <v>18209</v>
      </c>
      <c r="F72" s="4" t="s">
        <v>170</v>
      </c>
      <c r="G72" s="4" t="s">
        <v>935</v>
      </c>
      <c r="H72" s="4" t="s">
        <v>936</v>
      </c>
      <c r="I72" s="4" t="s">
        <v>937</v>
      </c>
      <c r="J72" s="4" t="s">
        <v>15387</v>
      </c>
      <c r="K72" s="4" t="s">
        <v>16595</v>
      </c>
      <c r="L72" s="4" t="s">
        <v>17451</v>
      </c>
      <c r="M72" s="21" t="s">
        <v>22328</v>
      </c>
      <c r="N72" s="4" t="s">
        <v>17337</v>
      </c>
      <c r="O72" s="4" t="s">
        <v>17435</v>
      </c>
      <c r="P72" s="4">
        <v>1</v>
      </c>
      <c r="Q72" s="4" t="s">
        <v>19455</v>
      </c>
      <c r="R72" s="21" t="s">
        <v>17451</v>
      </c>
      <c r="S72" s="21" t="s">
        <v>20755</v>
      </c>
      <c r="T72" s="4" t="s">
        <v>21817</v>
      </c>
      <c r="U72" s="4" t="s">
        <v>17337</v>
      </c>
      <c r="V72" s="4" t="s">
        <v>17435</v>
      </c>
      <c r="W72" s="4" t="s">
        <v>17426</v>
      </c>
      <c r="X72" s="4" t="s">
        <v>17400</v>
      </c>
      <c r="Y72" s="4" t="s">
        <v>17400</v>
      </c>
      <c r="Z72" s="4" t="s">
        <v>17401</v>
      </c>
      <c r="AA72" s="4" t="s">
        <v>17401</v>
      </c>
      <c r="AB72" s="4" t="s">
        <v>21660</v>
      </c>
      <c r="AC72" s="4" t="s">
        <v>938</v>
      </c>
      <c r="AD72" s="4">
        <v>2</v>
      </c>
      <c r="AE72" s="4" t="s">
        <v>138</v>
      </c>
      <c r="AF72" s="4" t="s">
        <v>139</v>
      </c>
      <c r="AG72" s="4" t="s">
        <v>140</v>
      </c>
      <c r="AH72" s="4" t="s">
        <v>28</v>
      </c>
      <c r="AI72" s="4" t="s">
        <v>175</v>
      </c>
      <c r="AJ72" s="4" t="s">
        <v>176</v>
      </c>
      <c r="AK72" s="4" t="s">
        <v>869</v>
      </c>
      <c r="AL72" s="4">
        <v>2020</v>
      </c>
      <c r="AM72" s="23">
        <v>44075</v>
      </c>
      <c r="AN72" s="23">
        <v>44344</v>
      </c>
      <c r="AO72" s="25">
        <v>269</v>
      </c>
      <c r="AP72" s="26">
        <v>2.7156133828996283</v>
      </c>
      <c r="AQ72" s="4">
        <v>12</v>
      </c>
      <c r="AR72" s="4">
        <v>18</v>
      </c>
      <c r="AS72" s="4" t="s">
        <v>28</v>
      </c>
      <c r="AT72" s="4" t="s">
        <v>28</v>
      </c>
      <c r="AU72" s="4">
        <v>3006</v>
      </c>
      <c r="AV72" s="4" t="s">
        <v>939</v>
      </c>
      <c r="AW72" s="4" t="s">
        <v>178</v>
      </c>
      <c r="AX72" s="4" t="s">
        <v>179</v>
      </c>
      <c r="AY72" s="4" t="s">
        <v>940</v>
      </c>
      <c r="AZ72" s="4" t="s">
        <v>941</v>
      </c>
    </row>
    <row r="73" spans="1:53" x14ac:dyDescent="0.15">
      <c r="A73" s="4">
        <v>280</v>
      </c>
      <c r="B73" s="4" t="s">
        <v>894</v>
      </c>
      <c r="C73" s="4" t="s">
        <v>895</v>
      </c>
      <c r="D73" s="4" t="s">
        <v>896</v>
      </c>
      <c r="E73" s="4" t="s">
        <v>18206</v>
      </c>
      <c r="F73" s="4" t="s">
        <v>897</v>
      </c>
      <c r="G73" s="4" t="s">
        <v>898</v>
      </c>
      <c r="H73" s="4" t="s">
        <v>899</v>
      </c>
      <c r="I73" s="4" t="s">
        <v>900</v>
      </c>
      <c r="J73" s="4" t="s">
        <v>15402</v>
      </c>
      <c r="K73" s="4" t="s">
        <v>16594</v>
      </c>
      <c r="L73" s="4" t="s">
        <v>17479</v>
      </c>
      <c r="M73" s="21" t="s">
        <v>22261</v>
      </c>
      <c r="N73" s="4" t="s">
        <v>17337</v>
      </c>
      <c r="O73" s="4" t="s">
        <v>17435</v>
      </c>
      <c r="P73" s="4">
        <v>0</v>
      </c>
      <c r="Q73" s="4" t="s">
        <v>19451</v>
      </c>
      <c r="R73" s="21" t="s">
        <v>19421</v>
      </c>
      <c r="S73" s="21" t="s">
        <v>20752</v>
      </c>
      <c r="T73" s="4" t="s">
        <v>21874</v>
      </c>
      <c r="U73" s="4" t="s">
        <v>17337</v>
      </c>
      <c r="V73" s="4" t="s">
        <v>17435</v>
      </c>
      <c r="W73" s="4" t="s">
        <v>17426</v>
      </c>
      <c r="X73" s="4" t="s">
        <v>17400</v>
      </c>
      <c r="Y73" s="4" t="s">
        <v>17400</v>
      </c>
      <c r="Z73" s="4" t="s">
        <v>17406</v>
      </c>
      <c r="AA73" s="4" t="s">
        <v>17401</v>
      </c>
      <c r="AB73" s="4" t="s">
        <v>21660</v>
      </c>
      <c r="AC73" s="4" t="s">
        <v>901</v>
      </c>
      <c r="AD73" s="4">
        <v>0</v>
      </c>
      <c r="AE73" s="4" t="s">
        <v>138</v>
      </c>
      <c r="AF73" s="4" t="s">
        <v>139</v>
      </c>
      <c r="AG73" s="4" t="s">
        <v>140</v>
      </c>
      <c r="AH73" s="4" t="s">
        <v>28</v>
      </c>
      <c r="AI73" s="4" t="s">
        <v>902</v>
      </c>
      <c r="AJ73" s="4" t="s">
        <v>903</v>
      </c>
      <c r="AK73" s="4" t="s">
        <v>869</v>
      </c>
      <c r="AL73" s="4">
        <v>2020</v>
      </c>
      <c r="AM73" s="23">
        <v>44075</v>
      </c>
      <c r="AN73" s="23">
        <v>44344</v>
      </c>
      <c r="AO73" s="25">
        <v>269</v>
      </c>
      <c r="AP73" s="26">
        <v>0</v>
      </c>
      <c r="AQ73" s="4">
        <v>11</v>
      </c>
      <c r="AR73" s="4">
        <v>9</v>
      </c>
      <c r="AS73" s="4" t="s">
        <v>28</v>
      </c>
      <c r="AT73" s="4" t="s">
        <v>28</v>
      </c>
      <c r="AU73" s="4">
        <v>989</v>
      </c>
      <c r="AV73" s="4" t="s">
        <v>904</v>
      </c>
      <c r="AW73" s="4" t="s">
        <v>871</v>
      </c>
      <c r="AX73" s="4" t="s">
        <v>872</v>
      </c>
      <c r="AY73" s="4" t="s">
        <v>905</v>
      </c>
      <c r="AZ73" s="4" t="s">
        <v>906</v>
      </c>
      <c r="BA73" s="2"/>
    </row>
    <row r="74" spans="1:53" x14ac:dyDescent="0.15">
      <c r="A74" s="4">
        <v>360</v>
      </c>
      <c r="B74" s="4" t="s">
        <v>907</v>
      </c>
      <c r="C74" s="4" t="s">
        <v>908</v>
      </c>
      <c r="D74" s="4" t="s">
        <v>909</v>
      </c>
      <c r="E74" s="4" t="s">
        <v>18207</v>
      </c>
      <c r="F74" s="4" t="s">
        <v>910</v>
      </c>
      <c r="G74" s="4" t="s">
        <v>911</v>
      </c>
      <c r="H74" s="4" t="s">
        <v>912</v>
      </c>
      <c r="I74" s="4" t="s">
        <v>913</v>
      </c>
      <c r="J74" s="4" t="s">
        <v>15385</v>
      </c>
      <c r="K74" s="4" t="s">
        <v>15085</v>
      </c>
      <c r="L74" s="4" t="s">
        <v>19824</v>
      </c>
      <c r="M74" s="21" t="s">
        <v>22387</v>
      </c>
      <c r="N74" s="4" t="s">
        <v>17340</v>
      </c>
      <c r="O74" s="4" t="s">
        <v>17486</v>
      </c>
      <c r="P74" s="4">
        <v>0</v>
      </c>
      <c r="Q74" s="4" t="s">
        <v>19453</v>
      </c>
      <c r="R74" s="21" t="s">
        <v>19452</v>
      </c>
      <c r="S74" s="21" t="s">
        <v>20753</v>
      </c>
      <c r="T74" s="4" t="s">
        <v>22058</v>
      </c>
      <c r="U74" s="4" t="s">
        <v>17340</v>
      </c>
      <c r="V74" s="4" t="s">
        <v>17486</v>
      </c>
      <c r="W74" s="4" t="s">
        <v>17426</v>
      </c>
      <c r="X74" s="4" t="s">
        <v>17400</v>
      </c>
      <c r="Y74" s="4" t="s">
        <v>17400</v>
      </c>
      <c r="Z74" s="4" t="s">
        <v>17401</v>
      </c>
      <c r="AA74" s="4" t="s">
        <v>17401</v>
      </c>
      <c r="AB74" s="4" t="s">
        <v>17408</v>
      </c>
      <c r="AC74" s="4" t="s">
        <v>914</v>
      </c>
      <c r="AD74" s="4">
        <v>0</v>
      </c>
      <c r="AE74" s="4" t="s">
        <v>138</v>
      </c>
      <c r="AF74" s="4" t="s">
        <v>139</v>
      </c>
      <c r="AG74" s="4" t="s">
        <v>140</v>
      </c>
      <c r="AH74" s="4" t="s">
        <v>28</v>
      </c>
      <c r="AI74" s="4" t="s">
        <v>915</v>
      </c>
      <c r="AJ74" s="4" t="s">
        <v>916</v>
      </c>
      <c r="AK74" s="4" t="s">
        <v>869</v>
      </c>
      <c r="AL74" s="4">
        <v>2020</v>
      </c>
      <c r="AM74" s="23">
        <v>44075</v>
      </c>
      <c r="AN74" s="23">
        <v>44344</v>
      </c>
      <c r="AO74" s="25">
        <v>269</v>
      </c>
      <c r="AP74" s="26">
        <v>0</v>
      </c>
      <c r="AQ74" s="4">
        <v>9</v>
      </c>
      <c r="AR74" s="4">
        <v>9</v>
      </c>
      <c r="AS74" s="4" t="s">
        <v>28</v>
      </c>
      <c r="AT74" s="4" t="s">
        <v>28</v>
      </c>
      <c r="AU74" s="4">
        <v>550</v>
      </c>
      <c r="AV74" s="4" t="s">
        <v>917</v>
      </c>
      <c r="AW74" s="4" t="s">
        <v>918</v>
      </c>
      <c r="AX74" s="4" t="s">
        <v>919</v>
      </c>
      <c r="AY74" s="4" t="s">
        <v>920</v>
      </c>
      <c r="AZ74" s="4" t="s">
        <v>921</v>
      </c>
      <c r="BA74" s="2"/>
    </row>
    <row r="75" spans="1:53" x14ac:dyDescent="0.15">
      <c r="A75" s="4">
        <v>420</v>
      </c>
      <c r="B75" s="4" t="s">
        <v>836</v>
      </c>
      <c r="C75" s="4" t="s">
        <v>837</v>
      </c>
      <c r="D75" s="4" t="s">
        <v>838</v>
      </c>
      <c r="E75" s="4" t="s">
        <v>18127</v>
      </c>
      <c r="F75" s="4" t="s">
        <v>839</v>
      </c>
      <c r="G75" s="4" t="s">
        <v>840</v>
      </c>
      <c r="H75" s="4" t="s">
        <v>841</v>
      </c>
      <c r="I75" s="4" t="s">
        <v>842</v>
      </c>
      <c r="J75" s="4" t="s">
        <v>15381</v>
      </c>
      <c r="K75" s="4" t="s">
        <v>15084</v>
      </c>
      <c r="L75" s="4" t="s">
        <v>17892</v>
      </c>
      <c r="M75" s="21" t="s">
        <v>22410</v>
      </c>
      <c r="N75" s="4" t="s">
        <v>17339</v>
      </c>
      <c r="O75" s="4" t="s">
        <v>17865</v>
      </c>
      <c r="P75" s="4">
        <v>1</v>
      </c>
      <c r="Q75" s="4" t="s">
        <v>19448</v>
      </c>
      <c r="R75" s="21" t="s">
        <v>17892</v>
      </c>
      <c r="S75" s="21" t="s">
        <v>20750</v>
      </c>
      <c r="T75" s="4">
        <v>0</v>
      </c>
      <c r="U75" s="4" t="s">
        <v>17339</v>
      </c>
      <c r="V75" s="4" t="s">
        <v>17865</v>
      </c>
      <c r="W75" s="4" t="s">
        <v>17659</v>
      </c>
      <c r="X75" s="4" t="s">
        <v>17569</v>
      </c>
      <c r="Y75" s="4" t="s">
        <v>17569</v>
      </c>
      <c r="Z75" s="4" t="s">
        <v>17401</v>
      </c>
      <c r="AA75" s="4" t="s">
        <v>17401</v>
      </c>
      <c r="AB75" s="4">
        <v>92</v>
      </c>
      <c r="AC75" s="4" t="s">
        <v>843</v>
      </c>
      <c r="AD75" s="4">
        <v>1</v>
      </c>
      <c r="AE75" s="4" t="s">
        <v>382</v>
      </c>
      <c r="AF75" s="4" t="s">
        <v>75</v>
      </c>
      <c r="AG75" s="4" t="s">
        <v>391</v>
      </c>
      <c r="AH75" s="4" t="s">
        <v>28</v>
      </c>
      <c r="AI75" s="4" t="s">
        <v>844</v>
      </c>
      <c r="AJ75" s="4" t="s">
        <v>845</v>
      </c>
      <c r="AK75" s="4" t="s">
        <v>869</v>
      </c>
      <c r="AL75" s="4">
        <v>2020</v>
      </c>
      <c r="AM75" s="23">
        <v>44075</v>
      </c>
      <c r="AN75" s="23">
        <v>44344</v>
      </c>
      <c r="AO75" s="25">
        <v>269</v>
      </c>
      <c r="AP75" s="26">
        <v>1.3578066914498141</v>
      </c>
      <c r="AQ75" s="4">
        <v>9</v>
      </c>
      <c r="AR75" s="4">
        <v>1</v>
      </c>
      <c r="AS75" s="4" t="s">
        <v>28</v>
      </c>
      <c r="AT75" s="4" t="s">
        <v>28</v>
      </c>
      <c r="AU75" s="4">
        <v>46</v>
      </c>
      <c r="AV75" s="4" t="s">
        <v>846</v>
      </c>
      <c r="AW75" s="4" t="s">
        <v>847</v>
      </c>
      <c r="AX75" s="4" t="s">
        <v>164</v>
      </c>
      <c r="AY75" s="4" t="s">
        <v>848</v>
      </c>
      <c r="AZ75" s="4" t="s">
        <v>849</v>
      </c>
    </row>
    <row r="76" spans="1:53" x14ac:dyDescent="0.15">
      <c r="A76" s="4">
        <v>458</v>
      </c>
      <c r="B76" s="4" t="s">
        <v>942</v>
      </c>
      <c r="C76" s="4" t="s">
        <v>943</v>
      </c>
      <c r="D76" s="4" t="s">
        <v>944</v>
      </c>
      <c r="E76" s="4" t="s">
        <v>18133</v>
      </c>
      <c r="F76" s="4" t="s">
        <v>211</v>
      </c>
      <c r="G76" s="4" t="s">
        <v>945</v>
      </c>
      <c r="H76" s="4" t="s">
        <v>946</v>
      </c>
      <c r="I76" s="4" t="s">
        <v>947</v>
      </c>
      <c r="J76" s="4" t="s">
        <v>16428</v>
      </c>
      <c r="K76" s="4" t="s">
        <v>16596</v>
      </c>
      <c r="L76" s="4" t="s">
        <v>17899</v>
      </c>
      <c r="M76" s="21" t="s">
        <v>22258</v>
      </c>
      <c r="N76" s="4" t="s">
        <v>17901</v>
      </c>
      <c r="O76" s="4" t="s">
        <v>17902</v>
      </c>
      <c r="P76" s="4">
        <v>1</v>
      </c>
      <c r="Q76" s="4" t="s">
        <v>17898</v>
      </c>
      <c r="R76" s="21" t="s">
        <v>17899</v>
      </c>
      <c r="S76" s="21" t="s">
        <v>17900</v>
      </c>
      <c r="T76" s="4">
        <v>0</v>
      </c>
      <c r="U76" s="4" t="s">
        <v>17901</v>
      </c>
      <c r="V76" s="4" t="s">
        <v>17902</v>
      </c>
      <c r="W76" s="4" t="s">
        <v>17903</v>
      </c>
      <c r="X76" s="4" t="s">
        <v>17416</v>
      </c>
      <c r="Y76" s="4" t="s">
        <v>17416</v>
      </c>
      <c r="Z76" s="4" t="s">
        <v>17401</v>
      </c>
      <c r="AA76" s="4" t="s">
        <v>17401</v>
      </c>
      <c r="AB76" s="4">
        <v>95</v>
      </c>
      <c r="AC76" s="4" t="s">
        <v>948</v>
      </c>
      <c r="AD76" s="4">
        <v>3</v>
      </c>
      <c r="AE76" s="4" t="s">
        <v>138</v>
      </c>
      <c r="AF76" s="4" t="s">
        <v>139</v>
      </c>
      <c r="AG76" s="4" t="s">
        <v>140</v>
      </c>
      <c r="AH76" s="4" t="s">
        <v>28</v>
      </c>
      <c r="AI76" s="4" t="s">
        <v>216</v>
      </c>
      <c r="AJ76" s="4" t="s">
        <v>217</v>
      </c>
      <c r="AK76" s="4" t="s">
        <v>869</v>
      </c>
      <c r="AL76" s="4">
        <v>2020</v>
      </c>
      <c r="AM76" s="23">
        <v>44075</v>
      </c>
      <c r="AN76" s="23">
        <v>44344</v>
      </c>
      <c r="AO76" s="25">
        <v>269</v>
      </c>
      <c r="AP76" s="26">
        <v>4.0734200743494426</v>
      </c>
      <c r="AQ76" s="4">
        <v>9</v>
      </c>
      <c r="AR76" s="4">
        <v>9</v>
      </c>
      <c r="AS76" s="4" t="s">
        <v>28</v>
      </c>
      <c r="AT76" s="4" t="s">
        <v>28</v>
      </c>
      <c r="AU76" s="4">
        <v>282</v>
      </c>
      <c r="AV76" s="4" t="s">
        <v>949</v>
      </c>
      <c r="AW76" s="4" t="s">
        <v>163</v>
      </c>
      <c r="AX76" s="4" t="s">
        <v>164</v>
      </c>
      <c r="AY76" s="4" t="s">
        <v>950</v>
      </c>
      <c r="AZ76" s="4" t="s">
        <v>951</v>
      </c>
      <c r="BA76" s="2"/>
    </row>
    <row r="77" spans="1:53" x14ac:dyDescent="0.15">
      <c r="A77" s="4">
        <v>561</v>
      </c>
      <c r="B77" s="4" t="s">
        <v>875</v>
      </c>
      <c r="C77" s="4" t="s">
        <v>876</v>
      </c>
      <c r="D77" s="4" t="s">
        <v>877</v>
      </c>
      <c r="E77" s="4" t="s">
        <v>18205</v>
      </c>
      <c r="F77" s="4" t="s">
        <v>878</v>
      </c>
      <c r="G77" s="4" t="s">
        <v>879</v>
      </c>
      <c r="H77" s="4" t="s">
        <v>880</v>
      </c>
      <c r="I77" s="4" t="s">
        <v>881</v>
      </c>
      <c r="J77" s="4" t="s">
        <v>15382</v>
      </c>
      <c r="K77" s="4" t="s">
        <v>16592</v>
      </c>
      <c r="L77" s="4" t="s">
        <v>19449</v>
      </c>
      <c r="M77" s="21" t="s">
        <v>22460</v>
      </c>
      <c r="N77" s="4" t="s">
        <v>17360</v>
      </c>
      <c r="O77" s="4" t="s">
        <v>19351</v>
      </c>
      <c r="P77" s="4">
        <v>1</v>
      </c>
      <c r="Q77" s="4" t="s">
        <v>19450</v>
      </c>
      <c r="R77" s="21" t="s">
        <v>19449</v>
      </c>
      <c r="S77" s="21" t="s">
        <v>20751</v>
      </c>
      <c r="T77" s="4" t="e">
        <v>#N/A</v>
      </c>
      <c r="U77" s="4" t="s">
        <v>17360</v>
      </c>
      <c r="V77" s="4" t="s">
        <v>19351</v>
      </c>
      <c r="W77" s="4" t="s">
        <v>17399</v>
      </c>
      <c r="X77" s="4" t="s">
        <v>17400</v>
      </c>
      <c r="Y77" s="4" t="s">
        <v>17400</v>
      </c>
      <c r="Z77" s="4" t="s">
        <v>17406</v>
      </c>
      <c r="AA77" s="4" t="s">
        <v>17406</v>
      </c>
      <c r="AB77" s="4">
        <v>98</v>
      </c>
      <c r="AC77" s="4" t="s">
        <v>882</v>
      </c>
      <c r="AD77" s="4">
        <v>2</v>
      </c>
      <c r="AE77" s="4" t="s">
        <v>294</v>
      </c>
      <c r="AF77" s="4" t="s">
        <v>295</v>
      </c>
      <c r="AG77" s="4" t="s">
        <v>296</v>
      </c>
      <c r="AH77" s="4" t="s">
        <v>883</v>
      </c>
      <c r="AI77" s="4" t="s">
        <v>28</v>
      </c>
      <c r="AJ77" s="4" t="s">
        <v>884</v>
      </c>
      <c r="AK77" s="4" t="s">
        <v>869</v>
      </c>
      <c r="AL77" s="4">
        <v>2020</v>
      </c>
      <c r="AM77" s="23">
        <v>44075</v>
      </c>
      <c r="AN77" s="23">
        <v>44344</v>
      </c>
      <c r="AO77" s="25">
        <v>269</v>
      </c>
      <c r="AP77" s="26">
        <v>2.7156133828996283</v>
      </c>
      <c r="AQ77" s="4">
        <v>26</v>
      </c>
      <c r="AR77" s="4" t="s">
        <v>28</v>
      </c>
      <c r="AS77" s="4" t="s">
        <v>28</v>
      </c>
      <c r="AT77" s="4" t="s">
        <v>28</v>
      </c>
      <c r="AU77" s="4">
        <v>100377</v>
      </c>
      <c r="AV77" s="4" t="s">
        <v>885</v>
      </c>
      <c r="AW77" s="4" t="s">
        <v>886</v>
      </c>
      <c r="AX77" s="4" t="s">
        <v>886</v>
      </c>
      <c r="AY77" s="4" t="s">
        <v>887</v>
      </c>
      <c r="AZ77" s="4" t="s">
        <v>888</v>
      </c>
    </row>
    <row r="78" spans="1:53" x14ac:dyDescent="0.15">
      <c r="A78" s="4">
        <v>562</v>
      </c>
      <c r="B78" s="4" t="s">
        <v>977</v>
      </c>
      <c r="C78" s="4" t="s">
        <v>978</v>
      </c>
      <c r="D78" s="4" t="s">
        <v>979</v>
      </c>
      <c r="E78" s="4" t="s">
        <v>18212</v>
      </c>
      <c r="F78" s="4" t="s">
        <v>980</v>
      </c>
      <c r="G78" s="4" t="s">
        <v>981</v>
      </c>
      <c r="H78" s="4" t="s">
        <v>982</v>
      </c>
      <c r="I78" s="4" t="s">
        <v>983</v>
      </c>
      <c r="J78" s="4" t="s">
        <v>15389</v>
      </c>
      <c r="K78" s="4" t="s">
        <v>16599</v>
      </c>
      <c r="L78" s="4" t="s">
        <v>19459</v>
      </c>
      <c r="M78" s="21" t="s">
        <v>22247</v>
      </c>
      <c r="N78" s="4" t="s">
        <v>17359</v>
      </c>
      <c r="O78" s="4" t="s">
        <v>17423</v>
      </c>
      <c r="P78" s="4">
        <v>1</v>
      </c>
      <c r="Q78" s="4" t="s">
        <v>19460</v>
      </c>
      <c r="R78" s="21" t="s">
        <v>19459</v>
      </c>
      <c r="S78" s="21" t="s">
        <v>20758</v>
      </c>
      <c r="T78" s="4" t="e">
        <v>#N/A</v>
      </c>
      <c r="U78" s="4" t="s">
        <v>17359</v>
      </c>
      <c r="V78" s="4" t="s">
        <v>17423</v>
      </c>
      <c r="W78" s="4" t="s">
        <v>17410</v>
      </c>
      <c r="X78" s="4" t="s">
        <v>17411</v>
      </c>
      <c r="Y78" s="4" t="s">
        <v>17411</v>
      </c>
      <c r="Z78" s="4" t="s">
        <v>17401</v>
      </c>
      <c r="AA78" s="4" t="s">
        <v>17401</v>
      </c>
      <c r="AB78" s="4">
        <v>98</v>
      </c>
      <c r="AC78" s="4" t="s">
        <v>984</v>
      </c>
      <c r="AD78" s="4">
        <v>1</v>
      </c>
      <c r="AE78" s="4" t="s">
        <v>985</v>
      </c>
      <c r="AF78" s="4" t="s">
        <v>370</v>
      </c>
      <c r="AG78" s="4" t="s">
        <v>986</v>
      </c>
      <c r="AH78" s="4" t="s">
        <v>987</v>
      </c>
      <c r="AI78" s="4" t="s">
        <v>988</v>
      </c>
      <c r="AJ78" s="4" t="s">
        <v>989</v>
      </c>
      <c r="AK78" s="4" t="s">
        <v>869</v>
      </c>
      <c r="AL78" s="4">
        <v>2020</v>
      </c>
      <c r="AM78" s="23">
        <v>44075</v>
      </c>
      <c r="AN78" s="23">
        <v>44344</v>
      </c>
      <c r="AO78" s="25">
        <v>269</v>
      </c>
      <c r="AP78" s="26">
        <v>1.3578066914498141</v>
      </c>
      <c r="AQ78" s="4">
        <v>47</v>
      </c>
      <c r="AR78" s="4">
        <v>7</v>
      </c>
      <c r="AS78" s="4">
        <v>1149</v>
      </c>
      <c r="AT78" s="4">
        <v>1166</v>
      </c>
      <c r="AU78" s="4" t="s">
        <v>28</v>
      </c>
      <c r="AV78" s="4" t="s">
        <v>990</v>
      </c>
      <c r="AW78" s="4" t="s">
        <v>991</v>
      </c>
      <c r="AX78" s="4" t="s">
        <v>145</v>
      </c>
      <c r="AY78" s="4" t="s">
        <v>992</v>
      </c>
      <c r="AZ78" s="4" t="s">
        <v>993</v>
      </c>
    </row>
    <row r="79" spans="1:53" x14ac:dyDescent="0.15">
      <c r="A79" s="4">
        <v>563</v>
      </c>
      <c r="B79" s="4" t="s">
        <v>994</v>
      </c>
      <c r="C79" s="4" t="s">
        <v>995</v>
      </c>
      <c r="D79" s="4" t="s">
        <v>996</v>
      </c>
      <c r="E79" s="4" t="s">
        <v>18213</v>
      </c>
      <c r="F79" s="4" t="s">
        <v>997</v>
      </c>
      <c r="G79" s="4" t="s">
        <v>998</v>
      </c>
      <c r="H79" s="4" t="s">
        <v>999</v>
      </c>
      <c r="I79" s="4" t="s">
        <v>1000</v>
      </c>
      <c r="J79" s="4" t="s">
        <v>15390</v>
      </c>
      <c r="K79" s="4" t="s">
        <v>15086</v>
      </c>
      <c r="L79" s="4" t="s">
        <v>19461</v>
      </c>
      <c r="M79" s="21" t="s">
        <v>22461</v>
      </c>
      <c r="N79" s="4" t="s">
        <v>17341</v>
      </c>
      <c r="O79" s="4" t="s">
        <v>17762</v>
      </c>
      <c r="P79" s="4">
        <v>1</v>
      </c>
      <c r="Q79" s="4" t="s">
        <v>19476</v>
      </c>
      <c r="R79" s="21" t="s">
        <v>19461</v>
      </c>
      <c r="S79" s="21" t="s">
        <v>21136</v>
      </c>
      <c r="T79" s="4" t="e">
        <v>#N/A</v>
      </c>
      <c r="U79" s="4" t="s">
        <v>17341</v>
      </c>
      <c r="V79" s="4" t="s">
        <v>17762</v>
      </c>
      <c r="W79" s="4" t="s">
        <v>17763</v>
      </c>
      <c r="X79" s="4" t="s">
        <v>17569</v>
      </c>
      <c r="Y79" s="4" t="s">
        <v>17569</v>
      </c>
      <c r="Z79" s="4" t="s">
        <v>17401</v>
      </c>
      <c r="AA79" s="4" t="s">
        <v>17401</v>
      </c>
      <c r="AB79" s="4">
        <v>98</v>
      </c>
      <c r="AC79" s="4" t="s">
        <v>1001</v>
      </c>
      <c r="AD79" s="4">
        <v>0</v>
      </c>
      <c r="AE79" s="4" t="s">
        <v>1002</v>
      </c>
      <c r="AF79" s="4" t="s">
        <v>1003</v>
      </c>
      <c r="AG79" s="4" t="s">
        <v>1004</v>
      </c>
      <c r="AH79" s="4" t="s">
        <v>1005</v>
      </c>
      <c r="AI79" s="4" t="s">
        <v>28</v>
      </c>
      <c r="AJ79" s="4" t="s">
        <v>1006</v>
      </c>
      <c r="AK79" s="4" t="s">
        <v>869</v>
      </c>
      <c r="AL79" s="4">
        <v>2020</v>
      </c>
      <c r="AM79" s="23">
        <v>44075</v>
      </c>
      <c r="AN79" s="23">
        <v>44344</v>
      </c>
      <c r="AO79" s="25">
        <v>269</v>
      </c>
      <c r="AP79" s="26">
        <v>0</v>
      </c>
      <c r="AQ79" s="4">
        <v>9</v>
      </c>
      <c r="AR79" s="4">
        <v>2</v>
      </c>
      <c r="AS79" s="4">
        <v>348</v>
      </c>
      <c r="AT79" s="4">
        <v>364</v>
      </c>
      <c r="AU79" s="4" t="s">
        <v>28</v>
      </c>
      <c r="AV79" s="4" t="s">
        <v>1007</v>
      </c>
      <c r="AW79" s="4" t="s">
        <v>111</v>
      </c>
      <c r="AX79" s="4" t="s">
        <v>111</v>
      </c>
      <c r="AY79" s="4" t="s">
        <v>1008</v>
      </c>
      <c r="AZ79" s="4" t="s">
        <v>1009</v>
      </c>
      <c r="BA79" s="2"/>
    </row>
    <row r="80" spans="1:53" x14ac:dyDescent="0.15">
      <c r="A80" s="4">
        <v>564</v>
      </c>
      <c r="B80" s="4" t="s">
        <v>1019</v>
      </c>
      <c r="C80" s="4" t="s">
        <v>1020</v>
      </c>
      <c r="D80" s="4" t="s">
        <v>1021</v>
      </c>
      <c r="E80" s="4" t="s">
        <v>18215</v>
      </c>
      <c r="F80" s="4" t="s">
        <v>997</v>
      </c>
      <c r="G80" s="4" t="s">
        <v>1022</v>
      </c>
      <c r="H80" s="4" t="s">
        <v>1023</v>
      </c>
      <c r="I80" s="4" t="s">
        <v>1024</v>
      </c>
      <c r="J80" s="4" t="s">
        <v>15392</v>
      </c>
      <c r="K80" s="4" t="s">
        <v>15087</v>
      </c>
      <c r="L80" s="4" t="s">
        <v>19463</v>
      </c>
      <c r="M80" s="21" t="s">
        <v>22247</v>
      </c>
      <c r="N80" s="4" t="s">
        <v>17342</v>
      </c>
      <c r="O80" s="4" t="s">
        <v>17463</v>
      </c>
      <c r="P80" s="4">
        <v>1</v>
      </c>
      <c r="Q80" s="4" t="s">
        <v>19464</v>
      </c>
      <c r="R80" s="21" t="s">
        <v>19463</v>
      </c>
      <c r="S80" s="21" t="s">
        <v>20760</v>
      </c>
      <c r="T80" s="4" t="e">
        <v>#N/A</v>
      </c>
      <c r="U80" s="4" t="s">
        <v>17342</v>
      </c>
      <c r="V80" s="4" t="s">
        <v>17463</v>
      </c>
      <c r="W80" s="4" t="s">
        <v>17464</v>
      </c>
      <c r="X80" s="4" t="s">
        <v>17400</v>
      </c>
      <c r="Y80" s="4" t="s">
        <v>17400</v>
      </c>
      <c r="Z80" s="4" t="s">
        <v>17401</v>
      </c>
      <c r="AA80" s="4" t="s">
        <v>17401</v>
      </c>
      <c r="AB80" s="4">
        <v>98</v>
      </c>
      <c r="AC80" s="4" t="s">
        <v>28</v>
      </c>
      <c r="AD80" s="4">
        <v>0</v>
      </c>
      <c r="AE80" s="4" t="s">
        <v>1002</v>
      </c>
      <c r="AF80" s="4" t="s">
        <v>1003</v>
      </c>
      <c r="AG80" s="4" t="s">
        <v>1004</v>
      </c>
      <c r="AH80" s="4" t="s">
        <v>1005</v>
      </c>
      <c r="AI80" s="4" t="s">
        <v>28</v>
      </c>
      <c r="AJ80" s="4" t="s">
        <v>1006</v>
      </c>
      <c r="AK80" s="4" t="s">
        <v>869</v>
      </c>
      <c r="AL80" s="4">
        <v>2020</v>
      </c>
      <c r="AM80" s="23">
        <v>44075</v>
      </c>
      <c r="AN80" s="23">
        <v>44344</v>
      </c>
      <c r="AO80" s="25">
        <v>269</v>
      </c>
      <c r="AP80" s="26">
        <v>0</v>
      </c>
      <c r="AQ80" s="4">
        <v>9</v>
      </c>
      <c r="AR80" s="4">
        <v>2</v>
      </c>
      <c r="AS80" s="4">
        <v>397</v>
      </c>
      <c r="AT80" s="4">
        <v>414</v>
      </c>
      <c r="AU80" s="4" t="s">
        <v>28</v>
      </c>
      <c r="AV80" s="4" t="s">
        <v>1025</v>
      </c>
      <c r="AW80" s="4" t="s">
        <v>111</v>
      </c>
      <c r="AX80" s="4" t="s">
        <v>111</v>
      </c>
      <c r="AY80" s="4" t="s">
        <v>1008</v>
      </c>
      <c r="AZ80" s="4" t="s">
        <v>1026</v>
      </c>
    </row>
    <row r="81" spans="1:53" x14ac:dyDescent="0.15">
      <c r="A81" s="4">
        <v>663</v>
      </c>
      <c r="B81" s="4" t="s">
        <v>617</v>
      </c>
      <c r="C81" s="4" t="s">
        <v>618</v>
      </c>
      <c r="D81" s="4" t="s">
        <v>619</v>
      </c>
      <c r="E81" s="4" t="s">
        <v>18192</v>
      </c>
      <c r="F81" s="4" t="s">
        <v>620</v>
      </c>
      <c r="G81" s="4" t="s">
        <v>621</v>
      </c>
      <c r="H81" s="4" t="s">
        <v>622</v>
      </c>
      <c r="I81" s="4" t="s">
        <v>623</v>
      </c>
      <c r="J81" s="4" t="s">
        <v>15368</v>
      </c>
      <c r="K81" s="4" t="s">
        <v>16575</v>
      </c>
      <c r="L81" s="4" t="s">
        <v>19379</v>
      </c>
      <c r="M81" s="21" t="s">
        <v>22233</v>
      </c>
      <c r="N81" s="4" t="s">
        <v>17402</v>
      </c>
      <c r="O81" s="4" t="s">
        <v>17403</v>
      </c>
      <c r="P81" s="4">
        <v>1</v>
      </c>
      <c r="Q81" s="4" t="s">
        <v>19380</v>
      </c>
      <c r="R81" s="21" t="s">
        <v>19379</v>
      </c>
      <c r="S81" s="21" t="s">
        <v>20712</v>
      </c>
      <c r="T81" s="4" t="e">
        <v>#N/A</v>
      </c>
      <c r="U81" s="4" t="s">
        <v>17402</v>
      </c>
      <c r="V81" s="4" t="s">
        <v>17403</v>
      </c>
      <c r="W81" s="4" t="s">
        <v>17404</v>
      </c>
      <c r="X81" s="4" t="s">
        <v>17405</v>
      </c>
      <c r="Y81" s="4" t="s">
        <v>17405</v>
      </c>
      <c r="Z81" s="4" t="s">
        <v>17406</v>
      </c>
      <c r="AA81" s="4" t="s">
        <v>17406</v>
      </c>
      <c r="AB81" s="4">
        <v>99</v>
      </c>
      <c r="AC81" s="4" t="s">
        <v>624</v>
      </c>
      <c r="AD81" s="4">
        <v>0</v>
      </c>
      <c r="AE81" s="4" t="s">
        <v>105</v>
      </c>
      <c r="AF81" s="4" t="s">
        <v>106</v>
      </c>
      <c r="AG81" s="4" t="s">
        <v>107</v>
      </c>
      <c r="AH81" s="4" t="s">
        <v>625</v>
      </c>
      <c r="AI81" s="4" t="s">
        <v>626</v>
      </c>
      <c r="AJ81" s="4" t="s">
        <v>627</v>
      </c>
      <c r="AK81" s="4" t="s">
        <v>869</v>
      </c>
      <c r="AL81" s="4">
        <v>2020</v>
      </c>
      <c r="AM81" s="23">
        <v>44075</v>
      </c>
      <c r="AN81" s="23">
        <v>44344</v>
      </c>
      <c r="AO81" s="25">
        <v>269</v>
      </c>
      <c r="AP81" s="26">
        <v>0</v>
      </c>
      <c r="AQ81" s="4">
        <v>15</v>
      </c>
      <c r="AR81" s="4">
        <v>5</v>
      </c>
      <c r="AS81" s="4">
        <v>690</v>
      </c>
      <c r="AT81" s="4">
        <v>706</v>
      </c>
      <c r="AU81" s="4" t="s">
        <v>28</v>
      </c>
      <c r="AV81" s="4" t="s">
        <v>628</v>
      </c>
      <c r="AW81" s="4" t="s">
        <v>629</v>
      </c>
      <c r="AX81" s="4" t="s">
        <v>630</v>
      </c>
      <c r="AY81" s="4" t="s">
        <v>631</v>
      </c>
      <c r="AZ81" s="4" t="s">
        <v>632</v>
      </c>
    </row>
    <row r="82" spans="1:53" x14ac:dyDescent="0.15">
      <c r="A82" s="4">
        <v>667</v>
      </c>
      <c r="B82" s="4" t="s">
        <v>1010</v>
      </c>
      <c r="C82" s="4" t="s">
        <v>1011</v>
      </c>
      <c r="D82" s="4" t="s">
        <v>1012</v>
      </c>
      <c r="E82" s="4" t="s">
        <v>18214</v>
      </c>
      <c r="F82" s="4" t="s">
        <v>997</v>
      </c>
      <c r="G82" s="4" t="s">
        <v>1013</v>
      </c>
      <c r="H82" s="4" t="s">
        <v>1014</v>
      </c>
      <c r="I82" s="4" t="s">
        <v>1015</v>
      </c>
      <c r="J82" s="4" t="s">
        <v>15391</v>
      </c>
      <c r="K82" s="4" t="s">
        <v>16600</v>
      </c>
      <c r="L82" s="4" t="s">
        <v>19462</v>
      </c>
      <c r="M82" s="21" t="s">
        <v>22220</v>
      </c>
      <c r="N82" s="4" t="s">
        <v>17341</v>
      </c>
      <c r="O82" s="4" t="s">
        <v>17762</v>
      </c>
      <c r="P82" s="4">
        <v>1</v>
      </c>
      <c r="Q82" s="4" t="s">
        <v>17447</v>
      </c>
      <c r="R82" s="21" t="s">
        <v>19462</v>
      </c>
      <c r="S82" s="21" t="s">
        <v>20759</v>
      </c>
      <c r="T82" s="4" t="e">
        <v>#N/A</v>
      </c>
      <c r="U82" s="4" t="s">
        <v>17341</v>
      </c>
      <c r="V82" s="4" t="s">
        <v>17762</v>
      </c>
      <c r="W82" s="4" t="s">
        <v>17763</v>
      </c>
      <c r="X82" s="4" t="s">
        <v>17569</v>
      </c>
      <c r="Y82" s="4" t="s">
        <v>17569</v>
      </c>
      <c r="Z82" s="4" t="s">
        <v>17401</v>
      </c>
      <c r="AA82" s="4" t="s">
        <v>17401</v>
      </c>
      <c r="AB82" s="4">
        <v>99</v>
      </c>
      <c r="AC82" s="4" t="s">
        <v>1016</v>
      </c>
      <c r="AD82" s="4">
        <v>0</v>
      </c>
      <c r="AE82" s="4" t="s">
        <v>1002</v>
      </c>
      <c r="AF82" s="4" t="s">
        <v>1003</v>
      </c>
      <c r="AG82" s="4" t="s">
        <v>1004</v>
      </c>
      <c r="AH82" s="4" t="s">
        <v>1005</v>
      </c>
      <c r="AI82" s="4" t="s">
        <v>28</v>
      </c>
      <c r="AJ82" s="4" t="s">
        <v>1006</v>
      </c>
      <c r="AK82" s="4" t="s">
        <v>869</v>
      </c>
      <c r="AL82" s="4">
        <v>2020</v>
      </c>
      <c r="AM82" s="23">
        <v>44075</v>
      </c>
      <c r="AN82" s="23">
        <v>44344</v>
      </c>
      <c r="AO82" s="25">
        <v>269</v>
      </c>
      <c r="AP82" s="26">
        <v>0</v>
      </c>
      <c r="AQ82" s="4">
        <v>9</v>
      </c>
      <c r="AR82" s="4">
        <v>2</v>
      </c>
      <c r="AS82" s="4">
        <v>379</v>
      </c>
      <c r="AT82" s="4">
        <v>396</v>
      </c>
      <c r="AU82" s="4" t="s">
        <v>28</v>
      </c>
      <c r="AV82" s="4" t="s">
        <v>1017</v>
      </c>
      <c r="AW82" s="4" t="s">
        <v>111</v>
      </c>
      <c r="AX82" s="4" t="s">
        <v>111</v>
      </c>
      <c r="AY82" s="4" t="s">
        <v>1008</v>
      </c>
      <c r="AZ82" s="4" t="s">
        <v>1018</v>
      </c>
      <c r="BA82" s="2"/>
    </row>
    <row r="83" spans="1:53" x14ac:dyDescent="0.15">
      <c r="A83" s="4">
        <v>861</v>
      </c>
      <c r="B83" s="4" t="s">
        <v>817</v>
      </c>
      <c r="C83" s="4" t="s">
        <v>818</v>
      </c>
      <c r="D83" s="4" t="s">
        <v>819</v>
      </c>
      <c r="E83" s="4" t="s">
        <v>18131</v>
      </c>
      <c r="F83" s="4" t="s">
        <v>69</v>
      </c>
      <c r="G83" s="4" t="s">
        <v>820</v>
      </c>
      <c r="H83" s="4" t="s">
        <v>821</v>
      </c>
      <c r="I83" s="4" t="s">
        <v>822</v>
      </c>
      <c r="J83" s="4" t="s">
        <v>15380</v>
      </c>
      <c r="K83" s="4" t="s">
        <v>16589</v>
      </c>
      <c r="L83" s="4" t="s">
        <v>17897</v>
      </c>
      <c r="M83" s="21" t="s">
        <v>22236</v>
      </c>
      <c r="N83" s="4" t="s">
        <v>17343</v>
      </c>
      <c r="O83" s="4" t="s">
        <v>17469</v>
      </c>
      <c r="P83" s="4">
        <v>1</v>
      </c>
      <c r="Q83" s="4" t="s">
        <v>21984</v>
      </c>
      <c r="R83" s="21" t="s">
        <v>17897</v>
      </c>
      <c r="S83" s="21" t="s">
        <v>21983</v>
      </c>
      <c r="T83" s="4">
        <v>0</v>
      </c>
      <c r="U83" s="4" t="s">
        <v>17343</v>
      </c>
      <c r="V83" s="4" t="s">
        <v>17469</v>
      </c>
      <c r="W83" s="4" t="s">
        <v>17415</v>
      </c>
      <c r="X83" s="4" t="s">
        <v>17416</v>
      </c>
      <c r="Y83" s="4" t="s">
        <v>17416</v>
      </c>
      <c r="Z83" s="4" t="s">
        <v>17401</v>
      </c>
      <c r="AA83" s="4" t="s">
        <v>17401</v>
      </c>
      <c r="AB83" s="4">
        <v>100</v>
      </c>
      <c r="AC83" s="4" t="s">
        <v>823</v>
      </c>
      <c r="AD83" s="4">
        <v>4</v>
      </c>
      <c r="AE83" s="4" t="s">
        <v>74</v>
      </c>
      <c r="AF83" s="4" t="s">
        <v>75</v>
      </c>
      <c r="AG83" s="4" t="s">
        <v>76</v>
      </c>
      <c r="AH83" s="4" t="s">
        <v>77</v>
      </c>
      <c r="AI83" s="4" t="s">
        <v>78</v>
      </c>
      <c r="AJ83" s="4" t="s">
        <v>79</v>
      </c>
      <c r="AK83" s="4" t="s">
        <v>869</v>
      </c>
      <c r="AL83" s="4">
        <v>2020</v>
      </c>
      <c r="AM83" s="23">
        <v>44075</v>
      </c>
      <c r="AN83" s="23">
        <v>44344</v>
      </c>
      <c r="AO83" s="25">
        <v>269</v>
      </c>
      <c r="AP83" s="26">
        <v>5.4312267657992566</v>
      </c>
      <c r="AQ83" s="4">
        <v>247</v>
      </c>
      <c r="AR83" s="4" t="s">
        <v>28</v>
      </c>
      <c r="AS83" s="4" t="s">
        <v>28</v>
      </c>
      <c r="AT83" s="4" t="s">
        <v>28</v>
      </c>
      <c r="AU83" s="4">
        <v>111861</v>
      </c>
      <c r="AV83" s="4" t="s">
        <v>824</v>
      </c>
      <c r="AW83" s="4" t="s">
        <v>81</v>
      </c>
      <c r="AX83" s="4" t="s">
        <v>82</v>
      </c>
      <c r="AY83" s="4" t="s">
        <v>825</v>
      </c>
      <c r="AZ83" s="4" t="s">
        <v>826</v>
      </c>
      <c r="BA83" s="2"/>
    </row>
    <row r="84" spans="1:53" x14ac:dyDescent="0.15">
      <c r="A84" s="4">
        <v>862</v>
      </c>
      <c r="B84" s="4" t="s">
        <v>922</v>
      </c>
      <c r="C84" s="4" t="s">
        <v>923</v>
      </c>
      <c r="D84" s="4" t="s">
        <v>924</v>
      </c>
      <c r="E84" s="4" t="s">
        <v>18208</v>
      </c>
      <c r="F84" s="4" t="s">
        <v>910</v>
      </c>
      <c r="G84" s="4" t="s">
        <v>925</v>
      </c>
      <c r="H84" s="4" t="s">
        <v>926</v>
      </c>
      <c r="I84" s="4" t="s">
        <v>927</v>
      </c>
      <c r="J84" s="4" t="s">
        <v>15386</v>
      </c>
      <c r="K84" s="4" t="s">
        <v>16565</v>
      </c>
      <c r="L84" s="4" t="s">
        <v>19556</v>
      </c>
      <c r="M84" s="21" t="s">
        <v>22362</v>
      </c>
      <c r="N84" s="4" t="s">
        <v>17337</v>
      </c>
      <c r="O84" s="4" t="s">
        <v>17435</v>
      </c>
      <c r="P84" s="4">
        <v>0</v>
      </c>
      <c r="Q84" s="4" t="s">
        <v>19454</v>
      </c>
      <c r="R84" s="21" t="s">
        <v>17552</v>
      </c>
      <c r="S84" s="21" t="s">
        <v>20754</v>
      </c>
      <c r="T84" s="4" t="s">
        <v>22107</v>
      </c>
      <c r="U84" s="4" t="s">
        <v>17337</v>
      </c>
      <c r="V84" s="4" t="s">
        <v>17435</v>
      </c>
      <c r="W84" s="4" t="s">
        <v>17426</v>
      </c>
      <c r="X84" s="4" t="s">
        <v>17400</v>
      </c>
      <c r="Y84" s="4" t="s">
        <v>17400</v>
      </c>
      <c r="Z84" s="4" t="s">
        <v>17401</v>
      </c>
      <c r="AA84" s="4" t="s">
        <v>17401</v>
      </c>
      <c r="AB84" s="4">
        <v>100</v>
      </c>
      <c r="AC84" s="4" t="s">
        <v>928</v>
      </c>
      <c r="AD84" s="4">
        <v>1</v>
      </c>
      <c r="AE84" s="4" t="s">
        <v>138</v>
      </c>
      <c r="AF84" s="4" t="s">
        <v>139</v>
      </c>
      <c r="AG84" s="4" t="s">
        <v>140</v>
      </c>
      <c r="AH84" s="4" t="s">
        <v>28</v>
      </c>
      <c r="AI84" s="4" t="s">
        <v>915</v>
      </c>
      <c r="AJ84" s="4" t="s">
        <v>916</v>
      </c>
      <c r="AK84" s="4" t="s">
        <v>869</v>
      </c>
      <c r="AL84" s="4">
        <v>2020</v>
      </c>
      <c r="AM84" s="23">
        <v>44075</v>
      </c>
      <c r="AN84" s="23">
        <v>44344</v>
      </c>
      <c r="AO84" s="25">
        <v>269</v>
      </c>
      <c r="AP84" s="26">
        <v>1.3578066914498141</v>
      </c>
      <c r="AQ84" s="4">
        <v>9</v>
      </c>
      <c r="AR84" s="4">
        <v>9</v>
      </c>
      <c r="AS84" s="4" t="s">
        <v>28</v>
      </c>
      <c r="AT84" s="4" t="s">
        <v>28</v>
      </c>
      <c r="AU84" s="4">
        <v>527</v>
      </c>
      <c r="AV84" s="4" t="s">
        <v>929</v>
      </c>
      <c r="AW84" s="4" t="s">
        <v>918</v>
      </c>
      <c r="AX84" s="4" t="s">
        <v>919</v>
      </c>
      <c r="AY84" s="4" t="s">
        <v>930</v>
      </c>
      <c r="AZ84" s="4" t="s">
        <v>931</v>
      </c>
      <c r="BA84" s="2"/>
    </row>
    <row r="85" spans="1:53" x14ac:dyDescent="0.15">
      <c r="A85" s="4">
        <v>863</v>
      </c>
      <c r="B85" s="4" t="s">
        <v>952</v>
      </c>
      <c r="C85" s="4" t="s">
        <v>953</v>
      </c>
      <c r="D85" s="4" t="s">
        <v>954</v>
      </c>
      <c r="E85" s="4" t="s">
        <v>18210</v>
      </c>
      <c r="F85" s="4" t="s">
        <v>955</v>
      </c>
      <c r="G85" s="4" t="s">
        <v>956</v>
      </c>
      <c r="H85" s="4" t="s">
        <v>957</v>
      </c>
      <c r="I85" s="4" t="s">
        <v>958</v>
      </c>
      <c r="J85" s="4" t="s">
        <v>15388</v>
      </c>
      <c r="K85" s="4" t="s">
        <v>16597</v>
      </c>
      <c r="L85" s="4" t="s">
        <v>17565</v>
      </c>
      <c r="M85" s="21" t="s">
        <v>22551</v>
      </c>
      <c r="N85" s="4" t="s">
        <v>17377</v>
      </c>
      <c r="O85" s="4" t="s">
        <v>17428</v>
      </c>
      <c r="P85" s="4">
        <v>1</v>
      </c>
      <c r="Q85" s="4" t="s">
        <v>19456</v>
      </c>
      <c r="R85" s="21" t="s">
        <v>17565</v>
      </c>
      <c r="S85" s="21" t="s">
        <v>20756</v>
      </c>
      <c r="T85" s="4" t="s">
        <v>22108</v>
      </c>
      <c r="U85" s="4" t="s">
        <v>17377</v>
      </c>
      <c r="V85" s="4" t="s">
        <v>17428</v>
      </c>
      <c r="W85" s="4" t="s">
        <v>17429</v>
      </c>
      <c r="X85" s="4" t="s">
        <v>17411</v>
      </c>
      <c r="Y85" s="4" t="s">
        <v>17411</v>
      </c>
      <c r="Z85" s="4" t="s">
        <v>17406</v>
      </c>
      <c r="AA85" s="4" t="s">
        <v>17406</v>
      </c>
      <c r="AB85" s="4">
        <v>100</v>
      </c>
      <c r="AC85" s="4" t="s">
        <v>959</v>
      </c>
      <c r="AD85" s="4">
        <v>4</v>
      </c>
      <c r="AE85" s="4" t="s">
        <v>138</v>
      </c>
      <c r="AF85" s="4" t="s">
        <v>139</v>
      </c>
      <c r="AG85" s="4" t="s">
        <v>140</v>
      </c>
      <c r="AH85" s="4" t="s">
        <v>28</v>
      </c>
      <c r="AI85" s="4" t="s">
        <v>960</v>
      </c>
      <c r="AJ85" s="4" t="s">
        <v>961</v>
      </c>
      <c r="AK85" s="4" t="s">
        <v>869</v>
      </c>
      <c r="AL85" s="4">
        <v>2020</v>
      </c>
      <c r="AM85" s="23">
        <v>44075</v>
      </c>
      <c r="AN85" s="23">
        <v>44344</v>
      </c>
      <c r="AO85" s="25">
        <v>269</v>
      </c>
      <c r="AP85" s="26">
        <v>5.4312267657992566</v>
      </c>
      <c r="AQ85" s="4">
        <v>20</v>
      </c>
      <c r="AR85" s="4">
        <v>18</v>
      </c>
      <c r="AS85" s="4" t="s">
        <v>28</v>
      </c>
      <c r="AT85" s="4" t="s">
        <v>28</v>
      </c>
      <c r="AU85" s="4">
        <v>5262</v>
      </c>
      <c r="AV85" s="4" t="s">
        <v>962</v>
      </c>
      <c r="AW85" s="4" t="s">
        <v>963</v>
      </c>
      <c r="AX85" s="4" t="s">
        <v>964</v>
      </c>
      <c r="AY85" s="4" t="s">
        <v>965</v>
      </c>
      <c r="AZ85" s="4" t="s">
        <v>966</v>
      </c>
    </row>
    <row r="86" spans="1:53" x14ac:dyDescent="0.15">
      <c r="A86" s="4">
        <v>1311</v>
      </c>
      <c r="B86" s="4" t="s">
        <v>827</v>
      </c>
      <c r="C86" s="4" t="s">
        <v>828</v>
      </c>
      <c r="D86" s="4" t="s">
        <v>829</v>
      </c>
      <c r="E86" s="4" t="s">
        <v>18154</v>
      </c>
      <c r="F86" s="4" t="s">
        <v>69</v>
      </c>
      <c r="G86" s="4" t="s">
        <v>830</v>
      </c>
      <c r="H86" s="4" t="s">
        <v>831</v>
      </c>
      <c r="I86" s="4" t="s">
        <v>832</v>
      </c>
      <c r="J86" s="4" t="s">
        <v>15669</v>
      </c>
      <c r="K86" s="4" t="s">
        <v>16590</v>
      </c>
      <c r="L86" s="4" t="s">
        <v>17931</v>
      </c>
      <c r="M86" s="21" t="s">
        <v>22277</v>
      </c>
      <c r="N86" s="4" t="s">
        <v>17337</v>
      </c>
      <c r="O86" s="4" t="s">
        <v>17435</v>
      </c>
      <c r="P86" s="4">
        <v>1</v>
      </c>
      <c r="Q86" s="4" t="s">
        <v>17930</v>
      </c>
      <c r="R86" s="21" t="s">
        <v>17931</v>
      </c>
      <c r="S86" s="21" t="s">
        <v>17932</v>
      </c>
      <c r="T86" s="4" t="s">
        <v>17933</v>
      </c>
      <c r="U86" s="4" t="s">
        <v>17337</v>
      </c>
      <c r="V86" s="4" t="s">
        <v>17435</v>
      </c>
      <c r="W86" s="4" t="s">
        <v>17426</v>
      </c>
      <c r="X86" s="4" t="s">
        <v>17400</v>
      </c>
      <c r="Y86" s="4" t="s">
        <v>17400</v>
      </c>
      <c r="Z86" s="4" t="s">
        <v>17401</v>
      </c>
      <c r="AA86" s="4" t="s">
        <v>17401</v>
      </c>
      <c r="AB86" s="4" t="s">
        <v>17408</v>
      </c>
      <c r="AC86" s="4" t="s">
        <v>833</v>
      </c>
      <c r="AD86" s="4">
        <v>1</v>
      </c>
      <c r="AE86" s="4" t="s">
        <v>74</v>
      </c>
      <c r="AF86" s="4" t="s">
        <v>75</v>
      </c>
      <c r="AG86" s="4" t="s">
        <v>76</v>
      </c>
      <c r="AH86" s="4" t="s">
        <v>77</v>
      </c>
      <c r="AI86" s="4" t="s">
        <v>78</v>
      </c>
      <c r="AJ86" s="4" t="s">
        <v>79</v>
      </c>
      <c r="AK86" s="4" t="s">
        <v>869</v>
      </c>
      <c r="AL86" s="4">
        <v>2020</v>
      </c>
      <c r="AM86" s="23">
        <v>44075</v>
      </c>
      <c r="AN86" s="23">
        <v>44344</v>
      </c>
      <c r="AO86" s="25">
        <v>269</v>
      </c>
      <c r="AP86" s="26">
        <v>1.3578066914498141</v>
      </c>
      <c r="AQ86" s="4">
        <v>247</v>
      </c>
      <c r="AR86" s="4" t="s">
        <v>28</v>
      </c>
      <c r="AS86" s="4" t="s">
        <v>28</v>
      </c>
      <c r="AT86" s="4" t="s">
        <v>28</v>
      </c>
      <c r="AU86" s="4">
        <v>111838</v>
      </c>
      <c r="AV86" s="4" t="s">
        <v>834</v>
      </c>
      <c r="AW86" s="4" t="s">
        <v>81</v>
      </c>
      <c r="AX86" s="4" t="s">
        <v>82</v>
      </c>
      <c r="AY86" s="4" t="s">
        <v>825</v>
      </c>
      <c r="AZ86" s="4" t="s">
        <v>835</v>
      </c>
    </row>
    <row r="87" spans="1:53" x14ac:dyDescent="0.15">
      <c r="A87" s="4">
        <v>1312</v>
      </c>
      <c r="B87" s="4" t="s">
        <v>856</v>
      </c>
      <c r="C87" s="4" t="s">
        <v>857</v>
      </c>
      <c r="D87" s="4" t="s">
        <v>858</v>
      </c>
      <c r="E87" s="4" t="s">
        <v>18132</v>
      </c>
      <c r="F87" s="4" t="s">
        <v>859</v>
      </c>
      <c r="G87" s="4" t="s">
        <v>860</v>
      </c>
      <c r="H87" s="4" t="s">
        <v>861</v>
      </c>
      <c r="I87" s="4" t="s">
        <v>862</v>
      </c>
      <c r="J87" s="4" t="s">
        <v>16427</v>
      </c>
      <c r="K87" s="4" t="s">
        <v>16591</v>
      </c>
      <c r="L87" s="4" t="s">
        <v>20468</v>
      </c>
      <c r="M87" s="21" t="s">
        <v>22242</v>
      </c>
      <c r="N87" s="4" t="s">
        <v>17402</v>
      </c>
      <c r="O87" s="4" t="s">
        <v>17403</v>
      </c>
      <c r="P87" s="4">
        <v>0</v>
      </c>
      <c r="Q87" s="4" t="s">
        <v>17817</v>
      </c>
      <c r="R87" s="21" t="s">
        <v>17565</v>
      </c>
      <c r="S87" s="21" t="s">
        <v>17818</v>
      </c>
      <c r="T87" s="4" t="s">
        <v>22170</v>
      </c>
      <c r="U87" s="4" t="s">
        <v>17402</v>
      </c>
      <c r="V87" s="4" t="s">
        <v>17403</v>
      </c>
      <c r="W87" s="4" t="s">
        <v>17404</v>
      </c>
      <c r="X87" s="4" t="s">
        <v>17405</v>
      </c>
      <c r="Y87" s="4" t="s">
        <v>17400</v>
      </c>
      <c r="Z87" s="4" t="s">
        <v>17401</v>
      </c>
      <c r="AA87" s="4" t="s">
        <v>17401</v>
      </c>
      <c r="AB87" s="4" t="s">
        <v>17408</v>
      </c>
      <c r="AC87" s="4" t="s">
        <v>863</v>
      </c>
      <c r="AD87" s="4">
        <v>8</v>
      </c>
      <c r="AE87" s="4" t="s">
        <v>864</v>
      </c>
      <c r="AF87" s="4" t="s">
        <v>865</v>
      </c>
      <c r="AG87" s="4" t="s">
        <v>866</v>
      </c>
      <c r="AH87" s="4" t="s">
        <v>867</v>
      </c>
      <c r="AI87" s="4" t="s">
        <v>28</v>
      </c>
      <c r="AJ87" s="4" t="s">
        <v>868</v>
      </c>
      <c r="AK87" s="4" t="s">
        <v>869</v>
      </c>
      <c r="AL87" s="4">
        <v>2020</v>
      </c>
      <c r="AM87" s="23">
        <v>44075</v>
      </c>
      <c r="AN87" s="23">
        <v>44344</v>
      </c>
      <c r="AO87" s="25">
        <v>269</v>
      </c>
      <c r="AP87" s="26">
        <v>10.862453531598513</v>
      </c>
      <c r="AQ87" s="4">
        <v>15</v>
      </c>
      <c r="AR87" s="4">
        <v>9</v>
      </c>
      <c r="AS87" s="4" t="s">
        <v>28</v>
      </c>
      <c r="AT87" s="4" t="s">
        <v>28</v>
      </c>
      <c r="AU87" s="4">
        <v>94044</v>
      </c>
      <c r="AV87" s="4" t="s">
        <v>870</v>
      </c>
      <c r="AW87" s="4" t="s">
        <v>871</v>
      </c>
      <c r="AX87" s="4" t="s">
        <v>872</v>
      </c>
      <c r="AY87" s="4" t="s">
        <v>873</v>
      </c>
      <c r="AZ87" s="4" t="s">
        <v>874</v>
      </c>
      <c r="BA87" s="2"/>
    </row>
    <row r="88" spans="1:53" x14ac:dyDescent="0.15">
      <c r="A88" s="4">
        <v>76</v>
      </c>
      <c r="B88" s="4" t="s">
        <v>1169</v>
      </c>
      <c r="C88" s="4" t="s">
        <v>1170</v>
      </c>
      <c r="D88" s="4" t="s">
        <v>1171</v>
      </c>
      <c r="E88" s="4" t="s">
        <v>18226</v>
      </c>
      <c r="F88" s="4" t="s">
        <v>170</v>
      </c>
      <c r="G88" s="4" t="s">
        <v>1172</v>
      </c>
      <c r="H88" s="4" t="s">
        <v>1173</v>
      </c>
      <c r="I88" s="4" t="s">
        <v>1174</v>
      </c>
      <c r="J88" s="4" t="s">
        <v>16432</v>
      </c>
      <c r="K88" s="4" t="s">
        <v>16609</v>
      </c>
      <c r="L88" s="4" t="s">
        <v>17545</v>
      </c>
      <c r="M88" s="21" t="s">
        <v>22711</v>
      </c>
      <c r="N88" s="4" t="s">
        <v>17337</v>
      </c>
      <c r="O88" s="4" t="s">
        <v>17435</v>
      </c>
      <c r="P88" s="4">
        <v>0</v>
      </c>
      <c r="Q88" s="4" t="s">
        <v>19482</v>
      </c>
      <c r="R88" s="21" t="s">
        <v>17663</v>
      </c>
      <c r="S88" s="21" t="s">
        <v>20771</v>
      </c>
      <c r="T88" s="4" t="s">
        <v>22184</v>
      </c>
      <c r="U88" s="4" t="s">
        <v>17337</v>
      </c>
      <c r="V88" s="4" t="s">
        <v>17435</v>
      </c>
      <c r="W88" s="4" t="s">
        <v>17426</v>
      </c>
      <c r="X88" s="4" t="s">
        <v>17400</v>
      </c>
      <c r="Y88" s="4" t="s">
        <v>17400</v>
      </c>
      <c r="Z88" s="4" t="s">
        <v>17401</v>
      </c>
      <c r="AA88" s="4" t="s">
        <v>17401</v>
      </c>
      <c r="AB88" s="4" t="s">
        <v>17408</v>
      </c>
      <c r="AC88" s="4" t="s">
        <v>1175</v>
      </c>
      <c r="AD88" s="4">
        <v>0</v>
      </c>
      <c r="AE88" s="4" t="s">
        <v>138</v>
      </c>
      <c r="AF88" s="4" t="s">
        <v>139</v>
      </c>
      <c r="AG88" s="4" t="s">
        <v>140</v>
      </c>
      <c r="AH88" s="4" t="s">
        <v>28</v>
      </c>
      <c r="AI88" s="4" t="s">
        <v>175</v>
      </c>
      <c r="AJ88" s="4" t="s">
        <v>176</v>
      </c>
      <c r="AK88" s="4" t="s">
        <v>1135</v>
      </c>
      <c r="AL88" s="4">
        <v>2020</v>
      </c>
      <c r="AM88" s="23">
        <v>44044</v>
      </c>
      <c r="AN88" s="23">
        <v>44344</v>
      </c>
      <c r="AO88" s="25">
        <v>300</v>
      </c>
      <c r="AP88" s="26">
        <v>0</v>
      </c>
      <c r="AQ88" s="4">
        <v>12</v>
      </c>
      <c r="AR88" s="4">
        <v>15</v>
      </c>
      <c r="AS88" s="4" t="s">
        <v>28</v>
      </c>
      <c r="AT88" s="4" t="s">
        <v>28</v>
      </c>
      <c r="AU88" s="4">
        <v>2451</v>
      </c>
      <c r="AV88" s="4" t="s">
        <v>1176</v>
      </c>
      <c r="AW88" s="4" t="s">
        <v>178</v>
      </c>
      <c r="AX88" s="4" t="s">
        <v>179</v>
      </c>
      <c r="AY88" s="4" t="s">
        <v>1177</v>
      </c>
      <c r="AZ88" s="4" t="s">
        <v>1178</v>
      </c>
      <c r="BA88" s="2"/>
    </row>
    <row r="89" spans="1:53" x14ac:dyDescent="0.15">
      <c r="A89" s="4">
        <v>402</v>
      </c>
      <c r="B89" s="4" t="s">
        <v>1139</v>
      </c>
      <c r="C89" s="4" t="s">
        <v>1140</v>
      </c>
      <c r="D89" s="4" t="s">
        <v>1141</v>
      </c>
      <c r="E89" s="4" t="s">
        <v>18134</v>
      </c>
      <c r="F89" s="4" t="s">
        <v>170</v>
      </c>
      <c r="G89" s="4" t="s">
        <v>1142</v>
      </c>
      <c r="H89" s="4" t="s">
        <v>1143</v>
      </c>
      <c r="I89" s="4" t="s">
        <v>1144</v>
      </c>
      <c r="J89" s="4" t="s">
        <v>15400</v>
      </c>
      <c r="K89" s="4" t="s">
        <v>16606</v>
      </c>
      <c r="L89" s="4" t="s">
        <v>22405</v>
      </c>
      <c r="M89" s="21" t="s">
        <v>22406</v>
      </c>
      <c r="N89" s="4" t="s">
        <v>17337</v>
      </c>
      <c r="O89" s="4" t="s">
        <v>17435</v>
      </c>
      <c r="P89" s="4">
        <v>0</v>
      </c>
      <c r="Q89" s="4" t="s">
        <v>19479</v>
      </c>
      <c r="R89" s="21" t="s">
        <v>17644</v>
      </c>
      <c r="S89" s="21" t="s">
        <v>20769</v>
      </c>
      <c r="T89" s="4">
        <v>0</v>
      </c>
      <c r="U89" s="4" t="s">
        <v>17337</v>
      </c>
      <c r="V89" s="4" t="s">
        <v>17435</v>
      </c>
      <c r="W89" s="4" t="s">
        <v>17426</v>
      </c>
      <c r="X89" s="4" t="s">
        <v>17400</v>
      </c>
      <c r="Y89" s="4" t="s">
        <v>17400</v>
      </c>
      <c r="Z89" s="4" t="s">
        <v>17401</v>
      </c>
      <c r="AA89" s="4" t="s">
        <v>17401</v>
      </c>
      <c r="AB89" s="4">
        <v>91</v>
      </c>
      <c r="AC89" s="4" t="s">
        <v>1145</v>
      </c>
      <c r="AD89" s="4">
        <v>2</v>
      </c>
      <c r="AE89" s="4" t="s">
        <v>138</v>
      </c>
      <c r="AF89" s="4" t="s">
        <v>139</v>
      </c>
      <c r="AG89" s="4" t="s">
        <v>140</v>
      </c>
      <c r="AH89" s="4" t="s">
        <v>28</v>
      </c>
      <c r="AI89" s="4" t="s">
        <v>175</v>
      </c>
      <c r="AJ89" s="4" t="s">
        <v>176</v>
      </c>
      <c r="AK89" s="4" t="s">
        <v>1135</v>
      </c>
      <c r="AL89" s="4">
        <v>2020</v>
      </c>
      <c r="AM89" s="23">
        <v>44044</v>
      </c>
      <c r="AN89" s="23">
        <v>44344</v>
      </c>
      <c r="AO89" s="25">
        <v>300</v>
      </c>
      <c r="AP89" s="26">
        <v>2.4350000000000001</v>
      </c>
      <c r="AQ89" s="4">
        <v>12</v>
      </c>
      <c r="AR89" s="4">
        <v>16</v>
      </c>
      <c r="AS89" s="4" t="s">
        <v>28</v>
      </c>
      <c r="AT89" s="4" t="s">
        <v>28</v>
      </c>
      <c r="AU89" s="4">
        <v>2513</v>
      </c>
      <c r="AV89" s="4" t="s">
        <v>1146</v>
      </c>
      <c r="AW89" s="4" t="s">
        <v>178</v>
      </c>
      <c r="AX89" s="4" t="s">
        <v>179</v>
      </c>
      <c r="AY89" s="4" t="s">
        <v>1147</v>
      </c>
      <c r="AZ89" s="4" t="s">
        <v>1148</v>
      </c>
    </row>
    <row r="90" spans="1:53" x14ac:dyDescent="0.15">
      <c r="A90" s="4">
        <v>523</v>
      </c>
      <c r="B90" s="4" t="s">
        <v>3768</v>
      </c>
      <c r="C90" s="4" t="s">
        <v>3769</v>
      </c>
      <c r="D90" s="4" t="s">
        <v>3770</v>
      </c>
      <c r="E90" s="4" t="s">
        <v>18412</v>
      </c>
      <c r="F90" s="4" t="s">
        <v>850</v>
      </c>
      <c r="G90" s="4" t="s">
        <v>3771</v>
      </c>
      <c r="H90" s="4" t="s">
        <v>3772</v>
      </c>
      <c r="I90" s="4" t="s">
        <v>3773</v>
      </c>
      <c r="J90" s="4" t="s">
        <v>15578</v>
      </c>
      <c r="K90" s="4" t="s">
        <v>15130</v>
      </c>
      <c r="L90" s="4" t="s">
        <v>19727</v>
      </c>
      <c r="M90" s="21" t="s">
        <v>22220</v>
      </c>
      <c r="N90" s="4" t="s">
        <v>17417</v>
      </c>
      <c r="O90" s="4" t="s">
        <v>17418</v>
      </c>
      <c r="P90" s="4">
        <v>1</v>
      </c>
      <c r="Q90" s="4" t="s">
        <v>19728</v>
      </c>
      <c r="R90" s="21" t="s">
        <v>19727</v>
      </c>
      <c r="S90" s="21" t="s">
        <v>20937</v>
      </c>
      <c r="T90" s="4" t="e">
        <v>#N/A</v>
      </c>
      <c r="U90" s="4" t="s">
        <v>17417</v>
      </c>
      <c r="V90" s="4" t="s">
        <v>17418</v>
      </c>
      <c r="W90" s="4" t="s">
        <v>17413</v>
      </c>
      <c r="X90" s="4" t="s">
        <v>17411</v>
      </c>
      <c r="Y90" s="4" t="s">
        <v>17411</v>
      </c>
      <c r="Z90" s="4" t="s">
        <v>17406</v>
      </c>
      <c r="AA90" s="4" t="s">
        <v>17406</v>
      </c>
      <c r="AB90" s="4">
        <v>97</v>
      </c>
      <c r="AC90" s="4" t="s">
        <v>381</v>
      </c>
      <c r="AD90" s="4">
        <v>8</v>
      </c>
      <c r="AE90" s="4" t="s">
        <v>105</v>
      </c>
      <c r="AF90" s="4" t="s">
        <v>106</v>
      </c>
      <c r="AG90" s="4" t="s">
        <v>107</v>
      </c>
      <c r="AH90" s="4" t="s">
        <v>851</v>
      </c>
      <c r="AI90" s="4" t="s">
        <v>852</v>
      </c>
      <c r="AJ90" s="4" t="s">
        <v>853</v>
      </c>
      <c r="AK90" s="4" t="s">
        <v>1135</v>
      </c>
      <c r="AL90" s="4">
        <v>2020</v>
      </c>
      <c r="AM90" s="23">
        <v>44044</v>
      </c>
      <c r="AN90" s="23">
        <v>44344</v>
      </c>
      <c r="AO90" s="25">
        <v>300</v>
      </c>
      <c r="AP90" s="26">
        <v>9.74</v>
      </c>
      <c r="AQ90" s="4">
        <v>13</v>
      </c>
      <c r="AR90" s="4">
        <v>8</v>
      </c>
      <c r="AS90" s="4">
        <v>899</v>
      </c>
      <c r="AT90" s="4">
        <v>914</v>
      </c>
      <c r="AU90" s="4" t="s">
        <v>28</v>
      </c>
      <c r="AV90" s="4" t="s">
        <v>3774</v>
      </c>
      <c r="AW90" s="4" t="s">
        <v>854</v>
      </c>
      <c r="AX90" s="4" t="s">
        <v>855</v>
      </c>
      <c r="AY90" s="4" t="s">
        <v>3775</v>
      </c>
      <c r="AZ90" s="4" t="s">
        <v>3776</v>
      </c>
    </row>
    <row r="91" spans="1:53" x14ac:dyDescent="0.15">
      <c r="A91" s="4">
        <v>566</v>
      </c>
      <c r="B91" s="4" t="s">
        <v>1121</v>
      </c>
      <c r="C91" s="4" t="s">
        <v>1122</v>
      </c>
      <c r="D91" s="4" t="s">
        <v>1123</v>
      </c>
      <c r="E91" s="4" t="s">
        <v>18223</v>
      </c>
      <c r="F91" s="4" t="s">
        <v>1124</v>
      </c>
      <c r="G91" s="4" t="s">
        <v>1125</v>
      </c>
      <c r="H91" s="4" t="s">
        <v>1126</v>
      </c>
      <c r="I91" s="4" t="s">
        <v>1127</v>
      </c>
      <c r="J91" s="4" t="s">
        <v>15399</v>
      </c>
      <c r="K91" s="4" t="s">
        <v>16605</v>
      </c>
      <c r="L91" s="4" t="s">
        <v>19477</v>
      </c>
      <c r="M91" s="21" t="s">
        <v>22463</v>
      </c>
      <c r="N91" s="4" t="s">
        <v>17357</v>
      </c>
      <c r="O91" s="4" t="s">
        <v>17506</v>
      </c>
      <c r="P91" s="4">
        <v>1</v>
      </c>
      <c r="Q91" s="4" t="s">
        <v>19478</v>
      </c>
      <c r="R91" s="21" t="s">
        <v>19477</v>
      </c>
      <c r="S91" s="21" t="s">
        <v>20768</v>
      </c>
      <c r="T91" s="4" t="e">
        <v>#N/A</v>
      </c>
      <c r="U91" s="4" t="s">
        <v>17357</v>
      </c>
      <c r="V91" s="4" t="s">
        <v>17506</v>
      </c>
      <c r="W91" s="4" t="s">
        <v>17429</v>
      </c>
      <c r="X91" s="4" t="s">
        <v>17411</v>
      </c>
      <c r="Y91" s="4" t="s">
        <v>17411</v>
      </c>
      <c r="Z91" s="4" t="s">
        <v>17401</v>
      </c>
      <c r="AA91" s="4" t="s">
        <v>17401</v>
      </c>
      <c r="AB91" s="4">
        <v>98</v>
      </c>
      <c r="AC91" s="4" t="s">
        <v>1128</v>
      </c>
      <c r="AD91" s="4">
        <v>0</v>
      </c>
      <c r="AE91" s="4" t="s">
        <v>1129</v>
      </c>
      <c r="AF91" s="4" t="s">
        <v>1130</v>
      </c>
      <c r="AG91" s="4" t="s">
        <v>1131</v>
      </c>
      <c r="AH91" s="4" t="s">
        <v>1132</v>
      </c>
      <c r="AI91" s="4" t="s">
        <v>1133</v>
      </c>
      <c r="AJ91" s="4" t="s">
        <v>1134</v>
      </c>
      <c r="AK91" s="4" t="s">
        <v>1135</v>
      </c>
      <c r="AL91" s="4">
        <v>2020</v>
      </c>
      <c r="AM91" s="23">
        <v>44044</v>
      </c>
      <c r="AN91" s="23">
        <v>44344</v>
      </c>
      <c r="AO91" s="25">
        <v>300</v>
      </c>
      <c r="AP91" s="26">
        <v>0</v>
      </c>
      <c r="AQ91" s="4">
        <v>12</v>
      </c>
      <c r="AR91" s="4">
        <v>2</v>
      </c>
      <c r="AS91" s="4">
        <v>181</v>
      </c>
      <c r="AT91" s="4">
        <v>197</v>
      </c>
      <c r="AU91" s="4" t="s">
        <v>28</v>
      </c>
      <c r="AV91" s="4" t="s">
        <v>1136</v>
      </c>
      <c r="AW91" s="4" t="s">
        <v>599</v>
      </c>
      <c r="AX91" s="4" t="s">
        <v>599</v>
      </c>
      <c r="AY91" s="4" t="s">
        <v>1137</v>
      </c>
      <c r="AZ91" s="4" t="s">
        <v>1138</v>
      </c>
      <c r="BA91" s="2"/>
    </row>
    <row r="92" spans="1:53" x14ac:dyDescent="0.15">
      <c r="A92" s="4">
        <v>668</v>
      </c>
      <c r="B92" s="4" t="s">
        <v>1159</v>
      </c>
      <c r="C92" s="4" t="s">
        <v>1160</v>
      </c>
      <c r="D92" s="4" t="s">
        <v>1161</v>
      </c>
      <c r="E92" s="4" t="s">
        <v>18225</v>
      </c>
      <c r="F92" s="4" t="s">
        <v>170</v>
      </c>
      <c r="G92" s="4" t="s">
        <v>1162</v>
      </c>
      <c r="H92" s="4" t="s">
        <v>1163</v>
      </c>
      <c r="I92" s="4" t="s">
        <v>1164</v>
      </c>
      <c r="J92" s="4" t="s">
        <v>16431</v>
      </c>
      <c r="K92" s="4" t="s">
        <v>16608</v>
      </c>
      <c r="L92" s="4" t="s">
        <v>19383</v>
      </c>
      <c r="M92" s="21" t="s">
        <v>22499</v>
      </c>
      <c r="N92" s="4" t="s">
        <v>17402</v>
      </c>
      <c r="O92" s="4" t="s">
        <v>17403</v>
      </c>
      <c r="P92" s="4">
        <v>1</v>
      </c>
      <c r="Q92" s="4" t="s">
        <v>19384</v>
      </c>
      <c r="R92" s="21" t="s">
        <v>19383</v>
      </c>
      <c r="S92" s="21" t="s">
        <v>20714</v>
      </c>
      <c r="T92" s="4" t="e">
        <v>#N/A</v>
      </c>
      <c r="U92" s="4" t="s">
        <v>17402</v>
      </c>
      <c r="V92" s="4" t="s">
        <v>17403</v>
      </c>
      <c r="W92" s="4" t="s">
        <v>17404</v>
      </c>
      <c r="X92" s="4" t="s">
        <v>17405</v>
      </c>
      <c r="Y92" s="4" t="s">
        <v>17405</v>
      </c>
      <c r="Z92" s="4" t="s">
        <v>17406</v>
      </c>
      <c r="AA92" s="4" t="s">
        <v>17406</v>
      </c>
      <c r="AB92" s="4">
        <v>99</v>
      </c>
      <c r="AC92" s="4" t="s">
        <v>1165</v>
      </c>
      <c r="AD92" s="4">
        <v>1</v>
      </c>
      <c r="AE92" s="4" t="s">
        <v>138</v>
      </c>
      <c r="AF92" s="4" t="s">
        <v>139</v>
      </c>
      <c r="AG92" s="4" t="s">
        <v>140</v>
      </c>
      <c r="AH92" s="4" t="s">
        <v>28</v>
      </c>
      <c r="AI92" s="4" t="s">
        <v>175</v>
      </c>
      <c r="AJ92" s="4" t="s">
        <v>176</v>
      </c>
      <c r="AK92" s="4" t="s">
        <v>1135</v>
      </c>
      <c r="AL92" s="4">
        <v>2020</v>
      </c>
      <c r="AM92" s="23">
        <v>44044</v>
      </c>
      <c r="AN92" s="23">
        <v>44344</v>
      </c>
      <c r="AO92" s="25">
        <v>300</v>
      </c>
      <c r="AP92" s="26">
        <v>1.2175</v>
      </c>
      <c r="AQ92" s="4">
        <v>12</v>
      </c>
      <c r="AR92" s="4">
        <v>15</v>
      </c>
      <c r="AS92" s="4" t="s">
        <v>28</v>
      </c>
      <c r="AT92" s="4" t="s">
        <v>28</v>
      </c>
      <c r="AU92" s="4">
        <v>2399</v>
      </c>
      <c r="AV92" s="4" t="s">
        <v>1166</v>
      </c>
      <c r="AW92" s="4" t="s">
        <v>178</v>
      </c>
      <c r="AX92" s="4" t="s">
        <v>179</v>
      </c>
      <c r="AY92" s="4" t="s">
        <v>1167</v>
      </c>
      <c r="AZ92" s="4" t="s">
        <v>1168</v>
      </c>
      <c r="BA92" s="2"/>
    </row>
    <row r="93" spans="1:53" x14ac:dyDescent="0.15">
      <c r="A93" s="4">
        <v>866</v>
      </c>
      <c r="B93" s="4" t="s">
        <v>1149</v>
      </c>
      <c r="C93" s="4" t="s">
        <v>1150</v>
      </c>
      <c r="D93" s="4" t="s">
        <v>1151</v>
      </c>
      <c r="E93" s="4" t="s">
        <v>18224</v>
      </c>
      <c r="F93" s="4" t="s">
        <v>170</v>
      </c>
      <c r="G93" s="4" t="s">
        <v>1152</v>
      </c>
      <c r="H93" s="4" t="s">
        <v>1153</v>
      </c>
      <c r="I93" s="4" t="s">
        <v>1154</v>
      </c>
      <c r="J93" s="4" t="s">
        <v>15401</v>
      </c>
      <c r="K93" s="4" t="s">
        <v>16607</v>
      </c>
      <c r="L93" s="4" t="s">
        <v>19466</v>
      </c>
      <c r="M93" s="21" t="s">
        <v>22552</v>
      </c>
      <c r="N93" s="4" t="s">
        <v>17337</v>
      </c>
      <c r="O93" s="4" t="s">
        <v>17435</v>
      </c>
      <c r="P93" s="4">
        <v>0</v>
      </c>
      <c r="Q93" s="4" t="s">
        <v>19481</v>
      </c>
      <c r="R93" s="21" t="s">
        <v>19480</v>
      </c>
      <c r="S93" s="21" t="s">
        <v>20770</v>
      </c>
      <c r="T93" s="4" t="s">
        <v>22109</v>
      </c>
      <c r="U93" s="4" t="s">
        <v>17337</v>
      </c>
      <c r="V93" s="4" t="s">
        <v>17435</v>
      </c>
      <c r="W93" s="4" t="s">
        <v>17426</v>
      </c>
      <c r="X93" s="4" t="s">
        <v>17400</v>
      </c>
      <c r="Y93" s="4" t="s">
        <v>17400</v>
      </c>
      <c r="Z93" s="4" t="s">
        <v>17401</v>
      </c>
      <c r="AA93" s="4" t="s">
        <v>17401</v>
      </c>
      <c r="AB93" s="4">
        <v>100</v>
      </c>
      <c r="AC93" s="4" t="s">
        <v>1155</v>
      </c>
      <c r="AD93" s="4">
        <v>3</v>
      </c>
      <c r="AE93" s="4" t="s">
        <v>138</v>
      </c>
      <c r="AF93" s="4" t="s">
        <v>139</v>
      </c>
      <c r="AG93" s="4" t="s">
        <v>140</v>
      </c>
      <c r="AH93" s="4" t="s">
        <v>28</v>
      </c>
      <c r="AI93" s="4" t="s">
        <v>175</v>
      </c>
      <c r="AJ93" s="4" t="s">
        <v>176</v>
      </c>
      <c r="AK93" s="4" t="s">
        <v>1135</v>
      </c>
      <c r="AL93" s="4">
        <v>2020</v>
      </c>
      <c r="AM93" s="23">
        <v>44044</v>
      </c>
      <c r="AN93" s="23">
        <v>44344</v>
      </c>
      <c r="AO93" s="25">
        <v>300</v>
      </c>
      <c r="AP93" s="26">
        <v>3.6525000000000003</v>
      </c>
      <c r="AQ93" s="4">
        <v>12</v>
      </c>
      <c r="AR93" s="4">
        <v>15</v>
      </c>
      <c r="AS93" s="4" t="s">
        <v>28</v>
      </c>
      <c r="AT93" s="4" t="s">
        <v>28</v>
      </c>
      <c r="AU93" s="4">
        <v>2488</v>
      </c>
      <c r="AV93" s="4" t="s">
        <v>1156</v>
      </c>
      <c r="AW93" s="4" t="s">
        <v>178</v>
      </c>
      <c r="AX93" s="4" t="s">
        <v>179</v>
      </c>
      <c r="AY93" s="4" t="s">
        <v>1157</v>
      </c>
      <c r="AZ93" s="4" t="s">
        <v>1158</v>
      </c>
      <c r="BA93" s="2"/>
    </row>
    <row r="94" spans="1:53" x14ac:dyDescent="0.15">
      <c r="A94" s="4">
        <v>867</v>
      </c>
      <c r="B94" s="4" t="s">
        <v>1179</v>
      </c>
      <c r="C94" s="4" t="s">
        <v>1180</v>
      </c>
      <c r="D94" s="4" t="s">
        <v>1181</v>
      </c>
      <c r="E94" s="4" t="s">
        <v>18227</v>
      </c>
      <c r="F94" s="4" t="s">
        <v>1182</v>
      </c>
      <c r="G94" s="4" t="s">
        <v>1183</v>
      </c>
      <c r="H94" s="4" t="s">
        <v>1184</v>
      </c>
      <c r="I94" s="4" t="s">
        <v>1185</v>
      </c>
      <c r="J94" s="4" t="s">
        <v>15403</v>
      </c>
      <c r="K94" s="4" t="s">
        <v>15091</v>
      </c>
      <c r="L94" s="4" t="s">
        <v>19483</v>
      </c>
      <c r="M94" s="21" t="s">
        <v>22233</v>
      </c>
      <c r="N94" s="4" t="s">
        <v>17402</v>
      </c>
      <c r="O94" s="4" t="s">
        <v>17403</v>
      </c>
      <c r="P94" s="4">
        <v>1</v>
      </c>
      <c r="Q94" s="4" t="s">
        <v>19484</v>
      </c>
      <c r="R94" s="21" t="s">
        <v>19483</v>
      </c>
      <c r="S94" s="21" t="s">
        <v>20772</v>
      </c>
      <c r="T94" s="4" t="e">
        <v>#N/A</v>
      </c>
      <c r="U94" s="4" t="s">
        <v>17402</v>
      </c>
      <c r="V94" s="4" t="s">
        <v>17403</v>
      </c>
      <c r="W94" s="4" t="s">
        <v>17404</v>
      </c>
      <c r="X94" s="4" t="s">
        <v>17405</v>
      </c>
      <c r="Y94" s="4" t="s">
        <v>17405</v>
      </c>
      <c r="Z94" s="4" t="s">
        <v>17406</v>
      </c>
      <c r="AA94" s="4" t="s">
        <v>17406</v>
      </c>
      <c r="AB94" s="4">
        <v>100</v>
      </c>
      <c r="AC94" s="4" t="s">
        <v>1186</v>
      </c>
      <c r="AD94" s="4">
        <v>3</v>
      </c>
      <c r="AE94" s="4" t="s">
        <v>1187</v>
      </c>
      <c r="AF94" s="4" t="s">
        <v>1188</v>
      </c>
      <c r="AG94" s="4" t="s">
        <v>1189</v>
      </c>
      <c r="AH94" s="4" t="s">
        <v>1190</v>
      </c>
      <c r="AI94" s="4" t="s">
        <v>1191</v>
      </c>
      <c r="AJ94" s="4" t="s">
        <v>1192</v>
      </c>
      <c r="AK94" s="4" t="s">
        <v>1135</v>
      </c>
      <c r="AL94" s="4">
        <v>2020</v>
      </c>
      <c r="AM94" s="23">
        <v>44044</v>
      </c>
      <c r="AN94" s="23">
        <v>44344</v>
      </c>
      <c r="AO94" s="25">
        <v>300</v>
      </c>
      <c r="AP94" s="26">
        <v>3.6525000000000003</v>
      </c>
      <c r="AQ94" s="4">
        <v>110</v>
      </c>
      <c r="AR94" s="4">
        <v>8</v>
      </c>
      <c r="AS94" s="4">
        <v>2377</v>
      </c>
      <c r="AT94" s="4">
        <v>2421</v>
      </c>
      <c r="AU94" s="4" t="s">
        <v>28</v>
      </c>
      <c r="AV94" s="4" t="s">
        <v>1193</v>
      </c>
      <c r="AW94" s="4" t="s">
        <v>1117</v>
      </c>
      <c r="AX94" s="4" t="s">
        <v>1118</v>
      </c>
      <c r="AY94" s="4" t="s">
        <v>1194</v>
      </c>
      <c r="AZ94" s="4" t="s">
        <v>1195</v>
      </c>
      <c r="BA94" s="2"/>
    </row>
    <row r="95" spans="1:53" x14ac:dyDescent="0.15">
      <c r="A95" s="4">
        <v>1313</v>
      </c>
      <c r="B95" s="4" t="s">
        <v>1196</v>
      </c>
      <c r="C95" s="4" t="s">
        <v>1197</v>
      </c>
      <c r="D95" s="4" t="s">
        <v>1198</v>
      </c>
      <c r="E95" s="4" t="s">
        <v>18149</v>
      </c>
      <c r="F95" s="4" t="s">
        <v>69</v>
      </c>
      <c r="G95" s="4" t="s">
        <v>1199</v>
      </c>
      <c r="H95" s="4" t="s">
        <v>1200</v>
      </c>
      <c r="I95" s="4" t="s">
        <v>1201</v>
      </c>
      <c r="J95" s="4" t="s">
        <v>15404</v>
      </c>
      <c r="K95" s="4" t="s">
        <v>16610</v>
      </c>
      <c r="L95" s="4" t="s">
        <v>17565</v>
      </c>
      <c r="M95" s="21" t="s">
        <v>22386</v>
      </c>
      <c r="N95" s="4" t="s">
        <v>17351</v>
      </c>
      <c r="O95" s="4" t="s">
        <v>17611</v>
      </c>
      <c r="P95" s="4">
        <v>1</v>
      </c>
      <c r="Q95" s="4" t="s">
        <v>17679</v>
      </c>
      <c r="R95" s="21" t="s">
        <v>17565</v>
      </c>
      <c r="S95" s="21" t="s">
        <v>17680</v>
      </c>
      <c r="T95" s="4">
        <v>0</v>
      </c>
      <c r="U95" s="4" t="s">
        <v>17351</v>
      </c>
      <c r="V95" s="4" t="s">
        <v>17611</v>
      </c>
      <c r="W95" s="4" t="s">
        <v>17429</v>
      </c>
      <c r="X95" s="4" t="s">
        <v>17411</v>
      </c>
      <c r="Y95" s="4" t="s">
        <v>17411</v>
      </c>
      <c r="Z95" s="4" t="s">
        <v>17401</v>
      </c>
      <c r="AA95" s="4" t="s">
        <v>17401</v>
      </c>
      <c r="AB95" s="4" t="s">
        <v>17408</v>
      </c>
      <c r="AC95" s="4" t="s">
        <v>1202</v>
      </c>
      <c r="AD95" s="4">
        <v>15</v>
      </c>
      <c r="AE95" s="4" t="s">
        <v>74</v>
      </c>
      <c r="AF95" s="4" t="s">
        <v>75</v>
      </c>
      <c r="AG95" s="4" t="s">
        <v>76</v>
      </c>
      <c r="AH95" s="4" t="s">
        <v>77</v>
      </c>
      <c r="AI95" s="4" t="s">
        <v>78</v>
      </c>
      <c r="AJ95" s="4" t="s">
        <v>79</v>
      </c>
      <c r="AK95" s="4" t="s">
        <v>1135</v>
      </c>
      <c r="AL95" s="4">
        <v>2020</v>
      </c>
      <c r="AM95" s="23">
        <v>44044</v>
      </c>
      <c r="AN95" s="23">
        <v>44344</v>
      </c>
      <c r="AO95" s="25">
        <v>300</v>
      </c>
      <c r="AP95" s="26">
        <v>18.262499999999999</v>
      </c>
      <c r="AQ95" s="4">
        <v>245</v>
      </c>
      <c r="AR95" s="4" t="s">
        <v>28</v>
      </c>
      <c r="AS95" s="4" t="s">
        <v>28</v>
      </c>
      <c r="AT95" s="4" t="s">
        <v>28</v>
      </c>
      <c r="AU95" s="4">
        <v>111859</v>
      </c>
      <c r="AV95" s="4" t="s">
        <v>1203</v>
      </c>
      <c r="AW95" s="4" t="s">
        <v>81</v>
      </c>
      <c r="AX95" s="4" t="s">
        <v>82</v>
      </c>
      <c r="AY95" s="4" t="s">
        <v>1204</v>
      </c>
      <c r="AZ95" s="4" t="s">
        <v>1205</v>
      </c>
      <c r="BA95" s="2"/>
    </row>
    <row r="96" spans="1:53" x14ac:dyDescent="0.15">
      <c r="A96" s="4">
        <v>1384</v>
      </c>
      <c r="B96" s="4" t="s">
        <v>22779</v>
      </c>
      <c r="C96" s="4" t="s">
        <v>22780</v>
      </c>
      <c r="D96" s="4" t="s">
        <v>22781</v>
      </c>
      <c r="E96" s="4" t="s">
        <v>22782</v>
      </c>
      <c r="F96" s="4" t="s">
        <v>22783</v>
      </c>
      <c r="G96" s="4" t="s">
        <v>22784</v>
      </c>
      <c r="H96" s="4" t="s">
        <v>22785</v>
      </c>
      <c r="I96" s="4" t="s">
        <v>22786</v>
      </c>
      <c r="J96" s="4" t="s">
        <v>22787</v>
      </c>
      <c r="K96" s="4" t="s">
        <v>22788</v>
      </c>
      <c r="L96" s="4" t="s">
        <v>22789</v>
      </c>
      <c r="M96" s="21" t="s">
        <v>22790</v>
      </c>
      <c r="N96" s="4" t="s">
        <v>17397</v>
      </c>
      <c r="O96" s="4" t="s">
        <v>17398</v>
      </c>
      <c r="P96" s="4">
        <v>1</v>
      </c>
      <c r="Q96" s="4" t="s">
        <v>22791</v>
      </c>
      <c r="R96" s="21" t="s">
        <v>22789</v>
      </c>
      <c r="S96" s="21" t="s">
        <v>22792</v>
      </c>
      <c r="T96" s="4" t="s">
        <v>22793</v>
      </c>
      <c r="U96" s="4" t="s">
        <v>17397</v>
      </c>
      <c r="V96" s="4" t="s">
        <v>17398</v>
      </c>
      <c r="W96" s="4" t="s">
        <v>17399</v>
      </c>
      <c r="X96" s="4" t="s">
        <v>17400</v>
      </c>
      <c r="Y96" s="4" t="s">
        <v>17400</v>
      </c>
      <c r="Z96" s="4" t="s">
        <v>17401</v>
      </c>
      <c r="AA96" s="4" t="s">
        <v>17401</v>
      </c>
      <c r="AB96" s="4" t="s">
        <v>21660</v>
      </c>
      <c r="AC96" s="4" t="s">
        <v>28</v>
      </c>
      <c r="AD96" s="4">
        <v>0</v>
      </c>
      <c r="AE96" s="4" t="s">
        <v>22794</v>
      </c>
      <c r="AF96" s="4" t="s">
        <v>22795</v>
      </c>
      <c r="AG96" s="4" t="s">
        <v>22796</v>
      </c>
      <c r="AH96" s="4" t="s">
        <v>22797</v>
      </c>
      <c r="AI96" s="4" t="s">
        <v>22798</v>
      </c>
      <c r="AJ96" s="4" t="s">
        <v>22799</v>
      </c>
      <c r="AK96" s="4" t="s">
        <v>1135</v>
      </c>
      <c r="AL96" s="4">
        <v>2020</v>
      </c>
      <c r="AM96" s="31">
        <v>44044</v>
      </c>
      <c r="AN96" s="23">
        <v>44344</v>
      </c>
      <c r="AO96" s="25">
        <v>300</v>
      </c>
      <c r="AP96" s="26">
        <v>0</v>
      </c>
      <c r="AQ96" s="4">
        <v>19</v>
      </c>
      <c r="AR96" s="4">
        <v>72</v>
      </c>
      <c r="AS96" s="4">
        <v>166</v>
      </c>
      <c r="AT96" s="4">
        <v>172</v>
      </c>
      <c r="AU96" s="4" t="s">
        <v>28</v>
      </c>
      <c r="AV96" s="4" t="s">
        <v>22800</v>
      </c>
      <c r="AW96" s="4" t="s">
        <v>22801</v>
      </c>
      <c r="AX96" s="4" t="s">
        <v>9993</v>
      </c>
      <c r="AY96" s="4" t="s">
        <v>22802</v>
      </c>
      <c r="AZ96" s="4" t="s">
        <v>22803</v>
      </c>
      <c r="BA96" s="2"/>
    </row>
    <row r="97" spans="1:53" x14ac:dyDescent="0.15">
      <c r="A97" s="4">
        <v>6</v>
      </c>
      <c r="B97" s="4" t="s">
        <v>2254</v>
      </c>
      <c r="C97" s="4" t="s">
        <v>2255</v>
      </c>
      <c r="D97" s="4" t="s">
        <v>2256</v>
      </c>
      <c r="E97" s="4" t="s">
        <v>18299</v>
      </c>
      <c r="F97" s="4" t="s">
        <v>2257</v>
      </c>
      <c r="G97" s="4" t="s">
        <v>2258</v>
      </c>
      <c r="H97" s="4" t="s">
        <v>2259</v>
      </c>
      <c r="I97" s="4" t="s">
        <v>2260</v>
      </c>
      <c r="J97" s="4" t="s">
        <v>15452</v>
      </c>
      <c r="K97" s="4" t="s">
        <v>16675</v>
      </c>
      <c r="L97" s="4" t="s">
        <v>20150</v>
      </c>
      <c r="M97" s="21" t="s">
        <v>22224</v>
      </c>
      <c r="N97" s="4" t="s">
        <v>17337</v>
      </c>
      <c r="O97" s="4" t="s">
        <v>17435</v>
      </c>
      <c r="P97" s="4">
        <v>0</v>
      </c>
      <c r="Q97" s="4" t="s">
        <v>21548</v>
      </c>
      <c r="R97" s="21" t="s">
        <v>17565</v>
      </c>
      <c r="S97" s="21" t="s">
        <v>22036</v>
      </c>
      <c r="T97" s="24" t="s">
        <v>21549</v>
      </c>
      <c r="U97" s="4" t="s">
        <v>17337</v>
      </c>
      <c r="V97" s="4" t="s">
        <v>17435</v>
      </c>
      <c r="W97" s="4" t="s">
        <v>17426</v>
      </c>
      <c r="X97" s="4" t="s">
        <v>17400</v>
      </c>
      <c r="Y97" s="4" t="s">
        <v>17400</v>
      </c>
      <c r="Z97" s="4" t="s">
        <v>17406</v>
      </c>
      <c r="AA97" s="4" t="s">
        <v>17401</v>
      </c>
      <c r="AB97" s="4" t="s">
        <v>21660</v>
      </c>
      <c r="AC97" s="4" t="s">
        <v>2261</v>
      </c>
      <c r="AD97" s="4">
        <v>1</v>
      </c>
      <c r="AE97" s="4" t="s">
        <v>2262</v>
      </c>
      <c r="AF97" s="4" t="s">
        <v>2263</v>
      </c>
      <c r="AG97" s="4" t="s">
        <v>2264</v>
      </c>
      <c r="AH97" s="4" t="s">
        <v>2265</v>
      </c>
      <c r="AI97" s="4" t="s">
        <v>2266</v>
      </c>
      <c r="AJ97" s="4" t="s">
        <v>2267</v>
      </c>
      <c r="AK97" s="4" t="s">
        <v>1267</v>
      </c>
      <c r="AL97" s="4">
        <v>2020</v>
      </c>
      <c r="AM97" s="23">
        <v>44013</v>
      </c>
      <c r="AN97" s="23">
        <v>44344</v>
      </c>
      <c r="AO97" s="25">
        <v>331</v>
      </c>
      <c r="AP97" s="26">
        <v>1.1034743202416919</v>
      </c>
      <c r="AQ97" s="4">
        <v>18</v>
      </c>
      <c r="AR97" s="4">
        <v>1</v>
      </c>
      <c r="AS97" s="4">
        <v>913</v>
      </c>
      <c r="AT97" s="4">
        <v>927</v>
      </c>
      <c r="AU97" s="4" t="s">
        <v>28</v>
      </c>
      <c r="AV97" s="4" t="s">
        <v>2268</v>
      </c>
      <c r="AW97" s="4" t="s">
        <v>847</v>
      </c>
      <c r="AX97" s="4" t="s">
        <v>164</v>
      </c>
      <c r="AY97" s="4" t="s">
        <v>2269</v>
      </c>
      <c r="AZ97" s="4" t="s">
        <v>2270</v>
      </c>
      <c r="BA97" s="2"/>
    </row>
    <row r="98" spans="1:53" x14ac:dyDescent="0.15">
      <c r="A98" s="4">
        <v>47</v>
      </c>
      <c r="B98" s="4" t="s">
        <v>1312</v>
      </c>
      <c r="C98" s="4" t="s">
        <v>1313</v>
      </c>
      <c r="D98" s="4" t="s">
        <v>1314</v>
      </c>
      <c r="E98" s="4" t="s">
        <v>18236</v>
      </c>
      <c r="F98" s="4" t="s">
        <v>151</v>
      </c>
      <c r="G98" s="4" t="s">
        <v>1315</v>
      </c>
      <c r="H98" s="4" t="s">
        <v>1316</v>
      </c>
      <c r="I98" s="4" t="s">
        <v>1317</v>
      </c>
      <c r="J98" s="4" t="s">
        <v>15411</v>
      </c>
      <c r="K98" s="4" t="s">
        <v>16615</v>
      </c>
      <c r="L98" s="4" t="s">
        <v>17479</v>
      </c>
      <c r="M98" s="21" t="s">
        <v>22701</v>
      </c>
      <c r="N98" s="4" t="s">
        <v>17337</v>
      </c>
      <c r="O98" s="4" t="s">
        <v>17435</v>
      </c>
      <c r="P98" s="4">
        <v>0</v>
      </c>
      <c r="Q98" s="4" t="s">
        <v>19493</v>
      </c>
      <c r="R98" s="21" t="s">
        <v>17475</v>
      </c>
      <c r="S98" s="21" t="s">
        <v>20779</v>
      </c>
      <c r="T98" s="24" t="s">
        <v>21721</v>
      </c>
      <c r="U98" s="4" t="s">
        <v>17337</v>
      </c>
      <c r="V98" s="4" t="s">
        <v>17435</v>
      </c>
      <c r="W98" s="4" t="s">
        <v>17426</v>
      </c>
      <c r="X98" s="4" t="s">
        <v>17400</v>
      </c>
      <c r="Y98" s="4" t="s">
        <v>17400</v>
      </c>
      <c r="Z98" s="4" t="s">
        <v>17406</v>
      </c>
      <c r="AA98" s="4" t="s">
        <v>17401</v>
      </c>
      <c r="AB98" s="4" t="s">
        <v>21660</v>
      </c>
      <c r="AC98" s="4" t="s">
        <v>1318</v>
      </c>
      <c r="AD98" s="4">
        <v>4</v>
      </c>
      <c r="AE98" s="4" t="s">
        <v>156</v>
      </c>
      <c r="AF98" s="4" t="s">
        <v>157</v>
      </c>
      <c r="AG98" s="4" t="s">
        <v>158</v>
      </c>
      <c r="AH98" s="4" t="s">
        <v>159</v>
      </c>
      <c r="AI98" s="4" t="s">
        <v>160</v>
      </c>
      <c r="AJ98" s="4" t="s">
        <v>161</v>
      </c>
      <c r="AK98" s="4" t="s">
        <v>1267</v>
      </c>
      <c r="AL98" s="4">
        <v>2020</v>
      </c>
      <c r="AM98" s="23">
        <v>44013</v>
      </c>
      <c r="AN98" s="23">
        <v>44344</v>
      </c>
      <c r="AO98" s="25">
        <v>331</v>
      </c>
      <c r="AP98" s="26">
        <v>4.4138972809667676</v>
      </c>
      <c r="AQ98" s="4">
        <v>96</v>
      </c>
      <c r="AR98" s="4" t="s">
        <v>28</v>
      </c>
      <c r="AS98" s="4" t="s">
        <v>28</v>
      </c>
      <c r="AT98" s="4" t="s">
        <v>28</v>
      </c>
      <c r="AU98" s="4">
        <v>104687</v>
      </c>
      <c r="AV98" s="4" t="s">
        <v>1319</v>
      </c>
      <c r="AW98" s="4" t="s">
        <v>163</v>
      </c>
      <c r="AX98" s="4" t="s">
        <v>164</v>
      </c>
      <c r="AY98" s="4" t="s">
        <v>1320</v>
      </c>
      <c r="AZ98" s="4" t="s">
        <v>1321</v>
      </c>
      <c r="BA98" s="2"/>
    </row>
    <row r="99" spans="1:53" x14ac:dyDescent="0.15">
      <c r="A99" s="4">
        <v>84</v>
      </c>
      <c r="B99" s="4" t="s">
        <v>1247</v>
      </c>
      <c r="C99" s="4" t="s">
        <v>1248</v>
      </c>
      <c r="D99" s="4" t="s">
        <v>1249</v>
      </c>
      <c r="E99" s="4" t="s">
        <v>18230</v>
      </c>
      <c r="F99" s="4" t="s">
        <v>88</v>
      </c>
      <c r="G99" s="4" t="s">
        <v>1250</v>
      </c>
      <c r="H99" s="4" t="s">
        <v>1251</v>
      </c>
      <c r="I99" s="4" t="s">
        <v>1252</v>
      </c>
      <c r="J99" s="4" t="s">
        <v>15405</v>
      </c>
      <c r="K99" s="4" t="s">
        <v>16613</v>
      </c>
      <c r="L99" s="4" t="s">
        <v>17644</v>
      </c>
      <c r="M99" s="21" t="s">
        <v>22245</v>
      </c>
      <c r="N99" s="4" t="s">
        <v>17402</v>
      </c>
      <c r="O99" s="4" t="s">
        <v>17403</v>
      </c>
      <c r="P99" s="4">
        <v>1</v>
      </c>
      <c r="Q99" s="4" t="s">
        <v>19486</v>
      </c>
      <c r="R99" s="21" t="s">
        <v>17644</v>
      </c>
      <c r="S99" s="21" t="s">
        <v>20774</v>
      </c>
      <c r="T99" s="4" t="s">
        <v>21736</v>
      </c>
      <c r="U99" s="4" t="s">
        <v>17402</v>
      </c>
      <c r="V99" s="4" t="s">
        <v>17403</v>
      </c>
      <c r="W99" s="4" t="s">
        <v>17404</v>
      </c>
      <c r="X99" s="4" t="s">
        <v>17405</v>
      </c>
      <c r="Y99" s="4" t="s">
        <v>17405</v>
      </c>
      <c r="Z99" s="4" t="s">
        <v>17401</v>
      </c>
      <c r="AA99" s="4" t="s">
        <v>17401</v>
      </c>
      <c r="AB99" s="4" t="s">
        <v>17408</v>
      </c>
      <c r="AC99" s="4" t="s">
        <v>1253</v>
      </c>
      <c r="AD99" s="4">
        <v>5</v>
      </c>
      <c r="AE99" s="4" t="s">
        <v>93</v>
      </c>
      <c r="AF99" s="4" t="s">
        <v>94</v>
      </c>
      <c r="AG99" s="4" t="s">
        <v>95</v>
      </c>
      <c r="AH99" s="4" t="s">
        <v>96</v>
      </c>
      <c r="AI99" s="4" t="s">
        <v>97</v>
      </c>
      <c r="AJ99" s="4" t="s">
        <v>98</v>
      </c>
      <c r="AK99" s="4" t="s">
        <v>1267</v>
      </c>
      <c r="AL99" s="4">
        <v>2020</v>
      </c>
      <c r="AM99" s="23">
        <v>44013</v>
      </c>
      <c r="AN99" s="23">
        <v>44344</v>
      </c>
      <c r="AO99" s="25">
        <v>331</v>
      </c>
      <c r="AP99" s="26">
        <v>5.5173716012084588</v>
      </c>
      <c r="AQ99" s="4">
        <v>13</v>
      </c>
      <c r="AR99" s="4">
        <v>7</v>
      </c>
      <c r="AS99" s="4">
        <v>3203</v>
      </c>
      <c r="AT99" s="4">
        <v>3220</v>
      </c>
      <c r="AU99" s="4" t="s">
        <v>28</v>
      </c>
      <c r="AV99" s="4" t="s">
        <v>1254</v>
      </c>
      <c r="AW99" s="4" t="s">
        <v>100</v>
      </c>
      <c r="AX99" s="4" t="s">
        <v>101</v>
      </c>
      <c r="AY99" s="4" t="s">
        <v>1255</v>
      </c>
      <c r="AZ99" s="4" t="s">
        <v>1256</v>
      </c>
      <c r="BA99" s="2"/>
    </row>
    <row r="100" spans="1:53" x14ac:dyDescent="0.15">
      <c r="A100" s="4">
        <v>116</v>
      </c>
      <c r="B100" s="4" t="s">
        <v>1272</v>
      </c>
      <c r="C100" s="4" t="s">
        <v>1273</v>
      </c>
      <c r="D100" s="4" t="s">
        <v>1274</v>
      </c>
      <c r="E100" s="4" t="s">
        <v>18232</v>
      </c>
      <c r="F100" s="4" t="s">
        <v>170</v>
      </c>
      <c r="G100" s="4" t="s">
        <v>1275</v>
      </c>
      <c r="H100" s="4" t="s">
        <v>1276</v>
      </c>
      <c r="I100" s="4" t="s">
        <v>1277</v>
      </c>
      <c r="J100" s="4" t="s">
        <v>16423</v>
      </c>
      <c r="K100" s="4" t="s">
        <v>16569</v>
      </c>
      <c r="L100" s="4" t="s">
        <v>17475</v>
      </c>
      <c r="M100" s="21" t="s">
        <v>22229</v>
      </c>
      <c r="N100" s="4" t="s">
        <v>17337</v>
      </c>
      <c r="O100" s="4" t="s">
        <v>17435</v>
      </c>
      <c r="P100" s="4">
        <v>0</v>
      </c>
      <c r="Q100" s="4" t="s">
        <v>17530</v>
      </c>
      <c r="R100" s="21" t="s">
        <v>19489</v>
      </c>
      <c r="S100" s="21" t="s">
        <v>20776</v>
      </c>
      <c r="T100" s="4" t="s">
        <v>21753</v>
      </c>
      <c r="U100" s="4" t="s">
        <v>17337</v>
      </c>
      <c r="V100" s="4" t="s">
        <v>17435</v>
      </c>
      <c r="W100" s="4" t="s">
        <v>17426</v>
      </c>
      <c r="X100" s="4" t="s">
        <v>17400</v>
      </c>
      <c r="Y100" s="4" t="s">
        <v>17400</v>
      </c>
      <c r="Z100" s="4" t="s">
        <v>17401</v>
      </c>
      <c r="AA100" s="4" t="s">
        <v>17401</v>
      </c>
      <c r="AB100" s="4" t="s">
        <v>21660</v>
      </c>
      <c r="AC100" s="4" t="s">
        <v>1278</v>
      </c>
      <c r="AD100" s="4">
        <v>1</v>
      </c>
      <c r="AE100" s="4" t="s">
        <v>138</v>
      </c>
      <c r="AF100" s="4" t="s">
        <v>139</v>
      </c>
      <c r="AG100" s="4" t="s">
        <v>140</v>
      </c>
      <c r="AH100" s="4" t="s">
        <v>28</v>
      </c>
      <c r="AI100" s="4" t="s">
        <v>175</v>
      </c>
      <c r="AJ100" s="4" t="s">
        <v>176</v>
      </c>
      <c r="AK100" s="4" t="s">
        <v>1267</v>
      </c>
      <c r="AL100" s="4">
        <v>2020</v>
      </c>
      <c r="AM100" s="23">
        <v>44013</v>
      </c>
      <c r="AN100" s="23">
        <v>44344</v>
      </c>
      <c r="AO100" s="25">
        <v>331</v>
      </c>
      <c r="AP100" s="26">
        <v>1.1034743202416919</v>
      </c>
      <c r="AQ100" s="4">
        <v>12</v>
      </c>
      <c r="AR100" s="4">
        <v>14</v>
      </c>
      <c r="AS100" s="4" t="s">
        <v>28</v>
      </c>
      <c r="AT100" s="4" t="s">
        <v>28</v>
      </c>
      <c r="AU100" s="4">
        <v>2292</v>
      </c>
      <c r="AV100" s="4" t="s">
        <v>1279</v>
      </c>
      <c r="AW100" s="4" t="s">
        <v>178</v>
      </c>
      <c r="AX100" s="4" t="s">
        <v>179</v>
      </c>
      <c r="AY100" s="4" t="s">
        <v>1280</v>
      </c>
      <c r="AZ100" s="4" t="s">
        <v>1281</v>
      </c>
      <c r="BA100" s="2"/>
    </row>
    <row r="101" spans="1:53" x14ac:dyDescent="0.15">
      <c r="A101" s="4">
        <v>134</v>
      </c>
      <c r="B101" s="4" t="s">
        <v>2183</v>
      </c>
      <c r="C101" s="4" t="s">
        <v>2184</v>
      </c>
      <c r="D101" s="4" t="s">
        <v>2185</v>
      </c>
      <c r="E101" s="4" t="s">
        <v>18295</v>
      </c>
      <c r="F101" s="4" t="s">
        <v>2186</v>
      </c>
      <c r="G101" s="4" t="s">
        <v>2187</v>
      </c>
      <c r="H101" s="4" t="s">
        <v>2188</v>
      </c>
      <c r="I101" s="4" t="s">
        <v>2189</v>
      </c>
      <c r="J101" s="4" t="s">
        <v>15465</v>
      </c>
      <c r="K101" s="4" t="s">
        <v>15108</v>
      </c>
      <c r="L101" s="4" t="s">
        <v>17890</v>
      </c>
      <c r="M101" s="21" t="s">
        <v>22302</v>
      </c>
      <c r="N101" s="4" t="s">
        <v>17337</v>
      </c>
      <c r="O101" s="4" t="s">
        <v>17435</v>
      </c>
      <c r="P101" s="4">
        <v>1</v>
      </c>
      <c r="Q101" s="4" t="s">
        <v>19581</v>
      </c>
      <c r="R101" s="21" t="s">
        <v>17890</v>
      </c>
      <c r="S101" s="21" t="s">
        <v>20836</v>
      </c>
      <c r="T101" s="4" t="s">
        <v>21765</v>
      </c>
      <c r="U101" s="4" t="s">
        <v>17337</v>
      </c>
      <c r="V101" s="4" t="s">
        <v>17435</v>
      </c>
      <c r="W101" s="4" t="s">
        <v>17426</v>
      </c>
      <c r="X101" s="4" t="s">
        <v>17400</v>
      </c>
      <c r="Y101" s="4" t="s">
        <v>17400</v>
      </c>
      <c r="Z101" s="4" t="s">
        <v>17401</v>
      </c>
      <c r="AA101" s="4" t="s">
        <v>17401</v>
      </c>
      <c r="AB101" s="4" t="s">
        <v>21660</v>
      </c>
      <c r="AC101" s="4" t="s">
        <v>2190</v>
      </c>
      <c r="AD101" s="4">
        <v>0</v>
      </c>
      <c r="AE101" s="4" t="s">
        <v>2191</v>
      </c>
      <c r="AF101" s="4" t="s">
        <v>2192</v>
      </c>
      <c r="AG101" s="4" t="s">
        <v>2193</v>
      </c>
      <c r="AH101" s="4" t="s">
        <v>2194</v>
      </c>
      <c r="AI101" s="4" t="s">
        <v>28</v>
      </c>
      <c r="AJ101" s="4" t="s">
        <v>2195</v>
      </c>
      <c r="AK101" s="4" t="s">
        <v>1267</v>
      </c>
      <c r="AL101" s="4">
        <v>2020</v>
      </c>
      <c r="AM101" s="23">
        <v>44013</v>
      </c>
      <c r="AN101" s="23">
        <v>44344</v>
      </c>
      <c r="AO101" s="25">
        <v>331</v>
      </c>
      <c r="AP101" s="26">
        <v>0</v>
      </c>
      <c r="AQ101" s="4">
        <v>21</v>
      </c>
      <c r="AR101" s="4">
        <v>5</v>
      </c>
      <c r="AS101" s="4">
        <v>1961</v>
      </c>
      <c r="AT101" s="4">
        <v>1971</v>
      </c>
      <c r="AU101" s="4" t="s">
        <v>28</v>
      </c>
      <c r="AV101" s="4" t="s">
        <v>28</v>
      </c>
      <c r="AW101" s="4" t="s">
        <v>331</v>
      </c>
      <c r="AX101" s="4" t="s">
        <v>164</v>
      </c>
      <c r="AY101" s="4" t="s">
        <v>2196</v>
      </c>
      <c r="AZ101" s="4" t="s">
        <v>2197</v>
      </c>
    </row>
    <row r="102" spans="1:53" x14ac:dyDescent="0.15">
      <c r="A102" s="4">
        <v>202</v>
      </c>
      <c r="B102" s="4" t="s">
        <v>1337</v>
      </c>
      <c r="C102" s="4" t="s">
        <v>1338</v>
      </c>
      <c r="D102" s="4" t="s">
        <v>1339</v>
      </c>
      <c r="E102" s="4" t="s">
        <v>18238</v>
      </c>
      <c r="F102" s="4" t="s">
        <v>69</v>
      </c>
      <c r="G102" s="4" t="s">
        <v>1340</v>
      </c>
      <c r="H102" s="4" t="s">
        <v>1341</v>
      </c>
      <c r="I102" s="4" t="s">
        <v>1342</v>
      </c>
      <c r="J102" s="4" t="s">
        <v>15413</v>
      </c>
      <c r="K102" s="4" t="s">
        <v>16616</v>
      </c>
      <c r="L102" s="4" t="s">
        <v>22329</v>
      </c>
      <c r="M102" s="21" t="s">
        <v>22220</v>
      </c>
      <c r="N102" s="4" t="s">
        <v>17402</v>
      </c>
      <c r="O102" s="4" t="s">
        <v>17403</v>
      </c>
      <c r="P102" s="4">
        <v>0</v>
      </c>
      <c r="Q102" s="4" t="s">
        <v>19497</v>
      </c>
      <c r="R102" s="21" t="s">
        <v>19496</v>
      </c>
      <c r="S102" s="21" t="s">
        <v>20781</v>
      </c>
      <c r="T102" s="4" t="s">
        <v>21818</v>
      </c>
      <c r="U102" s="4" t="s">
        <v>17402</v>
      </c>
      <c r="V102" s="4" t="s">
        <v>17403</v>
      </c>
      <c r="W102" s="4" t="s">
        <v>17404</v>
      </c>
      <c r="X102" s="4" t="s">
        <v>17405</v>
      </c>
      <c r="Y102" s="4" t="s">
        <v>17405</v>
      </c>
      <c r="Z102" s="4" t="s">
        <v>17406</v>
      </c>
      <c r="AA102" s="4" t="s">
        <v>17406</v>
      </c>
      <c r="AB102" s="4" t="s">
        <v>21660</v>
      </c>
      <c r="AC102" s="4" t="s">
        <v>1343</v>
      </c>
      <c r="AD102" s="4">
        <v>7</v>
      </c>
      <c r="AE102" s="4" t="s">
        <v>74</v>
      </c>
      <c r="AF102" s="4" t="s">
        <v>75</v>
      </c>
      <c r="AG102" s="4" t="s">
        <v>76</v>
      </c>
      <c r="AH102" s="4" t="s">
        <v>77</v>
      </c>
      <c r="AI102" s="4" t="s">
        <v>78</v>
      </c>
      <c r="AJ102" s="4" t="s">
        <v>79</v>
      </c>
      <c r="AK102" s="4" t="s">
        <v>1267</v>
      </c>
      <c r="AL102" s="4">
        <v>2020</v>
      </c>
      <c r="AM102" s="23">
        <v>44013</v>
      </c>
      <c r="AN102" s="23">
        <v>44344</v>
      </c>
      <c r="AO102" s="25">
        <v>331</v>
      </c>
      <c r="AP102" s="26">
        <v>7.7243202416918422</v>
      </c>
      <c r="AQ102" s="4">
        <v>244</v>
      </c>
      <c r="AR102" s="4" t="s">
        <v>28</v>
      </c>
      <c r="AS102" s="4" t="s">
        <v>28</v>
      </c>
      <c r="AT102" s="4" t="s">
        <v>28</v>
      </c>
      <c r="AU102" s="4">
        <v>111796</v>
      </c>
      <c r="AV102" s="4" t="s">
        <v>1344</v>
      </c>
      <c r="AW102" s="4" t="s">
        <v>81</v>
      </c>
      <c r="AX102" s="4" t="s">
        <v>82</v>
      </c>
      <c r="AY102" s="4" t="s">
        <v>1345</v>
      </c>
      <c r="AZ102" s="4" t="s">
        <v>1346</v>
      </c>
    </row>
    <row r="103" spans="1:53" x14ac:dyDescent="0.15">
      <c r="A103" s="4">
        <v>203</v>
      </c>
      <c r="B103" s="4" t="s">
        <v>1347</v>
      </c>
      <c r="C103" s="4" t="s">
        <v>1348</v>
      </c>
      <c r="D103" s="4" t="s">
        <v>1349</v>
      </c>
      <c r="E103" s="4" t="s">
        <v>18239</v>
      </c>
      <c r="F103" s="4" t="s">
        <v>69</v>
      </c>
      <c r="G103" s="4" t="s">
        <v>1350</v>
      </c>
      <c r="H103" s="4" t="s">
        <v>1351</v>
      </c>
      <c r="I103" s="4" t="s">
        <v>1352</v>
      </c>
      <c r="J103" s="4" t="s">
        <v>15414</v>
      </c>
      <c r="K103" s="4" t="s">
        <v>16617</v>
      </c>
      <c r="L103" s="4" t="s">
        <v>17746</v>
      </c>
      <c r="M103" s="21" t="s">
        <v>22330</v>
      </c>
      <c r="N103" s="4" t="s">
        <v>17337</v>
      </c>
      <c r="O103" s="4" t="s">
        <v>17435</v>
      </c>
      <c r="P103" s="4">
        <v>1</v>
      </c>
      <c r="Q103" s="4" t="s">
        <v>19498</v>
      </c>
      <c r="R103" s="21" t="s">
        <v>17746</v>
      </c>
      <c r="S103" s="21" t="s">
        <v>20782</v>
      </c>
      <c r="T103" s="4" t="s">
        <v>21819</v>
      </c>
      <c r="U103" s="4" t="s">
        <v>17337</v>
      </c>
      <c r="V103" s="4" t="s">
        <v>17435</v>
      </c>
      <c r="W103" s="4" t="s">
        <v>17426</v>
      </c>
      <c r="X103" s="4" t="s">
        <v>17400</v>
      </c>
      <c r="Y103" s="4" t="s">
        <v>17400</v>
      </c>
      <c r="Z103" s="4" t="s">
        <v>17401</v>
      </c>
      <c r="AA103" s="4" t="s">
        <v>17401</v>
      </c>
      <c r="AB103" s="4" t="s">
        <v>21660</v>
      </c>
      <c r="AC103" s="4" t="s">
        <v>1353</v>
      </c>
      <c r="AD103" s="4">
        <v>6</v>
      </c>
      <c r="AE103" s="4" t="s">
        <v>74</v>
      </c>
      <c r="AF103" s="4" t="s">
        <v>75</v>
      </c>
      <c r="AG103" s="4" t="s">
        <v>76</v>
      </c>
      <c r="AH103" s="4" t="s">
        <v>77</v>
      </c>
      <c r="AI103" s="4" t="s">
        <v>78</v>
      </c>
      <c r="AJ103" s="4" t="s">
        <v>79</v>
      </c>
      <c r="AK103" s="4" t="s">
        <v>1267</v>
      </c>
      <c r="AL103" s="4">
        <v>2020</v>
      </c>
      <c r="AM103" s="23">
        <v>44013</v>
      </c>
      <c r="AN103" s="23">
        <v>44344</v>
      </c>
      <c r="AO103" s="25">
        <v>331</v>
      </c>
      <c r="AP103" s="26">
        <v>6.6208459214501509</v>
      </c>
      <c r="AQ103" s="4">
        <v>244</v>
      </c>
      <c r="AR103" s="4" t="s">
        <v>28</v>
      </c>
      <c r="AS103" s="4" t="s">
        <v>28</v>
      </c>
      <c r="AT103" s="4" t="s">
        <v>28</v>
      </c>
      <c r="AU103" s="4">
        <v>111817</v>
      </c>
      <c r="AV103" s="4" t="s">
        <v>1354</v>
      </c>
      <c r="AW103" s="4" t="s">
        <v>81</v>
      </c>
      <c r="AX103" s="4" t="s">
        <v>82</v>
      </c>
      <c r="AY103" s="4" t="s">
        <v>1345</v>
      </c>
      <c r="AZ103" s="4" t="s">
        <v>1355</v>
      </c>
      <c r="BA103" s="2"/>
    </row>
    <row r="104" spans="1:53" x14ac:dyDescent="0.15">
      <c r="A104" s="4">
        <v>292</v>
      </c>
      <c r="B104" s="4" t="s">
        <v>2226</v>
      </c>
      <c r="C104" s="4" t="s">
        <v>2227</v>
      </c>
      <c r="D104" s="4" t="s">
        <v>2228</v>
      </c>
      <c r="E104" s="4" t="s">
        <v>18297</v>
      </c>
      <c r="F104" s="4" t="s">
        <v>2170</v>
      </c>
      <c r="G104" s="4" t="s">
        <v>2229</v>
      </c>
      <c r="H104" s="4" t="s">
        <v>2230</v>
      </c>
      <c r="I104" s="4" t="s">
        <v>2231</v>
      </c>
      <c r="J104" s="4" t="s">
        <v>16450</v>
      </c>
      <c r="K104" s="4" t="s">
        <v>16582</v>
      </c>
      <c r="L104" s="4" t="s">
        <v>17575</v>
      </c>
      <c r="M104" s="21" t="s">
        <v>22364</v>
      </c>
      <c r="N104" s="4" t="s">
        <v>17357</v>
      </c>
      <c r="O104" s="4" t="s">
        <v>17506</v>
      </c>
      <c r="P104" s="4">
        <v>0</v>
      </c>
      <c r="Q104" s="4" t="s">
        <v>17821</v>
      </c>
      <c r="R104" s="21" t="s">
        <v>17822</v>
      </c>
      <c r="S104" s="21" t="s">
        <v>17823</v>
      </c>
      <c r="T104" s="4" t="e">
        <v>#N/A</v>
      </c>
      <c r="U104" s="4" t="s">
        <v>17357</v>
      </c>
      <c r="V104" s="4" t="s">
        <v>17506</v>
      </c>
      <c r="W104" s="4" t="s">
        <v>17429</v>
      </c>
      <c r="X104" s="4" t="s">
        <v>17411</v>
      </c>
      <c r="Y104" s="4" t="s">
        <v>17411</v>
      </c>
      <c r="Z104" s="4" t="s">
        <v>17406</v>
      </c>
      <c r="AA104" s="4" t="s">
        <v>17401</v>
      </c>
      <c r="AB104" s="4" t="s">
        <v>17408</v>
      </c>
      <c r="AC104" s="4" t="s">
        <v>2232</v>
      </c>
      <c r="AD104" s="4">
        <v>3</v>
      </c>
      <c r="AE104" s="4" t="s">
        <v>494</v>
      </c>
      <c r="AF104" s="4" t="s">
        <v>495</v>
      </c>
      <c r="AG104" s="4" t="s">
        <v>496</v>
      </c>
      <c r="AH104" s="4" t="s">
        <v>2175</v>
      </c>
      <c r="AI104" s="4" t="s">
        <v>2176</v>
      </c>
      <c r="AJ104" s="4" t="s">
        <v>2177</v>
      </c>
      <c r="AK104" s="4" t="s">
        <v>1267</v>
      </c>
      <c r="AL104" s="4">
        <v>2020</v>
      </c>
      <c r="AM104" s="23">
        <v>44013</v>
      </c>
      <c r="AN104" s="23">
        <v>44344</v>
      </c>
      <c r="AO104" s="25">
        <v>331</v>
      </c>
      <c r="AP104" s="26">
        <v>3.3104229607250755</v>
      </c>
      <c r="AQ104" s="4">
        <v>13</v>
      </c>
      <c r="AR104" s="4" t="s">
        <v>28</v>
      </c>
      <c r="AS104" s="4">
        <v>2793</v>
      </c>
      <c r="AT104" s="4">
        <v>2806</v>
      </c>
      <c r="AU104" s="4" t="s">
        <v>28</v>
      </c>
      <c r="AV104" s="4" t="s">
        <v>2233</v>
      </c>
      <c r="AW104" s="4" t="s">
        <v>2179</v>
      </c>
      <c r="AX104" s="4" t="s">
        <v>2180</v>
      </c>
      <c r="AY104" s="4" t="s">
        <v>2234</v>
      </c>
      <c r="AZ104" s="4" t="s">
        <v>2235</v>
      </c>
    </row>
    <row r="105" spans="1:53" x14ac:dyDescent="0.15">
      <c r="A105" s="4">
        <v>344</v>
      </c>
      <c r="B105" s="4" t="s">
        <v>1282</v>
      </c>
      <c r="C105" s="4" t="s">
        <v>1283</v>
      </c>
      <c r="D105" s="4" t="s">
        <v>1284</v>
      </c>
      <c r="E105" s="4" t="s">
        <v>18233</v>
      </c>
      <c r="F105" s="4" t="s">
        <v>170</v>
      </c>
      <c r="G105" s="4" t="s">
        <v>1285</v>
      </c>
      <c r="H105" s="4" t="s">
        <v>1286</v>
      </c>
      <c r="I105" s="4" t="s">
        <v>1287</v>
      </c>
      <c r="J105" s="4" t="s">
        <v>15408</v>
      </c>
      <c r="K105" s="4" t="s">
        <v>15092</v>
      </c>
      <c r="L105" s="4" t="s">
        <v>17424</v>
      </c>
      <c r="M105" s="21" t="s">
        <v>22222</v>
      </c>
      <c r="N105" s="4" t="s">
        <v>17344</v>
      </c>
      <c r="O105" s="4" t="s">
        <v>17407</v>
      </c>
      <c r="P105" s="4">
        <v>1</v>
      </c>
      <c r="Q105" s="4" t="s">
        <v>17478</v>
      </c>
      <c r="R105" s="21" t="s">
        <v>17424</v>
      </c>
      <c r="S105" s="21" t="s">
        <v>17528</v>
      </c>
      <c r="T105" s="4" t="s">
        <v>22053</v>
      </c>
      <c r="U105" s="4" t="s">
        <v>17344</v>
      </c>
      <c r="V105" s="4" t="s">
        <v>17407</v>
      </c>
      <c r="W105" s="4" t="s">
        <v>17404</v>
      </c>
      <c r="X105" s="4" t="s">
        <v>17405</v>
      </c>
      <c r="Y105" s="4" t="s">
        <v>17405</v>
      </c>
      <c r="Z105" s="4" t="s">
        <v>17406</v>
      </c>
      <c r="AA105" s="4" t="s">
        <v>17406</v>
      </c>
      <c r="AB105" s="4" t="s">
        <v>17408</v>
      </c>
      <c r="AC105" s="4" t="s">
        <v>1288</v>
      </c>
      <c r="AD105" s="4">
        <v>1</v>
      </c>
      <c r="AE105" s="4" t="s">
        <v>138</v>
      </c>
      <c r="AF105" s="4" t="s">
        <v>139</v>
      </c>
      <c r="AG105" s="4" t="s">
        <v>140</v>
      </c>
      <c r="AH105" s="4" t="s">
        <v>28</v>
      </c>
      <c r="AI105" s="4" t="s">
        <v>175</v>
      </c>
      <c r="AJ105" s="4" t="s">
        <v>176</v>
      </c>
      <c r="AK105" s="4" t="s">
        <v>1267</v>
      </c>
      <c r="AL105" s="4">
        <v>2020</v>
      </c>
      <c r="AM105" s="23">
        <v>44013</v>
      </c>
      <c r="AN105" s="23">
        <v>44344</v>
      </c>
      <c r="AO105" s="25">
        <v>331</v>
      </c>
      <c r="AP105" s="26">
        <v>1.1034743202416919</v>
      </c>
      <c r="AQ105" s="4">
        <v>12</v>
      </c>
      <c r="AR105" s="4">
        <v>14</v>
      </c>
      <c r="AS105" s="4" t="s">
        <v>28</v>
      </c>
      <c r="AT105" s="4" t="s">
        <v>28</v>
      </c>
      <c r="AU105" s="4">
        <v>2198</v>
      </c>
      <c r="AV105" s="4" t="s">
        <v>1289</v>
      </c>
      <c r="AW105" s="4" t="s">
        <v>178</v>
      </c>
      <c r="AX105" s="4" t="s">
        <v>179</v>
      </c>
      <c r="AY105" s="4" t="s">
        <v>1290</v>
      </c>
      <c r="AZ105" s="4" t="s">
        <v>1291</v>
      </c>
      <c r="BA105" s="2"/>
    </row>
    <row r="106" spans="1:53" x14ac:dyDescent="0.15">
      <c r="A106" s="4">
        <v>375</v>
      </c>
      <c r="B106" s="4" t="s">
        <v>1356</v>
      </c>
      <c r="C106" s="4" t="s">
        <v>1357</v>
      </c>
      <c r="D106" s="4" t="s">
        <v>1358</v>
      </c>
      <c r="E106" s="4" t="s">
        <v>18240</v>
      </c>
      <c r="F106" s="4" t="s">
        <v>337</v>
      </c>
      <c r="G106" s="4" t="s">
        <v>1359</v>
      </c>
      <c r="H106" s="4" t="s">
        <v>1360</v>
      </c>
      <c r="I106" s="4" t="s">
        <v>1361</v>
      </c>
      <c r="J106" s="4" t="s">
        <v>16434</v>
      </c>
      <c r="K106" s="4" t="s">
        <v>16618</v>
      </c>
      <c r="L106" s="4" t="s">
        <v>22390</v>
      </c>
      <c r="M106" s="21" t="s">
        <v>22257</v>
      </c>
      <c r="N106" s="4" t="s">
        <v>17365</v>
      </c>
      <c r="O106" s="4" t="s">
        <v>17414</v>
      </c>
      <c r="P106" s="4">
        <v>0</v>
      </c>
      <c r="Q106" s="4" t="s">
        <v>19500</v>
      </c>
      <c r="R106" s="21" t="s">
        <v>19499</v>
      </c>
      <c r="S106" s="21" t="s">
        <v>20783</v>
      </c>
      <c r="T106" s="4" t="s">
        <v>22067</v>
      </c>
      <c r="U106" s="4" t="s">
        <v>17365</v>
      </c>
      <c r="V106" s="4" t="s">
        <v>17414</v>
      </c>
      <c r="W106" s="4" t="s">
        <v>17415</v>
      </c>
      <c r="X106" s="4" t="s">
        <v>17416</v>
      </c>
      <c r="Y106" s="4" t="s">
        <v>17416</v>
      </c>
      <c r="Z106" s="4" t="s">
        <v>17401</v>
      </c>
      <c r="AA106" s="4" t="s">
        <v>17401</v>
      </c>
      <c r="AB106" s="4" t="s">
        <v>17408</v>
      </c>
      <c r="AC106" s="4" t="s">
        <v>1362</v>
      </c>
      <c r="AD106" s="4">
        <v>0</v>
      </c>
      <c r="AE106" s="4" t="s">
        <v>294</v>
      </c>
      <c r="AF106" s="4" t="s">
        <v>295</v>
      </c>
      <c r="AG106" s="4" t="s">
        <v>296</v>
      </c>
      <c r="AH106" s="4" t="s">
        <v>342</v>
      </c>
      <c r="AI106" s="4" t="s">
        <v>343</v>
      </c>
      <c r="AJ106" s="4" t="s">
        <v>344</v>
      </c>
      <c r="AK106" s="4" t="s">
        <v>1267</v>
      </c>
      <c r="AL106" s="4">
        <v>2020</v>
      </c>
      <c r="AM106" s="23">
        <v>44013</v>
      </c>
      <c r="AN106" s="23">
        <v>44344</v>
      </c>
      <c r="AO106" s="25">
        <v>331</v>
      </c>
      <c r="AP106" s="26">
        <v>0</v>
      </c>
      <c r="AQ106" s="4">
        <v>199</v>
      </c>
      <c r="AR106" s="4" t="s">
        <v>28</v>
      </c>
      <c r="AS106" s="4" t="s">
        <v>28</v>
      </c>
      <c r="AT106" s="4" t="s">
        <v>28</v>
      </c>
      <c r="AU106" s="4">
        <v>103804</v>
      </c>
      <c r="AV106" s="4" t="s">
        <v>1363</v>
      </c>
      <c r="AW106" s="4" t="s">
        <v>346</v>
      </c>
      <c r="AX106" s="4" t="s">
        <v>347</v>
      </c>
      <c r="AY106" s="4" t="s">
        <v>1364</v>
      </c>
      <c r="AZ106" s="4" t="s">
        <v>1365</v>
      </c>
      <c r="BA106" s="2"/>
    </row>
    <row r="107" spans="1:53" x14ac:dyDescent="0.15">
      <c r="A107" s="4">
        <v>390</v>
      </c>
      <c r="B107" s="4" t="s">
        <v>2236</v>
      </c>
      <c r="C107" s="4" t="s">
        <v>2237</v>
      </c>
      <c r="D107" s="4" t="s">
        <v>2238</v>
      </c>
      <c r="E107" s="4" t="s">
        <v>18298</v>
      </c>
      <c r="F107" s="4" t="s">
        <v>2239</v>
      </c>
      <c r="G107" s="4" t="s">
        <v>2240</v>
      </c>
      <c r="H107" s="4" t="s">
        <v>2241</v>
      </c>
      <c r="I107" s="4" t="s">
        <v>2242</v>
      </c>
      <c r="J107" s="4" t="s">
        <v>15468</v>
      </c>
      <c r="K107" s="4" t="s">
        <v>16674</v>
      </c>
      <c r="L107" s="4" t="s">
        <v>17479</v>
      </c>
      <c r="M107" s="21" t="s">
        <v>22397</v>
      </c>
      <c r="N107" s="4" t="s">
        <v>17337</v>
      </c>
      <c r="O107" s="4" t="s">
        <v>17435</v>
      </c>
      <c r="P107" s="4">
        <v>0</v>
      </c>
      <c r="Q107" s="4" t="s">
        <v>19584</v>
      </c>
      <c r="R107" s="21" t="s">
        <v>17479</v>
      </c>
      <c r="S107" s="21" t="s">
        <v>20838</v>
      </c>
      <c r="T107" s="4" t="e">
        <v>#N/A</v>
      </c>
      <c r="U107" s="4" t="s">
        <v>17337</v>
      </c>
      <c r="V107" s="4" t="s">
        <v>17435</v>
      </c>
      <c r="W107" s="4" t="s">
        <v>17426</v>
      </c>
      <c r="X107" s="4" t="s">
        <v>17400</v>
      </c>
      <c r="Y107" s="4" t="e">
        <v>#N/A</v>
      </c>
      <c r="Z107" s="4" t="s">
        <v>17401</v>
      </c>
      <c r="AA107" s="4" t="e">
        <v>#N/A</v>
      </c>
      <c r="AB107" s="4">
        <v>90</v>
      </c>
      <c r="AC107" s="4" t="s">
        <v>2243</v>
      </c>
      <c r="AD107" s="4">
        <v>0</v>
      </c>
      <c r="AE107" s="4" t="s">
        <v>2244</v>
      </c>
      <c r="AF107" s="4" t="s">
        <v>295</v>
      </c>
      <c r="AG107" s="4" t="s">
        <v>2245</v>
      </c>
      <c r="AH107" s="4" t="s">
        <v>2246</v>
      </c>
      <c r="AI107" s="4" t="s">
        <v>2247</v>
      </c>
      <c r="AJ107" s="4" t="s">
        <v>2248</v>
      </c>
      <c r="AK107" s="4" t="s">
        <v>1267</v>
      </c>
      <c r="AL107" s="4">
        <v>2020</v>
      </c>
      <c r="AM107" s="23">
        <v>44013</v>
      </c>
      <c r="AN107" s="23">
        <v>44344</v>
      </c>
      <c r="AO107" s="25">
        <v>331</v>
      </c>
      <c r="AP107" s="26">
        <v>0</v>
      </c>
      <c r="AQ107" s="4">
        <v>38</v>
      </c>
      <c r="AR107" s="4">
        <v>4</v>
      </c>
      <c r="AS107" s="4">
        <v>3803</v>
      </c>
      <c r="AT107" s="4">
        <v>3812</v>
      </c>
      <c r="AU107" s="4" t="s">
        <v>28</v>
      </c>
      <c r="AV107" s="4" t="s">
        <v>2249</v>
      </c>
      <c r="AW107" s="4" t="s">
        <v>2250</v>
      </c>
      <c r="AX107" s="4" t="s">
        <v>2251</v>
      </c>
      <c r="AY107" s="4" t="s">
        <v>2252</v>
      </c>
      <c r="AZ107" s="4" t="s">
        <v>2253</v>
      </c>
      <c r="BA107" s="2"/>
    </row>
    <row r="108" spans="1:53" x14ac:dyDescent="0.15">
      <c r="A108" s="4">
        <v>489</v>
      </c>
      <c r="B108" s="4" t="s">
        <v>2167</v>
      </c>
      <c r="C108" s="4" t="s">
        <v>2168</v>
      </c>
      <c r="D108" s="4" t="s">
        <v>2169</v>
      </c>
      <c r="E108" s="4" t="s">
        <v>18150</v>
      </c>
      <c r="F108" s="4" t="s">
        <v>2170</v>
      </c>
      <c r="G108" s="4" t="s">
        <v>2171</v>
      </c>
      <c r="H108" s="4" t="s">
        <v>2172</v>
      </c>
      <c r="I108" s="4" t="s">
        <v>2173</v>
      </c>
      <c r="J108" s="4" t="s">
        <v>15464</v>
      </c>
      <c r="K108" s="4" t="s">
        <v>16671</v>
      </c>
      <c r="L108" s="4" t="s">
        <v>17804</v>
      </c>
      <c r="M108" s="21" t="s">
        <v>22255</v>
      </c>
      <c r="N108" s="4" t="s">
        <v>17368</v>
      </c>
      <c r="O108" s="4" t="s">
        <v>17409</v>
      </c>
      <c r="P108" s="4">
        <v>1</v>
      </c>
      <c r="Q108" s="4" t="s">
        <v>17803</v>
      </c>
      <c r="R108" s="21" t="s">
        <v>17804</v>
      </c>
      <c r="S108" s="21" t="s">
        <v>17805</v>
      </c>
      <c r="T108" s="4">
        <v>0</v>
      </c>
      <c r="U108" s="4" t="s">
        <v>17368</v>
      </c>
      <c r="V108" s="4" t="s">
        <v>17409</v>
      </c>
      <c r="W108" s="4" t="s">
        <v>17410</v>
      </c>
      <c r="X108" s="4" t="s">
        <v>17411</v>
      </c>
      <c r="Y108" s="4" t="s">
        <v>17411</v>
      </c>
      <c r="Z108" s="4" t="s">
        <v>17406</v>
      </c>
      <c r="AA108" s="4" t="s">
        <v>17406</v>
      </c>
      <c r="AB108" s="4">
        <v>96</v>
      </c>
      <c r="AC108" s="4" t="s">
        <v>2174</v>
      </c>
      <c r="AD108" s="4">
        <v>0</v>
      </c>
      <c r="AE108" s="4" t="s">
        <v>494</v>
      </c>
      <c r="AF108" s="4" t="s">
        <v>495</v>
      </c>
      <c r="AG108" s="4" t="s">
        <v>496</v>
      </c>
      <c r="AH108" s="4" t="s">
        <v>2175</v>
      </c>
      <c r="AI108" s="4" t="s">
        <v>2176</v>
      </c>
      <c r="AJ108" s="4" t="s">
        <v>2177</v>
      </c>
      <c r="AK108" s="4" t="s">
        <v>1267</v>
      </c>
      <c r="AL108" s="4">
        <v>2020</v>
      </c>
      <c r="AM108" s="23">
        <v>44013</v>
      </c>
      <c r="AN108" s="23">
        <v>44344</v>
      </c>
      <c r="AO108" s="25">
        <v>331</v>
      </c>
      <c r="AP108" s="26">
        <v>0</v>
      </c>
      <c r="AQ108" s="4">
        <v>13</v>
      </c>
      <c r="AR108" s="4" t="s">
        <v>28</v>
      </c>
      <c r="AS108" s="4">
        <v>6473</v>
      </c>
      <c r="AT108" s="4">
        <v>6483</v>
      </c>
      <c r="AU108" s="4" t="s">
        <v>28</v>
      </c>
      <c r="AV108" s="4" t="s">
        <v>2178</v>
      </c>
      <c r="AW108" s="4" t="s">
        <v>2179</v>
      </c>
      <c r="AX108" s="4" t="s">
        <v>2180</v>
      </c>
      <c r="AY108" s="4" t="s">
        <v>2181</v>
      </c>
      <c r="AZ108" s="4" t="s">
        <v>2182</v>
      </c>
      <c r="BA108" s="2"/>
    </row>
    <row r="109" spans="1:53" x14ac:dyDescent="0.15">
      <c r="A109" s="4">
        <v>567</v>
      </c>
      <c r="B109" s="4" t="s">
        <v>1302</v>
      </c>
      <c r="C109" s="4" t="s">
        <v>1303</v>
      </c>
      <c r="D109" s="4" t="s">
        <v>1304</v>
      </c>
      <c r="E109" s="4" t="s">
        <v>18235</v>
      </c>
      <c r="F109" s="4" t="s">
        <v>170</v>
      </c>
      <c r="G109" s="4" t="s">
        <v>1305</v>
      </c>
      <c r="H109" s="4" t="s">
        <v>1306</v>
      </c>
      <c r="I109" s="4" t="s">
        <v>1307</v>
      </c>
      <c r="J109" s="4" t="s">
        <v>15410</v>
      </c>
      <c r="K109" s="4" t="s">
        <v>15094</v>
      </c>
      <c r="L109" s="4" t="s">
        <v>22464</v>
      </c>
      <c r="M109" s="21" t="s">
        <v>22233</v>
      </c>
      <c r="N109" s="4" t="s">
        <v>17346</v>
      </c>
      <c r="O109" s="4" t="s">
        <v>17735</v>
      </c>
      <c r="P109" s="4">
        <v>0</v>
      </c>
      <c r="Q109" s="4" t="s">
        <v>17682</v>
      </c>
      <c r="R109" s="21" t="s">
        <v>19492</v>
      </c>
      <c r="S109" s="21" t="s">
        <v>20778</v>
      </c>
      <c r="T109" s="4" t="e">
        <v>#N/A</v>
      </c>
      <c r="U109" s="4" t="s">
        <v>17346</v>
      </c>
      <c r="V109" s="4" t="s">
        <v>17735</v>
      </c>
      <c r="W109" s="4" t="s">
        <v>17687</v>
      </c>
      <c r="X109" s="4" t="s">
        <v>17411</v>
      </c>
      <c r="Y109" s="4" t="s">
        <v>17411</v>
      </c>
      <c r="Z109" s="4" t="s">
        <v>17406</v>
      </c>
      <c r="AA109" s="4" t="s">
        <v>17401</v>
      </c>
      <c r="AB109" s="4">
        <v>98</v>
      </c>
      <c r="AC109" s="4" t="s">
        <v>1308</v>
      </c>
      <c r="AD109" s="4">
        <v>0</v>
      </c>
      <c r="AE109" s="4" t="s">
        <v>138</v>
      </c>
      <c r="AF109" s="4" t="s">
        <v>139</v>
      </c>
      <c r="AG109" s="4" t="s">
        <v>140</v>
      </c>
      <c r="AH109" s="4" t="s">
        <v>28</v>
      </c>
      <c r="AI109" s="4" t="s">
        <v>175</v>
      </c>
      <c r="AJ109" s="4" t="s">
        <v>176</v>
      </c>
      <c r="AK109" s="4" t="s">
        <v>1267</v>
      </c>
      <c r="AL109" s="4">
        <v>2020</v>
      </c>
      <c r="AM109" s="23">
        <v>44013</v>
      </c>
      <c r="AN109" s="23">
        <v>44344</v>
      </c>
      <c r="AO109" s="25">
        <v>331</v>
      </c>
      <c r="AP109" s="26">
        <v>0</v>
      </c>
      <c r="AQ109" s="4">
        <v>12</v>
      </c>
      <c r="AR109" s="4">
        <v>14</v>
      </c>
      <c r="AS109" s="4" t="s">
        <v>28</v>
      </c>
      <c r="AT109" s="4" t="s">
        <v>28</v>
      </c>
      <c r="AU109" s="4">
        <v>2240</v>
      </c>
      <c r="AV109" s="4" t="s">
        <v>1309</v>
      </c>
      <c r="AW109" s="4" t="s">
        <v>178</v>
      </c>
      <c r="AX109" s="4" t="s">
        <v>179</v>
      </c>
      <c r="AY109" s="4" t="s">
        <v>1310</v>
      </c>
      <c r="AZ109" s="4" t="s">
        <v>1311</v>
      </c>
      <c r="BA109" s="2"/>
    </row>
    <row r="110" spans="1:53" x14ac:dyDescent="0.15">
      <c r="A110" s="4">
        <v>571</v>
      </c>
      <c r="B110" s="4" t="s">
        <v>2133</v>
      </c>
      <c r="C110" s="4" t="s">
        <v>2134</v>
      </c>
      <c r="D110" s="4" t="s">
        <v>2135</v>
      </c>
      <c r="E110" s="4" t="s">
        <v>18293</v>
      </c>
      <c r="F110" s="4" t="s">
        <v>2136</v>
      </c>
      <c r="G110" s="4" t="s">
        <v>2137</v>
      </c>
      <c r="H110" s="4" t="s">
        <v>2138</v>
      </c>
      <c r="I110" s="4" t="s">
        <v>2139</v>
      </c>
      <c r="J110" s="4" t="s">
        <v>15462</v>
      </c>
      <c r="K110" s="4" t="s">
        <v>15107</v>
      </c>
      <c r="L110" s="4" t="s">
        <v>19577</v>
      </c>
      <c r="M110" s="21" t="s">
        <v>22468</v>
      </c>
      <c r="N110" s="4" t="s">
        <v>17352</v>
      </c>
      <c r="O110" s="4" t="s">
        <v>19344</v>
      </c>
      <c r="P110" s="4">
        <v>1</v>
      </c>
      <c r="Q110" s="4" t="s">
        <v>19578</v>
      </c>
      <c r="R110" s="21" t="s">
        <v>19577</v>
      </c>
      <c r="S110" s="21" t="s">
        <v>20834</v>
      </c>
      <c r="T110" s="4" t="e">
        <v>#N/A</v>
      </c>
      <c r="U110" s="4" t="s">
        <v>17352</v>
      </c>
      <c r="V110" s="4" t="s">
        <v>19344</v>
      </c>
      <c r="W110" s="4" t="s">
        <v>19328</v>
      </c>
      <c r="X110" s="4" t="s">
        <v>17569</v>
      </c>
      <c r="Y110" s="4" t="s">
        <v>17569</v>
      </c>
      <c r="Z110" s="4" t="s">
        <v>17401</v>
      </c>
      <c r="AA110" s="4" t="s">
        <v>17401</v>
      </c>
      <c r="AB110" s="4">
        <v>98</v>
      </c>
      <c r="AC110" s="4" t="s">
        <v>2140</v>
      </c>
      <c r="AD110" s="4">
        <v>0</v>
      </c>
      <c r="AE110" s="4" t="s">
        <v>105</v>
      </c>
      <c r="AF110" s="4" t="s">
        <v>106</v>
      </c>
      <c r="AG110" s="4" t="s">
        <v>107</v>
      </c>
      <c r="AH110" s="4" t="s">
        <v>2141</v>
      </c>
      <c r="AI110" s="4" t="s">
        <v>2142</v>
      </c>
      <c r="AJ110" s="4" t="s">
        <v>2143</v>
      </c>
      <c r="AK110" s="4" t="s">
        <v>1267</v>
      </c>
      <c r="AL110" s="4">
        <v>2020</v>
      </c>
      <c r="AM110" s="23">
        <v>44013</v>
      </c>
      <c r="AN110" s="23">
        <v>44344</v>
      </c>
      <c r="AO110" s="25">
        <v>331</v>
      </c>
      <c r="AP110" s="26">
        <v>0</v>
      </c>
      <c r="AQ110" s="4">
        <v>12</v>
      </c>
      <c r="AR110" s="4">
        <v>3</v>
      </c>
      <c r="AS110" s="4">
        <v>328</v>
      </c>
      <c r="AT110" s="4">
        <v>339</v>
      </c>
      <c r="AU110" s="4" t="s">
        <v>28</v>
      </c>
      <c r="AV110" s="4" t="s">
        <v>2144</v>
      </c>
      <c r="AW110" s="4" t="s">
        <v>163</v>
      </c>
      <c r="AX110" s="4" t="s">
        <v>164</v>
      </c>
      <c r="AY110" s="4" t="s">
        <v>2145</v>
      </c>
      <c r="AZ110" s="4" t="s">
        <v>2146</v>
      </c>
      <c r="BA110" s="2"/>
    </row>
    <row r="111" spans="1:53" x14ac:dyDescent="0.15">
      <c r="A111" s="4">
        <v>572</v>
      </c>
      <c r="B111" s="4" t="s">
        <v>2291</v>
      </c>
      <c r="C111" s="4" t="s">
        <v>2292</v>
      </c>
      <c r="D111" s="4" t="s">
        <v>2293</v>
      </c>
      <c r="E111" s="4" t="s">
        <v>18300</v>
      </c>
      <c r="F111" s="4" t="s">
        <v>2294</v>
      </c>
      <c r="G111" s="4" t="s">
        <v>2295</v>
      </c>
      <c r="H111" s="4" t="s">
        <v>2296</v>
      </c>
      <c r="I111" s="4" t="s">
        <v>2297</v>
      </c>
      <c r="J111" s="4" t="s">
        <v>15471</v>
      </c>
      <c r="K111" s="4" t="s">
        <v>15110</v>
      </c>
      <c r="L111" s="4" t="s">
        <v>19586</v>
      </c>
      <c r="M111" s="21" t="s">
        <v>22452</v>
      </c>
      <c r="N111" s="4" t="s">
        <v>17354</v>
      </c>
      <c r="O111" s="4" t="s">
        <v>19313</v>
      </c>
      <c r="P111" s="4">
        <v>1</v>
      </c>
      <c r="Q111" s="4" t="s">
        <v>19587</v>
      </c>
      <c r="R111" s="21" t="s">
        <v>19586</v>
      </c>
      <c r="S111" s="21" t="s">
        <v>20839</v>
      </c>
      <c r="T111" s="4" t="e">
        <v>#N/A</v>
      </c>
      <c r="U111" s="4" t="s">
        <v>17354</v>
      </c>
      <c r="V111" s="4" t="s">
        <v>19313</v>
      </c>
      <c r="W111" s="4" t="s">
        <v>17600</v>
      </c>
      <c r="X111" s="4" t="s">
        <v>17569</v>
      </c>
      <c r="Y111" s="4" t="s">
        <v>17569</v>
      </c>
      <c r="Z111" s="4" t="s">
        <v>17401</v>
      </c>
      <c r="AA111" s="4" t="s">
        <v>17401</v>
      </c>
      <c r="AB111" s="4">
        <v>98</v>
      </c>
      <c r="AC111" s="4" t="s">
        <v>2298</v>
      </c>
      <c r="AD111" s="4">
        <v>1</v>
      </c>
      <c r="AE111" s="4" t="s">
        <v>2299</v>
      </c>
      <c r="AF111" s="4" t="s">
        <v>2300</v>
      </c>
      <c r="AG111" s="4" t="s">
        <v>2301</v>
      </c>
      <c r="AH111" s="4" t="s">
        <v>2302</v>
      </c>
      <c r="AI111" s="4" t="s">
        <v>2303</v>
      </c>
      <c r="AJ111" s="4" t="s">
        <v>2304</v>
      </c>
      <c r="AK111" s="4" t="s">
        <v>1267</v>
      </c>
      <c r="AL111" s="4">
        <v>2020</v>
      </c>
      <c r="AM111" s="23">
        <v>44013</v>
      </c>
      <c r="AN111" s="23">
        <v>44344</v>
      </c>
      <c r="AO111" s="25">
        <v>331</v>
      </c>
      <c r="AP111" s="26">
        <v>1.1034743202416919</v>
      </c>
      <c r="AQ111" s="4">
        <v>21</v>
      </c>
      <c r="AR111" s="4">
        <v>1</v>
      </c>
      <c r="AS111" s="4">
        <v>95</v>
      </c>
      <c r="AT111" s="4">
        <v>104</v>
      </c>
      <c r="AU111" s="4" t="s">
        <v>28</v>
      </c>
      <c r="AV111" s="4" t="s">
        <v>2305</v>
      </c>
      <c r="AW111" s="4" t="s">
        <v>2306</v>
      </c>
      <c r="AX111" s="4" t="s">
        <v>2251</v>
      </c>
      <c r="AY111" s="4" t="s">
        <v>2307</v>
      </c>
      <c r="AZ111" s="4" t="s">
        <v>2308</v>
      </c>
      <c r="BA111" s="2"/>
    </row>
    <row r="112" spans="1:53" x14ac:dyDescent="0.15">
      <c r="A112" s="4">
        <v>673</v>
      </c>
      <c r="B112" s="4" t="s">
        <v>2147</v>
      </c>
      <c r="C112" s="4" t="s">
        <v>2148</v>
      </c>
      <c r="D112" s="4" t="s">
        <v>2149</v>
      </c>
      <c r="E112" s="4" t="s">
        <v>18294</v>
      </c>
      <c r="F112" s="4" t="s">
        <v>2150</v>
      </c>
      <c r="G112" s="4" t="s">
        <v>2151</v>
      </c>
      <c r="H112" s="4" t="s">
        <v>2152</v>
      </c>
      <c r="I112" s="4" t="s">
        <v>2153</v>
      </c>
      <c r="J112" s="4" t="s">
        <v>15463</v>
      </c>
      <c r="K112" s="4" t="s">
        <v>16670</v>
      </c>
      <c r="L112" s="4" t="s">
        <v>22503</v>
      </c>
      <c r="M112" s="21" t="s">
        <v>22233</v>
      </c>
      <c r="N112" s="4" t="s">
        <v>19352</v>
      </c>
      <c r="O112" s="4" t="s">
        <v>19353</v>
      </c>
      <c r="P112" s="4">
        <v>0</v>
      </c>
      <c r="Q112" s="4" t="s">
        <v>19580</v>
      </c>
      <c r="R112" s="21" t="s">
        <v>19579</v>
      </c>
      <c r="S112" s="21" t="s">
        <v>20835</v>
      </c>
      <c r="T112" s="4" t="e">
        <v>#N/A</v>
      </c>
      <c r="U112" s="4" t="s">
        <v>19352</v>
      </c>
      <c r="V112" s="4" t="s">
        <v>19353</v>
      </c>
      <c r="W112" s="4" t="s">
        <v>17687</v>
      </c>
      <c r="X112" s="4" t="s">
        <v>17411</v>
      </c>
      <c r="Y112" s="4" t="s">
        <v>17411</v>
      </c>
      <c r="Z112" s="4" t="s">
        <v>17406</v>
      </c>
      <c r="AA112" s="4" t="s">
        <v>17401</v>
      </c>
      <c r="AB112" s="4">
        <v>99</v>
      </c>
      <c r="AC112" s="4" t="s">
        <v>2154</v>
      </c>
      <c r="AD112" s="4">
        <v>0</v>
      </c>
      <c r="AE112" s="4" t="s">
        <v>2155</v>
      </c>
      <c r="AF112" s="4" t="s">
        <v>2156</v>
      </c>
      <c r="AG112" s="4" t="s">
        <v>2157</v>
      </c>
      <c r="AH112" s="4" t="s">
        <v>2158</v>
      </c>
      <c r="AI112" s="4" t="s">
        <v>2159</v>
      </c>
      <c r="AJ112" s="4" t="s">
        <v>2160</v>
      </c>
      <c r="AK112" s="4" t="s">
        <v>1267</v>
      </c>
      <c r="AL112" s="4">
        <v>2020</v>
      </c>
      <c r="AM112" s="23">
        <v>44013</v>
      </c>
      <c r="AN112" s="23">
        <v>44344</v>
      </c>
      <c r="AO112" s="25">
        <v>331</v>
      </c>
      <c r="AP112" s="26">
        <v>0</v>
      </c>
      <c r="AQ112" s="4">
        <v>71</v>
      </c>
      <c r="AR112" s="4">
        <v>4</v>
      </c>
      <c r="AS112" s="4">
        <v>321</v>
      </c>
      <c r="AT112" s="4">
        <v>333</v>
      </c>
      <c r="AU112" s="4" t="s">
        <v>28</v>
      </c>
      <c r="AV112" s="4" t="s">
        <v>2161</v>
      </c>
      <c r="AW112" s="4" t="s">
        <v>2162</v>
      </c>
      <c r="AX112" s="4" t="s">
        <v>2163</v>
      </c>
      <c r="AY112" s="4" t="s">
        <v>2164</v>
      </c>
      <c r="AZ112" s="4" t="s">
        <v>2165</v>
      </c>
      <c r="BA112" s="2"/>
    </row>
    <row r="113" spans="1:53" x14ac:dyDescent="0.15">
      <c r="A113" s="4">
        <v>674</v>
      </c>
      <c r="B113" s="4" t="s">
        <v>2199</v>
      </c>
      <c r="C113" s="4" t="s">
        <v>2200</v>
      </c>
      <c r="D113" s="4" t="s">
        <v>2201</v>
      </c>
      <c r="E113" s="4" t="s">
        <v>18296</v>
      </c>
      <c r="F113" s="4" t="s">
        <v>2202</v>
      </c>
      <c r="G113" s="4" t="s">
        <v>2203</v>
      </c>
      <c r="H113" s="4" t="s">
        <v>2204</v>
      </c>
      <c r="I113" s="4" t="s">
        <v>2205</v>
      </c>
      <c r="J113" s="4" t="s">
        <v>15466</v>
      </c>
      <c r="K113" s="4" t="s">
        <v>16672</v>
      </c>
      <c r="L113" s="4" t="s">
        <v>19582</v>
      </c>
      <c r="M113" s="21" t="s">
        <v>22253</v>
      </c>
      <c r="N113" s="4" t="s">
        <v>17402</v>
      </c>
      <c r="O113" s="4" t="s">
        <v>17403</v>
      </c>
      <c r="P113" s="4">
        <v>1</v>
      </c>
      <c r="Q113" s="4" t="s">
        <v>19583</v>
      </c>
      <c r="R113" s="21" t="s">
        <v>19582</v>
      </c>
      <c r="S113" s="21" t="s">
        <v>20837</v>
      </c>
      <c r="T113" s="4" t="e">
        <v>#N/A</v>
      </c>
      <c r="U113" s="4" t="s">
        <v>17402</v>
      </c>
      <c r="V113" s="4" t="s">
        <v>17403</v>
      </c>
      <c r="W113" s="4" t="s">
        <v>17404</v>
      </c>
      <c r="X113" s="4" t="s">
        <v>17405</v>
      </c>
      <c r="Y113" s="4" t="s">
        <v>17405</v>
      </c>
      <c r="Z113" s="4" t="s">
        <v>17401</v>
      </c>
      <c r="AA113" s="4" t="s">
        <v>17401</v>
      </c>
      <c r="AB113" s="4">
        <v>99</v>
      </c>
      <c r="AC113" s="4" t="s">
        <v>28</v>
      </c>
      <c r="AD113" s="4">
        <v>0</v>
      </c>
      <c r="AE113" s="4" t="s">
        <v>2206</v>
      </c>
      <c r="AF113" s="4" t="s">
        <v>2207</v>
      </c>
      <c r="AG113" s="4" t="s">
        <v>2208</v>
      </c>
      <c r="AH113" s="4" t="s">
        <v>2209</v>
      </c>
      <c r="AI113" s="4" t="s">
        <v>2210</v>
      </c>
      <c r="AJ113" s="4" t="s">
        <v>28</v>
      </c>
      <c r="AK113" s="4" t="s">
        <v>1267</v>
      </c>
      <c r="AL113" s="4">
        <v>2020</v>
      </c>
      <c r="AM113" s="23">
        <v>44013</v>
      </c>
      <c r="AN113" s="23">
        <v>44344</v>
      </c>
      <c r="AO113" s="25">
        <v>331</v>
      </c>
      <c r="AP113" s="26">
        <v>0</v>
      </c>
      <c r="AQ113" s="4" t="s">
        <v>28</v>
      </c>
      <c r="AR113" s="4" t="s">
        <v>28</v>
      </c>
      <c r="AS113" s="4">
        <v>13</v>
      </c>
      <c r="AT113" s="4">
        <v>29</v>
      </c>
      <c r="AU113" s="4" t="s">
        <v>28</v>
      </c>
      <c r="AV113" s="4" t="s">
        <v>2211</v>
      </c>
      <c r="AW113" s="4" t="s">
        <v>2212</v>
      </c>
      <c r="AX113" s="4" t="s">
        <v>2213</v>
      </c>
      <c r="AY113" s="4" t="s">
        <v>2214</v>
      </c>
      <c r="AZ113" s="4" t="s">
        <v>2215</v>
      </c>
      <c r="BA113" s="2"/>
    </row>
    <row r="114" spans="1:53" x14ac:dyDescent="0.15">
      <c r="A114" s="4">
        <v>680</v>
      </c>
      <c r="B114" s="4" t="s">
        <v>2889</v>
      </c>
      <c r="C114" s="4" t="s">
        <v>2890</v>
      </c>
      <c r="D114" s="4" t="s">
        <v>2891</v>
      </c>
      <c r="E114" s="4" t="s">
        <v>18344</v>
      </c>
      <c r="F114" s="4" t="s">
        <v>2892</v>
      </c>
      <c r="G114" s="4" t="s">
        <v>2893</v>
      </c>
      <c r="H114" s="4" t="s">
        <v>2894</v>
      </c>
      <c r="I114" s="4" t="s">
        <v>2895</v>
      </c>
      <c r="J114" s="4" t="s">
        <v>15511</v>
      </c>
      <c r="K114" s="4" t="s">
        <v>16717</v>
      </c>
      <c r="L114" s="4" t="s">
        <v>19463</v>
      </c>
      <c r="M114" s="21" t="s">
        <v>22247</v>
      </c>
      <c r="N114" s="4" t="s">
        <v>17341</v>
      </c>
      <c r="O114" s="4" t="s">
        <v>17762</v>
      </c>
      <c r="P114" s="4">
        <v>1</v>
      </c>
      <c r="Q114" s="4" t="s">
        <v>19464</v>
      </c>
      <c r="R114" s="21" t="s">
        <v>19463</v>
      </c>
      <c r="S114" s="21" t="s">
        <v>20760</v>
      </c>
      <c r="T114" s="4" t="e">
        <v>#N/A</v>
      </c>
      <c r="U114" s="4" t="s">
        <v>17341</v>
      </c>
      <c r="V114" s="4" t="s">
        <v>17762</v>
      </c>
      <c r="W114" s="4" t="s">
        <v>17763</v>
      </c>
      <c r="X114" s="4" t="s">
        <v>17569</v>
      </c>
      <c r="Y114" s="4" t="s">
        <v>17569</v>
      </c>
      <c r="Z114" s="4" t="s">
        <v>17401</v>
      </c>
      <c r="AA114" s="4" t="s">
        <v>17401</v>
      </c>
      <c r="AB114" s="4">
        <v>99</v>
      </c>
      <c r="AC114" s="4" t="s">
        <v>2896</v>
      </c>
      <c r="AD114" s="4">
        <v>1</v>
      </c>
      <c r="AE114" s="4" t="s">
        <v>2897</v>
      </c>
      <c r="AF114" s="4" t="s">
        <v>106</v>
      </c>
      <c r="AG114" s="4" t="s">
        <v>2898</v>
      </c>
      <c r="AH114" s="4" t="s">
        <v>2899</v>
      </c>
      <c r="AI114" s="4" t="s">
        <v>2900</v>
      </c>
      <c r="AJ114" s="4" t="s">
        <v>2901</v>
      </c>
      <c r="AK114" s="4" t="s">
        <v>1267</v>
      </c>
      <c r="AL114" s="4">
        <v>2020</v>
      </c>
      <c r="AM114" s="23">
        <v>44013</v>
      </c>
      <c r="AN114" s="23">
        <v>44344</v>
      </c>
      <c r="AO114" s="25">
        <v>331</v>
      </c>
      <c r="AP114" s="26">
        <v>1.1034743202416919</v>
      </c>
      <c r="AQ114" s="4">
        <v>102</v>
      </c>
      <c r="AR114" s="4">
        <v>2</v>
      </c>
      <c r="AS114" s="4">
        <v>133</v>
      </c>
      <c r="AT114" s="4">
        <v>169</v>
      </c>
      <c r="AU114" s="4" t="s">
        <v>28</v>
      </c>
      <c r="AV114" s="4" t="s">
        <v>2902</v>
      </c>
      <c r="AW114" s="4" t="s">
        <v>599</v>
      </c>
      <c r="AX114" s="4" t="s">
        <v>599</v>
      </c>
      <c r="AY114" s="4" t="s">
        <v>2903</v>
      </c>
      <c r="AZ114" s="4" t="s">
        <v>2904</v>
      </c>
      <c r="BA114" s="2"/>
    </row>
    <row r="115" spans="1:53" x14ac:dyDescent="0.15">
      <c r="A115" s="4">
        <v>869</v>
      </c>
      <c r="B115" s="4" t="s">
        <v>1257</v>
      </c>
      <c r="C115" s="4" t="s">
        <v>1258</v>
      </c>
      <c r="D115" s="4" t="s">
        <v>1259</v>
      </c>
      <c r="E115" s="4" t="s">
        <v>18231</v>
      </c>
      <c r="F115" s="4" t="s">
        <v>1260</v>
      </c>
      <c r="G115" s="4" t="s">
        <v>1261</v>
      </c>
      <c r="H115" s="4" t="s">
        <v>1262</v>
      </c>
      <c r="I115" s="4" t="s">
        <v>1263</v>
      </c>
      <c r="J115" s="4" t="s">
        <v>15406</v>
      </c>
      <c r="K115" s="4" t="s">
        <v>16614</v>
      </c>
      <c r="L115" s="4" t="s">
        <v>19487</v>
      </c>
      <c r="M115" s="21" t="s">
        <v>22245</v>
      </c>
      <c r="N115" s="4" t="s">
        <v>17371</v>
      </c>
      <c r="O115" s="4" t="s">
        <v>19314</v>
      </c>
      <c r="P115" s="4">
        <v>1</v>
      </c>
      <c r="Q115" s="4" t="s">
        <v>19488</v>
      </c>
      <c r="R115" s="21" t="s">
        <v>19487</v>
      </c>
      <c r="S115" s="21" t="s">
        <v>20775</v>
      </c>
      <c r="T115" s="4" t="e">
        <v>#N/A</v>
      </c>
      <c r="U115" s="4" t="s">
        <v>17371</v>
      </c>
      <c r="V115" s="4" t="s">
        <v>19314</v>
      </c>
      <c r="W115" s="4" t="s">
        <v>17557</v>
      </c>
      <c r="X115" s="4" t="s">
        <v>17557</v>
      </c>
      <c r="Y115" s="4" t="s">
        <v>17557</v>
      </c>
      <c r="Z115" s="4" t="s">
        <v>17401</v>
      </c>
      <c r="AA115" s="4" t="s">
        <v>17401</v>
      </c>
      <c r="AB115" s="4">
        <v>100</v>
      </c>
      <c r="AC115" s="4" t="s">
        <v>1264</v>
      </c>
      <c r="AD115" s="4">
        <v>1</v>
      </c>
      <c r="AE115" s="4" t="s">
        <v>156</v>
      </c>
      <c r="AF115" s="4" t="s">
        <v>157</v>
      </c>
      <c r="AG115" s="4" t="s">
        <v>158</v>
      </c>
      <c r="AH115" s="4" t="s">
        <v>1265</v>
      </c>
      <c r="AI115" s="4" t="s">
        <v>28</v>
      </c>
      <c r="AJ115" s="4" t="s">
        <v>1266</v>
      </c>
      <c r="AK115" s="4" t="s">
        <v>1267</v>
      </c>
      <c r="AL115" s="4">
        <v>2020</v>
      </c>
      <c r="AM115" s="23">
        <v>44013</v>
      </c>
      <c r="AN115" s="23">
        <v>44344</v>
      </c>
      <c r="AO115" s="25">
        <v>331</v>
      </c>
      <c r="AP115" s="26">
        <v>1.1034743202416919</v>
      </c>
      <c r="AQ115" s="4">
        <v>6</v>
      </c>
      <c r="AR115" s="4">
        <v>7</v>
      </c>
      <c r="AS115" s="4" t="s">
        <v>28</v>
      </c>
      <c r="AT115" s="4" t="s">
        <v>28</v>
      </c>
      <c r="AU115" s="4" t="s">
        <v>1268</v>
      </c>
      <c r="AV115" s="4" t="s">
        <v>1269</v>
      </c>
      <c r="AW115" s="4" t="s">
        <v>43</v>
      </c>
      <c r="AX115" s="4" t="s">
        <v>44</v>
      </c>
      <c r="AY115" s="4" t="s">
        <v>1270</v>
      </c>
      <c r="AZ115" s="4" t="s">
        <v>1271</v>
      </c>
      <c r="BA115" s="2"/>
    </row>
    <row r="116" spans="1:53" x14ac:dyDescent="0.15">
      <c r="A116" s="4">
        <v>870</v>
      </c>
      <c r="B116" s="4" t="s">
        <v>1292</v>
      </c>
      <c r="C116" s="4" t="s">
        <v>1293</v>
      </c>
      <c r="D116" s="4" t="s">
        <v>1294</v>
      </c>
      <c r="E116" s="4" t="s">
        <v>18234</v>
      </c>
      <c r="F116" s="4" t="s">
        <v>170</v>
      </c>
      <c r="G116" s="4" t="s">
        <v>1295</v>
      </c>
      <c r="H116" s="4" t="s">
        <v>1296</v>
      </c>
      <c r="I116" s="4" t="s">
        <v>1297</v>
      </c>
      <c r="J116" s="4" t="s">
        <v>15409</v>
      </c>
      <c r="K116" s="4" t="s">
        <v>15093</v>
      </c>
      <c r="L116" s="4" t="s">
        <v>19490</v>
      </c>
      <c r="M116" s="21" t="s">
        <v>22553</v>
      </c>
      <c r="N116" s="4" t="s">
        <v>17345</v>
      </c>
      <c r="O116" s="4" t="s">
        <v>17420</v>
      </c>
      <c r="P116" s="4">
        <v>1</v>
      </c>
      <c r="Q116" s="4" t="s">
        <v>19491</v>
      </c>
      <c r="R116" s="21" t="s">
        <v>19490</v>
      </c>
      <c r="S116" s="21" t="s">
        <v>20777</v>
      </c>
      <c r="T116" s="4" t="e">
        <v>#N/A</v>
      </c>
      <c r="U116" s="4" t="s">
        <v>17345</v>
      </c>
      <c r="V116" s="4" t="s">
        <v>17420</v>
      </c>
      <c r="W116" s="4" t="s">
        <v>17410</v>
      </c>
      <c r="X116" s="4" t="s">
        <v>17411</v>
      </c>
      <c r="Y116" s="4" t="s">
        <v>17411</v>
      </c>
      <c r="Z116" s="4" t="s">
        <v>17401</v>
      </c>
      <c r="AA116" s="4" t="s">
        <v>17401</v>
      </c>
      <c r="AB116" s="4">
        <v>100</v>
      </c>
      <c r="AC116" s="4" t="s">
        <v>1298</v>
      </c>
      <c r="AD116" s="4">
        <v>4</v>
      </c>
      <c r="AE116" s="4" t="s">
        <v>138</v>
      </c>
      <c r="AF116" s="4" t="s">
        <v>139</v>
      </c>
      <c r="AG116" s="4" t="s">
        <v>140</v>
      </c>
      <c r="AH116" s="4" t="s">
        <v>28</v>
      </c>
      <c r="AI116" s="4" t="s">
        <v>175</v>
      </c>
      <c r="AJ116" s="4" t="s">
        <v>176</v>
      </c>
      <c r="AK116" s="4" t="s">
        <v>1267</v>
      </c>
      <c r="AL116" s="4">
        <v>2020</v>
      </c>
      <c r="AM116" s="23">
        <v>44013</v>
      </c>
      <c r="AN116" s="23">
        <v>44344</v>
      </c>
      <c r="AO116" s="25">
        <v>331</v>
      </c>
      <c r="AP116" s="26">
        <v>4.4138972809667676</v>
      </c>
      <c r="AQ116" s="4">
        <v>12</v>
      </c>
      <c r="AR116" s="4">
        <v>14</v>
      </c>
      <c r="AS116" s="4" t="s">
        <v>28</v>
      </c>
      <c r="AT116" s="4" t="s">
        <v>28</v>
      </c>
      <c r="AU116" s="4">
        <v>2210</v>
      </c>
      <c r="AV116" s="4" t="s">
        <v>1299</v>
      </c>
      <c r="AW116" s="4" t="s">
        <v>178</v>
      </c>
      <c r="AX116" s="4" t="s">
        <v>179</v>
      </c>
      <c r="AY116" s="4" t="s">
        <v>1300</v>
      </c>
      <c r="AZ116" s="4" t="s">
        <v>1301</v>
      </c>
    </row>
    <row r="117" spans="1:53" x14ac:dyDescent="0.15">
      <c r="A117" s="4">
        <v>871</v>
      </c>
      <c r="B117" s="4" t="s">
        <v>1322</v>
      </c>
      <c r="C117" s="4" t="s">
        <v>1323</v>
      </c>
      <c r="D117" s="4" t="s">
        <v>1324</v>
      </c>
      <c r="E117" s="4" t="s">
        <v>18237</v>
      </c>
      <c r="F117" s="4" t="s">
        <v>1325</v>
      </c>
      <c r="G117" s="4" t="s">
        <v>1326</v>
      </c>
      <c r="H117" s="4" t="s">
        <v>1327</v>
      </c>
      <c r="I117" s="4" t="s">
        <v>1328</v>
      </c>
      <c r="J117" s="4" t="s">
        <v>15412</v>
      </c>
      <c r="K117" s="4" t="s">
        <v>15095</v>
      </c>
      <c r="L117" s="4" t="s">
        <v>19494</v>
      </c>
      <c r="M117" s="21" t="s">
        <v>22238</v>
      </c>
      <c r="N117" s="4" t="s">
        <v>17402</v>
      </c>
      <c r="O117" s="4" t="s">
        <v>17403</v>
      </c>
      <c r="P117" s="4">
        <v>1</v>
      </c>
      <c r="Q117" s="4" t="s">
        <v>19495</v>
      </c>
      <c r="R117" s="21" t="s">
        <v>19494</v>
      </c>
      <c r="S117" s="21" t="s">
        <v>20780</v>
      </c>
      <c r="T117" s="4" t="e">
        <v>#N/A</v>
      </c>
      <c r="U117" s="4" t="s">
        <v>17402</v>
      </c>
      <c r="V117" s="4" t="s">
        <v>17403</v>
      </c>
      <c r="W117" s="4" t="s">
        <v>17404</v>
      </c>
      <c r="X117" s="4" t="s">
        <v>17405</v>
      </c>
      <c r="Y117" s="4" t="s">
        <v>17405</v>
      </c>
      <c r="Z117" s="4" t="s">
        <v>17401</v>
      </c>
      <c r="AA117" s="4" t="s">
        <v>17401</v>
      </c>
      <c r="AB117" s="4">
        <v>100</v>
      </c>
      <c r="AC117" s="4" t="s">
        <v>1329</v>
      </c>
      <c r="AD117" s="4">
        <v>6</v>
      </c>
      <c r="AE117" s="4" t="s">
        <v>190</v>
      </c>
      <c r="AF117" s="4" t="s">
        <v>157</v>
      </c>
      <c r="AG117" s="4" t="s">
        <v>191</v>
      </c>
      <c r="AH117" s="4" t="s">
        <v>1330</v>
      </c>
      <c r="AI117" s="4" t="s">
        <v>28</v>
      </c>
      <c r="AJ117" s="4" t="s">
        <v>1331</v>
      </c>
      <c r="AK117" s="4" t="s">
        <v>1267</v>
      </c>
      <c r="AL117" s="4">
        <v>2020</v>
      </c>
      <c r="AM117" s="23">
        <v>44013</v>
      </c>
      <c r="AN117" s="23">
        <v>44344</v>
      </c>
      <c r="AO117" s="25">
        <v>331</v>
      </c>
      <c r="AP117" s="26">
        <v>6.6208459214501509</v>
      </c>
      <c r="AQ117" s="4">
        <v>139</v>
      </c>
      <c r="AR117" s="4" t="s">
        <v>28</v>
      </c>
      <c r="AS117" s="4" t="s">
        <v>28</v>
      </c>
      <c r="AT117" s="4" t="s">
        <v>28</v>
      </c>
      <c r="AU117" s="4">
        <v>100429</v>
      </c>
      <c r="AV117" s="4" t="s">
        <v>1332</v>
      </c>
      <c r="AW117" s="4" t="s">
        <v>1333</v>
      </c>
      <c r="AX117" s="4" t="s">
        <v>1334</v>
      </c>
      <c r="AY117" s="4" t="s">
        <v>1335</v>
      </c>
      <c r="AZ117" s="4" t="s">
        <v>1336</v>
      </c>
    </row>
    <row r="118" spans="1:53" x14ac:dyDescent="0.15">
      <c r="A118" s="4">
        <v>1319</v>
      </c>
      <c r="B118" s="4" t="s">
        <v>2216</v>
      </c>
      <c r="C118" s="4" t="s">
        <v>2217</v>
      </c>
      <c r="D118" s="4" t="s">
        <v>2218</v>
      </c>
      <c r="E118" s="4" t="s">
        <v>18146</v>
      </c>
      <c r="F118" s="4" t="s">
        <v>2170</v>
      </c>
      <c r="G118" s="4" t="s">
        <v>2219</v>
      </c>
      <c r="H118" s="4" t="s">
        <v>2220</v>
      </c>
      <c r="I118" s="4" t="s">
        <v>2221</v>
      </c>
      <c r="J118" s="4" t="s">
        <v>16449</v>
      </c>
      <c r="K118" s="4" t="s">
        <v>16673</v>
      </c>
      <c r="L118" s="4" t="s">
        <v>17547</v>
      </c>
      <c r="M118" s="21" t="s">
        <v>22669</v>
      </c>
      <c r="N118" s="4" t="s">
        <v>17337</v>
      </c>
      <c r="O118" s="4" t="s">
        <v>17435</v>
      </c>
      <c r="P118" s="4">
        <v>1</v>
      </c>
      <c r="Q118" s="4" t="s">
        <v>17917</v>
      </c>
      <c r="R118" s="21" t="s">
        <v>17547</v>
      </c>
      <c r="S118" s="21" t="s">
        <v>17918</v>
      </c>
      <c r="T118" s="4">
        <v>0</v>
      </c>
      <c r="U118" s="4" t="s">
        <v>17337</v>
      </c>
      <c r="V118" s="4" t="s">
        <v>17435</v>
      </c>
      <c r="W118" s="4" t="s">
        <v>17426</v>
      </c>
      <c r="X118" s="4" t="s">
        <v>17400</v>
      </c>
      <c r="Y118" s="4" t="s">
        <v>17400</v>
      </c>
      <c r="Z118" s="4" t="s">
        <v>17401</v>
      </c>
      <c r="AA118" s="4" t="s">
        <v>17401</v>
      </c>
      <c r="AB118" s="4" t="s">
        <v>17408</v>
      </c>
      <c r="AC118" s="4" t="s">
        <v>2222</v>
      </c>
      <c r="AD118" s="4">
        <v>1</v>
      </c>
      <c r="AE118" s="4" t="s">
        <v>494</v>
      </c>
      <c r="AF118" s="4" t="s">
        <v>495</v>
      </c>
      <c r="AG118" s="4" t="s">
        <v>496</v>
      </c>
      <c r="AH118" s="4" t="s">
        <v>2175</v>
      </c>
      <c r="AI118" s="4" t="s">
        <v>2176</v>
      </c>
      <c r="AJ118" s="4" t="s">
        <v>2177</v>
      </c>
      <c r="AK118" s="4" t="s">
        <v>1267</v>
      </c>
      <c r="AL118" s="4">
        <v>2020</v>
      </c>
      <c r="AM118" s="23">
        <v>44013</v>
      </c>
      <c r="AN118" s="23">
        <v>44344</v>
      </c>
      <c r="AO118" s="25">
        <v>331</v>
      </c>
      <c r="AP118" s="26">
        <v>1.1034743202416919</v>
      </c>
      <c r="AQ118" s="4">
        <v>13</v>
      </c>
      <c r="AR118" s="4" t="s">
        <v>28</v>
      </c>
      <c r="AS118" s="4">
        <v>4973</v>
      </c>
      <c r="AT118" s="4">
        <v>4987</v>
      </c>
      <c r="AU118" s="4" t="s">
        <v>28</v>
      </c>
      <c r="AV118" s="4" t="s">
        <v>2223</v>
      </c>
      <c r="AW118" s="4" t="s">
        <v>2179</v>
      </c>
      <c r="AX118" s="4" t="s">
        <v>2180</v>
      </c>
      <c r="AY118" s="4" t="s">
        <v>2224</v>
      </c>
      <c r="AZ118" s="4" t="s">
        <v>2225</v>
      </c>
    </row>
    <row r="119" spans="1:53" x14ac:dyDescent="0.15">
      <c r="A119" s="4">
        <v>1403</v>
      </c>
      <c r="B119" s="4" t="s">
        <v>23108</v>
      </c>
      <c r="C119" s="4" t="s">
        <v>23109</v>
      </c>
      <c r="D119" s="4" t="s">
        <v>23110</v>
      </c>
      <c r="E119" s="4" t="s">
        <v>23111</v>
      </c>
      <c r="F119" s="4" t="s">
        <v>23112</v>
      </c>
      <c r="G119" s="4" t="s">
        <v>23113</v>
      </c>
      <c r="H119" s="4" t="s">
        <v>23114</v>
      </c>
      <c r="I119" s="4" t="s">
        <v>23115</v>
      </c>
      <c r="J119" s="4" t="s">
        <v>23116</v>
      </c>
      <c r="K119" s="4" t="s">
        <v>23117</v>
      </c>
      <c r="L119" s="4" t="s">
        <v>23118</v>
      </c>
      <c r="M119" s="21" t="s">
        <v>4239</v>
      </c>
      <c r="N119" s="4" t="s">
        <v>17346</v>
      </c>
      <c r="O119" s="4" t="s">
        <v>17735</v>
      </c>
      <c r="P119" s="4">
        <v>1</v>
      </c>
      <c r="Q119" s="4" t="s">
        <v>23119</v>
      </c>
      <c r="R119" s="21" t="s">
        <v>23118</v>
      </c>
      <c r="S119" s="21" t="s">
        <v>23120</v>
      </c>
      <c r="T119" s="4"/>
      <c r="U119" s="4" t="s">
        <v>17346</v>
      </c>
      <c r="V119" s="4" t="s">
        <v>17735</v>
      </c>
      <c r="W119" s="4" t="s">
        <v>17687</v>
      </c>
      <c r="X119" s="4" t="s">
        <v>17411</v>
      </c>
      <c r="Y119" s="4" t="s">
        <v>17411</v>
      </c>
      <c r="Z119" s="4" t="s">
        <v>17406</v>
      </c>
      <c r="AA119" s="4" t="s">
        <v>17406</v>
      </c>
      <c r="AB119" s="4">
        <v>98</v>
      </c>
      <c r="AC119" s="4" t="s">
        <v>23121</v>
      </c>
      <c r="AD119" s="4">
        <v>0</v>
      </c>
      <c r="AE119" s="4" t="s">
        <v>23122</v>
      </c>
      <c r="AF119" s="4" t="s">
        <v>23123</v>
      </c>
      <c r="AG119" s="4" t="s">
        <v>23124</v>
      </c>
      <c r="AH119" s="4" t="s">
        <v>23125</v>
      </c>
      <c r="AI119" s="4" t="s">
        <v>28</v>
      </c>
      <c r="AJ119" s="4" t="s">
        <v>23126</v>
      </c>
      <c r="AK119" s="4" t="s">
        <v>1267</v>
      </c>
      <c r="AL119" s="4">
        <v>2020</v>
      </c>
      <c r="AM119" s="31">
        <v>44013</v>
      </c>
      <c r="AN119" s="23">
        <v>44344</v>
      </c>
      <c r="AO119" s="25">
        <v>331</v>
      </c>
      <c r="AP119" s="26">
        <v>0</v>
      </c>
      <c r="AQ119" s="4">
        <v>17</v>
      </c>
      <c r="AR119" s="4">
        <v>1</v>
      </c>
      <c r="AS119" s="4">
        <v>5</v>
      </c>
      <c r="AT119" s="4">
        <v>18</v>
      </c>
      <c r="AU119" s="4" t="s">
        <v>28</v>
      </c>
      <c r="AV119" s="4" t="s">
        <v>23127</v>
      </c>
      <c r="AW119" s="4" t="s">
        <v>23128</v>
      </c>
      <c r="AX119" s="4" t="s">
        <v>23128</v>
      </c>
      <c r="AY119" s="4" t="s">
        <v>23129</v>
      </c>
      <c r="AZ119" s="4" t="s">
        <v>23130</v>
      </c>
    </row>
    <row r="120" spans="1:53" x14ac:dyDescent="0.15">
      <c r="A120" s="4">
        <v>1428</v>
      </c>
      <c r="B120" s="4" t="s">
        <v>23557</v>
      </c>
      <c r="C120" s="4" t="s">
        <v>23558</v>
      </c>
      <c r="D120" s="4" t="s">
        <v>23559</v>
      </c>
      <c r="E120" s="4" t="s">
        <v>23560</v>
      </c>
      <c r="F120" s="4" t="s">
        <v>528</v>
      </c>
      <c r="G120" s="4" t="s">
        <v>23561</v>
      </c>
      <c r="H120" s="4" t="s">
        <v>23562</v>
      </c>
      <c r="I120" s="4" t="s">
        <v>23563</v>
      </c>
      <c r="J120" s="4" t="s">
        <v>23564</v>
      </c>
      <c r="K120" s="4" t="s">
        <v>23565</v>
      </c>
      <c r="L120" s="4" t="s">
        <v>19409</v>
      </c>
      <c r="M120" s="21" t="s">
        <v>23510</v>
      </c>
      <c r="N120" s="4" t="s">
        <v>17402</v>
      </c>
      <c r="O120" s="4" t="s">
        <v>17403</v>
      </c>
      <c r="P120" s="4">
        <v>1</v>
      </c>
      <c r="Q120" s="4" t="s">
        <v>23566</v>
      </c>
      <c r="R120" s="21" t="s">
        <v>19409</v>
      </c>
      <c r="S120" s="21" t="s">
        <v>23567</v>
      </c>
      <c r="T120" s="4"/>
      <c r="U120" s="4" t="s">
        <v>17402</v>
      </c>
      <c r="V120" s="4" t="s">
        <v>17403</v>
      </c>
      <c r="W120" s="4" t="s">
        <v>17404</v>
      </c>
      <c r="X120" s="4" t="s">
        <v>17405</v>
      </c>
      <c r="Y120" s="4" t="s">
        <v>17405</v>
      </c>
      <c r="Z120" s="4" t="s">
        <v>17401</v>
      </c>
      <c r="AA120" s="4" t="s">
        <v>17401</v>
      </c>
      <c r="AB120" s="4">
        <v>100</v>
      </c>
      <c r="AC120" s="4" t="s">
        <v>23568</v>
      </c>
      <c r="AD120" s="4">
        <v>0</v>
      </c>
      <c r="AE120" s="4" t="s">
        <v>156</v>
      </c>
      <c r="AF120" s="4" t="s">
        <v>157</v>
      </c>
      <c r="AG120" s="4" t="s">
        <v>158</v>
      </c>
      <c r="AH120" s="4" t="s">
        <v>533</v>
      </c>
      <c r="AI120" s="4" t="s">
        <v>534</v>
      </c>
      <c r="AJ120" s="4" t="s">
        <v>535</v>
      </c>
      <c r="AK120" s="4" t="s">
        <v>1267</v>
      </c>
      <c r="AL120" s="4">
        <v>2020</v>
      </c>
      <c r="AM120" s="31">
        <v>44013</v>
      </c>
      <c r="AN120" s="23">
        <v>44344</v>
      </c>
      <c r="AO120" s="25">
        <v>331</v>
      </c>
      <c r="AP120" s="26">
        <v>0</v>
      </c>
      <c r="AQ120" s="4">
        <v>82</v>
      </c>
      <c r="AR120" s="4" t="s">
        <v>28</v>
      </c>
      <c r="AS120" s="4" t="s">
        <v>28</v>
      </c>
      <c r="AT120" s="4" t="s">
        <v>28</v>
      </c>
      <c r="AU120" s="4">
        <v>101502</v>
      </c>
      <c r="AV120" s="4" t="s">
        <v>23569</v>
      </c>
      <c r="AW120" s="4" t="s">
        <v>537</v>
      </c>
      <c r="AX120" s="4" t="s">
        <v>538</v>
      </c>
      <c r="AY120" s="4" t="s">
        <v>23570</v>
      </c>
      <c r="AZ120" s="4" t="s">
        <v>23571</v>
      </c>
    </row>
    <row r="121" spans="1:53" x14ac:dyDescent="0.15">
      <c r="A121" s="4">
        <v>165</v>
      </c>
      <c r="B121" s="4" t="s">
        <v>1502</v>
      </c>
      <c r="C121" s="4" t="s">
        <v>1503</v>
      </c>
      <c r="D121" s="4" t="s">
        <v>1504</v>
      </c>
      <c r="E121" s="4" t="s">
        <v>18250</v>
      </c>
      <c r="F121" s="4" t="s">
        <v>170</v>
      </c>
      <c r="G121" s="4" t="s">
        <v>1505</v>
      </c>
      <c r="H121" s="4" t="s">
        <v>1506</v>
      </c>
      <c r="I121" s="4" t="s">
        <v>1507</v>
      </c>
      <c r="J121" s="4" t="s">
        <v>15423</v>
      </c>
      <c r="K121" s="4" t="s">
        <v>15099</v>
      </c>
      <c r="L121" s="4" t="s">
        <v>17677</v>
      </c>
      <c r="M121" s="21" t="s">
        <v>22291</v>
      </c>
      <c r="N121" s="4" t="s">
        <v>17337</v>
      </c>
      <c r="O121" s="4" t="s">
        <v>17435</v>
      </c>
      <c r="P121" s="4">
        <v>0</v>
      </c>
      <c r="Q121" s="4" t="s">
        <v>17935</v>
      </c>
      <c r="R121" s="21" t="s">
        <v>17424</v>
      </c>
      <c r="S121" s="21" t="s">
        <v>20792</v>
      </c>
      <c r="T121" s="4" t="s">
        <v>21791</v>
      </c>
      <c r="U121" s="4" t="s">
        <v>17337</v>
      </c>
      <c r="V121" s="4" t="s">
        <v>17435</v>
      </c>
      <c r="W121" s="4" t="s">
        <v>17426</v>
      </c>
      <c r="X121" s="4" t="s">
        <v>17400</v>
      </c>
      <c r="Y121" s="4" t="s">
        <v>17400</v>
      </c>
      <c r="Z121" s="4" t="s">
        <v>17406</v>
      </c>
      <c r="AA121" s="4" t="s">
        <v>17401</v>
      </c>
      <c r="AB121" s="4" t="s">
        <v>21660</v>
      </c>
      <c r="AC121" s="4" t="s">
        <v>1508</v>
      </c>
      <c r="AD121" s="4">
        <v>4</v>
      </c>
      <c r="AE121" s="4" t="s">
        <v>138</v>
      </c>
      <c r="AF121" s="4" t="s">
        <v>139</v>
      </c>
      <c r="AG121" s="4" t="s">
        <v>140</v>
      </c>
      <c r="AH121" s="4" t="s">
        <v>28</v>
      </c>
      <c r="AI121" s="4" t="s">
        <v>175</v>
      </c>
      <c r="AJ121" s="4" t="s">
        <v>176</v>
      </c>
      <c r="AK121" s="4" t="s">
        <v>1451</v>
      </c>
      <c r="AL121" s="4">
        <v>2020</v>
      </c>
      <c r="AM121" s="23">
        <v>43983</v>
      </c>
      <c r="AN121" s="23">
        <v>44344</v>
      </c>
      <c r="AO121" s="25">
        <v>361</v>
      </c>
      <c r="AP121" s="26">
        <v>4.0470914127423825</v>
      </c>
      <c r="AQ121" s="4">
        <v>12</v>
      </c>
      <c r="AR121" s="4">
        <v>11</v>
      </c>
      <c r="AS121" s="4" t="s">
        <v>28</v>
      </c>
      <c r="AT121" s="4" t="s">
        <v>28</v>
      </c>
      <c r="AU121" s="4">
        <v>1831</v>
      </c>
      <c r="AV121" s="4" t="s">
        <v>1509</v>
      </c>
      <c r="AW121" s="4" t="s">
        <v>178</v>
      </c>
      <c r="AX121" s="4" t="s">
        <v>179</v>
      </c>
      <c r="AY121" s="4" t="s">
        <v>1510</v>
      </c>
      <c r="AZ121" s="4" t="s">
        <v>1511</v>
      </c>
    </row>
    <row r="122" spans="1:53" x14ac:dyDescent="0.15">
      <c r="A122" s="4">
        <v>204</v>
      </c>
      <c r="B122" s="4" t="s">
        <v>1419</v>
      </c>
      <c r="C122" s="4" t="s">
        <v>1420</v>
      </c>
      <c r="D122" s="4" t="s">
        <v>1421</v>
      </c>
      <c r="E122" s="4" t="s">
        <v>18244</v>
      </c>
      <c r="F122" s="4" t="s">
        <v>1422</v>
      </c>
      <c r="G122" s="4" t="s">
        <v>1423</v>
      </c>
      <c r="H122" s="4" t="s">
        <v>1424</v>
      </c>
      <c r="I122" s="4" t="s">
        <v>1425</v>
      </c>
      <c r="J122" s="4" t="s">
        <v>15419</v>
      </c>
      <c r="K122" s="4" t="s">
        <v>15098</v>
      </c>
      <c r="L122" s="4" t="s">
        <v>17488</v>
      </c>
      <c r="M122" s="21" t="s">
        <v>22272</v>
      </c>
      <c r="N122" s="4" t="s">
        <v>17402</v>
      </c>
      <c r="O122" s="4" t="s">
        <v>17403</v>
      </c>
      <c r="P122" s="4">
        <v>0</v>
      </c>
      <c r="Q122" s="4" t="s">
        <v>17817</v>
      </c>
      <c r="R122" s="21" t="s">
        <v>17565</v>
      </c>
      <c r="S122" s="21" t="s">
        <v>17818</v>
      </c>
      <c r="T122" s="4" t="s">
        <v>21820</v>
      </c>
      <c r="U122" s="4" t="s">
        <v>17402</v>
      </c>
      <c r="V122" s="4" t="s">
        <v>17403</v>
      </c>
      <c r="W122" s="4" t="s">
        <v>17404</v>
      </c>
      <c r="X122" s="4" t="s">
        <v>17405</v>
      </c>
      <c r="Y122" s="4" t="s">
        <v>17405</v>
      </c>
      <c r="Z122" s="4" t="s">
        <v>17401</v>
      </c>
      <c r="AA122" s="4" t="s">
        <v>17401</v>
      </c>
      <c r="AB122" s="4" t="s">
        <v>17408</v>
      </c>
      <c r="AC122" s="4" t="s">
        <v>1426</v>
      </c>
      <c r="AD122" s="4">
        <v>16</v>
      </c>
      <c r="AE122" s="4" t="s">
        <v>1427</v>
      </c>
      <c r="AF122" s="4" t="s">
        <v>370</v>
      </c>
      <c r="AG122" s="4" t="s">
        <v>1428</v>
      </c>
      <c r="AH122" s="4" t="s">
        <v>28</v>
      </c>
      <c r="AI122" s="4" t="s">
        <v>1429</v>
      </c>
      <c r="AJ122" s="4" t="s">
        <v>1430</v>
      </c>
      <c r="AK122" s="4" t="s">
        <v>1451</v>
      </c>
      <c r="AL122" s="4">
        <v>2020</v>
      </c>
      <c r="AM122" s="23">
        <v>43983</v>
      </c>
      <c r="AN122" s="23">
        <v>44344</v>
      </c>
      <c r="AO122" s="25">
        <v>361</v>
      </c>
      <c r="AP122" s="26">
        <v>16.18836565096953</v>
      </c>
      <c r="AQ122" s="4">
        <v>7</v>
      </c>
      <c r="AR122" s="4">
        <v>1</v>
      </c>
      <c r="AS122" s="4" t="s">
        <v>28</v>
      </c>
      <c r="AT122" s="4" t="s">
        <v>28</v>
      </c>
      <c r="AU122" s="4">
        <v>168</v>
      </c>
      <c r="AV122" s="4" t="s">
        <v>1431</v>
      </c>
      <c r="AW122" s="4" t="s">
        <v>43</v>
      </c>
      <c r="AX122" s="4" t="s">
        <v>44</v>
      </c>
      <c r="AY122" s="4" t="s">
        <v>1432</v>
      </c>
      <c r="AZ122" s="4" t="s">
        <v>1433</v>
      </c>
      <c r="BA122" s="2"/>
    </row>
    <row r="123" spans="1:53" x14ac:dyDescent="0.15">
      <c r="A123" s="4">
        <v>205</v>
      </c>
      <c r="B123" s="4" t="s">
        <v>1444</v>
      </c>
      <c r="C123" s="4" t="s">
        <v>1445</v>
      </c>
      <c r="D123" s="4" t="s">
        <v>1446</v>
      </c>
      <c r="E123" s="4" t="s">
        <v>18246</v>
      </c>
      <c r="F123" s="4" t="s">
        <v>133</v>
      </c>
      <c r="G123" s="4" t="s">
        <v>1447</v>
      </c>
      <c r="H123" s="4" t="s">
        <v>1448</v>
      </c>
      <c r="I123" s="4" t="s">
        <v>1449</v>
      </c>
      <c r="J123" s="4" t="s">
        <v>15420</v>
      </c>
      <c r="K123" s="4" t="s">
        <v>16622</v>
      </c>
      <c r="L123" s="4" t="s">
        <v>19506</v>
      </c>
      <c r="M123" s="21" t="s">
        <v>22331</v>
      </c>
      <c r="N123" s="4" t="s">
        <v>17365</v>
      </c>
      <c r="O123" s="4" t="s">
        <v>17414</v>
      </c>
      <c r="P123" s="4">
        <v>1</v>
      </c>
      <c r="Q123" s="4" t="s">
        <v>19507</v>
      </c>
      <c r="R123" s="21" t="s">
        <v>19506</v>
      </c>
      <c r="S123" s="21" t="s">
        <v>20788</v>
      </c>
      <c r="T123" s="4" t="s">
        <v>21821</v>
      </c>
      <c r="U123" s="4" t="s">
        <v>17365</v>
      </c>
      <c r="V123" s="4" t="s">
        <v>17414</v>
      </c>
      <c r="W123" s="4" t="s">
        <v>17415</v>
      </c>
      <c r="X123" s="4" t="s">
        <v>17416</v>
      </c>
      <c r="Y123" s="4" t="s">
        <v>17416</v>
      </c>
      <c r="Z123" s="4" t="s">
        <v>17401</v>
      </c>
      <c r="AA123" s="4" t="s">
        <v>17401</v>
      </c>
      <c r="AB123" s="4" t="s">
        <v>21660</v>
      </c>
      <c r="AC123" s="4" t="s">
        <v>1450</v>
      </c>
      <c r="AD123" s="4">
        <v>0</v>
      </c>
      <c r="AE123" s="4" t="s">
        <v>138</v>
      </c>
      <c r="AF123" s="4" t="s">
        <v>139</v>
      </c>
      <c r="AG123" s="4" t="s">
        <v>140</v>
      </c>
      <c r="AH123" s="4" t="s">
        <v>28</v>
      </c>
      <c r="AI123" s="4" t="s">
        <v>141</v>
      </c>
      <c r="AJ123" s="4" t="s">
        <v>142</v>
      </c>
      <c r="AK123" s="4" t="s">
        <v>1451</v>
      </c>
      <c r="AL123" s="4">
        <v>2020</v>
      </c>
      <c r="AM123" s="23">
        <v>43983</v>
      </c>
      <c r="AN123" s="23">
        <v>44344</v>
      </c>
      <c r="AO123" s="25">
        <v>361</v>
      </c>
      <c r="AP123" s="26">
        <v>0</v>
      </c>
      <c r="AQ123" s="4">
        <v>4</v>
      </c>
      <c r="AR123" s="4">
        <v>2</v>
      </c>
      <c r="AS123" s="4" t="s">
        <v>28</v>
      </c>
      <c r="AT123" s="4" t="s">
        <v>28</v>
      </c>
      <c r="AU123" s="4">
        <v>27</v>
      </c>
      <c r="AV123" s="4" t="s">
        <v>1452</v>
      </c>
      <c r="AW123" s="4" t="s">
        <v>144</v>
      </c>
      <c r="AX123" s="4" t="s">
        <v>145</v>
      </c>
      <c r="AY123" s="4" t="s">
        <v>1453</v>
      </c>
      <c r="AZ123" s="4" t="s">
        <v>1454</v>
      </c>
      <c r="BA123" s="2"/>
    </row>
    <row r="124" spans="1:53" x14ac:dyDescent="0.15">
      <c r="A124" s="4">
        <v>290</v>
      </c>
      <c r="B124" s="4" t="s">
        <v>1455</v>
      </c>
      <c r="C124" s="4" t="s">
        <v>1456</v>
      </c>
      <c r="D124" s="4" t="s">
        <v>1457</v>
      </c>
      <c r="E124" s="4" t="s">
        <v>18247</v>
      </c>
      <c r="F124" s="4" t="s">
        <v>1458</v>
      </c>
      <c r="G124" s="4" t="s">
        <v>1459</v>
      </c>
      <c r="H124" s="4" t="s">
        <v>1460</v>
      </c>
      <c r="I124" s="4" t="s">
        <v>1461</v>
      </c>
      <c r="J124" s="4" t="s">
        <v>15421</v>
      </c>
      <c r="K124" s="4" t="s">
        <v>16623</v>
      </c>
      <c r="L124" s="4" t="s">
        <v>19508</v>
      </c>
      <c r="M124" s="21" t="s">
        <v>22255</v>
      </c>
      <c r="N124" s="4" t="s">
        <v>17337</v>
      </c>
      <c r="O124" s="4" t="s">
        <v>17435</v>
      </c>
      <c r="P124" s="4">
        <v>1</v>
      </c>
      <c r="Q124" s="4" t="s">
        <v>21547</v>
      </c>
      <c r="R124" s="21" t="s">
        <v>19508</v>
      </c>
      <c r="S124" s="21" t="s">
        <v>21886</v>
      </c>
      <c r="T124" s="4" t="s">
        <v>21885</v>
      </c>
      <c r="U124" s="4" t="s">
        <v>17337</v>
      </c>
      <c r="V124" s="4" t="s">
        <v>17435</v>
      </c>
      <c r="W124" s="4" t="s">
        <v>17426</v>
      </c>
      <c r="X124" s="4" t="s">
        <v>17400</v>
      </c>
      <c r="Y124" s="4" t="s">
        <v>17400</v>
      </c>
      <c r="Z124" s="4" t="s">
        <v>17401</v>
      </c>
      <c r="AA124" s="4" t="s">
        <v>17401</v>
      </c>
      <c r="AB124" s="4" t="s">
        <v>21660</v>
      </c>
      <c r="AC124" s="4" t="s">
        <v>1462</v>
      </c>
      <c r="AD124" s="4">
        <v>1</v>
      </c>
      <c r="AE124" s="4" t="s">
        <v>1463</v>
      </c>
      <c r="AF124" s="4" t="s">
        <v>1464</v>
      </c>
      <c r="AG124" s="4" t="s">
        <v>1465</v>
      </c>
      <c r="AH124" s="4" t="s">
        <v>1466</v>
      </c>
      <c r="AI124" s="4" t="s">
        <v>1467</v>
      </c>
      <c r="AJ124" s="4" t="s">
        <v>1468</v>
      </c>
      <c r="AK124" s="4" t="s">
        <v>1451</v>
      </c>
      <c r="AL124" s="4">
        <v>2020</v>
      </c>
      <c r="AM124" s="23">
        <v>43983</v>
      </c>
      <c r="AN124" s="23">
        <v>44344</v>
      </c>
      <c r="AO124" s="25">
        <v>361</v>
      </c>
      <c r="AP124" s="26">
        <v>1.0117728531855956</v>
      </c>
      <c r="AQ124" s="4">
        <v>45</v>
      </c>
      <c r="AR124" s="4">
        <v>6</v>
      </c>
      <c r="AS124" s="4">
        <v>438</v>
      </c>
      <c r="AT124" s="4">
        <v>446</v>
      </c>
      <c r="AU124" s="4" t="s">
        <v>28</v>
      </c>
      <c r="AV124" s="4" t="s">
        <v>1469</v>
      </c>
      <c r="AW124" s="4" t="s">
        <v>814</v>
      </c>
      <c r="AX124" s="4" t="s">
        <v>814</v>
      </c>
      <c r="AY124" s="4" t="s">
        <v>1470</v>
      </c>
      <c r="AZ124" s="4" t="s">
        <v>1471</v>
      </c>
      <c r="BA124" s="2"/>
    </row>
    <row r="125" spans="1:53" x14ac:dyDescent="0.15">
      <c r="A125" s="4">
        <v>324</v>
      </c>
      <c r="B125" s="4" t="s">
        <v>1434</v>
      </c>
      <c r="C125" s="4" t="s">
        <v>1435</v>
      </c>
      <c r="D125" s="4" t="s">
        <v>1436</v>
      </c>
      <c r="E125" s="4" t="s">
        <v>18245</v>
      </c>
      <c r="F125" s="4" t="s">
        <v>850</v>
      </c>
      <c r="G125" s="4" t="s">
        <v>1437</v>
      </c>
      <c r="H125" s="4" t="s">
        <v>1438</v>
      </c>
      <c r="I125" s="4" t="s">
        <v>1439</v>
      </c>
      <c r="J125" s="4" t="s">
        <v>16435</v>
      </c>
      <c r="K125" s="4" t="s">
        <v>16621</v>
      </c>
      <c r="L125" s="4" t="s">
        <v>17552</v>
      </c>
      <c r="M125" s="21" t="s">
        <v>22222</v>
      </c>
      <c r="N125" s="4" t="s">
        <v>17337</v>
      </c>
      <c r="O125" s="4" t="s">
        <v>17435</v>
      </c>
      <c r="P125" s="4">
        <v>0</v>
      </c>
      <c r="Q125" s="4" t="s">
        <v>19505</v>
      </c>
      <c r="R125" s="21" t="s">
        <v>17475</v>
      </c>
      <c r="S125" s="21" t="s">
        <v>20787</v>
      </c>
      <c r="T125" s="4" t="s">
        <v>21911</v>
      </c>
      <c r="U125" s="4" t="s">
        <v>17337</v>
      </c>
      <c r="V125" s="4" t="s">
        <v>17435</v>
      </c>
      <c r="W125" s="4" t="s">
        <v>17426</v>
      </c>
      <c r="X125" s="4" t="s">
        <v>17400</v>
      </c>
      <c r="Y125" s="4" t="s">
        <v>17400</v>
      </c>
      <c r="Z125" s="4" t="s">
        <v>17401</v>
      </c>
      <c r="AA125" s="4" t="s">
        <v>17401</v>
      </c>
      <c r="AB125" s="4" t="s">
        <v>17408</v>
      </c>
      <c r="AC125" s="4" t="s">
        <v>1440</v>
      </c>
      <c r="AD125" s="4">
        <v>11</v>
      </c>
      <c r="AE125" s="4" t="s">
        <v>105</v>
      </c>
      <c r="AF125" s="4" t="s">
        <v>106</v>
      </c>
      <c r="AG125" s="4" t="s">
        <v>107</v>
      </c>
      <c r="AH125" s="4" t="s">
        <v>851</v>
      </c>
      <c r="AI125" s="4" t="s">
        <v>852</v>
      </c>
      <c r="AJ125" s="4" t="s">
        <v>853</v>
      </c>
      <c r="AK125" s="4" t="s">
        <v>1451</v>
      </c>
      <c r="AL125" s="4">
        <v>2020</v>
      </c>
      <c r="AM125" s="23">
        <v>43983</v>
      </c>
      <c r="AN125" s="23">
        <v>44344</v>
      </c>
      <c r="AO125" s="25">
        <v>361</v>
      </c>
      <c r="AP125" s="26">
        <v>11.12950138504155</v>
      </c>
      <c r="AQ125" s="4">
        <v>13</v>
      </c>
      <c r="AR125" s="4">
        <v>6</v>
      </c>
      <c r="AS125" s="4">
        <v>708</v>
      </c>
      <c r="AT125" s="4">
        <v>726</v>
      </c>
      <c r="AU125" s="4" t="s">
        <v>28</v>
      </c>
      <c r="AV125" s="4" t="s">
        <v>1441</v>
      </c>
      <c r="AW125" s="4" t="s">
        <v>854</v>
      </c>
      <c r="AX125" s="4" t="s">
        <v>855</v>
      </c>
      <c r="AY125" s="4" t="s">
        <v>1442</v>
      </c>
      <c r="AZ125" s="4" t="s">
        <v>1443</v>
      </c>
      <c r="BA125" s="2"/>
    </row>
    <row r="126" spans="1:53" x14ac:dyDescent="0.15">
      <c r="A126" s="4">
        <v>486</v>
      </c>
      <c r="B126" s="4" t="s">
        <v>1405</v>
      </c>
      <c r="C126" s="4" t="s">
        <v>1406</v>
      </c>
      <c r="D126" s="4" t="s">
        <v>1407</v>
      </c>
      <c r="E126" s="4" t="s">
        <v>18243</v>
      </c>
      <c r="F126" s="4" t="s">
        <v>1408</v>
      </c>
      <c r="G126" s="4" t="s">
        <v>1409</v>
      </c>
      <c r="H126" s="4" t="s">
        <v>1410</v>
      </c>
      <c r="I126" s="4" t="s">
        <v>1411</v>
      </c>
      <c r="J126" s="4" t="s">
        <v>15418</v>
      </c>
      <c r="K126" s="4" t="s">
        <v>15097</v>
      </c>
      <c r="L126" s="4" t="s">
        <v>19503</v>
      </c>
      <c r="M126" s="21" t="s">
        <v>22431</v>
      </c>
      <c r="N126" s="4" t="s">
        <v>17348</v>
      </c>
      <c r="O126" s="4" t="s">
        <v>17431</v>
      </c>
      <c r="P126" s="4">
        <v>1</v>
      </c>
      <c r="Q126" s="4" t="s">
        <v>19504</v>
      </c>
      <c r="R126" s="21" t="s">
        <v>19503</v>
      </c>
      <c r="S126" s="21" t="s">
        <v>20786</v>
      </c>
      <c r="T126" s="4" t="e">
        <v>#N/A</v>
      </c>
      <c r="U126" s="4" t="s">
        <v>17348</v>
      </c>
      <c r="V126" s="4" t="s">
        <v>17431</v>
      </c>
      <c r="W126" s="4" t="s">
        <v>17432</v>
      </c>
      <c r="X126" s="4" t="s">
        <v>17400</v>
      </c>
      <c r="Y126" s="4" t="s">
        <v>17400</v>
      </c>
      <c r="Z126" s="4" t="s">
        <v>17401</v>
      </c>
      <c r="AA126" s="4" t="s">
        <v>17401</v>
      </c>
      <c r="AB126" s="4">
        <v>96</v>
      </c>
      <c r="AC126" s="4" t="s">
        <v>1412</v>
      </c>
      <c r="AD126" s="4">
        <v>1</v>
      </c>
      <c r="AE126" s="4" t="s">
        <v>382</v>
      </c>
      <c r="AF126" s="4" t="s">
        <v>383</v>
      </c>
      <c r="AG126" s="4" t="s">
        <v>384</v>
      </c>
      <c r="AH126" s="4" t="s">
        <v>1413</v>
      </c>
      <c r="AI126" s="4" t="s">
        <v>1414</v>
      </c>
      <c r="AJ126" s="4" t="s">
        <v>1415</v>
      </c>
      <c r="AK126" s="4" t="s">
        <v>1451</v>
      </c>
      <c r="AL126" s="4">
        <v>2020</v>
      </c>
      <c r="AM126" s="23">
        <v>43983</v>
      </c>
      <c r="AN126" s="23">
        <v>44344</v>
      </c>
      <c r="AO126" s="25">
        <v>361</v>
      </c>
      <c r="AP126" s="26">
        <v>1.0117728531855956</v>
      </c>
      <c r="AQ126" s="4">
        <v>192</v>
      </c>
      <c r="AR126" s="4">
        <v>7</v>
      </c>
      <c r="AS126" s="4" t="s">
        <v>28</v>
      </c>
      <c r="AT126" s="4" t="s">
        <v>28</v>
      </c>
      <c r="AU126" s="4">
        <v>430</v>
      </c>
      <c r="AV126" s="4" t="s">
        <v>1416</v>
      </c>
      <c r="AW126" s="4" t="s">
        <v>331</v>
      </c>
      <c r="AX126" s="4" t="s">
        <v>164</v>
      </c>
      <c r="AY126" s="4" t="s">
        <v>1417</v>
      </c>
      <c r="AZ126" s="4" t="s">
        <v>1418</v>
      </c>
      <c r="BA126" s="2"/>
    </row>
    <row r="127" spans="1:53" x14ac:dyDescent="0.15">
      <c r="A127" s="4">
        <v>518</v>
      </c>
      <c r="B127" s="4" t="s">
        <v>1472</v>
      </c>
      <c r="C127" s="4" t="s">
        <v>1473</v>
      </c>
      <c r="D127" s="4" t="s">
        <v>1474</v>
      </c>
      <c r="E127" s="4" t="s">
        <v>18136</v>
      </c>
      <c r="F127" s="4" t="s">
        <v>170</v>
      </c>
      <c r="G127" s="4" t="s">
        <v>1475</v>
      </c>
      <c r="H127" s="4" t="s">
        <v>1476</v>
      </c>
      <c r="I127" s="4" t="s">
        <v>1477</v>
      </c>
      <c r="J127" s="4" t="s">
        <v>16436</v>
      </c>
      <c r="K127" s="4" t="s">
        <v>16624</v>
      </c>
      <c r="L127" s="4" t="s">
        <v>17592</v>
      </c>
      <c r="M127" s="21" t="s">
        <v>22238</v>
      </c>
      <c r="N127" s="4" t="s">
        <v>17384</v>
      </c>
      <c r="O127" s="4" t="s">
        <v>17379</v>
      </c>
      <c r="P127" s="4">
        <v>1</v>
      </c>
      <c r="Q127" s="4" t="s">
        <v>19509</v>
      </c>
      <c r="R127" s="21" t="s">
        <v>17592</v>
      </c>
      <c r="S127" s="21" t="s">
        <v>20789</v>
      </c>
      <c r="T127" s="4">
        <v>0</v>
      </c>
      <c r="U127" s="4" t="s">
        <v>17384</v>
      </c>
      <c r="V127" s="4" t="s">
        <v>17379</v>
      </c>
      <c r="W127" s="4" t="s">
        <v>17429</v>
      </c>
      <c r="X127" s="4" t="s">
        <v>17411</v>
      </c>
      <c r="Y127" s="4" t="s">
        <v>17411</v>
      </c>
      <c r="Z127" s="4" t="s">
        <v>17401</v>
      </c>
      <c r="AA127" s="4" t="s">
        <v>17401</v>
      </c>
      <c r="AB127" s="4">
        <v>97</v>
      </c>
      <c r="AC127" s="4" t="s">
        <v>1478</v>
      </c>
      <c r="AD127" s="4">
        <v>3</v>
      </c>
      <c r="AE127" s="4" t="s">
        <v>138</v>
      </c>
      <c r="AF127" s="4" t="s">
        <v>139</v>
      </c>
      <c r="AG127" s="4" t="s">
        <v>140</v>
      </c>
      <c r="AH127" s="4" t="s">
        <v>28</v>
      </c>
      <c r="AI127" s="4" t="s">
        <v>175</v>
      </c>
      <c r="AJ127" s="4" t="s">
        <v>176</v>
      </c>
      <c r="AK127" s="4" t="s">
        <v>1451</v>
      </c>
      <c r="AL127" s="4">
        <v>2020</v>
      </c>
      <c r="AM127" s="23">
        <v>43983</v>
      </c>
      <c r="AN127" s="23">
        <v>44344</v>
      </c>
      <c r="AO127" s="25">
        <v>361</v>
      </c>
      <c r="AP127" s="26">
        <v>3.0353185595567864</v>
      </c>
      <c r="AQ127" s="4">
        <v>12</v>
      </c>
      <c r="AR127" s="4">
        <v>12</v>
      </c>
      <c r="AS127" s="4" t="s">
        <v>28</v>
      </c>
      <c r="AT127" s="4" t="s">
        <v>28</v>
      </c>
      <c r="AU127" s="4">
        <v>1962</v>
      </c>
      <c r="AV127" s="4" t="s">
        <v>1479</v>
      </c>
      <c r="AW127" s="4" t="s">
        <v>178</v>
      </c>
      <c r="AX127" s="4" t="s">
        <v>179</v>
      </c>
      <c r="AY127" s="4" t="s">
        <v>1480</v>
      </c>
      <c r="AZ127" s="4" t="s">
        <v>1481</v>
      </c>
    </row>
    <row r="128" spans="1:53" x14ac:dyDescent="0.15">
      <c r="A128" s="4">
        <v>568</v>
      </c>
      <c r="B128" s="4" t="s">
        <v>1512</v>
      </c>
      <c r="C128" s="4" t="s">
        <v>1513</v>
      </c>
      <c r="D128" s="4" t="s">
        <v>1514</v>
      </c>
      <c r="E128" s="4" t="s">
        <v>18251</v>
      </c>
      <c r="F128" s="4" t="s">
        <v>438</v>
      </c>
      <c r="G128" s="4" t="s">
        <v>1515</v>
      </c>
      <c r="H128" s="4" t="s">
        <v>1516</v>
      </c>
      <c r="I128" s="4" t="s">
        <v>1517</v>
      </c>
      <c r="J128" s="4" t="s">
        <v>15424</v>
      </c>
      <c r="K128" s="4" t="s">
        <v>16627</v>
      </c>
      <c r="L128" s="4" t="s">
        <v>22465</v>
      </c>
      <c r="M128" s="21" t="s">
        <v>22466</v>
      </c>
      <c r="N128" s="4" t="s">
        <v>17366</v>
      </c>
      <c r="O128" s="4" t="s">
        <v>17588</v>
      </c>
      <c r="P128" s="4">
        <v>0</v>
      </c>
      <c r="Q128" s="4" t="s">
        <v>19514</v>
      </c>
      <c r="R128" s="21" t="s">
        <v>19513</v>
      </c>
      <c r="S128" s="21" t="s">
        <v>20793</v>
      </c>
      <c r="T128" s="4" t="e">
        <v>#N/A</v>
      </c>
      <c r="U128" s="4" t="s">
        <v>17366</v>
      </c>
      <c r="V128" s="4" t="s">
        <v>17588</v>
      </c>
      <c r="W128" s="4" t="s">
        <v>17557</v>
      </c>
      <c r="X128" s="4" t="s">
        <v>17557</v>
      </c>
      <c r="Y128" s="4" t="s">
        <v>17557</v>
      </c>
      <c r="Z128" s="4" t="s">
        <v>17406</v>
      </c>
      <c r="AA128" s="4" t="s">
        <v>17406</v>
      </c>
      <c r="AB128" s="4">
        <v>98</v>
      </c>
      <c r="AC128" s="4" t="s">
        <v>1518</v>
      </c>
      <c r="AD128" s="4">
        <v>0</v>
      </c>
      <c r="AE128" s="4" t="s">
        <v>138</v>
      </c>
      <c r="AF128" s="4" t="s">
        <v>139</v>
      </c>
      <c r="AG128" s="4" t="s">
        <v>140</v>
      </c>
      <c r="AH128" s="4" t="s">
        <v>28</v>
      </c>
      <c r="AI128" s="4" t="s">
        <v>443</v>
      </c>
      <c r="AJ128" s="4" t="s">
        <v>444</v>
      </c>
      <c r="AK128" s="4" t="s">
        <v>1451</v>
      </c>
      <c r="AL128" s="4">
        <v>2020</v>
      </c>
      <c r="AM128" s="23">
        <v>43983</v>
      </c>
      <c r="AN128" s="23">
        <v>44344</v>
      </c>
      <c r="AO128" s="25">
        <v>361</v>
      </c>
      <c r="AP128" s="26">
        <v>0</v>
      </c>
      <c r="AQ128" s="4">
        <v>12</v>
      </c>
      <c r="AR128" s="4">
        <v>11</v>
      </c>
      <c r="AS128" s="4" t="s">
        <v>28</v>
      </c>
      <c r="AT128" s="4" t="s">
        <v>28</v>
      </c>
      <c r="AU128" s="4">
        <v>4502</v>
      </c>
      <c r="AV128" s="4" t="s">
        <v>1519</v>
      </c>
      <c r="AW128" s="4" t="s">
        <v>446</v>
      </c>
      <c r="AX128" s="4" t="s">
        <v>447</v>
      </c>
      <c r="AY128" s="4" t="s">
        <v>1520</v>
      </c>
      <c r="AZ128" s="4" t="s">
        <v>1521</v>
      </c>
    </row>
    <row r="129" spans="1:53" x14ac:dyDescent="0.15">
      <c r="A129" s="4">
        <v>872</v>
      </c>
      <c r="B129" s="4" t="s">
        <v>1380</v>
      </c>
      <c r="C129" s="4" t="s">
        <v>1381</v>
      </c>
      <c r="D129" s="4" t="s">
        <v>1382</v>
      </c>
      <c r="E129" s="4" t="s">
        <v>18241</v>
      </c>
      <c r="F129" s="4" t="s">
        <v>31</v>
      </c>
      <c r="G129" s="4" t="s">
        <v>1383</v>
      </c>
      <c r="H129" s="4" t="s">
        <v>1384</v>
      </c>
      <c r="I129" s="4" t="s">
        <v>1385</v>
      </c>
      <c r="J129" s="4" t="s">
        <v>15416</v>
      </c>
      <c r="K129" s="4" t="s">
        <v>15096</v>
      </c>
      <c r="L129" s="4" t="s">
        <v>17488</v>
      </c>
      <c r="M129" s="21" t="s">
        <v>22554</v>
      </c>
      <c r="N129" s="4" t="s">
        <v>17337</v>
      </c>
      <c r="O129" s="4" t="s">
        <v>17435</v>
      </c>
      <c r="P129" s="4">
        <v>1</v>
      </c>
      <c r="Q129" s="4" t="s">
        <v>19501</v>
      </c>
      <c r="R129" s="21" t="s">
        <v>17488</v>
      </c>
      <c r="S129" s="21" t="s">
        <v>20784</v>
      </c>
      <c r="T129" s="4" t="s">
        <v>22111</v>
      </c>
      <c r="U129" s="4" t="s">
        <v>17337</v>
      </c>
      <c r="V129" s="4" t="s">
        <v>17435</v>
      </c>
      <c r="W129" s="4" t="s">
        <v>17426</v>
      </c>
      <c r="X129" s="4" t="s">
        <v>17400</v>
      </c>
      <c r="Y129" s="4" t="s">
        <v>17400</v>
      </c>
      <c r="Z129" s="4" t="s">
        <v>17401</v>
      </c>
      <c r="AA129" s="4" t="s">
        <v>17401</v>
      </c>
      <c r="AB129" s="4">
        <v>100</v>
      </c>
      <c r="AC129" s="4" t="s">
        <v>1386</v>
      </c>
      <c r="AD129" s="4">
        <v>1</v>
      </c>
      <c r="AE129" s="4" t="s">
        <v>36</v>
      </c>
      <c r="AF129" s="4" t="s">
        <v>37</v>
      </c>
      <c r="AG129" s="4" t="s">
        <v>38</v>
      </c>
      <c r="AH129" s="4" t="s">
        <v>39</v>
      </c>
      <c r="AI129" s="4" t="s">
        <v>28</v>
      </c>
      <c r="AJ129" s="4" t="s">
        <v>40</v>
      </c>
      <c r="AK129" s="4" t="s">
        <v>1451</v>
      </c>
      <c r="AL129" s="4">
        <v>2020</v>
      </c>
      <c r="AM129" s="23">
        <v>43983</v>
      </c>
      <c r="AN129" s="23">
        <v>44344</v>
      </c>
      <c r="AO129" s="25">
        <v>361</v>
      </c>
      <c r="AP129" s="26">
        <v>1.0117728531855956</v>
      </c>
      <c r="AQ129" s="4">
        <v>15</v>
      </c>
      <c r="AR129" s="4">
        <v>6</v>
      </c>
      <c r="AS129" s="4" t="s">
        <v>28</v>
      </c>
      <c r="AT129" s="4" t="s">
        <v>28</v>
      </c>
      <c r="AU129" s="4" t="s">
        <v>1387</v>
      </c>
      <c r="AV129" s="4" t="s">
        <v>1388</v>
      </c>
      <c r="AW129" s="4" t="s">
        <v>43</v>
      </c>
      <c r="AX129" s="4" t="s">
        <v>44</v>
      </c>
      <c r="AY129" s="4" t="s">
        <v>1389</v>
      </c>
      <c r="AZ129" s="4" t="s">
        <v>1390</v>
      </c>
    </row>
    <row r="130" spans="1:53" x14ac:dyDescent="0.15">
      <c r="A130" s="4">
        <v>873</v>
      </c>
      <c r="B130" s="4" t="s">
        <v>1482</v>
      </c>
      <c r="C130" s="4" t="s">
        <v>1483</v>
      </c>
      <c r="D130" s="4" t="s">
        <v>1484</v>
      </c>
      <c r="E130" s="4" t="s">
        <v>18248</v>
      </c>
      <c r="F130" s="4" t="s">
        <v>170</v>
      </c>
      <c r="G130" s="4" t="s">
        <v>1485</v>
      </c>
      <c r="H130" s="4" t="s">
        <v>1486</v>
      </c>
      <c r="I130" s="4" t="s">
        <v>1487</v>
      </c>
      <c r="J130" s="4" t="s">
        <v>15422</v>
      </c>
      <c r="K130" s="4" t="s">
        <v>16625</v>
      </c>
      <c r="L130" s="4" t="s">
        <v>19510</v>
      </c>
      <c r="M130" s="21" t="s">
        <v>22247</v>
      </c>
      <c r="N130" s="4" t="s">
        <v>17402</v>
      </c>
      <c r="O130" s="4" t="s">
        <v>17403</v>
      </c>
      <c r="P130" s="4">
        <v>1</v>
      </c>
      <c r="Q130" s="4" t="s">
        <v>17445</v>
      </c>
      <c r="R130" s="21" t="s">
        <v>19510</v>
      </c>
      <c r="S130" s="21" t="s">
        <v>20790</v>
      </c>
      <c r="T130" s="4" t="e">
        <v>#N/A</v>
      </c>
      <c r="U130" s="4" t="s">
        <v>17402</v>
      </c>
      <c r="V130" s="4" t="s">
        <v>17403</v>
      </c>
      <c r="W130" s="4" t="s">
        <v>17404</v>
      </c>
      <c r="X130" s="4" t="s">
        <v>17405</v>
      </c>
      <c r="Y130" s="4" t="s">
        <v>17405</v>
      </c>
      <c r="Z130" s="4" t="s">
        <v>17401</v>
      </c>
      <c r="AA130" s="4" t="s">
        <v>17401</v>
      </c>
      <c r="AB130" s="4">
        <v>100</v>
      </c>
      <c r="AC130" s="4" t="s">
        <v>1488</v>
      </c>
      <c r="AD130" s="4">
        <v>3</v>
      </c>
      <c r="AE130" s="4" t="s">
        <v>138</v>
      </c>
      <c r="AF130" s="4" t="s">
        <v>139</v>
      </c>
      <c r="AG130" s="4" t="s">
        <v>140</v>
      </c>
      <c r="AH130" s="4" t="s">
        <v>28</v>
      </c>
      <c r="AI130" s="4" t="s">
        <v>175</v>
      </c>
      <c r="AJ130" s="4" t="s">
        <v>176</v>
      </c>
      <c r="AK130" s="4" t="s">
        <v>1451</v>
      </c>
      <c r="AL130" s="4">
        <v>2020</v>
      </c>
      <c r="AM130" s="23">
        <v>43983</v>
      </c>
      <c r="AN130" s="23">
        <v>44344</v>
      </c>
      <c r="AO130" s="25">
        <v>361</v>
      </c>
      <c r="AP130" s="26">
        <v>3.0353185595567864</v>
      </c>
      <c r="AQ130" s="4">
        <v>12</v>
      </c>
      <c r="AR130" s="4">
        <v>12</v>
      </c>
      <c r="AS130" s="4" t="s">
        <v>28</v>
      </c>
      <c r="AT130" s="4" t="s">
        <v>28</v>
      </c>
      <c r="AU130" s="4">
        <v>1909</v>
      </c>
      <c r="AV130" s="4" t="s">
        <v>1489</v>
      </c>
      <c r="AW130" s="4" t="s">
        <v>178</v>
      </c>
      <c r="AX130" s="4" t="s">
        <v>179</v>
      </c>
      <c r="AY130" s="4" t="s">
        <v>1490</v>
      </c>
      <c r="AZ130" s="4" t="s">
        <v>1491</v>
      </c>
      <c r="BA130" s="2"/>
    </row>
    <row r="131" spans="1:53" x14ac:dyDescent="0.15">
      <c r="A131" s="4">
        <v>874</v>
      </c>
      <c r="B131" s="4" t="s">
        <v>1492</v>
      </c>
      <c r="C131" s="4" t="s">
        <v>1493</v>
      </c>
      <c r="D131" s="4" t="s">
        <v>1494</v>
      </c>
      <c r="E131" s="4" t="s">
        <v>18249</v>
      </c>
      <c r="F131" s="4" t="s">
        <v>170</v>
      </c>
      <c r="G131" s="4" t="s">
        <v>1495</v>
      </c>
      <c r="H131" s="4" t="s">
        <v>1496</v>
      </c>
      <c r="I131" s="4" t="s">
        <v>1497</v>
      </c>
      <c r="J131" s="4" t="s">
        <v>16437</v>
      </c>
      <c r="K131" s="4" t="s">
        <v>16626</v>
      </c>
      <c r="L131" s="4" t="s">
        <v>17755</v>
      </c>
      <c r="M131" s="21" t="s">
        <v>22257</v>
      </c>
      <c r="N131" s="4" t="s">
        <v>17337</v>
      </c>
      <c r="O131" s="4" t="s">
        <v>17435</v>
      </c>
      <c r="P131" s="4">
        <v>0</v>
      </c>
      <c r="Q131" s="4" t="s">
        <v>19512</v>
      </c>
      <c r="R131" s="21" t="s">
        <v>19511</v>
      </c>
      <c r="S131" s="21" t="s">
        <v>20791</v>
      </c>
      <c r="T131" s="4" t="s">
        <v>22112</v>
      </c>
      <c r="U131" s="4" t="s">
        <v>17337</v>
      </c>
      <c r="V131" s="4" t="s">
        <v>17435</v>
      </c>
      <c r="W131" s="4" t="s">
        <v>17426</v>
      </c>
      <c r="X131" s="4" t="s">
        <v>17400</v>
      </c>
      <c r="Y131" s="4" t="s">
        <v>17400</v>
      </c>
      <c r="Z131" s="4" t="s">
        <v>17401</v>
      </c>
      <c r="AA131" s="4" t="s">
        <v>17406</v>
      </c>
      <c r="AB131" s="4">
        <v>100</v>
      </c>
      <c r="AC131" s="4" t="s">
        <v>1498</v>
      </c>
      <c r="AD131" s="4">
        <v>1</v>
      </c>
      <c r="AE131" s="4" t="s">
        <v>138</v>
      </c>
      <c r="AF131" s="4" t="s">
        <v>139</v>
      </c>
      <c r="AG131" s="4" t="s">
        <v>140</v>
      </c>
      <c r="AH131" s="4" t="s">
        <v>28</v>
      </c>
      <c r="AI131" s="4" t="s">
        <v>175</v>
      </c>
      <c r="AJ131" s="4" t="s">
        <v>176</v>
      </c>
      <c r="AK131" s="4" t="s">
        <v>1451</v>
      </c>
      <c r="AL131" s="4">
        <v>2020</v>
      </c>
      <c r="AM131" s="23">
        <v>43983</v>
      </c>
      <c r="AN131" s="23">
        <v>44344</v>
      </c>
      <c r="AO131" s="25">
        <v>361</v>
      </c>
      <c r="AP131" s="26">
        <v>1.0117728531855956</v>
      </c>
      <c r="AQ131" s="4">
        <v>12</v>
      </c>
      <c r="AR131" s="4">
        <v>12</v>
      </c>
      <c r="AS131" s="4" t="s">
        <v>28</v>
      </c>
      <c r="AT131" s="4" t="s">
        <v>28</v>
      </c>
      <c r="AU131" s="4">
        <v>1922</v>
      </c>
      <c r="AV131" s="4" t="s">
        <v>1499</v>
      </c>
      <c r="AW131" s="4" t="s">
        <v>178</v>
      </c>
      <c r="AX131" s="4" t="s">
        <v>179</v>
      </c>
      <c r="AY131" s="4" t="s">
        <v>1500</v>
      </c>
      <c r="AZ131" s="4" t="s">
        <v>1501</v>
      </c>
      <c r="BA131" s="2"/>
    </row>
    <row r="132" spans="1:53" x14ac:dyDescent="0.15">
      <c r="A132" s="4">
        <v>1314</v>
      </c>
      <c r="B132" s="4" t="s">
        <v>1366</v>
      </c>
      <c r="C132" s="4" t="s">
        <v>1367</v>
      </c>
      <c r="D132" s="4" t="s">
        <v>1368</v>
      </c>
      <c r="E132" s="4" t="s">
        <v>18135</v>
      </c>
      <c r="F132" s="4" t="s">
        <v>1369</v>
      </c>
      <c r="G132" s="4" t="s">
        <v>1370</v>
      </c>
      <c r="H132" s="4" t="s">
        <v>1371</v>
      </c>
      <c r="I132" s="4" t="s">
        <v>1372</v>
      </c>
      <c r="J132" s="4" t="s">
        <v>15423</v>
      </c>
      <c r="K132" s="4" t="s">
        <v>16619</v>
      </c>
      <c r="L132" s="4" t="s">
        <v>17586</v>
      </c>
      <c r="M132" s="21" t="s">
        <v>22261</v>
      </c>
      <c r="N132" s="4" t="s">
        <v>17337</v>
      </c>
      <c r="O132" s="4" t="s">
        <v>17435</v>
      </c>
      <c r="P132" s="4">
        <v>1</v>
      </c>
      <c r="Q132" s="4" t="s">
        <v>17530</v>
      </c>
      <c r="R132" s="21" t="s">
        <v>17586</v>
      </c>
      <c r="S132" s="21" t="s">
        <v>17904</v>
      </c>
      <c r="T132" s="4" t="s">
        <v>22171</v>
      </c>
      <c r="U132" s="4" t="s">
        <v>17337</v>
      </c>
      <c r="V132" s="4" t="s">
        <v>17435</v>
      </c>
      <c r="W132" s="4" t="s">
        <v>17426</v>
      </c>
      <c r="X132" s="4" t="s">
        <v>17400</v>
      </c>
      <c r="Y132" s="4" t="s">
        <v>17400</v>
      </c>
      <c r="Z132" s="4" t="s">
        <v>17401</v>
      </c>
      <c r="AA132" s="4" t="s">
        <v>17401</v>
      </c>
      <c r="AB132" s="4" t="s">
        <v>17408</v>
      </c>
      <c r="AC132" s="4" t="s">
        <v>1373</v>
      </c>
      <c r="AD132" s="4">
        <v>13</v>
      </c>
      <c r="AE132" s="4" t="s">
        <v>294</v>
      </c>
      <c r="AF132" s="4" t="s">
        <v>295</v>
      </c>
      <c r="AG132" s="4" t="s">
        <v>296</v>
      </c>
      <c r="AH132" s="4" t="s">
        <v>1374</v>
      </c>
      <c r="AI132" s="4" t="s">
        <v>1375</v>
      </c>
      <c r="AJ132" s="4" t="s">
        <v>1376</v>
      </c>
      <c r="AK132" s="4" t="s">
        <v>1451</v>
      </c>
      <c r="AL132" s="4">
        <v>2020</v>
      </c>
      <c r="AM132" s="23">
        <v>43983</v>
      </c>
      <c r="AN132" s="23">
        <v>44344</v>
      </c>
      <c r="AO132" s="25">
        <v>361</v>
      </c>
      <c r="AP132" s="26">
        <v>13.153047091412741</v>
      </c>
      <c r="AQ132" s="4">
        <v>65</v>
      </c>
      <c r="AR132" s="4">
        <v>12</v>
      </c>
      <c r="AS132" s="4">
        <v>1039</v>
      </c>
      <c r="AT132" s="4">
        <v>1048</v>
      </c>
      <c r="AU132" s="4" t="s">
        <v>28</v>
      </c>
      <c r="AV132" s="4" t="s">
        <v>1377</v>
      </c>
      <c r="AW132" s="4" t="s">
        <v>43</v>
      </c>
      <c r="AX132" s="4" t="s">
        <v>44</v>
      </c>
      <c r="AY132" s="4" t="s">
        <v>1378</v>
      </c>
      <c r="AZ132" s="4" t="s">
        <v>1379</v>
      </c>
      <c r="BA132" s="2"/>
    </row>
    <row r="133" spans="1:53" x14ac:dyDescent="0.15">
      <c r="A133" s="4">
        <v>1315</v>
      </c>
      <c r="B133" s="4" t="s">
        <v>1523</v>
      </c>
      <c r="C133" s="4" t="s">
        <v>1524</v>
      </c>
      <c r="D133" s="4" t="s">
        <v>1525</v>
      </c>
      <c r="E133" s="4" t="s">
        <v>18137</v>
      </c>
      <c r="F133" s="4" t="s">
        <v>69</v>
      </c>
      <c r="G133" s="4" t="s">
        <v>1526</v>
      </c>
      <c r="H133" s="4" t="s">
        <v>1527</v>
      </c>
      <c r="I133" s="4" t="s">
        <v>1528</v>
      </c>
      <c r="J133" s="4" t="s">
        <v>15426</v>
      </c>
      <c r="K133" s="4" t="s">
        <v>16629</v>
      </c>
      <c r="L133" s="4" t="s">
        <v>17424</v>
      </c>
      <c r="M133" s="21" t="s">
        <v>22426</v>
      </c>
      <c r="N133" s="4" t="s">
        <v>17337</v>
      </c>
      <c r="O133" s="4" t="s">
        <v>17435</v>
      </c>
      <c r="P133" s="4">
        <v>0</v>
      </c>
      <c r="Q133" s="4" t="s">
        <v>17905</v>
      </c>
      <c r="R133" s="21" t="s">
        <v>17906</v>
      </c>
      <c r="S133" s="21" t="s">
        <v>17907</v>
      </c>
      <c r="T133" s="4" t="s">
        <v>22172</v>
      </c>
      <c r="U133" s="4" t="s">
        <v>17337</v>
      </c>
      <c r="V133" s="4" t="s">
        <v>17435</v>
      </c>
      <c r="W133" s="4" t="s">
        <v>17426</v>
      </c>
      <c r="X133" s="4" t="s">
        <v>17400</v>
      </c>
      <c r="Y133" s="4" t="s">
        <v>17400</v>
      </c>
      <c r="Z133" s="4" t="s">
        <v>17406</v>
      </c>
      <c r="AA133" s="4" t="s">
        <v>17401</v>
      </c>
      <c r="AB133" s="4" t="s">
        <v>17408</v>
      </c>
      <c r="AC133" s="4" t="s">
        <v>1529</v>
      </c>
      <c r="AD133" s="4">
        <v>10</v>
      </c>
      <c r="AE133" s="4" t="s">
        <v>74</v>
      </c>
      <c r="AF133" s="4" t="s">
        <v>75</v>
      </c>
      <c r="AG133" s="4" t="s">
        <v>76</v>
      </c>
      <c r="AH133" s="4" t="s">
        <v>77</v>
      </c>
      <c r="AI133" s="4" t="s">
        <v>78</v>
      </c>
      <c r="AJ133" s="4" t="s">
        <v>79</v>
      </c>
      <c r="AK133" s="4" t="s">
        <v>1451</v>
      </c>
      <c r="AL133" s="4">
        <v>2020</v>
      </c>
      <c r="AM133" s="23">
        <v>43983</v>
      </c>
      <c r="AN133" s="23">
        <v>44344</v>
      </c>
      <c r="AO133" s="25">
        <v>361</v>
      </c>
      <c r="AP133" s="26">
        <v>10.117728531855956</v>
      </c>
      <c r="AQ133" s="4">
        <v>242</v>
      </c>
      <c r="AR133" s="4" t="s">
        <v>28</v>
      </c>
      <c r="AS133" s="4" t="s">
        <v>28</v>
      </c>
      <c r="AT133" s="4" t="s">
        <v>28</v>
      </c>
      <c r="AU133" s="4">
        <v>111757</v>
      </c>
      <c r="AV133" s="4" t="s">
        <v>1530</v>
      </c>
      <c r="AW133" s="4" t="s">
        <v>81</v>
      </c>
      <c r="AX133" s="4" t="s">
        <v>82</v>
      </c>
      <c r="AY133" s="4" t="s">
        <v>1531</v>
      </c>
      <c r="AZ133" s="4" t="s">
        <v>1532</v>
      </c>
      <c r="BA133" s="2"/>
    </row>
    <row r="134" spans="1:53" x14ac:dyDescent="0.15">
      <c r="A134" s="4">
        <v>48</v>
      </c>
      <c r="B134" s="4" t="s">
        <v>1545</v>
      </c>
      <c r="C134" s="4" t="s">
        <v>1546</v>
      </c>
      <c r="D134" s="4" t="s">
        <v>1547</v>
      </c>
      <c r="E134" s="4" t="s">
        <v>18252</v>
      </c>
      <c r="F134" s="4" t="s">
        <v>1548</v>
      </c>
      <c r="G134" s="4" t="s">
        <v>1549</v>
      </c>
      <c r="H134" s="4" t="s">
        <v>1550</v>
      </c>
      <c r="I134" s="4" t="s">
        <v>1551</v>
      </c>
      <c r="J134" s="4" t="s">
        <v>15427</v>
      </c>
      <c r="K134" s="4" t="s">
        <v>16630</v>
      </c>
      <c r="L134" s="4" t="s">
        <v>19674</v>
      </c>
      <c r="M134" s="21" t="s">
        <v>22702</v>
      </c>
      <c r="N134" s="4" t="s">
        <v>17337</v>
      </c>
      <c r="O134" s="4" t="s">
        <v>17435</v>
      </c>
      <c r="P134" s="4">
        <v>0</v>
      </c>
      <c r="Q134" s="4" t="s">
        <v>19517</v>
      </c>
      <c r="R134" s="21" t="s">
        <v>19516</v>
      </c>
      <c r="S134" s="21" t="s">
        <v>20794</v>
      </c>
      <c r="T134" s="24" t="s">
        <v>21722</v>
      </c>
      <c r="U134" s="4" t="s">
        <v>17337</v>
      </c>
      <c r="V134" s="4" t="s">
        <v>17435</v>
      </c>
      <c r="W134" s="4" t="s">
        <v>17426</v>
      </c>
      <c r="X134" s="4" t="s">
        <v>17400</v>
      </c>
      <c r="Y134" s="4" t="s">
        <v>17400</v>
      </c>
      <c r="Z134" s="4" t="s">
        <v>17401</v>
      </c>
      <c r="AA134" s="4" t="s">
        <v>17401</v>
      </c>
      <c r="AB134" s="4" t="s">
        <v>21723</v>
      </c>
      <c r="AC134" s="4" t="s">
        <v>1552</v>
      </c>
      <c r="AD134" s="4">
        <v>6</v>
      </c>
      <c r="AE134" s="4" t="s">
        <v>1553</v>
      </c>
      <c r="AF134" s="4" t="s">
        <v>370</v>
      </c>
      <c r="AG134" s="4" t="s">
        <v>1554</v>
      </c>
      <c r="AH134" s="4" t="s">
        <v>1555</v>
      </c>
      <c r="AI134" s="4" t="s">
        <v>1556</v>
      </c>
      <c r="AJ134" s="4" t="s">
        <v>1557</v>
      </c>
      <c r="AK134" s="4" t="s">
        <v>1615</v>
      </c>
      <c r="AL134" s="4">
        <v>2020</v>
      </c>
      <c r="AM134" s="23">
        <v>43952</v>
      </c>
      <c r="AN134" s="23">
        <v>44344</v>
      </c>
      <c r="AO134" s="25">
        <v>392</v>
      </c>
      <c r="AP134" s="26">
        <v>5.5905612244897958</v>
      </c>
      <c r="AQ134" s="4">
        <v>262</v>
      </c>
      <c r="AR134" s="4" t="s">
        <v>28</v>
      </c>
      <c r="AS134" s="4" t="s">
        <v>28</v>
      </c>
      <c r="AT134" s="4" t="s">
        <v>28</v>
      </c>
      <c r="AU134" s="4">
        <v>110300</v>
      </c>
      <c r="AV134" s="4" t="s">
        <v>1558</v>
      </c>
      <c r="AW134" s="4" t="s">
        <v>331</v>
      </c>
      <c r="AX134" s="4" t="s">
        <v>164</v>
      </c>
      <c r="AY134" s="4" t="s">
        <v>1559</v>
      </c>
      <c r="AZ134" s="4" t="s">
        <v>1560</v>
      </c>
    </row>
    <row r="135" spans="1:53" x14ac:dyDescent="0.15">
      <c r="A135" s="4">
        <v>133</v>
      </c>
      <c r="B135" s="4" t="s">
        <v>1620</v>
      </c>
      <c r="C135" s="4" t="s">
        <v>1621</v>
      </c>
      <c r="D135" s="4" t="s">
        <v>1622</v>
      </c>
      <c r="E135" s="4" t="s">
        <v>18256</v>
      </c>
      <c r="F135" s="4" t="s">
        <v>170</v>
      </c>
      <c r="G135" s="4" t="s">
        <v>1623</v>
      </c>
      <c r="H135" s="4" t="s">
        <v>1624</v>
      </c>
      <c r="I135" s="4" t="s">
        <v>1625</v>
      </c>
      <c r="J135" s="4" t="s">
        <v>15431</v>
      </c>
      <c r="K135" s="4" t="s">
        <v>15100</v>
      </c>
      <c r="L135" s="4" t="s">
        <v>22301</v>
      </c>
      <c r="M135" s="21" t="s">
        <v>22231</v>
      </c>
      <c r="N135" s="4" t="s">
        <v>17349</v>
      </c>
      <c r="O135" s="4" t="s">
        <v>17425</v>
      </c>
      <c r="P135" s="4">
        <v>0</v>
      </c>
      <c r="Q135" s="4" t="s">
        <v>19451</v>
      </c>
      <c r="R135" s="21" t="s">
        <v>17703</v>
      </c>
      <c r="S135" s="21" t="s">
        <v>20798</v>
      </c>
      <c r="T135" s="4" t="s">
        <v>21764</v>
      </c>
      <c r="U135" s="4" t="s">
        <v>17349</v>
      </c>
      <c r="V135" s="4" t="s">
        <v>17425</v>
      </c>
      <c r="W135" s="4" t="s">
        <v>17426</v>
      </c>
      <c r="X135" s="4" t="s">
        <v>17400</v>
      </c>
      <c r="Y135" s="4" t="s">
        <v>17400</v>
      </c>
      <c r="Z135" s="4" t="s">
        <v>17406</v>
      </c>
      <c r="AA135" s="4" t="s">
        <v>17401</v>
      </c>
      <c r="AB135" s="4" t="s">
        <v>21658</v>
      </c>
      <c r="AC135" s="4" t="s">
        <v>1626</v>
      </c>
      <c r="AD135" s="4">
        <v>0</v>
      </c>
      <c r="AE135" s="4" t="s">
        <v>138</v>
      </c>
      <c r="AF135" s="4" t="s">
        <v>139</v>
      </c>
      <c r="AG135" s="4" t="s">
        <v>140</v>
      </c>
      <c r="AH135" s="4" t="s">
        <v>28</v>
      </c>
      <c r="AI135" s="4" t="s">
        <v>175</v>
      </c>
      <c r="AJ135" s="4" t="s">
        <v>176</v>
      </c>
      <c r="AK135" s="4" t="s">
        <v>1615</v>
      </c>
      <c r="AL135" s="4">
        <v>2020</v>
      </c>
      <c r="AM135" s="23">
        <v>43952</v>
      </c>
      <c r="AN135" s="23">
        <v>44344</v>
      </c>
      <c r="AO135" s="25">
        <v>392</v>
      </c>
      <c r="AP135" s="26">
        <v>0</v>
      </c>
      <c r="AQ135" s="4">
        <v>12</v>
      </c>
      <c r="AR135" s="4">
        <v>9</v>
      </c>
      <c r="AS135" s="4" t="s">
        <v>28</v>
      </c>
      <c r="AT135" s="4" t="s">
        <v>28</v>
      </c>
      <c r="AU135" s="4">
        <v>1527</v>
      </c>
      <c r="AV135" s="4" t="s">
        <v>1627</v>
      </c>
      <c r="AW135" s="4" t="s">
        <v>178</v>
      </c>
      <c r="AX135" s="4" t="s">
        <v>179</v>
      </c>
      <c r="AY135" s="4" t="s">
        <v>1628</v>
      </c>
      <c r="AZ135" s="4" t="s">
        <v>1629</v>
      </c>
    </row>
    <row r="136" spans="1:53" x14ac:dyDescent="0.15">
      <c r="A136" s="4">
        <v>267</v>
      </c>
      <c r="B136" s="4" t="s">
        <v>1577</v>
      </c>
      <c r="C136" s="4" t="s">
        <v>1578</v>
      </c>
      <c r="D136" s="4" t="s">
        <v>1579</v>
      </c>
      <c r="E136" s="4" t="s">
        <v>18254</v>
      </c>
      <c r="F136" s="4" t="s">
        <v>1580</v>
      </c>
      <c r="G136" s="4" t="s">
        <v>1581</v>
      </c>
      <c r="H136" s="4" t="s">
        <v>1582</v>
      </c>
      <c r="I136" s="4" t="s">
        <v>1583</v>
      </c>
      <c r="J136" s="4" t="s">
        <v>16439</v>
      </c>
      <c r="K136" s="4" t="s">
        <v>16632</v>
      </c>
      <c r="L136" s="4" t="s">
        <v>19446</v>
      </c>
      <c r="M136" s="21" t="s">
        <v>22220</v>
      </c>
      <c r="N136" s="4" t="s">
        <v>17402</v>
      </c>
      <c r="O136" s="4" t="s">
        <v>17403</v>
      </c>
      <c r="P136" s="4">
        <v>1</v>
      </c>
      <c r="Q136" s="4" t="s">
        <v>19451</v>
      </c>
      <c r="R136" s="21" t="s">
        <v>19446</v>
      </c>
      <c r="S136" s="21" t="s">
        <v>20796</v>
      </c>
      <c r="T136" s="4" t="s">
        <v>21863</v>
      </c>
      <c r="U136" s="4" t="s">
        <v>17402</v>
      </c>
      <c r="V136" s="4" t="s">
        <v>17403</v>
      </c>
      <c r="W136" s="4" t="s">
        <v>17404</v>
      </c>
      <c r="X136" s="4" t="s">
        <v>17405</v>
      </c>
      <c r="Y136" s="4" t="s">
        <v>17405</v>
      </c>
      <c r="Z136" s="4" t="s">
        <v>17406</v>
      </c>
      <c r="AA136" s="4" t="s">
        <v>17406</v>
      </c>
      <c r="AB136" s="4" t="s">
        <v>21660</v>
      </c>
      <c r="AC136" s="24" t="s">
        <v>1584</v>
      </c>
      <c r="AD136" s="4">
        <v>9</v>
      </c>
      <c r="AE136" s="4" t="s">
        <v>1427</v>
      </c>
      <c r="AF136" s="4" t="s">
        <v>370</v>
      </c>
      <c r="AG136" s="4" t="s">
        <v>1428</v>
      </c>
      <c r="AH136" s="4" t="s">
        <v>1585</v>
      </c>
      <c r="AI136" s="4" t="s">
        <v>28</v>
      </c>
      <c r="AJ136" s="4" t="s">
        <v>1586</v>
      </c>
      <c r="AK136" s="4" t="s">
        <v>1615</v>
      </c>
      <c r="AL136" s="4">
        <v>2020</v>
      </c>
      <c r="AM136" s="23">
        <v>43952</v>
      </c>
      <c r="AN136" s="23">
        <v>44344</v>
      </c>
      <c r="AO136" s="25">
        <v>392</v>
      </c>
      <c r="AP136" s="26">
        <v>8.3858418367346932</v>
      </c>
      <c r="AQ136" s="4">
        <v>11</v>
      </c>
      <c r="AR136" s="4">
        <v>1</v>
      </c>
      <c r="AS136" s="4" t="s">
        <v>28</v>
      </c>
      <c r="AT136" s="4" t="s">
        <v>28</v>
      </c>
      <c r="AU136" s="4">
        <v>2302</v>
      </c>
      <c r="AV136" s="4" t="s">
        <v>1587</v>
      </c>
      <c r="AW136" s="4" t="s">
        <v>43</v>
      </c>
      <c r="AX136" s="4" t="s">
        <v>44</v>
      </c>
      <c r="AY136" s="4" t="s">
        <v>1588</v>
      </c>
      <c r="AZ136" s="4" t="s">
        <v>1589</v>
      </c>
      <c r="BA136" s="2"/>
    </row>
    <row r="137" spans="1:53" x14ac:dyDescent="0.15">
      <c r="A137" s="4">
        <v>273</v>
      </c>
      <c r="B137" s="4" t="s">
        <v>1230</v>
      </c>
      <c r="C137" s="4" t="s">
        <v>1231</v>
      </c>
      <c r="D137" s="4" t="s">
        <v>1232</v>
      </c>
      <c r="E137" s="4" t="s">
        <v>18229</v>
      </c>
      <c r="F137" s="4" t="s">
        <v>1233</v>
      </c>
      <c r="G137" s="4" t="s">
        <v>1234</v>
      </c>
      <c r="H137" s="4" t="s">
        <v>1235</v>
      </c>
      <c r="I137" s="4" t="s">
        <v>1236</v>
      </c>
      <c r="J137" s="4" t="s">
        <v>16433</v>
      </c>
      <c r="K137" s="4" t="s">
        <v>16612</v>
      </c>
      <c r="L137" s="4" t="s">
        <v>17479</v>
      </c>
      <c r="M137" s="21" t="s">
        <v>22306</v>
      </c>
      <c r="N137" s="4" t="s">
        <v>17337</v>
      </c>
      <c r="O137" s="4" t="s">
        <v>17435</v>
      </c>
      <c r="P137" s="4">
        <v>1</v>
      </c>
      <c r="Q137" s="4" t="s">
        <v>17791</v>
      </c>
      <c r="R137" s="21" t="s">
        <v>17479</v>
      </c>
      <c r="S137" s="21" t="s">
        <v>17792</v>
      </c>
      <c r="T137" s="4" t="s">
        <v>21865</v>
      </c>
      <c r="U137" s="4" t="s">
        <v>17337</v>
      </c>
      <c r="V137" s="4" t="s">
        <v>17435</v>
      </c>
      <c r="W137" s="4" t="s">
        <v>17426</v>
      </c>
      <c r="X137" s="4" t="s">
        <v>17400</v>
      </c>
      <c r="Y137" s="4" t="s">
        <v>17400</v>
      </c>
      <c r="Z137" s="4" t="s">
        <v>17401</v>
      </c>
      <c r="AA137" s="4" t="s">
        <v>17401</v>
      </c>
      <c r="AB137" s="4" t="s">
        <v>17408</v>
      </c>
      <c r="AC137" s="4" t="s">
        <v>1237</v>
      </c>
      <c r="AD137" s="4">
        <v>0</v>
      </c>
      <c r="AE137" s="4" t="s">
        <v>1238</v>
      </c>
      <c r="AF137" s="4" t="s">
        <v>1239</v>
      </c>
      <c r="AG137" s="4" t="s">
        <v>1240</v>
      </c>
      <c r="AH137" s="4" t="s">
        <v>1241</v>
      </c>
      <c r="AI137" s="4" t="s">
        <v>1242</v>
      </c>
      <c r="AJ137" s="4" t="s">
        <v>1243</v>
      </c>
      <c r="AK137" s="4" t="s">
        <v>1615</v>
      </c>
      <c r="AL137" s="4">
        <v>2020</v>
      </c>
      <c r="AM137" s="23">
        <v>43952</v>
      </c>
      <c r="AN137" s="23">
        <v>44344</v>
      </c>
      <c r="AO137" s="25">
        <v>392</v>
      </c>
      <c r="AP137" s="26">
        <v>0</v>
      </c>
      <c r="AQ137" s="4">
        <v>46</v>
      </c>
      <c r="AR137" s="4">
        <v>3</v>
      </c>
      <c r="AS137" s="4">
        <v>330</v>
      </c>
      <c r="AT137" s="4">
        <v>343</v>
      </c>
      <c r="AU137" s="4" t="s">
        <v>28</v>
      </c>
      <c r="AV137" s="4" t="s">
        <v>1244</v>
      </c>
      <c r="AW137" s="4" t="s">
        <v>111</v>
      </c>
      <c r="AX137" s="4" t="s">
        <v>111</v>
      </c>
      <c r="AY137" s="4" t="s">
        <v>1245</v>
      </c>
      <c r="AZ137" s="4" t="s">
        <v>1246</v>
      </c>
      <c r="BA137" s="2"/>
    </row>
    <row r="138" spans="1:53" x14ac:dyDescent="0.15">
      <c r="A138" s="4">
        <v>403</v>
      </c>
      <c r="B138" s="4" t="s">
        <v>1630</v>
      </c>
      <c r="C138" s="4" t="s">
        <v>1631</v>
      </c>
      <c r="D138" s="4" t="s">
        <v>1632</v>
      </c>
      <c r="E138" s="4" t="s">
        <v>18257</v>
      </c>
      <c r="F138" s="4" t="s">
        <v>170</v>
      </c>
      <c r="G138" s="4" t="s">
        <v>1633</v>
      </c>
      <c r="H138" s="4" t="s">
        <v>1634</v>
      </c>
      <c r="I138" s="4" t="s">
        <v>1635</v>
      </c>
      <c r="J138" s="4" t="s">
        <v>15432</v>
      </c>
      <c r="K138" s="4" t="s">
        <v>15101</v>
      </c>
      <c r="L138" s="4" t="s">
        <v>17547</v>
      </c>
      <c r="M138" s="21" t="s">
        <v>22255</v>
      </c>
      <c r="N138" s="4" t="s">
        <v>17402</v>
      </c>
      <c r="O138" s="4" t="s">
        <v>17403</v>
      </c>
      <c r="P138" s="4">
        <v>1</v>
      </c>
      <c r="Q138" s="4" t="s">
        <v>17752</v>
      </c>
      <c r="R138" s="21" t="s">
        <v>17547</v>
      </c>
      <c r="S138" s="21" t="s">
        <v>17753</v>
      </c>
      <c r="T138" s="4" t="s">
        <v>22079</v>
      </c>
      <c r="U138" s="4" t="s">
        <v>17402</v>
      </c>
      <c r="V138" s="4" t="s">
        <v>17403</v>
      </c>
      <c r="W138" s="4" t="s">
        <v>17404</v>
      </c>
      <c r="X138" s="4" t="s">
        <v>17405</v>
      </c>
      <c r="Y138" s="4" t="s">
        <v>17405</v>
      </c>
      <c r="Z138" s="4" t="s">
        <v>17406</v>
      </c>
      <c r="AA138" s="4" t="s">
        <v>17406</v>
      </c>
      <c r="AB138" s="4" t="s">
        <v>21660</v>
      </c>
      <c r="AC138" s="4" t="s">
        <v>1636</v>
      </c>
      <c r="AD138" s="4">
        <v>2</v>
      </c>
      <c r="AE138" s="4" t="s">
        <v>138</v>
      </c>
      <c r="AF138" s="4" t="s">
        <v>139</v>
      </c>
      <c r="AG138" s="4" t="s">
        <v>140</v>
      </c>
      <c r="AH138" s="4" t="s">
        <v>28</v>
      </c>
      <c r="AI138" s="4" t="s">
        <v>175</v>
      </c>
      <c r="AJ138" s="4" t="s">
        <v>176</v>
      </c>
      <c r="AK138" s="4" t="s">
        <v>1615</v>
      </c>
      <c r="AL138" s="4">
        <v>2020</v>
      </c>
      <c r="AM138" s="23">
        <v>43952</v>
      </c>
      <c r="AN138" s="23">
        <v>44344</v>
      </c>
      <c r="AO138" s="25">
        <v>392</v>
      </c>
      <c r="AP138" s="26">
        <v>1.8635204081632653</v>
      </c>
      <c r="AQ138" s="4">
        <v>12</v>
      </c>
      <c r="AR138" s="4">
        <v>10</v>
      </c>
      <c r="AS138" s="4" t="s">
        <v>28</v>
      </c>
      <c r="AT138" s="4" t="s">
        <v>28</v>
      </c>
      <c r="AU138" s="4">
        <v>1631</v>
      </c>
      <c r="AV138" s="4" t="s">
        <v>1637</v>
      </c>
      <c r="AW138" s="4" t="s">
        <v>178</v>
      </c>
      <c r="AX138" s="4" t="s">
        <v>179</v>
      </c>
      <c r="AY138" s="4" t="s">
        <v>1638</v>
      </c>
      <c r="AZ138" s="4" t="s">
        <v>1639</v>
      </c>
      <c r="BA138" s="2"/>
    </row>
    <row r="139" spans="1:53" x14ac:dyDescent="0.15">
      <c r="A139" s="4">
        <v>460</v>
      </c>
      <c r="B139" s="4" t="s">
        <v>1669</v>
      </c>
      <c r="C139" s="4" t="s">
        <v>1670</v>
      </c>
      <c r="D139" s="4" t="s">
        <v>1671</v>
      </c>
      <c r="E139" s="4" t="s">
        <v>18140</v>
      </c>
      <c r="F139" s="4" t="s">
        <v>1672</v>
      </c>
      <c r="G139" s="4" t="s">
        <v>1673</v>
      </c>
      <c r="H139" s="4" t="s">
        <v>1674</v>
      </c>
      <c r="I139" s="4" t="s">
        <v>1675</v>
      </c>
      <c r="J139" s="4" t="s">
        <v>15435</v>
      </c>
      <c r="K139" s="4" t="s">
        <v>16636</v>
      </c>
      <c r="L139" s="4" t="s">
        <v>19527</v>
      </c>
      <c r="M139" s="21" t="s">
        <v>22427</v>
      </c>
      <c r="N139" s="4" t="s">
        <v>17402</v>
      </c>
      <c r="O139" s="4" t="s">
        <v>17403</v>
      </c>
      <c r="P139" s="4">
        <v>1</v>
      </c>
      <c r="Q139" s="4" t="s">
        <v>19528</v>
      </c>
      <c r="R139" s="21" t="s">
        <v>19527</v>
      </c>
      <c r="S139" s="21" t="s">
        <v>20802</v>
      </c>
      <c r="T139" s="4">
        <v>0</v>
      </c>
      <c r="U139" s="4" t="s">
        <v>17402</v>
      </c>
      <c r="V139" s="4" t="s">
        <v>17403</v>
      </c>
      <c r="W139" s="4" t="s">
        <v>17404</v>
      </c>
      <c r="X139" s="4" t="s">
        <v>17405</v>
      </c>
      <c r="Y139" s="4" t="s">
        <v>17405</v>
      </c>
      <c r="Z139" s="4" t="s">
        <v>17401</v>
      </c>
      <c r="AA139" s="4" t="s">
        <v>17401</v>
      </c>
      <c r="AB139" s="4">
        <v>95</v>
      </c>
      <c r="AC139" s="4" t="s">
        <v>1676</v>
      </c>
      <c r="AD139" s="4">
        <v>1</v>
      </c>
      <c r="AE139" s="4" t="s">
        <v>382</v>
      </c>
      <c r="AF139" s="4" t="s">
        <v>75</v>
      </c>
      <c r="AG139" s="4" t="s">
        <v>391</v>
      </c>
      <c r="AH139" s="4" t="s">
        <v>1677</v>
      </c>
      <c r="AI139" s="4" t="s">
        <v>1678</v>
      </c>
      <c r="AJ139" s="4" t="s">
        <v>1679</v>
      </c>
      <c r="AK139" s="4" t="s">
        <v>1615</v>
      </c>
      <c r="AL139" s="4">
        <v>2020</v>
      </c>
      <c r="AM139" s="23">
        <v>43952</v>
      </c>
      <c r="AN139" s="23">
        <v>44344</v>
      </c>
      <c r="AO139" s="25">
        <v>392</v>
      </c>
      <c r="AP139" s="26">
        <v>0.93176020408163263</v>
      </c>
      <c r="AQ139" s="4">
        <v>17</v>
      </c>
      <c r="AR139" s="4">
        <v>5</v>
      </c>
      <c r="AS139" s="4">
        <v>2793</v>
      </c>
      <c r="AT139" s="4">
        <v>2810</v>
      </c>
      <c r="AU139" s="4" t="s">
        <v>28</v>
      </c>
      <c r="AV139" s="4" t="s">
        <v>1680</v>
      </c>
      <c r="AW139" s="4" t="s">
        <v>331</v>
      </c>
      <c r="AX139" s="4" t="s">
        <v>164</v>
      </c>
      <c r="AY139" s="4" t="s">
        <v>1681</v>
      </c>
      <c r="AZ139" s="4" t="s">
        <v>1682</v>
      </c>
    </row>
    <row r="140" spans="1:53" x14ac:dyDescent="0.15">
      <c r="A140" s="4">
        <v>519</v>
      </c>
      <c r="B140" s="4" t="s">
        <v>1660</v>
      </c>
      <c r="C140" s="4" t="s">
        <v>1661</v>
      </c>
      <c r="D140" s="4" t="s">
        <v>1662</v>
      </c>
      <c r="E140" s="4" t="s">
        <v>18259</v>
      </c>
      <c r="F140" s="4" t="s">
        <v>463</v>
      </c>
      <c r="G140" s="4" t="s">
        <v>1663</v>
      </c>
      <c r="H140" s="4" t="s">
        <v>1664</v>
      </c>
      <c r="I140" s="4" t="s">
        <v>1665</v>
      </c>
      <c r="J140" s="4" t="s">
        <v>15434</v>
      </c>
      <c r="K140" s="4" t="s">
        <v>15102</v>
      </c>
      <c r="L140" s="4" t="s">
        <v>22443</v>
      </c>
      <c r="M140" s="21" t="s">
        <v>22231</v>
      </c>
      <c r="N140" s="4" t="s">
        <v>17350</v>
      </c>
      <c r="O140" s="4" t="s">
        <v>19333</v>
      </c>
      <c r="P140" s="4">
        <v>0</v>
      </c>
      <c r="Q140" s="4" t="s">
        <v>19526</v>
      </c>
      <c r="R140" s="21" t="s">
        <v>19525</v>
      </c>
      <c r="S140" s="21" t="s">
        <v>20801</v>
      </c>
      <c r="T140" s="4" t="e">
        <v>#N/A</v>
      </c>
      <c r="U140" s="4" t="s">
        <v>17350</v>
      </c>
      <c r="V140" s="4" t="s">
        <v>19333</v>
      </c>
      <c r="W140" s="4" t="s">
        <v>17432</v>
      </c>
      <c r="X140" s="4" t="s">
        <v>17400</v>
      </c>
      <c r="Y140" s="4" t="s">
        <v>17400</v>
      </c>
      <c r="Z140" s="4" t="s">
        <v>17406</v>
      </c>
      <c r="AA140" s="4" t="s">
        <v>17401</v>
      </c>
      <c r="AB140" s="4">
        <v>97</v>
      </c>
      <c r="AC140" s="4" t="s">
        <v>1666</v>
      </c>
      <c r="AD140" s="4">
        <v>5</v>
      </c>
      <c r="AE140" s="4" t="s">
        <v>294</v>
      </c>
      <c r="AF140" s="4" t="s">
        <v>295</v>
      </c>
      <c r="AG140" s="4" t="s">
        <v>296</v>
      </c>
      <c r="AH140" s="4" t="s">
        <v>468</v>
      </c>
      <c r="AI140" s="4" t="s">
        <v>469</v>
      </c>
      <c r="AJ140" s="4" t="s">
        <v>470</v>
      </c>
      <c r="AK140" s="4" t="s">
        <v>1615</v>
      </c>
      <c r="AL140" s="4">
        <v>2020</v>
      </c>
      <c r="AM140" s="23">
        <v>43952</v>
      </c>
      <c r="AN140" s="23">
        <v>44344</v>
      </c>
      <c r="AO140" s="25">
        <v>392</v>
      </c>
      <c r="AP140" s="26">
        <v>4.6588010204081636</v>
      </c>
      <c r="AQ140" s="4">
        <v>163</v>
      </c>
      <c r="AR140" s="4" t="s">
        <v>28</v>
      </c>
      <c r="AS140" s="4">
        <v>121</v>
      </c>
      <c r="AT140" s="4">
        <v>136</v>
      </c>
      <c r="AU140" s="4" t="s">
        <v>28</v>
      </c>
      <c r="AV140" s="4" t="s">
        <v>1667</v>
      </c>
      <c r="AW140" s="4" t="s">
        <v>472</v>
      </c>
      <c r="AX140" s="4" t="s">
        <v>473</v>
      </c>
      <c r="AY140" s="4" t="s">
        <v>1658</v>
      </c>
      <c r="AZ140" s="4" t="s">
        <v>1668</v>
      </c>
    </row>
    <row r="141" spans="1:53" x14ac:dyDescent="0.15">
      <c r="A141" s="4">
        <v>875</v>
      </c>
      <c r="B141" s="4" t="s">
        <v>1561</v>
      </c>
      <c r="C141" s="4" t="s">
        <v>1562</v>
      </c>
      <c r="D141" s="4" t="s">
        <v>1563</v>
      </c>
      <c r="E141" s="4" t="s">
        <v>18253</v>
      </c>
      <c r="F141" s="4" t="s">
        <v>1564</v>
      </c>
      <c r="G141" s="4" t="s">
        <v>1565</v>
      </c>
      <c r="H141" s="4" t="s">
        <v>1566</v>
      </c>
      <c r="I141" s="4" t="s">
        <v>1567</v>
      </c>
      <c r="J141" s="4" t="s">
        <v>15428</v>
      </c>
      <c r="K141" s="4" t="s">
        <v>16631</v>
      </c>
      <c r="L141" s="4" t="s">
        <v>17552</v>
      </c>
      <c r="M141" s="21" t="s">
        <v>22429</v>
      </c>
      <c r="N141" s="4" t="s">
        <v>17337</v>
      </c>
      <c r="O141" s="4" t="s">
        <v>17435</v>
      </c>
      <c r="P141" s="4">
        <v>0</v>
      </c>
      <c r="Q141" s="4" t="s">
        <v>19519</v>
      </c>
      <c r="R141" s="21" t="s">
        <v>19518</v>
      </c>
      <c r="S141" s="21" t="s">
        <v>20795</v>
      </c>
      <c r="T141" s="4" t="s">
        <v>22113</v>
      </c>
      <c r="U141" s="4" t="s">
        <v>17337</v>
      </c>
      <c r="V141" s="4" t="s">
        <v>17435</v>
      </c>
      <c r="W141" s="4" t="s">
        <v>17426</v>
      </c>
      <c r="X141" s="4" t="s">
        <v>17400</v>
      </c>
      <c r="Y141" s="4" t="s">
        <v>17400</v>
      </c>
      <c r="Z141" s="4" t="s">
        <v>17401</v>
      </c>
      <c r="AA141" s="4" t="s">
        <v>17401</v>
      </c>
      <c r="AB141" s="4">
        <v>100</v>
      </c>
      <c r="AC141" s="4" t="s">
        <v>1568</v>
      </c>
      <c r="AD141" s="4">
        <v>4</v>
      </c>
      <c r="AE141" s="4" t="s">
        <v>1569</v>
      </c>
      <c r="AF141" s="4" t="s">
        <v>370</v>
      </c>
      <c r="AG141" s="4" t="s">
        <v>1570</v>
      </c>
      <c r="AH141" s="4" t="s">
        <v>1571</v>
      </c>
      <c r="AI141" s="4" t="s">
        <v>28</v>
      </c>
      <c r="AJ141" s="4" t="s">
        <v>1572</v>
      </c>
      <c r="AK141" s="4" t="s">
        <v>1615</v>
      </c>
      <c r="AL141" s="4">
        <v>2020</v>
      </c>
      <c r="AM141" s="23">
        <v>43952</v>
      </c>
      <c r="AN141" s="23">
        <v>44344</v>
      </c>
      <c r="AO141" s="25">
        <v>392</v>
      </c>
      <c r="AP141" s="26">
        <v>3.7270408163265305</v>
      </c>
      <c r="AQ141" s="4">
        <v>8</v>
      </c>
      <c r="AR141" s="4" t="s">
        <v>28</v>
      </c>
      <c r="AS141" s="4" t="s">
        <v>28</v>
      </c>
      <c r="AT141" s="4" t="s">
        <v>28</v>
      </c>
      <c r="AU141" s="4" t="s">
        <v>1573</v>
      </c>
      <c r="AV141" s="4" t="s">
        <v>1574</v>
      </c>
      <c r="AW141" s="4" t="s">
        <v>43</v>
      </c>
      <c r="AX141" s="4" t="s">
        <v>44</v>
      </c>
      <c r="AY141" s="4" t="s">
        <v>1575</v>
      </c>
      <c r="AZ141" s="4" t="s">
        <v>1576</v>
      </c>
    </row>
    <row r="142" spans="1:53" x14ac:dyDescent="0.15">
      <c r="A142" s="4">
        <v>876</v>
      </c>
      <c r="B142" s="4" t="s">
        <v>1605</v>
      </c>
      <c r="C142" s="4" t="s">
        <v>1606</v>
      </c>
      <c r="D142" s="4" t="s">
        <v>1607</v>
      </c>
      <c r="E142" s="4" t="s">
        <v>18255</v>
      </c>
      <c r="F142" s="4" t="s">
        <v>1608</v>
      </c>
      <c r="G142" s="4" t="s">
        <v>1609</v>
      </c>
      <c r="H142" s="4" t="s">
        <v>1610</v>
      </c>
      <c r="I142" s="4" t="s">
        <v>1611</v>
      </c>
      <c r="J142" s="4" t="s">
        <v>15430</v>
      </c>
      <c r="K142" s="4" t="s">
        <v>16634</v>
      </c>
      <c r="L142" s="4" t="s">
        <v>17565</v>
      </c>
      <c r="M142" s="21" t="s">
        <v>22380</v>
      </c>
      <c r="N142" s="4" t="s">
        <v>17337</v>
      </c>
      <c r="O142" s="4" t="s">
        <v>17435</v>
      </c>
      <c r="P142" s="4">
        <v>0</v>
      </c>
      <c r="Q142" s="4" t="s">
        <v>19521</v>
      </c>
      <c r="R142" s="21" t="s">
        <v>19520</v>
      </c>
      <c r="S142" s="21" t="s">
        <v>20797</v>
      </c>
      <c r="T142" s="4" t="e">
        <v>#N/A</v>
      </c>
      <c r="U142" s="4" t="s">
        <v>17337</v>
      </c>
      <c r="V142" s="4" t="s">
        <v>17435</v>
      </c>
      <c r="W142" s="4" t="s">
        <v>17426</v>
      </c>
      <c r="X142" s="4" t="s">
        <v>17400</v>
      </c>
      <c r="Y142" s="4" t="s">
        <v>17400</v>
      </c>
      <c r="Z142" s="4" t="s">
        <v>17401</v>
      </c>
      <c r="AA142" s="4" t="s">
        <v>17401</v>
      </c>
      <c r="AB142" s="4">
        <v>100</v>
      </c>
      <c r="AC142" s="4" t="s">
        <v>1612</v>
      </c>
      <c r="AD142" s="4">
        <v>2</v>
      </c>
      <c r="AE142" s="4" t="s">
        <v>138</v>
      </c>
      <c r="AF142" s="4" t="s">
        <v>139</v>
      </c>
      <c r="AG142" s="4" t="s">
        <v>140</v>
      </c>
      <c r="AH142" s="4" t="s">
        <v>28</v>
      </c>
      <c r="AI142" s="4" t="s">
        <v>1613</v>
      </c>
      <c r="AJ142" s="4" t="s">
        <v>1614</v>
      </c>
      <c r="AK142" s="4" t="s">
        <v>1615</v>
      </c>
      <c r="AL142" s="4">
        <v>2020</v>
      </c>
      <c r="AM142" s="23">
        <v>43952</v>
      </c>
      <c r="AN142" s="23">
        <v>44344</v>
      </c>
      <c r="AO142" s="25">
        <v>392</v>
      </c>
      <c r="AP142" s="26">
        <v>1.8635204081632653</v>
      </c>
      <c r="AQ142" s="4">
        <v>12</v>
      </c>
      <c r="AR142" s="4">
        <v>5</v>
      </c>
      <c r="AS142" s="4" t="s">
        <v>28</v>
      </c>
      <c r="AT142" s="4" t="s">
        <v>28</v>
      </c>
      <c r="AU142" s="4">
        <v>1347</v>
      </c>
      <c r="AV142" s="4" t="s">
        <v>1616</v>
      </c>
      <c r="AW142" s="4" t="s">
        <v>1617</v>
      </c>
      <c r="AX142" s="4" t="s">
        <v>637</v>
      </c>
      <c r="AY142" s="4" t="s">
        <v>1618</v>
      </c>
      <c r="AZ142" s="4" t="s">
        <v>1619</v>
      </c>
    </row>
    <row r="143" spans="1:53" x14ac:dyDescent="0.15">
      <c r="A143" s="4">
        <v>877</v>
      </c>
      <c r="B143" s="4" t="s">
        <v>1640</v>
      </c>
      <c r="C143" s="4" t="s">
        <v>1641</v>
      </c>
      <c r="D143" s="4" t="s">
        <v>1642</v>
      </c>
      <c r="E143" s="4" t="s">
        <v>18258</v>
      </c>
      <c r="F143" s="4" t="s">
        <v>438</v>
      </c>
      <c r="G143" s="4" t="s">
        <v>1643</v>
      </c>
      <c r="H143" s="4" t="s">
        <v>1644</v>
      </c>
      <c r="I143" s="4" t="s">
        <v>1645</v>
      </c>
      <c r="J143" s="4" t="s">
        <v>15433</v>
      </c>
      <c r="K143" s="4" t="s">
        <v>16635</v>
      </c>
      <c r="L143" s="4" t="s">
        <v>17746</v>
      </c>
      <c r="M143" s="21" t="s">
        <v>22291</v>
      </c>
      <c r="N143" s="4" t="s">
        <v>17337</v>
      </c>
      <c r="O143" s="4" t="s">
        <v>17435</v>
      </c>
      <c r="P143" s="4">
        <v>0</v>
      </c>
      <c r="Q143" s="4" t="s">
        <v>19523</v>
      </c>
      <c r="R143" s="21" t="s">
        <v>19522</v>
      </c>
      <c r="S143" s="21" t="s">
        <v>20799</v>
      </c>
      <c r="T143" s="4" t="e">
        <v>#N/A</v>
      </c>
      <c r="U143" s="4" t="s">
        <v>17337</v>
      </c>
      <c r="V143" s="4" t="s">
        <v>17435</v>
      </c>
      <c r="W143" s="4" t="s">
        <v>17426</v>
      </c>
      <c r="X143" s="4" t="s">
        <v>17400</v>
      </c>
      <c r="Y143" s="4" t="s">
        <v>17400</v>
      </c>
      <c r="Z143" s="4" t="s">
        <v>17401</v>
      </c>
      <c r="AA143" s="4" t="s">
        <v>17401</v>
      </c>
      <c r="AB143" s="4">
        <v>100</v>
      </c>
      <c r="AC143" s="4" t="s">
        <v>1646</v>
      </c>
      <c r="AD143" s="4">
        <v>0</v>
      </c>
      <c r="AE143" s="4" t="s">
        <v>138</v>
      </c>
      <c r="AF143" s="4" t="s">
        <v>139</v>
      </c>
      <c r="AG143" s="4" t="s">
        <v>140</v>
      </c>
      <c r="AH143" s="4" t="s">
        <v>28</v>
      </c>
      <c r="AI143" s="4" t="s">
        <v>443</v>
      </c>
      <c r="AJ143" s="4" t="s">
        <v>444</v>
      </c>
      <c r="AK143" s="4" t="s">
        <v>1615</v>
      </c>
      <c r="AL143" s="4">
        <v>2020</v>
      </c>
      <c r="AM143" s="23">
        <v>43952</v>
      </c>
      <c r="AN143" s="23">
        <v>44344</v>
      </c>
      <c r="AO143" s="25">
        <v>392</v>
      </c>
      <c r="AP143" s="26">
        <v>0</v>
      </c>
      <c r="AQ143" s="4">
        <v>12</v>
      </c>
      <c r="AR143" s="4">
        <v>10</v>
      </c>
      <c r="AS143" s="4" t="s">
        <v>28</v>
      </c>
      <c r="AT143" s="4" t="s">
        <v>28</v>
      </c>
      <c r="AU143" s="4">
        <v>4109</v>
      </c>
      <c r="AV143" s="4" t="s">
        <v>1647</v>
      </c>
      <c r="AW143" s="4" t="s">
        <v>446</v>
      </c>
      <c r="AX143" s="4" t="s">
        <v>447</v>
      </c>
      <c r="AY143" s="4" t="s">
        <v>1648</v>
      </c>
      <c r="AZ143" s="4" t="s">
        <v>1649</v>
      </c>
      <c r="BA143" s="2"/>
    </row>
    <row r="144" spans="1:53" x14ac:dyDescent="0.15">
      <c r="A144" s="4">
        <v>1316</v>
      </c>
      <c r="B144" s="4" t="s">
        <v>1590</v>
      </c>
      <c r="C144" s="4" t="s">
        <v>1591</v>
      </c>
      <c r="D144" s="4" t="s">
        <v>1592</v>
      </c>
      <c r="E144" s="4" t="s">
        <v>18139</v>
      </c>
      <c r="F144" s="4" t="s">
        <v>1593</v>
      </c>
      <c r="G144" s="4" t="s">
        <v>1594</v>
      </c>
      <c r="H144" s="4" t="s">
        <v>1595</v>
      </c>
      <c r="I144" s="4" t="s">
        <v>1596</v>
      </c>
      <c r="J144" s="4" t="s">
        <v>15429</v>
      </c>
      <c r="K144" s="4" t="s">
        <v>16633</v>
      </c>
      <c r="L144" s="4" t="s">
        <v>19489</v>
      </c>
      <c r="M144" s="21" t="s">
        <v>22380</v>
      </c>
      <c r="N144" s="4" t="s">
        <v>17337</v>
      </c>
      <c r="O144" s="4" t="s">
        <v>17435</v>
      </c>
      <c r="P144" s="4">
        <v>0</v>
      </c>
      <c r="Q144" s="4" t="s">
        <v>17908</v>
      </c>
      <c r="R144" s="21" t="s">
        <v>17850</v>
      </c>
      <c r="S144" s="21" t="s">
        <v>17909</v>
      </c>
      <c r="T144" s="4">
        <v>0</v>
      </c>
      <c r="U144" s="4" t="s">
        <v>17337</v>
      </c>
      <c r="V144" s="4" t="s">
        <v>17435</v>
      </c>
      <c r="W144" s="4" t="s">
        <v>17426</v>
      </c>
      <c r="X144" s="4" t="s">
        <v>17400</v>
      </c>
      <c r="Y144" s="4" t="s">
        <v>17400</v>
      </c>
      <c r="Z144" s="4" t="s">
        <v>17401</v>
      </c>
      <c r="AA144" s="4" t="s">
        <v>17401</v>
      </c>
      <c r="AB144" s="4" t="s">
        <v>17408</v>
      </c>
      <c r="AC144" s="4" t="s">
        <v>1597</v>
      </c>
      <c r="AD144" s="4">
        <v>2</v>
      </c>
      <c r="AE144" s="4" t="s">
        <v>105</v>
      </c>
      <c r="AF144" s="4" t="s">
        <v>106</v>
      </c>
      <c r="AG144" s="4" t="s">
        <v>107</v>
      </c>
      <c r="AH144" s="4" t="s">
        <v>1598</v>
      </c>
      <c r="AI144" s="4" t="s">
        <v>1599</v>
      </c>
      <c r="AJ144" s="4" t="s">
        <v>1600</v>
      </c>
      <c r="AK144" s="4" t="s">
        <v>1615</v>
      </c>
      <c r="AL144" s="4">
        <v>2020</v>
      </c>
      <c r="AM144" s="23">
        <v>43952</v>
      </c>
      <c r="AN144" s="23">
        <v>44344</v>
      </c>
      <c r="AO144" s="25">
        <v>392</v>
      </c>
      <c r="AP144" s="26">
        <v>1.8635204081632653</v>
      </c>
      <c r="AQ144" s="4">
        <v>11</v>
      </c>
      <c r="AR144" s="4">
        <v>5</v>
      </c>
      <c r="AS144" s="4">
        <v>465</v>
      </c>
      <c r="AT144" s="4">
        <v>474</v>
      </c>
      <c r="AU144" s="4" t="s">
        <v>28</v>
      </c>
      <c r="AV144" s="4" t="s">
        <v>1601</v>
      </c>
      <c r="AW144" s="4" t="s">
        <v>1602</v>
      </c>
      <c r="AX144" s="4" t="s">
        <v>1602</v>
      </c>
      <c r="AY144" s="4" t="s">
        <v>1603</v>
      </c>
      <c r="AZ144" s="4" t="s">
        <v>1604</v>
      </c>
    </row>
    <row r="145" spans="1:53" x14ac:dyDescent="0.15">
      <c r="A145" s="4">
        <v>1317</v>
      </c>
      <c r="B145" s="4" t="s">
        <v>1651</v>
      </c>
      <c r="C145" s="4" t="s">
        <v>1652</v>
      </c>
      <c r="D145" s="4" t="s">
        <v>1653</v>
      </c>
      <c r="E145" s="4" t="s">
        <v>18141</v>
      </c>
      <c r="F145" s="4" t="s">
        <v>463</v>
      </c>
      <c r="G145" s="4" t="s">
        <v>1654</v>
      </c>
      <c r="H145" s="4" t="s">
        <v>1655</v>
      </c>
      <c r="I145" s="4" t="s">
        <v>1656</v>
      </c>
      <c r="J145" s="4" t="s">
        <v>15423</v>
      </c>
      <c r="K145" s="4" t="s">
        <v>16619</v>
      </c>
      <c r="L145" s="4" t="s">
        <v>17586</v>
      </c>
      <c r="M145" s="21" t="s">
        <v>22261</v>
      </c>
      <c r="N145" s="4" t="s">
        <v>17337</v>
      </c>
      <c r="O145" s="4" t="s">
        <v>17435</v>
      </c>
      <c r="P145" s="4">
        <v>0</v>
      </c>
      <c r="Q145" s="4" t="s">
        <v>19524</v>
      </c>
      <c r="R145" s="21" t="s">
        <v>17565</v>
      </c>
      <c r="S145" s="21" t="s">
        <v>20800</v>
      </c>
      <c r="T145" s="4" t="s">
        <v>21711</v>
      </c>
      <c r="U145" s="4" t="s">
        <v>17337</v>
      </c>
      <c r="V145" s="4" t="s">
        <v>17435</v>
      </c>
      <c r="W145" s="4" t="s">
        <v>17426</v>
      </c>
      <c r="X145" s="4" t="s">
        <v>17400</v>
      </c>
      <c r="Y145" s="4" t="s">
        <v>17400</v>
      </c>
      <c r="Z145" s="4" t="s">
        <v>17406</v>
      </c>
      <c r="AA145" s="4" t="s">
        <v>17401</v>
      </c>
      <c r="AB145" s="4" t="s">
        <v>17408</v>
      </c>
      <c r="AC145" s="4" t="s">
        <v>1373</v>
      </c>
      <c r="AD145" s="4">
        <v>0</v>
      </c>
      <c r="AE145" s="4" t="s">
        <v>294</v>
      </c>
      <c r="AF145" s="4" t="s">
        <v>295</v>
      </c>
      <c r="AG145" s="4" t="s">
        <v>296</v>
      </c>
      <c r="AH145" s="4" t="s">
        <v>468</v>
      </c>
      <c r="AI145" s="4" t="s">
        <v>469</v>
      </c>
      <c r="AJ145" s="4" t="s">
        <v>470</v>
      </c>
      <c r="AK145" s="4" t="s">
        <v>1615</v>
      </c>
      <c r="AL145" s="4">
        <v>2020</v>
      </c>
      <c r="AM145" s="23">
        <v>43952</v>
      </c>
      <c r="AN145" s="23">
        <v>44344</v>
      </c>
      <c r="AO145" s="25">
        <v>392</v>
      </c>
      <c r="AP145" s="26">
        <v>0</v>
      </c>
      <c r="AQ145" s="4">
        <v>163</v>
      </c>
      <c r="AR145" s="4" t="s">
        <v>28</v>
      </c>
      <c r="AS145" s="4">
        <v>1</v>
      </c>
      <c r="AT145" s="4">
        <v>17</v>
      </c>
      <c r="AU145" s="4" t="s">
        <v>28</v>
      </c>
      <c r="AV145" s="4" t="s">
        <v>1657</v>
      </c>
      <c r="AW145" s="4" t="s">
        <v>472</v>
      </c>
      <c r="AX145" s="4" t="s">
        <v>473</v>
      </c>
      <c r="AY145" s="4" t="s">
        <v>1658</v>
      </c>
      <c r="AZ145" s="4" t="s">
        <v>1659</v>
      </c>
      <c r="BA145" s="2"/>
    </row>
    <row r="146" spans="1:53" x14ac:dyDescent="0.15">
      <c r="A146" s="4">
        <v>1318</v>
      </c>
      <c r="B146" s="4" t="s">
        <v>1785</v>
      </c>
      <c r="C146" s="4" t="s">
        <v>1786</v>
      </c>
      <c r="D146" s="4" t="s">
        <v>1787</v>
      </c>
      <c r="E146" s="4" t="s">
        <v>18138</v>
      </c>
      <c r="F146" s="4" t="s">
        <v>1788</v>
      </c>
      <c r="G146" s="4" t="s">
        <v>1789</v>
      </c>
      <c r="H146" s="4" t="s">
        <v>1790</v>
      </c>
      <c r="I146" s="4" t="s">
        <v>1791</v>
      </c>
      <c r="J146" s="4" t="s">
        <v>16442</v>
      </c>
      <c r="K146" s="4" t="s">
        <v>16645</v>
      </c>
      <c r="L146" s="4" t="s">
        <v>17465</v>
      </c>
      <c r="M146" s="21" t="s">
        <v>22599</v>
      </c>
      <c r="N146" s="4" t="s">
        <v>17337</v>
      </c>
      <c r="O146" s="4" t="s">
        <v>17435</v>
      </c>
      <c r="P146" s="4">
        <v>0</v>
      </c>
      <c r="Q146" s="4" t="s">
        <v>17634</v>
      </c>
      <c r="R146" s="21" t="s">
        <v>17565</v>
      </c>
      <c r="S146" s="21" t="s">
        <v>17635</v>
      </c>
      <c r="T146" s="4" t="s">
        <v>22173</v>
      </c>
      <c r="U146" s="4" t="s">
        <v>17337</v>
      </c>
      <c r="V146" s="4" t="s">
        <v>17435</v>
      </c>
      <c r="W146" s="4" t="s">
        <v>17426</v>
      </c>
      <c r="X146" s="4" t="s">
        <v>17400</v>
      </c>
      <c r="Y146" s="4" t="s">
        <v>17400</v>
      </c>
      <c r="Z146" s="4" t="s">
        <v>17406</v>
      </c>
      <c r="AA146" s="4" t="s">
        <v>17401</v>
      </c>
      <c r="AB146" s="4" t="s">
        <v>17408</v>
      </c>
      <c r="AC146" s="4" t="s">
        <v>1792</v>
      </c>
      <c r="AD146" s="4">
        <v>3</v>
      </c>
      <c r="AE146" s="4" t="s">
        <v>105</v>
      </c>
      <c r="AF146" s="4" t="s">
        <v>106</v>
      </c>
      <c r="AG146" s="4" t="s">
        <v>107</v>
      </c>
      <c r="AH146" s="4" t="s">
        <v>1793</v>
      </c>
      <c r="AI146" s="4" t="s">
        <v>1794</v>
      </c>
      <c r="AJ146" s="4" t="s">
        <v>1795</v>
      </c>
      <c r="AK146" s="4" t="s">
        <v>1615</v>
      </c>
      <c r="AL146" s="4">
        <v>2020</v>
      </c>
      <c r="AM146" s="23">
        <v>43952</v>
      </c>
      <c r="AN146" s="23">
        <v>44344</v>
      </c>
      <c r="AO146" s="25">
        <v>392</v>
      </c>
      <c r="AP146" s="26">
        <v>2.7952806122448979</v>
      </c>
      <c r="AQ146" s="4">
        <v>57</v>
      </c>
      <c r="AR146" s="4">
        <v>4</v>
      </c>
      <c r="AS146" s="4">
        <v>543</v>
      </c>
      <c r="AT146" s="4">
        <v>552</v>
      </c>
      <c r="AU146" s="4" t="s">
        <v>28</v>
      </c>
      <c r="AV146" s="4" t="s">
        <v>1796</v>
      </c>
      <c r="AW146" s="4" t="s">
        <v>854</v>
      </c>
      <c r="AX146" s="4" t="s">
        <v>855</v>
      </c>
      <c r="AY146" s="4" t="s">
        <v>1797</v>
      </c>
      <c r="AZ146" s="4" t="s">
        <v>1798</v>
      </c>
      <c r="BA146" s="2"/>
    </row>
    <row r="147" spans="1:53" x14ac:dyDescent="0.15">
      <c r="A147" s="4">
        <v>49</v>
      </c>
      <c r="B147" s="4" t="s">
        <v>1775</v>
      </c>
      <c r="C147" s="4" t="s">
        <v>1776</v>
      </c>
      <c r="D147" s="4" t="s">
        <v>1777</v>
      </c>
      <c r="E147" s="4" t="s">
        <v>18268</v>
      </c>
      <c r="F147" s="4" t="s">
        <v>289</v>
      </c>
      <c r="G147" s="4" t="s">
        <v>1778</v>
      </c>
      <c r="H147" s="4" t="s">
        <v>1779</v>
      </c>
      <c r="I147" s="4" t="s">
        <v>1780</v>
      </c>
      <c r="J147" s="4" t="s">
        <v>16441</v>
      </c>
      <c r="K147" s="4" t="s">
        <v>16644</v>
      </c>
      <c r="L147" s="4" t="s">
        <v>19540</v>
      </c>
      <c r="M147" s="21" t="s">
        <v>22255</v>
      </c>
      <c r="N147" s="4" t="s">
        <v>17380</v>
      </c>
      <c r="O147" s="4" t="s">
        <v>17412</v>
      </c>
      <c r="P147" s="4">
        <v>1</v>
      </c>
      <c r="Q147" s="4" t="s">
        <v>19541</v>
      </c>
      <c r="R147" s="21" t="s">
        <v>19540</v>
      </c>
      <c r="S147" s="21" t="s">
        <v>20810</v>
      </c>
      <c r="T147" s="4" t="s">
        <v>21712</v>
      </c>
      <c r="U147" s="4" t="s">
        <v>17380</v>
      </c>
      <c r="V147" s="4" t="s">
        <v>17412</v>
      </c>
      <c r="W147" s="4" t="s">
        <v>17413</v>
      </c>
      <c r="X147" s="4" t="s">
        <v>17411</v>
      </c>
      <c r="Y147" s="4" t="s">
        <v>17411</v>
      </c>
      <c r="Z147" s="4" t="s">
        <v>17406</v>
      </c>
      <c r="AA147" s="4" t="s">
        <v>17406</v>
      </c>
      <c r="AB147" s="4" t="s">
        <v>21660</v>
      </c>
      <c r="AC147" s="4" t="s">
        <v>28</v>
      </c>
      <c r="AD147" s="4">
        <v>12</v>
      </c>
      <c r="AE147" s="4" t="s">
        <v>294</v>
      </c>
      <c r="AF147" s="4" t="s">
        <v>295</v>
      </c>
      <c r="AG147" s="4" t="s">
        <v>296</v>
      </c>
      <c r="AH147" s="4" t="s">
        <v>1781</v>
      </c>
      <c r="AI147" s="4" t="s">
        <v>28</v>
      </c>
      <c r="AJ147" s="4" t="s">
        <v>299</v>
      </c>
      <c r="AK147" s="4" t="s">
        <v>1706</v>
      </c>
      <c r="AL147" s="4">
        <v>2020</v>
      </c>
      <c r="AM147" s="23">
        <v>43922</v>
      </c>
      <c r="AN147" s="23">
        <v>44344</v>
      </c>
      <c r="AO147" s="25">
        <v>422</v>
      </c>
      <c r="AP147" s="26">
        <v>10.386255924170616</v>
      </c>
      <c r="AQ147" s="4">
        <v>86</v>
      </c>
      <c r="AR147" s="4" t="s">
        <v>28</v>
      </c>
      <c r="AS147" s="4" t="s">
        <v>28</v>
      </c>
      <c r="AT147" s="4" t="s">
        <v>28</v>
      </c>
      <c r="AU147" s="4">
        <v>102013</v>
      </c>
      <c r="AV147" s="4" t="s">
        <v>1782</v>
      </c>
      <c r="AW147" s="4" t="s">
        <v>111</v>
      </c>
      <c r="AX147" s="4" t="s">
        <v>111</v>
      </c>
      <c r="AY147" s="4" t="s">
        <v>1783</v>
      </c>
      <c r="AZ147" s="4" t="s">
        <v>1784</v>
      </c>
      <c r="BA147" s="2"/>
    </row>
    <row r="148" spans="1:53" x14ac:dyDescent="0.15">
      <c r="A148" s="4">
        <v>85</v>
      </c>
      <c r="B148" s="4" t="s">
        <v>1710</v>
      </c>
      <c r="C148" s="4" t="s">
        <v>1711</v>
      </c>
      <c r="D148" s="4" t="s">
        <v>1712</v>
      </c>
      <c r="E148" s="4" t="s">
        <v>18262</v>
      </c>
      <c r="F148" s="4" t="s">
        <v>910</v>
      </c>
      <c r="G148" s="4" t="s">
        <v>1713</v>
      </c>
      <c r="H148" s="4" t="s">
        <v>1714</v>
      </c>
      <c r="I148" s="4" t="s">
        <v>1715</v>
      </c>
      <c r="J148" s="4" t="s">
        <v>16440</v>
      </c>
      <c r="K148" s="4" t="s">
        <v>16638</v>
      </c>
      <c r="L148" s="4" t="s">
        <v>19538</v>
      </c>
      <c r="M148" s="21" t="s">
        <v>20096</v>
      </c>
      <c r="N148" s="4" t="s">
        <v>17337</v>
      </c>
      <c r="O148" s="4" t="s">
        <v>17435</v>
      </c>
      <c r="P148" s="4">
        <v>0</v>
      </c>
      <c r="Q148" s="4" t="s">
        <v>19531</v>
      </c>
      <c r="R148" s="21" t="s">
        <v>17424</v>
      </c>
      <c r="S148" s="21" t="s">
        <v>20804</v>
      </c>
      <c r="T148" s="4" t="s">
        <v>21737</v>
      </c>
      <c r="U148" s="4" t="s">
        <v>17337</v>
      </c>
      <c r="V148" s="4" t="s">
        <v>17435</v>
      </c>
      <c r="W148" s="4" t="s">
        <v>17426</v>
      </c>
      <c r="X148" s="4" t="s">
        <v>17400</v>
      </c>
      <c r="Y148" s="4" t="s">
        <v>17411</v>
      </c>
      <c r="Z148" s="4" t="s">
        <v>17401</v>
      </c>
      <c r="AA148" s="4" t="s">
        <v>17401</v>
      </c>
      <c r="AB148" s="4" t="s">
        <v>17408</v>
      </c>
      <c r="AC148" s="4" t="s">
        <v>1716</v>
      </c>
      <c r="AD148" s="4">
        <v>5</v>
      </c>
      <c r="AE148" s="4" t="s">
        <v>138</v>
      </c>
      <c r="AF148" s="4" t="s">
        <v>139</v>
      </c>
      <c r="AG148" s="4" t="s">
        <v>140</v>
      </c>
      <c r="AH148" s="4" t="s">
        <v>28</v>
      </c>
      <c r="AI148" s="4" t="s">
        <v>915</v>
      </c>
      <c r="AJ148" s="4" t="s">
        <v>1705</v>
      </c>
      <c r="AK148" s="4" t="s">
        <v>1706</v>
      </c>
      <c r="AL148" s="4">
        <v>2020</v>
      </c>
      <c r="AM148" s="23">
        <v>43922</v>
      </c>
      <c r="AN148" s="23">
        <v>44344</v>
      </c>
      <c r="AO148" s="25">
        <v>422</v>
      </c>
      <c r="AP148" s="26">
        <v>4.3276066350710893</v>
      </c>
      <c r="AQ148" s="4">
        <v>9</v>
      </c>
      <c r="AR148" s="4">
        <v>4</v>
      </c>
      <c r="AS148" s="4" t="s">
        <v>28</v>
      </c>
      <c r="AT148" s="4" t="s">
        <v>28</v>
      </c>
      <c r="AU148" s="4">
        <v>218</v>
      </c>
      <c r="AV148" s="4" t="s">
        <v>1717</v>
      </c>
      <c r="AW148" s="4" t="s">
        <v>918</v>
      </c>
      <c r="AX148" s="4" t="s">
        <v>919</v>
      </c>
      <c r="AY148" s="4" t="s">
        <v>1708</v>
      </c>
      <c r="AZ148" s="4" t="s">
        <v>1718</v>
      </c>
    </row>
    <row r="149" spans="1:53" x14ac:dyDescent="0.15">
      <c r="A149" s="4">
        <v>166</v>
      </c>
      <c r="B149" s="4" t="s">
        <v>1729</v>
      </c>
      <c r="C149" s="4" t="s">
        <v>1730</v>
      </c>
      <c r="D149" s="4" t="s">
        <v>1731</v>
      </c>
      <c r="E149" s="4" t="s">
        <v>18264</v>
      </c>
      <c r="F149" s="4" t="s">
        <v>438</v>
      </c>
      <c r="G149" s="4" t="s">
        <v>1732</v>
      </c>
      <c r="H149" s="4" t="s">
        <v>1733</v>
      </c>
      <c r="I149" s="4" t="s">
        <v>1734</v>
      </c>
      <c r="J149" s="4" t="s">
        <v>15439</v>
      </c>
      <c r="K149" s="4" t="s">
        <v>16640</v>
      </c>
      <c r="L149" s="4" t="s">
        <v>17586</v>
      </c>
      <c r="M149" s="21" t="s">
        <v>22268</v>
      </c>
      <c r="N149" s="4" t="s">
        <v>17337</v>
      </c>
      <c r="O149" s="4" t="s">
        <v>17435</v>
      </c>
      <c r="P149" s="4">
        <v>0</v>
      </c>
      <c r="Q149" s="4" t="s">
        <v>19534</v>
      </c>
      <c r="R149" s="21" t="s">
        <v>17565</v>
      </c>
      <c r="S149" s="21" t="s">
        <v>20806</v>
      </c>
      <c r="T149" s="4" t="s">
        <v>21792</v>
      </c>
      <c r="U149" s="4" t="s">
        <v>17337</v>
      </c>
      <c r="V149" s="4" t="s">
        <v>17435</v>
      </c>
      <c r="W149" s="4" t="s">
        <v>17426</v>
      </c>
      <c r="X149" s="4" t="s">
        <v>17400</v>
      </c>
      <c r="Y149" s="4" t="s">
        <v>17400</v>
      </c>
      <c r="Z149" s="4" t="s">
        <v>17406</v>
      </c>
      <c r="AA149" s="4" t="s">
        <v>17401</v>
      </c>
      <c r="AB149" s="4" t="s">
        <v>21660</v>
      </c>
      <c r="AC149" s="4" t="s">
        <v>1735</v>
      </c>
      <c r="AD149" s="4">
        <v>0</v>
      </c>
      <c r="AE149" s="4" t="s">
        <v>138</v>
      </c>
      <c r="AF149" s="4" t="s">
        <v>139</v>
      </c>
      <c r="AG149" s="4" t="s">
        <v>140</v>
      </c>
      <c r="AH149" s="4" t="s">
        <v>28</v>
      </c>
      <c r="AI149" s="4" t="s">
        <v>443</v>
      </c>
      <c r="AJ149" s="4" t="s">
        <v>444</v>
      </c>
      <c r="AK149" s="4" t="s">
        <v>1706</v>
      </c>
      <c r="AL149" s="4">
        <v>2020</v>
      </c>
      <c r="AM149" s="23">
        <v>43922</v>
      </c>
      <c r="AN149" s="23">
        <v>44344</v>
      </c>
      <c r="AO149" s="25">
        <v>422</v>
      </c>
      <c r="AP149" s="26">
        <v>0</v>
      </c>
      <c r="AQ149" s="4">
        <v>12</v>
      </c>
      <c r="AR149" s="4">
        <v>8</v>
      </c>
      <c r="AS149" s="4" t="s">
        <v>28</v>
      </c>
      <c r="AT149" s="4" t="s">
        <v>28</v>
      </c>
      <c r="AU149" s="4">
        <v>3335</v>
      </c>
      <c r="AV149" s="4" t="s">
        <v>1736</v>
      </c>
      <c r="AW149" s="4" t="s">
        <v>446</v>
      </c>
      <c r="AX149" s="4" t="s">
        <v>447</v>
      </c>
      <c r="AY149" s="4" t="s">
        <v>1737</v>
      </c>
      <c r="AZ149" s="4" t="s">
        <v>1738</v>
      </c>
    </row>
    <row r="150" spans="1:53" x14ac:dyDescent="0.15">
      <c r="A150" s="4">
        <v>315</v>
      </c>
      <c r="B150" s="4" t="s">
        <v>1749</v>
      </c>
      <c r="C150" s="4" t="s">
        <v>1750</v>
      </c>
      <c r="D150" s="4" t="s">
        <v>1751</v>
      </c>
      <c r="E150" s="4" t="s">
        <v>18266</v>
      </c>
      <c r="F150" s="4" t="s">
        <v>69</v>
      </c>
      <c r="G150" s="4" t="s">
        <v>1752</v>
      </c>
      <c r="H150" s="4" t="s">
        <v>1753</v>
      </c>
      <c r="I150" s="4" t="s">
        <v>1754</v>
      </c>
      <c r="J150" s="4" t="s">
        <v>15441</v>
      </c>
      <c r="K150" s="4" t="s">
        <v>16642</v>
      </c>
      <c r="L150" s="4" t="s">
        <v>20338</v>
      </c>
      <c r="M150" s="21" t="s">
        <v>22374</v>
      </c>
      <c r="N150" s="4" t="s">
        <v>17402</v>
      </c>
      <c r="O150" s="4" t="s">
        <v>17403</v>
      </c>
      <c r="P150" s="4">
        <v>0</v>
      </c>
      <c r="Q150" s="4" t="s">
        <v>19537</v>
      </c>
      <c r="R150" s="21" t="s">
        <v>17774</v>
      </c>
      <c r="S150" s="21" t="s">
        <v>20808</v>
      </c>
      <c r="T150" s="4" t="s">
        <v>21903</v>
      </c>
      <c r="U150" s="4" t="s">
        <v>17402</v>
      </c>
      <c r="V150" s="4" t="s">
        <v>17403</v>
      </c>
      <c r="W150" s="4" t="s">
        <v>17404</v>
      </c>
      <c r="X150" s="4" t="s">
        <v>17405</v>
      </c>
      <c r="Y150" s="4" t="s">
        <v>17405</v>
      </c>
      <c r="Z150" s="4" t="s">
        <v>17401</v>
      </c>
      <c r="AA150" s="4" t="s">
        <v>17401</v>
      </c>
      <c r="AB150" s="4" t="s">
        <v>21660</v>
      </c>
      <c r="AC150" s="4" t="s">
        <v>1755</v>
      </c>
      <c r="AD150" s="4">
        <v>3</v>
      </c>
      <c r="AE150" s="4" t="s">
        <v>74</v>
      </c>
      <c r="AF150" s="4" t="s">
        <v>75</v>
      </c>
      <c r="AG150" s="4" t="s">
        <v>76</v>
      </c>
      <c r="AH150" s="4" t="s">
        <v>77</v>
      </c>
      <c r="AI150" s="4" t="s">
        <v>78</v>
      </c>
      <c r="AJ150" s="4" t="s">
        <v>79</v>
      </c>
      <c r="AK150" s="4" t="s">
        <v>1706</v>
      </c>
      <c r="AL150" s="4">
        <v>2020</v>
      </c>
      <c r="AM150" s="23">
        <v>43922</v>
      </c>
      <c r="AN150" s="23">
        <v>44344</v>
      </c>
      <c r="AO150" s="25">
        <v>422</v>
      </c>
      <c r="AP150" s="26">
        <v>2.596563981042654</v>
      </c>
      <c r="AQ150" s="4">
        <v>240</v>
      </c>
      <c r="AR150" s="4" t="s">
        <v>28</v>
      </c>
      <c r="AS150" s="4" t="s">
        <v>28</v>
      </c>
      <c r="AT150" s="4" t="s">
        <v>28</v>
      </c>
      <c r="AU150" s="4">
        <v>111707</v>
      </c>
      <c r="AV150" s="4" t="s">
        <v>1756</v>
      </c>
      <c r="AW150" s="4" t="s">
        <v>81</v>
      </c>
      <c r="AX150" s="4" t="s">
        <v>82</v>
      </c>
      <c r="AY150" s="4" t="s">
        <v>1757</v>
      </c>
      <c r="AZ150" s="4" t="s">
        <v>1758</v>
      </c>
    </row>
    <row r="151" spans="1:53" x14ac:dyDescent="0.15">
      <c r="A151" s="4">
        <v>335</v>
      </c>
      <c r="B151" s="4" t="s">
        <v>1739</v>
      </c>
      <c r="C151" s="4" t="s">
        <v>1740</v>
      </c>
      <c r="D151" s="4" t="s">
        <v>1741</v>
      </c>
      <c r="E151" s="4" t="s">
        <v>18265</v>
      </c>
      <c r="F151" s="4" t="s">
        <v>224</v>
      </c>
      <c r="G151" s="4" t="s">
        <v>1742</v>
      </c>
      <c r="H151" s="4" t="s">
        <v>1743</v>
      </c>
      <c r="I151" s="4" t="s">
        <v>1744</v>
      </c>
      <c r="J151" s="4" t="s">
        <v>15440</v>
      </c>
      <c r="K151" s="4" t="s">
        <v>16641</v>
      </c>
      <c r="L151" s="4" t="s">
        <v>17545</v>
      </c>
      <c r="M151" s="21" t="s">
        <v>22260</v>
      </c>
      <c r="N151" s="4" t="s">
        <v>17337</v>
      </c>
      <c r="O151" s="4" t="s">
        <v>17435</v>
      </c>
      <c r="P151" s="4">
        <v>0</v>
      </c>
      <c r="Q151" s="4" t="s">
        <v>19536</v>
      </c>
      <c r="R151" s="21" t="s">
        <v>19535</v>
      </c>
      <c r="S151" s="21" t="s">
        <v>20807</v>
      </c>
      <c r="T151" s="4" t="s">
        <v>21921</v>
      </c>
      <c r="U151" s="4" t="s">
        <v>17337</v>
      </c>
      <c r="V151" s="4" t="s">
        <v>17435</v>
      </c>
      <c r="W151" s="4" t="s">
        <v>17426</v>
      </c>
      <c r="X151" s="4" t="s">
        <v>17400</v>
      </c>
      <c r="Y151" s="4" t="s">
        <v>17400</v>
      </c>
      <c r="Z151" s="4" t="s">
        <v>17406</v>
      </c>
      <c r="AA151" s="4" t="s">
        <v>17401</v>
      </c>
      <c r="AB151" s="4" t="s">
        <v>21658</v>
      </c>
      <c r="AC151" s="4" t="s">
        <v>1745</v>
      </c>
      <c r="AD151" s="4">
        <v>8</v>
      </c>
      <c r="AE151" s="4" t="s">
        <v>156</v>
      </c>
      <c r="AF151" s="4" t="s">
        <v>157</v>
      </c>
      <c r="AG151" s="4" t="s">
        <v>158</v>
      </c>
      <c r="AH151" s="4" t="s">
        <v>229</v>
      </c>
      <c r="AI151" s="4" t="s">
        <v>230</v>
      </c>
      <c r="AJ151" s="4" t="s">
        <v>231</v>
      </c>
      <c r="AK151" s="4" t="s">
        <v>1706</v>
      </c>
      <c r="AL151" s="4">
        <v>2020</v>
      </c>
      <c r="AM151" s="23">
        <v>43922</v>
      </c>
      <c r="AN151" s="23">
        <v>44344</v>
      </c>
      <c r="AO151" s="25">
        <v>422</v>
      </c>
      <c r="AP151" s="26">
        <v>6.9241706161137433</v>
      </c>
      <c r="AQ151" s="4">
        <v>99</v>
      </c>
      <c r="AR151" s="4" t="s">
        <v>28</v>
      </c>
      <c r="AS151" s="4" t="s">
        <v>28</v>
      </c>
      <c r="AT151" s="4" t="s">
        <v>28</v>
      </c>
      <c r="AU151" s="4">
        <v>102611</v>
      </c>
      <c r="AV151" s="4" t="s">
        <v>1746</v>
      </c>
      <c r="AW151" s="4" t="s">
        <v>233</v>
      </c>
      <c r="AX151" s="4" t="s">
        <v>233</v>
      </c>
      <c r="AY151" s="4" t="s">
        <v>1747</v>
      </c>
      <c r="AZ151" s="4" t="s">
        <v>1748</v>
      </c>
    </row>
    <row r="152" spans="1:53" x14ac:dyDescent="0.15">
      <c r="A152" s="4">
        <v>361</v>
      </c>
      <c r="B152" s="4" t="s">
        <v>1684</v>
      </c>
      <c r="C152" s="4" t="s">
        <v>1685</v>
      </c>
      <c r="D152" s="4" t="s">
        <v>1686</v>
      </c>
      <c r="E152" s="4" t="s">
        <v>18260</v>
      </c>
      <c r="F152" s="4" t="s">
        <v>1687</v>
      </c>
      <c r="G152" s="4" t="s">
        <v>1688</v>
      </c>
      <c r="H152" s="4" t="s">
        <v>1689</v>
      </c>
      <c r="I152" s="4" t="s">
        <v>1690</v>
      </c>
      <c r="J152" s="4" t="s">
        <v>15436</v>
      </c>
      <c r="K152" s="4" t="s">
        <v>15103</v>
      </c>
      <c r="L152" s="4" t="s">
        <v>17586</v>
      </c>
      <c r="M152" s="21" t="s">
        <v>22257</v>
      </c>
      <c r="N152" s="4" t="s">
        <v>17337</v>
      </c>
      <c r="O152" s="4" t="s">
        <v>17435</v>
      </c>
      <c r="P152" s="4">
        <v>1</v>
      </c>
      <c r="Q152" s="4" t="s">
        <v>17585</v>
      </c>
      <c r="R152" s="21" t="s">
        <v>17586</v>
      </c>
      <c r="S152" s="21" t="s">
        <v>17587</v>
      </c>
      <c r="T152" s="4" t="s">
        <v>17842</v>
      </c>
      <c r="U152" s="4" t="s">
        <v>17337</v>
      </c>
      <c r="V152" s="4" t="s">
        <v>17435</v>
      </c>
      <c r="W152" s="4" t="s">
        <v>17426</v>
      </c>
      <c r="X152" s="4" t="s">
        <v>17400</v>
      </c>
      <c r="Y152" s="4" t="s">
        <v>17400</v>
      </c>
      <c r="Z152" s="4" t="s">
        <v>17401</v>
      </c>
      <c r="AA152" s="4" t="s">
        <v>17401</v>
      </c>
      <c r="AB152" s="4" t="s">
        <v>17408</v>
      </c>
      <c r="AC152" s="4" t="s">
        <v>1691</v>
      </c>
      <c r="AD152" s="4">
        <v>4</v>
      </c>
      <c r="AE152" s="4" t="s">
        <v>105</v>
      </c>
      <c r="AF152" s="4" t="s">
        <v>106</v>
      </c>
      <c r="AG152" s="4" t="s">
        <v>107</v>
      </c>
      <c r="AH152" s="4" t="s">
        <v>1692</v>
      </c>
      <c r="AI152" s="4" t="s">
        <v>1693</v>
      </c>
      <c r="AJ152" s="4" t="s">
        <v>1694</v>
      </c>
      <c r="AK152" s="4" t="s">
        <v>1706</v>
      </c>
      <c r="AL152" s="4">
        <v>2020</v>
      </c>
      <c r="AM152" s="23">
        <v>43922</v>
      </c>
      <c r="AN152" s="23">
        <v>44344</v>
      </c>
      <c r="AO152" s="25">
        <v>422</v>
      </c>
      <c r="AP152" s="26">
        <v>3.4620853080568716</v>
      </c>
      <c r="AQ152" s="4">
        <v>23</v>
      </c>
      <c r="AR152" s="4">
        <v>2</v>
      </c>
      <c r="AS152" s="4">
        <v>125</v>
      </c>
      <c r="AT152" s="4">
        <v>140</v>
      </c>
      <c r="AU152" s="4" t="s">
        <v>28</v>
      </c>
      <c r="AV152" s="4" t="s">
        <v>1695</v>
      </c>
      <c r="AW152" s="4" t="s">
        <v>111</v>
      </c>
      <c r="AX152" s="4" t="s">
        <v>111</v>
      </c>
      <c r="AY152" s="4" t="s">
        <v>1696</v>
      </c>
      <c r="AZ152" s="4" t="s">
        <v>1697</v>
      </c>
    </row>
    <row r="153" spans="1:53" x14ac:dyDescent="0.15">
      <c r="A153" s="4">
        <v>569</v>
      </c>
      <c r="B153" s="4" t="s">
        <v>1719</v>
      </c>
      <c r="C153" s="4" t="s">
        <v>1720</v>
      </c>
      <c r="D153" s="4" t="s">
        <v>1721</v>
      </c>
      <c r="E153" s="4" t="s">
        <v>18263</v>
      </c>
      <c r="F153" s="4" t="s">
        <v>170</v>
      </c>
      <c r="G153" s="4" t="s">
        <v>1722</v>
      </c>
      <c r="H153" s="4" t="s">
        <v>1723</v>
      </c>
      <c r="I153" s="4" t="s">
        <v>1724</v>
      </c>
      <c r="J153" s="4" t="s">
        <v>15438</v>
      </c>
      <c r="K153" s="4" t="s">
        <v>16639</v>
      </c>
      <c r="L153" s="4" t="s">
        <v>20366</v>
      </c>
      <c r="M153" s="21" t="s">
        <v>22242</v>
      </c>
      <c r="N153" s="4" t="s">
        <v>17341</v>
      </c>
      <c r="O153" s="4" t="s">
        <v>17762</v>
      </c>
      <c r="P153" s="4">
        <v>0</v>
      </c>
      <c r="Q153" s="4" t="s">
        <v>19533</v>
      </c>
      <c r="R153" s="21" t="s">
        <v>19532</v>
      </c>
      <c r="S153" s="21" t="s">
        <v>20805</v>
      </c>
      <c r="T153" s="4" t="e">
        <v>#N/A</v>
      </c>
      <c r="U153" s="4" t="s">
        <v>17341</v>
      </c>
      <c r="V153" s="4" t="s">
        <v>17762</v>
      </c>
      <c r="W153" s="4" t="s">
        <v>17763</v>
      </c>
      <c r="X153" s="4" t="s">
        <v>17569</v>
      </c>
      <c r="Y153" s="4" t="s">
        <v>17569</v>
      </c>
      <c r="Z153" s="4" t="s">
        <v>17401</v>
      </c>
      <c r="AA153" s="4" t="s">
        <v>17401</v>
      </c>
      <c r="AB153" s="4">
        <v>98</v>
      </c>
      <c r="AC153" s="4" t="s">
        <v>1725</v>
      </c>
      <c r="AD153" s="4">
        <v>0</v>
      </c>
      <c r="AE153" s="4" t="s">
        <v>138</v>
      </c>
      <c r="AF153" s="4" t="s">
        <v>139</v>
      </c>
      <c r="AG153" s="4" t="s">
        <v>140</v>
      </c>
      <c r="AH153" s="4" t="s">
        <v>28</v>
      </c>
      <c r="AI153" s="4" t="s">
        <v>175</v>
      </c>
      <c r="AJ153" s="4" t="s">
        <v>176</v>
      </c>
      <c r="AK153" s="4" t="s">
        <v>1706</v>
      </c>
      <c r="AL153" s="4">
        <v>2020</v>
      </c>
      <c r="AM153" s="23">
        <v>43922</v>
      </c>
      <c r="AN153" s="23">
        <v>44344</v>
      </c>
      <c r="AO153" s="25">
        <v>422</v>
      </c>
      <c r="AP153" s="26">
        <v>0</v>
      </c>
      <c r="AQ153" s="4">
        <v>12</v>
      </c>
      <c r="AR153" s="4">
        <v>7</v>
      </c>
      <c r="AS153" s="4" t="s">
        <v>28</v>
      </c>
      <c r="AT153" s="4" t="s">
        <v>28</v>
      </c>
      <c r="AU153" s="4">
        <v>1089</v>
      </c>
      <c r="AV153" s="4" t="s">
        <v>1726</v>
      </c>
      <c r="AW153" s="4" t="s">
        <v>178</v>
      </c>
      <c r="AX153" s="4" t="s">
        <v>179</v>
      </c>
      <c r="AY153" s="4" t="s">
        <v>1727</v>
      </c>
      <c r="AZ153" s="4" t="s">
        <v>1728</v>
      </c>
    </row>
    <row r="154" spans="1:53" x14ac:dyDescent="0.15">
      <c r="A154" s="4">
        <v>878</v>
      </c>
      <c r="B154" s="4" t="s">
        <v>1698</v>
      </c>
      <c r="C154" s="4" t="s">
        <v>1699</v>
      </c>
      <c r="D154" s="4" t="s">
        <v>1700</v>
      </c>
      <c r="E154" s="4" t="s">
        <v>18261</v>
      </c>
      <c r="F154" s="4" t="s">
        <v>910</v>
      </c>
      <c r="G154" s="4" t="s">
        <v>1701</v>
      </c>
      <c r="H154" s="4" t="s">
        <v>1702</v>
      </c>
      <c r="I154" s="4" t="s">
        <v>1703</v>
      </c>
      <c r="J154" s="4" t="s">
        <v>15437</v>
      </c>
      <c r="K154" s="4" t="s">
        <v>15104</v>
      </c>
      <c r="L154" s="4" t="s">
        <v>22555</v>
      </c>
      <c r="M154" s="21" t="s">
        <v>22556</v>
      </c>
      <c r="N154" s="4" t="s">
        <v>17345</v>
      </c>
      <c r="O154" s="4" t="s">
        <v>17420</v>
      </c>
      <c r="P154" s="4">
        <v>0</v>
      </c>
      <c r="Q154" s="4" t="s">
        <v>19530</v>
      </c>
      <c r="R154" s="21" t="s">
        <v>19529</v>
      </c>
      <c r="S154" s="21" t="s">
        <v>20803</v>
      </c>
      <c r="T154" s="4" t="e">
        <v>#N/A</v>
      </c>
      <c r="U154" s="4" t="s">
        <v>17345</v>
      </c>
      <c r="V154" s="4" t="s">
        <v>17420</v>
      </c>
      <c r="W154" s="4" t="s">
        <v>17410</v>
      </c>
      <c r="X154" s="4" t="s">
        <v>17411</v>
      </c>
      <c r="Y154" s="4" t="s">
        <v>17411</v>
      </c>
      <c r="Z154" s="4" t="s">
        <v>17401</v>
      </c>
      <c r="AA154" s="4" t="s">
        <v>17401</v>
      </c>
      <c r="AB154" s="4">
        <v>100</v>
      </c>
      <c r="AC154" s="4" t="s">
        <v>1704</v>
      </c>
      <c r="AD154" s="4">
        <v>3</v>
      </c>
      <c r="AE154" s="4" t="s">
        <v>138</v>
      </c>
      <c r="AF154" s="4" t="s">
        <v>139</v>
      </c>
      <c r="AG154" s="4" t="s">
        <v>140</v>
      </c>
      <c r="AH154" s="4" t="s">
        <v>28</v>
      </c>
      <c r="AI154" s="4" t="s">
        <v>915</v>
      </c>
      <c r="AJ154" s="4" t="s">
        <v>1705</v>
      </c>
      <c r="AK154" s="4" t="s">
        <v>1706</v>
      </c>
      <c r="AL154" s="4">
        <v>2020</v>
      </c>
      <c r="AM154" s="23">
        <v>43922</v>
      </c>
      <c r="AN154" s="23">
        <v>44344</v>
      </c>
      <c r="AO154" s="25">
        <v>422</v>
      </c>
      <c r="AP154" s="26">
        <v>2.596563981042654</v>
      </c>
      <c r="AQ154" s="4">
        <v>9</v>
      </c>
      <c r="AR154" s="4">
        <v>4</v>
      </c>
      <c r="AS154" s="4" t="s">
        <v>28</v>
      </c>
      <c r="AT154" s="4" t="s">
        <v>28</v>
      </c>
      <c r="AU154" s="4">
        <v>191</v>
      </c>
      <c r="AV154" s="4" t="s">
        <v>1707</v>
      </c>
      <c r="AW154" s="4" t="s">
        <v>918</v>
      </c>
      <c r="AX154" s="4" t="s">
        <v>919</v>
      </c>
      <c r="AY154" s="4" t="s">
        <v>1708</v>
      </c>
      <c r="AZ154" s="4" t="s">
        <v>1709</v>
      </c>
      <c r="BA154" s="2"/>
    </row>
    <row r="155" spans="1:53" x14ac:dyDescent="0.15">
      <c r="A155" s="4">
        <v>890</v>
      </c>
      <c r="B155" s="4" t="s">
        <v>2611</v>
      </c>
      <c r="C155" s="4" t="s">
        <v>2612</v>
      </c>
      <c r="D155" s="4" t="s">
        <v>2613</v>
      </c>
      <c r="E155" s="4" t="s">
        <v>18323</v>
      </c>
      <c r="F155" s="4" t="s">
        <v>2057</v>
      </c>
      <c r="G155" s="4" t="s">
        <v>2614</v>
      </c>
      <c r="H155" s="4" t="s">
        <v>2615</v>
      </c>
      <c r="I155" s="4" t="s">
        <v>2616</v>
      </c>
      <c r="J155" s="4" t="s">
        <v>15492</v>
      </c>
      <c r="K155" s="4" t="s">
        <v>15113</v>
      </c>
      <c r="L155" s="4" t="s">
        <v>17906</v>
      </c>
      <c r="M155" s="21" t="s">
        <v>22360</v>
      </c>
      <c r="N155" s="4" t="s">
        <v>17340</v>
      </c>
      <c r="O155" s="4" t="s">
        <v>17486</v>
      </c>
      <c r="P155" s="4">
        <v>1</v>
      </c>
      <c r="Q155" s="4" t="s">
        <v>19614</v>
      </c>
      <c r="R155" s="21" t="s">
        <v>17906</v>
      </c>
      <c r="S155" s="21" t="s">
        <v>20860</v>
      </c>
      <c r="T155" s="4" t="s">
        <v>22117</v>
      </c>
      <c r="U155" s="4" t="s">
        <v>17340</v>
      </c>
      <c r="V155" s="4" t="s">
        <v>17486</v>
      </c>
      <c r="W155" s="4" t="s">
        <v>17426</v>
      </c>
      <c r="X155" s="4" t="s">
        <v>17400</v>
      </c>
      <c r="Y155" s="4" t="s">
        <v>17400</v>
      </c>
      <c r="Z155" s="4" t="s">
        <v>17401</v>
      </c>
      <c r="AA155" s="4" t="s">
        <v>17401</v>
      </c>
      <c r="AB155" s="4">
        <v>100</v>
      </c>
      <c r="AC155" s="4" t="s">
        <v>2617</v>
      </c>
      <c r="AD155" s="4">
        <v>1</v>
      </c>
      <c r="AE155" s="4" t="s">
        <v>382</v>
      </c>
      <c r="AF155" s="4" t="s">
        <v>383</v>
      </c>
      <c r="AG155" s="4" t="s">
        <v>384</v>
      </c>
      <c r="AH155" s="4" t="s">
        <v>2062</v>
      </c>
      <c r="AI155" s="4" t="s">
        <v>2063</v>
      </c>
      <c r="AJ155" s="4" t="s">
        <v>2064</v>
      </c>
      <c r="AK155" s="4" t="s">
        <v>1706</v>
      </c>
      <c r="AL155" s="4">
        <v>2020</v>
      </c>
      <c r="AM155" s="23">
        <v>43922</v>
      </c>
      <c r="AN155" s="23">
        <v>44344</v>
      </c>
      <c r="AO155" s="25">
        <v>422</v>
      </c>
      <c r="AP155" s="26">
        <v>0.86552132701421791</v>
      </c>
      <c r="AQ155" s="4">
        <v>76</v>
      </c>
      <c r="AR155" s="4">
        <v>4</v>
      </c>
      <c r="AS155" s="4">
        <v>2503</v>
      </c>
      <c r="AT155" s="4">
        <v>2517</v>
      </c>
      <c r="AU155" s="4" t="s">
        <v>28</v>
      </c>
      <c r="AV155" s="4" t="s">
        <v>2618</v>
      </c>
      <c r="AW155" s="4" t="s">
        <v>2066</v>
      </c>
      <c r="AX155" s="4" t="s">
        <v>2067</v>
      </c>
      <c r="AY155" s="4" t="s">
        <v>2619</v>
      </c>
      <c r="AZ155" s="4" t="s">
        <v>2620</v>
      </c>
      <c r="BA155" s="2"/>
    </row>
    <row r="156" spans="1:53" x14ac:dyDescent="0.15">
      <c r="A156" s="4">
        <v>1401</v>
      </c>
      <c r="B156" s="4" t="s">
        <v>23065</v>
      </c>
      <c r="C156" s="4" t="s">
        <v>23066</v>
      </c>
      <c r="D156" s="4" t="s">
        <v>23067</v>
      </c>
      <c r="E156" s="4" t="s">
        <v>23068</v>
      </c>
      <c r="F156" s="4" t="s">
        <v>23069</v>
      </c>
      <c r="G156" s="4" t="s">
        <v>23070</v>
      </c>
      <c r="H156" s="4" t="s">
        <v>23071</v>
      </c>
      <c r="I156" s="4" t="s">
        <v>23072</v>
      </c>
      <c r="J156" s="4" t="s">
        <v>23073</v>
      </c>
      <c r="K156" s="4" t="s">
        <v>23074</v>
      </c>
      <c r="L156" s="4" t="s">
        <v>20340</v>
      </c>
      <c r="M156" s="21" t="s">
        <v>22446</v>
      </c>
      <c r="N156" s="4" t="s">
        <v>17402</v>
      </c>
      <c r="O156" s="4" t="s">
        <v>17403</v>
      </c>
      <c r="P156" s="4">
        <v>1</v>
      </c>
      <c r="Q156" s="4" t="s">
        <v>23075</v>
      </c>
      <c r="R156" s="21" t="s">
        <v>20340</v>
      </c>
      <c r="S156" s="21" t="s">
        <v>23076</v>
      </c>
      <c r="T156" s="4"/>
      <c r="U156" s="4" t="s">
        <v>17402</v>
      </c>
      <c r="V156" s="4" t="s">
        <v>17403</v>
      </c>
      <c r="W156" s="4" t="s">
        <v>17404</v>
      </c>
      <c r="X156" s="4" t="s">
        <v>17405</v>
      </c>
      <c r="Y156" s="4" t="s">
        <v>17405</v>
      </c>
      <c r="Z156" s="4" t="s">
        <v>17401</v>
      </c>
      <c r="AA156" s="4" t="s">
        <v>17401</v>
      </c>
      <c r="AB156" s="4">
        <v>98</v>
      </c>
      <c r="AC156" s="4" t="s">
        <v>23077</v>
      </c>
      <c r="AD156" s="4">
        <v>5</v>
      </c>
      <c r="AE156" s="4" t="s">
        <v>608</v>
      </c>
      <c r="AF156" s="4" t="s">
        <v>609</v>
      </c>
      <c r="AG156" s="4" t="s">
        <v>610</v>
      </c>
      <c r="AH156" s="4" t="s">
        <v>23078</v>
      </c>
      <c r="AI156" s="4" t="s">
        <v>23079</v>
      </c>
      <c r="AJ156" s="4" t="s">
        <v>23080</v>
      </c>
      <c r="AK156" s="4" t="s">
        <v>1706</v>
      </c>
      <c r="AL156" s="4">
        <v>2020</v>
      </c>
      <c r="AM156" s="31">
        <v>43922</v>
      </c>
      <c r="AN156" s="23">
        <v>44344</v>
      </c>
      <c r="AO156" s="25">
        <v>422</v>
      </c>
      <c r="AP156" s="26">
        <v>4.3276066350710893</v>
      </c>
      <c r="AQ156" s="4">
        <v>10</v>
      </c>
      <c r="AR156" s="4">
        <v>2</v>
      </c>
      <c r="AS156" s="4">
        <v>313</v>
      </c>
      <c r="AT156" s="4">
        <v>332</v>
      </c>
      <c r="AU156" s="4" t="s">
        <v>28</v>
      </c>
      <c r="AV156" s="4" t="s">
        <v>23081</v>
      </c>
      <c r="AW156" s="4" t="s">
        <v>22801</v>
      </c>
      <c r="AX156" s="4" t="s">
        <v>9993</v>
      </c>
      <c r="AY156" s="4" t="s">
        <v>23082</v>
      </c>
      <c r="AZ156" s="4" t="s">
        <v>23083</v>
      </c>
      <c r="BA156" s="2"/>
    </row>
    <row r="157" spans="1:53" x14ac:dyDescent="0.15">
      <c r="A157" s="4">
        <v>126</v>
      </c>
      <c r="B157" s="4" t="s">
        <v>1898</v>
      </c>
      <c r="C157" s="4" t="s">
        <v>1899</v>
      </c>
      <c r="D157" s="4" t="s">
        <v>1900</v>
      </c>
      <c r="E157" s="4" t="s">
        <v>18276</v>
      </c>
      <c r="F157" s="4" t="s">
        <v>438</v>
      </c>
      <c r="G157" s="4" t="s">
        <v>1901</v>
      </c>
      <c r="H157" s="4" t="s">
        <v>1902</v>
      </c>
      <c r="I157" s="4" t="s">
        <v>1903</v>
      </c>
      <c r="J157" s="4" t="s">
        <v>15449</v>
      </c>
      <c r="K157" s="4" t="s">
        <v>15105</v>
      </c>
      <c r="L157" s="4" t="s">
        <v>17531</v>
      </c>
      <c r="M157" s="21" t="s">
        <v>22230</v>
      </c>
      <c r="N157" s="4" t="s">
        <v>17337</v>
      </c>
      <c r="O157" s="4" t="s">
        <v>17435</v>
      </c>
      <c r="P157" s="4">
        <v>0</v>
      </c>
      <c r="Q157" s="4" t="s">
        <v>19553</v>
      </c>
      <c r="R157" s="21" t="s">
        <v>17451</v>
      </c>
      <c r="S157" s="21" t="s">
        <v>20818</v>
      </c>
      <c r="T157" s="4" t="s">
        <v>21755</v>
      </c>
      <c r="U157" s="4" t="s">
        <v>17337</v>
      </c>
      <c r="V157" s="4" t="s">
        <v>17435</v>
      </c>
      <c r="W157" s="4" t="s">
        <v>17426</v>
      </c>
      <c r="X157" s="4" t="s">
        <v>17400</v>
      </c>
      <c r="Y157" s="4" t="s">
        <v>17400</v>
      </c>
      <c r="Z157" s="4" t="s">
        <v>17401</v>
      </c>
      <c r="AA157" s="4" t="s">
        <v>17401</v>
      </c>
      <c r="AB157" s="4" t="s">
        <v>17408</v>
      </c>
      <c r="AC157" s="4" t="s">
        <v>1904</v>
      </c>
      <c r="AD157" s="4">
        <v>2</v>
      </c>
      <c r="AE157" s="4" t="s">
        <v>138</v>
      </c>
      <c r="AF157" s="4" t="s">
        <v>139</v>
      </c>
      <c r="AG157" s="4" t="s">
        <v>140</v>
      </c>
      <c r="AH157" s="4" t="s">
        <v>28</v>
      </c>
      <c r="AI157" s="4" t="s">
        <v>443</v>
      </c>
      <c r="AJ157" s="4" t="s">
        <v>444</v>
      </c>
      <c r="AK157" s="4" t="s">
        <v>1533</v>
      </c>
      <c r="AL157" s="4">
        <v>2020</v>
      </c>
      <c r="AM157" s="23">
        <v>43891</v>
      </c>
      <c r="AN157" s="23">
        <v>44344</v>
      </c>
      <c r="AO157" s="25">
        <v>453</v>
      </c>
      <c r="AP157" s="26">
        <v>1.6125827814569538</v>
      </c>
      <c r="AQ157" s="4">
        <v>12</v>
      </c>
      <c r="AR157" s="4">
        <v>5</v>
      </c>
      <c r="AS157" s="4" t="s">
        <v>28</v>
      </c>
      <c r="AT157" s="4" t="s">
        <v>28</v>
      </c>
      <c r="AU157" s="4">
        <v>1737</v>
      </c>
      <c r="AV157" s="4" t="s">
        <v>1905</v>
      </c>
      <c r="AW157" s="4" t="s">
        <v>446</v>
      </c>
      <c r="AX157" s="4" t="s">
        <v>447</v>
      </c>
      <c r="AY157" s="4" t="s">
        <v>1906</v>
      </c>
      <c r="AZ157" s="4" t="s">
        <v>1907</v>
      </c>
      <c r="BA157" s="2"/>
    </row>
    <row r="158" spans="1:53" x14ac:dyDescent="0.15">
      <c r="A158" s="4">
        <v>148</v>
      </c>
      <c r="B158" s="4" t="s">
        <v>1799</v>
      </c>
      <c r="C158" s="4" t="s">
        <v>1800</v>
      </c>
      <c r="D158" s="4" t="s">
        <v>1801</v>
      </c>
      <c r="E158" s="4" t="s">
        <v>18269</v>
      </c>
      <c r="F158" s="4" t="s">
        <v>1802</v>
      </c>
      <c r="G158" s="4" t="s">
        <v>1803</v>
      </c>
      <c r="H158" s="4" t="s">
        <v>1804</v>
      </c>
      <c r="I158" s="4" t="s">
        <v>1805</v>
      </c>
      <c r="J158" s="4" t="s">
        <v>15443</v>
      </c>
      <c r="K158" s="4" t="s">
        <v>16646</v>
      </c>
      <c r="L158" s="4" t="s">
        <v>19542</v>
      </c>
      <c r="M158" s="21" t="s">
        <v>22238</v>
      </c>
      <c r="N158" s="4" t="s">
        <v>17402</v>
      </c>
      <c r="O158" s="4" t="s">
        <v>17403</v>
      </c>
      <c r="P158" s="4">
        <v>1</v>
      </c>
      <c r="Q158" s="4" t="s">
        <v>19543</v>
      </c>
      <c r="R158" s="21" t="s">
        <v>19542</v>
      </c>
      <c r="S158" s="21" t="s">
        <v>20811</v>
      </c>
      <c r="T158" s="4" t="s">
        <v>21779</v>
      </c>
      <c r="U158" s="4" t="s">
        <v>17402</v>
      </c>
      <c r="V158" s="4" t="s">
        <v>17403</v>
      </c>
      <c r="W158" s="4" t="s">
        <v>17404</v>
      </c>
      <c r="X158" s="4" t="s">
        <v>17405</v>
      </c>
      <c r="Y158" s="4" t="s">
        <v>17405</v>
      </c>
      <c r="Z158" s="4" t="s">
        <v>17401</v>
      </c>
      <c r="AA158" s="4" t="s">
        <v>17401</v>
      </c>
      <c r="AB158" s="4" t="s">
        <v>21660</v>
      </c>
      <c r="AC158" s="24" t="s">
        <v>1806</v>
      </c>
      <c r="AD158" s="4">
        <v>0</v>
      </c>
      <c r="AE158" s="4" t="s">
        <v>1807</v>
      </c>
      <c r="AF158" s="4" t="s">
        <v>1808</v>
      </c>
      <c r="AG158" s="4" t="s">
        <v>1809</v>
      </c>
      <c r="AH158" s="4" t="s">
        <v>1810</v>
      </c>
      <c r="AI158" s="4" t="s">
        <v>28</v>
      </c>
      <c r="AJ158" s="4" t="s">
        <v>1811</v>
      </c>
      <c r="AK158" s="4" t="s">
        <v>1533</v>
      </c>
      <c r="AL158" s="4">
        <v>2020</v>
      </c>
      <c r="AM158" s="23">
        <v>43891</v>
      </c>
      <c r="AN158" s="23">
        <v>44344</v>
      </c>
      <c r="AO158" s="25">
        <v>453</v>
      </c>
      <c r="AP158" s="26">
        <v>0</v>
      </c>
      <c r="AQ158" s="4">
        <v>42</v>
      </c>
      <c r="AR158" s="4" t="s">
        <v>28</v>
      </c>
      <c r="AS158" s="4">
        <v>589</v>
      </c>
      <c r="AT158" s="4">
        <v>613</v>
      </c>
      <c r="AU158" s="4">
        <v>20</v>
      </c>
      <c r="AV158" s="4" t="s">
        <v>1812</v>
      </c>
      <c r="AW158" s="4" t="s">
        <v>1813</v>
      </c>
      <c r="AX158" s="4" t="s">
        <v>1813</v>
      </c>
      <c r="AY158" s="4" t="s">
        <v>1814</v>
      </c>
      <c r="AZ158" s="4" t="s">
        <v>1815</v>
      </c>
      <c r="BA158" s="2"/>
    </row>
    <row r="159" spans="1:53" x14ac:dyDescent="0.15">
      <c r="A159" s="4">
        <v>291</v>
      </c>
      <c r="B159" s="4" t="s">
        <v>1868</v>
      </c>
      <c r="C159" s="4" t="s">
        <v>1869</v>
      </c>
      <c r="D159" s="4" t="s">
        <v>1870</v>
      </c>
      <c r="E159" s="4" t="s">
        <v>18273</v>
      </c>
      <c r="F159" s="4" t="s">
        <v>170</v>
      </c>
      <c r="G159" s="4" t="s">
        <v>1871</v>
      </c>
      <c r="H159" s="4" t="s">
        <v>1872</v>
      </c>
      <c r="I159" s="4" t="s">
        <v>1873</v>
      </c>
      <c r="J159" s="4" t="s">
        <v>15446</v>
      </c>
      <c r="K159" s="4" t="s">
        <v>16651</v>
      </c>
      <c r="L159" s="4" t="s">
        <v>17552</v>
      </c>
      <c r="M159" s="21" t="s">
        <v>22363</v>
      </c>
      <c r="N159" s="4" t="s">
        <v>17337</v>
      </c>
      <c r="O159" s="4" t="s">
        <v>17435</v>
      </c>
      <c r="P159" s="4">
        <v>0</v>
      </c>
      <c r="Q159" s="4" t="s">
        <v>17786</v>
      </c>
      <c r="R159" s="21" t="s">
        <v>19549</v>
      </c>
      <c r="S159" s="21" t="s">
        <v>20815</v>
      </c>
      <c r="T159" s="4" t="s">
        <v>21887</v>
      </c>
      <c r="U159" s="4" t="s">
        <v>17337</v>
      </c>
      <c r="V159" s="4" t="s">
        <v>17435</v>
      </c>
      <c r="W159" s="4" t="s">
        <v>17426</v>
      </c>
      <c r="X159" s="4" t="s">
        <v>17400</v>
      </c>
      <c r="Y159" s="4" t="s">
        <v>17400</v>
      </c>
      <c r="Z159" s="4" t="s">
        <v>17401</v>
      </c>
      <c r="AA159" s="4" t="s">
        <v>17401</v>
      </c>
      <c r="AB159" s="4" t="s">
        <v>21660</v>
      </c>
      <c r="AC159" s="4" t="s">
        <v>1874</v>
      </c>
      <c r="AD159" s="4">
        <v>27</v>
      </c>
      <c r="AE159" s="4" t="s">
        <v>138</v>
      </c>
      <c r="AF159" s="4" t="s">
        <v>139</v>
      </c>
      <c r="AG159" s="4" t="s">
        <v>140</v>
      </c>
      <c r="AH159" s="4" t="s">
        <v>28</v>
      </c>
      <c r="AI159" s="4" t="s">
        <v>175</v>
      </c>
      <c r="AJ159" s="4" t="s">
        <v>176</v>
      </c>
      <c r="AK159" s="4" t="s">
        <v>1533</v>
      </c>
      <c r="AL159" s="4">
        <v>2020</v>
      </c>
      <c r="AM159" s="23">
        <v>43891</v>
      </c>
      <c r="AN159" s="23">
        <v>44344</v>
      </c>
      <c r="AO159" s="25">
        <v>453</v>
      </c>
      <c r="AP159" s="26">
        <v>21.769867549668874</v>
      </c>
      <c r="AQ159" s="4">
        <v>12</v>
      </c>
      <c r="AR159" s="4">
        <v>5</v>
      </c>
      <c r="AS159" s="4" t="s">
        <v>28</v>
      </c>
      <c r="AT159" s="4" t="s">
        <v>28</v>
      </c>
      <c r="AU159" s="4">
        <v>794</v>
      </c>
      <c r="AV159" s="4" t="s">
        <v>1875</v>
      </c>
      <c r="AW159" s="4" t="s">
        <v>178</v>
      </c>
      <c r="AX159" s="4" t="s">
        <v>179</v>
      </c>
      <c r="AY159" s="4" t="s">
        <v>1866</v>
      </c>
      <c r="AZ159" s="4" t="s">
        <v>1876</v>
      </c>
      <c r="BA159" s="2"/>
    </row>
    <row r="160" spans="1:53" x14ac:dyDescent="0.15">
      <c r="A160" s="4">
        <v>389</v>
      </c>
      <c r="B160" s="4" t="s">
        <v>1923</v>
      </c>
      <c r="C160" s="4" t="s">
        <v>1924</v>
      </c>
      <c r="D160" s="4" t="s">
        <v>1925</v>
      </c>
      <c r="E160" s="4" t="s">
        <v>18142</v>
      </c>
      <c r="F160" s="4" t="s">
        <v>337</v>
      </c>
      <c r="G160" s="4" t="s">
        <v>1926</v>
      </c>
      <c r="H160" s="4" t="s">
        <v>1927</v>
      </c>
      <c r="I160" s="4" t="s">
        <v>1928</v>
      </c>
      <c r="J160" s="4" t="s">
        <v>15450</v>
      </c>
      <c r="K160" s="4" t="s">
        <v>16655</v>
      </c>
      <c r="L160" s="4" t="s">
        <v>17488</v>
      </c>
      <c r="M160" s="21" t="s">
        <v>22319</v>
      </c>
      <c r="N160" s="4" t="s">
        <v>17337</v>
      </c>
      <c r="O160" s="4" t="s">
        <v>17435</v>
      </c>
      <c r="P160" s="4">
        <v>0</v>
      </c>
      <c r="Q160" s="4" t="s">
        <v>17910</v>
      </c>
      <c r="R160" s="21" t="s">
        <v>17529</v>
      </c>
      <c r="S160" s="21" t="s">
        <v>17911</v>
      </c>
      <c r="T160" s="4" t="s">
        <v>22076</v>
      </c>
      <c r="U160" s="4" t="s">
        <v>17337</v>
      </c>
      <c r="V160" s="4" t="s">
        <v>17435</v>
      </c>
      <c r="W160" s="4" t="s">
        <v>17426</v>
      </c>
      <c r="X160" s="4" t="s">
        <v>17400</v>
      </c>
      <c r="Y160" s="4" t="s">
        <v>17400</v>
      </c>
      <c r="Z160" s="4" t="s">
        <v>17406</v>
      </c>
      <c r="AA160" s="4" t="s">
        <v>17401</v>
      </c>
      <c r="AB160" s="4" t="s">
        <v>21660</v>
      </c>
      <c r="AC160" s="4" t="s">
        <v>1929</v>
      </c>
      <c r="AD160" s="4">
        <v>10</v>
      </c>
      <c r="AE160" s="4" t="s">
        <v>294</v>
      </c>
      <c r="AF160" s="4" t="s">
        <v>295</v>
      </c>
      <c r="AG160" s="4" t="s">
        <v>296</v>
      </c>
      <c r="AH160" s="4" t="s">
        <v>342</v>
      </c>
      <c r="AI160" s="4" t="s">
        <v>343</v>
      </c>
      <c r="AJ160" s="4" t="s">
        <v>344</v>
      </c>
      <c r="AK160" s="4" t="s">
        <v>1533</v>
      </c>
      <c r="AL160" s="4">
        <v>2020</v>
      </c>
      <c r="AM160" s="23">
        <v>43891</v>
      </c>
      <c r="AN160" s="23">
        <v>44344</v>
      </c>
      <c r="AO160" s="25">
        <v>453</v>
      </c>
      <c r="AP160" s="26">
        <v>8.0629139072847682</v>
      </c>
      <c r="AQ160" s="4">
        <v>195</v>
      </c>
      <c r="AR160" s="4" t="s">
        <v>28</v>
      </c>
      <c r="AS160" s="4" t="s">
        <v>28</v>
      </c>
      <c r="AT160" s="4" t="s">
        <v>28</v>
      </c>
      <c r="AU160" s="4">
        <v>103709</v>
      </c>
      <c r="AV160" s="4" t="s">
        <v>1930</v>
      </c>
      <c r="AW160" s="4" t="s">
        <v>346</v>
      </c>
      <c r="AX160" s="4" t="s">
        <v>347</v>
      </c>
      <c r="AY160" s="4" t="s">
        <v>1931</v>
      </c>
      <c r="AZ160" s="4" t="s">
        <v>1932</v>
      </c>
      <c r="BA160" s="2"/>
    </row>
    <row r="161" spans="1:53" x14ac:dyDescent="0.15">
      <c r="A161" s="4">
        <v>430</v>
      </c>
      <c r="B161" s="4" t="s">
        <v>1816</v>
      </c>
      <c r="C161" s="4" t="s">
        <v>1817</v>
      </c>
      <c r="D161" s="4" t="s">
        <v>1818</v>
      </c>
      <c r="E161" s="4" t="s">
        <v>18270</v>
      </c>
      <c r="F161" s="4" t="s">
        <v>322</v>
      </c>
      <c r="G161" s="4" t="s">
        <v>1819</v>
      </c>
      <c r="H161" s="4" t="s">
        <v>1820</v>
      </c>
      <c r="I161" s="4" t="s">
        <v>1821</v>
      </c>
      <c r="J161" s="4" t="s">
        <v>15444</v>
      </c>
      <c r="K161" s="4" t="s">
        <v>16647</v>
      </c>
      <c r="L161" s="4" t="s">
        <v>17565</v>
      </c>
      <c r="M161" s="21" t="s">
        <v>22415</v>
      </c>
      <c r="N161" s="4" t="s">
        <v>17337</v>
      </c>
      <c r="O161" s="4" t="s">
        <v>17435</v>
      </c>
      <c r="P161" s="4">
        <v>0</v>
      </c>
      <c r="Q161" s="4" t="s">
        <v>19545</v>
      </c>
      <c r="R161" s="21" t="s">
        <v>19544</v>
      </c>
      <c r="S161" s="21" t="s">
        <v>20812</v>
      </c>
      <c r="T161" s="4" t="e">
        <v>#N/A</v>
      </c>
      <c r="U161" s="4" t="s">
        <v>17337</v>
      </c>
      <c r="V161" s="4" t="s">
        <v>17435</v>
      </c>
      <c r="W161" s="4" t="s">
        <v>17426</v>
      </c>
      <c r="X161" s="4" t="s">
        <v>17400</v>
      </c>
      <c r="Y161" s="4" t="s">
        <v>17400</v>
      </c>
      <c r="Z161" s="4" t="s">
        <v>17401</v>
      </c>
      <c r="AA161" s="4" t="s">
        <v>17401</v>
      </c>
      <c r="AB161" s="4">
        <v>93</v>
      </c>
      <c r="AC161" s="4" t="s">
        <v>1822</v>
      </c>
      <c r="AD161" s="4">
        <v>13</v>
      </c>
      <c r="AE161" s="4" t="s">
        <v>294</v>
      </c>
      <c r="AF161" s="4" t="s">
        <v>295</v>
      </c>
      <c r="AG161" s="4" t="s">
        <v>296</v>
      </c>
      <c r="AH161" s="4" t="s">
        <v>327</v>
      </c>
      <c r="AI161" s="4" t="s">
        <v>328</v>
      </c>
      <c r="AJ161" s="4" t="s">
        <v>329</v>
      </c>
      <c r="AK161" s="4" t="s">
        <v>1533</v>
      </c>
      <c r="AL161" s="4">
        <v>2020</v>
      </c>
      <c r="AM161" s="23">
        <v>43891</v>
      </c>
      <c r="AN161" s="23">
        <v>44344</v>
      </c>
      <c r="AO161" s="25">
        <v>453</v>
      </c>
      <c r="AP161" s="26">
        <v>10.481788079470199</v>
      </c>
      <c r="AQ161" s="4">
        <v>708</v>
      </c>
      <c r="AR161" s="4" t="s">
        <v>28</v>
      </c>
      <c r="AS161" s="4" t="s">
        <v>28</v>
      </c>
      <c r="AT161" s="4" t="s">
        <v>28</v>
      </c>
      <c r="AU161" s="4">
        <v>135011</v>
      </c>
      <c r="AV161" s="4" t="s">
        <v>1823</v>
      </c>
      <c r="AW161" s="4" t="s">
        <v>331</v>
      </c>
      <c r="AX161" s="4" t="s">
        <v>164</v>
      </c>
      <c r="AY161" s="4" t="s">
        <v>1824</v>
      </c>
      <c r="AZ161" s="4" t="s">
        <v>1825</v>
      </c>
      <c r="BA161" s="2"/>
    </row>
    <row r="162" spans="1:53" x14ac:dyDescent="0.15">
      <c r="A162" s="4">
        <v>450</v>
      </c>
      <c r="B162" s="4" t="s">
        <v>1858</v>
      </c>
      <c r="C162" s="4" t="s">
        <v>1859</v>
      </c>
      <c r="D162" s="4" t="s">
        <v>1860</v>
      </c>
      <c r="E162" s="4" t="s">
        <v>18143</v>
      </c>
      <c r="F162" s="4" t="s">
        <v>170</v>
      </c>
      <c r="G162" s="4" t="s">
        <v>1861</v>
      </c>
      <c r="H162" s="4" t="s">
        <v>1862</v>
      </c>
      <c r="I162" s="4" t="s">
        <v>1863</v>
      </c>
      <c r="J162" s="4" t="s">
        <v>15445</v>
      </c>
      <c r="K162" s="4" t="s">
        <v>16650</v>
      </c>
      <c r="L162" s="4" t="s">
        <v>17913</v>
      </c>
      <c r="M162" s="21" t="s">
        <v>22238</v>
      </c>
      <c r="N162" s="4" t="s">
        <v>17402</v>
      </c>
      <c r="O162" s="4" t="s">
        <v>17403</v>
      </c>
      <c r="P162" s="4">
        <v>1</v>
      </c>
      <c r="Q162" s="4" t="s">
        <v>17912</v>
      </c>
      <c r="R162" s="21" t="s">
        <v>17913</v>
      </c>
      <c r="S162" s="21" t="s">
        <v>17914</v>
      </c>
      <c r="T162" s="4">
        <v>0</v>
      </c>
      <c r="U162" s="4" t="s">
        <v>17402</v>
      </c>
      <c r="V162" s="4" t="s">
        <v>17403</v>
      </c>
      <c r="W162" s="4" t="s">
        <v>17404</v>
      </c>
      <c r="X162" s="4" t="s">
        <v>17405</v>
      </c>
      <c r="Y162" s="4" t="s">
        <v>17405</v>
      </c>
      <c r="Z162" s="4" t="s">
        <v>17406</v>
      </c>
      <c r="AA162" s="4" t="s">
        <v>17406</v>
      </c>
      <c r="AB162" s="4">
        <v>94</v>
      </c>
      <c r="AC162" s="4" t="s">
        <v>1864</v>
      </c>
      <c r="AD162" s="4">
        <v>3</v>
      </c>
      <c r="AE162" s="4" t="s">
        <v>138</v>
      </c>
      <c r="AF162" s="4" t="s">
        <v>139</v>
      </c>
      <c r="AG162" s="4" t="s">
        <v>140</v>
      </c>
      <c r="AH162" s="4" t="s">
        <v>28</v>
      </c>
      <c r="AI162" s="4" t="s">
        <v>175</v>
      </c>
      <c r="AJ162" s="4" t="s">
        <v>176</v>
      </c>
      <c r="AK162" s="4" t="s">
        <v>1533</v>
      </c>
      <c r="AL162" s="4">
        <v>2020</v>
      </c>
      <c r="AM162" s="23">
        <v>43891</v>
      </c>
      <c r="AN162" s="23">
        <v>44344</v>
      </c>
      <c r="AO162" s="25">
        <v>453</v>
      </c>
      <c r="AP162" s="26">
        <v>2.4188741721854305</v>
      </c>
      <c r="AQ162" s="4">
        <v>12</v>
      </c>
      <c r="AR162" s="4">
        <v>5</v>
      </c>
      <c r="AS162" s="4" t="s">
        <v>28</v>
      </c>
      <c r="AT162" s="4" t="s">
        <v>28</v>
      </c>
      <c r="AU162" s="4">
        <v>895</v>
      </c>
      <c r="AV162" s="4" t="s">
        <v>1865</v>
      </c>
      <c r="AW162" s="4" t="s">
        <v>178</v>
      </c>
      <c r="AX162" s="4" t="s">
        <v>179</v>
      </c>
      <c r="AY162" s="4" t="s">
        <v>1866</v>
      </c>
      <c r="AZ162" s="4" t="s">
        <v>1867</v>
      </c>
      <c r="BA162" s="2"/>
    </row>
    <row r="163" spans="1:53" x14ac:dyDescent="0.15">
      <c r="A163" s="4">
        <v>487</v>
      </c>
      <c r="B163" s="4" t="s">
        <v>1908</v>
      </c>
      <c r="C163" s="4" t="s">
        <v>1909</v>
      </c>
      <c r="D163" s="4" t="s">
        <v>1910</v>
      </c>
      <c r="E163" s="4" t="s">
        <v>18277</v>
      </c>
      <c r="F163" s="4" t="s">
        <v>1911</v>
      </c>
      <c r="G163" s="4" t="s">
        <v>1912</v>
      </c>
      <c r="H163" s="4" t="s">
        <v>1913</v>
      </c>
      <c r="I163" s="4" t="s">
        <v>1914</v>
      </c>
      <c r="J163" s="4" t="s">
        <v>16445</v>
      </c>
      <c r="K163" s="4" t="s">
        <v>16654</v>
      </c>
      <c r="L163" s="4" t="s">
        <v>19554</v>
      </c>
      <c r="M163" s="21" t="s">
        <v>22354</v>
      </c>
      <c r="N163" s="4" t="s">
        <v>17337</v>
      </c>
      <c r="O163" s="4" t="s">
        <v>17435</v>
      </c>
      <c r="P163" s="4">
        <v>1</v>
      </c>
      <c r="Q163" s="4" t="s">
        <v>19555</v>
      </c>
      <c r="R163" s="21" t="s">
        <v>19554</v>
      </c>
      <c r="S163" s="21" t="s">
        <v>20819</v>
      </c>
      <c r="T163" s="4" t="e">
        <v>#N/A</v>
      </c>
      <c r="U163" s="4" t="s">
        <v>17337</v>
      </c>
      <c r="V163" s="4" t="s">
        <v>17435</v>
      </c>
      <c r="W163" s="4" t="s">
        <v>17426</v>
      </c>
      <c r="X163" s="4" t="s">
        <v>17400</v>
      </c>
      <c r="Y163" s="4" t="s">
        <v>17400</v>
      </c>
      <c r="Z163" s="4" t="s">
        <v>17401</v>
      </c>
      <c r="AA163" s="4" t="s">
        <v>17401</v>
      </c>
      <c r="AB163" s="4">
        <v>96</v>
      </c>
      <c r="AC163" s="4" t="s">
        <v>1915</v>
      </c>
      <c r="AD163" s="4">
        <v>3</v>
      </c>
      <c r="AE163" s="4" t="s">
        <v>382</v>
      </c>
      <c r="AF163" s="4" t="s">
        <v>383</v>
      </c>
      <c r="AG163" s="4" t="s">
        <v>384</v>
      </c>
      <c r="AH163" s="4" t="s">
        <v>1916</v>
      </c>
      <c r="AI163" s="4" t="s">
        <v>1917</v>
      </c>
      <c r="AJ163" s="4" t="s">
        <v>1918</v>
      </c>
      <c r="AK163" s="4" t="s">
        <v>1533</v>
      </c>
      <c r="AL163" s="4">
        <v>2020</v>
      </c>
      <c r="AM163" s="23">
        <v>43891</v>
      </c>
      <c r="AN163" s="23">
        <v>44344</v>
      </c>
      <c r="AO163" s="25">
        <v>453</v>
      </c>
      <c r="AP163" s="26">
        <v>2.4188741721854305</v>
      </c>
      <c r="AQ163" s="4">
        <v>22</v>
      </c>
      <c r="AR163" s="4">
        <v>3</v>
      </c>
      <c r="AS163" s="4">
        <v>2159</v>
      </c>
      <c r="AT163" s="4">
        <v>2186</v>
      </c>
      <c r="AU163" s="4" t="s">
        <v>28</v>
      </c>
      <c r="AV163" s="4" t="s">
        <v>1919</v>
      </c>
      <c r="AW163" s="4" t="s">
        <v>1920</v>
      </c>
      <c r="AX163" s="4" t="s">
        <v>447</v>
      </c>
      <c r="AY163" s="4" t="s">
        <v>1921</v>
      </c>
      <c r="AZ163" s="4" t="s">
        <v>1922</v>
      </c>
      <c r="BA163" s="2"/>
    </row>
    <row r="164" spans="1:53" x14ac:dyDescent="0.15">
      <c r="A164" s="4">
        <v>520</v>
      </c>
      <c r="B164" s="4" t="s">
        <v>1879</v>
      </c>
      <c r="C164" s="4" t="s">
        <v>1880</v>
      </c>
      <c r="D164" s="4" t="s">
        <v>1881</v>
      </c>
      <c r="E164" s="4" t="s">
        <v>18274</v>
      </c>
      <c r="F164" s="4" t="s">
        <v>170</v>
      </c>
      <c r="G164" s="4" t="s">
        <v>1882</v>
      </c>
      <c r="H164" s="4" t="s">
        <v>1883</v>
      </c>
      <c r="I164" s="4" t="s">
        <v>1884</v>
      </c>
      <c r="J164" s="4" t="s">
        <v>15447</v>
      </c>
      <c r="K164" s="4" t="s">
        <v>16652</v>
      </c>
      <c r="L164" s="4" t="s">
        <v>17703</v>
      </c>
      <c r="M164" s="21" t="s">
        <v>22304</v>
      </c>
      <c r="N164" s="4" t="s">
        <v>17337</v>
      </c>
      <c r="O164" s="4" t="s">
        <v>17435</v>
      </c>
      <c r="P164" s="4">
        <v>0</v>
      </c>
      <c r="Q164" s="4" t="s">
        <v>19550</v>
      </c>
      <c r="R164" s="21" t="s">
        <v>17451</v>
      </c>
      <c r="S164" s="21" t="s">
        <v>20816</v>
      </c>
      <c r="T164" s="4" t="s">
        <v>22102</v>
      </c>
      <c r="U164" s="4" t="s">
        <v>17337</v>
      </c>
      <c r="V164" s="4" t="s">
        <v>17435</v>
      </c>
      <c r="W164" s="4" t="s">
        <v>17426</v>
      </c>
      <c r="X164" s="4" t="s">
        <v>17400</v>
      </c>
      <c r="Y164" s="4" t="e">
        <v>#N/A</v>
      </c>
      <c r="Z164" s="4" t="s">
        <v>17401</v>
      </c>
      <c r="AA164" s="4" t="e">
        <v>#N/A</v>
      </c>
      <c r="AB164" s="4">
        <v>97</v>
      </c>
      <c r="AC164" s="4" t="s">
        <v>1885</v>
      </c>
      <c r="AD164" s="4">
        <v>2</v>
      </c>
      <c r="AE164" s="4" t="s">
        <v>138</v>
      </c>
      <c r="AF164" s="4" t="s">
        <v>139</v>
      </c>
      <c r="AG164" s="4" t="s">
        <v>140</v>
      </c>
      <c r="AH164" s="4" t="s">
        <v>28</v>
      </c>
      <c r="AI164" s="4" t="s">
        <v>175</v>
      </c>
      <c r="AJ164" s="4" t="s">
        <v>176</v>
      </c>
      <c r="AK164" s="4" t="s">
        <v>1533</v>
      </c>
      <c r="AL164" s="4">
        <v>2020</v>
      </c>
      <c r="AM164" s="23">
        <v>43891</v>
      </c>
      <c r="AN164" s="23">
        <v>44344</v>
      </c>
      <c r="AO164" s="25">
        <v>453</v>
      </c>
      <c r="AP164" s="26">
        <v>1.6125827814569538</v>
      </c>
      <c r="AQ164" s="4">
        <v>12</v>
      </c>
      <c r="AR164" s="4">
        <v>5</v>
      </c>
      <c r="AS164" s="4" t="s">
        <v>28</v>
      </c>
      <c r="AT164" s="4" t="s">
        <v>28</v>
      </c>
      <c r="AU164" s="4">
        <v>801</v>
      </c>
      <c r="AV164" s="4" t="s">
        <v>1886</v>
      </c>
      <c r="AW164" s="4" t="s">
        <v>178</v>
      </c>
      <c r="AX164" s="4" t="s">
        <v>179</v>
      </c>
      <c r="AY164" s="4" t="s">
        <v>1866</v>
      </c>
      <c r="AZ164" s="4" t="s">
        <v>1887</v>
      </c>
      <c r="BA164" s="2"/>
    </row>
    <row r="165" spans="1:53" x14ac:dyDescent="0.15">
      <c r="A165" s="4">
        <v>669</v>
      </c>
      <c r="B165" s="4" t="s">
        <v>1826</v>
      </c>
      <c r="C165" s="4" t="s">
        <v>1827</v>
      </c>
      <c r="D165" s="4" t="s">
        <v>1828</v>
      </c>
      <c r="E165" s="4" t="s">
        <v>18271</v>
      </c>
      <c r="F165" s="4" t="s">
        <v>1829</v>
      </c>
      <c r="G165" s="4" t="s">
        <v>1830</v>
      </c>
      <c r="H165" s="4" t="s">
        <v>1831</v>
      </c>
      <c r="I165" s="4" t="s">
        <v>1832</v>
      </c>
      <c r="J165" s="4" t="s">
        <v>16443</v>
      </c>
      <c r="K165" s="4" t="s">
        <v>16648</v>
      </c>
      <c r="L165" s="4" t="s">
        <v>19540</v>
      </c>
      <c r="M165" s="21" t="s">
        <v>22331</v>
      </c>
      <c r="N165" s="4" t="s">
        <v>17402</v>
      </c>
      <c r="O165" s="4" t="s">
        <v>17403</v>
      </c>
      <c r="P165" s="4">
        <v>1</v>
      </c>
      <c r="Q165" s="4" t="s">
        <v>19546</v>
      </c>
      <c r="R165" s="21" t="s">
        <v>19540</v>
      </c>
      <c r="S165" s="21" t="s">
        <v>20813</v>
      </c>
      <c r="T165" s="4" t="e">
        <v>#N/A</v>
      </c>
      <c r="U165" s="4" t="s">
        <v>17402</v>
      </c>
      <c r="V165" s="4" t="s">
        <v>17403</v>
      </c>
      <c r="W165" s="4" t="s">
        <v>17404</v>
      </c>
      <c r="X165" s="4" t="s">
        <v>17405</v>
      </c>
      <c r="Y165" s="4" t="s">
        <v>17405</v>
      </c>
      <c r="Z165" s="4" t="s">
        <v>17406</v>
      </c>
      <c r="AA165" s="4" t="s">
        <v>17406</v>
      </c>
      <c r="AB165" s="4">
        <v>99</v>
      </c>
      <c r="AC165" s="4" t="s">
        <v>1833</v>
      </c>
      <c r="AD165" s="4">
        <v>0</v>
      </c>
      <c r="AE165" s="4" t="s">
        <v>1834</v>
      </c>
      <c r="AF165" s="4" t="s">
        <v>1835</v>
      </c>
      <c r="AG165" s="4" t="s">
        <v>1836</v>
      </c>
      <c r="AH165" s="4" t="s">
        <v>1837</v>
      </c>
      <c r="AI165" s="4" t="s">
        <v>28</v>
      </c>
      <c r="AJ165" s="4" t="s">
        <v>1838</v>
      </c>
      <c r="AK165" s="4" t="s">
        <v>1533</v>
      </c>
      <c r="AL165" s="4">
        <v>2020</v>
      </c>
      <c r="AM165" s="23">
        <v>43891</v>
      </c>
      <c r="AN165" s="23">
        <v>44344</v>
      </c>
      <c r="AO165" s="25">
        <v>453</v>
      </c>
      <c r="AP165" s="26">
        <v>0</v>
      </c>
      <c r="AQ165" s="4">
        <v>8</v>
      </c>
      <c r="AR165" s="4" t="s">
        <v>28</v>
      </c>
      <c r="AS165" s="4" t="s">
        <v>28</v>
      </c>
      <c r="AT165" s="4" t="s">
        <v>28</v>
      </c>
      <c r="AU165" s="4">
        <v>47</v>
      </c>
      <c r="AV165" s="4" t="s">
        <v>1839</v>
      </c>
      <c r="AW165" s="4" t="s">
        <v>1840</v>
      </c>
      <c r="AX165" s="4" t="s">
        <v>164</v>
      </c>
      <c r="AY165" s="4" t="s">
        <v>1841</v>
      </c>
      <c r="AZ165" s="4" t="s">
        <v>1842</v>
      </c>
      <c r="BA165" s="2"/>
    </row>
    <row r="166" spans="1:53" x14ac:dyDescent="0.15">
      <c r="A166" s="4">
        <v>670</v>
      </c>
      <c r="B166" s="4" t="s">
        <v>1843</v>
      </c>
      <c r="C166" s="4" t="s">
        <v>1844</v>
      </c>
      <c r="D166" s="4" t="s">
        <v>1845</v>
      </c>
      <c r="E166" s="4" t="s">
        <v>18272</v>
      </c>
      <c r="F166" s="4" t="s">
        <v>1846</v>
      </c>
      <c r="G166" s="4" t="s">
        <v>1847</v>
      </c>
      <c r="H166" s="4" t="s">
        <v>1848</v>
      </c>
      <c r="I166" s="4" t="s">
        <v>1849</v>
      </c>
      <c r="J166" s="4" t="s">
        <v>16444</v>
      </c>
      <c r="K166" s="4" t="s">
        <v>16649</v>
      </c>
      <c r="L166" s="4" t="s">
        <v>19547</v>
      </c>
      <c r="M166" s="21" t="s">
        <v>22380</v>
      </c>
      <c r="N166" s="4" t="s">
        <v>17342</v>
      </c>
      <c r="O166" s="4" t="s">
        <v>17463</v>
      </c>
      <c r="P166" s="4">
        <v>1</v>
      </c>
      <c r="Q166" s="4" t="s">
        <v>19548</v>
      </c>
      <c r="R166" s="21" t="s">
        <v>19547</v>
      </c>
      <c r="S166" s="21" t="s">
        <v>20814</v>
      </c>
      <c r="T166" s="4" t="e">
        <v>#N/A</v>
      </c>
      <c r="U166" s="4" t="s">
        <v>17342</v>
      </c>
      <c r="V166" s="4" t="s">
        <v>17463</v>
      </c>
      <c r="W166" s="4" t="s">
        <v>17464</v>
      </c>
      <c r="X166" s="4" t="s">
        <v>17400</v>
      </c>
      <c r="Y166" s="4" t="s">
        <v>17400</v>
      </c>
      <c r="Z166" s="4" t="s">
        <v>17406</v>
      </c>
      <c r="AA166" s="4" t="s">
        <v>17406</v>
      </c>
      <c r="AB166" s="4">
        <v>99</v>
      </c>
      <c r="AC166" s="4" t="s">
        <v>1850</v>
      </c>
      <c r="AD166" s="4">
        <v>2</v>
      </c>
      <c r="AE166" s="4" t="s">
        <v>382</v>
      </c>
      <c r="AF166" s="4" t="s">
        <v>75</v>
      </c>
      <c r="AG166" s="4" t="s">
        <v>391</v>
      </c>
      <c r="AH166" s="4" t="s">
        <v>1851</v>
      </c>
      <c r="AI166" s="4" t="s">
        <v>1852</v>
      </c>
      <c r="AJ166" s="4" t="s">
        <v>1853</v>
      </c>
      <c r="AK166" s="4" t="s">
        <v>1533</v>
      </c>
      <c r="AL166" s="4">
        <v>2020</v>
      </c>
      <c r="AM166" s="23">
        <v>43891</v>
      </c>
      <c r="AN166" s="23">
        <v>44344</v>
      </c>
      <c r="AO166" s="25">
        <v>453</v>
      </c>
      <c r="AP166" s="26">
        <v>1.6125827814569538</v>
      </c>
      <c r="AQ166" s="4">
        <v>21</v>
      </c>
      <c r="AR166" s="4">
        <v>1</v>
      </c>
      <c r="AS166" s="4" t="s">
        <v>28</v>
      </c>
      <c r="AT166" s="4" t="s">
        <v>28</v>
      </c>
      <c r="AU166" s="4">
        <v>17</v>
      </c>
      <c r="AV166" s="4" t="s">
        <v>1854</v>
      </c>
      <c r="AW166" s="4" t="s">
        <v>1855</v>
      </c>
      <c r="AX166" s="4" t="s">
        <v>1855</v>
      </c>
      <c r="AY166" s="4" t="s">
        <v>1856</v>
      </c>
      <c r="AZ166" s="4" t="s">
        <v>1857</v>
      </c>
    </row>
    <row r="167" spans="1:53" x14ac:dyDescent="0.15">
      <c r="A167" s="4">
        <v>671</v>
      </c>
      <c r="B167" s="4" t="s">
        <v>1888</v>
      </c>
      <c r="C167" s="4" t="s">
        <v>1889</v>
      </c>
      <c r="D167" s="4" t="s">
        <v>1890</v>
      </c>
      <c r="E167" s="4" t="s">
        <v>18275</v>
      </c>
      <c r="F167" s="4" t="s">
        <v>1037</v>
      </c>
      <c r="G167" s="4" t="s">
        <v>1891</v>
      </c>
      <c r="H167" s="4" t="s">
        <v>1892</v>
      </c>
      <c r="I167" s="4" t="s">
        <v>1893</v>
      </c>
      <c r="J167" s="4" t="s">
        <v>15448</v>
      </c>
      <c r="K167" s="4" t="s">
        <v>16653</v>
      </c>
      <c r="L167" s="4" t="s">
        <v>19551</v>
      </c>
      <c r="M167" s="21" t="s">
        <v>22220</v>
      </c>
      <c r="N167" s="4" t="s">
        <v>19352</v>
      </c>
      <c r="O167" s="4" t="s">
        <v>19353</v>
      </c>
      <c r="P167" s="4">
        <v>1</v>
      </c>
      <c r="Q167" s="4" t="s">
        <v>19552</v>
      </c>
      <c r="R167" s="21" t="s">
        <v>19551</v>
      </c>
      <c r="S167" s="21" t="s">
        <v>20817</v>
      </c>
      <c r="T167" s="4" t="e">
        <v>#N/A</v>
      </c>
      <c r="U167" s="4" t="s">
        <v>19352</v>
      </c>
      <c r="V167" s="4" t="s">
        <v>19353</v>
      </c>
      <c r="W167" s="4" t="s">
        <v>17687</v>
      </c>
      <c r="X167" s="4" t="s">
        <v>17411</v>
      </c>
      <c r="Y167" s="4" t="s">
        <v>17411</v>
      </c>
      <c r="Z167" s="4" t="s">
        <v>17401</v>
      </c>
      <c r="AA167" s="4" t="s">
        <v>17401</v>
      </c>
      <c r="AB167" s="4">
        <v>99</v>
      </c>
      <c r="AC167" s="4" t="s">
        <v>1894</v>
      </c>
      <c r="AD167" s="4">
        <v>8</v>
      </c>
      <c r="AE167" s="4" t="s">
        <v>294</v>
      </c>
      <c r="AF167" s="4" t="s">
        <v>295</v>
      </c>
      <c r="AG167" s="4" t="s">
        <v>296</v>
      </c>
      <c r="AH167" s="4" t="s">
        <v>1039</v>
      </c>
      <c r="AI167" s="4" t="s">
        <v>28</v>
      </c>
      <c r="AJ167" s="4" t="s">
        <v>1040</v>
      </c>
      <c r="AK167" s="4" t="s">
        <v>1533</v>
      </c>
      <c r="AL167" s="4">
        <v>2020</v>
      </c>
      <c r="AM167" s="23">
        <v>43891</v>
      </c>
      <c r="AN167" s="23">
        <v>44344</v>
      </c>
      <c r="AO167" s="25">
        <v>453</v>
      </c>
      <c r="AP167" s="26">
        <v>6.4503311258278151</v>
      </c>
      <c r="AQ167" s="4">
        <v>31</v>
      </c>
      <c r="AR167" s="4" t="s">
        <v>28</v>
      </c>
      <c r="AS167" s="4" t="s">
        <v>28</v>
      </c>
      <c r="AT167" s="4" t="s">
        <v>28</v>
      </c>
      <c r="AU167" s="4">
        <v>100566</v>
      </c>
      <c r="AV167" s="4" t="s">
        <v>1895</v>
      </c>
      <c r="AW167" s="4" t="s">
        <v>871</v>
      </c>
      <c r="AX167" s="4" t="s">
        <v>872</v>
      </c>
      <c r="AY167" s="4" t="s">
        <v>1896</v>
      </c>
      <c r="AZ167" s="4" t="s">
        <v>1897</v>
      </c>
    </row>
    <row r="168" spans="1:53" x14ac:dyDescent="0.15">
      <c r="A168" s="4">
        <v>1402</v>
      </c>
      <c r="B168" s="4" t="s">
        <v>23084</v>
      </c>
      <c r="C168" s="4" t="s">
        <v>23085</v>
      </c>
      <c r="D168" s="4" t="s">
        <v>23086</v>
      </c>
      <c r="E168" s="4" t="s">
        <v>23087</v>
      </c>
      <c r="F168" s="4" t="s">
        <v>23088</v>
      </c>
      <c r="G168" s="4" t="s">
        <v>23089</v>
      </c>
      <c r="H168" s="4" t="s">
        <v>23090</v>
      </c>
      <c r="I168" s="4" t="s">
        <v>23091</v>
      </c>
      <c r="J168" s="4" t="s">
        <v>23092</v>
      </c>
      <c r="K168" s="4" t="s">
        <v>23093</v>
      </c>
      <c r="L168" s="4" t="s">
        <v>23094</v>
      </c>
      <c r="M168" s="21" t="s">
        <v>23095</v>
      </c>
      <c r="N168" s="4" t="s">
        <v>17344</v>
      </c>
      <c r="O168" s="4" t="s">
        <v>17407</v>
      </c>
      <c r="P168" s="4">
        <v>1</v>
      </c>
      <c r="Q168" s="4" t="s">
        <v>23096</v>
      </c>
      <c r="R168" s="21" t="s">
        <v>23094</v>
      </c>
      <c r="S168" s="21" t="s">
        <v>23097</v>
      </c>
      <c r="T168" s="4"/>
      <c r="U168" s="4" t="s">
        <v>17344</v>
      </c>
      <c r="V168" s="4" t="s">
        <v>17407</v>
      </c>
      <c r="W168" s="4" t="s">
        <v>17404</v>
      </c>
      <c r="X168" s="4" t="s">
        <v>17405</v>
      </c>
      <c r="Y168" s="4" t="s">
        <v>17405</v>
      </c>
      <c r="Z168" s="4" t="s">
        <v>17406</v>
      </c>
      <c r="AA168" s="4" t="s">
        <v>17406</v>
      </c>
      <c r="AB168" s="4">
        <v>98</v>
      </c>
      <c r="AC168" s="4" t="s">
        <v>28</v>
      </c>
      <c r="AD168" s="4">
        <v>0</v>
      </c>
      <c r="AE168" s="4" t="s">
        <v>23098</v>
      </c>
      <c r="AF168" s="4" t="s">
        <v>23099</v>
      </c>
      <c r="AG168" s="4" t="s">
        <v>23100</v>
      </c>
      <c r="AH168" s="4" t="s">
        <v>23101</v>
      </c>
      <c r="AI168" s="4" t="s">
        <v>23102</v>
      </c>
      <c r="AJ168" s="4" t="s">
        <v>23103</v>
      </c>
      <c r="AK168" s="4" t="s">
        <v>1533</v>
      </c>
      <c r="AL168" s="4">
        <v>2020</v>
      </c>
      <c r="AM168" s="31">
        <v>43891</v>
      </c>
      <c r="AN168" s="23">
        <v>44344</v>
      </c>
      <c r="AO168" s="25">
        <v>453</v>
      </c>
      <c r="AP168" s="26">
        <v>0</v>
      </c>
      <c r="AQ168" s="4">
        <v>182</v>
      </c>
      <c r="AR168" s="4" t="s">
        <v>28</v>
      </c>
      <c r="AS168" s="4">
        <v>45</v>
      </c>
      <c r="AT168" s="4">
        <v>50</v>
      </c>
      <c r="AU168" s="4" t="s">
        <v>28</v>
      </c>
      <c r="AV168" s="4" t="s">
        <v>23104</v>
      </c>
      <c r="AW168" s="4" t="s">
        <v>23105</v>
      </c>
      <c r="AX168" s="4" t="s">
        <v>23105</v>
      </c>
      <c r="AY168" s="4" t="s">
        <v>23106</v>
      </c>
      <c r="AZ168" s="4" t="s">
        <v>23107</v>
      </c>
    </row>
    <row r="169" spans="1:53" x14ac:dyDescent="0.15">
      <c r="A169" s="4">
        <v>4</v>
      </c>
      <c r="B169" s="4" t="s">
        <v>1948</v>
      </c>
      <c r="C169" s="4" t="s">
        <v>1949</v>
      </c>
      <c r="D169" s="4" t="s">
        <v>1950</v>
      </c>
      <c r="E169" s="4" t="s">
        <v>18279</v>
      </c>
      <c r="F169" s="4" t="s">
        <v>1951</v>
      </c>
      <c r="G169" s="4" t="s">
        <v>1952</v>
      </c>
      <c r="H169" s="4" t="s">
        <v>1953</v>
      </c>
      <c r="I169" s="4" t="s">
        <v>1954</v>
      </c>
      <c r="J169" s="4" t="s">
        <v>16447</v>
      </c>
      <c r="K169" s="4" t="s">
        <v>16657</v>
      </c>
      <c r="L169" s="4" t="s">
        <v>17831</v>
      </c>
      <c r="M169" s="21" t="s">
        <v>19604</v>
      </c>
      <c r="N169" s="4" t="s">
        <v>17337</v>
      </c>
      <c r="O169" s="4" t="s">
        <v>17435</v>
      </c>
      <c r="P169" s="4">
        <v>0</v>
      </c>
      <c r="Q169" s="4" t="s">
        <v>19559</v>
      </c>
      <c r="R169" s="21" t="s">
        <v>17565</v>
      </c>
      <c r="S169" s="21" t="s">
        <v>20821</v>
      </c>
      <c r="T169" s="24" t="s">
        <v>21657</v>
      </c>
      <c r="U169" s="4" t="s">
        <v>17337</v>
      </c>
      <c r="V169" s="4" t="s">
        <v>17435</v>
      </c>
      <c r="W169" s="4" t="s">
        <v>17426</v>
      </c>
      <c r="X169" s="4" t="s">
        <v>17400</v>
      </c>
      <c r="Y169" s="4" t="s">
        <v>17400</v>
      </c>
      <c r="Z169" s="4" t="s">
        <v>17401</v>
      </c>
      <c r="AA169" s="4" t="s">
        <v>17406</v>
      </c>
      <c r="AB169" s="4" t="s">
        <v>21658</v>
      </c>
      <c r="AC169" s="4" t="s">
        <v>1955</v>
      </c>
      <c r="AD169" s="4">
        <v>1</v>
      </c>
      <c r="AE169" s="4" t="s">
        <v>138</v>
      </c>
      <c r="AF169" s="4" t="s">
        <v>139</v>
      </c>
      <c r="AG169" s="4" t="s">
        <v>140</v>
      </c>
      <c r="AH169" s="4" t="s">
        <v>28</v>
      </c>
      <c r="AI169" s="4" t="s">
        <v>1956</v>
      </c>
      <c r="AJ169" s="4" t="s">
        <v>1957</v>
      </c>
      <c r="AK169" s="4" t="s">
        <v>395</v>
      </c>
      <c r="AL169" s="4">
        <v>2020</v>
      </c>
      <c r="AM169" s="23">
        <v>43862</v>
      </c>
      <c r="AN169" s="23">
        <v>44344</v>
      </c>
      <c r="AO169" s="25">
        <v>482</v>
      </c>
      <c r="AP169" s="26">
        <v>0.75778008298755184</v>
      </c>
      <c r="AQ169" s="4">
        <v>17</v>
      </c>
      <c r="AR169" s="4">
        <v>4</v>
      </c>
      <c r="AS169" s="4" t="s">
        <v>28</v>
      </c>
      <c r="AT169" s="4" t="s">
        <v>28</v>
      </c>
      <c r="AU169" s="4">
        <v>1202</v>
      </c>
      <c r="AV169" s="4" t="s">
        <v>1958</v>
      </c>
      <c r="AW169" s="4" t="s">
        <v>1959</v>
      </c>
      <c r="AX169" s="4" t="s">
        <v>1960</v>
      </c>
      <c r="AY169" s="4" t="s">
        <v>1961</v>
      </c>
      <c r="AZ169" s="4" t="s">
        <v>1962</v>
      </c>
      <c r="BA169" s="2"/>
    </row>
    <row r="170" spans="1:53" x14ac:dyDescent="0.15">
      <c r="A170" s="4">
        <v>74</v>
      </c>
      <c r="B170" s="4" t="s">
        <v>1973</v>
      </c>
      <c r="C170" s="4" t="s">
        <v>1974</v>
      </c>
      <c r="D170" s="4" t="s">
        <v>1975</v>
      </c>
      <c r="E170" s="4" t="s">
        <v>18280</v>
      </c>
      <c r="F170" s="4" t="s">
        <v>910</v>
      </c>
      <c r="G170" s="4" t="s">
        <v>1976</v>
      </c>
      <c r="H170" s="4" t="s">
        <v>1977</v>
      </c>
      <c r="I170" s="4" t="s">
        <v>1978</v>
      </c>
      <c r="J170" s="4" t="s">
        <v>16417</v>
      </c>
      <c r="K170" s="4" t="s">
        <v>16550</v>
      </c>
      <c r="L170" s="4" t="s">
        <v>19646</v>
      </c>
      <c r="M170" s="21" t="s">
        <v>22710</v>
      </c>
      <c r="N170" s="4" t="s">
        <v>17337</v>
      </c>
      <c r="O170" s="4" t="s">
        <v>17435</v>
      </c>
      <c r="P170" s="4">
        <v>0</v>
      </c>
      <c r="Q170" s="4" t="s">
        <v>19508</v>
      </c>
      <c r="R170" s="21" t="s">
        <v>17424</v>
      </c>
      <c r="S170" s="21" t="s">
        <v>20823</v>
      </c>
      <c r="T170" s="4" t="s">
        <v>22185</v>
      </c>
      <c r="U170" s="4" t="s">
        <v>17337</v>
      </c>
      <c r="V170" s="4" t="s">
        <v>17435</v>
      </c>
      <c r="W170" s="4" t="s">
        <v>17426</v>
      </c>
      <c r="X170" s="4" t="s">
        <v>17400</v>
      </c>
      <c r="Y170" s="4" t="s">
        <v>17400</v>
      </c>
      <c r="Z170" s="4" t="s">
        <v>17406</v>
      </c>
      <c r="AA170" s="4" t="s">
        <v>17401</v>
      </c>
      <c r="AB170" s="4" t="s">
        <v>17408</v>
      </c>
      <c r="AC170" s="4" t="s">
        <v>1979</v>
      </c>
      <c r="AD170" s="4">
        <v>3</v>
      </c>
      <c r="AE170" s="4" t="s">
        <v>138</v>
      </c>
      <c r="AF170" s="4" t="s">
        <v>139</v>
      </c>
      <c r="AG170" s="4" t="s">
        <v>140</v>
      </c>
      <c r="AH170" s="4" t="s">
        <v>28</v>
      </c>
      <c r="AI170" s="4" t="s">
        <v>915</v>
      </c>
      <c r="AJ170" s="4" t="s">
        <v>916</v>
      </c>
      <c r="AK170" s="4" t="s">
        <v>395</v>
      </c>
      <c r="AL170" s="4">
        <v>2020</v>
      </c>
      <c r="AM170" s="23">
        <v>43862</v>
      </c>
      <c r="AN170" s="23">
        <v>44344</v>
      </c>
      <c r="AO170" s="25">
        <v>482</v>
      </c>
      <c r="AP170" s="26">
        <v>2.2733402489626555</v>
      </c>
      <c r="AQ170" s="4">
        <v>9</v>
      </c>
      <c r="AR170" s="4">
        <v>2</v>
      </c>
      <c r="AS170" s="4" t="s">
        <v>28</v>
      </c>
      <c r="AT170" s="4" t="s">
        <v>28</v>
      </c>
      <c r="AU170" s="4">
        <v>64</v>
      </c>
      <c r="AV170" s="4" t="s">
        <v>1980</v>
      </c>
      <c r="AW170" s="4" t="s">
        <v>918</v>
      </c>
      <c r="AX170" s="4" t="s">
        <v>919</v>
      </c>
      <c r="AY170" s="4" t="s">
        <v>1971</v>
      </c>
      <c r="AZ170" s="4" t="s">
        <v>1981</v>
      </c>
      <c r="BA170" s="2"/>
    </row>
    <row r="171" spans="1:53" x14ac:dyDescent="0.15">
      <c r="A171" s="4">
        <v>88</v>
      </c>
      <c r="B171" s="4" t="s">
        <v>2010</v>
      </c>
      <c r="C171" s="4" t="s">
        <v>2011</v>
      </c>
      <c r="D171" s="4" t="s">
        <v>2012</v>
      </c>
      <c r="E171" s="4" t="s">
        <v>18284</v>
      </c>
      <c r="F171" s="4" t="s">
        <v>170</v>
      </c>
      <c r="G171" s="4" t="s">
        <v>2013</v>
      </c>
      <c r="H171" s="4" t="s">
        <v>2014</v>
      </c>
      <c r="I171" s="4" t="s">
        <v>2015</v>
      </c>
      <c r="J171" s="4" t="s">
        <v>15379</v>
      </c>
      <c r="K171" s="4" t="s">
        <v>16662</v>
      </c>
      <c r="L171" s="4" t="s">
        <v>19567</v>
      </c>
      <c r="M171" s="21" t="s">
        <v>22715</v>
      </c>
      <c r="N171" s="4" t="s">
        <v>17337</v>
      </c>
      <c r="O171" s="4" t="s">
        <v>17435</v>
      </c>
      <c r="P171" s="4">
        <v>0</v>
      </c>
      <c r="Q171" s="4" t="s">
        <v>17890</v>
      </c>
      <c r="R171" s="21" t="s">
        <v>19567</v>
      </c>
      <c r="S171" s="21" t="s">
        <v>20827</v>
      </c>
      <c r="T171" s="4" t="s">
        <v>22179</v>
      </c>
      <c r="U171" s="4" t="s">
        <v>17337</v>
      </c>
      <c r="V171" s="4" t="s">
        <v>17435</v>
      </c>
      <c r="W171" s="4" t="s">
        <v>17426</v>
      </c>
      <c r="X171" s="4" t="s">
        <v>17400</v>
      </c>
      <c r="Y171" s="4" t="e">
        <v>#N/A</v>
      </c>
      <c r="Z171" s="4" t="s">
        <v>17406</v>
      </c>
      <c r="AA171" s="4" t="e">
        <v>#N/A</v>
      </c>
      <c r="AB171" s="4" t="s">
        <v>17408</v>
      </c>
      <c r="AC171" s="4" t="s">
        <v>2016</v>
      </c>
      <c r="AD171" s="4">
        <v>0</v>
      </c>
      <c r="AE171" s="4" t="s">
        <v>138</v>
      </c>
      <c r="AF171" s="4" t="s">
        <v>139</v>
      </c>
      <c r="AG171" s="4" t="s">
        <v>140</v>
      </c>
      <c r="AH171" s="4" t="s">
        <v>28</v>
      </c>
      <c r="AI171" s="4" t="s">
        <v>175</v>
      </c>
      <c r="AJ171" s="4" t="s">
        <v>176</v>
      </c>
      <c r="AK171" s="4" t="s">
        <v>395</v>
      </c>
      <c r="AL171" s="4">
        <v>2020</v>
      </c>
      <c r="AM171" s="23">
        <v>43862</v>
      </c>
      <c r="AN171" s="23">
        <v>44344</v>
      </c>
      <c r="AO171" s="25">
        <v>482</v>
      </c>
      <c r="AP171" s="26">
        <v>0</v>
      </c>
      <c r="AQ171" s="4">
        <v>12</v>
      </c>
      <c r="AR171" s="4">
        <v>3</v>
      </c>
      <c r="AS171" s="4" t="s">
        <v>28</v>
      </c>
      <c r="AT171" s="4" t="s">
        <v>28</v>
      </c>
      <c r="AU171" s="4">
        <v>491</v>
      </c>
      <c r="AV171" s="4" t="s">
        <v>2017</v>
      </c>
      <c r="AW171" s="4" t="s">
        <v>178</v>
      </c>
      <c r="AX171" s="4" t="s">
        <v>179</v>
      </c>
      <c r="AY171" s="4" t="s">
        <v>1946</v>
      </c>
      <c r="AZ171" s="4" t="s">
        <v>2018</v>
      </c>
      <c r="BA171" s="2"/>
    </row>
    <row r="172" spans="1:53" x14ac:dyDescent="0.15">
      <c r="A172" s="4">
        <v>139</v>
      </c>
      <c r="B172" s="4" t="s">
        <v>2019</v>
      </c>
      <c r="C172" s="4" t="s">
        <v>2020</v>
      </c>
      <c r="D172" s="4" t="s">
        <v>2021</v>
      </c>
      <c r="E172" s="4" t="s">
        <v>18285</v>
      </c>
      <c r="F172" s="4" t="s">
        <v>170</v>
      </c>
      <c r="G172" s="4" t="s">
        <v>2022</v>
      </c>
      <c r="H172" s="4" t="s">
        <v>2023</v>
      </c>
      <c r="I172" s="4" t="s">
        <v>2024</v>
      </c>
      <c r="J172" s="4" t="s">
        <v>15455</v>
      </c>
      <c r="K172" s="4" t="s">
        <v>16663</v>
      </c>
      <c r="L172" s="4" t="s">
        <v>17424</v>
      </c>
      <c r="M172" s="21" t="s">
        <v>22270</v>
      </c>
      <c r="N172" s="4" t="s">
        <v>17402</v>
      </c>
      <c r="O172" s="4" t="s">
        <v>17403</v>
      </c>
      <c r="P172" s="4">
        <v>1</v>
      </c>
      <c r="Q172" s="4" t="s">
        <v>19568</v>
      </c>
      <c r="R172" s="21" t="s">
        <v>17424</v>
      </c>
      <c r="S172" s="21" t="s">
        <v>20828</v>
      </c>
      <c r="T172" s="4" t="s">
        <v>21769</v>
      </c>
      <c r="U172" s="4" t="s">
        <v>17402</v>
      </c>
      <c r="V172" s="4" t="s">
        <v>17403</v>
      </c>
      <c r="W172" s="4" t="s">
        <v>17404</v>
      </c>
      <c r="X172" s="4" t="s">
        <v>17405</v>
      </c>
      <c r="Y172" s="4" t="s">
        <v>17405</v>
      </c>
      <c r="Z172" s="4" t="s">
        <v>17401</v>
      </c>
      <c r="AA172" s="4" t="s">
        <v>17401</v>
      </c>
      <c r="AB172" s="4" t="s">
        <v>21660</v>
      </c>
      <c r="AC172" s="4" t="s">
        <v>2025</v>
      </c>
      <c r="AD172" s="4">
        <v>0</v>
      </c>
      <c r="AE172" s="4" t="s">
        <v>138</v>
      </c>
      <c r="AF172" s="4" t="s">
        <v>139</v>
      </c>
      <c r="AG172" s="4" t="s">
        <v>140</v>
      </c>
      <c r="AH172" s="4" t="s">
        <v>28</v>
      </c>
      <c r="AI172" s="4" t="s">
        <v>175</v>
      </c>
      <c r="AJ172" s="4" t="s">
        <v>176</v>
      </c>
      <c r="AK172" s="4" t="s">
        <v>395</v>
      </c>
      <c r="AL172" s="4">
        <v>2020</v>
      </c>
      <c r="AM172" s="23">
        <v>43862</v>
      </c>
      <c r="AN172" s="23">
        <v>44344</v>
      </c>
      <c r="AO172" s="25">
        <v>482</v>
      </c>
      <c r="AP172" s="26">
        <v>0</v>
      </c>
      <c r="AQ172" s="4">
        <v>12</v>
      </c>
      <c r="AR172" s="4">
        <v>3</v>
      </c>
      <c r="AS172" s="4" t="s">
        <v>28</v>
      </c>
      <c r="AT172" s="4" t="s">
        <v>28</v>
      </c>
      <c r="AU172" s="4">
        <v>506</v>
      </c>
      <c r="AV172" s="4" t="s">
        <v>2026</v>
      </c>
      <c r="AW172" s="4" t="s">
        <v>178</v>
      </c>
      <c r="AX172" s="4" t="s">
        <v>179</v>
      </c>
      <c r="AY172" s="4" t="s">
        <v>1946</v>
      </c>
      <c r="AZ172" s="4" t="s">
        <v>2027</v>
      </c>
      <c r="BA172" s="2"/>
    </row>
    <row r="173" spans="1:53" x14ac:dyDescent="0.15">
      <c r="A173" s="4">
        <v>206</v>
      </c>
      <c r="B173" s="4" t="s">
        <v>1938</v>
      </c>
      <c r="C173" s="4" t="s">
        <v>1939</v>
      </c>
      <c r="D173" s="4" t="s">
        <v>1940</v>
      </c>
      <c r="E173" s="4" t="s">
        <v>18278</v>
      </c>
      <c r="F173" s="4" t="s">
        <v>170</v>
      </c>
      <c r="G173" s="4" t="s">
        <v>1941</v>
      </c>
      <c r="H173" s="4" t="s">
        <v>1942</v>
      </c>
      <c r="I173" s="4" t="s">
        <v>1943</v>
      </c>
      <c r="J173" s="4" t="s">
        <v>16446</v>
      </c>
      <c r="K173" s="4" t="s">
        <v>16656</v>
      </c>
      <c r="L173" s="4" t="s">
        <v>17677</v>
      </c>
      <c r="M173" s="21" t="s">
        <v>22332</v>
      </c>
      <c r="N173" s="4" t="s">
        <v>17360</v>
      </c>
      <c r="O173" s="4" t="s">
        <v>19351</v>
      </c>
      <c r="P173" s="4">
        <v>0</v>
      </c>
      <c r="Q173" s="4" t="s">
        <v>19558</v>
      </c>
      <c r="R173" s="21" t="s">
        <v>19557</v>
      </c>
      <c r="S173" s="21" t="s">
        <v>20820</v>
      </c>
      <c r="T173" s="4" t="s">
        <v>21822</v>
      </c>
      <c r="U173" s="4" t="s">
        <v>17360</v>
      </c>
      <c r="V173" s="4" t="s">
        <v>19351</v>
      </c>
      <c r="W173" s="4" t="s">
        <v>17399</v>
      </c>
      <c r="X173" s="4" t="s">
        <v>17400</v>
      </c>
      <c r="Y173" s="4" t="s">
        <v>17400</v>
      </c>
      <c r="Z173" s="4" t="s">
        <v>17401</v>
      </c>
      <c r="AA173" s="4" t="s">
        <v>17401</v>
      </c>
      <c r="AB173" s="4" t="s">
        <v>17408</v>
      </c>
      <c r="AC173" s="4" t="s">
        <v>1944</v>
      </c>
      <c r="AD173" s="4">
        <v>0</v>
      </c>
      <c r="AE173" s="4" t="s">
        <v>138</v>
      </c>
      <c r="AF173" s="4" t="s">
        <v>139</v>
      </c>
      <c r="AG173" s="4" t="s">
        <v>140</v>
      </c>
      <c r="AH173" s="4" t="s">
        <v>28</v>
      </c>
      <c r="AI173" s="4" t="s">
        <v>175</v>
      </c>
      <c r="AJ173" s="4" t="s">
        <v>176</v>
      </c>
      <c r="AK173" s="4" t="s">
        <v>395</v>
      </c>
      <c r="AL173" s="4">
        <v>2020</v>
      </c>
      <c r="AM173" s="23">
        <v>43862</v>
      </c>
      <c r="AN173" s="23">
        <v>44344</v>
      </c>
      <c r="AO173" s="25">
        <v>482</v>
      </c>
      <c r="AP173" s="26">
        <v>0</v>
      </c>
      <c r="AQ173" s="4">
        <v>12</v>
      </c>
      <c r="AR173" s="4">
        <v>3</v>
      </c>
      <c r="AS173" s="4" t="s">
        <v>28</v>
      </c>
      <c r="AT173" s="4" t="s">
        <v>28</v>
      </c>
      <c r="AU173" s="4">
        <v>390</v>
      </c>
      <c r="AV173" s="4" t="s">
        <v>1945</v>
      </c>
      <c r="AW173" s="4" t="s">
        <v>178</v>
      </c>
      <c r="AX173" s="4" t="s">
        <v>179</v>
      </c>
      <c r="AY173" s="4" t="s">
        <v>1946</v>
      </c>
      <c r="AZ173" s="4" t="s">
        <v>1947</v>
      </c>
      <c r="BA173" s="2"/>
    </row>
    <row r="174" spans="1:53" x14ac:dyDescent="0.15">
      <c r="A174" s="4">
        <v>207</v>
      </c>
      <c r="B174" s="4" t="s">
        <v>1982</v>
      </c>
      <c r="C174" s="4" t="s">
        <v>1983</v>
      </c>
      <c r="D174" s="4" t="s">
        <v>1984</v>
      </c>
      <c r="E174" s="4" t="s">
        <v>18281</v>
      </c>
      <c r="F174" s="4" t="s">
        <v>910</v>
      </c>
      <c r="G174" s="4" t="s">
        <v>1985</v>
      </c>
      <c r="H174" s="4" t="s">
        <v>1986</v>
      </c>
      <c r="I174" s="4" t="s">
        <v>1987</v>
      </c>
      <c r="J174" s="4" t="s">
        <v>15452</v>
      </c>
      <c r="K174" s="4" t="s">
        <v>16659</v>
      </c>
      <c r="L174" s="4" t="s">
        <v>19707</v>
      </c>
      <c r="M174" s="21" t="s">
        <v>22333</v>
      </c>
      <c r="N174" s="4" t="s">
        <v>17337</v>
      </c>
      <c r="O174" s="4" t="s">
        <v>17435</v>
      </c>
      <c r="P174" s="4">
        <v>0</v>
      </c>
      <c r="Q174" s="4" t="s">
        <v>19562</v>
      </c>
      <c r="R174" s="21" t="s">
        <v>17424</v>
      </c>
      <c r="S174" s="21" t="s">
        <v>20824</v>
      </c>
      <c r="T174" s="4" t="s">
        <v>21823</v>
      </c>
      <c r="U174" s="4" t="s">
        <v>17337</v>
      </c>
      <c r="V174" s="4" t="s">
        <v>17435</v>
      </c>
      <c r="W174" s="4" t="s">
        <v>17426</v>
      </c>
      <c r="X174" s="4" t="s">
        <v>17400</v>
      </c>
      <c r="Y174" s="4" t="s">
        <v>17400</v>
      </c>
      <c r="Z174" s="4" t="s">
        <v>17401</v>
      </c>
      <c r="AA174" s="4" t="s">
        <v>17406</v>
      </c>
      <c r="AB174" s="4" t="s">
        <v>21660</v>
      </c>
      <c r="AC174" s="4" t="s">
        <v>1988</v>
      </c>
      <c r="AD174" s="4">
        <v>7</v>
      </c>
      <c r="AE174" s="4" t="s">
        <v>138</v>
      </c>
      <c r="AF174" s="4" t="s">
        <v>139</v>
      </c>
      <c r="AG174" s="4" t="s">
        <v>140</v>
      </c>
      <c r="AH174" s="4" t="s">
        <v>28</v>
      </c>
      <c r="AI174" s="4" t="s">
        <v>915</v>
      </c>
      <c r="AJ174" s="4" t="s">
        <v>916</v>
      </c>
      <c r="AK174" s="4" t="s">
        <v>395</v>
      </c>
      <c r="AL174" s="4">
        <v>2020</v>
      </c>
      <c r="AM174" s="23">
        <v>43862</v>
      </c>
      <c r="AN174" s="23">
        <v>44344</v>
      </c>
      <c r="AO174" s="25">
        <v>482</v>
      </c>
      <c r="AP174" s="26">
        <v>5.3044605809128624</v>
      </c>
      <c r="AQ174" s="4">
        <v>9</v>
      </c>
      <c r="AR174" s="4">
        <v>2</v>
      </c>
      <c r="AS174" s="4" t="s">
        <v>28</v>
      </c>
      <c r="AT174" s="4" t="s">
        <v>28</v>
      </c>
      <c r="AU174" s="4">
        <v>124</v>
      </c>
      <c r="AV174" s="4" t="s">
        <v>1989</v>
      </c>
      <c r="AW174" s="4" t="s">
        <v>918</v>
      </c>
      <c r="AX174" s="4" t="s">
        <v>919</v>
      </c>
      <c r="AY174" s="4" t="s">
        <v>1971</v>
      </c>
      <c r="AZ174" s="4" t="s">
        <v>1990</v>
      </c>
      <c r="BA174" s="2"/>
    </row>
    <row r="175" spans="1:53" x14ac:dyDescent="0.15">
      <c r="A175" s="4">
        <v>488</v>
      </c>
      <c r="B175" s="4" t="s">
        <v>2044</v>
      </c>
      <c r="C175" s="4" t="s">
        <v>2045</v>
      </c>
      <c r="D175" s="4" t="s">
        <v>2046</v>
      </c>
      <c r="E175" s="4" t="s">
        <v>18287</v>
      </c>
      <c r="F175" s="4" t="s">
        <v>1911</v>
      </c>
      <c r="G175" s="4" t="s">
        <v>2047</v>
      </c>
      <c r="H175" s="4" t="s">
        <v>2048</v>
      </c>
      <c r="I175" s="4" t="s">
        <v>2049</v>
      </c>
      <c r="J175" s="4" t="s">
        <v>16448</v>
      </c>
      <c r="K175" s="4" t="s">
        <v>16665</v>
      </c>
      <c r="L175" s="4" t="s">
        <v>19554</v>
      </c>
      <c r="M175" s="21" t="s">
        <v>22354</v>
      </c>
      <c r="N175" s="4" t="s">
        <v>17337</v>
      </c>
      <c r="O175" s="4" t="s">
        <v>17435</v>
      </c>
      <c r="P175" s="4">
        <v>1</v>
      </c>
      <c r="Q175" s="4" t="s">
        <v>19555</v>
      </c>
      <c r="R175" s="21" t="s">
        <v>19554</v>
      </c>
      <c r="S175" s="21" t="s">
        <v>20819</v>
      </c>
      <c r="T175" s="4" t="e">
        <v>#N/A</v>
      </c>
      <c r="U175" s="4" t="s">
        <v>17337</v>
      </c>
      <c r="V175" s="4" t="s">
        <v>17435</v>
      </c>
      <c r="W175" s="4" t="s">
        <v>17426</v>
      </c>
      <c r="X175" s="4" t="s">
        <v>17400</v>
      </c>
      <c r="Y175" s="4" t="s">
        <v>17400</v>
      </c>
      <c r="Z175" s="4" t="s">
        <v>17401</v>
      </c>
      <c r="AA175" s="4" t="s">
        <v>17401</v>
      </c>
      <c r="AB175" s="4">
        <v>96</v>
      </c>
      <c r="AC175" s="4" t="s">
        <v>2050</v>
      </c>
      <c r="AD175" s="4">
        <v>4</v>
      </c>
      <c r="AE175" s="4" t="s">
        <v>382</v>
      </c>
      <c r="AF175" s="4" t="s">
        <v>383</v>
      </c>
      <c r="AG175" s="4" t="s">
        <v>384</v>
      </c>
      <c r="AH175" s="4" t="s">
        <v>1916</v>
      </c>
      <c r="AI175" s="4" t="s">
        <v>1917</v>
      </c>
      <c r="AJ175" s="4" t="s">
        <v>1918</v>
      </c>
      <c r="AK175" s="4" t="s">
        <v>395</v>
      </c>
      <c r="AL175" s="4">
        <v>2020</v>
      </c>
      <c r="AM175" s="23">
        <v>43862</v>
      </c>
      <c r="AN175" s="23">
        <v>44344</v>
      </c>
      <c r="AO175" s="25">
        <v>482</v>
      </c>
      <c r="AP175" s="26">
        <v>3.0311203319502074</v>
      </c>
      <c r="AQ175" s="4">
        <v>22</v>
      </c>
      <c r="AR175" s="4">
        <v>2</v>
      </c>
      <c r="AS175" s="4">
        <v>1269</v>
      </c>
      <c r="AT175" s="4">
        <v>1298</v>
      </c>
      <c r="AU175" s="4" t="s">
        <v>28</v>
      </c>
      <c r="AV175" s="4" t="s">
        <v>2051</v>
      </c>
      <c r="AW175" s="4" t="s">
        <v>1920</v>
      </c>
      <c r="AX175" s="4" t="s">
        <v>447</v>
      </c>
      <c r="AY175" s="4" t="s">
        <v>2052</v>
      </c>
      <c r="AZ175" s="4" t="s">
        <v>2053</v>
      </c>
      <c r="BA175" s="2"/>
    </row>
    <row r="176" spans="1:53" x14ac:dyDescent="0.15">
      <c r="A176" s="4">
        <v>521</v>
      </c>
      <c r="B176" s="4" t="s">
        <v>2001</v>
      </c>
      <c r="C176" s="4" t="s">
        <v>2002</v>
      </c>
      <c r="D176" s="4" t="s">
        <v>2003</v>
      </c>
      <c r="E176" s="4" t="s">
        <v>18283</v>
      </c>
      <c r="F176" s="4" t="s">
        <v>170</v>
      </c>
      <c r="G176" s="4" t="s">
        <v>2004</v>
      </c>
      <c r="H176" s="4" t="s">
        <v>2005</v>
      </c>
      <c r="I176" s="4" t="s">
        <v>2006</v>
      </c>
      <c r="J176" s="4" t="s">
        <v>15454</v>
      </c>
      <c r="K176" s="4" t="s">
        <v>16661</v>
      </c>
      <c r="L176" s="4" t="s">
        <v>20634</v>
      </c>
      <c r="M176" s="21" t="s">
        <v>22247</v>
      </c>
      <c r="N176" s="4" t="s">
        <v>19325</v>
      </c>
      <c r="O176" s="4" t="s">
        <v>19326</v>
      </c>
      <c r="P176" s="4">
        <v>0</v>
      </c>
      <c r="Q176" s="4" t="s">
        <v>19566</v>
      </c>
      <c r="R176" s="21" t="s">
        <v>19565</v>
      </c>
      <c r="S176" s="21" t="s">
        <v>20826</v>
      </c>
      <c r="T176" s="4" t="e">
        <v>#N/A</v>
      </c>
      <c r="U176" s="4" t="s">
        <v>19325</v>
      </c>
      <c r="V176" s="4" t="s">
        <v>19326</v>
      </c>
      <c r="W176" s="4" t="s">
        <v>17600</v>
      </c>
      <c r="X176" s="4" t="s">
        <v>17569</v>
      </c>
      <c r="Y176" s="4" t="s">
        <v>17569</v>
      </c>
      <c r="Z176" s="4" t="s">
        <v>17406</v>
      </c>
      <c r="AA176" s="4" t="s">
        <v>17406</v>
      </c>
      <c r="AB176" s="4">
        <v>97</v>
      </c>
      <c r="AC176" s="4" t="s">
        <v>2007</v>
      </c>
      <c r="AD176" s="4">
        <v>3</v>
      </c>
      <c r="AE176" s="4" t="s">
        <v>138</v>
      </c>
      <c r="AF176" s="4" t="s">
        <v>139</v>
      </c>
      <c r="AG176" s="4" t="s">
        <v>140</v>
      </c>
      <c r="AH176" s="4" t="s">
        <v>28</v>
      </c>
      <c r="AI176" s="4" t="s">
        <v>175</v>
      </c>
      <c r="AJ176" s="4" t="s">
        <v>176</v>
      </c>
      <c r="AK176" s="4" t="s">
        <v>395</v>
      </c>
      <c r="AL176" s="4">
        <v>2020</v>
      </c>
      <c r="AM176" s="23">
        <v>43862</v>
      </c>
      <c r="AN176" s="23">
        <v>44344</v>
      </c>
      <c r="AO176" s="25">
        <v>482</v>
      </c>
      <c r="AP176" s="26">
        <v>2.2733402489626555</v>
      </c>
      <c r="AQ176" s="4">
        <v>12</v>
      </c>
      <c r="AR176" s="4">
        <v>3</v>
      </c>
      <c r="AS176" s="4" t="s">
        <v>28</v>
      </c>
      <c r="AT176" s="4" t="s">
        <v>28</v>
      </c>
      <c r="AU176" s="4">
        <v>423</v>
      </c>
      <c r="AV176" s="4" t="s">
        <v>2008</v>
      </c>
      <c r="AW176" s="4" t="s">
        <v>178</v>
      </c>
      <c r="AX176" s="4" t="s">
        <v>179</v>
      </c>
      <c r="AY176" s="4" t="s">
        <v>1946</v>
      </c>
      <c r="AZ176" s="4" t="s">
        <v>2009</v>
      </c>
      <c r="BA176" s="2"/>
    </row>
    <row r="177" spans="1:53" x14ac:dyDescent="0.15">
      <c r="A177" s="4">
        <v>570</v>
      </c>
      <c r="B177" s="4" t="s">
        <v>1991</v>
      </c>
      <c r="C177" s="4" t="s">
        <v>1992</v>
      </c>
      <c r="D177" s="4" t="s">
        <v>1993</v>
      </c>
      <c r="E177" s="4" t="s">
        <v>18282</v>
      </c>
      <c r="F177" s="4" t="s">
        <v>170</v>
      </c>
      <c r="G177" s="4" t="s">
        <v>1994</v>
      </c>
      <c r="H177" s="4" t="s">
        <v>1995</v>
      </c>
      <c r="I177" s="4" t="s">
        <v>1996</v>
      </c>
      <c r="J177" s="4" t="s">
        <v>15453</v>
      </c>
      <c r="K177" s="4" t="s">
        <v>16660</v>
      </c>
      <c r="L177" s="4" t="s">
        <v>22467</v>
      </c>
      <c r="M177" s="21" t="s">
        <v>22247</v>
      </c>
      <c r="N177" s="4" t="s">
        <v>17357</v>
      </c>
      <c r="O177" s="4" t="s">
        <v>17506</v>
      </c>
      <c r="P177" s="4">
        <v>0</v>
      </c>
      <c r="Q177" s="4" t="s">
        <v>19564</v>
      </c>
      <c r="R177" s="21" t="s">
        <v>19563</v>
      </c>
      <c r="S177" s="21" t="s">
        <v>20825</v>
      </c>
      <c r="T177" s="4" t="e">
        <v>#N/A</v>
      </c>
      <c r="U177" s="4" t="s">
        <v>17357</v>
      </c>
      <c r="V177" s="4" t="s">
        <v>17506</v>
      </c>
      <c r="W177" s="4" t="s">
        <v>17429</v>
      </c>
      <c r="X177" s="4" t="s">
        <v>17411</v>
      </c>
      <c r="Y177" s="4" t="s">
        <v>17411</v>
      </c>
      <c r="Z177" s="4" t="s">
        <v>17406</v>
      </c>
      <c r="AA177" s="4" t="s">
        <v>17401</v>
      </c>
      <c r="AB177" s="4">
        <v>98</v>
      </c>
      <c r="AC177" s="4" t="s">
        <v>1997</v>
      </c>
      <c r="AD177" s="4">
        <v>3</v>
      </c>
      <c r="AE177" s="4" t="s">
        <v>138</v>
      </c>
      <c r="AF177" s="4" t="s">
        <v>139</v>
      </c>
      <c r="AG177" s="4" t="s">
        <v>140</v>
      </c>
      <c r="AH177" s="4" t="s">
        <v>28</v>
      </c>
      <c r="AI177" s="4" t="s">
        <v>175</v>
      </c>
      <c r="AJ177" s="4" t="s">
        <v>176</v>
      </c>
      <c r="AK177" s="4" t="s">
        <v>395</v>
      </c>
      <c r="AL177" s="4">
        <v>2020</v>
      </c>
      <c r="AM177" s="23">
        <v>43862</v>
      </c>
      <c r="AN177" s="23">
        <v>44344</v>
      </c>
      <c r="AO177" s="25">
        <v>482</v>
      </c>
      <c r="AP177" s="26">
        <v>2.2733402489626555</v>
      </c>
      <c r="AQ177" s="4">
        <v>12</v>
      </c>
      <c r="AR177" s="4">
        <v>4</v>
      </c>
      <c r="AS177" s="4" t="s">
        <v>28</v>
      </c>
      <c r="AT177" s="4" t="s">
        <v>28</v>
      </c>
      <c r="AU177" s="4">
        <v>662</v>
      </c>
      <c r="AV177" s="4" t="s">
        <v>1998</v>
      </c>
      <c r="AW177" s="4" t="s">
        <v>178</v>
      </c>
      <c r="AX177" s="4" t="s">
        <v>179</v>
      </c>
      <c r="AY177" s="4" t="s">
        <v>1999</v>
      </c>
      <c r="AZ177" s="4" t="s">
        <v>2000</v>
      </c>
      <c r="BA177" s="2"/>
    </row>
    <row r="178" spans="1:53" x14ac:dyDescent="0.15">
      <c r="A178" s="4">
        <v>672</v>
      </c>
      <c r="B178" s="4" t="s">
        <v>1963</v>
      </c>
      <c r="C178" s="4" t="s">
        <v>1964</v>
      </c>
      <c r="D178" s="4" t="s">
        <v>1965</v>
      </c>
      <c r="E178" s="4" t="s">
        <v>18145</v>
      </c>
      <c r="F178" s="4" t="s">
        <v>910</v>
      </c>
      <c r="G178" s="4" t="s">
        <v>1966</v>
      </c>
      <c r="H178" s="4" t="s">
        <v>1967</v>
      </c>
      <c r="I178" s="4" t="s">
        <v>1968</v>
      </c>
      <c r="J178" s="4" t="s">
        <v>15451</v>
      </c>
      <c r="K178" s="4" t="s">
        <v>16658</v>
      </c>
      <c r="L178" s="4" t="s">
        <v>19560</v>
      </c>
      <c r="M178" s="21" t="s">
        <v>22245</v>
      </c>
      <c r="N178" s="4" t="s">
        <v>17380</v>
      </c>
      <c r="O178" s="4" t="s">
        <v>17412</v>
      </c>
      <c r="P178" s="4">
        <v>1</v>
      </c>
      <c r="Q178" s="4" t="s">
        <v>19561</v>
      </c>
      <c r="R178" s="21" t="s">
        <v>19560</v>
      </c>
      <c r="S178" s="21" t="s">
        <v>20822</v>
      </c>
      <c r="T178" s="4">
        <v>0</v>
      </c>
      <c r="U178" s="4" t="s">
        <v>17380</v>
      </c>
      <c r="V178" s="4" t="s">
        <v>17412</v>
      </c>
      <c r="W178" s="4" t="s">
        <v>17413</v>
      </c>
      <c r="X178" s="4" t="s">
        <v>17411</v>
      </c>
      <c r="Y178" s="4" t="s">
        <v>17411</v>
      </c>
      <c r="Z178" s="4" t="s">
        <v>17401</v>
      </c>
      <c r="AA178" s="4" t="s">
        <v>17401</v>
      </c>
      <c r="AB178" s="4">
        <v>99</v>
      </c>
      <c r="AC178" s="4" t="s">
        <v>1969</v>
      </c>
      <c r="AD178" s="4">
        <v>1</v>
      </c>
      <c r="AE178" s="4" t="s">
        <v>138</v>
      </c>
      <c r="AF178" s="4" t="s">
        <v>139</v>
      </c>
      <c r="AG178" s="4" t="s">
        <v>140</v>
      </c>
      <c r="AH178" s="4" t="s">
        <v>28</v>
      </c>
      <c r="AI178" s="4" t="s">
        <v>915</v>
      </c>
      <c r="AJ178" s="4" t="s">
        <v>916</v>
      </c>
      <c r="AK178" s="4" t="s">
        <v>395</v>
      </c>
      <c r="AL178" s="4">
        <v>2020</v>
      </c>
      <c r="AM178" s="23">
        <v>43862</v>
      </c>
      <c r="AN178" s="23">
        <v>44344</v>
      </c>
      <c r="AO178" s="25">
        <v>482</v>
      </c>
      <c r="AP178" s="26">
        <v>0.75778008298755184</v>
      </c>
      <c r="AQ178" s="4">
        <v>9</v>
      </c>
      <c r="AR178" s="4">
        <v>2</v>
      </c>
      <c r="AS178" s="4" t="s">
        <v>28</v>
      </c>
      <c r="AT178" s="4" t="s">
        <v>28</v>
      </c>
      <c r="AU178" s="4">
        <v>79</v>
      </c>
      <c r="AV178" s="4" t="s">
        <v>1970</v>
      </c>
      <c r="AW178" s="4" t="s">
        <v>918</v>
      </c>
      <c r="AX178" s="4" t="s">
        <v>919</v>
      </c>
      <c r="AY178" s="4" t="s">
        <v>1971</v>
      </c>
      <c r="AZ178" s="4" t="s">
        <v>1972</v>
      </c>
      <c r="BA178" s="2"/>
    </row>
    <row r="179" spans="1:53" x14ac:dyDescent="0.15">
      <c r="A179" s="4">
        <v>879</v>
      </c>
      <c r="B179" s="4" t="s">
        <v>2028</v>
      </c>
      <c r="C179" s="4" t="s">
        <v>2029</v>
      </c>
      <c r="D179" s="4" t="s">
        <v>2030</v>
      </c>
      <c r="E179" s="4" t="s">
        <v>18286</v>
      </c>
      <c r="F179" s="4" t="s">
        <v>2031</v>
      </c>
      <c r="G179" s="4" t="s">
        <v>2032</v>
      </c>
      <c r="H179" s="4" t="s">
        <v>2033</v>
      </c>
      <c r="I179" s="4" t="s">
        <v>2034</v>
      </c>
      <c r="J179" s="4" t="s">
        <v>15456</v>
      </c>
      <c r="K179" s="4" t="s">
        <v>16664</v>
      </c>
      <c r="L179" s="4" t="s">
        <v>17475</v>
      </c>
      <c r="M179" s="21" t="s">
        <v>22257</v>
      </c>
      <c r="N179" s="4" t="s">
        <v>17337</v>
      </c>
      <c r="O179" s="4" t="s">
        <v>17435</v>
      </c>
      <c r="P179" s="4">
        <v>0</v>
      </c>
      <c r="Q179" s="4" t="s">
        <v>19570</v>
      </c>
      <c r="R179" s="21" t="s">
        <v>19569</v>
      </c>
      <c r="S179" s="21" t="s">
        <v>20829</v>
      </c>
      <c r="T179" s="4" t="e">
        <v>#N/A</v>
      </c>
      <c r="U179" s="4" t="s">
        <v>17337</v>
      </c>
      <c r="V179" s="4" t="s">
        <v>17435</v>
      </c>
      <c r="W179" s="4" t="s">
        <v>17426</v>
      </c>
      <c r="X179" s="4" t="s">
        <v>17400</v>
      </c>
      <c r="Y179" s="4" t="s">
        <v>17400</v>
      </c>
      <c r="Z179" s="4" t="s">
        <v>17401</v>
      </c>
      <c r="AA179" s="4" t="s">
        <v>17401</v>
      </c>
      <c r="AB179" s="4">
        <v>100</v>
      </c>
      <c r="AC179" s="4" t="s">
        <v>2035</v>
      </c>
      <c r="AD179" s="4">
        <v>4</v>
      </c>
      <c r="AE179" s="4" t="s">
        <v>294</v>
      </c>
      <c r="AF179" s="4" t="s">
        <v>295</v>
      </c>
      <c r="AG179" s="4" t="s">
        <v>296</v>
      </c>
      <c r="AH179" s="4" t="s">
        <v>2036</v>
      </c>
      <c r="AI179" s="4" t="s">
        <v>2037</v>
      </c>
      <c r="AJ179" s="4" t="s">
        <v>2038</v>
      </c>
      <c r="AK179" s="4" t="s">
        <v>395</v>
      </c>
      <c r="AL179" s="4">
        <v>2020</v>
      </c>
      <c r="AM179" s="23">
        <v>43862</v>
      </c>
      <c r="AN179" s="23">
        <v>44344</v>
      </c>
      <c r="AO179" s="25">
        <v>482</v>
      </c>
      <c r="AP179" s="26">
        <v>3.0311203319502074</v>
      </c>
      <c r="AQ179" s="4">
        <v>581</v>
      </c>
      <c r="AR179" s="4" t="s">
        <v>28</v>
      </c>
      <c r="AS179" s="4" t="s">
        <v>28</v>
      </c>
      <c r="AT179" s="4" t="s">
        <v>28</v>
      </c>
      <c r="AU179" s="4">
        <v>124405</v>
      </c>
      <c r="AV179" s="4" t="s">
        <v>2039</v>
      </c>
      <c r="AW179" s="4" t="s">
        <v>2040</v>
      </c>
      <c r="AX179" s="4" t="s">
        <v>2041</v>
      </c>
      <c r="AY179" s="4" t="s">
        <v>2042</v>
      </c>
      <c r="AZ179" s="4" t="s">
        <v>2043</v>
      </c>
      <c r="BA179" s="2"/>
    </row>
    <row r="180" spans="1:53" x14ac:dyDescent="0.15">
      <c r="A180" s="4">
        <v>880</v>
      </c>
      <c r="B180" s="4" t="s">
        <v>2054</v>
      </c>
      <c r="C180" s="4" t="s">
        <v>2055</v>
      </c>
      <c r="D180" s="4" t="s">
        <v>2056</v>
      </c>
      <c r="E180" s="4" t="s">
        <v>18155</v>
      </c>
      <c r="F180" s="4" t="s">
        <v>2057</v>
      </c>
      <c r="G180" s="4" t="s">
        <v>2058</v>
      </c>
      <c r="H180" s="4" t="s">
        <v>2059</v>
      </c>
      <c r="I180" s="4" t="s">
        <v>2060</v>
      </c>
      <c r="J180" s="4" t="s">
        <v>15457</v>
      </c>
      <c r="K180" s="4" t="s">
        <v>16666</v>
      </c>
      <c r="L180" s="4" t="s">
        <v>17935</v>
      </c>
      <c r="M180" s="21" t="s">
        <v>22352</v>
      </c>
      <c r="N180" s="4" t="s">
        <v>17337</v>
      </c>
      <c r="O180" s="4" t="s">
        <v>17435</v>
      </c>
      <c r="P180" s="4">
        <v>1</v>
      </c>
      <c r="Q180" s="4" t="s">
        <v>17934</v>
      </c>
      <c r="R180" s="21" t="s">
        <v>17935</v>
      </c>
      <c r="S180" s="21" t="s">
        <v>17936</v>
      </c>
      <c r="T180" s="4" t="s">
        <v>22114</v>
      </c>
      <c r="U180" s="4" t="s">
        <v>17337</v>
      </c>
      <c r="V180" s="4" t="s">
        <v>17435</v>
      </c>
      <c r="W180" s="4" t="s">
        <v>17426</v>
      </c>
      <c r="X180" s="4" t="s">
        <v>17400</v>
      </c>
      <c r="Y180" s="4" t="s">
        <v>17400</v>
      </c>
      <c r="Z180" s="4" t="s">
        <v>17406</v>
      </c>
      <c r="AA180" s="4" t="s">
        <v>17406</v>
      </c>
      <c r="AB180" s="4">
        <v>100</v>
      </c>
      <c r="AC180" s="4" t="s">
        <v>2061</v>
      </c>
      <c r="AD180" s="4">
        <v>4</v>
      </c>
      <c r="AE180" s="4" t="s">
        <v>382</v>
      </c>
      <c r="AF180" s="4" t="s">
        <v>383</v>
      </c>
      <c r="AG180" s="4" t="s">
        <v>384</v>
      </c>
      <c r="AH180" s="4" t="s">
        <v>2062</v>
      </c>
      <c r="AI180" s="4" t="s">
        <v>2063</v>
      </c>
      <c r="AJ180" s="4" t="s">
        <v>2064</v>
      </c>
      <c r="AK180" s="4" t="s">
        <v>395</v>
      </c>
      <c r="AL180" s="4">
        <v>2020</v>
      </c>
      <c r="AM180" s="23">
        <v>43862</v>
      </c>
      <c r="AN180" s="23">
        <v>44344</v>
      </c>
      <c r="AO180" s="25">
        <v>482</v>
      </c>
      <c r="AP180" s="26">
        <v>3.0311203319502074</v>
      </c>
      <c r="AQ180" s="4">
        <v>76</v>
      </c>
      <c r="AR180" s="4">
        <v>2</v>
      </c>
      <c r="AS180" s="4">
        <v>777</v>
      </c>
      <c r="AT180" s="4">
        <v>792</v>
      </c>
      <c r="AU180" s="4" t="s">
        <v>28</v>
      </c>
      <c r="AV180" s="4" t="s">
        <v>2065</v>
      </c>
      <c r="AW180" s="4" t="s">
        <v>2066</v>
      </c>
      <c r="AX180" s="4" t="s">
        <v>2067</v>
      </c>
      <c r="AY180" s="4" t="s">
        <v>2068</v>
      </c>
      <c r="AZ180" s="4" t="s">
        <v>2069</v>
      </c>
      <c r="BA180" s="2"/>
    </row>
    <row r="181" spans="1:53" x14ac:dyDescent="0.15">
      <c r="A181" s="4">
        <v>5</v>
      </c>
      <c r="B181" s="4" t="s">
        <v>2079</v>
      </c>
      <c r="C181" s="4" t="s">
        <v>2080</v>
      </c>
      <c r="D181" s="4" t="s">
        <v>2081</v>
      </c>
      <c r="E181" s="4" t="s">
        <v>18289</v>
      </c>
      <c r="F181" s="4" t="s">
        <v>673</v>
      </c>
      <c r="G181" s="4" t="s">
        <v>2082</v>
      </c>
      <c r="H181" s="4" t="s">
        <v>2083</v>
      </c>
      <c r="I181" s="4" t="s">
        <v>2084</v>
      </c>
      <c r="J181" s="4" t="s">
        <v>15459</v>
      </c>
      <c r="K181" s="4" t="s">
        <v>15106</v>
      </c>
      <c r="L181" s="4" t="s">
        <v>17746</v>
      </c>
      <c r="M181" s="21" t="s">
        <v>22223</v>
      </c>
      <c r="N181" s="4" t="s">
        <v>17351</v>
      </c>
      <c r="O181" s="4" t="s">
        <v>17611</v>
      </c>
      <c r="P181" s="4">
        <v>1</v>
      </c>
      <c r="Q181" s="4" t="s">
        <v>19571</v>
      </c>
      <c r="R181" s="21" t="s">
        <v>17746</v>
      </c>
      <c r="S181" s="21" t="s">
        <v>20830</v>
      </c>
      <c r="T181" s="24" t="s">
        <v>21659</v>
      </c>
      <c r="U181" s="4" t="s">
        <v>17351</v>
      </c>
      <c r="V181" s="4" t="s">
        <v>17611</v>
      </c>
      <c r="W181" s="4" t="s">
        <v>17429</v>
      </c>
      <c r="X181" s="4" t="s">
        <v>17411</v>
      </c>
      <c r="Y181" s="4" t="s">
        <v>17411</v>
      </c>
      <c r="Z181" s="4" t="s">
        <v>17401</v>
      </c>
      <c r="AA181" s="4" t="s">
        <v>17401</v>
      </c>
      <c r="AB181" s="4" t="s">
        <v>21658</v>
      </c>
      <c r="AC181" s="4" t="s">
        <v>2085</v>
      </c>
      <c r="AD181" s="4">
        <v>6</v>
      </c>
      <c r="AE181" s="4" t="s">
        <v>156</v>
      </c>
      <c r="AF181" s="4" t="s">
        <v>157</v>
      </c>
      <c r="AG181" s="4" t="s">
        <v>158</v>
      </c>
      <c r="AH181" s="4" t="s">
        <v>678</v>
      </c>
      <c r="AI181" s="4" t="s">
        <v>679</v>
      </c>
      <c r="AJ181" s="4" t="s">
        <v>680</v>
      </c>
      <c r="AK181" s="4" t="s">
        <v>636</v>
      </c>
      <c r="AL181" s="4">
        <v>2020</v>
      </c>
      <c r="AM181" s="23">
        <v>43831</v>
      </c>
      <c r="AN181" s="23">
        <v>44344</v>
      </c>
      <c r="AO181" s="25">
        <v>513</v>
      </c>
      <c r="AP181" s="26">
        <v>4.2719298245614032</v>
      </c>
      <c r="AQ181" s="4">
        <v>244</v>
      </c>
      <c r="AR181" s="4" t="s">
        <v>28</v>
      </c>
      <c r="AS181" s="4" t="s">
        <v>28</v>
      </c>
      <c r="AT181" s="4" t="s">
        <v>28</v>
      </c>
      <c r="AU181" s="4">
        <v>118793</v>
      </c>
      <c r="AV181" s="4" t="s">
        <v>2086</v>
      </c>
      <c r="AW181" s="4" t="s">
        <v>682</v>
      </c>
      <c r="AX181" s="4" t="s">
        <v>683</v>
      </c>
      <c r="AY181" s="4" t="s">
        <v>2087</v>
      </c>
      <c r="AZ181" s="4" t="s">
        <v>2088</v>
      </c>
      <c r="BA181" s="2"/>
    </row>
    <row r="182" spans="1:53" x14ac:dyDescent="0.15">
      <c r="A182" s="4">
        <v>80</v>
      </c>
      <c r="B182" s="4" t="s">
        <v>2105</v>
      </c>
      <c r="C182" s="4" t="s">
        <v>2106</v>
      </c>
      <c r="D182" s="4" t="s">
        <v>2107</v>
      </c>
      <c r="E182" s="4" t="s">
        <v>18291</v>
      </c>
      <c r="F182" s="4" t="s">
        <v>438</v>
      </c>
      <c r="G182" s="4" t="s">
        <v>2108</v>
      </c>
      <c r="H182" s="4" t="s">
        <v>2109</v>
      </c>
      <c r="I182" s="4" t="s">
        <v>2110</v>
      </c>
      <c r="J182" s="4" t="s">
        <v>15402</v>
      </c>
      <c r="K182" s="4" t="s">
        <v>16586</v>
      </c>
      <c r="L182" s="4" t="s">
        <v>17590</v>
      </c>
      <c r="M182" s="21" t="s">
        <v>22713</v>
      </c>
      <c r="N182" s="4" t="s">
        <v>17337</v>
      </c>
      <c r="O182" s="4" t="s">
        <v>17435</v>
      </c>
      <c r="P182" s="4">
        <v>0</v>
      </c>
      <c r="Q182" s="4" t="s">
        <v>17465</v>
      </c>
      <c r="R182" s="21" t="s">
        <v>17615</v>
      </c>
      <c r="S182" s="21" t="s">
        <v>20832</v>
      </c>
      <c r="T182" s="4" t="s">
        <v>22182</v>
      </c>
      <c r="U182" s="4" t="s">
        <v>17337</v>
      </c>
      <c r="V182" s="4" t="s">
        <v>17435</v>
      </c>
      <c r="W182" s="4" t="s">
        <v>17426</v>
      </c>
      <c r="X182" s="4" t="s">
        <v>17400</v>
      </c>
      <c r="Y182" s="4" t="s">
        <v>17400</v>
      </c>
      <c r="Z182" s="4" t="s">
        <v>17401</v>
      </c>
      <c r="AA182" s="4" t="s">
        <v>17401</v>
      </c>
      <c r="AB182" s="4" t="s">
        <v>17408</v>
      </c>
      <c r="AC182" s="4" t="s">
        <v>2111</v>
      </c>
      <c r="AD182" s="4">
        <v>5</v>
      </c>
      <c r="AE182" s="4" t="s">
        <v>138</v>
      </c>
      <c r="AF182" s="4" t="s">
        <v>139</v>
      </c>
      <c r="AG182" s="4" t="s">
        <v>140</v>
      </c>
      <c r="AH182" s="4" t="s">
        <v>28</v>
      </c>
      <c r="AI182" s="4" t="s">
        <v>443</v>
      </c>
      <c r="AJ182" s="4" t="s">
        <v>444</v>
      </c>
      <c r="AK182" s="4" t="s">
        <v>636</v>
      </c>
      <c r="AL182" s="4">
        <v>2020</v>
      </c>
      <c r="AM182" s="23">
        <v>43831</v>
      </c>
      <c r="AN182" s="23">
        <v>44344</v>
      </c>
      <c r="AO182" s="25">
        <v>513</v>
      </c>
      <c r="AP182" s="26">
        <v>3.5599415204678362</v>
      </c>
      <c r="AQ182" s="4">
        <v>12</v>
      </c>
      <c r="AR182" s="4">
        <v>2</v>
      </c>
      <c r="AS182" s="4" t="s">
        <v>28</v>
      </c>
      <c r="AT182" s="4" t="s">
        <v>28</v>
      </c>
      <c r="AU182" s="4">
        <v>478</v>
      </c>
      <c r="AV182" s="4" t="s">
        <v>2112</v>
      </c>
      <c r="AW182" s="4" t="s">
        <v>446</v>
      </c>
      <c r="AX182" s="4" t="s">
        <v>447</v>
      </c>
      <c r="AY182" s="4" t="s">
        <v>2113</v>
      </c>
      <c r="AZ182" s="4" t="s">
        <v>2114</v>
      </c>
      <c r="BA182" s="2"/>
    </row>
    <row r="183" spans="1:53" x14ac:dyDescent="0.15">
      <c r="A183" s="4">
        <v>140</v>
      </c>
      <c r="B183" s="4" t="s">
        <v>2364</v>
      </c>
      <c r="C183" s="4" t="s">
        <v>2365</v>
      </c>
      <c r="D183" s="4" t="s">
        <v>2366</v>
      </c>
      <c r="E183" s="4" t="s">
        <v>18305</v>
      </c>
      <c r="F183" s="4" t="s">
        <v>337</v>
      </c>
      <c r="G183" s="4" t="s">
        <v>2367</v>
      </c>
      <c r="H183" s="4" t="s">
        <v>2368</v>
      </c>
      <c r="I183" s="4" t="s">
        <v>2369</v>
      </c>
      <c r="J183" s="4" t="s">
        <v>15474</v>
      </c>
      <c r="K183" s="4" t="s">
        <v>15112</v>
      </c>
      <c r="L183" s="4" t="s">
        <v>17424</v>
      </c>
      <c r="M183" s="21" t="s">
        <v>22305</v>
      </c>
      <c r="N183" s="4" t="s">
        <v>17337</v>
      </c>
      <c r="O183" s="4" t="s">
        <v>17435</v>
      </c>
      <c r="P183" s="4">
        <v>0</v>
      </c>
      <c r="Q183" s="4" t="s">
        <v>19480</v>
      </c>
      <c r="R183" s="21" t="s">
        <v>19593</v>
      </c>
      <c r="S183" s="21" t="s">
        <v>20844</v>
      </c>
      <c r="T183" s="4" t="s">
        <v>21770</v>
      </c>
      <c r="U183" s="4" t="s">
        <v>17337</v>
      </c>
      <c r="V183" s="4" t="s">
        <v>17435</v>
      </c>
      <c r="W183" s="4" t="s">
        <v>17426</v>
      </c>
      <c r="X183" s="4" t="s">
        <v>17400</v>
      </c>
      <c r="Y183" s="4" t="s">
        <v>17400</v>
      </c>
      <c r="Z183" s="4" t="s">
        <v>17401</v>
      </c>
      <c r="AA183" s="4" t="s">
        <v>17406</v>
      </c>
      <c r="AB183" s="4" t="s">
        <v>17408</v>
      </c>
      <c r="AC183" s="4" t="s">
        <v>2370</v>
      </c>
      <c r="AD183" s="4">
        <v>24</v>
      </c>
      <c r="AE183" s="4" t="s">
        <v>294</v>
      </c>
      <c r="AF183" s="4" t="s">
        <v>295</v>
      </c>
      <c r="AG183" s="4" t="s">
        <v>296</v>
      </c>
      <c r="AH183" s="4" t="s">
        <v>342</v>
      </c>
      <c r="AI183" s="4" t="s">
        <v>343</v>
      </c>
      <c r="AJ183" s="4" t="s">
        <v>344</v>
      </c>
      <c r="AK183" s="4" t="s">
        <v>636</v>
      </c>
      <c r="AL183" s="4">
        <v>2020</v>
      </c>
      <c r="AM183" s="23">
        <v>43831</v>
      </c>
      <c r="AN183" s="23">
        <v>44344</v>
      </c>
      <c r="AO183" s="25">
        <v>513</v>
      </c>
      <c r="AP183" s="26">
        <v>17.087719298245613</v>
      </c>
      <c r="AQ183" s="4">
        <v>193</v>
      </c>
      <c r="AR183" s="4" t="s">
        <v>28</v>
      </c>
      <c r="AS183" s="4" t="s">
        <v>28</v>
      </c>
      <c r="AT183" s="4" t="s">
        <v>28</v>
      </c>
      <c r="AU183" s="4">
        <v>103669</v>
      </c>
      <c r="AV183" s="4" t="s">
        <v>2371</v>
      </c>
      <c r="AW183" s="4" t="s">
        <v>346</v>
      </c>
      <c r="AX183" s="4" t="s">
        <v>347</v>
      </c>
      <c r="AY183" s="4" t="s">
        <v>2372</v>
      </c>
      <c r="AZ183" s="4" t="s">
        <v>2373</v>
      </c>
    </row>
    <row r="184" spans="1:53" x14ac:dyDescent="0.15">
      <c r="A184" s="4">
        <v>149</v>
      </c>
      <c r="B184" s="4" t="s">
        <v>2070</v>
      </c>
      <c r="C184" s="4" t="s">
        <v>2071</v>
      </c>
      <c r="D184" s="4" t="s">
        <v>2072</v>
      </c>
      <c r="E184" s="4" t="s">
        <v>18288</v>
      </c>
      <c r="F184" s="4" t="s">
        <v>1091</v>
      </c>
      <c r="G184" s="4" t="s">
        <v>2073</v>
      </c>
      <c r="H184" s="4" t="s">
        <v>2074</v>
      </c>
      <c r="I184" s="4" t="s">
        <v>2075</v>
      </c>
      <c r="J184" s="4" t="s">
        <v>15458</v>
      </c>
      <c r="K184" s="4" t="s">
        <v>16667</v>
      </c>
      <c r="L184" s="4" t="s">
        <v>19542</v>
      </c>
      <c r="M184" s="21" t="s">
        <v>22311</v>
      </c>
      <c r="N184" s="4" t="s">
        <v>17402</v>
      </c>
      <c r="O184" s="4" t="s">
        <v>17403</v>
      </c>
      <c r="P184" s="4">
        <v>1</v>
      </c>
      <c r="Q184" s="4" t="s">
        <v>19543</v>
      </c>
      <c r="R184" s="21" t="s">
        <v>19542</v>
      </c>
      <c r="S184" s="21" t="s">
        <v>20811</v>
      </c>
      <c r="T184" s="4" t="s">
        <v>21779</v>
      </c>
      <c r="U184" s="4" t="s">
        <v>17402</v>
      </c>
      <c r="V184" s="4" t="s">
        <v>17403</v>
      </c>
      <c r="W184" s="4" t="s">
        <v>17404</v>
      </c>
      <c r="X184" s="4" t="s">
        <v>17405</v>
      </c>
      <c r="Y184" s="4" t="s">
        <v>17405</v>
      </c>
      <c r="Z184" s="4" t="s">
        <v>17401</v>
      </c>
      <c r="AA184" s="4" t="s">
        <v>17401</v>
      </c>
      <c r="AB184" s="4" t="s">
        <v>21660</v>
      </c>
      <c r="AC184" s="4" t="s">
        <v>1806</v>
      </c>
      <c r="AD184" s="4">
        <v>7</v>
      </c>
      <c r="AE184" s="4" t="s">
        <v>105</v>
      </c>
      <c r="AF184" s="4" t="s">
        <v>106</v>
      </c>
      <c r="AG184" s="4" t="s">
        <v>107</v>
      </c>
      <c r="AH184" s="4" t="s">
        <v>1092</v>
      </c>
      <c r="AI184" s="4" t="s">
        <v>1093</v>
      </c>
      <c r="AJ184" s="4" t="s">
        <v>1094</v>
      </c>
      <c r="AK184" s="4" t="s">
        <v>636</v>
      </c>
      <c r="AL184" s="4">
        <v>2020</v>
      </c>
      <c r="AM184" s="23">
        <v>43831</v>
      </c>
      <c r="AN184" s="23">
        <v>44344</v>
      </c>
      <c r="AO184" s="25">
        <v>513</v>
      </c>
      <c r="AP184" s="26">
        <v>4.9839181286549712</v>
      </c>
      <c r="AQ184" s="4">
        <v>35</v>
      </c>
      <c r="AR184" s="4">
        <v>2</v>
      </c>
      <c r="AS184" s="4">
        <v>209</v>
      </c>
      <c r="AT184" s="4">
        <v>223</v>
      </c>
      <c r="AU184" s="4" t="s">
        <v>28</v>
      </c>
      <c r="AV184" s="4" t="s">
        <v>2076</v>
      </c>
      <c r="AW184" s="4" t="s">
        <v>178</v>
      </c>
      <c r="AX184" s="4" t="s">
        <v>179</v>
      </c>
      <c r="AY184" s="4" t="s">
        <v>2077</v>
      </c>
      <c r="AZ184" s="4" t="s">
        <v>2078</v>
      </c>
      <c r="BA184" s="2"/>
    </row>
    <row r="185" spans="1:53" x14ac:dyDescent="0.15">
      <c r="A185" s="4">
        <v>208</v>
      </c>
      <c r="B185" s="4" t="s">
        <v>2319</v>
      </c>
      <c r="C185" s="4" t="s">
        <v>2320</v>
      </c>
      <c r="D185" s="4" t="s">
        <v>2321</v>
      </c>
      <c r="E185" s="4" t="s">
        <v>18302</v>
      </c>
      <c r="F185" s="4" t="s">
        <v>2322</v>
      </c>
      <c r="G185" s="4" t="s">
        <v>2323</v>
      </c>
      <c r="H185" s="4" t="s">
        <v>2324</v>
      </c>
      <c r="I185" s="4" t="s">
        <v>2325</v>
      </c>
      <c r="J185" s="4" t="s">
        <v>15473</v>
      </c>
      <c r="K185" s="4" t="s">
        <v>16677</v>
      </c>
      <c r="L185" s="4" t="s">
        <v>20076</v>
      </c>
      <c r="M185" s="21" t="s">
        <v>22334</v>
      </c>
      <c r="N185" s="4" t="s">
        <v>17402</v>
      </c>
      <c r="O185" s="4" t="s">
        <v>17403</v>
      </c>
      <c r="P185" s="4">
        <v>0</v>
      </c>
      <c r="Q185" s="4" t="s">
        <v>19590</v>
      </c>
      <c r="R185" s="21" t="s">
        <v>17547</v>
      </c>
      <c r="S185" s="21" t="s">
        <v>20841</v>
      </c>
      <c r="T185" s="4" t="s">
        <v>21824</v>
      </c>
      <c r="U185" s="4" t="s">
        <v>17402</v>
      </c>
      <c r="V185" s="4" t="s">
        <v>17403</v>
      </c>
      <c r="W185" s="4" t="s">
        <v>17404</v>
      </c>
      <c r="X185" s="4" t="s">
        <v>17405</v>
      </c>
      <c r="Y185" s="4" t="s">
        <v>17400</v>
      </c>
      <c r="Z185" s="4" t="s">
        <v>17406</v>
      </c>
      <c r="AA185" s="4" t="s">
        <v>17401</v>
      </c>
      <c r="AB185" s="4" t="s">
        <v>17408</v>
      </c>
      <c r="AC185" s="4" t="s">
        <v>2326</v>
      </c>
      <c r="AD185" s="4">
        <v>5</v>
      </c>
      <c r="AE185" s="4" t="s">
        <v>190</v>
      </c>
      <c r="AF185" s="4" t="s">
        <v>157</v>
      </c>
      <c r="AG185" s="4" t="s">
        <v>191</v>
      </c>
      <c r="AH185" s="4" t="s">
        <v>2327</v>
      </c>
      <c r="AI185" s="4" t="s">
        <v>2328</v>
      </c>
      <c r="AJ185" s="4" t="s">
        <v>2329</v>
      </c>
      <c r="AK185" s="4" t="s">
        <v>636</v>
      </c>
      <c r="AL185" s="4">
        <v>2020</v>
      </c>
      <c r="AM185" s="23">
        <v>43831</v>
      </c>
      <c r="AN185" s="23">
        <v>44344</v>
      </c>
      <c r="AO185" s="25">
        <v>513</v>
      </c>
      <c r="AP185" s="26">
        <v>3.5599415204678362</v>
      </c>
      <c r="AQ185" s="4">
        <v>95</v>
      </c>
      <c r="AR185" s="4" t="s">
        <v>28</v>
      </c>
      <c r="AS185" s="4" t="s">
        <v>28</v>
      </c>
      <c r="AT185" s="4" t="s">
        <v>28</v>
      </c>
      <c r="AU185" s="4">
        <v>102099</v>
      </c>
      <c r="AV185" s="4" t="s">
        <v>2330</v>
      </c>
      <c r="AW185" s="4" t="s">
        <v>2331</v>
      </c>
      <c r="AX185" s="4" t="s">
        <v>2332</v>
      </c>
      <c r="AY185" s="4" t="s">
        <v>2333</v>
      </c>
      <c r="AZ185" s="4" t="s">
        <v>2334</v>
      </c>
      <c r="BA185" s="2"/>
    </row>
    <row r="186" spans="1:53" x14ac:dyDescent="0.15">
      <c r="A186" s="4">
        <v>362</v>
      </c>
      <c r="B186" s="4" t="s">
        <v>2309</v>
      </c>
      <c r="C186" s="4" t="s">
        <v>2310</v>
      </c>
      <c r="D186" s="4" t="s">
        <v>2311</v>
      </c>
      <c r="E186" s="4" t="s">
        <v>18301</v>
      </c>
      <c r="F186" s="4" t="s">
        <v>1408</v>
      </c>
      <c r="G186" s="4" t="s">
        <v>2312</v>
      </c>
      <c r="H186" s="4" t="s">
        <v>2313</v>
      </c>
      <c r="I186" s="4" t="s">
        <v>2314</v>
      </c>
      <c r="J186" s="4" t="s">
        <v>15472</v>
      </c>
      <c r="K186" s="4" t="s">
        <v>15111</v>
      </c>
      <c r="L186" s="4" t="s">
        <v>19588</v>
      </c>
      <c r="M186" s="21" t="s">
        <v>22233</v>
      </c>
      <c r="N186" s="4" t="s">
        <v>17342</v>
      </c>
      <c r="O186" s="4" t="s">
        <v>17463</v>
      </c>
      <c r="P186" s="4">
        <v>1</v>
      </c>
      <c r="Q186" s="4" t="s">
        <v>19589</v>
      </c>
      <c r="R186" s="21" t="s">
        <v>19588</v>
      </c>
      <c r="S186" s="21" t="s">
        <v>20840</v>
      </c>
      <c r="T186" s="24" t="s">
        <v>21550</v>
      </c>
      <c r="U186" s="4" t="s">
        <v>17342</v>
      </c>
      <c r="V186" s="4" t="s">
        <v>17463</v>
      </c>
      <c r="W186" s="4" t="s">
        <v>17464</v>
      </c>
      <c r="X186" s="4" t="s">
        <v>17400</v>
      </c>
      <c r="Y186" s="4" t="s">
        <v>17400</v>
      </c>
      <c r="Z186" s="4" t="s">
        <v>17401</v>
      </c>
      <c r="AA186" s="4" t="s">
        <v>17401</v>
      </c>
      <c r="AB186" s="4" t="s">
        <v>21660</v>
      </c>
      <c r="AC186" s="4" t="s">
        <v>2315</v>
      </c>
      <c r="AD186" s="4">
        <v>3</v>
      </c>
      <c r="AE186" s="4" t="s">
        <v>382</v>
      </c>
      <c r="AF186" s="4" t="s">
        <v>383</v>
      </c>
      <c r="AG186" s="4" t="s">
        <v>384</v>
      </c>
      <c r="AH186" s="4" t="s">
        <v>1413</v>
      </c>
      <c r="AI186" s="4" t="s">
        <v>1414</v>
      </c>
      <c r="AJ186" s="4" t="s">
        <v>1415</v>
      </c>
      <c r="AK186" s="4" t="s">
        <v>636</v>
      </c>
      <c r="AL186" s="4">
        <v>2020</v>
      </c>
      <c r="AM186" s="23">
        <v>43831</v>
      </c>
      <c r="AN186" s="23">
        <v>44344</v>
      </c>
      <c r="AO186" s="25">
        <v>513</v>
      </c>
      <c r="AP186" s="26">
        <v>2.1359649122807016</v>
      </c>
      <c r="AQ186" s="4">
        <v>192</v>
      </c>
      <c r="AR186" s="4">
        <v>1</v>
      </c>
      <c r="AS186" s="4" t="s">
        <v>28</v>
      </c>
      <c r="AT186" s="4" t="s">
        <v>28</v>
      </c>
      <c r="AU186" s="4">
        <v>15</v>
      </c>
      <c r="AV186" s="4" t="s">
        <v>2316</v>
      </c>
      <c r="AW186" s="4" t="s">
        <v>331</v>
      </c>
      <c r="AX186" s="4" t="s">
        <v>164</v>
      </c>
      <c r="AY186" s="4" t="s">
        <v>2317</v>
      </c>
      <c r="AZ186" s="4" t="s">
        <v>2318</v>
      </c>
    </row>
    <row r="187" spans="1:53" x14ac:dyDescent="0.15">
      <c r="A187" s="4">
        <v>376</v>
      </c>
      <c r="B187" s="4" t="s">
        <v>2335</v>
      </c>
      <c r="C187" s="4" t="s">
        <v>2336</v>
      </c>
      <c r="D187" s="4" t="s">
        <v>2337</v>
      </c>
      <c r="E187" s="4" t="s">
        <v>18303</v>
      </c>
      <c r="F187" s="4" t="s">
        <v>463</v>
      </c>
      <c r="G187" s="4" t="s">
        <v>2338</v>
      </c>
      <c r="H187" s="4" t="s">
        <v>2339</v>
      </c>
      <c r="I187" s="4" t="s">
        <v>2340</v>
      </c>
      <c r="J187" s="4" t="s">
        <v>15415</v>
      </c>
      <c r="K187" s="4" t="s">
        <v>16678</v>
      </c>
      <c r="L187" s="4" t="s">
        <v>17479</v>
      </c>
      <c r="M187" s="21" t="s">
        <v>22274</v>
      </c>
      <c r="N187" s="4" t="s">
        <v>17337</v>
      </c>
      <c r="O187" s="4" t="s">
        <v>17435</v>
      </c>
      <c r="P187" s="4">
        <v>0</v>
      </c>
      <c r="Q187" s="4" t="s">
        <v>19591</v>
      </c>
      <c r="R187" s="21" t="s">
        <v>17552</v>
      </c>
      <c r="S187" s="21" t="s">
        <v>20842</v>
      </c>
      <c r="T187" s="4" t="s">
        <v>22068</v>
      </c>
      <c r="U187" s="4" t="s">
        <v>17337</v>
      </c>
      <c r="V187" s="4" t="s">
        <v>17435</v>
      </c>
      <c r="W187" s="4" t="s">
        <v>17426</v>
      </c>
      <c r="X187" s="4" t="s">
        <v>17400</v>
      </c>
      <c r="Y187" s="4" t="s">
        <v>17400</v>
      </c>
      <c r="Z187" s="4" t="s">
        <v>17406</v>
      </c>
      <c r="AA187" s="4" t="s">
        <v>17401</v>
      </c>
      <c r="AB187" s="4" t="s">
        <v>21660</v>
      </c>
      <c r="AC187" s="4" t="s">
        <v>2341</v>
      </c>
      <c r="AD187" s="4">
        <v>13</v>
      </c>
      <c r="AE187" s="4" t="s">
        <v>294</v>
      </c>
      <c r="AF187" s="4" t="s">
        <v>295</v>
      </c>
      <c r="AG187" s="4" t="s">
        <v>296</v>
      </c>
      <c r="AH187" s="4" t="s">
        <v>468</v>
      </c>
      <c r="AI187" s="4" t="s">
        <v>469</v>
      </c>
      <c r="AJ187" s="4" t="s">
        <v>470</v>
      </c>
      <c r="AK187" s="4" t="s">
        <v>636</v>
      </c>
      <c r="AL187" s="4">
        <v>2020</v>
      </c>
      <c r="AM187" s="23">
        <v>43831</v>
      </c>
      <c r="AN187" s="23">
        <v>44344</v>
      </c>
      <c r="AO187" s="25">
        <v>513</v>
      </c>
      <c r="AP187" s="26">
        <v>9.2558479532163744</v>
      </c>
      <c r="AQ187" s="4">
        <v>159</v>
      </c>
      <c r="AR187" s="4" t="s">
        <v>28</v>
      </c>
      <c r="AS187" s="4">
        <v>337</v>
      </c>
      <c r="AT187" s="4">
        <v>351</v>
      </c>
      <c r="AU187" s="4" t="s">
        <v>28</v>
      </c>
      <c r="AV187" s="4" t="s">
        <v>2342</v>
      </c>
      <c r="AW187" s="4" t="s">
        <v>472</v>
      </c>
      <c r="AX187" s="4" t="s">
        <v>473</v>
      </c>
      <c r="AY187" s="4" t="s">
        <v>2343</v>
      </c>
      <c r="AZ187" s="4" t="s">
        <v>2344</v>
      </c>
    </row>
    <row r="188" spans="1:53" x14ac:dyDescent="0.15">
      <c r="A188" s="4">
        <v>431</v>
      </c>
      <c r="B188" s="4" t="s">
        <v>2281</v>
      </c>
      <c r="C188" s="4" t="s">
        <v>2282</v>
      </c>
      <c r="D188" s="4" t="s">
        <v>2283</v>
      </c>
      <c r="E188" s="4" t="s">
        <v>18147</v>
      </c>
      <c r="F188" s="4" t="s">
        <v>170</v>
      </c>
      <c r="G188" s="4" t="s">
        <v>2284</v>
      </c>
      <c r="H188" s="4" t="s">
        <v>2285</v>
      </c>
      <c r="I188" s="4" t="s">
        <v>2286</v>
      </c>
      <c r="J188" s="4" t="s">
        <v>15470</v>
      </c>
      <c r="K188" s="4" t="s">
        <v>15109</v>
      </c>
      <c r="L188" s="4" t="s">
        <v>22416</v>
      </c>
      <c r="M188" s="21" t="s">
        <v>22247</v>
      </c>
      <c r="N188" s="4" t="s">
        <v>17353</v>
      </c>
      <c r="O188" s="4" t="s">
        <v>17584</v>
      </c>
      <c r="P188" s="4">
        <v>0</v>
      </c>
      <c r="Q188" s="4" t="s">
        <v>17919</v>
      </c>
      <c r="R188" s="21" t="s">
        <v>17920</v>
      </c>
      <c r="S188" s="21" t="s">
        <v>17921</v>
      </c>
      <c r="T188" s="4">
        <v>0</v>
      </c>
      <c r="U188" s="4" t="s">
        <v>17353</v>
      </c>
      <c r="V188" s="4" t="s">
        <v>17584</v>
      </c>
      <c r="W188" s="4" t="s">
        <v>17413</v>
      </c>
      <c r="X188" s="4" t="s">
        <v>17411</v>
      </c>
      <c r="Y188" s="4" t="s">
        <v>17411</v>
      </c>
      <c r="Z188" s="4" t="s">
        <v>17401</v>
      </c>
      <c r="AA188" s="4" t="s">
        <v>17401</v>
      </c>
      <c r="AB188" s="4">
        <v>93</v>
      </c>
      <c r="AC188" s="4" t="s">
        <v>2287</v>
      </c>
      <c r="AD188" s="4">
        <v>14</v>
      </c>
      <c r="AE188" s="4" t="s">
        <v>138</v>
      </c>
      <c r="AF188" s="4" t="s">
        <v>139</v>
      </c>
      <c r="AG188" s="4" t="s">
        <v>140</v>
      </c>
      <c r="AH188" s="4" t="s">
        <v>28</v>
      </c>
      <c r="AI188" s="4" t="s">
        <v>175</v>
      </c>
      <c r="AJ188" s="4" t="s">
        <v>176</v>
      </c>
      <c r="AK188" s="4" t="s">
        <v>636</v>
      </c>
      <c r="AL188" s="4">
        <v>2020</v>
      </c>
      <c r="AM188" s="23">
        <v>43831</v>
      </c>
      <c r="AN188" s="23">
        <v>44344</v>
      </c>
      <c r="AO188" s="25">
        <v>513</v>
      </c>
      <c r="AP188" s="26">
        <v>9.9678362573099424</v>
      </c>
      <c r="AQ188" s="4">
        <v>12</v>
      </c>
      <c r="AR188" s="4">
        <v>1</v>
      </c>
      <c r="AS188" s="4" t="s">
        <v>28</v>
      </c>
      <c r="AT188" s="4" t="s">
        <v>28</v>
      </c>
      <c r="AU188" s="4">
        <v>76</v>
      </c>
      <c r="AV188" s="4" t="s">
        <v>2288</v>
      </c>
      <c r="AW188" s="4" t="s">
        <v>178</v>
      </c>
      <c r="AX188" s="4" t="s">
        <v>179</v>
      </c>
      <c r="AY188" s="4" t="s">
        <v>2289</v>
      </c>
      <c r="AZ188" s="4" t="s">
        <v>2290</v>
      </c>
    </row>
    <row r="189" spans="1:53" x14ac:dyDescent="0.15">
      <c r="A189" s="4">
        <v>573</v>
      </c>
      <c r="B189" s="4" t="s">
        <v>2345</v>
      </c>
      <c r="C189" s="4" t="s">
        <v>2346</v>
      </c>
      <c r="D189" s="4" t="s">
        <v>2347</v>
      </c>
      <c r="E189" s="4" t="s">
        <v>18304</v>
      </c>
      <c r="F189" s="4" t="s">
        <v>2348</v>
      </c>
      <c r="G189" s="4" t="s">
        <v>2349</v>
      </c>
      <c r="H189" s="4" t="s">
        <v>2350</v>
      </c>
      <c r="I189" s="4" t="s">
        <v>2351</v>
      </c>
      <c r="J189" s="4" t="s">
        <v>16451</v>
      </c>
      <c r="K189" s="4" t="s">
        <v>16679</v>
      </c>
      <c r="L189" s="4" t="s">
        <v>22469</v>
      </c>
      <c r="M189" s="21" t="s">
        <v>22233</v>
      </c>
      <c r="N189" s="4" t="s">
        <v>17373</v>
      </c>
      <c r="O189" s="4" t="s">
        <v>17564</v>
      </c>
      <c r="P189" s="4">
        <v>0</v>
      </c>
      <c r="Q189" s="4" t="s">
        <v>17646</v>
      </c>
      <c r="R189" s="21" t="s">
        <v>19592</v>
      </c>
      <c r="S189" s="21" t="s">
        <v>20843</v>
      </c>
      <c r="T189" s="4" t="e">
        <v>#N/A</v>
      </c>
      <c r="U189" s="4" t="s">
        <v>17373</v>
      </c>
      <c r="V189" s="4" t="s">
        <v>17564</v>
      </c>
      <c r="W189" s="4" t="s">
        <v>17464</v>
      </c>
      <c r="X189" s="4" t="s">
        <v>17400</v>
      </c>
      <c r="Y189" s="4" t="s">
        <v>17400</v>
      </c>
      <c r="Z189" s="4" t="s">
        <v>17406</v>
      </c>
      <c r="AA189" s="4" t="s">
        <v>17401</v>
      </c>
      <c r="AB189" s="4">
        <v>98</v>
      </c>
      <c r="AC189" s="4" t="s">
        <v>2352</v>
      </c>
      <c r="AD189" s="4">
        <v>13</v>
      </c>
      <c r="AE189" s="4" t="s">
        <v>2353</v>
      </c>
      <c r="AF189" s="4" t="s">
        <v>2354</v>
      </c>
      <c r="AG189" s="4" t="s">
        <v>2355</v>
      </c>
      <c r="AH189" s="4" t="s">
        <v>2356</v>
      </c>
      <c r="AI189" s="4" t="s">
        <v>2357</v>
      </c>
      <c r="AJ189" s="4" t="s">
        <v>2358</v>
      </c>
      <c r="AK189" s="4" t="s">
        <v>636</v>
      </c>
      <c r="AL189" s="4">
        <v>2020</v>
      </c>
      <c r="AM189" s="23">
        <v>43831</v>
      </c>
      <c r="AN189" s="23">
        <v>44344</v>
      </c>
      <c r="AO189" s="25">
        <v>513</v>
      </c>
      <c r="AP189" s="26">
        <v>9.2558479532163744</v>
      </c>
      <c r="AQ189" s="4">
        <v>14</v>
      </c>
      <c r="AR189" s="4">
        <v>1</v>
      </c>
      <c r="AS189" s="4">
        <v>254</v>
      </c>
      <c r="AT189" s="4">
        <v>270</v>
      </c>
      <c r="AU189" s="4" t="s">
        <v>28</v>
      </c>
      <c r="AV189" s="4" t="s">
        <v>2359</v>
      </c>
      <c r="AW189" s="4" t="s">
        <v>2360</v>
      </c>
      <c r="AX189" s="4" t="s">
        <v>2361</v>
      </c>
      <c r="AY189" s="4" t="s">
        <v>2362</v>
      </c>
      <c r="AZ189" s="4" t="s">
        <v>2363</v>
      </c>
      <c r="BA189" s="2"/>
    </row>
    <row r="190" spans="1:53" x14ac:dyDescent="0.15">
      <c r="A190" s="4">
        <v>881</v>
      </c>
      <c r="B190" s="4" t="s">
        <v>2089</v>
      </c>
      <c r="C190" s="4" t="s">
        <v>2090</v>
      </c>
      <c r="D190" s="4" t="s">
        <v>2091</v>
      </c>
      <c r="E190" s="4" t="s">
        <v>18290</v>
      </c>
      <c r="F190" s="4" t="s">
        <v>2092</v>
      </c>
      <c r="G190" s="4" t="s">
        <v>2093</v>
      </c>
      <c r="H190" s="4" t="s">
        <v>2094</v>
      </c>
      <c r="I190" s="4" t="s">
        <v>2095</v>
      </c>
      <c r="J190" s="4" t="s">
        <v>15460</v>
      </c>
      <c r="K190" s="4" t="s">
        <v>16668</v>
      </c>
      <c r="L190" s="4" t="s">
        <v>19572</v>
      </c>
      <c r="M190" s="21" t="s">
        <v>22557</v>
      </c>
      <c r="N190" s="4" t="s">
        <v>17366</v>
      </c>
      <c r="O190" s="4" t="s">
        <v>17588</v>
      </c>
      <c r="P190" s="4">
        <v>1</v>
      </c>
      <c r="Q190" s="4" t="s">
        <v>19573</v>
      </c>
      <c r="R190" s="21" t="s">
        <v>19572</v>
      </c>
      <c r="S190" s="21" t="s">
        <v>20831</v>
      </c>
      <c r="T190" s="4" t="e">
        <v>#N/A</v>
      </c>
      <c r="U190" s="4" t="s">
        <v>17366</v>
      </c>
      <c r="V190" s="4" t="s">
        <v>17588</v>
      </c>
      <c r="W190" s="4" t="s">
        <v>17557</v>
      </c>
      <c r="X190" s="4" t="s">
        <v>17557</v>
      </c>
      <c r="Y190" s="4" t="s">
        <v>17557</v>
      </c>
      <c r="Z190" s="4" t="s">
        <v>17401</v>
      </c>
      <c r="AA190" s="4" t="s">
        <v>17401</v>
      </c>
      <c r="AB190" s="4">
        <v>100</v>
      </c>
      <c r="AC190" s="4" t="s">
        <v>2096</v>
      </c>
      <c r="AD190" s="4">
        <v>3</v>
      </c>
      <c r="AE190" s="4" t="s">
        <v>382</v>
      </c>
      <c r="AF190" s="4" t="s">
        <v>383</v>
      </c>
      <c r="AG190" s="4" t="s">
        <v>384</v>
      </c>
      <c r="AH190" s="4" t="s">
        <v>2097</v>
      </c>
      <c r="AI190" s="4" t="s">
        <v>2098</v>
      </c>
      <c r="AJ190" s="4" t="s">
        <v>2099</v>
      </c>
      <c r="AK190" s="4" t="s">
        <v>636</v>
      </c>
      <c r="AL190" s="4">
        <v>2020</v>
      </c>
      <c r="AM190" s="23">
        <v>43831</v>
      </c>
      <c r="AN190" s="23">
        <v>44344</v>
      </c>
      <c r="AO190" s="25">
        <v>513</v>
      </c>
      <c r="AP190" s="26">
        <v>2.1359649122807016</v>
      </c>
      <c r="AQ190" s="4">
        <v>34</v>
      </c>
      <c r="AR190" s="4">
        <v>2</v>
      </c>
      <c r="AS190" s="4">
        <v>653</v>
      </c>
      <c r="AT190" s="4">
        <v>674</v>
      </c>
      <c r="AU190" s="4" t="s">
        <v>28</v>
      </c>
      <c r="AV190" s="4" t="s">
        <v>2100</v>
      </c>
      <c r="AW190" s="4" t="s">
        <v>2101</v>
      </c>
      <c r="AX190" s="4" t="s">
        <v>2102</v>
      </c>
      <c r="AY190" s="4" t="s">
        <v>2103</v>
      </c>
      <c r="AZ190" s="4" t="s">
        <v>2104</v>
      </c>
      <c r="BA190" s="2"/>
    </row>
    <row r="191" spans="1:53" x14ac:dyDescent="0.15">
      <c r="A191" s="4">
        <v>882</v>
      </c>
      <c r="B191" s="4" t="s">
        <v>2115</v>
      </c>
      <c r="C191" s="4" t="s">
        <v>2116</v>
      </c>
      <c r="D191" s="4" t="s">
        <v>2117</v>
      </c>
      <c r="E191" s="4" t="s">
        <v>18292</v>
      </c>
      <c r="F191" s="4" t="s">
        <v>2118</v>
      </c>
      <c r="G191" s="4" t="s">
        <v>2119</v>
      </c>
      <c r="H191" s="4" t="s">
        <v>2120</v>
      </c>
      <c r="I191" s="4" t="s">
        <v>2121</v>
      </c>
      <c r="J191" s="4" t="s">
        <v>15461</v>
      </c>
      <c r="K191" s="4" t="s">
        <v>16669</v>
      </c>
      <c r="L191" s="4" t="s">
        <v>19575</v>
      </c>
      <c r="M191" s="21" t="s">
        <v>22434</v>
      </c>
      <c r="N191" s="4" t="s">
        <v>17366</v>
      </c>
      <c r="O191" s="4" t="s">
        <v>17588</v>
      </c>
      <c r="P191" s="4">
        <v>1</v>
      </c>
      <c r="Q191" s="4" t="s">
        <v>19576</v>
      </c>
      <c r="R191" s="21" t="s">
        <v>19575</v>
      </c>
      <c r="S191" s="21" t="s">
        <v>20833</v>
      </c>
      <c r="T191" s="4" t="e">
        <v>#N/A</v>
      </c>
      <c r="U191" s="4" t="s">
        <v>17366</v>
      </c>
      <c r="V191" s="4" t="s">
        <v>17588</v>
      </c>
      <c r="W191" s="4" t="s">
        <v>17557</v>
      </c>
      <c r="X191" s="4" t="s">
        <v>17557</v>
      </c>
      <c r="Y191" s="4" t="s">
        <v>17557</v>
      </c>
      <c r="Z191" s="4" t="s">
        <v>17401</v>
      </c>
      <c r="AA191" s="4" t="s">
        <v>17401</v>
      </c>
      <c r="AB191" s="4">
        <v>100</v>
      </c>
      <c r="AC191" s="4" t="s">
        <v>2122</v>
      </c>
      <c r="AD191" s="4">
        <v>0</v>
      </c>
      <c r="AE191" s="4" t="s">
        <v>2123</v>
      </c>
      <c r="AF191" s="4" t="s">
        <v>2124</v>
      </c>
      <c r="AG191" s="4" t="s">
        <v>2125</v>
      </c>
      <c r="AH191" s="4" t="s">
        <v>2126</v>
      </c>
      <c r="AI191" s="4" t="s">
        <v>2127</v>
      </c>
      <c r="AJ191" s="4" t="s">
        <v>2128</v>
      </c>
      <c r="AK191" s="4" t="s">
        <v>636</v>
      </c>
      <c r="AL191" s="4">
        <v>2020</v>
      </c>
      <c r="AM191" s="23">
        <v>43831</v>
      </c>
      <c r="AN191" s="23">
        <v>44344</v>
      </c>
      <c r="AO191" s="25">
        <v>513</v>
      </c>
      <c r="AP191" s="26">
        <v>0</v>
      </c>
      <c r="AQ191" s="4">
        <v>42</v>
      </c>
      <c r="AR191" s="4" t="s">
        <v>28</v>
      </c>
      <c r="AS191" s="4" t="s">
        <v>28</v>
      </c>
      <c r="AT191" s="4" t="s">
        <v>28</v>
      </c>
      <c r="AU191" s="4" t="s">
        <v>2129</v>
      </c>
      <c r="AV191" s="4" t="s">
        <v>2130</v>
      </c>
      <c r="AW191" s="4" t="s">
        <v>43</v>
      </c>
      <c r="AX191" s="4" t="s">
        <v>44</v>
      </c>
      <c r="AY191" s="4" t="s">
        <v>2131</v>
      </c>
      <c r="AZ191" s="4" t="s">
        <v>2132</v>
      </c>
      <c r="BA191" s="2"/>
    </row>
    <row r="192" spans="1:53" x14ac:dyDescent="0.15">
      <c r="A192" s="4">
        <v>900</v>
      </c>
      <c r="B192" s="4" t="s">
        <v>3017</v>
      </c>
      <c r="C192" s="4" t="s">
        <v>3018</v>
      </c>
      <c r="D192" s="4" t="s">
        <v>3019</v>
      </c>
      <c r="E192" s="4" t="s">
        <v>18353</v>
      </c>
      <c r="F192" s="4" t="s">
        <v>3020</v>
      </c>
      <c r="G192" s="4" t="s">
        <v>3021</v>
      </c>
      <c r="H192" s="4" t="s">
        <v>3022</v>
      </c>
      <c r="I192" s="4" t="s">
        <v>3023</v>
      </c>
      <c r="J192" s="4" t="s">
        <v>15521</v>
      </c>
      <c r="K192" s="4" t="s">
        <v>16727</v>
      </c>
      <c r="L192" s="4" t="s">
        <v>17488</v>
      </c>
      <c r="M192" s="21" t="s">
        <v>22565</v>
      </c>
      <c r="N192" s="4" t="s">
        <v>17337</v>
      </c>
      <c r="O192" s="4" t="s">
        <v>17435</v>
      </c>
      <c r="P192" s="4">
        <v>1</v>
      </c>
      <c r="Q192" s="4" t="s">
        <v>19651</v>
      </c>
      <c r="R192" s="21" t="s">
        <v>17488</v>
      </c>
      <c r="S192" s="21" t="s">
        <v>20885</v>
      </c>
      <c r="T192" s="4" t="s">
        <v>22118</v>
      </c>
      <c r="U192" s="4" t="s">
        <v>17337</v>
      </c>
      <c r="V192" s="4" t="s">
        <v>17435</v>
      </c>
      <c r="W192" s="4" t="s">
        <v>17426</v>
      </c>
      <c r="X192" s="4" t="s">
        <v>17400</v>
      </c>
      <c r="Y192" s="4" t="s">
        <v>17400</v>
      </c>
      <c r="Z192" s="4" t="s">
        <v>17401</v>
      </c>
      <c r="AA192" s="4" t="s">
        <v>17401</v>
      </c>
      <c r="AB192" s="4">
        <v>100</v>
      </c>
      <c r="AC192" s="4" t="s">
        <v>3024</v>
      </c>
      <c r="AD192" s="4">
        <v>4</v>
      </c>
      <c r="AE192" s="4" t="s">
        <v>105</v>
      </c>
      <c r="AF192" s="4" t="s">
        <v>106</v>
      </c>
      <c r="AG192" s="4" t="s">
        <v>107</v>
      </c>
      <c r="AH192" s="4" t="s">
        <v>3025</v>
      </c>
      <c r="AI192" s="4" t="s">
        <v>3026</v>
      </c>
      <c r="AJ192" s="4" t="s">
        <v>3027</v>
      </c>
      <c r="AK192" s="4" t="s">
        <v>636</v>
      </c>
      <c r="AL192" s="4">
        <v>2020</v>
      </c>
      <c r="AM192" s="23">
        <v>43831</v>
      </c>
      <c r="AN192" s="23">
        <v>44344</v>
      </c>
      <c r="AO192" s="25">
        <v>513</v>
      </c>
      <c r="AP192" s="26">
        <v>2.8479532163742691</v>
      </c>
      <c r="AQ192" s="4">
        <v>41</v>
      </c>
      <c r="AR192" s="4">
        <v>2</v>
      </c>
      <c r="AS192" s="4">
        <v>683</v>
      </c>
      <c r="AT192" s="4">
        <v>703</v>
      </c>
      <c r="AU192" s="4" t="s">
        <v>28</v>
      </c>
      <c r="AV192" s="4" t="s">
        <v>3028</v>
      </c>
      <c r="AW192" s="4" t="s">
        <v>1602</v>
      </c>
      <c r="AX192" s="4" t="s">
        <v>1602</v>
      </c>
      <c r="AY192" s="4" t="s">
        <v>3029</v>
      </c>
      <c r="AZ192" s="4" t="s">
        <v>3030</v>
      </c>
      <c r="BA192" s="2"/>
    </row>
    <row r="193" spans="1:53" x14ac:dyDescent="0.15">
      <c r="A193" s="4">
        <v>1320</v>
      </c>
      <c r="B193" s="4" t="s">
        <v>2271</v>
      </c>
      <c r="C193" s="4" t="s">
        <v>2272</v>
      </c>
      <c r="D193" s="4" t="s">
        <v>2273</v>
      </c>
      <c r="E193" s="4" t="s">
        <v>18144</v>
      </c>
      <c r="F193" s="4" t="s">
        <v>170</v>
      </c>
      <c r="G193" s="4" t="s">
        <v>2274</v>
      </c>
      <c r="H193" s="4" t="s">
        <v>2275</v>
      </c>
      <c r="I193" s="4" t="s">
        <v>2276</v>
      </c>
      <c r="J193" s="4" t="s">
        <v>15469</v>
      </c>
      <c r="K193" s="4" t="s">
        <v>16676</v>
      </c>
      <c r="L193" s="4" t="s">
        <v>17869</v>
      </c>
      <c r="M193" s="21" t="s">
        <v>22621</v>
      </c>
      <c r="N193" s="4" t="s">
        <v>17337</v>
      </c>
      <c r="O193" s="4" t="s">
        <v>17435</v>
      </c>
      <c r="P193" s="4">
        <v>0</v>
      </c>
      <c r="Q193" s="4" t="s">
        <v>17915</v>
      </c>
      <c r="R193" s="21" t="s">
        <v>17552</v>
      </c>
      <c r="S193" s="21" t="s">
        <v>17916</v>
      </c>
      <c r="T193" s="4">
        <v>0</v>
      </c>
      <c r="U193" s="4" t="s">
        <v>17337</v>
      </c>
      <c r="V193" s="4" t="s">
        <v>17435</v>
      </c>
      <c r="W193" s="4" t="s">
        <v>17426</v>
      </c>
      <c r="X193" s="4" t="s">
        <v>17400</v>
      </c>
      <c r="Y193" s="4" t="s">
        <v>17400</v>
      </c>
      <c r="Z193" s="4" t="s">
        <v>17401</v>
      </c>
      <c r="AA193" s="4" t="s">
        <v>17401</v>
      </c>
      <c r="AB193" s="4" t="s">
        <v>17408</v>
      </c>
      <c r="AC193" s="4" t="s">
        <v>2277</v>
      </c>
      <c r="AD193" s="4">
        <v>9</v>
      </c>
      <c r="AE193" s="4" t="s">
        <v>138</v>
      </c>
      <c r="AF193" s="4" t="s">
        <v>139</v>
      </c>
      <c r="AG193" s="4" t="s">
        <v>140</v>
      </c>
      <c r="AH193" s="4" t="s">
        <v>28</v>
      </c>
      <c r="AI193" s="4" t="s">
        <v>175</v>
      </c>
      <c r="AJ193" s="4" t="s">
        <v>176</v>
      </c>
      <c r="AK193" s="4" t="s">
        <v>636</v>
      </c>
      <c r="AL193" s="4">
        <v>2020</v>
      </c>
      <c r="AM193" s="23">
        <v>43831</v>
      </c>
      <c r="AN193" s="23">
        <v>44344</v>
      </c>
      <c r="AO193" s="25">
        <v>513</v>
      </c>
      <c r="AP193" s="26">
        <v>6.4078947368421053</v>
      </c>
      <c r="AQ193" s="4">
        <v>12</v>
      </c>
      <c r="AR193" s="4">
        <v>2</v>
      </c>
      <c r="AS193" s="4" t="s">
        <v>28</v>
      </c>
      <c r="AT193" s="4" t="s">
        <v>28</v>
      </c>
      <c r="AU193" s="4">
        <v>311</v>
      </c>
      <c r="AV193" s="4" t="s">
        <v>2278</v>
      </c>
      <c r="AW193" s="4" t="s">
        <v>178</v>
      </c>
      <c r="AX193" s="4" t="s">
        <v>179</v>
      </c>
      <c r="AY193" s="4" t="s">
        <v>2279</v>
      </c>
      <c r="AZ193" s="4" t="s">
        <v>2280</v>
      </c>
      <c r="BA193" s="2"/>
    </row>
    <row r="194" spans="1:53" x14ac:dyDescent="0.15">
      <c r="A194" s="4">
        <v>1426</v>
      </c>
      <c r="B194" s="4" t="s">
        <v>23519</v>
      </c>
      <c r="C194" s="4" t="s">
        <v>23520</v>
      </c>
      <c r="D194" s="4" t="s">
        <v>23521</v>
      </c>
      <c r="E194" s="4" t="s">
        <v>23522</v>
      </c>
      <c r="F194" s="4" t="s">
        <v>23523</v>
      </c>
      <c r="G194" s="4" t="s">
        <v>23524</v>
      </c>
      <c r="H194" s="4" t="s">
        <v>23525</v>
      </c>
      <c r="I194" s="4" t="s">
        <v>23526</v>
      </c>
      <c r="J194" s="4" t="s">
        <v>23527</v>
      </c>
      <c r="K194" s="4" t="s">
        <v>23528</v>
      </c>
      <c r="L194" s="4" t="s">
        <v>23529</v>
      </c>
      <c r="M194" s="21" t="s">
        <v>23233</v>
      </c>
      <c r="N194" s="4" t="s">
        <v>17402</v>
      </c>
      <c r="O194" s="4" t="s">
        <v>17403</v>
      </c>
      <c r="P194" s="4">
        <v>1</v>
      </c>
      <c r="Q194" s="4" t="s">
        <v>19910</v>
      </c>
      <c r="R194" s="21" t="s">
        <v>23529</v>
      </c>
      <c r="S194" s="21" t="s">
        <v>23530</v>
      </c>
      <c r="T194" s="4"/>
      <c r="U194" s="4" t="s">
        <v>17402</v>
      </c>
      <c r="V194" s="4" t="s">
        <v>17403</v>
      </c>
      <c r="W194" s="4" t="s">
        <v>17404</v>
      </c>
      <c r="X194" s="4" t="s">
        <v>17405</v>
      </c>
      <c r="Y194" s="4" t="s">
        <v>17405</v>
      </c>
      <c r="Z194" s="4" t="s">
        <v>17401</v>
      </c>
      <c r="AA194" s="4" t="s">
        <v>17401</v>
      </c>
      <c r="AB194" s="4">
        <v>100</v>
      </c>
      <c r="AC194" s="4" t="s">
        <v>28</v>
      </c>
      <c r="AD194" s="4">
        <v>0</v>
      </c>
      <c r="AE194" s="4" t="s">
        <v>23531</v>
      </c>
      <c r="AF194" s="4" t="s">
        <v>56</v>
      </c>
      <c r="AG194" s="4" t="s">
        <v>23532</v>
      </c>
      <c r="AH194" s="4" t="s">
        <v>23533</v>
      </c>
      <c r="AI194" s="4" t="s">
        <v>23534</v>
      </c>
      <c r="AJ194" s="4" t="s">
        <v>23535</v>
      </c>
      <c r="AK194" s="4" t="s">
        <v>636</v>
      </c>
      <c r="AL194" s="4">
        <v>2020</v>
      </c>
      <c r="AM194" s="31">
        <v>43831</v>
      </c>
      <c r="AN194" s="23">
        <v>44344</v>
      </c>
      <c r="AO194" s="25">
        <v>513</v>
      </c>
      <c r="AP194" s="26">
        <v>0</v>
      </c>
      <c r="AQ194" s="4">
        <v>93</v>
      </c>
      <c r="AR194" s="4">
        <v>1</v>
      </c>
      <c r="AS194" s="4">
        <v>1491</v>
      </c>
      <c r="AT194" s="4">
        <v>1522</v>
      </c>
      <c r="AU194" s="4" t="s">
        <v>28</v>
      </c>
      <c r="AV194" s="4" t="s">
        <v>23536</v>
      </c>
      <c r="AW194" s="4" t="s">
        <v>23537</v>
      </c>
      <c r="AX194" s="4" t="s">
        <v>23537</v>
      </c>
      <c r="AY194" s="4" t="s">
        <v>23538</v>
      </c>
      <c r="AZ194" s="4" t="s">
        <v>23539</v>
      </c>
      <c r="BA194" s="2"/>
    </row>
    <row r="195" spans="1:53" x14ac:dyDescent="0.15">
      <c r="A195" s="4">
        <v>7</v>
      </c>
      <c r="B195" s="4" t="s">
        <v>2410</v>
      </c>
      <c r="C195" s="4" t="s">
        <v>2411</v>
      </c>
      <c r="D195" s="4" t="s">
        <v>2412</v>
      </c>
      <c r="E195" s="4" t="s">
        <v>18307</v>
      </c>
      <c r="F195" s="4" t="s">
        <v>170</v>
      </c>
      <c r="G195" s="4" t="s">
        <v>2413</v>
      </c>
      <c r="H195" s="4" t="s">
        <v>2414</v>
      </c>
      <c r="I195" s="4" t="s">
        <v>2415</v>
      </c>
      <c r="J195" s="4" t="s">
        <v>16452</v>
      </c>
      <c r="K195" s="4" t="s">
        <v>16683</v>
      </c>
      <c r="L195" s="4" t="s">
        <v>17424</v>
      </c>
      <c r="M195" s="21" t="s">
        <v>22225</v>
      </c>
      <c r="N195" s="4" t="s">
        <v>17337</v>
      </c>
      <c r="O195" s="4" t="s">
        <v>17435</v>
      </c>
      <c r="P195" s="4">
        <v>1</v>
      </c>
      <c r="Q195" s="4" t="s">
        <v>17536</v>
      </c>
      <c r="R195" s="21" t="s">
        <v>17424</v>
      </c>
      <c r="S195" s="21" t="s">
        <v>17537</v>
      </c>
      <c r="T195" s="24" t="s">
        <v>21661</v>
      </c>
      <c r="U195" s="4" t="s">
        <v>17337</v>
      </c>
      <c r="V195" s="4" t="s">
        <v>17435</v>
      </c>
      <c r="W195" s="4" t="s">
        <v>17426</v>
      </c>
      <c r="X195" s="4" t="s">
        <v>17400</v>
      </c>
      <c r="Y195" s="4" t="s">
        <v>17400</v>
      </c>
      <c r="Z195" s="4" t="s">
        <v>17401</v>
      </c>
      <c r="AA195" s="4" t="s">
        <v>17401</v>
      </c>
      <c r="AB195" s="4" t="s">
        <v>17408</v>
      </c>
      <c r="AC195" s="4" t="s">
        <v>2416</v>
      </c>
      <c r="AD195" s="4">
        <v>4</v>
      </c>
      <c r="AE195" s="4" t="s">
        <v>138</v>
      </c>
      <c r="AF195" s="4" t="s">
        <v>139</v>
      </c>
      <c r="AG195" s="4" t="s">
        <v>140</v>
      </c>
      <c r="AH195" s="4" t="s">
        <v>28</v>
      </c>
      <c r="AI195" s="4" t="s">
        <v>175</v>
      </c>
      <c r="AJ195" s="4" t="s">
        <v>176</v>
      </c>
      <c r="AK195" s="4" t="s">
        <v>126</v>
      </c>
      <c r="AL195" s="4">
        <v>2019</v>
      </c>
      <c r="AM195" s="23">
        <v>43800</v>
      </c>
      <c r="AN195" s="23">
        <v>44344</v>
      </c>
      <c r="AO195" s="25">
        <v>544</v>
      </c>
      <c r="AP195" s="26">
        <v>2.6856617647058822</v>
      </c>
      <c r="AQ195" s="4">
        <v>11</v>
      </c>
      <c r="AR195" s="4">
        <v>23</v>
      </c>
      <c r="AS195" s="4" t="s">
        <v>28</v>
      </c>
      <c r="AT195" s="4" t="s">
        <v>28</v>
      </c>
      <c r="AU195" s="4">
        <v>2810</v>
      </c>
      <c r="AV195" s="4" t="s">
        <v>2417</v>
      </c>
      <c r="AW195" s="4" t="s">
        <v>178</v>
      </c>
      <c r="AX195" s="4" t="s">
        <v>179</v>
      </c>
      <c r="AY195" s="4" t="s">
        <v>2418</v>
      </c>
      <c r="AZ195" s="4" t="s">
        <v>2419</v>
      </c>
      <c r="BA195" s="2"/>
    </row>
    <row r="196" spans="1:53" x14ac:dyDescent="0.15">
      <c r="A196" s="4">
        <v>50</v>
      </c>
      <c r="B196" s="4" t="s">
        <v>2390</v>
      </c>
      <c r="C196" s="4" t="s">
        <v>2391</v>
      </c>
      <c r="D196" s="4" t="s">
        <v>2392</v>
      </c>
      <c r="E196" s="4" t="s">
        <v>18306</v>
      </c>
      <c r="F196" s="4" t="s">
        <v>2170</v>
      </c>
      <c r="G196" s="4" t="s">
        <v>2393</v>
      </c>
      <c r="H196" s="4" t="s">
        <v>2394</v>
      </c>
      <c r="I196" s="4" t="s">
        <v>2395</v>
      </c>
      <c r="J196" s="4" t="s">
        <v>15467</v>
      </c>
      <c r="K196" s="4" t="s">
        <v>16681</v>
      </c>
      <c r="L196" s="4" t="s">
        <v>17746</v>
      </c>
      <c r="M196" s="21" t="s">
        <v>22703</v>
      </c>
      <c r="N196" s="4" t="s">
        <v>17337</v>
      </c>
      <c r="O196" s="4" t="s">
        <v>17435</v>
      </c>
      <c r="P196" s="4">
        <v>0</v>
      </c>
      <c r="Q196" s="4" t="s">
        <v>17906</v>
      </c>
      <c r="R196" s="21" t="s">
        <v>19515</v>
      </c>
      <c r="S196" s="21" t="s">
        <v>20845</v>
      </c>
      <c r="T196" s="24" t="s">
        <v>21701</v>
      </c>
      <c r="U196" s="4" t="s">
        <v>17337</v>
      </c>
      <c r="V196" s="4" t="s">
        <v>17435</v>
      </c>
      <c r="W196" s="4" t="s">
        <v>17426</v>
      </c>
      <c r="X196" s="4" t="s">
        <v>17400</v>
      </c>
      <c r="Y196" s="4" t="s">
        <v>17400</v>
      </c>
      <c r="Z196" s="4" t="s">
        <v>17401</v>
      </c>
      <c r="AA196" s="4" t="s">
        <v>17401</v>
      </c>
      <c r="AB196" s="4" t="s">
        <v>17408</v>
      </c>
      <c r="AC196" s="4" t="s">
        <v>2396</v>
      </c>
      <c r="AD196" s="4">
        <v>2</v>
      </c>
      <c r="AE196" s="4" t="s">
        <v>494</v>
      </c>
      <c r="AF196" s="4" t="s">
        <v>495</v>
      </c>
      <c r="AG196" s="4" t="s">
        <v>496</v>
      </c>
      <c r="AH196" s="4" t="s">
        <v>2175</v>
      </c>
      <c r="AI196" s="4" t="s">
        <v>2176</v>
      </c>
      <c r="AJ196" s="4" t="s">
        <v>2177</v>
      </c>
      <c r="AK196" s="4" t="s">
        <v>126</v>
      </c>
      <c r="AL196" s="4">
        <v>2019</v>
      </c>
      <c r="AM196" s="23">
        <v>43800</v>
      </c>
      <c r="AN196" s="23">
        <v>44344</v>
      </c>
      <c r="AO196" s="25">
        <v>544</v>
      </c>
      <c r="AP196" s="26">
        <v>1.3428308823529411</v>
      </c>
      <c r="AQ196" s="4">
        <v>12</v>
      </c>
      <c r="AR196" s="4">
        <v>12</v>
      </c>
      <c r="AS196" s="4">
        <v>5233</v>
      </c>
      <c r="AT196" s="4">
        <v>5247</v>
      </c>
      <c r="AU196" s="4" t="s">
        <v>28</v>
      </c>
      <c r="AV196" s="4" t="s">
        <v>2397</v>
      </c>
      <c r="AW196" s="4" t="s">
        <v>2179</v>
      </c>
      <c r="AX196" s="4" t="s">
        <v>2180</v>
      </c>
      <c r="AY196" s="4" t="s">
        <v>2398</v>
      </c>
      <c r="AZ196" s="4" t="s">
        <v>2399</v>
      </c>
      <c r="BA196" s="2"/>
    </row>
    <row r="197" spans="1:53" x14ac:dyDescent="0.15">
      <c r="A197" s="4">
        <v>51</v>
      </c>
      <c r="B197" s="4" t="s">
        <v>2484</v>
      </c>
      <c r="C197" s="4" t="s">
        <v>2485</v>
      </c>
      <c r="D197" s="4" t="s">
        <v>2486</v>
      </c>
      <c r="E197" s="4" t="s">
        <v>18312</v>
      </c>
      <c r="F197" s="4" t="s">
        <v>673</v>
      </c>
      <c r="G197" s="4" t="s">
        <v>2487</v>
      </c>
      <c r="H197" s="4" t="s">
        <v>2488</v>
      </c>
      <c r="I197" s="4" t="s">
        <v>2489</v>
      </c>
      <c r="J197" s="4" t="s">
        <v>15482</v>
      </c>
      <c r="K197" s="4" t="s">
        <v>16690</v>
      </c>
      <c r="L197" s="4" t="s">
        <v>19516</v>
      </c>
      <c r="M197" s="21" t="s">
        <v>22256</v>
      </c>
      <c r="N197" s="4" t="s">
        <v>17337</v>
      </c>
      <c r="O197" s="4" t="s">
        <v>17435</v>
      </c>
      <c r="P197" s="4">
        <v>1</v>
      </c>
      <c r="Q197" s="4" t="s">
        <v>19517</v>
      </c>
      <c r="R197" s="21" t="s">
        <v>19516</v>
      </c>
      <c r="S197" s="21" t="s">
        <v>20794</v>
      </c>
      <c r="T197" s="24" t="s">
        <v>21722</v>
      </c>
      <c r="U197" s="4" t="s">
        <v>17337</v>
      </c>
      <c r="V197" s="4" t="s">
        <v>17435</v>
      </c>
      <c r="W197" s="4" t="s">
        <v>17426</v>
      </c>
      <c r="X197" s="4" t="s">
        <v>17400</v>
      </c>
      <c r="Y197" s="4" t="s">
        <v>17400</v>
      </c>
      <c r="Z197" s="4" t="s">
        <v>17401</v>
      </c>
      <c r="AA197" s="4" t="s">
        <v>17401</v>
      </c>
      <c r="AB197" s="4" t="s">
        <v>21723</v>
      </c>
      <c r="AC197" s="4" t="s">
        <v>2490</v>
      </c>
      <c r="AD197" s="4">
        <v>7</v>
      </c>
      <c r="AE197" s="4" t="s">
        <v>156</v>
      </c>
      <c r="AF197" s="4" t="s">
        <v>157</v>
      </c>
      <c r="AG197" s="4" t="s">
        <v>158</v>
      </c>
      <c r="AH197" s="4" t="s">
        <v>678</v>
      </c>
      <c r="AI197" s="4" t="s">
        <v>679</v>
      </c>
      <c r="AJ197" s="4" t="s">
        <v>680</v>
      </c>
      <c r="AK197" s="4" t="s">
        <v>126</v>
      </c>
      <c r="AL197" s="4">
        <v>2019</v>
      </c>
      <c r="AM197" s="23">
        <v>43800</v>
      </c>
      <c r="AN197" s="23">
        <v>44344</v>
      </c>
      <c r="AO197" s="25">
        <v>544</v>
      </c>
      <c r="AP197" s="26">
        <v>4.6999080882352944</v>
      </c>
      <c r="AQ197" s="4">
        <v>239</v>
      </c>
      <c r="AR197" s="4" t="s">
        <v>28</v>
      </c>
      <c r="AS197" s="4" t="s">
        <v>28</v>
      </c>
      <c r="AT197" s="4" t="s">
        <v>28</v>
      </c>
      <c r="AU197" s="4">
        <v>118088</v>
      </c>
      <c r="AV197" s="4" t="s">
        <v>2491</v>
      </c>
      <c r="AW197" s="4" t="s">
        <v>682</v>
      </c>
      <c r="AX197" s="4" t="s">
        <v>683</v>
      </c>
      <c r="AY197" s="4" t="s">
        <v>2492</v>
      </c>
      <c r="AZ197" s="4" t="s">
        <v>2493</v>
      </c>
      <c r="BA197" s="2"/>
    </row>
    <row r="198" spans="1:53" x14ac:dyDescent="0.15">
      <c r="A198" s="4">
        <v>100</v>
      </c>
      <c r="B198" s="4" t="s">
        <v>2444</v>
      </c>
      <c r="C198" s="4" t="s">
        <v>2445</v>
      </c>
      <c r="D198" s="4" t="s">
        <v>2446</v>
      </c>
      <c r="E198" s="4" t="s">
        <v>18310</v>
      </c>
      <c r="F198" s="4" t="s">
        <v>2322</v>
      </c>
      <c r="G198" s="4" t="s">
        <v>2447</v>
      </c>
      <c r="H198" s="4" t="s">
        <v>2448</v>
      </c>
      <c r="I198" s="4" t="s">
        <v>2449</v>
      </c>
      <c r="J198" s="4" t="s">
        <v>15478</v>
      </c>
      <c r="K198" s="4" t="s">
        <v>16686</v>
      </c>
      <c r="L198" s="4" t="s">
        <v>17529</v>
      </c>
      <c r="M198" s="21" t="s">
        <v>22284</v>
      </c>
      <c r="N198" s="4" t="s">
        <v>17337</v>
      </c>
      <c r="O198" s="4" t="s">
        <v>17435</v>
      </c>
      <c r="P198" s="4">
        <v>0</v>
      </c>
      <c r="Q198" s="4" t="s">
        <v>19598</v>
      </c>
      <c r="R198" s="21" t="s">
        <v>19581</v>
      </c>
      <c r="S198" s="21" t="s">
        <v>20848</v>
      </c>
      <c r="T198" s="24" t="s">
        <v>21715</v>
      </c>
      <c r="U198" s="4" t="s">
        <v>17337</v>
      </c>
      <c r="V198" s="4" t="s">
        <v>17435</v>
      </c>
      <c r="W198" s="4" t="s">
        <v>17426</v>
      </c>
      <c r="X198" s="4" t="s">
        <v>17400</v>
      </c>
      <c r="Y198" s="4" t="s">
        <v>17400</v>
      </c>
      <c r="Z198" s="4" t="s">
        <v>17401</v>
      </c>
      <c r="AA198" s="4" t="s">
        <v>17401</v>
      </c>
      <c r="AB198" s="4" t="s">
        <v>21658</v>
      </c>
      <c r="AC198" s="4" t="s">
        <v>2450</v>
      </c>
      <c r="AD198" s="4">
        <v>5</v>
      </c>
      <c r="AE198" s="4" t="s">
        <v>190</v>
      </c>
      <c r="AF198" s="4" t="s">
        <v>157</v>
      </c>
      <c r="AG198" s="4" t="s">
        <v>191</v>
      </c>
      <c r="AH198" s="4" t="s">
        <v>2327</v>
      </c>
      <c r="AI198" s="4" t="s">
        <v>2328</v>
      </c>
      <c r="AJ198" s="4" t="s">
        <v>2329</v>
      </c>
      <c r="AK198" s="4" t="s">
        <v>126</v>
      </c>
      <c r="AL198" s="4">
        <v>2019</v>
      </c>
      <c r="AM198" s="23">
        <v>43800</v>
      </c>
      <c r="AN198" s="23">
        <v>44344</v>
      </c>
      <c r="AO198" s="25">
        <v>544</v>
      </c>
      <c r="AP198" s="26">
        <v>3.3570772058823528</v>
      </c>
      <c r="AQ198" s="4">
        <v>94</v>
      </c>
      <c r="AR198" s="4" t="s">
        <v>28</v>
      </c>
      <c r="AS198" s="4" t="s">
        <v>28</v>
      </c>
      <c r="AT198" s="4" t="s">
        <v>28</v>
      </c>
      <c r="AU198" s="4">
        <v>102070</v>
      </c>
      <c r="AV198" s="4" t="s">
        <v>2451</v>
      </c>
      <c r="AW198" s="4" t="s">
        <v>2331</v>
      </c>
      <c r="AX198" s="4" t="s">
        <v>2332</v>
      </c>
      <c r="AY198" s="4" t="s">
        <v>2452</v>
      </c>
      <c r="AZ198" s="4" t="s">
        <v>2453</v>
      </c>
      <c r="BA198" s="2"/>
    </row>
    <row r="199" spans="1:53" x14ac:dyDescent="0.15">
      <c r="A199" s="4">
        <v>293</v>
      </c>
      <c r="B199" s="4" t="s">
        <v>2421</v>
      </c>
      <c r="C199" s="4" t="s">
        <v>2422</v>
      </c>
      <c r="D199" s="4" t="s">
        <v>2423</v>
      </c>
      <c r="E199" s="4" t="s">
        <v>18308</v>
      </c>
      <c r="F199" s="4" t="s">
        <v>438</v>
      </c>
      <c r="G199" s="4" t="s">
        <v>2424</v>
      </c>
      <c r="H199" s="4" t="s">
        <v>2425</v>
      </c>
      <c r="I199" s="4" t="s">
        <v>2426</v>
      </c>
      <c r="J199" s="4" t="s">
        <v>16453</v>
      </c>
      <c r="K199" s="4" t="s">
        <v>16684</v>
      </c>
      <c r="L199" s="4" t="s">
        <v>17424</v>
      </c>
      <c r="M199" s="21" t="s">
        <v>22365</v>
      </c>
      <c r="N199" s="4" t="s">
        <v>17337</v>
      </c>
      <c r="O199" s="4" t="s">
        <v>17435</v>
      </c>
      <c r="P199" s="4">
        <v>0</v>
      </c>
      <c r="Q199" s="4" t="s">
        <v>19595</v>
      </c>
      <c r="R199" s="21" t="s">
        <v>17424</v>
      </c>
      <c r="S199" s="21" t="s">
        <v>20846</v>
      </c>
      <c r="T199" s="4" t="s">
        <v>21888</v>
      </c>
      <c r="U199" s="4" t="s">
        <v>17337</v>
      </c>
      <c r="V199" s="4" t="s">
        <v>17435</v>
      </c>
      <c r="W199" s="4" t="s">
        <v>17426</v>
      </c>
      <c r="X199" s="4" t="s">
        <v>17400</v>
      </c>
      <c r="Y199" s="4" t="e">
        <v>#N/A</v>
      </c>
      <c r="Z199" s="4" t="s">
        <v>17406</v>
      </c>
      <c r="AA199" s="4" t="e">
        <v>#N/A</v>
      </c>
      <c r="AB199" s="4" t="s">
        <v>21658</v>
      </c>
      <c r="AC199" s="4" t="s">
        <v>2427</v>
      </c>
      <c r="AD199" s="4">
        <v>0</v>
      </c>
      <c r="AE199" s="4" t="s">
        <v>138</v>
      </c>
      <c r="AF199" s="4" t="s">
        <v>139</v>
      </c>
      <c r="AG199" s="4" t="s">
        <v>140</v>
      </c>
      <c r="AH199" s="4" t="s">
        <v>28</v>
      </c>
      <c r="AI199" s="4" t="s">
        <v>443</v>
      </c>
      <c r="AJ199" s="4" t="s">
        <v>444</v>
      </c>
      <c r="AK199" s="4" t="s">
        <v>126</v>
      </c>
      <c r="AL199" s="4">
        <v>2019</v>
      </c>
      <c r="AM199" s="23">
        <v>43800</v>
      </c>
      <c r="AN199" s="23">
        <v>44344</v>
      </c>
      <c r="AO199" s="25">
        <v>544</v>
      </c>
      <c r="AP199" s="26">
        <v>0</v>
      </c>
      <c r="AQ199" s="4">
        <v>11</v>
      </c>
      <c r="AR199" s="4">
        <v>23</v>
      </c>
      <c r="AS199" s="4" t="s">
        <v>28</v>
      </c>
      <c r="AT199" s="4" t="s">
        <v>28</v>
      </c>
      <c r="AU199" s="4">
        <v>6871</v>
      </c>
      <c r="AV199" s="4" t="s">
        <v>2428</v>
      </c>
      <c r="AW199" s="4" t="s">
        <v>446</v>
      </c>
      <c r="AX199" s="4" t="s">
        <v>447</v>
      </c>
      <c r="AY199" s="4" t="s">
        <v>2420</v>
      </c>
      <c r="AZ199" s="4" t="s">
        <v>2429</v>
      </c>
      <c r="BA199" s="2"/>
    </row>
    <row r="200" spans="1:53" x14ac:dyDescent="0.15">
      <c r="A200" s="4">
        <v>421</v>
      </c>
      <c r="B200" s="4" t="s">
        <v>2464</v>
      </c>
      <c r="C200" s="4" t="s">
        <v>2465</v>
      </c>
      <c r="D200" s="4" t="s">
        <v>2466</v>
      </c>
      <c r="E200" s="4" t="s">
        <v>18108</v>
      </c>
      <c r="F200" s="4" t="s">
        <v>1408</v>
      </c>
      <c r="G200" s="4" t="s">
        <v>2467</v>
      </c>
      <c r="H200" s="4" t="s">
        <v>2468</v>
      </c>
      <c r="I200" s="4" t="s">
        <v>2469</v>
      </c>
      <c r="J200" s="4" t="s">
        <v>15480</v>
      </c>
      <c r="K200" s="4" t="s">
        <v>16688</v>
      </c>
      <c r="L200" s="4" t="s">
        <v>17852</v>
      </c>
      <c r="M200" s="21" t="s">
        <v>22231</v>
      </c>
      <c r="N200" s="4" t="s">
        <v>17344</v>
      </c>
      <c r="O200" s="4" t="s">
        <v>17407</v>
      </c>
      <c r="P200" s="4">
        <v>1</v>
      </c>
      <c r="Q200" s="4" t="s">
        <v>19600</v>
      </c>
      <c r="R200" s="21" t="s">
        <v>17852</v>
      </c>
      <c r="S200" s="21" t="s">
        <v>20850</v>
      </c>
      <c r="T200" s="4">
        <v>0</v>
      </c>
      <c r="U200" s="4" t="s">
        <v>17344</v>
      </c>
      <c r="V200" s="4" t="s">
        <v>17407</v>
      </c>
      <c r="W200" s="4" t="s">
        <v>17404</v>
      </c>
      <c r="X200" s="4" t="s">
        <v>17405</v>
      </c>
      <c r="Y200" s="4" t="s">
        <v>17405</v>
      </c>
      <c r="Z200" s="4" t="s">
        <v>17401</v>
      </c>
      <c r="AA200" s="4" t="s">
        <v>17401</v>
      </c>
      <c r="AB200" s="4">
        <v>92</v>
      </c>
      <c r="AC200" s="4" t="s">
        <v>2470</v>
      </c>
      <c r="AD200" s="4">
        <v>1</v>
      </c>
      <c r="AE200" s="4" t="s">
        <v>382</v>
      </c>
      <c r="AF200" s="4" t="s">
        <v>383</v>
      </c>
      <c r="AG200" s="4" t="s">
        <v>384</v>
      </c>
      <c r="AH200" s="4" t="s">
        <v>1413</v>
      </c>
      <c r="AI200" s="4" t="s">
        <v>1414</v>
      </c>
      <c r="AJ200" s="4" t="s">
        <v>1415</v>
      </c>
      <c r="AK200" s="4" t="s">
        <v>126</v>
      </c>
      <c r="AL200" s="4">
        <v>2019</v>
      </c>
      <c r="AM200" s="23">
        <v>43800</v>
      </c>
      <c r="AN200" s="23">
        <v>44344</v>
      </c>
      <c r="AO200" s="25">
        <v>544</v>
      </c>
      <c r="AP200" s="26">
        <v>0.67141544117647056</v>
      </c>
      <c r="AQ200" s="4">
        <v>191</v>
      </c>
      <c r="AR200" s="4">
        <v>12</v>
      </c>
      <c r="AS200" s="4" t="s">
        <v>28</v>
      </c>
      <c r="AT200" s="4" t="s">
        <v>28</v>
      </c>
      <c r="AU200" s="4">
        <v>767</v>
      </c>
      <c r="AV200" s="4" t="s">
        <v>2471</v>
      </c>
      <c r="AW200" s="4" t="s">
        <v>331</v>
      </c>
      <c r="AX200" s="4" t="s">
        <v>164</v>
      </c>
      <c r="AY200" s="4" t="s">
        <v>2472</v>
      </c>
      <c r="AZ200" s="4" t="s">
        <v>2473</v>
      </c>
    </row>
    <row r="201" spans="1:53" x14ac:dyDescent="0.15">
      <c r="A201" s="4">
        <v>422</v>
      </c>
      <c r="B201" s="4" t="s">
        <v>2474</v>
      </c>
      <c r="C201" s="4" t="s">
        <v>2475</v>
      </c>
      <c r="D201" s="4" t="s">
        <v>2476</v>
      </c>
      <c r="E201" s="4" t="s">
        <v>18311</v>
      </c>
      <c r="F201" s="4" t="s">
        <v>2374</v>
      </c>
      <c r="G201" s="4" t="s">
        <v>2477</v>
      </c>
      <c r="H201" s="4" t="s">
        <v>2478</v>
      </c>
      <c r="I201" s="4" t="s">
        <v>2479</v>
      </c>
      <c r="J201" s="4" t="s">
        <v>15481</v>
      </c>
      <c r="K201" s="4" t="s">
        <v>16689</v>
      </c>
      <c r="L201" s="4" t="s">
        <v>17552</v>
      </c>
      <c r="M201" s="21" t="s">
        <v>22411</v>
      </c>
      <c r="N201" s="4" t="s">
        <v>17337</v>
      </c>
      <c r="O201" s="4" t="s">
        <v>17435</v>
      </c>
      <c r="P201" s="4">
        <v>0</v>
      </c>
      <c r="Q201" s="4" t="s">
        <v>19601</v>
      </c>
      <c r="R201" s="21" t="s">
        <v>19508</v>
      </c>
      <c r="S201" s="21" t="s">
        <v>20851</v>
      </c>
      <c r="T201" s="4" t="s">
        <v>22084</v>
      </c>
      <c r="U201" s="4" t="s">
        <v>17337</v>
      </c>
      <c r="V201" s="4" t="s">
        <v>17435</v>
      </c>
      <c r="W201" s="4" t="s">
        <v>17426</v>
      </c>
      <c r="X201" s="4" t="s">
        <v>17400</v>
      </c>
      <c r="Y201" s="4" t="s">
        <v>17400</v>
      </c>
      <c r="Z201" s="4" t="s">
        <v>17406</v>
      </c>
      <c r="AA201" s="4" t="s">
        <v>17401</v>
      </c>
      <c r="AB201" s="4" t="s">
        <v>21660</v>
      </c>
      <c r="AC201" s="4" t="s">
        <v>2480</v>
      </c>
      <c r="AD201" s="4">
        <v>8</v>
      </c>
      <c r="AE201" s="4" t="s">
        <v>294</v>
      </c>
      <c r="AF201" s="4" t="s">
        <v>295</v>
      </c>
      <c r="AG201" s="4" t="s">
        <v>296</v>
      </c>
      <c r="AH201" s="4" t="s">
        <v>2375</v>
      </c>
      <c r="AI201" s="4" t="s">
        <v>2376</v>
      </c>
      <c r="AJ201" s="4" t="s">
        <v>2377</v>
      </c>
      <c r="AK201" s="4" t="s">
        <v>126</v>
      </c>
      <c r="AL201" s="4">
        <v>2019</v>
      </c>
      <c r="AM201" s="23">
        <v>43800</v>
      </c>
      <c r="AN201" s="23">
        <v>44344</v>
      </c>
      <c r="AO201" s="25">
        <v>544</v>
      </c>
      <c r="AP201" s="26">
        <v>5.3713235294117645</v>
      </c>
      <c r="AQ201" s="4">
        <v>107</v>
      </c>
      <c r="AR201" s="4" t="s">
        <v>28</v>
      </c>
      <c r="AS201" s="4" t="s">
        <v>28</v>
      </c>
      <c r="AT201" s="4" t="s">
        <v>28</v>
      </c>
      <c r="AU201" s="4">
        <v>105607</v>
      </c>
      <c r="AV201" s="4" t="s">
        <v>2481</v>
      </c>
      <c r="AW201" s="4" t="s">
        <v>2378</v>
      </c>
      <c r="AX201" s="4" t="s">
        <v>2379</v>
      </c>
      <c r="AY201" s="4" t="s">
        <v>2482</v>
      </c>
      <c r="AZ201" s="4" t="s">
        <v>2483</v>
      </c>
    </row>
    <row r="202" spans="1:53" x14ac:dyDescent="0.15">
      <c r="A202" s="4">
        <v>490</v>
      </c>
      <c r="B202" s="4" t="s">
        <v>2400</v>
      </c>
      <c r="C202" s="4" t="s">
        <v>2401</v>
      </c>
      <c r="D202" s="4" t="s">
        <v>2402</v>
      </c>
      <c r="E202" s="4" t="s">
        <v>18121</v>
      </c>
      <c r="F202" s="4" t="s">
        <v>859</v>
      </c>
      <c r="G202" s="4" t="s">
        <v>2403</v>
      </c>
      <c r="H202" s="4" t="s">
        <v>2404</v>
      </c>
      <c r="I202" s="4" t="s">
        <v>2405</v>
      </c>
      <c r="J202" s="4" t="s">
        <v>15476</v>
      </c>
      <c r="K202" s="4" t="s">
        <v>16682</v>
      </c>
      <c r="L202" s="4" t="s">
        <v>17880</v>
      </c>
      <c r="M202" s="21" t="s">
        <v>22380</v>
      </c>
      <c r="N202" s="4" t="s">
        <v>17402</v>
      </c>
      <c r="O202" s="4" t="s">
        <v>17403</v>
      </c>
      <c r="P202" s="4">
        <v>1</v>
      </c>
      <c r="Q202" s="4" t="s">
        <v>17620</v>
      </c>
      <c r="R202" s="21" t="s">
        <v>17880</v>
      </c>
      <c r="S202" s="21" t="s">
        <v>17881</v>
      </c>
      <c r="T202" s="4">
        <v>0</v>
      </c>
      <c r="U202" s="4" t="s">
        <v>17402</v>
      </c>
      <c r="V202" s="4" t="s">
        <v>17403</v>
      </c>
      <c r="W202" s="4" t="s">
        <v>17404</v>
      </c>
      <c r="X202" s="4" t="s">
        <v>17405</v>
      </c>
      <c r="Y202" s="4" t="s">
        <v>17405</v>
      </c>
      <c r="Z202" s="4" t="s">
        <v>17406</v>
      </c>
      <c r="AA202" s="4" t="s">
        <v>17406</v>
      </c>
      <c r="AB202" s="4">
        <v>96</v>
      </c>
      <c r="AC202" s="4" t="s">
        <v>2406</v>
      </c>
      <c r="AD202" s="4">
        <v>17</v>
      </c>
      <c r="AE202" s="4" t="s">
        <v>864</v>
      </c>
      <c r="AF202" s="4" t="s">
        <v>865</v>
      </c>
      <c r="AG202" s="4" t="s">
        <v>866</v>
      </c>
      <c r="AH202" s="4" t="s">
        <v>867</v>
      </c>
      <c r="AI202" s="4" t="s">
        <v>28</v>
      </c>
      <c r="AJ202" s="4" t="s">
        <v>868</v>
      </c>
      <c r="AK202" s="4" t="s">
        <v>126</v>
      </c>
      <c r="AL202" s="4">
        <v>2019</v>
      </c>
      <c r="AM202" s="23">
        <v>43800</v>
      </c>
      <c r="AN202" s="23">
        <v>44344</v>
      </c>
      <c r="AO202" s="25">
        <v>544</v>
      </c>
      <c r="AP202" s="26">
        <v>11.4140625</v>
      </c>
      <c r="AQ202" s="4">
        <v>14</v>
      </c>
      <c r="AR202" s="4">
        <v>12</v>
      </c>
      <c r="AS202" s="4" t="s">
        <v>28</v>
      </c>
      <c r="AT202" s="4" t="s">
        <v>28</v>
      </c>
      <c r="AU202" s="4">
        <v>124077</v>
      </c>
      <c r="AV202" s="4" t="s">
        <v>2407</v>
      </c>
      <c r="AW202" s="4" t="s">
        <v>871</v>
      </c>
      <c r="AX202" s="4" t="s">
        <v>872</v>
      </c>
      <c r="AY202" s="4" t="s">
        <v>2408</v>
      </c>
      <c r="AZ202" s="4" t="s">
        <v>2409</v>
      </c>
    </row>
    <row r="203" spans="1:53" x14ac:dyDescent="0.15">
      <c r="A203" s="4">
        <v>883</v>
      </c>
      <c r="B203" s="4" t="s">
        <v>2430</v>
      </c>
      <c r="C203" s="4" t="s">
        <v>2431</v>
      </c>
      <c r="D203" s="4" t="s">
        <v>2432</v>
      </c>
      <c r="E203" s="4" t="s">
        <v>18309</v>
      </c>
      <c r="F203" s="4" t="s">
        <v>2433</v>
      </c>
      <c r="G203" s="4" t="s">
        <v>2434</v>
      </c>
      <c r="H203" s="4" t="s">
        <v>2435</v>
      </c>
      <c r="I203" s="4" t="s">
        <v>2436</v>
      </c>
      <c r="J203" s="4" t="s">
        <v>15477</v>
      </c>
      <c r="K203" s="4" t="s">
        <v>16685</v>
      </c>
      <c r="L203" s="4" t="s">
        <v>19596</v>
      </c>
      <c r="M203" s="21" t="s">
        <v>22558</v>
      </c>
      <c r="N203" s="4" t="s">
        <v>17375</v>
      </c>
      <c r="O203" s="4" t="s">
        <v>17599</v>
      </c>
      <c r="P203" s="4">
        <v>1</v>
      </c>
      <c r="Q203" s="4" t="s">
        <v>19597</v>
      </c>
      <c r="R203" s="21" t="s">
        <v>19596</v>
      </c>
      <c r="S203" s="21" t="s">
        <v>20847</v>
      </c>
      <c r="T203" s="4" t="e">
        <v>#N/A</v>
      </c>
      <c r="U203" s="4" t="s">
        <v>17375</v>
      </c>
      <c r="V203" s="4" t="s">
        <v>17599</v>
      </c>
      <c r="W203" s="4" t="s">
        <v>17600</v>
      </c>
      <c r="X203" s="4" t="s">
        <v>17569</v>
      </c>
      <c r="Y203" s="4" t="s">
        <v>17569</v>
      </c>
      <c r="Z203" s="4" t="s">
        <v>17401</v>
      </c>
      <c r="AA203" s="4" t="s">
        <v>17401</v>
      </c>
      <c r="AB203" s="4">
        <v>100</v>
      </c>
      <c r="AC203" s="4" t="s">
        <v>2437</v>
      </c>
      <c r="AD203" s="4">
        <v>7</v>
      </c>
      <c r="AE203" s="4" t="s">
        <v>294</v>
      </c>
      <c r="AF203" s="4" t="s">
        <v>295</v>
      </c>
      <c r="AG203" s="4" t="s">
        <v>296</v>
      </c>
      <c r="AH203" s="4" t="s">
        <v>2438</v>
      </c>
      <c r="AI203" s="4" t="s">
        <v>2439</v>
      </c>
      <c r="AJ203" s="4" t="s">
        <v>2440</v>
      </c>
      <c r="AK203" s="4" t="s">
        <v>126</v>
      </c>
      <c r="AL203" s="4">
        <v>2019</v>
      </c>
      <c r="AM203" s="23">
        <v>43800</v>
      </c>
      <c r="AN203" s="23">
        <v>44344</v>
      </c>
      <c r="AO203" s="25">
        <v>544</v>
      </c>
      <c r="AP203" s="26">
        <v>4.6999080882352944</v>
      </c>
      <c r="AQ203" s="4">
        <v>22</v>
      </c>
      <c r="AR203" s="4">
        <v>3</v>
      </c>
      <c r="AS203" s="4">
        <v>237</v>
      </c>
      <c r="AT203" s="4">
        <v>246</v>
      </c>
      <c r="AU203" s="4" t="s">
        <v>28</v>
      </c>
      <c r="AV203" s="4" t="s">
        <v>2441</v>
      </c>
      <c r="AW203" s="4" t="s">
        <v>396</v>
      </c>
      <c r="AX203" s="4" t="s">
        <v>397</v>
      </c>
      <c r="AY203" s="4" t="s">
        <v>2442</v>
      </c>
      <c r="AZ203" s="4" t="s">
        <v>2443</v>
      </c>
    </row>
    <row r="204" spans="1:53" x14ac:dyDescent="0.15">
      <c r="A204" s="4">
        <v>884</v>
      </c>
      <c r="B204" s="4" t="s">
        <v>2454</v>
      </c>
      <c r="C204" s="4" t="s">
        <v>2455</v>
      </c>
      <c r="D204" s="4" t="s">
        <v>2456</v>
      </c>
      <c r="E204" s="4" t="s">
        <v>18106</v>
      </c>
      <c r="F204" s="4" t="s">
        <v>69</v>
      </c>
      <c r="G204" s="4" t="s">
        <v>2457</v>
      </c>
      <c r="H204" s="4" t="s">
        <v>2458</v>
      </c>
      <c r="I204" s="4" t="s">
        <v>2459</v>
      </c>
      <c r="J204" s="4" t="s">
        <v>15479</v>
      </c>
      <c r="K204" s="4" t="s">
        <v>16687</v>
      </c>
      <c r="L204" s="4" t="s">
        <v>17849</v>
      </c>
      <c r="M204" s="21" t="s">
        <v>22559</v>
      </c>
      <c r="N204" s="4" t="s">
        <v>17402</v>
      </c>
      <c r="O204" s="4" t="s">
        <v>17403</v>
      </c>
      <c r="P204" s="4">
        <v>1</v>
      </c>
      <c r="Q204" s="4" t="s">
        <v>19599</v>
      </c>
      <c r="R204" s="21" t="s">
        <v>17849</v>
      </c>
      <c r="S204" s="21" t="s">
        <v>20849</v>
      </c>
      <c r="T204" s="4">
        <v>0</v>
      </c>
      <c r="U204" s="4" t="s">
        <v>17402</v>
      </c>
      <c r="V204" s="4" t="s">
        <v>17403</v>
      </c>
      <c r="W204" s="4" t="s">
        <v>17404</v>
      </c>
      <c r="X204" s="4" t="s">
        <v>17405</v>
      </c>
      <c r="Y204" s="4" t="s">
        <v>17405</v>
      </c>
      <c r="Z204" s="4" t="s">
        <v>17406</v>
      </c>
      <c r="AA204" s="4" t="s">
        <v>17406</v>
      </c>
      <c r="AB204" s="4">
        <v>100</v>
      </c>
      <c r="AC204" s="4" t="s">
        <v>2460</v>
      </c>
      <c r="AD204" s="4">
        <v>18</v>
      </c>
      <c r="AE204" s="4" t="s">
        <v>74</v>
      </c>
      <c r="AF204" s="4" t="s">
        <v>75</v>
      </c>
      <c r="AG204" s="4" t="s">
        <v>76</v>
      </c>
      <c r="AH204" s="4" t="s">
        <v>77</v>
      </c>
      <c r="AI204" s="4" t="s">
        <v>78</v>
      </c>
      <c r="AJ204" s="4" t="s">
        <v>79</v>
      </c>
      <c r="AK204" s="4" t="s">
        <v>126</v>
      </c>
      <c r="AL204" s="4">
        <v>2019</v>
      </c>
      <c r="AM204" s="23">
        <v>43800</v>
      </c>
      <c r="AN204" s="23">
        <v>44344</v>
      </c>
      <c r="AO204" s="25">
        <v>544</v>
      </c>
      <c r="AP204" s="26">
        <v>12.085477941176471</v>
      </c>
      <c r="AQ204" s="4">
        <v>234</v>
      </c>
      <c r="AR204" s="4" t="s">
        <v>28</v>
      </c>
      <c r="AS204" s="4" t="s">
        <v>28</v>
      </c>
      <c r="AT204" s="4" t="s">
        <v>28</v>
      </c>
      <c r="AU204" s="4">
        <v>111430</v>
      </c>
      <c r="AV204" s="4" t="s">
        <v>2461</v>
      </c>
      <c r="AW204" s="4" t="s">
        <v>81</v>
      </c>
      <c r="AX204" s="4" t="s">
        <v>82</v>
      </c>
      <c r="AY204" s="4" t="s">
        <v>2462</v>
      </c>
      <c r="AZ204" s="4" t="s">
        <v>2463</v>
      </c>
    </row>
    <row r="205" spans="1:53" x14ac:dyDescent="0.15">
      <c r="A205" s="4">
        <v>1321</v>
      </c>
      <c r="B205" s="4" t="s">
        <v>2380</v>
      </c>
      <c r="C205" s="4" t="s">
        <v>2381</v>
      </c>
      <c r="D205" s="4" t="s">
        <v>2382</v>
      </c>
      <c r="E205" s="4" t="s">
        <v>18107</v>
      </c>
      <c r="F205" s="4" t="s">
        <v>170</v>
      </c>
      <c r="G205" s="4" t="s">
        <v>2383</v>
      </c>
      <c r="H205" s="4" t="s">
        <v>2384</v>
      </c>
      <c r="I205" s="4" t="s">
        <v>2385</v>
      </c>
      <c r="J205" s="4" t="s">
        <v>15475</v>
      </c>
      <c r="K205" s="4" t="s">
        <v>16680</v>
      </c>
      <c r="L205" s="4" t="s">
        <v>17722</v>
      </c>
      <c r="M205" s="21" t="s">
        <v>22255</v>
      </c>
      <c r="N205" s="4" t="s">
        <v>17382</v>
      </c>
      <c r="O205" s="4" t="s">
        <v>17577</v>
      </c>
      <c r="P205" s="4">
        <v>1</v>
      </c>
      <c r="Q205" s="4" t="s">
        <v>17850</v>
      </c>
      <c r="R205" s="21" t="s">
        <v>17722</v>
      </c>
      <c r="S205" s="21" t="s">
        <v>17851</v>
      </c>
      <c r="T205" s="4">
        <v>0</v>
      </c>
      <c r="U205" s="4" t="s">
        <v>17382</v>
      </c>
      <c r="V205" s="4" t="s">
        <v>17577</v>
      </c>
      <c r="W205" s="4" t="s">
        <v>17429</v>
      </c>
      <c r="X205" s="4" t="s">
        <v>17411</v>
      </c>
      <c r="Y205" s="4" t="s">
        <v>17411</v>
      </c>
      <c r="Z205" s="4" t="s">
        <v>17401</v>
      </c>
      <c r="AA205" s="4" t="s">
        <v>17401</v>
      </c>
      <c r="AB205" s="4" t="s">
        <v>17408</v>
      </c>
      <c r="AC205" s="4" t="s">
        <v>2386</v>
      </c>
      <c r="AD205" s="4">
        <v>0</v>
      </c>
      <c r="AE205" s="4" t="s">
        <v>138</v>
      </c>
      <c r="AF205" s="4" t="s">
        <v>139</v>
      </c>
      <c r="AG205" s="4" t="s">
        <v>140</v>
      </c>
      <c r="AH205" s="4" t="s">
        <v>28</v>
      </c>
      <c r="AI205" s="4" t="s">
        <v>175</v>
      </c>
      <c r="AJ205" s="4" t="s">
        <v>176</v>
      </c>
      <c r="AK205" s="4" t="s">
        <v>126</v>
      </c>
      <c r="AL205" s="4">
        <v>2019</v>
      </c>
      <c r="AM205" s="23">
        <v>43800</v>
      </c>
      <c r="AN205" s="23">
        <v>44344</v>
      </c>
      <c r="AO205" s="25">
        <v>544</v>
      </c>
      <c r="AP205" s="26">
        <v>0</v>
      </c>
      <c r="AQ205" s="4">
        <v>11</v>
      </c>
      <c r="AR205" s="4">
        <v>24</v>
      </c>
      <c r="AS205" s="4" t="s">
        <v>28</v>
      </c>
      <c r="AT205" s="4" t="s">
        <v>28</v>
      </c>
      <c r="AU205" s="4">
        <v>2965</v>
      </c>
      <c r="AV205" s="4" t="s">
        <v>2387</v>
      </c>
      <c r="AW205" s="4" t="s">
        <v>178</v>
      </c>
      <c r="AX205" s="4" t="s">
        <v>179</v>
      </c>
      <c r="AY205" s="4" t="s">
        <v>2388</v>
      </c>
      <c r="AZ205" s="4" t="s">
        <v>2389</v>
      </c>
    </row>
    <row r="206" spans="1:53" x14ac:dyDescent="0.15">
      <c r="A206" s="4">
        <v>1410</v>
      </c>
      <c r="B206" s="4" t="s">
        <v>23240</v>
      </c>
      <c r="C206" s="4" t="s">
        <v>23241</v>
      </c>
      <c r="D206" s="4" t="s">
        <v>23242</v>
      </c>
      <c r="E206" s="4" t="s">
        <v>23243</v>
      </c>
      <c r="F206" s="4" t="s">
        <v>170</v>
      </c>
      <c r="G206" s="4" t="s">
        <v>23244</v>
      </c>
      <c r="H206" s="4" t="s">
        <v>23245</v>
      </c>
      <c r="I206" s="4" t="s">
        <v>23246</v>
      </c>
      <c r="J206" s="4" t="s">
        <v>23247</v>
      </c>
      <c r="K206" s="4" t="s">
        <v>23248</v>
      </c>
      <c r="L206" s="4" t="s">
        <v>23249</v>
      </c>
      <c r="M206" s="21" t="s">
        <v>26</v>
      </c>
      <c r="N206" s="4" t="s">
        <v>17353</v>
      </c>
      <c r="O206" s="4" t="s">
        <v>17584</v>
      </c>
      <c r="P206" s="4">
        <v>1</v>
      </c>
      <c r="Q206" s="4" t="s">
        <v>20531</v>
      </c>
      <c r="R206" s="21" t="s">
        <v>23249</v>
      </c>
      <c r="S206" s="21" t="s">
        <v>23250</v>
      </c>
      <c r="T206" s="4"/>
      <c r="U206" s="4" t="s">
        <v>17353</v>
      </c>
      <c r="V206" s="4" t="s">
        <v>17584</v>
      </c>
      <c r="W206" s="4" t="s">
        <v>17413</v>
      </c>
      <c r="X206" s="4" t="s">
        <v>17411</v>
      </c>
      <c r="Y206" s="4" t="s">
        <v>17411</v>
      </c>
      <c r="Z206" s="4" t="s">
        <v>17401</v>
      </c>
      <c r="AA206" s="4" t="s">
        <v>17401</v>
      </c>
      <c r="AB206" s="4">
        <v>99</v>
      </c>
      <c r="AC206" s="4" t="s">
        <v>23251</v>
      </c>
      <c r="AD206" s="4">
        <v>3</v>
      </c>
      <c r="AE206" s="4" t="s">
        <v>138</v>
      </c>
      <c r="AF206" s="4" t="s">
        <v>139</v>
      </c>
      <c r="AG206" s="4" t="s">
        <v>140</v>
      </c>
      <c r="AH206" s="4" t="s">
        <v>28</v>
      </c>
      <c r="AI206" s="4" t="s">
        <v>175</v>
      </c>
      <c r="AJ206" s="4" t="s">
        <v>176</v>
      </c>
      <c r="AK206" s="4" t="s">
        <v>126</v>
      </c>
      <c r="AL206" s="4">
        <v>2019</v>
      </c>
      <c r="AM206" s="31">
        <v>43800</v>
      </c>
      <c r="AN206" s="23">
        <v>44344</v>
      </c>
      <c r="AO206" s="25">
        <v>544</v>
      </c>
      <c r="AP206" s="26">
        <v>2.0142463235294117</v>
      </c>
      <c r="AQ206" s="4">
        <v>11</v>
      </c>
      <c r="AR206" s="4">
        <v>23</v>
      </c>
      <c r="AS206" s="4" t="s">
        <v>28</v>
      </c>
      <c r="AT206" s="4" t="s">
        <v>28</v>
      </c>
      <c r="AU206" s="4">
        <v>2764</v>
      </c>
      <c r="AV206" s="4" t="s">
        <v>23252</v>
      </c>
      <c r="AW206" s="4" t="s">
        <v>178</v>
      </c>
      <c r="AX206" s="4" t="s">
        <v>179</v>
      </c>
      <c r="AY206" s="4" t="s">
        <v>2418</v>
      </c>
      <c r="AZ206" s="4" t="s">
        <v>23253</v>
      </c>
    </row>
    <row r="207" spans="1:53" x14ac:dyDescent="0.15">
      <c r="A207" s="4">
        <v>209</v>
      </c>
      <c r="B207" s="4" t="s">
        <v>2508</v>
      </c>
      <c r="C207" s="4" t="s">
        <v>2509</v>
      </c>
      <c r="D207" s="4" t="s">
        <v>2510</v>
      </c>
      <c r="E207" s="4" t="s">
        <v>18314</v>
      </c>
      <c r="F207" s="4" t="s">
        <v>170</v>
      </c>
      <c r="G207" s="4" t="s">
        <v>2511</v>
      </c>
      <c r="H207" s="4" t="s">
        <v>2512</v>
      </c>
      <c r="I207" s="4" t="s">
        <v>2513</v>
      </c>
      <c r="J207" s="4" t="s">
        <v>15485</v>
      </c>
      <c r="K207" s="4" t="s">
        <v>16586</v>
      </c>
      <c r="L207" s="4" t="s">
        <v>17746</v>
      </c>
      <c r="M207" s="21" t="s">
        <v>22335</v>
      </c>
      <c r="N207" s="4" t="s">
        <v>17337</v>
      </c>
      <c r="O207" s="4" t="s">
        <v>17435</v>
      </c>
      <c r="P207" s="4">
        <v>0</v>
      </c>
      <c r="Q207" s="4" t="s">
        <v>19413</v>
      </c>
      <c r="R207" s="21" t="s">
        <v>17451</v>
      </c>
      <c r="S207" s="21" t="s">
        <v>20730</v>
      </c>
      <c r="T207" s="4" t="s">
        <v>21816</v>
      </c>
      <c r="U207" s="4" t="s">
        <v>17337</v>
      </c>
      <c r="V207" s="4" t="s">
        <v>17435</v>
      </c>
      <c r="W207" s="4" t="s">
        <v>17426</v>
      </c>
      <c r="X207" s="4" t="s">
        <v>17400</v>
      </c>
      <c r="Y207" s="4" t="s">
        <v>17400</v>
      </c>
      <c r="Z207" s="4" t="s">
        <v>17406</v>
      </c>
      <c r="AA207" s="4" t="s">
        <v>17401</v>
      </c>
      <c r="AB207" s="4" t="s">
        <v>21660</v>
      </c>
      <c r="AC207" s="4" t="s">
        <v>2514</v>
      </c>
      <c r="AD207" s="4">
        <v>1</v>
      </c>
      <c r="AE207" s="4" t="s">
        <v>138</v>
      </c>
      <c r="AF207" s="4" t="s">
        <v>139</v>
      </c>
      <c r="AG207" s="4" t="s">
        <v>140</v>
      </c>
      <c r="AH207" s="4" t="s">
        <v>28</v>
      </c>
      <c r="AI207" s="4" t="s">
        <v>175</v>
      </c>
      <c r="AJ207" s="4" t="s">
        <v>176</v>
      </c>
      <c r="AK207" s="4" t="s">
        <v>411</v>
      </c>
      <c r="AL207" s="4">
        <v>2019</v>
      </c>
      <c r="AM207" s="23">
        <v>43770</v>
      </c>
      <c r="AN207" s="23">
        <v>44344</v>
      </c>
      <c r="AO207" s="25">
        <v>574</v>
      </c>
      <c r="AP207" s="26">
        <v>0.63632404181184676</v>
      </c>
      <c r="AQ207" s="4">
        <v>11</v>
      </c>
      <c r="AR207" s="4">
        <v>22</v>
      </c>
      <c r="AS207" s="4" t="s">
        <v>28</v>
      </c>
      <c r="AT207" s="4" t="s">
        <v>28</v>
      </c>
      <c r="AU207" s="4">
        <v>2664</v>
      </c>
      <c r="AV207" s="4" t="s">
        <v>2515</v>
      </c>
      <c r="AW207" s="4" t="s">
        <v>178</v>
      </c>
      <c r="AX207" s="4" t="s">
        <v>179</v>
      </c>
      <c r="AY207" s="4" t="s">
        <v>2507</v>
      </c>
      <c r="AZ207" s="4" t="s">
        <v>2516</v>
      </c>
    </row>
    <row r="208" spans="1:53" x14ac:dyDescent="0.15">
      <c r="A208" s="4">
        <v>377</v>
      </c>
      <c r="B208" s="4" t="s">
        <v>2551</v>
      </c>
      <c r="C208" s="4" t="s">
        <v>2552</v>
      </c>
      <c r="D208" s="4" t="s">
        <v>2553</v>
      </c>
      <c r="E208" s="4" t="s">
        <v>18318</v>
      </c>
      <c r="F208" s="4" t="s">
        <v>390</v>
      </c>
      <c r="G208" s="4" t="s">
        <v>2554</v>
      </c>
      <c r="H208" s="4" t="s">
        <v>2555</v>
      </c>
      <c r="I208" s="4" t="s">
        <v>2556</v>
      </c>
      <c r="J208" s="4" t="s">
        <v>16454</v>
      </c>
      <c r="K208" s="4" t="s">
        <v>16696</v>
      </c>
      <c r="L208" s="4" t="s">
        <v>17424</v>
      </c>
      <c r="M208" s="21" t="s">
        <v>22314</v>
      </c>
      <c r="N208" s="4" t="s">
        <v>17337</v>
      </c>
      <c r="O208" s="4" t="s">
        <v>17435</v>
      </c>
      <c r="P208" s="4">
        <v>0</v>
      </c>
      <c r="Q208" s="4" t="s">
        <v>19606</v>
      </c>
      <c r="R208" s="21" t="s">
        <v>17644</v>
      </c>
      <c r="S208" s="21" t="s">
        <v>20855</v>
      </c>
      <c r="T208" s="4" t="s">
        <v>22069</v>
      </c>
      <c r="U208" s="4" t="s">
        <v>17337</v>
      </c>
      <c r="V208" s="4" t="s">
        <v>17435</v>
      </c>
      <c r="W208" s="4" t="s">
        <v>17426</v>
      </c>
      <c r="X208" s="4" t="s">
        <v>17400</v>
      </c>
      <c r="Y208" s="4" t="s">
        <v>17400</v>
      </c>
      <c r="Z208" s="4" t="s">
        <v>17406</v>
      </c>
      <c r="AA208" s="4" t="s">
        <v>17401</v>
      </c>
      <c r="AB208" s="4" t="s">
        <v>17408</v>
      </c>
      <c r="AC208" s="4" t="s">
        <v>2557</v>
      </c>
      <c r="AD208" s="4">
        <v>2</v>
      </c>
      <c r="AE208" s="4" t="s">
        <v>382</v>
      </c>
      <c r="AF208" s="4" t="s">
        <v>75</v>
      </c>
      <c r="AG208" s="4" t="s">
        <v>2558</v>
      </c>
      <c r="AH208" s="4" t="s">
        <v>392</v>
      </c>
      <c r="AI208" s="4" t="s">
        <v>393</v>
      </c>
      <c r="AJ208" s="4" t="s">
        <v>394</v>
      </c>
      <c r="AK208" s="4" t="s">
        <v>411</v>
      </c>
      <c r="AL208" s="4">
        <v>2019</v>
      </c>
      <c r="AM208" s="23">
        <v>43770</v>
      </c>
      <c r="AN208" s="23">
        <v>44344</v>
      </c>
      <c r="AO208" s="25">
        <v>574</v>
      </c>
      <c r="AP208" s="26">
        <v>1.2726480836236935</v>
      </c>
      <c r="AQ208" s="4">
        <v>47</v>
      </c>
      <c r="AR208" s="4">
        <v>11</v>
      </c>
      <c r="AS208" s="4">
        <v>1831</v>
      </c>
      <c r="AT208" s="4">
        <v>1845</v>
      </c>
      <c r="AU208" s="4" t="s">
        <v>28</v>
      </c>
      <c r="AV208" s="4" t="s">
        <v>2559</v>
      </c>
      <c r="AW208" s="4" t="s">
        <v>396</v>
      </c>
      <c r="AX208" s="4" t="s">
        <v>397</v>
      </c>
      <c r="AY208" s="4" t="s">
        <v>2560</v>
      </c>
      <c r="AZ208" s="4" t="s">
        <v>2561</v>
      </c>
    </row>
    <row r="209" spans="1:52" x14ac:dyDescent="0.15">
      <c r="A209" s="4">
        <v>391</v>
      </c>
      <c r="B209" s="4" t="s">
        <v>2494</v>
      </c>
      <c r="C209" s="4" t="s">
        <v>2495</v>
      </c>
      <c r="D209" s="4" t="s">
        <v>2496</v>
      </c>
      <c r="E209" s="4" t="s">
        <v>18313</v>
      </c>
      <c r="F209" s="4" t="s">
        <v>2497</v>
      </c>
      <c r="G209" s="4" t="s">
        <v>2498</v>
      </c>
      <c r="H209" s="4" t="s">
        <v>2499</v>
      </c>
      <c r="I209" s="4" t="s">
        <v>2500</v>
      </c>
      <c r="J209" s="4" t="s">
        <v>15483</v>
      </c>
      <c r="K209" s="4" t="s">
        <v>16691</v>
      </c>
      <c r="L209" s="4" t="s">
        <v>17424</v>
      </c>
      <c r="M209" s="21" t="s">
        <v>22398</v>
      </c>
      <c r="N209" s="4" t="s">
        <v>17337</v>
      </c>
      <c r="O209" s="4" t="s">
        <v>17435</v>
      </c>
      <c r="P209" s="4">
        <v>0</v>
      </c>
      <c r="Q209" s="4" t="s">
        <v>19603</v>
      </c>
      <c r="R209" s="21" t="s">
        <v>19602</v>
      </c>
      <c r="S209" s="21" t="s">
        <v>20852</v>
      </c>
      <c r="T209" s="4" t="e">
        <v>#N/A</v>
      </c>
      <c r="U209" s="4" t="s">
        <v>17337</v>
      </c>
      <c r="V209" s="4" t="s">
        <v>17435</v>
      </c>
      <c r="W209" s="4" t="s">
        <v>17426</v>
      </c>
      <c r="X209" s="4" t="s">
        <v>17400</v>
      </c>
      <c r="Y209" s="4" t="s">
        <v>17400</v>
      </c>
      <c r="Z209" s="4" t="s">
        <v>17406</v>
      </c>
      <c r="AA209" s="4" t="s">
        <v>17401</v>
      </c>
      <c r="AB209" s="4">
        <v>90</v>
      </c>
      <c r="AC209" s="4" t="s">
        <v>2501</v>
      </c>
      <c r="AD209" s="4">
        <v>1</v>
      </c>
      <c r="AE209" s="4" t="s">
        <v>1834</v>
      </c>
      <c r="AF209" s="4" t="s">
        <v>1835</v>
      </c>
      <c r="AG209" s="4" t="s">
        <v>1836</v>
      </c>
      <c r="AH209" s="4" t="s">
        <v>28</v>
      </c>
      <c r="AI209" s="4" t="s">
        <v>2502</v>
      </c>
      <c r="AJ209" s="4" t="s">
        <v>2503</v>
      </c>
      <c r="AK209" s="4" t="s">
        <v>411</v>
      </c>
      <c r="AL209" s="4">
        <v>2019</v>
      </c>
      <c r="AM209" s="23">
        <v>43770</v>
      </c>
      <c r="AN209" s="23">
        <v>44344</v>
      </c>
      <c r="AO209" s="25">
        <v>574</v>
      </c>
      <c r="AP209" s="26">
        <v>0.63632404181184676</v>
      </c>
      <c r="AQ209" s="4">
        <v>7</v>
      </c>
      <c r="AR209" s="4" t="s">
        <v>28</v>
      </c>
      <c r="AS209" s="4" t="s">
        <v>28</v>
      </c>
      <c r="AT209" s="4" t="s">
        <v>28</v>
      </c>
      <c r="AU209" s="4">
        <v>289</v>
      </c>
      <c r="AV209" s="4" t="s">
        <v>2504</v>
      </c>
      <c r="AW209" s="4" t="s">
        <v>100</v>
      </c>
      <c r="AX209" s="4" t="s">
        <v>101</v>
      </c>
      <c r="AY209" s="4" t="s">
        <v>2505</v>
      </c>
      <c r="AZ209" s="4" t="s">
        <v>2506</v>
      </c>
    </row>
    <row r="210" spans="1:52" x14ac:dyDescent="0.15">
      <c r="A210" s="4">
        <v>491</v>
      </c>
      <c r="B210" s="4" t="s">
        <v>2541</v>
      </c>
      <c r="C210" s="4" t="s">
        <v>2542</v>
      </c>
      <c r="D210" s="4" t="s">
        <v>2543</v>
      </c>
      <c r="E210" s="4" t="s">
        <v>18317</v>
      </c>
      <c r="F210" s="4" t="s">
        <v>889</v>
      </c>
      <c r="G210" s="4" t="s">
        <v>2544</v>
      </c>
      <c r="H210" s="4" t="s">
        <v>2545</v>
      </c>
      <c r="I210" s="4" t="s">
        <v>2546</v>
      </c>
      <c r="J210" s="4" t="s">
        <v>15488</v>
      </c>
      <c r="K210" s="4" t="s">
        <v>16695</v>
      </c>
      <c r="L210" s="4" t="s">
        <v>17890</v>
      </c>
      <c r="M210" s="21" t="s">
        <v>22222</v>
      </c>
      <c r="N210" s="4" t="s">
        <v>17337</v>
      </c>
      <c r="O210" s="4" t="s">
        <v>17435</v>
      </c>
      <c r="P210" s="4">
        <v>0</v>
      </c>
      <c r="Q210" s="4" t="s">
        <v>19605</v>
      </c>
      <c r="R210" s="21" t="s">
        <v>17479</v>
      </c>
      <c r="S210" s="21" t="s">
        <v>20854</v>
      </c>
      <c r="T210" s="4" t="e">
        <v>#N/A</v>
      </c>
      <c r="U210" s="4" t="s">
        <v>17337</v>
      </c>
      <c r="V210" s="4" t="s">
        <v>17435</v>
      </c>
      <c r="W210" s="4" t="s">
        <v>17426</v>
      </c>
      <c r="X210" s="4" t="s">
        <v>17400</v>
      </c>
      <c r="Y210" s="4" t="s">
        <v>17400</v>
      </c>
      <c r="Z210" s="4" t="s">
        <v>17401</v>
      </c>
      <c r="AA210" s="4" t="s">
        <v>17401</v>
      </c>
      <c r="AB210" s="4">
        <v>96</v>
      </c>
      <c r="AC210" s="4" t="s">
        <v>2547</v>
      </c>
      <c r="AD210" s="4">
        <v>3</v>
      </c>
      <c r="AE210" s="4" t="s">
        <v>156</v>
      </c>
      <c r="AF210" s="4" t="s">
        <v>157</v>
      </c>
      <c r="AG210" s="4" t="s">
        <v>158</v>
      </c>
      <c r="AH210" s="4" t="s">
        <v>891</v>
      </c>
      <c r="AI210" s="4" t="s">
        <v>892</v>
      </c>
      <c r="AJ210" s="4" t="s">
        <v>893</v>
      </c>
      <c r="AK210" s="4" t="s">
        <v>411</v>
      </c>
      <c r="AL210" s="4">
        <v>2019</v>
      </c>
      <c r="AM210" s="23">
        <v>43770</v>
      </c>
      <c r="AN210" s="23">
        <v>44344</v>
      </c>
      <c r="AO210" s="25">
        <v>574</v>
      </c>
      <c r="AP210" s="26">
        <v>1.9089721254355403</v>
      </c>
      <c r="AQ210" s="4">
        <v>112</v>
      </c>
      <c r="AR210" s="4" t="s">
        <v>28</v>
      </c>
      <c r="AS210" s="4" t="s">
        <v>28</v>
      </c>
      <c r="AT210" s="4" t="s">
        <v>28</v>
      </c>
      <c r="AU210" s="4">
        <v>102081</v>
      </c>
      <c r="AV210" s="4" t="s">
        <v>2548</v>
      </c>
      <c r="AW210" s="4" t="s">
        <v>599</v>
      </c>
      <c r="AX210" s="4" t="s">
        <v>599</v>
      </c>
      <c r="AY210" s="4" t="s">
        <v>2549</v>
      </c>
      <c r="AZ210" s="4" t="s">
        <v>2550</v>
      </c>
    </row>
    <row r="211" spans="1:52" x14ac:dyDescent="0.15">
      <c r="A211" s="4">
        <v>688</v>
      </c>
      <c r="B211" s="4" t="s">
        <v>3414</v>
      </c>
      <c r="C211" s="4" t="s">
        <v>3415</v>
      </c>
      <c r="D211" s="4" t="s">
        <v>3416</v>
      </c>
      <c r="E211" s="4" t="s">
        <v>18125</v>
      </c>
      <c r="F211" s="4" t="s">
        <v>3020</v>
      </c>
      <c r="G211" s="4" t="s">
        <v>3417</v>
      </c>
      <c r="H211" s="4" t="s">
        <v>3418</v>
      </c>
      <c r="I211" s="4" t="s">
        <v>3419</v>
      </c>
      <c r="J211" s="4" t="s">
        <v>15549</v>
      </c>
      <c r="K211" s="4" t="s">
        <v>16757</v>
      </c>
      <c r="L211" s="4" t="s">
        <v>17888</v>
      </c>
      <c r="M211" s="21" t="s">
        <v>22233</v>
      </c>
      <c r="N211" s="4" t="s">
        <v>17373</v>
      </c>
      <c r="O211" s="4" t="s">
        <v>17564</v>
      </c>
      <c r="P211" s="4">
        <v>1</v>
      </c>
      <c r="Q211" s="4" t="s">
        <v>17887</v>
      </c>
      <c r="R211" s="21" t="s">
        <v>17888</v>
      </c>
      <c r="S211" s="21" t="s">
        <v>17889</v>
      </c>
      <c r="T211" s="4">
        <v>0</v>
      </c>
      <c r="U211" s="4" t="s">
        <v>17373</v>
      </c>
      <c r="V211" s="4" t="s">
        <v>17564</v>
      </c>
      <c r="W211" s="4" t="s">
        <v>17464</v>
      </c>
      <c r="X211" s="4" t="s">
        <v>17400</v>
      </c>
      <c r="Y211" s="4" t="s">
        <v>17400</v>
      </c>
      <c r="Z211" s="4" t="s">
        <v>17401</v>
      </c>
      <c r="AA211" s="4" t="s">
        <v>17401</v>
      </c>
      <c r="AB211" s="4">
        <v>99</v>
      </c>
      <c r="AC211" s="4" t="s">
        <v>3420</v>
      </c>
      <c r="AD211" s="4">
        <v>2</v>
      </c>
      <c r="AE211" s="4" t="s">
        <v>105</v>
      </c>
      <c r="AF211" s="4" t="s">
        <v>106</v>
      </c>
      <c r="AG211" s="4" t="s">
        <v>107</v>
      </c>
      <c r="AH211" s="4" t="s">
        <v>3025</v>
      </c>
      <c r="AI211" s="4" t="s">
        <v>3026</v>
      </c>
      <c r="AJ211" s="4" t="s">
        <v>3027</v>
      </c>
      <c r="AK211" s="4" t="s">
        <v>411</v>
      </c>
      <c r="AL211" s="4">
        <v>2019</v>
      </c>
      <c r="AM211" s="23">
        <v>43770</v>
      </c>
      <c r="AN211" s="23">
        <v>44344</v>
      </c>
      <c r="AO211" s="25">
        <v>574</v>
      </c>
      <c r="AP211" s="26">
        <v>1.2726480836236935</v>
      </c>
      <c r="AQ211" s="4">
        <v>40</v>
      </c>
      <c r="AR211" s="4">
        <v>22</v>
      </c>
      <c r="AS211" s="4">
        <v>8608</v>
      </c>
      <c r="AT211" s="4">
        <v>8634</v>
      </c>
      <c r="AU211" s="4" t="s">
        <v>28</v>
      </c>
      <c r="AV211" s="4" t="s">
        <v>3421</v>
      </c>
      <c r="AW211" s="4" t="s">
        <v>1602</v>
      </c>
      <c r="AX211" s="4" t="s">
        <v>1602</v>
      </c>
      <c r="AY211" s="4" t="s">
        <v>3422</v>
      </c>
      <c r="AZ211" s="4" t="s">
        <v>3423</v>
      </c>
    </row>
    <row r="212" spans="1:52" x14ac:dyDescent="0.15">
      <c r="A212" s="4">
        <v>886</v>
      </c>
      <c r="B212" s="4" t="s">
        <v>2531</v>
      </c>
      <c r="C212" s="4" t="s">
        <v>2532</v>
      </c>
      <c r="D212" s="4" t="s">
        <v>2533</v>
      </c>
      <c r="E212" s="4" t="s">
        <v>18316</v>
      </c>
      <c r="F212" s="4" t="s">
        <v>438</v>
      </c>
      <c r="G212" s="4" t="s">
        <v>2534</v>
      </c>
      <c r="H212" s="4" t="s">
        <v>2535</v>
      </c>
      <c r="I212" s="4" t="s">
        <v>2536</v>
      </c>
      <c r="J212" s="4" t="s">
        <v>15487</v>
      </c>
      <c r="K212" s="4" t="s">
        <v>16694</v>
      </c>
      <c r="L212" s="4" t="s">
        <v>17755</v>
      </c>
      <c r="M212" s="21" t="s">
        <v>22244</v>
      </c>
      <c r="N212" s="4" t="s">
        <v>17337</v>
      </c>
      <c r="O212" s="4" t="s">
        <v>17435</v>
      </c>
      <c r="P212" s="4">
        <v>0</v>
      </c>
      <c r="Q212" s="4" t="s">
        <v>19388</v>
      </c>
      <c r="R212" s="21" t="s">
        <v>19387</v>
      </c>
      <c r="S212" s="21" t="s">
        <v>20716</v>
      </c>
      <c r="T212" s="4" t="e">
        <v>#N/A</v>
      </c>
      <c r="U212" s="4" t="s">
        <v>17337</v>
      </c>
      <c r="V212" s="4" t="s">
        <v>17435</v>
      </c>
      <c r="W212" s="4" t="s">
        <v>17426</v>
      </c>
      <c r="X212" s="4" t="s">
        <v>17400</v>
      </c>
      <c r="Y212" s="4" t="s">
        <v>17400</v>
      </c>
      <c r="Z212" s="4" t="s">
        <v>17406</v>
      </c>
      <c r="AA212" s="4" t="s">
        <v>17401</v>
      </c>
      <c r="AB212" s="4">
        <v>100</v>
      </c>
      <c r="AC212" s="4" t="s">
        <v>2537</v>
      </c>
      <c r="AD212" s="4">
        <v>9</v>
      </c>
      <c r="AE212" s="4" t="s">
        <v>138</v>
      </c>
      <c r="AF212" s="4" t="s">
        <v>139</v>
      </c>
      <c r="AG212" s="4" t="s">
        <v>140</v>
      </c>
      <c r="AH212" s="4" t="s">
        <v>28</v>
      </c>
      <c r="AI212" s="4" t="s">
        <v>443</v>
      </c>
      <c r="AJ212" s="4" t="s">
        <v>444</v>
      </c>
      <c r="AK212" s="4" t="s">
        <v>411</v>
      </c>
      <c r="AL212" s="4">
        <v>2019</v>
      </c>
      <c r="AM212" s="23">
        <v>43770</v>
      </c>
      <c r="AN212" s="23">
        <v>44344</v>
      </c>
      <c r="AO212" s="25">
        <v>574</v>
      </c>
      <c r="AP212" s="26">
        <v>5.7269163763066206</v>
      </c>
      <c r="AQ212" s="4">
        <v>11</v>
      </c>
      <c r="AR212" s="4">
        <v>22</v>
      </c>
      <c r="AS212" s="4" t="s">
        <v>28</v>
      </c>
      <c r="AT212" s="4" t="s">
        <v>28</v>
      </c>
      <c r="AU212" s="4">
        <v>6508</v>
      </c>
      <c r="AV212" s="4" t="s">
        <v>2538</v>
      </c>
      <c r="AW212" s="4" t="s">
        <v>446</v>
      </c>
      <c r="AX212" s="4" t="s">
        <v>447</v>
      </c>
      <c r="AY212" s="4" t="s">
        <v>2539</v>
      </c>
      <c r="AZ212" s="4" t="s">
        <v>2540</v>
      </c>
    </row>
    <row r="213" spans="1:52" x14ac:dyDescent="0.15">
      <c r="A213" s="4">
        <v>887</v>
      </c>
      <c r="B213" s="4" t="s">
        <v>2562</v>
      </c>
      <c r="C213" s="4" t="s">
        <v>2563</v>
      </c>
      <c r="D213" s="4" t="s">
        <v>2564</v>
      </c>
      <c r="E213" s="4" t="s">
        <v>18319</v>
      </c>
      <c r="F213" s="4" t="s">
        <v>337</v>
      </c>
      <c r="G213" s="4" t="s">
        <v>2565</v>
      </c>
      <c r="H213" s="4" t="s">
        <v>2566</v>
      </c>
      <c r="I213" s="4" t="s">
        <v>2567</v>
      </c>
      <c r="J213" s="4" t="s">
        <v>15490</v>
      </c>
      <c r="K213" s="4" t="s">
        <v>16697</v>
      </c>
      <c r="L213" s="4" t="s">
        <v>19607</v>
      </c>
      <c r="M213" s="21" t="s">
        <v>22561</v>
      </c>
      <c r="N213" s="4" t="s">
        <v>17383</v>
      </c>
      <c r="O213" s="4" t="s">
        <v>19319</v>
      </c>
      <c r="P213" s="4">
        <v>1</v>
      </c>
      <c r="Q213" s="4" t="s">
        <v>19608</v>
      </c>
      <c r="R213" s="21" t="s">
        <v>19607</v>
      </c>
      <c r="S213" s="21" t="s">
        <v>20856</v>
      </c>
      <c r="T213" s="4" t="e">
        <v>#N/A</v>
      </c>
      <c r="U213" s="4" t="s">
        <v>17383</v>
      </c>
      <c r="V213" s="4" t="s">
        <v>19319</v>
      </c>
      <c r="W213" s="4" t="s">
        <v>17557</v>
      </c>
      <c r="X213" s="4" t="s">
        <v>17557</v>
      </c>
      <c r="Y213" s="4" t="s">
        <v>17557</v>
      </c>
      <c r="Z213" s="4" t="s">
        <v>17401</v>
      </c>
      <c r="AA213" s="4" t="s">
        <v>17401</v>
      </c>
      <c r="AB213" s="4">
        <v>100</v>
      </c>
      <c r="AC213" s="4" t="s">
        <v>2568</v>
      </c>
      <c r="AD213" s="4">
        <v>9</v>
      </c>
      <c r="AE213" s="4" t="s">
        <v>294</v>
      </c>
      <c r="AF213" s="4" t="s">
        <v>295</v>
      </c>
      <c r="AG213" s="4" t="s">
        <v>296</v>
      </c>
      <c r="AH213" s="4" t="s">
        <v>342</v>
      </c>
      <c r="AI213" s="4" t="s">
        <v>343</v>
      </c>
      <c r="AJ213" s="4" t="s">
        <v>344</v>
      </c>
      <c r="AK213" s="4" t="s">
        <v>411</v>
      </c>
      <c r="AL213" s="4">
        <v>2019</v>
      </c>
      <c r="AM213" s="23">
        <v>43770</v>
      </c>
      <c r="AN213" s="23">
        <v>44344</v>
      </c>
      <c r="AO213" s="25">
        <v>574</v>
      </c>
      <c r="AP213" s="26">
        <v>5.7269163763066206</v>
      </c>
      <c r="AQ213" s="4">
        <v>191</v>
      </c>
      <c r="AR213" s="4" t="s">
        <v>28</v>
      </c>
      <c r="AS213" s="4" t="s">
        <v>28</v>
      </c>
      <c r="AT213" s="4" t="s">
        <v>28</v>
      </c>
      <c r="AU213" s="4">
        <v>103640</v>
      </c>
      <c r="AV213" s="4" t="s">
        <v>2569</v>
      </c>
      <c r="AW213" s="4" t="s">
        <v>346</v>
      </c>
      <c r="AX213" s="4" t="s">
        <v>347</v>
      </c>
      <c r="AY213" s="4" t="s">
        <v>2570</v>
      </c>
      <c r="AZ213" s="4" t="s">
        <v>2571</v>
      </c>
    </row>
    <row r="214" spans="1:52" x14ac:dyDescent="0.15">
      <c r="A214" s="4">
        <v>888</v>
      </c>
      <c r="B214" s="4" t="s">
        <v>2572</v>
      </c>
      <c r="C214" s="4" t="s">
        <v>2573</v>
      </c>
      <c r="D214" s="4" t="s">
        <v>2574</v>
      </c>
      <c r="E214" s="4" t="s">
        <v>18320</v>
      </c>
      <c r="F214" s="4" t="s">
        <v>528</v>
      </c>
      <c r="G214" s="4" t="s">
        <v>2575</v>
      </c>
      <c r="H214" s="4" t="s">
        <v>2576</v>
      </c>
      <c r="I214" s="4" t="s">
        <v>2577</v>
      </c>
      <c r="J214" s="4" t="s">
        <v>15491</v>
      </c>
      <c r="K214" s="4" t="s">
        <v>16694</v>
      </c>
      <c r="L214" s="4" t="s">
        <v>20295</v>
      </c>
      <c r="M214" s="21" t="s">
        <v>22258</v>
      </c>
      <c r="N214" s="4" t="s">
        <v>17337</v>
      </c>
      <c r="O214" s="4" t="s">
        <v>17435</v>
      </c>
      <c r="P214" s="4">
        <v>0</v>
      </c>
      <c r="Q214" s="4" t="s">
        <v>19609</v>
      </c>
      <c r="R214" s="21" t="s">
        <v>17424</v>
      </c>
      <c r="S214" s="21" t="s">
        <v>20857</v>
      </c>
      <c r="T214" s="4" t="s">
        <v>22116</v>
      </c>
      <c r="U214" s="4" t="s">
        <v>17337</v>
      </c>
      <c r="V214" s="4" t="s">
        <v>17435</v>
      </c>
      <c r="W214" s="4" t="s">
        <v>17426</v>
      </c>
      <c r="X214" s="4" t="s">
        <v>17400</v>
      </c>
      <c r="Y214" s="4" t="s">
        <v>17400</v>
      </c>
      <c r="Z214" s="4" t="s">
        <v>17401</v>
      </c>
      <c r="AA214" s="4" t="s">
        <v>17401</v>
      </c>
      <c r="AB214" s="4">
        <v>100</v>
      </c>
      <c r="AC214" s="4" t="s">
        <v>2578</v>
      </c>
      <c r="AD214" s="4">
        <v>19</v>
      </c>
      <c r="AE214" s="4" t="s">
        <v>156</v>
      </c>
      <c r="AF214" s="4" t="s">
        <v>157</v>
      </c>
      <c r="AG214" s="4" t="s">
        <v>158</v>
      </c>
      <c r="AH214" s="4" t="s">
        <v>533</v>
      </c>
      <c r="AI214" s="4" t="s">
        <v>534</v>
      </c>
      <c r="AJ214" s="4" t="s">
        <v>535</v>
      </c>
      <c r="AK214" s="4" t="s">
        <v>411</v>
      </c>
      <c r="AL214" s="4">
        <v>2019</v>
      </c>
      <c r="AM214" s="23">
        <v>43770</v>
      </c>
      <c r="AN214" s="23">
        <v>44344</v>
      </c>
      <c r="AO214" s="25">
        <v>574</v>
      </c>
      <c r="AP214" s="26">
        <v>12.090156794425088</v>
      </c>
      <c r="AQ214" s="4">
        <v>78</v>
      </c>
      <c r="AR214" s="4" t="s">
        <v>28</v>
      </c>
      <c r="AS214" s="4" t="s">
        <v>28</v>
      </c>
      <c r="AT214" s="4" t="s">
        <v>28</v>
      </c>
      <c r="AU214" s="4">
        <v>101374</v>
      </c>
      <c r="AV214" s="4" t="s">
        <v>2579</v>
      </c>
      <c r="AW214" s="4" t="s">
        <v>537</v>
      </c>
      <c r="AX214" s="4" t="s">
        <v>538</v>
      </c>
      <c r="AY214" s="4" t="s">
        <v>2580</v>
      </c>
      <c r="AZ214" s="4" t="s">
        <v>2581</v>
      </c>
    </row>
    <row r="215" spans="1:52" x14ac:dyDescent="0.15">
      <c r="A215" s="4">
        <v>1381</v>
      </c>
      <c r="B215" s="4" t="s">
        <v>22737</v>
      </c>
      <c r="C215" s="4" t="s">
        <v>22738</v>
      </c>
      <c r="D215" s="4" t="s">
        <v>22739</v>
      </c>
      <c r="E215" s="4" t="s">
        <v>22740</v>
      </c>
      <c r="F215" s="4" t="s">
        <v>69</v>
      </c>
      <c r="G215" s="4" t="s">
        <v>22741</v>
      </c>
      <c r="H215" s="4" t="s">
        <v>22742</v>
      </c>
      <c r="I215" s="4" t="s">
        <v>22743</v>
      </c>
      <c r="J215" s="4" t="s">
        <v>22744</v>
      </c>
      <c r="K215" s="4" t="s">
        <v>22745</v>
      </c>
      <c r="L215" s="4" t="s">
        <v>17475</v>
      </c>
      <c r="M215" s="21" t="s">
        <v>22746</v>
      </c>
      <c r="N215" s="4" t="s">
        <v>17337</v>
      </c>
      <c r="O215" s="4" t="s">
        <v>17435</v>
      </c>
      <c r="P215" s="4">
        <v>1</v>
      </c>
      <c r="Q215" s="4" t="s">
        <v>19717</v>
      </c>
      <c r="R215" s="21" t="s">
        <v>17475</v>
      </c>
      <c r="S215" s="21" t="s">
        <v>22747</v>
      </c>
      <c r="T215" s="4" t="s">
        <v>22748</v>
      </c>
      <c r="U215" s="4" t="s">
        <v>17337</v>
      </c>
      <c r="V215" s="4" t="s">
        <v>17435</v>
      </c>
      <c r="W215" s="4" t="s">
        <v>17426</v>
      </c>
      <c r="X215" s="4" t="s">
        <v>17400</v>
      </c>
      <c r="Y215" s="4" t="s">
        <v>17400</v>
      </c>
      <c r="Z215" s="4" t="s">
        <v>17401</v>
      </c>
      <c r="AA215" s="4" t="s">
        <v>17401</v>
      </c>
      <c r="AB215" s="4" t="s">
        <v>21660</v>
      </c>
      <c r="AC215" s="4" t="s">
        <v>22749</v>
      </c>
      <c r="AD215" s="4">
        <v>7</v>
      </c>
      <c r="AE215" s="4" t="s">
        <v>74</v>
      </c>
      <c r="AF215" s="4" t="s">
        <v>75</v>
      </c>
      <c r="AG215" s="4" t="s">
        <v>76</v>
      </c>
      <c r="AH215" s="4" t="s">
        <v>77</v>
      </c>
      <c r="AI215" s="4" t="s">
        <v>78</v>
      </c>
      <c r="AJ215" s="4" t="s">
        <v>79</v>
      </c>
      <c r="AK215" s="4" t="s">
        <v>411</v>
      </c>
      <c r="AL215" s="4">
        <v>2019</v>
      </c>
      <c r="AM215" s="31">
        <v>43770</v>
      </c>
      <c r="AN215" s="23">
        <v>44344</v>
      </c>
      <c r="AO215" s="25">
        <v>574</v>
      </c>
      <c r="AP215" s="26">
        <v>4.4542682926829267</v>
      </c>
      <c r="AQ215" s="4">
        <v>233</v>
      </c>
      <c r="AR215" s="4" t="s">
        <v>28</v>
      </c>
      <c r="AS215" s="4" t="s">
        <v>28</v>
      </c>
      <c r="AT215" s="4" t="s">
        <v>28</v>
      </c>
      <c r="AU215" s="4">
        <v>111360</v>
      </c>
      <c r="AV215" s="4" t="s">
        <v>22750</v>
      </c>
      <c r="AW215" s="4" t="s">
        <v>81</v>
      </c>
      <c r="AX215" s="4" t="s">
        <v>82</v>
      </c>
      <c r="AY215" s="4" t="s">
        <v>22751</v>
      </c>
      <c r="AZ215" s="4" t="s">
        <v>22752</v>
      </c>
    </row>
    <row r="216" spans="1:52" x14ac:dyDescent="0.15">
      <c r="A216" s="4">
        <v>117</v>
      </c>
      <c r="B216" s="4" t="s">
        <v>1041</v>
      </c>
      <c r="C216" s="4" t="s">
        <v>1042</v>
      </c>
      <c r="D216" s="4" t="s">
        <v>2663</v>
      </c>
      <c r="E216" s="4" t="s">
        <v>18326</v>
      </c>
      <c r="F216" s="4" t="s">
        <v>1216</v>
      </c>
      <c r="G216" s="4" t="s">
        <v>2664</v>
      </c>
      <c r="H216" s="4" t="s">
        <v>2665</v>
      </c>
      <c r="I216" s="4" t="s">
        <v>2666</v>
      </c>
      <c r="J216" s="4" t="s">
        <v>15383</v>
      </c>
      <c r="K216" s="4" t="s">
        <v>15115</v>
      </c>
      <c r="L216" s="4" t="s">
        <v>19467</v>
      </c>
      <c r="M216" s="21" t="s">
        <v>22293</v>
      </c>
      <c r="N216" s="4" t="s">
        <v>17337</v>
      </c>
      <c r="O216" s="4" t="s">
        <v>17435</v>
      </c>
      <c r="P216" s="4">
        <v>1</v>
      </c>
      <c r="Q216" s="4" t="s">
        <v>19468</v>
      </c>
      <c r="R216" s="21" t="s">
        <v>19467</v>
      </c>
      <c r="S216" s="21" t="s">
        <v>20762</v>
      </c>
      <c r="T216" s="4" t="s">
        <v>21752</v>
      </c>
      <c r="U216" s="4" t="s">
        <v>17337</v>
      </c>
      <c r="V216" s="4" t="s">
        <v>17435</v>
      </c>
      <c r="W216" s="4" t="s">
        <v>17426</v>
      </c>
      <c r="X216" s="4" t="s">
        <v>17400</v>
      </c>
      <c r="Y216" s="4" t="s">
        <v>17400</v>
      </c>
      <c r="Z216" s="4" t="s">
        <v>17401</v>
      </c>
      <c r="AA216" s="4" t="s">
        <v>17401</v>
      </c>
      <c r="AB216" s="4" t="s">
        <v>21660</v>
      </c>
      <c r="AC216" s="4" t="s">
        <v>1047</v>
      </c>
      <c r="AD216" s="4">
        <v>15</v>
      </c>
      <c r="AE216" s="4" t="s">
        <v>1221</v>
      </c>
      <c r="AF216" s="4" t="s">
        <v>1222</v>
      </c>
      <c r="AG216" s="4" t="s">
        <v>1223</v>
      </c>
      <c r="AH216" s="4" t="s">
        <v>1224</v>
      </c>
      <c r="AI216" s="4" t="s">
        <v>1225</v>
      </c>
      <c r="AJ216" s="4" t="s">
        <v>1226</v>
      </c>
      <c r="AK216" s="4" t="s">
        <v>714</v>
      </c>
      <c r="AL216" s="4">
        <v>2019</v>
      </c>
      <c r="AM216" s="23">
        <v>43739</v>
      </c>
      <c r="AN216" s="23">
        <v>44344</v>
      </c>
      <c r="AO216" s="25">
        <v>605</v>
      </c>
      <c r="AP216" s="26">
        <v>9.0557851239669418</v>
      </c>
      <c r="AQ216" s="4">
        <v>62</v>
      </c>
      <c r="AR216" s="4">
        <v>10</v>
      </c>
      <c r="AS216" s="4">
        <v>1591</v>
      </c>
      <c r="AT216" s="4">
        <v>1606</v>
      </c>
      <c r="AU216" s="4" t="s">
        <v>28</v>
      </c>
      <c r="AV216" s="4" t="s">
        <v>2667</v>
      </c>
      <c r="AW216" s="4" t="s">
        <v>100</v>
      </c>
      <c r="AX216" s="4" t="s">
        <v>101</v>
      </c>
      <c r="AY216" s="4" t="s">
        <v>2668</v>
      </c>
      <c r="AZ216" s="4" t="s">
        <v>2669</v>
      </c>
    </row>
    <row r="217" spans="1:52" x14ac:dyDescent="0.15">
      <c r="A217" s="4">
        <v>150</v>
      </c>
      <c r="B217" s="4" t="s">
        <v>2596</v>
      </c>
      <c r="C217" s="4" t="s">
        <v>2597</v>
      </c>
      <c r="D217" s="4" t="s">
        <v>2598</v>
      </c>
      <c r="E217" s="4" t="s">
        <v>18322</v>
      </c>
      <c r="F217" s="4" t="s">
        <v>2599</v>
      </c>
      <c r="G217" s="4" t="s">
        <v>2600</v>
      </c>
      <c r="H217" s="4" t="s">
        <v>2601</v>
      </c>
      <c r="I217" s="4" t="s">
        <v>2602</v>
      </c>
      <c r="J217" s="4" t="s">
        <v>16456</v>
      </c>
      <c r="K217" s="4" t="s">
        <v>16699</v>
      </c>
      <c r="L217" s="4" t="s">
        <v>19612</v>
      </c>
      <c r="M217" s="21" t="s">
        <v>22312</v>
      </c>
      <c r="N217" s="4" t="s">
        <v>17417</v>
      </c>
      <c r="O217" s="4" t="s">
        <v>17418</v>
      </c>
      <c r="P217" s="4">
        <v>1</v>
      </c>
      <c r="Q217" s="4" t="s">
        <v>19613</v>
      </c>
      <c r="R217" s="21" t="s">
        <v>19612</v>
      </c>
      <c r="S217" s="21" t="s">
        <v>20859</v>
      </c>
      <c r="T217" s="4" t="s">
        <v>21780</v>
      </c>
      <c r="U217" s="4" t="s">
        <v>17417</v>
      </c>
      <c r="V217" s="4" t="s">
        <v>17418</v>
      </c>
      <c r="W217" s="4" t="s">
        <v>17413</v>
      </c>
      <c r="X217" s="4" t="s">
        <v>17411</v>
      </c>
      <c r="Y217" s="4" t="s">
        <v>17411</v>
      </c>
      <c r="Z217" s="4" t="s">
        <v>17401</v>
      </c>
      <c r="AA217" s="4" t="s">
        <v>17401</v>
      </c>
      <c r="AB217" s="4" t="s">
        <v>21660</v>
      </c>
      <c r="AC217" s="4" t="s">
        <v>2603</v>
      </c>
      <c r="AD217" s="4">
        <v>13</v>
      </c>
      <c r="AE217" s="4" t="s">
        <v>190</v>
      </c>
      <c r="AF217" s="4" t="s">
        <v>157</v>
      </c>
      <c r="AG217" s="4" t="s">
        <v>191</v>
      </c>
      <c r="AH217" s="4" t="s">
        <v>2604</v>
      </c>
      <c r="AI217" s="4" t="s">
        <v>28</v>
      </c>
      <c r="AJ217" s="4" t="s">
        <v>2605</v>
      </c>
      <c r="AK217" s="4" t="s">
        <v>714</v>
      </c>
      <c r="AL217" s="4">
        <v>2019</v>
      </c>
      <c r="AM217" s="23">
        <v>43739</v>
      </c>
      <c r="AN217" s="23">
        <v>44344</v>
      </c>
      <c r="AO217" s="25">
        <v>605</v>
      </c>
      <c r="AP217" s="26">
        <v>7.8483471074380162</v>
      </c>
      <c r="AQ217" s="4">
        <v>163</v>
      </c>
      <c r="AR217" s="4" t="s">
        <v>28</v>
      </c>
      <c r="AS217" s="4" t="s">
        <v>28</v>
      </c>
      <c r="AT217" s="4" t="s">
        <v>28</v>
      </c>
      <c r="AU217" s="4">
        <v>114858</v>
      </c>
      <c r="AV217" s="4" t="s">
        <v>2606</v>
      </c>
      <c r="AW217" s="4" t="s">
        <v>2607</v>
      </c>
      <c r="AX217" s="4" t="s">
        <v>2608</v>
      </c>
      <c r="AY217" s="4" t="s">
        <v>2609</v>
      </c>
      <c r="AZ217" s="4" t="s">
        <v>2610</v>
      </c>
    </row>
    <row r="218" spans="1:52" x14ac:dyDescent="0.15">
      <c r="A218" s="4">
        <v>151</v>
      </c>
      <c r="B218" s="4" t="s">
        <v>2631</v>
      </c>
      <c r="C218" s="4" t="s">
        <v>2632</v>
      </c>
      <c r="D218" s="4" t="s">
        <v>2633</v>
      </c>
      <c r="E218" s="4" t="s">
        <v>18324</v>
      </c>
      <c r="F218" s="4" t="s">
        <v>2170</v>
      </c>
      <c r="G218" s="4" t="s">
        <v>2634</v>
      </c>
      <c r="H218" s="4" t="s">
        <v>2635</v>
      </c>
      <c r="I218" s="4" t="s">
        <v>2636</v>
      </c>
      <c r="J218" s="4" t="s">
        <v>15494</v>
      </c>
      <c r="K218" s="4" t="s">
        <v>16701</v>
      </c>
      <c r="L218" s="4" t="s">
        <v>17552</v>
      </c>
      <c r="M218" s="21" t="s">
        <v>22313</v>
      </c>
      <c r="N218" s="4" t="s">
        <v>17337</v>
      </c>
      <c r="O218" s="4" t="s">
        <v>17435</v>
      </c>
      <c r="P218" s="4">
        <v>0</v>
      </c>
      <c r="Q218" s="4" t="s">
        <v>19615</v>
      </c>
      <c r="R218" s="21" t="s">
        <v>19574</v>
      </c>
      <c r="S218" s="21" t="s">
        <v>20861</v>
      </c>
      <c r="T218" s="24" t="s">
        <v>21702</v>
      </c>
      <c r="U218" s="4" t="s">
        <v>17337</v>
      </c>
      <c r="V218" s="4" t="s">
        <v>17435</v>
      </c>
      <c r="W218" s="4" t="s">
        <v>17426</v>
      </c>
      <c r="X218" s="4" t="s">
        <v>17400</v>
      </c>
      <c r="Y218" s="4" t="s">
        <v>17400</v>
      </c>
      <c r="Z218" s="4" t="s">
        <v>17401</v>
      </c>
      <c r="AA218" s="4" t="s">
        <v>17401</v>
      </c>
      <c r="AB218" s="4" t="s">
        <v>17408</v>
      </c>
      <c r="AC218" s="4" t="s">
        <v>2637</v>
      </c>
      <c r="AD218" s="4">
        <v>5</v>
      </c>
      <c r="AE218" s="4" t="s">
        <v>494</v>
      </c>
      <c r="AF218" s="4" t="s">
        <v>495</v>
      </c>
      <c r="AG218" s="4" t="s">
        <v>496</v>
      </c>
      <c r="AH218" s="4" t="s">
        <v>2175</v>
      </c>
      <c r="AI218" s="4" t="s">
        <v>2176</v>
      </c>
      <c r="AJ218" s="4" t="s">
        <v>2177</v>
      </c>
      <c r="AK218" s="4" t="s">
        <v>714</v>
      </c>
      <c r="AL218" s="4">
        <v>2019</v>
      </c>
      <c r="AM218" s="23">
        <v>43739</v>
      </c>
      <c r="AN218" s="23">
        <v>44344</v>
      </c>
      <c r="AO218" s="25">
        <v>605</v>
      </c>
      <c r="AP218" s="26">
        <v>3.0185950413223139</v>
      </c>
      <c r="AQ218" s="4">
        <v>12</v>
      </c>
      <c r="AR218" s="4">
        <v>10</v>
      </c>
      <c r="AS218" s="4">
        <v>3841</v>
      </c>
      <c r="AT218" s="4">
        <v>3851</v>
      </c>
      <c r="AU218" s="4" t="s">
        <v>28</v>
      </c>
      <c r="AV218" s="4" t="s">
        <v>2638</v>
      </c>
      <c r="AW218" s="4" t="s">
        <v>2179</v>
      </c>
      <c r="AX218" s="4" t="s">
        <v>2180</v>
      </c>
      <c r="AY218" s="4" t="s">
        <v>2639</v>
      </c>
      <c r="AZ218" s="4" t="s">
        <v>2640</v>
      </c>
    </row>
    <row r="219" spans="1:52" x14ac:dyDescent="0.15">
      <c r="A219" s="4">
        <v>210</v>
      </c>
      <c r="B219" s="4" t="s">
        <v>2670</v>
      </c>
      <c r="C219" s="4" t="s">
        <v>2671</v>
      </c>
      <c r="D219" s="4" t="s">
        <v>2672</v>
      </c>
      <c r="E219" s="4" t="s">
        <v>18327</v>
      </c>
      <c r="F219" s="4" t="s">
        <v>337</v>
      </c>
      <c r="G219" s="4" t="s">
        <v>2673</v>
      </c>
      <c r="H219" s="4" t="s">
        <v>2674</v>
      </c>
      <c r="I219" s="4" t="s">
        <v>2675</v>
      </c>
      <c r="J219" s="4" t="s">
        <v>15497</v>
      </c>
      <c r="K219" s="4" t="s">
        <v>16703</v>
      </c>
      <c r="L219" s="4" t="s">
        <v>19618</v>
      </c>
      <c r="M219" s="21" t="s">
        <v>22336</v>
      </c>
      <c r="N219" s="4" t="s">
        <v>17337</v>
      </c>
      <c r="O219" s="4" t="s">
        <v>17435</v>
      </c>
      <c r="P219" s="4">
        <v>1</v>
      </c>
      <c r="Q219" s="4" t="s">
        <v>19619</v>
      </c>
      <c r="R219" s="21" t="s">
        <v>19618</v>
      </c>
      <c r="S219" s="21" t="s">
        <v>20863</v>
      </c>
      <c r="T219" s="24" t="s">
        <v>21706</v>
      </c>
      <c r="U219" s="4" t="s">
        <v>17337</v>
      </c>
      <c r="V219" s="4" t="s">
        <v>17435</v>
      </c>
      <c r="W219" s="4" t="s">
        <v>17426</v>
      </c>
      <c r="X219" s="4" t="s">
        <v>17400</v>
      </c>
      <c r="Y219" s="4" t="s">
        <v>17400</v>
      </c>
      <c r="Z219" s="4" t="s">
        <v>17406</v>
      </c>
      <c r="AA219" s="4" t="s">
        <v>17406</v>
      </c>
      <c r="AB219" s="4" t="s">
        <v>17408</v>
      </c>
      <c r="AC219" s="4" t="s">
        <v>2676</v>
      </c>
      <c r="AD219" s="4">
        <v>12</v>
      </c>
      <c r="AE219" s="4" t="s">
        <v>294</v>
      </c>
      <c r="AF219" s="4" t="s">
        <v>295</v>
      </c>
      <c r="AG219" s="4" t="s">
        <v>296</v>
      </c>
      <c r="AH219" s="4" t="s">
        <v>342</v>
      </c>
      <c r="AI219" s="4" t="s">
        <v>343</v>
      </c>
      <c r="AJ219" s="4" t="s">
        <v>344</v>
      </c>
      <c r="AK219" s="4" t="s">
        <v>714</v>
      </c>
      <c r="AL219" s="4">
        <v>2019</v>
      </c>
      <c r="AM219" s="23">
        <v>43739</v>
      </c>
      <c r="AN219" s="23">
        <v>44344</v>
      </c>
      <c r="AO219" s="25">
        <v>605</v>
      </c>
      <c r="AP219" s="26">
        <v>7.2446280991735534</v>
      </c>
      <c r="AQ219" s="4">
        <v>190</v>
      </c>
      <c r="AR219" s="4" t="s">
        <v>28</v>
      </c>
      <c r="AS219" s="4" t="s">
        <v>28</v>
      </c>
      <c r="AT219" s="4" t="s">
        <v>28</v>
      </c>
      <c r="AU219" s="4">
        <v>103595</v>
      </c>
      <c r="AV219" s="4" t="s">
        <v>2677</v>
      </c>
      <c r="AW219" s="4" t="s">
        <v>346</v>
      </c>
      <c r="AX219" s="4" t="s">
        <v>347</v>
      </c>
      <c r="AY219" s="4" t="s">
        <v>2678</v>
      </c>
      <c r="AZ219" s="4" t="s">
        <v>2679</v>
      </c>
    </row>
    <row r="220" spans="1:52" x14ac:dyDescent="0.15">
      <c r="A220" s="4">
        <v>574</v>
      </c>
      <c r="B220" s="4" t="s">
        <v>2621</v>
      </c>
      <c r="C220" s="4" t="s">
        <v>2622</v>
      </c>
      <c r="D220" s="4" t="s">
        <v>2623</v>
      </c>
      <c r="E220" s="4" t="s">
        <v>18120</v>
      </c>
      <c r="F220" s="4" t="s">
        <v>850</v>
      </c>
      <c r="G220" s="4" t="s">
        <v>2624</v>
      </c>
      <c r="H220" s="4" t="s">
        <v>2625</v>
      </c>
      <c r="I220" s="4" t="s">
        <v>2626</v>
      </c>
      <c r="J220" s="4" t="s">
        <v>15493</v>
      </c>
      <c r="K220" s="4" t="s">
        <v>16700</v>
      </c>
      <c r="L220" s="4" t="s">
        <v>17878</v>
      </c>
      <c r="M220" s="21" t="s">
        <v>22470</v>
      </c>
      <c r="N220" s="4" t="s">
        <v>17367</v>
      </c>
      <c r="O220" s="4" t="s">
        <v>17502</v>
      </c>
      <c r="P220" s="4">
        <v>1</v>
      </c>
      <c r="Q220" s="4" t="s">
        <v>17877</v>
      </c>
      <c r="R220" s="21" t="s">
        <v>17878</v>
      </c>
      <c r="S220" s="21" t="s">
        <v>17879</v>
      </c>
      <c r="T220" s="4">
        <v>0</v>
      </c>
      <c r="U220" s="4" t="s">
        <v>17367</v>
      </c>
      <c r="V220" s="4" t="s">
        <v>17502</v>
      </c>
      <c r="W220" s="4" t="s">
        <v>17399</v>
      </c>
      <c r="X220" s="4" t="s">
        <v>17400</v>
      </c>
      <c r="Y220" s="4" t="s">
        <v>17400</v>
      </c>
      <c r="Z220" s="4" t="s">
        <v>17401</v>
      </c>
      <c r="AA220" s="4" t="s">
        <v>17401</v>
      </c>
      <c r="AB220" s="4">
        <v>98</v>
      </c>
      <c r="AC220" s="4" t="s">
        <v>2627</v>
      </c>
      <c r="AD220" s="4">
        <v>12</v>
      </c>
      <c r="AE220" s="4" t="s">
        <v>105</v>
      </c>
      <c r="AF220" s="4" t="s">
        <v>106</v>
      </c>
      <c r="AG220" s="4" t="s">
        <v>107</v>
      </c>
      <c r="AH220" s="4" t="s">
        <v>851</v>
      </c>
      <c r="AI220" s="4" t="s">
        <v>852</v>
      </c>
      <c r="AJ220" s="4" t="s">
        <v>853</v>
      </c>
      <c r="AK220" s="4" t="s">
        <v>714</v>
      </c>
      <c r="AL220" s="4">
        <v>2019</v>
      </c>
      <c r="AM220" s="23">
        <v>43739</v>
      </c>
      <c r="AN220" s="23">
        <v>44344</v>
      </c>
      <c r="AO220" s="25">
        <v>605</v>
      </c>
      <c r="AP220" s="26">
        <v>7.2446280991735534</v>
      </c>
      <c r="AQ220" s="4">
        <v>12</v>
      </c>
      <c r="AR220" s="4">
        <v>10</v>
      </c>
      <c r="AS220" s="4">
        <v>1118</v>
      </c>
      <c r="AT220" s="4">
        <v>1132</v>
      </c>
      <c r="AU220" s="4" t="s">
        <v>28</v>
      </c>
      <c r="AV220" s="4" t="s">
        <v>2628</v>
      </c>
      <c r="AW220" s="4" t="s">
        <v>854</v>
      </c>
      <c r="AX220" s="4" t="s">
        <v>855</v>
      </c>
      <c r="AY220" s="4" t="s">
        <v>2629</v>
      </c>
      <c r="AZ220" s="4" t="s">
        <v>2630</v>
      </c>
    </row>
    <row r="221" spans="1:52" x14ac:dyDescent="0.15">
      <c r="A221" s="4">
        <v>675</v>
      </c>
      <c r="B221" s="4" t="s">
        <v>2651</v>
      </c>
      <c r="C221" s="4" t="s">
        <v>2652</v>
      </c>
      <c r="D221" s="4" t="s">
        <v>2653</v>
      </c>
      <c r="E221" s="4" t="s">
        <v>18325</v>
      </c>
      <c r="F221" s="4" t="s">
        <v>438</v>
      </c>
      <c r="G221" s="4" t="s">
        <v>2654</v>
      </c>
      <c r="H221" s="4" t="s">
        <v>2655</v>
      </c>
      <c r="I221" s="4" t="s">
        <v>2656</v>
      </c>
      <c r="J221" s="4" t="s">
        <v>15496</v>
      </c>
      <c r="K221" s="4" t="s">
        <v>16702</v>
      </c>
      <c r="L221" s="4" t="s">
        <v>22504</v>
      </c>
      <c r="M221" s="21" t="s">
        <v>22220</v>
      </c>
      <c r="N221" s="4" t="s">
        <v>17357</v>
      </c>
      <c r="O221" s="4" t="s">
        <v>17506</v>
      </c>
      <c r="P221" s="4">
        <v>0</v>
      </c>
      <c r="Q221" s="4" t="s">
        <v>19617</v>
      </c>
      <c r="R221" s="21" t="s">
        <v>19616</v>
      </c>
      <c r="S221" s="21" t="s">
        <v>20862</v>
      </c>
      <c r="T221" s="4" t="e">
        <v>#N/A</v>
      </c>
      <c r="U221" s="4" t="s">
        <v>17357</v>
      </c>
      <c r="V221" s="4" t="s">
        <v>17506</v>
      </c>
      <c r="W221" s="4" t="s">
        <v>17429</v>
      </c>
      <c r="X221" s="4" t="s">
        <v>17411</v>
      </c>
      <c r="Y221" s="4" t="s">
        <v>17411</v>
      </c>
      <c r="Z221" s="4" t="s">
        <v>17401</v>
      </c>
      <c r="AA221" s="4" t="s">
        <v>17401</v>
      </c>
      <c r="AB221" s="4">
        <v>99</v>
      </c>
      <c r="AC221" s="4" t="s">
        <v>2657</v>
      </c>
      <c r="AD221" s="4">
        <v>5</v>
      </c>
      <c r="AE221" s="4" t="s">
        <v>138</v>
      </c>
      <c r="AF221" s="4" t="s">
        <v>139</v>
      </c>
      <c r="AG221" s="4" t="s">
        <v>140</v>
      </c>
      <c r="AH221" s="4" t="s">
        <v>28</v>
      </c>
      <c r="AI221" s="4" t="s">
        <v>443</v>
      </c>
      <c r="AJ221" s="4" t="s">
        <v>444</v>
      </c>
      <c r="AK221" s="4" t="s">
        <v>714</v>
      </c>
      <c r="AL221" s="4">
        <v>2019</v>
      </c>
      <c r="AM221" s="23">
        <v>43739</v>
      </c>
      <c r="AN221" s="23">
        <v>44344</v>
      </c>
      <c r="AO221" s="25">
        <v>605</v>
      </c>
      <c r="AP221" s="26">
        <v>3.0185950413223139</v>
      </c>
      <c r="AQ221" s="4">
        <v>11</v>
      </c>
      <c r="AR221" s="4">
        <v>19</v>
      </c>
      <c r="AS221" s="4" t="s">
        <v>28</v>
      </c>
      <c r="AT221" s="4" t="s">
        <v>28</v>
      </c>
      <c r="AU221" s="4">
        <v>5266</v>
      </c>
      <c r="AV221" s="4" t="s">
        <v>2658</v>
      </c>
      <c r="AW221" s="4" t="s">
        <v>446</v>
      </c>
      <c r="AX221" s="4" t="s">
        <v>447</v>
      </c>
      <c r="AY221" s="4" t="s">
        <v>2659</v>
      </c>
      <c r="AZ221" s="4" t="s">
        <v>2660</v>
      </c>
    </row>
    <row r="222" spans="1:52" x14ac:dyDescent="0.15">
      <c r="A222" s="4">
        <v>676</v>
      </c>
      <c r="B222" s="4" t="s">
        <v>2680</v>
      </c>
      <c r="C222" s="4" t="s">
        <v>2681</v>
      </c>
      <c r="D222" s="4" t="s">
        <v>2682</v>
      </c>
      <c r="E222" s="4" t="s">
        <v>18328</v>
      </c>
      <c r="F222" s="4" t="s">
        <v>337</v>
      </c>
      <c r="G222" s="4" t="s">
        <v>2683</v>
      </c>
      <c r="H222" s="4" t="s">
        <v>2684</v>
      </c>
      <c r="I222" s="4" t="s">
        <v>2685</v>
      </c>
      <c r="J222" s="4" t="s">
        <v>15498</v>
      </c>
      <c r="K222" s="4" t="s">
        <v>16704</v>
      </c>
      <c r="L222" s="4" t="s">
        <v>22505</v>
      </c>
      <c r="M222" s="21" t="s">
        <v>22455</v>
      </c>
      <c r="N222" s="4" t="s">
        <v>17402</v>
      </c>
      <c r="O222" s="4" t="s">
        <v>17403</v>
      </c>
      <c r="P222" s="4">
        <v>0</v>
      </c>
      <c r="Q222" s="4" t="s">
        <v>19621</v>
      </c>
      <c r="R222" s="21" t="s">
        <v>19620</v>
      </c>
      <c r="S222" s="21" t="s">
        <v>20864</v>
      </c>
      <c r="T222" s="4" t="e">
        <v>#N/A</v>
      </c>
      <c r="U222" s="4" t="s">
        <v>17402</v>
      </c>
      <c r="V222" s="4" t="s">
        <v>17403</v>
      </c>
      <c r="W222" s="4" t="s">
        <v>17404</v>
      </c>
      <c r="X222" s="4" t="s">
        <v>17405</v>
      </c>
      <c r="Y222" s="4" t="s">
        <v>17405</v>
      </c>
      <c r="Z222" s="4" t="s">
        <v>17406</v>
      </c>
      <c r="AA222" s="4" t="s">
        <v>17401</v>
      </c>
      <c r="AB222" s="4">
        <v>99</v>
      </c>
      <c r="AC222" s="4" t="s">
        <v>2686</v>
      </c>
      <c r="AD222" s="4">
        <v>9</v>
      </c>
      <c r="AE222" s="4" t="s">
        <v>294</v>
      </c>
      <c r="AF222" s="4" t="s">
        <v>295</v>
      </c>
      <c r="AG222" s="4" t="s">
        <v>296</v>
      </c>
      <c r="AH222" s="4" t="s">
        <v>342</v>
      </c>
      <c r="AI222" s="4" t="s">
        <v>343</v>
      </c>
      <c r="AJ222" s="4" t="s">
        <v>344</v>
      </c>
      <c r="AK222" s="4" t="s">
        <v>714</v>
      </c>
      <c r="AL222" s="4">
        <v>2019</v>
      </c>
      <c r="AM222" s="23">
        <v>43739</v>
      </c>
      <c r="AN222" s="23">
        <v>44344</v>
      </c>
      <c r="AO222" s="25">
        <v>605</v>
      </c>
      <c r="AP222" s="26">
        <v>5.4334710743801651</v>
      </c>
      <c r="AQ222" s="4">
        <v>190</v>
      </c>
      <c r="AR222" s="4" t="s">
        <v>28</v>
      </c>
      <c r="AS222" s="4" t="s">
        <v>28</v>
      </c>
      <c r="AT222" s="4" t="s">
        <v>28</v>
      </c>
      <c r="AU222" s="4">
        <v>103603</v>
      </c>
      <c r="AV222" s="4" t="s">
        <v>2687</v>
      </c>
      <c r="AW222" s="4" t="s">
        <v>346</v>
      </c>
      <c r="AX222" s="4" t="s">
        <v>347</v>
      </c>
      <c r="AY222" s="4" t="s">
        <v>2678</v>
      </c>
      <c r="AZ222" s="4" t="s">
        <v>2688</v>
      </c>
    </row>
    <row r="223" spans="1:52" x14ac:dyDescent="0.15">
      <c r="A223" s="4">
        <v>889</v>
      </c>
      <c r="B223" s="4" t="s">
        <v>2582</v>
      </c>
      <c r="C223" s="4" t="s">
        <v>2583</v>
      </c>
      <c r="D223" s="4" t="s">
        <v>2584</v>
      </c>
      <c r="E223" s="4" t="s">
        <v>18321</v>
      </c>
      <c r="F223" s="4" t="s">
        <v>2585</v>
      </c>
      <c r="G223" s="4" t="s">
        <v>2586</v>
      </c>
      <c r="H223" s="4" t="s">
        <v>2587</v>
      </c>
      <c r="I223" s="4" t="s">
        <v>2588</v>
      </c>
      <c r="J223" s="4" t="s">
        <v>16455</v>
      </c>
      <c r="K223" s="4" t="s">
        <v>16698</v>
      </c>
      <c r="L223" s="4" t="s">
        <v>19604</v>
      </c>
      <c r="M223" s="21" t="s">
        <v>22552</v>
      </c>
      <c r="N223" s="4" t="s">
        <v>17337</v>
      </c>
      <c r="O223" s="4" t="s">
        <v>17435</v>
      </c>
      <c r="P223" s="4">
        <v>0</v>
      </c>
      <c r="Q223" s="4" t="s">
        <v>19611</v>
      </c>
      <c r="R223" s="21" t="s">
        <v>19610</v>
      </c>
      <c r="S223" s="21" t="s">
        <v>20858</v>
      </c>
      <c r="T223" s="4" t="e">
        <v>#N/A</v>
      </c>
      <c r="U223" s="4" t="s">
        <v>17337</v>
      </c>
      <c r="V223" s="4" t="s">
        <v>17435</v>
      </c>
      <c r="W223" s="4" t="s">
        <v>17426</v>
      </c>
      <c r="X223" s="4" t="s">
        <v>17400</v>
      </c>
      <c r="Y223" s="4" t="e">
        <v>#N/A</v>
      </c>
      <c r="Z223" s="4" t="s">
        <v>17401</v>
      </c>
      <c r="AA223" s="4" t="e">
        <v>#N/A</v>
      </c>
      <c r="AB223" s="4">
        <v>100</v>
      </c>
      <c r="AC223" s="4" t="s">
        <v>2589</v>
      </c>
      <c r="AD223" s="4">
        <v>1</v>
      </c>
      <c r="AE223" s="4" t="s">
        <v>369</v>
      </c>
      <c r="AF223" s="4" t="s">
        <v>370</v>
      </c>
      <c r="AG223" s="4" t="s">
        <v>371</v>
      </c>
      <c r="AH223" s="4" t="s">
        <v>2590</v>
      </c>
      <c r="AI223" s="4" t="s">
        <v>2591</v>
      </c>
      <c r="AJ223" s="4" t="s">
        <v>2592</v>
      </c>
      <c r="AK223" s="4" t="s">
        <v>714</v>
      </c>
      <c r="AL223" s="4">
        <v>2019</v>
      </c>
      <c r="AM223" s="23">
        <v>43739</v>
      </c>
      <c r="AN223" s="23">
        <v>44344</v>
      </c>
      <c r="AO223" s="25">
        <v>605</v>
      </c>
      <c r="AP223" s="26">
        <v>0.60371900826446279</v>
      </c>
      <c r="AQ223" s="4">
        <v>2019</v>
      </c>
      <c r="AR223" s="4" t="s">
        <v>28</v>
      </c>
      <c r="AS223" s="4" t="s">
        <v>28</v>
      </c>
      <c r="AT223" s="4" t="s">
        <v>28</v>
      </c>
      <c r="AU223" s="4">
        <v>5250870</v>
      </c>
      <c r="AV223" s="4" t="s">
        <v>2593</v>
      </c>
      <c r="AW223" s="4" t="s">
        <v>814</v>
      </c>
      <c r="AX223" s="4" t="s">
        <v>814</v>
      </c>
      <c r="AY223" s="4" t="s">
        <v>2594</v>
      </c>
      <c r="AZ223" s="4" t="s">
        <v>2595</v>
      </c>
    </row>
    <row r="224" spans="1:52" x14ac:dyDescent="0.15">
      <c r="A224" s="4">
        <v>891</v>
      </c>
      <c r="B224" s="4" t="s">
        <v>2641</v>
      </c>
      <c r="C224" s="4" t="s">
        <v>2642</v>
      </c>
      <c r="D224" s="4" t="s">
        <v>2643</v>
      </c>
      <c r="E224" s="4" t="s">
        <v>18109</v>
      </c>
      <c r="F224" s="4" t="s">
        <v>170</v>
      </c>
      <c r="G224" s="4" t="s">
        <v>2644</v>
      </c>
      <c r="H224" s="4" t="s">
        <v>2645</v>
      </c>
      <c r="I224" s="4" t="s">
        <v>2646</v>
      </c>
      <c r="J224" s="4" t="s">
        <v>15495</v>
      </c>
      <c r="K224" s="4" t="s">
        <v>15114</v>
      </c>
      <c r="L224" s="4" t="s">
        <v>17855</v>
      </c>
      <c r="M224" s="21" t="s">
        <v>22316</v>
      </c>
      <c r="N224" s="4" t="s">
        <v>17353</v>
      </c>
      <c r="O224" s="4" t="s">
        <v>17584</v>
      </c>
      <c r="P224" s="4">
        <v>1</v>
      </c>
      <c r="Q224" s="4" t="s">
        <v>17854</v>
      </c>
      <c r="R224" s="21" t="s">
        <v>17855</v>
      </c>
      <c r="S224" s="21" t="s">
        <v>17856</v>
      </c>
      <c r="T224" s="4">
        <v>0</v>
      </c>
      <c r="U224" s="4" t="s">
        <v>17353</v>
      </c>
      <c r="V224" s="4" t="s">
        <v>17584</v>
      </c>
      <c r="W224" s="4" t="s">
        <v>17413</v>
      </c>
      <c r="X224" s="4" t="s">
        <v>17411</v>
      </c>
      <c r="Y224" s="4" t="s">
        <v>17411</v>
      </c>
      <c r="Z224" s="4" t="s">
        <v>17406</v>
      </c>
      <c r="AA224" s="4" t="s">
        <v>17406</v>
      </c>
      <c r="AB224" s="4">
        <v>100</v>
      </c>
      <c r="AC224" s="4" t="s">
        <v>2647</v>
      </c>
      <c r="AD224" s="4">
        <v>5</v>
      </c>
      <c r="AE224" s="4" t="s">
        <v>138</v>
      </c>
      <c r="AF224" s="4" t="s">
        <v>139</v>
      </c>
      <c r="AG224" s="4" t="s">
        <v>140</v>
      </c>
      <c r="AH224" s="4" t="s">
        <v>28</v>
      </c>
      <c r="AI224" s="4" t="s">
        <v>175</v>
      </c>
      <c r="AJ224" s="4" t="s">
        <v>176</v>
      </c>
      <c r="AK224" s="4" t="s">
        <v>714</v>
      </c>
      <c r="AL224" s="4">
        <v>2019</v>
      </c>
      <c r="AM224" s="23">
        <v>43739</v>
      </c>
      <c r="AN224" s="23">
        <v>44344</v>
      </c>
      <c r="AO224" s="25">
        <v>605</v>
      </c>
      <c r="AP224" s="26">
        <v>3.0185950413223139</v>
      </c>
      <c r="AQ224" s="4">
        <v>11</v>
      </c>
      <c r="AR224" s="4">
        <v>20</v>
      </c>
      <c r="AS224" s="4" t="s">
        <v>28</v>
      </c>
      <c r="AT224" s="4" t="s">
        <v>28</v>
      </c>
      <c r="AU224" s="4">
        <v>2408</v>
      </c>
      <c r="AV224" s="4" t="s">
        <v>2648</v>
      </c>
      <c r="AW224" s="4" t="s">
        <v>178</v>
      </c>
      <c r="AX224" s="4" t="s">
        <v>179</v>
      </c>
      <c r="AY224" s="4" t="s">
        <v>2649</v>
      </c>
      <c r="AZ224" s="4" t="s">
        <v>2650</v>
      </c>
    </row>
    <row r="225" spans="1:53" x14ac:dyDescent="0.15">
      <c r="A225" s="4">
        <v>1385</v>
      </c>
      <c r="B225" s="4" t="s">
        <v>22804</v>
      </c>
      <c r="C225" s="4" t="s">
        <v>22805</v>
      </c>
      <c r="D225" s="4" t="s">
        <v>22806</v>
      </c>
      <c r="E225" s="4" t="s">
        <v>22807</v>
      </c>
      <c r="F225" s="4" t="s">
        <v>955</v>
      </c>
      <c r="G225" s="4" t="s">
        <v>22808</v>
      </c>
      <c r="H225" s="4" t="s">
        <v>22809</v>
      </c>
      <c r="I225" s="4" t="s">
        <v>22810</v>
      </c>
      <c r="J225" s="4" t="s">
        <v>22811</v>
      </c>
      <c r="K225" s="4" t="s">
        <v>22812</v>
      </c>
      <c r="L225" s="4" t="s">
        <v>17575</v>
      </c>
      <c r="M225" s="21" t="s">
        <v>22813</v>
      </c>
      <c r="N225" s="4" t="s">
        <v>17337</v>
      </c>
      <c r="O225" s="4" t="s">
        <v>17435</v>
      </c>
      <c r="P225" s="4">
        <v>1</v>
      </c>
      <c r="Q225" s="4" t="s">
        <v>17475</v>
      </c>
      <c r="R225" s="21" t="s">
        <v>17575</v>
      </c>
      <c r="S225" s="21" t="s">
        <v>22773</v>
      </c>
      <c r="T225" s="4" t="s">
        <v>22774</v>
      </c>
      <c r="U225" s="4" t="s">
        <v>17337</v>
      </c>
      <c r="V225" s="4" t="s">
        <v>17435</v>
      </c>
      <c r="W225" s="4" t="s">
        <v>17426</v>
      </c>
      <c r="X225" s="4" t="s">
        <v>17400</v>
      </c>
      <c r="Y225" s="4" t="s">
        <v>17400</v>
      </c>
      <c r="Z225" s="4" t="s">
        <v>17401</v>
      </c>
      <c r="AA225" s="4" t="s">
        <v>17401</v>
      </c>
      <c r="AB225" s="4" t="s">
        <v>17408</v>
      </c>
      <c r="AC225" s="4" t="s">
        <v>22814</v>
      </c>
      <c r="AD225" s="4">
        <v>2</v>
      </c>
      <c r="AE225" s="4" t="s">
        <v>138</v>
      </c>
      <c r="AF225" s="4" t="s">
        <v>139</v>
      </c>
      <c r="AG225" s="4" t="s">
        <v>140</v>
      </c>
      <c r="AH225" s="4" t="s">
        <v>28</v>
      </c>
      <c r="AI225" s="4" t="s">
        <v>960</v>
      </c>
      <c r="AJ225" s="4" t="s">
        <v>961</v>
      </c>
      <c r="AK225" s="4" t="s">
        <v>714</v>
      </c>
      <c r="AL225" s="4">
        <v>2019</v>
      </c>
      <c r="AM225" s="31">
        <v>43739</v>
      </c>
      <c r="AN225" s="23">
        <v>44344</v>
      </c>
      <c r="AO225" s="25">
        <v>605</v>
      </c>
      <c r="AP225" s="26">
        <v>1.2074380165289256</v>
      </c>
      <c r="AQ225" s="4">
        <v>19</v>
      </c>
      <c r="AR225" s="4">
        <v>20</v>
      </c>
      <c r="AS225" s="4" t="s">
        <v>28</v>
      </c>
      <c r="AT225" s="4" t="s">
        <v>28</v>
      </c>
      <c r="AU225" s="4">
        <v>4425</v>
      </c>
      <c r="AV225" s="4" t="s">
        <v>22815</v>
      </c>
      <c r="AW225" s="4" t="s">
        <v>963</v>
      </c>
      <c r="AX225" s="4" t="s">
        <v>964</v>
      </c>
      <c r="AY225" s="4" t="s">
        <v>22816</v>
      </c>
      <c r="AZ225" s="4" t="s">
        <v>22817</v>
      </c>
    </row>
    <row r="226" spans="1:53" x14ac:dyDescent="0.15">
      <c r="A226" s="4">
        <v>1391</v>
      </c>
      <c r="B226" s="4" t="s">
        <v>22896</v>
      </c>
      <c r="C226" s="4" t="s">
        <v>22897</v>
      </c>
      <c r="D226" s="4" t="s">
        <v>22898</v>
      </c>
      <c r="E226" s="4" t="s">
        <v>22899</v>
      </c>
      <c r="F226" s="4" t="s">
        <v>22900</v>
      </c>
      <c r="G226" s="4" t="s">
        <v>22901</v>
      </c>
      <c r="H226" s="4" t="s">
        <v>22902</v>
      </c>
      <c r="I226" s="4" t="s">
        <v>22903</v>
      </c>
      <c r="J226" s="4" t="s">
        <v>15546</v>
      </c>
      <c r="K226" s="4" t="s">
        <v>22904</v>
      </c>
      <c r="L226" s="4" t="s">
        <v>19466</v>
      </c>
      <c r="M226" s="21" t="s">
        <v>22905</v>
      </c>
      <c r="N226" s="4" t="s">
        <v>17337</v>
      </c>
      <c r="O226" s="4" t="s">
        <v>17435</v>
      </c>
      <c r="P226" s="4">
        <v>0</v>
      </c>
      <c r="Q226" s="4" t="s">
        <v>20153</v>
      </c>
      <c r="R226" s="21" t="s">
        <v>22267</v>
      </c>
      <c r="S226" s="21" t="s">
        <v>22906</v>
      </c>
      <c r="T226" s="24" t="s">
        <v>22907</v>
      </c>
      <c r="U226" s="4" t="s">
        <v>17337</v>
      </c>
      <c r="V226" s="4" t="s">
        <v>17435</v>
      </c>
      <c r="W226" s="4" t="s">
        <v>17426</v>
      </c>
      <c r="X226" s="4" t="s">
        <v>17400</v>
      </c>
      <c r="Y226" s="4" t="s">
        <v>17400</v>
      </c>
      <c r="Z226" s="4" t="s">
        <v>17401</v>
      </c>
      <c r="AA226" s="4" t="s">
        <v>17401</v>
      </c>
      <c r="AB226" s="4" t="s">
        <v>17408</v>
      </c>
      <c r="AC226" s="4" t="s">
        <v>22908</v>
      </c>
      <c r="AD226" s="4">
        <v>10</v>
      </c>
      <c r="AE226" s="4" t="s">
        <v>294</v>
      </c>
      <c r="AF226" s="4" t="s">
        <v>295</v>
      </c>
      <c r="AG226" s="4" t="s">
        <v>296</v>
      </c>
      <c r="AH226" s="4" t="s">
        <v>22909</v>
      </c>
      <c r="AI226" s="4" t="s">
        <v>22910</v>
      </c>
      <c r="AJ226" s="4" t="s">
        <v>22911</v>
      </c>
      <c r="AK226" s="4" t="s">
        <v>714</v>
      </c>
      <c r="AL226" s="4">
        <v>2019</v>
      </c>
      <c r="AM226" s="31">
        <v>43739</v>
      </c>
      <c r="AN226" s="23">
        <v>44344</v>
      </c>
      <c r="AO226" s="25">
        <v>605</v>
      </c>
      <c r="AP226" s="26">
        <v>6.0371900826446279</v>
      </c>
      <c r="AQ226" s="4">
        <v>106</v>
      </c>
      <c r="AR226" s="4" t="s">
        <v>28</v>
      </c>
      <c r="AS226" s="4" t="s">
        <v>28</v>
      </c>
      <c r="AT226" s="4" t="s">
        <v>28</v>
      </c>
      <c r="AU226" s="4">
        <v>102889</v>
      </c>
      <c r="AV226" s="4" t="s">
        <v>22912</v>
      </c>
      <c r="AW226" s="4" t="s">
        <v>22913</v>
      </c>
      <c r="AX226" s="4" t="s">
        <v>4607</v>
      </c>
      <c r="AY226" s="4" t="s">
        <v>22914</v>
      </c>
      <c r="AZ226" s="4" t="s">
        <v>22915</v>
      </c>
    </row>
    <row r="227" spans="1:53" x14ac:dyDescent="0.15">
      <c r="A227" s="4">
        <v>1404</v>
      </c>
      <c r="B227" s="4" t="s">
        <v>23131</v>
      </c>
      <c r="C227" s="4" t="s">
        <v>23132</v>
      </c>
      <c r="D227" s="4" t="s">
        <v>23133</v>
      </c>
      <c r="E227" s="4" t="s">
        <v>23134</v>
      </c>
      <c r="F227" s="4" t="s">
        <v>910</v>
      </c>
      <c r="G227" s="4" t="s">
        <v>23135</v>
      </c>
      <c r="H227" s="4" t="s">
        <v>23136</v>
      </c>
      <c r="I227" s="4" t="s">
        <v>23137</v>
      </c>
      <c r="J227" s="4" t="s">
        <v>23138</v>
      </c>
      <c r="K227" s="4" t="s">
        <v>23139</v>
      </c>
      <c r="L227" s="4" t="s">
        <v>23140</v>
      </c>
      <c r="M227" s="21" t="s">
        <v>1878</v>
      </c>
      <c r="N227" s="4" t="s">
        <v>23143</v>
      </c>
      <c r="O227" s="4" t="s">
        <v>23144</v>
      </c>
      <c r="P227" s="4">
        <v>1</v>
      </c>
      <c r="Q227" s="4" t="s">
        <v>23141</v>
      </c>
      <c r="R227" s="21" t="s">
        <v>23140</v>
      </c>
      <c r="S227" s="21" t="s">
        <v>23142</v>
      </c>
      <c r="T227" s="4"/>
      <c r="U227" s="4" t="s">
        <v>23143</v>
      </c>
      <c r="V227" s="4" t="s">
        <v>23144</v>
      </c>
      <c r="W227" s="4" t="s">
        <v>17410</v>
      </c>
      <c r="X227" s="4" t="s">
        <v>17411</v>
      </c>
      <c r="Y227" s="4" t="s">
        <v>17411</v>
      </c>
      <c r="Z227" s="4" t="s">
        <v>17401</v>
      </c>
      <c r="AA227" s="4" t="s">
        <v>17401</v>
      </c>
      <c r="AB227" s="4">
        <v>98</v>
      </c>
      <c r="AC227" s="4" t="s">
        <v>23145</v>
      </c>
      <c r="AD227" s="4">
        <v>4</v>
      </c>
      <c r="AE227" s="4" t="s">
        <v>138</v>
      </c>
      <c r="AF227" s="4" t="s">
        <v>139</v>
      </c>
      <c r="AG227" s="4" t="s">
        <v>140</v>
      </c>
      <c r="AH227" s="4" t="s">
        <v>28</v>
      </c>
      <c r="AI227" s="4" t="s">
        <v>915</v>
      </c>
      <c r="AJ227" s="4" t="s">
        <v>916</v>
      </c>
      <c r="AK227" s="4" t="s">
        <v>714</v>
      </c>
      <c r="AL227" s="4">
        <v>2019</v>
      </c>
      <c r="AM227" s="31">
        <v>43739</v>
      </c>
      <c r="AN227" s="23">
        <v>44344</v>
      </c>
      <c r="AO227" s="25">
        <v>605</v>
      </c>
      <c r="AP227" s="26">
        <v>2.4148760330578511</v>
      </c>
      <c r="AQ227" s="4">
        <v>8</v>
      </c>
      <c r="AR227" s="4">
        <v>10</v>
      </c>
      <c r="AS227" s="4" t="s">
        <v>28</v>
      </c>
      <c r="AT227" s="4" t="s">
        <v>28</v>
      </c>
      <c r="AU227" s="4">
        <v>463</v>
      </c>
      <c r="AV227" s="4" t="s">
        <v>23146</v>
      </c>
      <c r="AW227" s="4" t="s">
        <v>918</v>
      </c>
      <c r="AX227" s="4" t="s">
        <v>919</v>
      </c>
      <c r="AY227" s="4" t="s">
        <v>23147</v>
      </c>
      <c r="AZ227" s="4" t="s">
        <v>23148</v>
      </c>
    </row>
    <row r="228" spans="1:53" x14ac:dyDescent="0.15">
      <c r="A228" s="4">
        <v>1411</v>
      </c>
      <c r="B228" s="4" t="s">
        <v>23254</v>
      </c>
      <c r="C228" s="4" t="s">
        <v>23255</v>
      </c>
      <c r="D228" s="4" t="s">
        <v>23256</v>
      </c>
      <c r="E228" s="4" t="s">
        <v>23257</v>
      </c>
      <c r="F228" s="4" t="s">
        <v>306</v>
      </c>
      <c r="G228" s="4" t="s">
        <v>23258</v>
      </c>
      <c r="H228" s="4" t="s">
        <v>23259</v>
      </c>
      <c r="I228" s="4" t="s">
        <v>23260</v>
      </c>
      <c r="J228" s="4" t="s">
        <v>23261</v>
      </c>
      <c r="K228" s="4" t="s">
        <v>23262</v>
      </c>
      <c r="L228" s="4" t="s">
        <v>23263</v>
      </c>
      <c r="M228" s="21" t="s">
        <v>22446</v>
      </c>
      <c r="N228" s="4" t="s">
        <v>19347</v>
      </c>
      <c r="O228" s="4" t="s">
        <v>19348</v>
      </c>
      <c r="P228" s="4">
        <v>1</v>
      </c>
      <c r="Q228" s="4" t="s">
        <v>23264</v>
      </c>
      <c r="R228" s="21" t="s">
        <v>23263</v>
      </c>
      <c r="S228" s="21" t="s">
        <v>23265</v>
      </c>
      <c r="T228" s="4"/>
      <c r="U228" s="4" t="s">
        <v>19347</v>
      </c>
      <c r="V228" s="4" t="s">
        <v>19348</v>
      </c>
      <c r="W228" s="4" t="s">
        <v>17464</v>
      </c>
      <c r="X228" s="4" t="s">
        <v>17400</v>
      </c>
      <c r="Y228" s="4" t="s">
        <v>17400</v>
      </c>
      <c r="Z228" s="4" t="s">
        <v>17401</v>
      </c>
      <c r="AA228" s="4" t="s">
        <v>17401</v>
      </c>
      <c r="AB228" s="4">
        <v>99</v>
      </c>
      <c r="AC228" s="4" t="s">
        <v>23266</v>
      </c>
      <c r="AD228" s="4">
        <v>5</v>
      </c>
      <c r="AE228" s="4" t="s">
        <v>294</v>
      </c>
      <c r="AF228" s="4" t="s">
        <v>295</v>
      </c>
      <c r="AG228" s="4" t="s">
        <v>296</v>
      </c>
      <c r="AH228" s="4" t="s">
        <v>311</v>
      </c>
      <c r="AI228" s="4" t="s">
        <v>312</v>
      </c>
      <c r="AJ228" s="4" t="s">
        <v>313</v>
      </c>
      <c r="AK228" s="4" t="s">
        <v>714</v>
      </c>
      <c r="AL228" s="4">
        <v>2019</v>
      </c>
      <c r="AM228" s="31">
        <v>43739</v>
      </c>
      <c r="AN228" s="23">
        <v>44344</v>
      </c>
      <c r="AO228" s="25">
        <v>605</v>
      </c>
      <c r="AP228" s="26">
        <v>3.0185950413223139</v>
      </c>
      <c r="AQ228" s="4">
        <v>50</v>
      </c>
      <c r="AR228" s="4" t="s">
        <v>28</v>
      </c>
      <c r="AS228" s="4" t="s">
        <v>28</v>
      </c>
      <c r="AT228" s="4" t="s">
        <v>28</v>
      </c>
      <c r="AU228" s="4">
        <v>101652</v>
      </c>
      <c r="AV228" s="4" t="s">
        <v>23267</v>
      </c>
      <c r="AW228" s="4" t="s">
        <v>315</v>
      </c>
      <c r="AX228" s="4" t="s">
        <v>316</v>
      </c>
      <c r="AY228" s="4" t="s">
        <v>23268</v>
      </c>
      <c r="AZ228" s="4" t="s">
        <v>23269</v>
      </c>
    </row>
    <row r="229" spans="1:53" x14ac:dyDescent="0.15">
      <c r="A229" s="4">
        <v>8</v>
      </c>
      <c r="B229" s="4" t="s">
        <v>2733</v>
      </c>
      <c r="C229" s="4" t="s">
        <v>2734</v>
      </c>
      <c r="D229" s="4" t="s">
        <v>2735</v>
      </c>
      <c r="E229" s="4" t="s">
        <v>18332</v>
      </c>
      <c r="F229" s="4" t="s">
        <v>2736</v>
      </c>
      <c r="G229" s="4" t="s">
        <v>2737</v>
      </c>
      <c r="H229" s="4" t="s">
        <v>2738</v>
      </c>
      <c r="I229" s="4" t="s">
        <v>2739</v>
      </c>
      <c r="J229" s="4" t="s">
        <v>16458</v>
      </c>
      <c r="K229" s="4" t="s">
        <v>16707</v>
      </c>
      <c r="L229" s="4" t="s">
        <v>17529</v>
      </c>
      <c r="M229" s="21" t="s">
        <v>22690</v>
      </c>
      <c r="N229" s="4" t="s">
        <v>17337</v>
      </c>
      <c r="O229" s="4" t="s">
        <v>17435</v>
      </c>
      <c r="P229" s="4">
        <v>0</v>
      </c>
      <c r="Q229" s="4" t="s">
        <v>19627</v>
      </c>
      <c r="R229" s="21" t="s">
        <v>17860</v>
      </c>
      <c r="S229" s="21" t="s">
        <v>20868</v>
      </c>
      <c r="T229" s="24" t="s">
        <v>21662</v>
      </c>
      <c r="U229" s="4" t="s">
        <v>17337</v>
      </c>
      <c r="V229" s="4" t="s">
        <v>17435</v>
      </c>
      <c r="W229" s="4" t="s">
        <v>17426</v>
      </c>
      <c r="X229" s="4" t="s">
        <v>17400</v>
      </c>
      <c r="Y229" s="4" t="s">
        <v>17400</v>
      </c>
      <c r="Z229" s="4" t="s">
        <v>17401</v>
      </c>
      <c r="AA229" s="4" t="s">
        <v>17401</v>
      </c>
      <c r="AB229" s="4" t="s">
        <v>21663</v>
      </c>
      <c r="AC229" s="4" t="s">
        <v>2740</v>
      </c>
      <c r="AD229" s="4">
        <v>5</v>
      </c>
      <c r="AE229" s="4" t="s">
        <v>382</v>
      </c>
      <c r="AF229" s="4" t="s">
        <v>75</v>
      </c>
      <c r="AG229" s="4" t="s">
        <v>2558</v>
      </c>
      <c r="AH229" s="4" t="s">
        <v>2741</v>
      </c>
      <c r="AI229" s="4" t="s">
        <v>2742</v>
      </c>
      <c r="AJ229" s="4" t="s">
        <v>2503</v>
      </c>
      <c r="AK229" s="4" t="s">
        <v>869</v>
      </c>
      <c r="AL229" s="4">
        <v>2019</v>
      </c>
      <c r="AM229" s="23">
        <v>43709</v>
      </c>
      <c r="AN229" s="23">
        <v>44344</v>
      </c>
      <c r="AO229" s="25">
        <v>635</v>
      </c>
      <c r="AP229" s="26">
        <v>2.8759842519685037</v>
      </c>
      <c r="AQ229" s="4">
        <v>13</v>
      </c>
      <c r="AR229" s="4">
        <v>3</v>
      </c>
      <c r="AS229" s="4">
        <v>495</v>
      </c>
      <c r="AT229" s="4">
        <v>509</v>
      </c>
      <c r="AU229" s="4" t="s">
        <v>28</v>
      </c>
      <c r="AV229" s="4" t="s">
        <v>2743</v>
      </c>
      <c r="AW229" s="4" t="s">
        <v>100</v>
      </c>
      <c r="AX229" s="4" t="s">
        <v>101</v>
      </c>
      <c r="AY229" s="4" t="s">
        <v>2744</v>
      </c>
      <c r="AZ229" s="4" t="s">
        <v>2745</v>
      </c>
    </row>
    <row r="230" spans="1:53" x14ac:dyDescent="0.15">
      <c r="A230" s="4">
        <v>211</v>
      </c>
      <c r="B230" s="4" t="s">
        <v>2756</v>
      </c>
      <c r="C230" s="4" t="s">
        <v>2757</v>
      </c>
      <c r="D230" s="4" t="s">
        <v>2758</v>
      </c>
      <c r="E230" s="4" t="s">
        <v>18333</v>
      </c>
      <c r="F230" s="4" t="s">
        <v>528</v>
      </c>
      <c r="G230" s="4" t="s">
        <v>2759</v>
      </c>
      <c r="H230" s="4" t="s">
        <v>2760</v>
      </c>
      <c r="I230" s="4" t="s">
        <v>2761</v>
      </c>
      <c r="J230" s="4" t="s">
        <v>15502</v>
      </c>
      <c r="K230" s="4" t="s">
        <v>16709</v>
      </c>
      <c r="L230" s="4" t="s">
        <v>19446</v>
      </c>
      <c r="M230" s="21" t="s">
        <v>22221</v>
      </c>
      <c r="N230" s="4" t="s">
        <v>17349</v>
      </c>
      <c r="O230" s="4" t="s">
        <v>17425</v>
      </c>
      <c r="P230" s="4">
        <v>1</v>
      </c>
      <c r="Q230" s="4" t="s">
        <v>19628</v>
      </c>
      <c r="R230" s="21" t="s">
        <v>19446</v>
      </c>
      <c r="S230" s="21" t="s">
        <v>20869</v>
      </c>
      <c r="T230" s="4" t="s">
        <v>21825</v>
      </c>
      <c r="U230" s="4" t="s">
        <v>17349</v>
      </c>
      <c r="V230" s="4" t="s">
        <v>17425</v>
      </c>
      <c r="W230" s="4" t="s">
        <v>17426</v>
      </c>
      <c r="X230" s="4" t="s">
        <v>17400</v>
      </c>
      <c r="Y230" s="4" t="s">
        <v>17400</v>
      </c>
      <c r="Z230" s="4" t="s">
        <v>17401</v>
      </c>
      <c r="AA230" s="4" t="s">
        <v>17401</v>
      </c>
      <c r="AB230" s="4" t="s">
        <v>21660</v>
      </c>
      <c r="AC230" s="4" t="s">
        <v>2762</v>
      </c>
      <c r="AD230" s="4">
        <v>6</v>
      </c>
      <c r="AE230" s="4" t="s">
        <v>156</v>
      </c>
      <c r="AF230" s="4" t="s">
        <v>157</v>
      </c>
      <c r="AG230" s="4" t="s">
        <v>158</v>
      </c>
      <c r="AH230" s="4" t="s">
        <v>533</v>
      </c>
      <c r="AI230" s="4" t="s">
        <v>534</v>
      </c>
      <c r="AJ230" s="4" t="s">
        <v>535</v>
      </c>
      <c r="AK230" s="4" t="s">
        <v>869</v>
      </c>
      <c r="AL230" s="4">
        <v>2019</v>
      </c>
      <c r="AM230" s="23">
        <v>43709</v>
      </c>
      <c r="AN230" s="23">
        <v>44344</v>
      </c>
      <c r="AO230" s="25">
        <v>635</v>
      </c>
      <c r="AP230" s="26">
        <v>3.4511811023622045</v>
      </c>
      <c r="AQ230" s="4">
        <v>77</v>
      </c>
      <c r="AR230" s="4" t="s">
        <v>28</v>
      </c>
      <c r="AS230" s="4" t="s">
        <v>28</v>
      </c>
      <c r="AT230" s="4" t="s">
        <v>28</v>
      </c>
      <c r="AU230" s="4">
        <v>101152</v>
      </c>
      <c r="AV230" s="4" t="s">
        <v>2763</v>
      </c>
      <c r="AW230" s="4" t="s">
        <v>537</v>
      </c>
      <c r="AX230" s="4" t="s">
        <v>538</v>
      </c>
      <c r="AY230" s="4" t="s">
        <v>2764</v>
      </c>
      <c r="AZ230" s="4" t="s">
        <v>2765</v>
      </c>
    </row>
    <row r="231" spans="1:53" x14ac:dyDescent="0.15">
      <c r="A231" s="4">
        <v>268</v>
      </c>
      <c r="B231" s="4" t="s">
        <v>2689</v>
      </c>
      <c r="C231" s="4" t="s">
        <v>2690</v>
      </c>
      <c r="D231" s="4" t="s">
        <v>2691</v>
      </c>
      <c r="E231" s="4" t="s">
        <v>18329</v>
      </c>
      <c r="F231" s="4" t="s">
        <v>322</v>
      </c>
      <c r="G231" s="4" t="s">
        <v>2692</v>
      </c>
      <c r="H231" s="4" t="s">
        <v>2693</v>
      </c>
      <c r="I231" s="4" t="s">
        <v>2694</v>
      </c>
      <c r="J231" s="4" t="s">
        <v>15499</v>
      </c>
      <c r="K231" s="4" t="s">
        <v>16705</v>
      </c>
      <c r="L231" s="4" t="s">
        <v>17465</v>
      </c>
      <c r="M231" s="21" t="s">
        <v>22355</v>
      </c>
      <c r="N231" s="4" t="s">
        <v>17337</v>
      </c>
      <c r="O231" s="4" t="s">
        <v>17435</v>
      </c>
      <c r="P231" s="4">
        <v>1</v>
      </c>
      <c r="Q231" s="4" t="s">
        <v>19622</v>
      </c>
      <c r="R231" s="21" t="s">
        <v>17465</v>
      </c>
      <c r="S231" s="21" t="s">
        <v>20865</v>
      </c>
      <c r="T231" s="24" t="s">
        <v>21718</v>
      </c>
      <c r="U231" s="4" t="s">
        <v>17337</v>
      </c>
      <c r="V231" s="4" t="s">
        <v>17435</v>
      </c>
      <c r="W231" s="4" t="s">
        <v>17426</v>
      </c>
      <c r="X231" s="4" t="s">
        <v>17400</v>
      </c>
      <c r="Y231" s="4" t="s">
        <v>17400</v>
      </c>
      <c r="Z231" s="4" t="s">
        <v>17406</v>
      </c>
      <c r="AA231" s="4" t="s">
        <v>17406</v>
      </c>
      <c r="AB231" s="4" t="s">
        <v>17408</v>
      </c>
      <c r="AC231" s="4" t="s">
        <v>2695</v>
      </c>
      <c r="AD231" s="4">
        <v>19</v>
      </c>
      <c r="AE231" s="4" t="s">
        <v>2696</v>
      </c>
      <c r="AF231" s="4" t="s">
        <v>295</v>
      </c>
      <c r="AG231" s="4" t="s">
        <v>2697</v>
      </c>
      <c r="AH231" s="4" t="s">
        <v>327</v>
      </c>
      <c r="AI231" s="4" t="s">
        <v>328</v>
      </c>
      <c r="AJ231" s="4" t="s">
        <v>329</v>
      </c>
      <c r="AK231" s="4" t="s">
        <v>869</v>
      </c>
      <c r="AL231" s="4">
        <v>2019</v>
      </c>
      <c r="AM231" s="23">
        <v>43709</v>
      </c>
      <c r="AN231" s="23">
        <v>44344</v>
      </c>
      <c r="AO231" s="25">
        <v>635</v>
      </c>
      <c r="AP231" s="26">
        <v>10.928740157480314</v>
      </c>
      <c r="AQ231" s="4">
        <v>684</v>
      </c>
      <c r="AR231" s="4" t="s">
        <v>28</v>
      </c>
      <c r="AS231" s="4">
        <v>567</v>
      </c>
      <c r="AT231" s="4">
        <v>577</v>
      </c>
      <c r="AU231" s="4" t="s">
        <v>28</v>
      </c>
      <c r="AV231" s="4" t="s">
        <v>2698</v>
      </c>
      <c r="AW231" s="4" t="s">
        <v>331</v>
      </c>
      <c r="AX231" s="4" t="s">
        <v>164</v>
      </c>
      <c r="AY231" s="4" t="s">
        <v>2699</v>
      </c>
      <c r="AZ231" s="4" t="s">
        <v>2700</v>
      </c>
      <c r="BA231" s="2"/>
    </row>
    <row r="232" spans="1:53" x14ac:dyDescent="0.15">
      <c r="A232" s="4">
        <v>269</v>
      </c>
      <c r="B232" s="4" t="s">
        <v>1577</v>
      </c>
      <c r="C232" s="4" t="s">
        <v>1578</v>
      </c>
      <c r="D232" s="4" t="s">
        <v>2829</v>
      </c>
      <c r="E232" s="4" t="s">
        <v>18340</v>
      </c>
      <c r="F232" s="4" t="s">
        <v>2830</v>
      </c>
      <c r="G232" s="4" t="s">
        <v>2831</v>
      </c>
      <c r="H232" s="4" t="s">
        <v>2832</v>
      </c>
      <c r="I232" s="4" t="s">
        <v>2833</v>
      </c>
      <c r="J232" s="4" t="s">
        <v>16461</v>
      </c>
      <c r="K232" s="4" t="s">
        <v>16714</v>
      </c>
      <c r="L232" s="4" t="s">
        <v>19446</v>
      </c>
      <c r="M232" s="21" t="s">
        <v>22220</v>
      </c>
      <c r="N232" s="4" t="s">
        <v>17402</v>
      </c>
      <c r="O232" s="4" t="s">
        <v>17403</v>
      </c>
      <c r="P232" s="4">
        <v>1</v>
      </c>
      <c r="Q232" s="4" t="s">
        <v>19451</v>
      </c>
      <c r="R232" s="21" t="s">
        <v>19446</v>
      </c>
      <c r="S232" s="21" t="s">
        <v>20796</v>
      </c>
      <c r="T232" s="4" t="s">
        <v>21863</v>
      </c>
      <c r="U232" s="4" t="s">
        <v>17402</v>
      </c>
      <c r="V232" s="4" t="s">
        <v>17403</v>
      </c>
      <c r="W232" s="4" t="s">
        <v>17404</v>
      </c>
      <c r="X232" s="4" t="s">
        <v>17405</v>
      </c>
      <c r="Y232" s="4" t="s">
        <v>17405</v>
      </c>
      <c r="Z232" s="4" t="s">
        <v>17406</v>
      </c>
      <c r="AA232" s="4" t="s">
        <v>17406</v>
      </c>
      <c r="AB232" s="4" t="s">
        <v>21660</v>
      </c>
      <c r="AC232" s="4" t="s">
        <v>2834</v>
      </c>
      <c r="AD232" s="4">
        <v>11</v>
      </c>
      <c r="AE232" s="4" t="s">
        <v>156</v>
      </c>
      <c r="AF232" s="4" t="s">
        <v>157</v>
      </c>
      <c r="AG232" s="4" t="s">
        <v>158</v>
      </c>
      <c r="AH232" s="4" t="s">
        <v>2835</v>
      </c>
      <c r="AI232" s="4" t="s">
        <v>2836</v>
      </c>
      <c r="AJ232" s="4" t="s">
        <v>2837</v>
      </c>
      <c r="AK232" s="4" t="s">
        <v>869</v>
      </c>
      <c r="AL232" s="4">
        <v>2019</v>
      </c>
      <c r="AM232" s="23">
        <v>43709</v>
      </c>
      <c r="AN232" s="23">
        <v>44344</v>
      </c>
      <c r="AO232" s="25">
        <v>635</v>
      </c>
      <c r="AP232" s="26">
        <v>6.3271653543307087</v>
      </c>
      <c r="AQ232" s="4">
        <v>119</v>
      </c>
      <c r="AR232" s="4" t="s">
        <v>28</v>
      </c>
      <c r="AS232" s="4">
        <v>458</v>
      </c>
      <c r="AT232" s="4">
        <v>471</v>
      </c>
      <c r="AU232" s="4" t="s">
        <v>28</v>
      </c>
      <c r="AV232" s="4" t="s">
        <v>2838</v>
      </c>
      <c r="AW232" s="4" t="s">
        <v>2839</v>
      </c>
      <c r="AX232" s="4" t="s">
        <v>2840</v>
      </c>
      <c r="AY232" s="4" t="s">
        <v>2841</v>
      </c>
      <c r="AZ232" s="4" t="s">
        <v>2842</v>
      </c>
      <c r="BA232" s="2"/>
    </row>
    <row r="233" spans="1:53" x14ac:dyDescent="0.15">
      <c r="A233" s="4">
        <v>404</v>
      </c>
      <c r="B233" s="4" t="s">
        <v>2876</v>
      </c>
      <c r="C233" s="4" t="s">
        <v>2877</v>
      </c>
      <c r="D233" s="4" t="s">
        <v>2878</v>
      </c>
      <c r="E233" s="4" t="s">
        <v>18343</v>
      </c>
      <c r="F233" s="4" t="s">
        <v>69</v>
      </c>
      <c r="G233" s="4" t="s">
        <v>2879</v>
      </c>
      <c r="H233" s="4" t="s">
        <v>2880</v>
      </c>
      <c r="I233" s="4" t="s">
        <v>2881</v>
      </c>
      <c r="J233" s="4" t="s">
        <v>15510</v>
      </c>
      <c r="K233" s="4" t="s">
        <v>16716</v>
      </c>
      <c r="L233" s="4" t="s">
        <v>17722</v>
      </c>
      <c r="M233" s="21" t="s">
        <v>22242</v>
      </c>
      <c r="N233" s="4" t="s">
        <v>17402</v>
      </c>
      <c r="O233" s="4" t="s">
        <v>17403</v>
      </c>
      <c r="P233" s="4">
        <v>1</v>
      </c>
      <c r="Q233" s="4" t="s">
        <v>19640</v>
      </c>
      <c r="R233" s="21" t="s">
        <v>17722</v>
      </c>
      <c r="S233" s="21" t="s">
        <v>20876</v>
      </c>
      <c r="T233" s="4" t="s">
        <v>22080</v>
      </c>
      <c r="U233" s="4" t="s">
        <v>17402</v>
      </c>
      <c r="V233" s="4" t="s">
        <v>17403</v>
      </c>
      <c r="W233" s="4" t="s">
        <v>17404</v>
      </c>
      <c r="X233" s="4" t="s">
        <v>17405</v>
      </c>
      <c r="Y233" s="4" t="s">
        <v>17405</v>
      </c>
      <c r="Z233" s="4" t="s">
        <v>17401</v>
      </c>
      <c r="AA233" s="4" t="s">
        <v>17401</v>
      </c>
      <c r="AB233" s="4" t="s">
        <v>21660</v>
      </c>
      <c r="AC233" s="4" t="s">
        <v>2882</v>
      </c>
      <c r="AD233" s="4">
        <v>18</v>
      </c>
      <c r="AE233" s="4" t="s">
        <v>74</v>
      </c>
      <c r="AF233" s="4" t="s">
        <v>75</v>
      </c>
      <c r="AG233" s="4" t="s">
        <v>76</v>
      </c>
      <c r="AH233" s="4" t="s">
        <v>77</v>
      </c>
      <c r="AI233" s="4" t="s">
        <v>78</v>
      </c>
      <c r="AJ233" s="4" t="s">
        <v>79</v>
      </c>
      <c r="AK233" s="4" t="s">
        <v>869</v>
      </c>
      <c r="AL233" s="4">
        <v>2019</v>
      </c>
      <c r="AM233" s="23">
        <v>43709</v>
      </c>
      <c r="AN233" s="23">
        <v>44344</v>
      </c>
      <c r="AO233" s="25">
        <v>635</v>
      </c>
      <c r="AP233" s="26">
        <v>10.353543307086614</v>
      </c>
      <c r="AQ233" s="4">
        <v>230</v>
      </c>
      <c r="AR233" s="4" t="s">
        <v>28</v>
      </c>
      <c r="AS233" s="4" t="s">
        <v>28</v>
      </c>
      <c r="AT233" s="4" t="s">
        <v>28</v>
      </c>
      <c r="AU233" s="4">
        <v>111191</v>
      </c>
      <c r="AV233" s="4" t="s">
        <v>2883</v>
      </c>
      <c r="AW233" s="4" t="s">
        <v>81</v>
      </c>
      <c r="AX233" s="4" t="s">
        <v>82</v>
      </c>
      <c r="AY233" s="4" t="s">
        <v>2884</v>
      </c>
      <c r="AZ233" s="4" t="s">
        <v>2885</v>
      </c>
      <c r="BA233" s="2"/>
    </row>
    <row r="234" spans="1:53" x14ac:dyDescent="0.15">
      <c r="A234" s="4">
        <v>575</v>
      </c>
      <c r="B234" s="4" t="s">
        <v>2766</v>
      </c>
      <c r="C234" s="4" t="s">
        <v>2767</v>
      </c>
      <c r="D234" s="4" t="s">
        <v>2768</v>
      </c>
      <c r="E234" s="4" t="s">
        <v>18334</v>
      </c>
      <c r="F234" s="4" t="s">
        <v>211</v>
      </c>
      <c r="G234" s="4" t="s">
        <v>2769</v>
      </c>
      <c r="H234" s="4" t="s">
        <v>2770</v>
      </c>
      <c r="I234" s="4" t="s">
        <v>2771</v>
      </c>
      <c r="J234" s="4" t="s">
        <v>15503</v>
      </c>
      <c r="K234" s="4" t="s">
        <v>15117</v>
      </c>
      <c r="L234" s="4" t="s">
        <v>19477</v>
      </c>
      <c r="M234" s="21" t="s">
        <v>22463</v>
      </c>
      <c r="N234" s="4" t="s">
        <v>17357</v>
      </c>
      <c r="O234" s="4" t="s">
        <v>17506</v>
      </c>
      <c r="P234" s="4">
        <v>1</v>
      </c>
      <c r="Q234" s="4" t="s">
        <v>19478</v>
      </c>
      <c r="R234" s="21" t="s">
        <v>19477</v>
      </c>
      <c r="S234" s="21" t="s">
        <v>20768</v>
      </c>
      <c r="T234" s="4" t="e">
        <v>#N/A</v>
      </c>
      <c r="U234" s="4" t="s">
        <v>17357</v>
      </c>
      <c r="V234" s="4" t="s">
        <v>17506</v>
      </c>
      <c r="W234" s="4" t="s">
        <v>17429</v>
      </c>
      <c r="X234" s="4" t="s">
        <v>17411</v>
      </c>
      <c r="Y234" s="4" t="s">
        <v>17411</v>
      </c>
      <c r="Z234" s="4" t="s">
        <v>17401</v>
      </c>
      <c r="AA234" s="4" t="s">
        <v>17401</v>
      </c>
      <c r="AB234" s="4">
        <v>98</v>
      </c>
      <c r="AC234" s="4" t="s">
        <v>1128</v>
      </c>
      <c r="AD234" s="4">
        <v>6</v>
      </c>
      <c r="AE234" s="4" t="s">
        <v>138</v>
      </c>
      <c r="AF234" s="4" t="s">
        <v>139</v>
      </c>
      <c r="AG234" s="4" t="s">
        <v>140</v>
      </c>
      <c r="AH234" s="4" t="s">
        <v>28</v>
      </c>
      <c r="AI234" s="4" t="s">
        <v>216</v>
      </c>
      <c r="AJ234" s="4" t="s">
        <v>217</v>
      </c>
      <c r="AK234" s="4" t="s">
        <v>869</v>
      </c>
      <c r="AL234" s="4">
        <v>2019</v>
      </c>
      <c r="AM234" s="23">
        <v>43709</v>
      </c>
      <c r="AN234" s="23">
        <v>44344</v>
      </c>
      <c r="AO234" s="25">
        <v>635</v>
      </c>
      <c r="AP234" s="26">
        <v>3.4511811023622045</v>
      </c>
      <c r="AQ234" s="4">
        <v>8</v>
      </c>
      <c r="AR234" s="4">
        <v>9</v>
      </c>
      <c r="AS234" s="4" t="s">
        <v>28</v>
      </c>
      <c r="AT234" s="4" t="s">
        <v>28</v>
      </c>
      <c r="AU234" s="4">
        <v>131</v>
      </c>
      <c r="AV234" s="4" t="s">
        <v>2772</v>
      </c>
      <c r="AW234" s="4" t="s">
        <v>163</v>
      </c>
      <c r="AX234" s="4" t="s">
        <v>164</v>
      </c>
      <c r="AY234" s="4" t="s">
        <v>2773</v>
      </c>
      <c r="AZ234" s="4" t="s">
        <v>2774</v>
      </c>
      <c r="BA234" s="2"/>
    </row>
    <row r="235" spans="1:53" x14ac:dyDescent="0.15">
      <c r="A235" s="4">
        <v>576</v>
      </c>
      <c r="B235" s="4" t="s">
        <v>2785</v>
      </c>
      <c r="C235" s="4" t="s">
        <v>2786</v>
      </c>
      <c r="D235" s="4" t="s">
        <v>2787</v>
      </c>
      <c r="E235" s="4" t="s">
        <v>18336</v>
      </c>
      <c r="F235" s="4" t="s">
        <v>151</v>
      </c>
      <c r="G235" s="4" t="s">
        <v>2788</v>
      </c>
      <c r="H235" s="4" t="s">
        <v>2789</v>
      </c>
      <c r="I235" s="4" t="s">
        <v>2790</v>
      </c>
      <c r="J235" s="4" t="s">
        <v>15504</v>
      </c>
      <c r="K235" s="4" t="s">
        <v>16711</v>
      </c>
      <c r="L235" s="4" t="s">
        <v>19631</v>
      </c>
      <c r="M235" s="21" t="s">
        <v>22306</v>
      </c>
      <c r="N235" s="4" t="s">
        <v>17384</v>
      </c>
      <c r="O235" s="4" t="s">
        <v>17379</v>
      </c>
      <c r="P235" s="4">
        <v>1</v>
      </c>
      <c r="Q235" s="4" t="s">
        <v>19632</v>
      </c>
      <c r="R235" s="21" t="s">
        <v>19631</v>
      </c>
      <c r="S235" s="21" t="s">
        <v>20871</v>
      </c>
      <c r="T235" s="4" t="e">
        <v>#N/A</v>
      </c>
      <c r="U235" s="4" t="s">
        <v>17384</v>
      </c>
      <c r="V235" s="4" t="s">
        <v>17379</v>
      </c>
      <c r="W235" s="4" t="s">
        <v>17429</v>
      </c>
      <c r="X235" s="4" t="s">
        <v>17411</v>
      </c>
      <c r="Y235" s="4" t="s">
        <v>17411</v>
      </c>
      <c r="Z235" s="4" t="s">
        <v>17401</v>
      </c>
      <c r="AA235" s="4" t="s">
        <v>17401</v>
      </c>
      <c r="AB235" s="4">
        <v>98</v>
      </c>
      <c r="AC235" s="4" t="s">
        <v>2791</v>
      </c>
      <c r="AD235" s="4">
        <v>3</v>
      </c>
      <c r="AE235" s="4" t="s">
        <v>156</v>
      </c>
      <c r="AF235" s="4" t="s">
        <v>157</v>
      </c>
      <c r="AG235" s="4" t="s">
        <v>158</v>
      </c>
      <c r="AH235" s="4" t="s">
        <v>159</v>
      </c>
      <c r="AI235" s="4" t="s">
        <v>160</v>
      </c>
      <c r="AJ235" s="4" t="s">
        <v>161</v>
      </c>
      <c r="AK235" s="4" t="s">
        <v>869</v>
      </c>
      <c r="AL235" s="4">
        <v>2019</v>
      </c>
      <c r="AM235" s="23">
        <v>43709</v>
      </c>
      <c r="AN235" s="23">
        <v>44344</v>
      </c>
      <c r="AO235" s="25">
        <v>635</v>
      </c>
      <c r="AP235" s="26">
        <v>1.7255905511811023</v>
      </c>
      <c r="AQ235" s="4">
        <v>87</v>
      </c>
      <c r="AR235" s="4" t="s">
        <v>28</v>
      </c>
      <c r="AS235" s="4" t="s">
        <v>28</v>
      </c>
      <c r="AT235" s="4" t="s">
        <v>28</v>
      </c>
      <c r="AU235" s="4">
        <v>104061</v>
      </c>
      <c r="AV235" s="4" t="s">
        <v>2792</v>
      </c>
      <c r="AW235" s="4" t="s">
        <v>163</v>
      </c>
      <c r="AX235" s="4" t="s">
        <v>164</v>
      </c>
      <c r="AY235" s="4" t="s">
        <v>2783</v>
      </c>
      <c r="AZ235" s="4" t="s">
        <v>2793</v>
      </c>
      <c r="BA235" s="2"/>
    </row>
    <row r="236" spans="1:53" x14ac:dyDescent="0.15">
      <c r="A236" s="4">
        <v>577</v>
      </c>
      <c r="B236" s="4" t="s">
        <v>2819</v>
      </c>
      <c r="C236" s="4" t="s">
        <v>2820</v>
      </c>
      <c r="D236" s="4" t="s">
        <v>2821</v>
      </c>
      <c r="E236" s="4" t="s">
        <v>18339</v>
      </c>
      <c r="F236" s="4" t="s">
        <v>133</v>
      </c>
      <c r="G236" s="4" t="s">
        <v>2822</v>
      </c>
      <c r="H236" s="4" t="s">
        <v>2823</v>
      </c>
      <c r="I236" s="4" t="s">
        <v>2824</v>
      </c>
      <c r="J236" s="4" t="s">
        <v>15507</v>
      </c>
      <c r="K236" s="4" t="s">
        <v>15118</v>
      </c>
      <c r="L236" s="4" t="s">
        <v>19635</v>
      </c>
      <c r="M236" s="21" t="s">
        <v>22471</v>
      </c>
      <c r="N236" s="4" t="s">
        <v>17359</v>
      </c>
      <c r="O236" s="4" t="s">
        <v>17423</v>
      </c>
      <c r="P236" s="4">
        <v>1</v>
      </c>
      <c r="Q236" s="4" t="s">
        <v>19636</v>
      </c>
      <c r="R236" s="21" t="s">
        <v>19635</v>
      </c>
      <c r="S236" s="21" t="s">
        <v>20873</v>
      </c>
      <c r="T236" s="4" t="e">
        <v>#N/A</v>
      </c>
      <c r="U236" s="4" t="s">
        <v>17359</v>
      </c>
      <c r="V236" s="4" t="s">
        <v>17423</v>
      </c>
      <c r="W236" s="4" t="s">
        <v>17410</v>
      </c>
      <c r="X236" s="4" t="s">
        <v>17411</v>
      </c>
      <c r="Y236" s="4" t="s">
        <v>17411</v>
      </c>
      <c r="Z236" s="4" t="s">
        <v>17406</v>
      </c>
      <c r="AA236" s="4" t="s">
        <v>17406</v>
      </c>
      <c r="AB236" s="4">
        <v>98</v>
      </c>
      <c r="AC236" s="4" t="s">
        <v>2825</v>
      </c>
      <c r="AD236" s="4">
        <v>0</v>
      </c>
      <c r="AE236" s="4" t="s">
        <v>138</v>
      </c>
      <c r="AF236" s="4" t="s">
        <v>139</v>
      </c>
      <c r="AG236" s="4" t="s">
        <v>140</v>
      </c>
      <c r="AH236" s="4" t="s">
        <v>28</v>
      </c>
      <c r="AI236" s="4" t="s">
        <v>141</v>
      </c>
      <c r="AJ236" s="4" t="s">
        <v>142</v>
      </c>
      <c r="AK236" s="4" t="s">
        <v>869</v>
      </c>
      <c r="AL236" s="4">
        <v>2019</v>
      </c>
      <c r="AM236" s="23">
        <v>43709</v>
      </c>
      <c r="AN236" s="23">
        <v>44344</v>
      </c>
      <c r="AO236" s="25">
        <v>635</v>
      </c>
      <c r="AP236" s="26">
        <v>0</v>
      </c>
      <c r="AQ236" s="4">
        <v>3</v>
      </c>
      <c r="AR236" s="4">
        <v>3</v>
      </c>
      <c r="AS236" s="4" t="s">
        <v>28</v>
      </c>
      <c r="AT236" s="4" t="s">
        <v>28</v>
      </c>
      <c r="AU236" s="4">
        <v>95</v>
      </c>
      <c r="AV236" s="4" t="s">
        <v>2826</v>
      </c>
      <c r="AW236" s="4" t="s">
        <v>144</v>
      </c>
      <c r="AX236" s="4" t="s">
        <v>145</v>
      </c>
      <c r="AY236" s="4" t="s">
        <v>2827</v>
      </c>
      <c r="AZ236" s="4" t="s">
        <v>2828</v>
      </c>
      <c r="BA236" s="2"/>
    </row>
    <row r="237" spans="1:53" x14ac:dyDescent="0.15">
      <c r="A237" s="4">
        <v>677</v>
      </c>
      <c r="B237" s="4" t="s">
        <v>2718</v>
      </c>
      <c r="C237" s="4" t="s">
        <v>2719</v>
      </c>
      <c r="D237" s="4" t="s">
        <v>2720</v>
      </c>
      <c r="E237" s="4" t="s">
        <v>18331</v>
      </c>
      <c r="F237" s="4" t="s">
        <v>2721</v>
      </c>
      <c r="G237" s="4" t="s">
        <v>2722</v>
      </c>
      <c r="H237" s="4" t="s">
        <v>2723</v>
      </c>
      <c r="I237" s="4" t="s">
        <v>2724</v>
      </c>
      <c r="J237" s="4" t="s">
        <v>16457</v>
      </c>
      <c r="K237" s="4" t="s">
        <v>16706</v>
      </c>
      <c r="L237" s="4" t="s">
        <v>19625</v>
      </c>
      <c r="M237" s="21" t="s">
        <v>22506</v>
      </c>
      <c r="N237" s="4" t="s">
        <v>17360</v>
      </c>
      <c r="O237" s="4" t="s">
        <v>19351</v>
      </c>
      <c r="P237" s="4">
        <v>1</v>
      </c>
      <c r="Q237" s="4" t="s">
        <v>19626</v>
      </c>
      <c r="R237" s="21" t="s">
        <v>19625</v>
      </c>
      <c r="S237" s="21" t="s">
        <v>20867</v>
      </c>
      <c r="T237" s="4" t="e">
        <v>#N/A</v>
      </c>
      <c r="U237" s="4" t="s">
        <v>17360</v>
      </c>
      <c r="V237" s="4" t="s">
        <v>19351</v>
      </c>
      <c r="W237" s="4" t="s">
        <v>17399</v>
      </c>
      <c r="X237" s="4" t="s">
        <v>17400</v>
      </c>
      <c r="Y237" s="4" t="s">
        <v>17400</v>
      </c>
      <c r="Z237" s="4" t="s">
        <v>17401</v>
      </c>
      <c r="AA237" s="4" t="s">
        <v>17401</v>
      </c>
      <c r="AB237" s="4">
        <v>99</v>
      </c>
      <c r="AC237" s="4" t="s">
        <v>2725</v>
      </c>
      <c r="AD237" s="4">
        <v>10</v>
      </c>
      <c r="AE237" s="4" t="s">
        <v>138</v>
      </c>
      <c r="AF237" s="4" t="s">
        <v>139</v>
      </c>
      <c r="AG237" s="4" t="s">
        <v>140</v>
      </c>
      <c r="AH237" s="4" t="s">
        <v>28</v>
      </c>
      <c r="AI237" s="4" t="s">
        <v>2726</v>
      </c>
      <c r="AJ237" s="4" t="s">
        <v>2727</v>
      </c>
      <c r="AK237" s="4" t="s">
        <v>869</v>
      </c>
      <c r="AL237" s="4">
        <v>2019</v>
      </c>
      <c r="AM237" s="23">
        <v>43709</v>
      </c>
      <c r="AN237" s="23">
        <v>44344</v>
      </c>
      <c r="AO237" s="25">
        <v>635</v>
      </c>
      <c r="AP237" s="26">
        <v>5.7519685039370074</v>
      </c>
      <c r="AQ237" s="4">
        <v>4</v>
      </c>
      <c r="AR237" s="4">
        <v>3</v>
      </c>
      <c r="AS237" s="4" t="s">
        <v>28</v>
      </c>
      <c r="AT237" s="4" t="s">
        <v>28</v>
      </c>
      <c r="AU237" s="4">
        <v>116</v>
      </c>
      <c r="AV237" s="4" t="s">
        <v>2728</v>
      </c>
      <c r="AW237" s="4" t="s">
        <v>2729</v>
      </c>
      <c r="AX237" s="4" t="s">
        <v>2730</v>
      </c>
      <c r="AY237" s="4" t="s">
        <v>2731</v>
      </c>
      <c r="AZ237" s="4" t="s">
        <v>2732</v>
      </c>
      <c r="BA237" s="2"/>
    </row>
    <row r="238" spans="1:53" x14ac:dyDescent="0.15">
      <c r="A238" s="4">
        <v>678</v>
      </c>
      <c r="B238" s="4" t="s">
        <v>2794</v>
      </c>
      <c r="C238" s="4" t="s">
        <v>2795</v>
      </c>
      <c r="D238" s="4" t="s">
        <v>2796</v>
      </c>
      <c r="E238" s="4" t="s">
        <v>18337</v>
      </c>
      <c r="F238" s="4" t="s">
        <v>2797</v>
      </c>
      <c r="G238" s="4" t="s">
        <v>2798</v>
      </c>
      <c r="H238" s="4" t="s">
        <v>2799</v>
      </c>
      <c r="I238" s="4" t="s">
        <v>2800</v>
      </c>
      <c r="J238" s="4" t="s">
        <v>15505</v>
      </c>
      <c r="K238" s="4" t="s">
        <v>16712</v>
      </c>
      <c r="L238" s="4" t="s">
        <v>19633</v>
      </c>
      <c r="M238" s="21" t="s">
        <v>22270</v>
      </c>
      <c r="N238" s="4" t="s">
        <v>17373</v>
      </c>
      <c r="O238" s="4" t="s">
        <v>17564</v>
      </c>
      <c r="P238" s="4">
        <v>1</v>
      </c>
      <c r="Q238" s="4" t="s">
        <v>19634</v>
      </c>
      <c r="R238" s="21" t="s">
        <v>19633</v>
      </c>
      <c r="S238" s="21" t="s">
        <v>20872</v>
      </c>
      <c r="T238" s="4" t="e">
        <v>#N/A</v>
      </c>
      <c r="U238" s="4" t="s">
        <v>17373</v>
      </c>
      <c r="V238" s="4" t="s">
        <v>17564</v>
      </c>
      <c r="W238" s="4" t="s">
        <v>17464</v>
      </c>
      <c r="X238" s="4" t="s">
        <v>17400</v>
      </c>
      <c r="Y238" s="4" t="s">
        <v>17400</v>
      </c>
      <c r="Z238" s="4" t="s">
        <v>17406</v>
      </c>
      <c r="AA238" s="4" t="s">
        <v>17406</v>
      </c>
      <c r="AB238" s="4">
        <v>99</v>
      </c>
      <c r="AC238" s="4" t="s">
        <v>2801</v>
      </c>
      <c r="AD238" s="4">
        <v>2</v>
      </c>
      <c r="AE238" s="4" t="s">
        <v>382</v>
      </c>
      <c r="AF238" s="4" t="s">
        <v>75</v>
      </c>
      <c r="AG238" s="4" t="s">
        <v>2558</v>
      </c>
      <c r="AH238" s="4" t="s">
        <v>2802</v>
      </c>
      <c r="AI238" s="4" t="s">
        <v>2803</v>
      </c>
      <c r="AJ238" s="4" t="s">
        <v>2804</v>
      </c>
      <c r="AK238" s="4" t="s">
        <v>869</v>
      </c>
      <c r="AL238" s="4">
        <v>2019</v>
      </c>
      <c r="AM238" s="23">
        <v>43709</v>
      </c>
      <c r="AN238" s="23">
        <v>44344</v>
      </c>
      <c r="AO238" s="25">
        <v>635</v>
      </c>
      <c r="AP238" s="26">
        <v>1.1503937007874014</v>
      </c>
      <c r="AQ238" s="4">
        <v>78</v>
      </c>
      <c r="AR238" s="4">
        <v>17</v>
      </c>
      <c r="AS238" s="4" t="s">
        <v>28</v>
      </c>
      <c r="AT238" s="4" t="s">
        <v>28</v>
      </c>
      <c r="AU238" s="4">
        <v>546</v>
      </c>
      <c r="AV238" s="4" t="s">
        <v>2805</v>
      </c>
      <c r="AW238" s="4" t="s">
        <v>2806</v>
      </c>
      <c r="AX238" s="4" t="s">
        <v>2807</v>
      </c>
      <c r="AY238" s="4" t="s">
        <v>2808</v>
      </c>
      <c r="AZ238" s="4" t="s">
        <v>2809</v>
      </c>
      <c r="BA238" s="2"/>
    </row>
    <row r="239" spans="1:53" x14ac:dyDescent="0.15">
      <c r="A239" s="4">
        <v>679</v>
      </c>
      <c r="B239" s="4" t="s">
        <v>2810</v>
      </c>
      <c r="C239" s="4" t="s">
        <v>2811</v>
      </c>
      <c r="D239" s="4" t="s">
        <v>2812</v>
      </c>
      <c r="E239" s="4" t="s">
        <v>18338</v>
      </c>
      <c r="F239" s="4" t="s">
        <v>980</v>
      </c>
      <c r="G239" s="4" t="s">
        <v>2813</v>
      </c>
      <c r="H239" s="4" t="s">
        <v>2814</v>
      </c>
      <c r="I239" s="4" t="s">
        <v>2815</v>
      </c>
      <c r="J239" s="4" t="s">
        <v>15506</v>
      </c>
      <c r="K239" s="4" t="s">
        <v>16713</v>
      </c>
      <c r="L239" s="4" t="s">
        <v>19779</v>
      </c>
      <c r="M239" s="21" t="s">
        <v>22270</v>
      </c>
      <c r="N239" s="4" t="s">
        <v>17357</v>
      </c>
      <c r="O239" s="4" t="s">
        <v>17506</v>
      </c>
      <c r="P239" s="4">
        <v>0</v>
      </c>
      <c r="Q239" s="4" t="s">
        <v>19780</v>
      </c>
      <c r="R239" s="21" t="s">
        <v>19438</v>
      </c>
      <c r="S239" s="22" t="s">
        <v>20966</v>
      </c>
      <c r="T239" s="4" t="e">
        <v>#N/A</v>
      </c>
      <c r="U239" s="4" t="s">
        <v>17357</v>
      </c>
      <c r="V239" s="4" t="s">
        <v>17506</v>
      </c>
      <c r="W239" s="4" t="s">
        <v>17429</v>
      </c>
      <c r="X239" s="4" t="s">
        <v>17411</v>
      </c>
      <c r="Y239" s="4" t="s">
        <v>17411</v>
      </c>
      <c r="Z239" s="4" t="s">
        <v>17401</v>
      </c>
      <c r="AA239" s="4" t="s">
        <v>17401</v>
      </c>
      <c r="AB239" s="4">
        <v>99</v>
      </c>
      <c r="AC239" s="4" t="s">
        <v>744</v>
      </c>
      <c r="AD239" s="4">
        <v>10</v>
      </c>
      <c r="AE239" s="4" t="s">
        <v>985</v>
      </c>
      <c r="AF239" s="4" t="s">
        <v>370</v>
      </c>
      <c r="AG239" s="4" t="s">
        <v>986</v>
      </c>
      <c r="AH239" s="4" t="s">
        <v>987</v>
      </c>
      <c r="AI239" s="4" t="s">
        <v>988</v>
      </c>
      <c r="AJ239" s="4" t="s">
        <v>989</v>
      </c>
      <c r="AK239" s="4" t="s">
        <v>869</v>
      </c>
      <c r="AL239" s="4">
        <v>2019</v>
      </c>
      <c r="AM239" s="23">
        <v>43709</v>
      </c>
      <c r="AN239" s="23">
        <v>44344</v>
      </c>
      <c r="AO239" s="25">
        <v>635</v>
      </c>
      <c r="AP239" s="26">
        <v>5.7519685039370074</v>
      </c>
      <c r="AQ239" s="4">
        <v>46</v>
      </c>
      <c r="AR239" s="4">
        <v>7</v>
      </c>
      <c r="AS239" s="4">
        <v>1206</v>
      </c>
      <c r="AT239" s="4">
        <v>1225</v>
      </c>
      <c r="AU239" s="4" t="s">
        <v>28</v>
      </c>
      <c r="AV239" s="4" t="s">
        <v>2816</v>
      </c>
      <c r="AW239" s="4" t="s">
        <v>991</v>
      </c>
      <c r="AX239" s="4" t="s">
        <v>145</v>
      </c>
      <c r="AY239" s="4" t="s">
        <v>2817</v>
      </c>
      <c r="AZ239" s="4" t="s">
        <v>2818</v>
      </c>
      <c r="BA239" s="2"/>
    </row>
    <row r="240" spans="1:53" x14ac:dyDescent="0.15">
      <c r="A240" s="4">
        <v>691</v>
      </c>
      <c r="B240" s="4" t="s">
        <v>3759</v>
      </c>
      <c r="C240" s="4" t="s">
        <v>3760</v>
      </c>
      <c r="D240" s="4" t="s">
        <v>3761</v>
      </c>
      <c r="E240" s="4" t="s">
        <v>18411</v>
      </c>
      <c r="F240" s="4" t="s">
        <v>3020</v>
      </c>
      <c r="G240" s="4" t="s">
        <v>3762</v>
      </c>
      <c r="H240" s="4" t="s">
        <v>3763</v>
      </c>
      <c r="I240" s="4" t="s">
        <v>3764</v>
      </c>
      <c r="J240" s="4" t="s">
        <v>15577</v>
      </c>
      <c r="K240" s="4" t="s">
        <v>16781</v>
      </c>
      <c r="L240" s="4" t="s">
        <v>19725</v>
      </c>
      <c r="M240" s="21" t="s">
        <v>22247</v>
      </c>
      <c r="N240" s="4" t="s">
        <v>17373</v>
      </c>
      <c r="O240" s="4" t="s">
        <v>17564</v>
      </c>
      <c r="P240" s="4">
        <v>1</v>
      </c>
      <c r="Q240" s="4" t="s">
        <v>19726</v>
      </c>
      <c r="R240" s="21" t="s">
        <v>19725</v>
      </c>
      <c r="S240" s="21" t="s">
        <v>20936</v>
      </c>
      <c r="T240" s="4" t="e">
        <v>#N/A</v>
      </c>
      <c r="U240" s="4" t="s">
        <v>17373</v>
      </c>
      <c r="V240" s="4" t="s">
        <v>17564</v>
      </c>
      <c r="W240" s="4" t="s">
        <v>17464</v>
      </c>
      <c r="X240" s="4" t="s">
        <v>17400</v>
      </c>
      <c r="Y240" s="4" t="s">
        <v>17400</v>
      </c>
      <c r="Z240" s="4" t="s">
        <v>17401</v>
      </c>
      <c r="AA240" s="4" t="s">
        <v>17401</v>
      </c>
      <c r="AB240" s="4">
        <v>99</v>
      </c>
      <c r="AC240" s="4" t="s">
        <v>3765</v>
      </c>
      <c r="AD240" s="4">
        <v>7</v>
      </c>
      <c r="AE240" s="4" t="s">
        <v>105</v>
      </c>
      <c r="AF240" s="4" t="s">
        <v>106</v>
      </c>
      <c r="AG240" s="4" t="s">
        <v>107</v>
      </c>
      <c r="AH240" s="4" t="s">
        <v>3025</v>
      </c>
      <c r="AI240" s="4" t="s">
        <v>3026</v>
      </c>
      <c r="AJ240" s="4" t="s">
        <v>3027</v>
      </c>
      <c r="AK240" s="4" t="s">
        <v>869</v>
      </c>
      <c r="AL240" s="4">
        <v>2019</v>
      </c>
      <c r="AM240" s="23">
        <v>43709</v>
      </c>
      <c r="AN240" s="23">
        <v>44344</v>
      </c>
      <c r="AO240" s="25">
        <v>635</v>
      </c>
      <c r="AP240" s="26">
        <v>4.0263779527559054</v>
      </c>
      <c r="AQ240" s="4">
        <v>40</v>
      </c>
      <c r="AR240" s="4">
        <v>17</v>
      </c>
      <c r="AS240" s="4">
        <v>6796</v>
      </c>
      <c r="AT240" s="4">
        <v>6821</v>
      </c>
      <c r="AU240" s="4" t="s">
        <v>28</v>
      </c>
      <c r="AV240" s="4" t="s">
        <v>3766</v>
      </c>
      <c r="AW240" s="4" t="s">
        <v>1602</v>
      </c>
      <c r="AX240" s="4" t="s">
        <v>1602</v>
      </c>
      <c r="AY240" s="4" t="s">
        <v>3757</v>
      </c>
      <c r="AZ240" s="4" t="s">
        <v>3767</v>
      </c>
      <c r="BA240" s="2"/>
    </row>
    <row r="241" spans="1:53" x14ac:dyDescent="0.15">
      <c r="A241" s="4">
        <v>892</v>
      </c>
      <c r="B241" s="4" t="s">
        <v>2701</v>
      </c>
      <c r="C241" s="4" t="s">
        <v>2702</v>
      </c>
      <c r="D241" s="4" t="s">
        <v>2703</v>
      </c>
      <c r="E241" s="4" t="s">
        <v>18330</v>
      </c>
      <c r="F241" s="4" t="s">
        <v>2704</v>
      </c>
      <c r="G241" s="4" t="s">
        <v>2705</v>
      </c>
      <c r="H241" s="4" t="s">
        <v>2706</v>
      </c>
      <c r="I241" s="4" t="s">
        <v>2707</v>
      </c>
      <c r="J241" s="4" t="s">
        <v>15500</v>
      </c>
      <c r="K241" s="4" t="s">
        <v>15116</v>
      </c>
      <c r="L241" s="4" t="s">
        <v>19623</v>
      </c>
      <c r="M241" s="21" t="s">
        <v>22233</v>
      </c>
      <c r="N241" s="4" t="s">
        <v>17342</v>
      </c>
      <c r="O241" s="4" t="s">
        <v>17463</v>
      </c>
      <c r="P241" s="4">
        <v>1</v>
      </c>
      <c r="Q241" s="4" t="s">
        <v>19624</v>
      </c>
      <c r="R241" s="21" t="s">
        <v>19623</v>
      </c>
      <c r="S241" s="21" t="s">
        <v>20866</v>
      </c>
      <c r="T241" s="4" t="e">
        <v>#N/A</v>
      </c>
      <c r="U241" s="4" t="s">
        <v>17342</v>
      </c>
      <c r="V241" s="4" t="s">
        <v>17463</v>
      </c>
      <c r="W241" s="4" t="s">
        <v>17464</v>
      </c>
      <c r="X241" s="4" t="s">
        <v>17400</v>
      </c>
      <c r="Y241" s="4" t="s">
        <v>17400</v>
      </c>
      <c r="Z241" s="4" t="s">
        <v>17401</v>
      </c>
      <c r="AA241" s="4" t="s">
        <v>17401</v>
      </c>
      <c r="AB241" s="4">
        <v>100</v>
      </c>
      <c r="AC241" s="4" t="s">
        <v>2708</v>
      </c>
      <c r="AD241" s="4">
        <v>0</v>
      </c>
      <c r="AE241" s="4" t="s">
        <v>2709</v>
      </c>
      <c r="AF241" s="4" t="s">
        <v>2710</v>
      </c>
      <c r="AG241" s="4" t="s">
        <v>2711</v>
      </c>
      <c r="AH241" s="4" t="s">
        <v>2712</v>
      </c>
      <c r="AI241" s="4" t="s">
        <v>2713</v>
      </c>
      <c r="AJ241" s="4" t="s">
        <v>2714</v>
      </c>
      <c r="AK241" s="4" t="s">
        <v>869</v>
      </c>
      <c r="AL241" s="4">
        <v>2019</v>
      </c>
      <c r="AM241" s="23">
        <v>43709</v>
      </c>
      <c r="AN241" s="23">
        <v>44344</v>
      </c>
      <c r="AO241" s="25">
        <v>635</v>
      </c>
      <c r="AP241" s="26">
        <v>0</v>
      </c>
      <c r="AQ241" s="4">
        <v>48</v>
      </c>
      <c r="AR241" s="4">
        <v>9</v>
      </c>
      <c r="AS241" s="4">
        <v>1443</v>
      </c>
      <c r="AT241" s="4">
        <v>1451</v>
      </c>
      <c r="AU241" s="4" t="s">
        <v>28</v>
      </c>
      <c r="AV241" s="4" t="s">
        <v>28</v>
      </c>
      <c r="AW241" s="4" t="s">
        <v>2715</v>
      </c>
      <c r="AX241" s="4" t="s">
        <v>2715</v>
      </c>
      <c r="AY241" s="4" t="s">
        <v>2716</v>
      </c>
      <c r="AZ241" s="4" t="s">
        <v>2717</v>
      </c>
      <c r="BA241" s="2"/>
    </row>
    <row r="242" spans="1:53" x14ac:dyDescent="0.15">
      <c r="A242" s="4">
        <v>893</v>
      </c>
      <c r="B242" s="4" t="s">
        <v>2746</v>
      </c>
      <c r="C242" s="4" t="s">
        <v>2747</v>
      </c>
      <c r="D242" s="4" t="s">
        <v>2748</v>
      </c>
      <c r="E242" s="4" t="s">
        <v>18110</v>
      </c>
      <c r="F242" s="4" t="s">
        <v>170</v>
      </c>
      <c r="G242" s="4" t="s">
        <v>2749</v>
      </c>
      <c r="H242" s="4" t="s">
        <v>2750</v>
      </c>
      <c r="I242" s="4" t="s">
        <v>2751</v>
      </c>
      <c r="J242" s="4" t="s">
        <v>16459</v>
      </c>
      <c r="K242" s="4" t="s">
        <v>16708</v>
      </c>
      <c r="L242" s="4" t="s">
        <v>17858</v>
      </c>
      <c r="M242" s="21" t="s">
        <v>22302</v>
      </c>
      <c r="N242" s="4" t="s">
        <v>17353</v>
      </c>
      <c r="O242" s="4" t="s">
        <v>17584</v>
      </c>
      <c r="P242" s="4">
        <v>1</v>
      </c>
      <c r="Q242" s="4" t="s">
        <v>17857</v>
      </c>
      <c r="R242" s="21" t="s">
        <v>17858</v>
      </c>
      <c r="S242" s="21" t="s">
        <v>17859</v>
      </c>
      <c r="T242" s="4">
        <v>0</v>
      </c>
      <c r="U242" s="4" t="s">
        <v>17353</v>
      </c>
      <c r="V242" s="4" t="s">
        <v>17584</v>
      </c>
      <c r="W242" s="4" t="s">
        <v>17413</v>
      </c>
      <c r="X242" s="4" t="s">
        <v>17411</v>
      </c>
      <c r="Y242" s="4" t="s">
        <v>17411</v>
      </c>
      <c r="Z242" s="4" t="s">
        <v>17401</v>
      </c>
      <c r="AA242" s="4" t="s">
        <v>17401</v>
      </c>
      <c r="AB242" s="4">
        <v>100</v>
      </c>
      <c r="AC242" s="4" t="s">
        <v>2752</v>
      </c>
      <c r="AD242" s="4">
        <v>3</v>
      </c>
      <c r="AE242" s="4" t="s">
        <v>138</v>
      </c>
      <c r="AF242" s="4" t="s">
        <v>139</v>
      </c>
      <c r="AG242" s="4" t="s">
        <v>140</v>
      </c>
      <c r="AH242" s="4" t="s">
        <v>28</v>
      </c>
      <c r="AI242" s="4" t="s">
        <v>175</v>
      </c>
      <c r="AJ242" s="4" t="s">
        <v>176</v>
      </c>
      <c r="AK242" s="4" t="s">
        <v>869</v>
      </c>
      <c r="AL242" s="4">
        <v>2019</v>
      </c>
      <c r="AM242" s="23">
        <v>43709</v>
      </c>
      <c r="AN242" s="23">
        <v>44344</v>
      </c>
      <c r="AO242" s="25">
        <v>635</v>
      </c>
      <c r="AP242" s="26">
        <v>1.7255905511811023</v>
      </c>
      <c r="AQ242" s="4">
        <v>11</v>
      </c>
      <c r="AR242" s="4">
        <v>18</v>
      </c>
      <c r="AS242" s="4" t="s">
        <v>28</v>
      </c>
      <c r="AT242" s="4" t="s">
        <v>28</v>
      </c>
      <c r="AU242" s="4">
        <v>2128</v>
      </c>
      <c r="AV242" s="4" t="s">
        <v>2753</v>
      </c>
      <c r="AW242" s="4" t="s">
        <v>178</v>
      </c>
      <c r="AX242" s="4" t="s">
        <v>179</v>
      </c>
      <c r="AY242" s="4" t="s">
        <v>2754</v>
      </c>
      <c r="AZ242" s="4" t="s">
        <v>2755</v>
      </c>
      <c r="BA242" s="2"/>
    </row>
    <row r="243" spans="1:53" x14ac:dyDescent="0.15">
      <c r="A243" s="4">
        <v>894</v>
      </c>
      <c r="B243" s="4" t="s">
        <v>2775</v>
      </c>
      <c r="C243" s="4" t="s">
        <v>2776</v>
      </c>
      <c r="D243" s="4" t="s">
        <v>2777</v>
      </c>
      <c r="E243" s="4" t="s">
        <v>18335</v>
      </c>
      <c r="F243" s="4" t="s">
        <v>151</v>
      </c>
      <c r="G243" s="4" t="s">
        <v>2778</v>
      </c>
      <c r="H243" s="4" t="s">
        <v>2779</v>
      </c>
      <c r="I243" s="4" t="s">
        <v>2780</v>
      </c>
      <c r="J243" s="4" t="s">
        <v>16460</v>
      </c>
      <c r="K243" s="4" t="s">
        <v>16710</v>
      </c>
      <c r="L243" s="4" t="s">
        <v>19629</v>
      </c>
      <c r="M243" s="21" t="s">
        <v>22562</v>
      </c>
      <c r="N243" s="4" t="s">
        <v>17365</v>
      </c>
      <c r="O243" s="4" t="s">
        <v>17414</v>
      </c>
      <c r="P243" s="4">
        <v>1</v>
      </c>
      <c r="Q243" s="4" t="s">
        <v>19630</v>
      </c>
      <c r="R243" s="21" t="s">
        <v>19629</v>
      </c>
      <c r="S243" s="21" t="s">
        <v>20870</v>
      </c>
      <c r="T243" s="4" t="e">
        <v>#N/A</v>
      </c>
      <c r="U243" s="4" t="s">
        <v>17365</v>
      </c>
      <c r="V243" s="4" t="s">
        <v>17414</v>
      </c>
      <c r="W243" s="4" t="s">
        <v>17415</v>
      </c>
      <c r="X243" s="4" t="s">
        <v>17416</v>
      </c>
      <c r="Y243" s="4" t="s">
        <v>17416</v>
      </c>
      <c r="Z243" s="4" t="s">
        <v>17401</v>
      </c>
      <c r="AA243" s="4" t="s">
        <v>17401</v>
      </c>
      <c r="AB243" s="4">
        <v>100</v>
      </c>
      <c r="AC243" s="4" t="s">
        <v>2781</v>
      </c>
      <c r="AD243" s="4">
        <v>8</v>
      </c>
      <c r="AE243" s="4" t="s">
        <v>156</v>
      </c>
      <c r="AF243" s="4" t="s">
        <v>157</v>
      </c>
      <c r="AG243" s="4" t="s">
        <v>158</v>
      </c>
      <c r="AH243" s="4" t="s">
        <v>159</v>
      </c>
      <c r="AI243" s="4" t="s">
        <v>160</v>
      </c>
      <c r="AJ243" s="4" t="s">
        <v>161</v>
      </c>
      <c r="AK243" s="4" t="s">
        <v>869</v>
      </c>
      <c r="AL243" s="4">
        <v>2019</v>
      </c>
      <c r="AM243" s="23">
        <v>43709</v>
      </c>
      <c r="AN243" s="23">
        <v>44344</v>
      </c>
      <c r="AO243" s="25">
        <v>635</v>
      </c>
      <c r="AP243" s="26">
        <v>4.6015748031496058</v>
      </c>
      <c r="AQ243" s="4">
        <v>87</v>
      </c>
      <c r="AR243" s="4" t="s">
        <v>28</v>
      </c>
      <c r="AS243" s="4" t="s">
        <v>28</v>
      </c>
      <c r="AT243" s="4" t="s">
        <v>28</v>
      </c>
      <c r="AU243" s="4">
        <v>104049</v>
      </c>
      <c r="AV243" s="4" t="s">
        <v>2782</v>
      </c>
      <c r="AW243" s="4" t="s">
        <v>163</v>
      </c>
      <c r="AX243" s="4" t="s">
        <v>164</v>
      </c>
      <c r="AY243" s="4" t="s">
        <v>2783</v>
      </c>
      <c r="AZ243" s="4" t="s">
        <v>2784</v>
      </c>
      <c r="BA243" s="2"/>
    </row>
    <row r="244" spans="1:53" x14ac:dyDescent="0.15">
      <c r="A244" s="4">
        <v>895</v>
      </c>
      <c r="B244" s="4" t="s">
        <v>2843</v>
      </c>
      <c r="C244" s="4" t="s">
        <v>2844</v>
      </c>
      <c r="D244" s="4" t="s">
        <v>2845</v>
      </c>
      <c r="E244" s="4" t="s">
        <v>18341</v>
      </c>
      <c r="F244" s="4" t="s">
        <v>2846</v>
      </c>
      <c r="G244" s="4" t="s">
        <v>2847</v>
      </c>
      <c r="H244" s="4" t="s">
        <v>2848</v>
      </c>
      <c r="I244" s="4" t="s">
        <v>2849</v>
      </c>
      <c r="J244" s="4" t="s">
        <v>15508</v>
      </c>
      <c r="K244" s="4" t="s">
        <v>15119</v>
      </c>
      <c r="L244" s="4" t="s">
        <v>22563</v>
      </c>
      <c r="M244" s="21" t="s">
        <v>22564</v>
      </c>
      <c r="N244" s="4" t="s">
        <v>17339</v>
      </c>
      <c r="O244" s="4" t="s">
        <v>17865</v>
      </c>
      <c r="P244" s="4">
        <v>0</v>
      </c>
      <c r="Q244" s="4" t="s">
        <v>19638</v>
      </c>
      <c r="R244" s="21" t="s">
        <v>19637</v>
      </c>
      <c r="S244" s="21" t="s">
        <v>20874</v>
      </c>
      <c r="T244" s="4" t="e">
        <v>#N/A</v>
      </c>
      <c r="U244" s="4" t="s">
        <v>17339</v>
      </c>
      <c r="V244" s="4" t="s">
        <v>17865</v>
      </c>
      <c r="W244" s="4" t="s">
        <v>17659</v>
      </c>
      <c r="X244" s="4" t="s">
        <v>17569</v>
      </c>
      <c r="Y244" s="4" t="s">
        <v>17569</v>
      </c>
      <c r="Z244" s="4" t="s">
        <v>17401</v>
      </c>
      <c r="AA244" s="4" t="s">
        <v>17401</v>
      </c>
      <c r="AB244" s="4">
        <v>100</v>
      </c>
      <c r="AC244" s="4" t="s">
        <v>2850</v>
      </c>
      <c r="AD244" s="4">
        <v>7</v>
      </c>
      <c r="AE244" s="4" t="s">
        <v>608</v>
      </c>
      <c r="AF244" s="4" t="s">
        <v>609</v>
      </c>
      <c r="AG244" s="4" t="s">
        <v>610</v>
      </c>
      <c r="AH244" s="4" t="s">
        <v>2851</v>
      </c>
      <c r="AI244" s="4" t="s">
        <v>2852</v>
      </c>
      <c r="AJ244" s="4" t="s">
        <v>2853</v>
      </c>
      <c r="AK244" s="4" t="s">
        <v>869</v>
      </c>
      <c r="AL244" s="4">
        <v>2019</v>
      </c>
      <c r="AM244" s="23">
        <v>43709</v>
      </c>
      <c r="AN244" s="23">
        <v>44344</v>
      </c>
      <c r="AO244" s="25">
        <v>635</v>
      </c>
      <c r="AP244" s="26">
        <v>4.0263779527559054</v>
      </c>
      <c r="AQ244" s="4">
        <v>5</v>
      </c>
      <c r="AR244" s="4">
        <v>3</v>
      </c>
      <c r="AS244" s="4">
        <v>805</v>
      </c>
      <c r="AT244" s="4">
        <v>817</v>
      </c>
      <c r="AU244" s="4" t="s">
        <v>28</v>
      </c>
      <c r="AV244" s="4" t="s">
        <v>2854</v>
      </c>
      <c r="AW244" s="4" t="s">
        <v>331</v>
      </c>
      <c r="AX244" s="4" t="s">
        <v>164</v>
      </c>
      <c r="AY244" s="4" t="s">
        <v>2855</v>
      </c>
      <c r="AZ244" s="4" t="s">
        <v>2856</v>
      </c>
      <c r="BA244" s="2"/>
    </row>
    <row r="245" spans="1:53" x14ac:dyDescent="0.15">
      <c r="A245" s="4">
        <v>896</v>
      </c>
      <c r="B245" s="4" t="s">
        <v>2857</v>
      </c>
      <c r="C245" s="4" t="s">
        <v>2858</v>
      </c>
      <c r="D245" s="4" t="s">
        <v>2859</v>
      </c>
      <c r="E245" s="4" t="s">
        <v>18342</v>
      </c>
      <c r="F245" s="4" t="s">
        <v>2860</v>
      </c>
      <c r="G245" s="4" t="s">
        <v>2861</v>
      </c>
      <c r="H245" s="4" t="s">
        <v>2862</v>
      </c>
      <c r="I245" s="4" t="s">
        <v>2863</v>
      </c>
      <c r="J245" s="4" t="s">
        <v>15509</v>
      </c>
      <c r="K245" s="4" t="s">
        <v>16715</v>
      </c>
      <c r="L245" s="4" t="s">
        <v>17746</v>
      </c>
      <c r="M245" s="21" t="s">
        <v>22412</v>
      </c>
      <c r="N245" s="4" t="s">
        <v>17337</v>
      </c>
      <c r="O245" s="4" t="s">
        <v>17435</v>
      </c>
      <c r="P245" s="4">
        <v>0</v>
      </c>
      <c r="Q245" s="4" t="s">
        <v>19639</v>
      </c>
      <c r="R245" s="21" t="s">
        <v>17465</v>
      </c>
      <c r="S245" s="21" t="s">
        <v>20875</v>
      </c>
      <c r="T245" s="4" t="e">
        <v>#N/A</v>
      </c>
      <c r="U245" s="4" t="s">
        <v>17337</v>
      </c>
      <c r="V245" s="4" t="s">
        <v>17435</v>
      </c>
      <c r="W245" s="4" t="s">
        <v>17426</v>
      </c>
      <c r="X245" s="4" t="s">
        <v>17400</v>
      </c>
      <c r="Y245" s="4" t="s">
        <v>17400</v>
      </c>
      <c r="Z245" s="4" t="s">
        <v>17401</v>
      </c>
      <c r="AA245" s="4" t="s">
        <v>17406</v>
      </c>
      <c r="AB245" s="4">
        <v>100</v>
      </c>
      <c r="AC245" s="4" t="s">
        <v>2864</v>
      </c>
      <c r="AD245" s="4">
        <v>2</v>
      </c>
      <c r="AE245" s="4" t="s">
        <v>2865</v>
      </c>
      <c r="AF245" s="4" t="s">
        <v>2866</v>
      </c>
      <c r="AG245" s="4" t="s">
        <v>2867</v>
      </c>
      <c r="AH245" s="4" t="s">
        <v>2868</v>
      </c>
      <c r="AI245" s="4" t="s">
        <v>2869</v>
      </c>
      <c r="AJ245" s="4" t="s">
        <v>2870</v>
      </c>
      <c r="AK245" s="4" t="s">
        <v>869</v>
      </c>
      <c r="AL245" s="4">
        <v>2019</v>
      </c>
      <c r="AM245" s="23">
        <v>43709</v>
      </c>
      <c r="AN245" s="23">
        <v>44344</v>
      </c>
      <c r="AO245" s="25">
        <v>635</v>
      </c>
      <c r="AP245" s="26">
        <v>1.1503937007874014</v>
      </c>
      <c r="AQ245" s="4">
        <v>145</v>
      </c>
      <c r="AR245" s="4">
        <v>3</v>
      </c>
      <c r="AS245" s="4" t="s">
        <v>28</v>
      </c>
      <c r="AT245" s="4" t="s">
        <v>28</v>
      </c>
      <c r="AU245" s="4">
        <v>5019009</v>
      </c>
      <c r="AV245" s="4" t="s">
        <v>2871</v>
      </c>
      <c r="AW245" s="4" t="s">
        <v>2872</v>
      </c>
      <c r="AX245" s="4" t="s">
        <v>2873</v>
      </c>
      <c r="AY245" s="4" t="s">
        <v>2874</v>
      </c>
      <c r="AZ245" s="4" t="s">
        <v>2875</v>
      </c>
      <c r="BA245" s="2"/>
    </row>
    <row r="246" spans="1:53" x14ac:dyDescent="0.15">
      <c r="A246" s="4">
        <v>918</v>
      </c>
      <c r="B246" s="4" t="s">
        <v>3749</v>
      </c>
      <c r="C246" s="4" t="s">
        <v>3750</v>
      </c>
      <c r="D246" s="4" t="s">
        <v>3751</v>
      </c>
      <c r="E246" s="4" t="s">
        <v>18410</v>
      </c>
      <c r="F246" s="4" t="s">
        <v>3020</v>
      </c>
      <c r="G246" s="4" t="s">
        <v>3752</v>
      </c>
      <c r="H246" s="4" t="s">
        <v>3753</v>
      </c>
      <c r="I246" s="4" t="s">
        <v>3754</v>
      </c>
      <c r="J246" s="4" t="s">
        <v>15576</v>
      </c>
      <c r="K246" s="4" t="s">
        <v>16780</v>
      </c>
      <c r="L246" s="4" t="s">
        <v>19723</v>
      </c>
      <c r="M246" s="21" t="s">
        <v>22339</v>
      </c>
      <c r="N246" s="4" t="s">
        <v>17402</v>
      </c>
      <c r="O246" s="4" t="s">
        <v>17403</v>
      </c>
      <c r="P246" s="4">
        <v>1</v>
      </c>
      <c r="Q246" s="4" t="s">
        <v>19724</v>
      </c>
      <c r="R246" s="21" t="s">
        <v>19723</v>
      </c>
      <c r="S246" s="21" t="s">
        <v>20935</v>
      </c>
      <c r="T246" s="4" t="e">
        <v>#N/A</v>
      </c>
      <c r="U246" s="4" t="s">
        <v>17402</v>
      </c>
      <c r="V246" s="4" t="s">
        <v>17403</v>
      </c>
      <c r="W246" s="4" t="s">
        <v>17404</v>
      </c>
      <c r="X246" s="4" t="s">
        <v>17405</v>
      </c>
      <c r="Y246" s="4" t="s">
        <v>17405</v>
      </c>
      <c r="Z246" s="4" t="s">
        <v>17401</v>
      </c>
      <c r="AA246" s="4" t="s">
        <v>17401</v>
      </c>
      <c r="AB246" s="4">
        <v>100</v>
      </c>
      <c r="AC246" s="4" t="s">
        <v>3755</v>
      </c>
      <c r="AD246" s="4">
        <v>2</v>
      </c>
      <c r="AE246" s="4" t="s">
        <v>105</v>
      </c>
      <c r="AF246" s="4" t="s">
        <v>106</v>
      </c>
      <c r="AG246" s="4" t="s">
        <v>107</v>
      </c>
      <c r="AH246" s="4" t="s">
        <v>3025</v>
      </c>
      <c r="AI246" s="4" t="s">
        <v>3026</v>
      </c>
      <c r="AJ246" s="4" t="s">
        <v>3027</v>
      </c>
      <c r="AK246" s="4" t="s">
        <v>869</v>
      </c>
      <c r="AL246" s="4">
        <v>2019</v>
      </c>
      <c r="AM246" s="23">
        <v>43709</v>
      </c>
      <c r="AN246" s="23">
        <v>44344</v>
      </c>
      <c r="AO246" s="25">
        <v>635</v>
      </c>
      <c r="AP246" s="26">
        <v>1.1503937007874014</v>
      </c>
      <c r="AQ246" s="4">
        <v>40</v>
      </c>
      <c r="AR246" s="4">
        <v>17</v>
      </c>
      <c r="AS246" s="4">
        <v>6752</v>
      </c>
      <c r="AT246" s="4">
        <v>6774</v>
      </c>
      <c r="AU246" s="4" t="s">
        <v>28</v>
      </c>
      <c r="AV246" s="4" t="s">
        <v>3756</v>
      </c>
      <c r="AW246" s="4" t="s">
        <v>1602</v>
      </c>
      <c r="AX246" s="4" t="s">
        <v>1602</v>
      </c>
      <c r="AY246" s="4" t="s">
        <v>3757</v>
      </c>
      <c r="AZ246" s="4" t="s">
        <v>3758</v>
      </c>
      <c r="BA246" s="2"/>
    </row>
    <row r="247" spans="1:53" x14ac:dyDescent="0.15">
      <c r="A247" s="4">
        <v>1429</v>
      </c>
      <c r="B247" s="4" t="s">
        <v>23572</v>
      </c>
      <c r="C247" s="4" t="s">
        <v>23573</v>
      </c>
      <c r="D247" s="4" t="s">
        <v>23574</v>
      </c>
      <c r="E247" s="4" t="s">
        <v>23575</v>
      </c>
      <c r="F247" s="4" t="s">
        <v>390</v>
      </c>
      <c r="G247" s="4" t="s">
        <v>23576</v>
      </c>
      <c r="H247" s="4" t="s">
        <v>23577</v>
      </c>
      <c r="I247" s="4" t="s">
        <v>23578</v>
      </c>
      <c r="J247" s="4" t="s">
        <v>23579</v>
      </c>
      <c r="K247" s="4" t="s">
        <v>23580</v>
      </c>
      <c r="L247" s="4" t="s">
        <v>17579</v>
      </c>
      <c r="M247" s="21" t="s">
        <v>22972</v>
      </c>
      <c r="N247" s="4" t="s">
        <v>17342</v>
      </c>
      <c r="O247" s="4" t="s">
        <v>17463</v>
      </c>
      <c r="P247" s="4">
        <v>1</v>
      </c>
      <c r="Q247" s="4" t="s">
        <v>23581</v>
      </c>
      <c r="R247" s="21" t="s">
        <v>17579</v>
      </c>
      <c r="S247" s="21" t="s">
        <v>23582</v>
      </c>
      <c r="T247" s="4"/>
      <c r="U247" s="4" t="s">
        <v>17342</v>
      </c>
      <c r="V247" s="4" t="s">
        <v>17463</v>
      </c>
      <c r="W247" s="4" t="s">
        <v>17464</v>
      </c>
      <c r="X247" s="4" t="s">
        <v>17400</v>
      </c>
      <c r="Y247" s="4" t="s">
        <v>17400</v>
      </c>
      <c r="Z247" s="4" t="s">
        <v>17401</v>
      </c>
      <c r="AA247" s="4" t="s">
        <v>17401</v>
      </c>
      <c r="AB247" s="4">
        <v>100</v>
      </c>
      <c r="AC247" s="4" t="s">
        <v>23583</v>
      </c>
      <c r="AD247" s="4">
        <v>3</v>
      </c>
      <c r="AE247" s="4" t="s">
        <v>382</v>
      </c>
      <c r="AF247" s="4" t="s">
        <v>75</v>
      </c>
      <c r="AG247" s="4" t="s">
        <v>2558</v>
      </c>
      <c r="AH247" s="4" t="s">
        <v>392</v>
      </c>
      <c r="AI247" s="4" t="s">
        <v>393</v>
      </c>
      <c r="AJ247" s="4" t="s">
        <v>394</v>
      </c>
      <c r="AK247" s="4" t="s">
        <v>869</v>
      </c>
      <c r="AL247" s="4">
        <v>2019</v>
      </c>
      <c r="AM247" s="31">
        <v>43709</v>
      </c>
      <c r="AN247" s="23">
        <v>44344</v>
      </c>
      <c r="AO247" s="25">
        <v>635</v>
      </c>
      <c r="AP247" s="26">
        <v>1.7255905511811023</v>
      </c>
      <c r="AQ247" s="4">
        <v>47</v>
      </c>
      <c r="AR247" s="4">
        <v>9</v>
      </c>
      <c r="AS247" s="4">
        <v>1567</v>
      </c>
      <c r="AT247" s="4">
        <v>1576</v>
      </c>
      <c r="AU247" s="4" t="s">
        <v>28</v>
      </c>
      <c r="AV247" s="4" t="s">
        <v>23584</v>
      </c>
      <c r="AW247" s="4" t="s">
        <v>396</v>
      </c>
      <c r="AX247" s="4" t="s">
        <v>397</v>
      </c>
      <c r="AY247" s="4" t="s">
        <v>23585</v>
      </c>
      <c r="AZ247" s="4" t="s">
        <v>23586</v>
      </c>
      <c r="BA247" s="2"/>
    </row>
    <row r="248" spans="1:53" x14ac:dyDescent="0.15">
      <c r="A248" s="4">
        <v>185</v>
      </c>
      <c r="B248" s="4" t="s">
        <v>2990</v>
      </c>
      <c r="C248" s="4" t="s">
        <v>2991</v>
      </c>
      <c r="D248" s="4" t="s">
        <v>2992</v>
      </c>
      <c r="E248" s="4" t="s">
        <v>18351</v>
      </c>
      <c r="F248" s="4" t="s">
        <v>2985</v>
      </c>
      <c r="G248" s="4" t="s">
        <v>2993</v>
      </c>
      <c r="H248" s="4" t="s">
        <v>2994</v>
      </c>
      <c r="I248" s="4" t="s">
        <v>2995</v>
      </c>
      <c r="J248" s="4" t="s">
        <v>16463</v>
      </c>
      <c r="K248" s="4" t="s">
        <v>16725</v>
      </c>
      <c r="L248" s="4" t="s">
        <v>17931</v>
      </c>
      <c r="M248" s="21" t="s">
        <v>22322</v>
      </c>
      <c r="N248" s="4" t="s">
        <v>17337</v>
      </c>
      <c r="O248" s="4" t="s">
        <v>17435</v>
      </c>
      <c r="P248" s="4">
        <v>0</v>
      </c>
      <c r="Q248" s="4" t="s">
        <v>19818</v>
      </c>
      <c r="R248" s="21" t="s">
        <v>17703</v>
      </c>
      <c r="S248" s="21" t="s">
        <v>20883</v>
      </c>
      <c r="T248" s="4" t="s">
        <v>21807</v>
      </c>
      <c r="U248" s="4" t="s">
        <v>17337</v>
      </c>
      <c r="V248" s="4" t="s">
        <v>17435</v>
      </c>
      <c r="W248" s="4" t="s">
        <v>17426</v>
      </c>
      <c r="X248" s="4" t="s">
        <v>17400</v>
      </c>
      <c r="Y248" s="4" t="s">
        <v>17400</v>
      </c>
      <c r="Z248" s="4" t="s">
        <v>17406</v>
      </c>
      <c r="AA248" s="4" t="s">
        <v>17401</v>
      </c>
      <c r="AB248" s="4" t="s">
        <v>17408</v>
      </c>
      <c r="AC248" s="4" t="s">
        <v>2996</v>
      </c>
      <c r="AD248" s="4">
        <v>1</v>
      </c>
      <c r="AE248" s="4" t="s">
        <v>382</v>
      </c>
      <c r="AF248" s="4" t="s">
        <v>75</v>
      </c>
      <c r="AG248" s="4" t="s">
        <v>2558</v>
      </c>
      <c r="AH248" s="4" t="s">
        <v>2986</v>
      </c>
      <c r="AI248" s="4" t="s">
        <v>2987</v>
      </c>
      <c r="AJ248" s="4" t="s">
        <v>2988</v>
      </c>
      <c r="AK248" s="4" t="s">
        <v>1135</v>
      </c>
      <c r="AL248" s="4">
        <v>2019</v>
      </c>
      <c r="AM248" s="23">
        <v>43678</v>
      </c>
      <c r="AN248" s="23">
        <v>44344</v>
      </c>
      <c r="AO248" s="25">
        <v>666</v>
      </c>
      <c r="AP248" s="26">
        <v>0.54842342342342343</v>
      </c>
      <c r="AQ248" s="4">
        <v>29</v>
      </c>
      <c r="AR248" s="4">
        <v>4</v>
      </c>
      <c r="AS248" s="4">
        <v>652</v>
      </c>
      <c r="AT248" s="4">
        <v>666</v>
      </c>
      <c r="AU248" s="4" t="s">
        <v>28</v>
      </c>
      <c r="AV248" s="4" t="s">
        <v>2997</v>
      </c>
      <c r="AW248" s="4" t="s">
        <v>331</v>
      </c>
      <c r="AX248" s="4" t="s">
        <v>164</v>
      </c>
      <c r="AY248" s="4" t="s">
        <v>2989</v>
      </c>
      <c r="AZ248" s="4" t="s">
        <v>2998</v>
      </c>
      <c r="BA248" s="2"/>
    </row>
    <row r="249" spans="1:53" x14ac:dyDescent="0.15">
      <c r="A249" s="4">
        <v>212</v>
      </c>
      <c r="B249" s="4" t="s">
        <v>2935</v>
      </c>
      <c r="C249" s="4" t="s">
        <v>2936</v>
      </c>
      <c r="D249" s="4" t="s">
        <v>2937</v>
      </c>
      <c r="E249" s="4" t="s">
        <v>18347</v>
      </c>
      <c r="F249" s="4" t="s">
        <v>438</v>
      </c>
      <c r="G249" s="4" t="s">
        <v>2938</v>
      </c>
      <c r="H249" s="4" t="s">
        <v>2939</v>
      </c>
      <c r="I249" s="4" t="s">
        <v>2940</v>
      </c>
      <c r="J249" s="4" t="s">
        <v>15515</v>
      </c>
      <c r="K249" s="4" t="s">
        <v>16721</v>
      </c>
      <c r="L249" s="4" t="s">
        <v>17565</v>
      </c>
      <c r="M249" s="21" t="s">
        <v>22306</v>
      </c>
      <c r="N249" s="4" t="s">
        <v>17337</v>
      </c>
      <c r="O249" s="4" t="s">
        <v>17435</v>
      </c>
      <c r="P249" s="4">
        <v>0</v>
      </c>
      <c r="Q249" s="4" t="s">
        <v>19645</v>
      </c>
      <c r="R249" s="21" t="s">
        <v>19446</v>
      </c>
      <c r="S249" s="21" t="s">
        <v>20879</v>
      </c>
      <c r="T249" s="4" t="s">
        <v>21826</v>
      </c>
      <c r="U249" s="4" t="s">
        <v>17337</v>
      </c>
      <c r="V249" s="4" t="s">
        <v>17435</v>
      </c>
      <c r="W249" s="4" t="s">
        <v>17426</v>
      </c>
      <c r="X249" s="4" t="s">
        <v>17400</v>
      </c>
      <c r="Y249" s="4" t="s">
        <v>17400</v>
      </c>
      <c r="Z249" s="4" t="s">
        <v>17406</v>
      </c>
      <c r="AA249" s="4" t="s">
        <v>17406</v>
      </c>
      <c r="AB249" s="4" t="s">
        <v>21660</v>
      </c>
      <c r="AC249" s="4" t="s">
        <v>2941</v>
      </c>
      <c r="AD249" s="4">
        <v>6</v>
      </c>
      <c r="AE249" s="4" t="s">
        <v>138</v>
      </c>
      <c r="AF249" s="4" t="s">
        <v>139</v>
      </c>
      <c r="AG249" s="4" t="s">
        <v>140</v>
      </c>
      <c r="AH249" s="4" t="s">
        <v>28</v>
      </c>
      <c r="AI249" s="4" t="s">
        <v>443</v>
      </c>
      <c r="AJ249" s="4" t="s">
        <v>444</v>
      </c>
      <c r="AK249" s="4" t="s">
        <v>1135</v>
      </c>
      <c r="AL249" s="4">
        <v>2019</v>
      </c>
      <c r="AM249" s="23">
        <v>43678</v>
      </c>
      <c r="AN249" s="23">
        <v>44344</v>
      </c>
      <c r="AO249" s="25">
        <v>666</v>
      </c>
      <c r="AP249" s="26">
        <v>3.2905405405405408</v>
      </c>
      <c r="AQ249" s="4">
        <v>11</v>
      </c>
      <c r="AR249" s="4">
        <v>16</v>
      </c>
      <c r="AS249" s="4" t="s">
        <v>28</v>
      </c>
      <c r="AT249" s="4" t="s">
        <v>28</v>
      </c>
      <c r="AU249" s="4">
        <v>4488</v>
      </c>
      <c r="AV249" s="4" t="s">
        <v>2942</v>
      </c>
      <c r="AW249" s="4" t="s">
        <v>446</v>
      </c>
      <c r="AX249" s="4" t="s">
        <v>447</v>
      </c>
      <c r="AY249" s="4" t="s">
        <v>2943</v>
      </c>
      <c r="AZ249" s="4" t="s">
        <v>2944</v>
      </c>
      <c r="BA249" s="2"/>
    </row>
    <row r="250" spans="1:53" x14ac:dyDescent="0.15">
      <c r="A250" s="4">
        <v>213</v>
      </c>
      <c r="B250" s="4" t="s">
        <v>2999</v>
      </c>
      <c r="C250" s="4" t="s">
        <v>3000</v>
      </c>
      <c r="D250" s="4" t="s">
        <v>3001</v>
      </c>
      <c r="E250" s="4" t="s">
        <v>18352</v>
      </c>
      <c r="F250" s="4" t="s">
        <v>1408</v>
      </c>
      <c r="G250" s="4" t="s">
        <v>3002</v>
      </c>
      <c r="H250" s="4" t="s">
        <v>3003</v>
      </c>
      <c r="I250" s="4" t="s">
        <v>3004</v>
      </c>
      <c r="J250" s="4" t="s">
        <v>15384</v>
      </c>
      <c r="K250" s="4" t="s">
        <v>16726</v>
      </c>
      <c r="L250" s="4" t="s">
        <v>22337</v>
      </c>
      <c r="M250" s="21" t="s">
        <v>22338</v>
      </c>
      <c r="N250" s="4" t="s">
        <v>17337</v>
      </c>
      <c r="O250" s="4" t="s">
        <v>17435</v>
      </c>
      <c r="P250" s="4">
        <v>0</v>
      </c>
      <c r="Q250" s="4" t="s">
        <v>19650</v>
      </c>
      <c r="R250" s="21" t="s">
        <v>19649</v>
      </c>
      <c r="S250" s="21" t="s">
        <v>20884</v>
      </c>
      <c r="T250" s="4" t="s">
        <v>21827</v>
      </c>
      <c r="U250" s="4" t="s">
        <v>17337</v>
      </c>
      <c r="V250" s="4" t="s">
        <v>17435</v>
      </c>
      <c r="W250" s="4" t="s">
        <v>17426</v>
      </c>
      <c r="X250" s="4" t="s">
        <v>17400</v>
      </c>
      <c r="Y250" s="4" t="s">
        <v>17400</v>
      </c>
      <c r="Z250" s="4" t="s">
        <v>17401</v>
      </c>
      <c r="AA250" s="4" t="s">
        <v>17401</v>
      </c>
      <c r="AB250" s="4" t="s">
        <v>21660</v>
      </c>
      <c r="AC250" s="4" t="s">
        <v>3005</v>
      </c>
      <c r="AD250" s="4">
        <v>7</v>
      </c>
      <c r="AE250" s="4" t="s">
        <v>382</v>
      </c>
      <c r="AF250" s="4" t="s">
        <v>383</v>
      </c>
      <c r="AG250" s="4" t="s">
        <v>384</v>
      </c>
      <c r="AH250" s="4" t="s">
        <v>1413</v>
      </c>
      <c r="AI250" s="4" t="s">
        <v>1414</v>
      </c>
      <c r="AJ250" s="4" t="s">
        <v>1415</v>
      </c>
      <c r="AK250" s="4" t="s">
        <v>1135</v>
      </c>
      <c r="AL250" s="4">
        <v>2019</v>
      </c>
      <c r="AM250" s="23">
        <v>43678</v>
      </c>
      <c r="AN250" s="23">
        <v>44344</v>
      </c>
      <c r="AO250" s="25">
        <v>666</v>
      </c>
      <c r="AP250" s="26">
        <v>3.8389639639639639</v>
      </c>
      <c r="AQ250" s="4">
        <v>191</v>
      </c>
      <c r="AR250" s="4">
        <v>8</v>
      </c>
      <c r="AS250" s="4" t="s">
        <v>28</v>
      </c>
      <c r="AT250" s="4" t="s">
        <v>28</v>
      </c>
      <c r="AU250" s="4">
        <v>480</v>
      </c>
      <c r="AV250" s="4" t="s">
        <v>3006</v>
      </c>
      <c r="AW250" s="4" t="s">
        <v>331</v>
      </c>
      <c r="AX250" s="4" t="s">
        <v>164</v>
      </c>
      <c r="AY250" s="4" t="s">
        <v>3007</v>
      </c>
      <c r="AZ250" s="4" t="s">
        <v>3008</v>
      </c>
      <c r="BA250" s="2"/>
    </row>
    <row r="251" spans="1:53" x14ac:dyDescent="0.15">
      <c r="A251" s="4">
        <v>309</v>
      </c>
      <c r="B251" s="4" t="s">
        <v>2945</v>
      </c>
      <c r="C251" s="4" t="s">
        <v>2946</v>
      </c>
      <c r="D251" s="4" t="s">
        <v>2947</v>
      </c>
      <c r="E251" s="4" t="s">
        <v>18348</v>
      </c>
      <c r="F251" s="4" t="s">
        <v>438</v>
      </c>
      <c r="G251" s="4" t="s">
        <v>2948</v>
      </c>
      <c r="H251" s="4" t="s">
        <v>2949</v>
      </c>
      <c r="I251" s="4" t="s">
        <v>2950</v>
      </c>
      <c r="J251" s="4" t="s">
        <v>16462</v>
      </c>
      <c r="K251" s="4" t="s">
        <v>16722</v>
      </c>
      <c r="L251" s="4" t="s">
        <v>19707</v>
      </c>
      <c r="M251" s="21" t="s">
        <v>22373</v>
      </c>
      <c r="N251" s="4" t="s">
        <v>17337</v>
      </c>
      <c r="O251" s="4" t="s">
        <v>17435</v>
      </c>
      <c r="P251" s="4">
        <v>0</v>
      </c>
      <c r="Q251" s="4" t="s">
        <v>19544</v>
      </c>
      <c r="R251" s="21" t="s">
        <v>17488</v>
      </c>
      <c r="S251" s="21" t="s">
        <v>20880</v>
      </c>
      <c r="T251" s="4" t="s">
        <v>21897</v>
      </c>
      <c r="U251" s="4" t="s">
        <v>17337</v>
      </c>
      <c r="V251" s="4" t="s">
        <v>17435</v>
      </c>
      <c r="W251" s="4" t="s">
        <v>17426</v>
      </c>
      <c r="X251" s="4" t="s">
        <v>17400</v>
      </c>
      <c r="Y251" s="4" t="s">
        <v>17400</v>
      </c>
      <c r="Z251" s="4" t="s">
        <v>17401</v>
      </c>
      <c r="AA251" s="4" t="s">
        <v>17401</v>
      </c>
      <c r="AB251" s="4" t="s">
        <v>21660</v>
      </c>
      <c r="AC251" s="4" t="s">
        <v>2951</v>
      </c>
      <c r="AD251" s="4">
        <v>2</v>
      </c>
      <c r="AE251" s="4" t="s">
        <v>138</v>
      </c>
      <c r="AF251" s="4" t="s">
        <v>139</v>
      </c>
      <c r="AG251" s="4" t="s">
        <v>140</v>
      </c>
      <c r="AH251" s="4" t="s">
        <v>28</v>
      </c>
      <c r="AI251" s="4" t="s">
        <v>443</v>
      </c>
      <c r="AJ251" s="4" t="s">
        <v>444</v>
      </c>
      <c r="AK251" s="4" t="s">
        <v>1135</v>
      </c>
      <c r="AL251" s="4">
        <v>2019</v>
      </c>
      <c r="AM251" s="23">
        <v>43678</v>
      </c>
      <c r="AN251" s="23">
        <v>44344</v>
      </c>
      <c r="AO251" s="25">
        <v>666</v>
      </c>
      <c r="AP251" s="26">
        <v>1.0968468468468469</v>
      </c>
      <c r="AQ251" s="4">
        <v>11</v>
      </c>
      <c r="AR251" s="4">
        <v>16</v>
      </c>
      <c r="AS251" s="4" t="s">
        <v>28</v>
      </c>
      <c r="AT251" s="4" t="s">
        <v>28</v>
      </c>
      <c r="AU251" s="4">
        <v>4509</v>
      </c>
      <c r="AV251" s="4" t="s">
        <v>2952</v>
      </c>
      <c r="AW251" s="4" t="s">
        <v>446</v>
      </c>
      <c r="AX251" s="4" t="s">
        <v>447</v>
      </c>
      <c r="AY251" s="4" t="s">
        <v>2943</v>
      </c>
      <c r="AZ251" s="4" t="s">
        <v>2953</v>
      </c>
      <c r="BA251" s="2"/>
    </row>
    <row r="252" spans="1:53" x14ac:dyDescent="0.15">
      <c r="A252" s="4">
        <v>432</v>
      </c>
      <c r="B252" s="4" t="s">
        <v>2971</v>
      </c>
      <c r="C252" s="4" t="s">
        <v>2972</v>
      </c>
      <c r="D252" s="4" t="s">
        <v>2973</v>
      </c>
      <c r="E252" s="4" t="s">
        <v>18350</v>
      </c>
      <c r="F252" s="4" t="s">
        <v>2974</v>
      </c>
      <c r="G252" s="4" t="s">
        <v>2975</v>
      </c>
      <c r="H252" s="4" t="s">
        <v>2976</v>
      </c>
      <c r="I252" s="4" t="s">
        <v>2977</v>
      </c>
      <c r="J252" s="4" t="s">
        <v>15520</v>
      </c>
      <c r="K252" s="4" t="s">
        <v>16724</v>
      </c>
      <c r="L252" s="4" t="s">
        <v>20323</v>
      </c>
      <c r="M252" s="21" t="s">
        <v>22417</v>
      </c>
      <c r="N252" s="4" t="s">
        <v>17402</v>
      </c>
      <c r="O252" s="4" t="s">
        <v>17403</v>
      </c>
      <c r="P252" s="4">
        <v>0</v>
      </c>
      <c r="Q252" s="4" t="s">
        <v>19648</v>
      </c>
      <c r="R252" s="21" t="s">
        <v>17603</v>
      </c>
      <c r="S252" s="21" t="s">
        <v>20882</v>
      </c>
      <c r="T252" s="4" t="e">
        <v>#N/A</v>
      </c>
      <c r="U252" s="4" t="s">
        <v>17402</v>
      </c>
      <c r="V252" s="4" t="s">
        <v>17403</v>
      </c>
      <c r="W252" s="4" t="s">
        <v>17404</v>
      </c>
      <c r="X252" s="4" t="s">
        <v>17405</v>
      </c>
      <c r="Y252" s="4" t="s">
        <v>17405</v>
      </c>
      <c r="Z252" s="4" t="s">
        <v>17401</v>
      </c>
      <c r="AA252" s="4" t="s">
        <v>17401</v>
      </c>
      <c r="AB252" s="4">
        <v>93</v>
      </c>
      <c r="AC252" s="4" t="s">
        <v>2978</v>
      </c>
      <c r="AD252" s="4">
        <v>6</v>
      </c>
      <c r="AE252" s="4" t="s">
        <v>294</v>
      </c>
      <c r="AF252" s="4" t="s">
        <v>295</v>
      </c>
      <c r="AG252" s="4" t="s">
        <v>296</v>
      </c>
      <c r="AH252" s="4" t="s">
        <v>2979</v>
      </c>
      <c r="AI252" s="4" t="s">
        <v>2980</v>
      </c>
      <c r="AJ252" s="4" t="s">
        <v>2981</v>
      </c>
      <c r="AK252" s="4" t="s">
        <v>1135</v>
      </c>
      <c r="AL252" s="4">
        <v>2019</v>
      </c>
      <c r="AM252" s="23">
        <v>43678</v>
      </c>
      <c r="AN252" s="23">
        <v>44344</v>
      </c>
      <c r="AO252" s="25">
        <v>666</v>
      </c>
      <c r="AP252" s="26">
        <v>3.2905405405405408</v>
      </c>
      <c r="AQ252" s="4">
        <v>8</v>
      </c>
      <c r="AR252" s="4">
        <v>2</v>
      </c>
      <c r="AS252" s="4">
        <v>206</v>
      </c>
      <c r="AT252" s="4">
        <v>224</v>
      </c>
      <c r="AU252" s="4" t="s">
        <v>28</v>
      </c>
      <c r="AV252" s="4" t="s">
        <v>2982</v>
      </c>
      <c r="AW252" s="4" t="s">
        <v>233</v>
      </c>
      <c r="AX252" s="4" t="s">
        <v>233</v>
      </c>
      <c r="AY252" s="4" t="s">
        <v>2983</v>
      </c>
      <c r="AZ252" s="4" t="s">
        <v>2984</v>
      </c>
      <c r="BA252" s="2"/>
    </row>
    <row r="253" spans="1:53" x14ac:dyDescent="0.15">
      <c r="A253" s="4">
        <v>578</v>
      </c>
      <c r="B253" s="4" t="s">
        <v>2915</v>
      </c>
      <c r="C253" s="4" t="s">
        <v>2916</v>
      </c>
      <c r="D253" s="4" t="s">
        <v>2917</v>
      </c>
      <c r="E253" s="4" t="s">
        <v>18111</v>
      </c>
      <c r="F253" s="4" t="s">
        <v>1542</v>
      </c>
      <c r="G253" s="4" t="s">
        <v>2918</v>
      </c>
      <c r="H253" s="4" t="s">
        <v>2919</v>
      </c>
      <c r="I253" s="4" t="s">
        <v>2920</v>
      </c>
      <c r="J253" s="4" t="s">
        <v>15513</v>
      </c>
      <c r="K253" s="4" t="s">
        <v>16719</v>
      </c>
      <c r="L253" s="4" t="s">
        <v>17828</v>
      </c>
      <c r="M253" s="21" t="s">
        <v>22233</v>
      </c>
      <c r="N253" s="4" t="s">
        <v>17346</v>
      </c>
      <c r="O253" s="4" t="s">
        <v>17735</v>
      </c>
      <c r="P253" s="4">
        <v>1</v>
      </c>
      <c r="Q253" s="4" t="s">
        <v>17827</v>
      </c>
      <c r="R253" s="21" t="s">
        <v>17828</v>
      </c>
      <c r="S253" s="21" t="s">
        <v>17829</v>
      </c>
      <c r="T253" s="4">
        <v>0</v>
      </c>
      <c r="U253" s="4" t="s">
        <v>17346</v>
      </c>
      <c r="V253" s="4" t="s">
        <v>17735</v>
      </c>
      <c r="W253" s="4" t="s">
        <v>17687</v>
      </c>
      <c r="X253" s="4" t="s">
        <v>17411</v>
      </c>
      <c r="Y253" s="4" t="s">
        <v>17411</v>
      </c>
      <c r="Z253" s="4" t="s">
        <v>17406</v>
      </c>
      <c r="AA253" s="4" t="s">
        <v>17406</v>
      </c>
      <c r="AB253" s="4">
        <v>98</v>
      </c>
      <c r="AC253" s="4" t="s">
        <v>2921</v>
      </c>
      <c r="AD253" s="4">
        <v>12</v>
      </c>
      <c r="AE253" s="4" t="s">
        <v>105</v>
      </c>
      <c r="AF253" s="4" t="s">
        <v>106</v>
      </c>
      <c r="AG253" s="4" t="s">
        <v>107</v>
      </c>
      <c r="AH253" s="4" t="s">
        <v>28</v>
      </c>
      <c r="AI253" s="4" t="s">
        <v>1543</v>
      </c>
      <c r="AJ253" s="4" t="s">
        <v>1544</v>
      </c>
      <c r="AK253" s="4" t="s">
        <v>1135</v>
      </c>
      <c r="AL253" s="4">
        <v>2019</v>
      </c>
      <c r="AM253" s="23">
        <v>43678</v>
      </c>
      <c r="AN253" s="23">
        <v>44344</v>
      </c>
      <c r="AO253" s="25">
        <v>666</v>
      </c>
      <c r="AP253" s="26">
        <v>6.5810810810810816</v>
      </c>
      <c r="AQ253" s="4">
        <v>52</v>
      </c>
      <c r="AR253" s="4" t="s">
        <v>28</v>
      </c>
      <c r="AS253" s="4">
        <v>58</v>
      </c>
      <c r="AT253" s="4">
        <v>73</v>
      </c>
      <c r="AU253" s="4" t="s">
        <v>28</v>
      </c>
      <c r="AV253" s="4" t="s">
        <v>2922</v>
      </c>
      <c r="AW253" s="4" t="s">
        <v>111</v>
      </c>
      <c r="AX253" s="4" t="s">
        <v>111</v>
      </c>
      <c r="AY253" s="4" t="s">
        <v>2923</v>
      </c>
      <c r="AZ253" s="4" t="s">
        <v>2924</v>
      </c>
      <c r="BA253" s="2"/>
    </row>
    <row r="254" spans="1:53" x14ac:dyDescent="0.15">
      <c r="A254" s="4">
        <v>897</v>
      </c>
      <c r="B254" s="4" t="s">
        <v>2905</v>
      </c>
      <c r="C254" s="4" t="s">
        <v>2906</v>
      </c>
      <c r="D254" s="4" t="s">
        <v>2907</v>
      </c>
      <c r="E254" s="4" t="s">
        <v>18345</v>
      </c>
      <c r="F254" s="4" t="s">
        <v>1548</v>
      </c>
      <c r="G254" s="4" t="s">
        <v>2908</v>
      </c>
      <c r="H254" s="4" t="s">
        <v>2909</v>
      </c>
      <c r="I254" s="4" t="s">
        <v>2910</v>
      </c>
      <c r="J254" s="4" t="s">
        <v>15512</v>
      </c>
      <c r="K254" s="4" t="s">
        <v>16718</v>
      </c>
      <c r="L254" s="4" t="s">
        <v>19641</v>
      </c>
      <c r="M254" s="21" t="s">
        <v>22238</v>
      </c>
      <c r="N254" s="4" t="s">
        <v>17342</v>
      </c>
      <c r="O254" s="4" t="s">
        <v>17463</v>
      </c>
      <c r="P254" s="4">
        <v>1</v>
      </c>
      <c r="Q254" s="4" t="s">
        <v>19642</v>
      </c>
      <c r="R254" s="21" t="s">
        <v>19641</v>
      </c>
      <c r="S254" s="21" t="s">
        <v>20877</v>
      </c>
      <c r="T254" s="4" t="e">
        <v>#N/A</v>
      </c>
      <c r="U254" s="4" t="s">
        <v>17342</v>
      </c>
      <c r="V254" s="4" t="s">
        <v>17463</v>
      </c>
      <c r="W254" s="4" t="s">
        <v>17464</v>
      </c>
      <c r="X254" s="4" t="s">
        <v>17400</v>
      </c>
      <c r="Y254" s="4" t="s">
        <v>17400</v>
      </c>
      <c r="Z254" s="4" t="s">
        <v>17401</v>
      </c>
      <c r="AA254" s="4" t="s">
        <v>17401</v>
      </c>
      <c r="AB254" s="4">
        <v>100</v>
      </c>
      <c r="AC254" s="4" t="s">
        <v>2911</v>
      </c>
      <c r="AD254" s="4">
        <v>38</v>
      </c>
      <c r="AE254" s="4" t="s">
        <v>1553</v>
      </c>
      <c r="AF254" s="4" t="s">
        <v>370</v>
      </c>
      <c r="AG254" s="4" t="s">
        <v>1554</v>
      </c>
      <c r="AH254" s="4" t="s">
        <v>1555</v>
      </c>
      <c r="AI254" s="4" t="s">
        <v>1556</v>
      </c>
      <c r="AJ254" s="4" t="s">
        <v>1557</v>
      </c>
      <c r="AK254" s="4" t="s">
        <v>1135</v>
      </c>
      <c r="AL254" s="4">
        <v>2019</v>
      </c>
      <c r="AM254" s="23">
        <v>43678</v>
      </c>
      <c r="AN254" s="23">
        <v>44344</v>
      </c>
      <c r="AO254" s="25">
        <v>666</v>
      </c>
      <c r="AP254" s="26">
        <v>20.84009009009009</v>
      </c>
      <c r="AQ254" s="4">
        <v>244</v>
      </c>
      <c r="AR254" s="4" t="s">
        <v>28</v>
      </c>
      <c r="AS254" s="4">
        <v>208</v>
      </c>
      <c r="AT254" s="4">
        <v>227</v>
      </c>
      <c r="AU254" s="4" t="s">
        <v>28</v>
      </c>
      <c r="AV254" s="4" t="s">
        <v>2912</v>
      </c>
      <c r="AW254" s="4" t="s">
        <v>331</v>
      </c>
      <c r="AX254" s="4" t="s">
        <v>164</v>
      </c>
      <c r="AY254" s="4" t="s">
        <v>2913</v>
      </c>
      <c r="AZ254" s="4" t="s">
        <v>2914</v>
      </c>
      <c r="BA254" s="2"/>
    </row>
    <row r="255" spans="1:53" x14ac:dyDescent="0.15">
      <c r="A255" s="4">
        <v>898</v>
      </c>
      <c r="B255" s="4" t="s">
        <v>2925</v>
      </c>
      <c r="C255" s="4" t="s">
        <v>2926</v>
      </c>
      <c r="D255" s="4" t="s">
        <v>2927</v>
      </c>
      <c r="E255" s="4" t="s">
        <v>18346</v>
      </c>
      <c r="F255" s="4" t="s">
        <v>2170</v>
      </c>
      <c r="G255" s="4" t="s">
        <v>2928</v>
      </c>
      <c r="H255" s="4" t="s">
        <v>2929</v>
      </c>
      <c r="I255" s="4" t="s">
        <v>2930</v>
      </c>
      <c r="J255" s="4" t="s">
        <v>15514</v>
      </c>
      <c r="K255" s="4" t="s">
        <v>16720</v>
      </c>
      <c r="L255" s="4" t="s">
        <v>19643</v>
      </c>
      <c r="M255" s="21" t="s">
        <v>22255</v>
      </c>
      <c r="N255" s="4" t="s">
        <v>17357</v>
      </c>
      <c r="O255" s="4" t="s">
        <v>17506</v>
      </c>
      <c r="P255" s="4">
        <v>1</v>
      </c>
      <c r="Q255" s="4" t="s">
        <v>19644</v>
      </c>
      <c r="R255" s="21" t="s">
        <v>19643</v>
      </c>
      <c r="S255" s="21" t="s">
        <v>20878</v>
      </c>
      <c r="T255" s="4" t="e">
        <v>#N/A</v>
      </c>
      <c r="U255" s="4" t="s">
        <v>17357</v>
      </c>
      <c r="V255" s="4" t="s">
        <v>17506</v>
      </c>
      <c r="W255" s="4" t="s">
        <v>17429</v>
      </c>
      <c r="X255" s="4" t="s">
        <v>17411</v>
      </c>
      <c r="Y255" s="4" t="s">
        <v>17411</v>
      </c>
      <c r="Z255" s="4" t="s">
        <v>17401</v>
      </c>
      <c r="AA255" s="4" t="s">
        <v>17401</v>
      </c>
      <c r="AB255" s="4">
        <v>100</v>
      </c>
      <c r="AC255" s="4" t="s">
        <v>2931</v>
      </c>
      <c r="AD255" s="4">
        <v>6</v>
      </c>
      <c r="AE255" s="4" t="s">
        <v>494</v>
      </c>
      <c r="AF255" s="4" t="s">
        <v>495</v>
      </c>
      <c r="AG255" s="4" t="s">
        <v>496</v>
      </c>
      <c r="AH255" s="4" t="s">
        <v>2175</v>
      </c>
      <c r="AI255" s="4" t="s">
        <v>2176</v>
      </c>
      <c r="AJ255" s="4" t="s">
        <v>2177</v>
      </c>
      <c r="AK255" s="4" t="s">
        <v>1135</v>
      </c>
      <c r="AL255" s="4">
        <v>2019</v>
      </c>
      <c r="AM255" s="23">
        <v>43678</v>
      </c>
      <c r="AN255" s="23">
        <v>44344</v>
      </c>
      <c r="AO255" s="25">
        <v>666</v>
      </c>
      <c r="AP255" s="26">
        <v>3.2905405405405408</v>
      </c>
      <c r="AQ255" s="4">
        <v>12</v>
      </c>
      <c r="AR255" s="4">
        <v>8</v>
      </c>
      <c r="AS255" s="4">
        <v>2912</v>
      </c>
      <c r="AT255" s="4">
        <v>2927</v>
      </c>
      <c r="AU255" s="4" t="s">
        <v>28</v>
      </c>
      <c r="AV255" s="4" t="s">
        <v>2932</v>
      </c>
      <c r="AW255" s="4" t="s">
        <v>2179</v>
      </c>
      <c r="AX255" s="4" t="s">
        <v>2180</v>
      </c>
      <c r="AY255" s="4" t="s">
        <v>2933</v>
      </c>
      <c r="AZ255" s="4" t="s">
        <v>2934</v>
      </c>
      <c r="BA255" s="2"/>
    </row>
    <row r="256" spans="1:53" x14ac:dyDescent="0.15">
      <c r="A256" s="4">
        <v>899</v>
      </c>
      <c r="B256" s="4" t="s">
        <v>2954</v>
      </c>
      <c r="C256" s="4" t="s">
        <v>2955</v>
      </c>
      <c r="D256" s="4" t="s">
        <v>2956</v>
      </c>
      <c r="E256" s="4" t="s">
        <v>18349</v>
      </c>
      <c r="F256" s="4" t="s">
        <v>170</v>
      </c>
      <c r="G256" s="4" t="s">
        <v>2957</v>
      </c>
      <c r="H256" s="4" t="s">
        <v>2958</v>
      </c>
      <c r="I256" s="4" t="s">
        <v>2959</v>
      </c>
      <c r="J256" s="4" t="s">
        <v>15518</v>
      </c>
      <c r="K256" s="4" t="s">
        <v>15120</v>
      </c>
      <c r="L256" s="4" t="s">
        <v>19646</v>
      </c>
      <c r="M256" s="21" t="s">
        <v>22314</v>
      </c>
      <c r="N256" s="4" t="s">
        <v>17337</v>
      </c>
      <c r="O256" s="4" t="s">
        <v>17435</v>
      </c>
      <c r="P256" s="4">
        <v>1</v>
      </c>
      <c r="Q256" s="4" t="s">
        <v>19647</v>
      </c>
      <c r="R256" s="21" t="s">
        <v>19646</v>
      </c>
      <c r="S256" s="21" t="s">
        <v>20881</v>
      </c>
      <c r="T256" s="4" t="e">
        <v>#N/A</v>
      </c>
      <c r="U256" s="4" t="s">
        <v>17337</v>
      </c>
      <c r="V256" s="4" t="s">
        <v>17435</v>
      </c>
      <c r="W256" s="4" t="s">
        <v>17426</v>
      </c>
      <c r="X256" s="4" t="s">
        <v>17400</v>
      </c>
      <c r="Y256" s="4" t="s">
        <v>17400</v>
      </c>
      <c r="Z256" s="4" t="s">
        <v>17401</v>
      </c>
      <c r="AA256" s="4" t="s">
        <v>17401</v>
      </c>
      <c r="AB256" s="4">
        <v>100</v>
      </c>
      <c r="AC256" s="4" t="s">
        <v>571</v>
      </c>
      <c r="AD256" s="4">
        <v>6</v>
      </c>
      <c r="AE256" s="4" t="s">
        <v>138</v>
      </c>
      <c r="AF256" s="4" t="s">
        <v>139</v>
      </c>
      <c r="AG256" s="4" t="s">
        <v>140</v>
      </c>
      <c r="AH256" s="4" t="s">
        <v>28</v>
      </c>
      <c r="AI256" s="4" t="s">
        <v>175</v>
      </c>
      <c r="AJ256" s="4" t="s">
        <v>176</v>
      </c>
      <c r="AK256" s="4" t="s">
        <v>1135</v>
      </c>
      <c r="AL256" s="4">
        <v>2019</v>
      </c>
      <c r="AM256" s="23">
        <v>43678</v>
      </c>
      <c r="AN256" s="23">
        <v>44344</v>
      </c>
      <c r="AO256" s="25">
        <v>666</v>
      </c>
      <c r="AP256" s="26">
        <v>3.2905405405405408</v>
      </c>
      <c r="AQ256" s="4">
        <v>11</v>
      </c>
      <c r="AR256" s="4">
        <v>16</v>
      </c>
      <c r="AS256" s="4" t="s">
        <v>28</v>
      </c>
      <c r="AT256" s="4" t="s">
        <v>28</v>
      </c>
      <c r="AU256" s="4">
        <v>1902</v>
      </c>
      <c r="AV256" s="4" t="s">
        <v>2960</v>
      </c>
      <c r="AW256" s="4" t="s">
        <v>178</v>
      </c>
      <c r="AX256" s="4" t="s">
        <v>179</v>
      </c>
      <c r="AY256" s="4" t="s">
        <v>2961</v>
      </c>
      <c r="AZ256" s="4" t="s">
        <v>2962</v>
      </c>
      <c r="BA256" s="2"/>
    </row>
    <row r="257" spans="1:53" x14ac:dyDescent="0.15">
      <c r="A257" s="4">
        <v>1322</v>
      </c>
      <c r="B257" s="4" t="s">
        <v>728</v>
      </c>
      <c r="C257" s="4" t="s">
        <v>729</v>
      </c>
      <c r="D257" s="4" t="s">
        <v>2963</v>
      </c>
      <c r="E257" s="4" t="s">
        <v>18122</v>
      </c>
      <c r="F257" s="4" t="s">
        <v>463</v>
      </c>
      <c r="G257" s="4" t="s">
        <v>2964</v>
      </c>
      <c r="H257" s="4" t="s">
        <v>2965</v>
      </c>
      <c r="I257" s="4" t="s">
        <v>2966</v>
      </c>
      <c r="J257" s="4" t="s">
        <v>15519</v>
      </c>
      <c r="K257" s="4" t="s">
        <v>16723</v>
      </c>
      <c r="L257" s="4" t="s">
        <v>17575</v>
      </c>
      <c r="M257" s="21" t="s">
        <v>22364</v>
      </c>
      <c r="N257" s="4" t="s">
        <v>17357</v>
      </c>
      <c r="O257" s="4" t="s">
        <v>17506</v>
      </c>
      <c r="P257" s="4">
        <v>0</v>
      </c>
      <c r="Q257" s="4" t="s">
        <v>17821</v>
      </c>
      <c r="R257" s="21" t="s">
        <v>17822</v>
      </c>
      <c r="S257" s="21" t="s">
        <v>17823</v>
      </c>
      <c r="T257" s="4">
        <v>0</v>
      </c>
      <c r="U257" s="4" t="s">
        <v>17357</v>
      </c>
      <c r="V257" s="4" t="s">
        <v>17506</v>
      </c>
      <c r="W257" s="4" t="s">
        <v>17429</v>
      </c>
      <c r="X257" s="4" t="s">
        <v>17411</v>
      </c>
      <c r="Y257" s="4" t="s">
        <v>17411</v>
      </c>
      <c r="Z257" s="4" t="s">
        <v>17406</v>
      </c>
      <c r="AA257" s="4" t="s">
        <v>17401</v>
      </c>
      <c r="AB257" s="4" t="s">
        <v>17408</v>
      </c>
      <c r="AC257" s="4" t="s">
        <v>2967</v>
      </c>
      <c r="AD257" s="4">
        <v>30</v>
      </c>
      <c r="AE257" s="4" t="s">
        <v>294</v>
      </c>
      <c r="AF257" s="4" t="s">
        <v>295</v>
      </c>
      <c r="AG257" s="4" t="s">
        <v>296</v>
      </c>
      <c r="AH257" s="4" t="s">
        <v>468</v>
      </c>
      <c r="AI257" s="4" t="s">
        <v>469</v>
      </c>
      <c r="AJ257" s="4" t="s">
        <v>470</v>
      </c>
      <c r="AK257" s="4" t="s">
        <v>1135</v>
      </c>
      <c r="AL257" s="4">
        <v>2019</v>
      </c>
      <c r="AM257" s="23">
        <v>43678</v>
      </c>
      <c r="AN257" s="23">
        <v>44344</v>
      </c>
      <c r="AO257" s="25">
        <v>666</v>
      </c>
      <c r="AP257" s="26">
        <v>16.452702702702702</v>
      </c>
      <c r="AQ257" s="4">
        <v>154</v>
      </c>
      <c r="AR257" s="4" t="s">
        <v>28</v>
      </c>
      <c r="AS257" s="4">
        <v>151</v>
      </c>
      <c r="AT257" s="4">
        <v>162</v>
      </c>
      <c r="AU257" s="4" t="s">
        <v>28</v>
      </c>
      <c r="AV257" s="4" t="s">
        <v>2968</v>
      </c>
      <c r="AW257" s="4" t="s">
        <v>472</v>
      </c>
      <c r="AX257" s="4" t="s">
        <v>473</v>
      </c>
      <c r="AY257" s="4" t="s">
        <v>2969</v>
      </c>
      <c r="AZ257" s="4" t="s">
        <v>2970</v>
      </c>
      <c r="BA257" s="2"/>
    </row>
    <row r="258" spans="1:53" x14ac:dyDescent="0.15">
      <c r="A258" s="4">
        <v>1380</v>
      </c>
      <c r="B258" s="4" t="s">
        <v>22722</v>
      </c>
      <c r="C258" s="4" t="s">
        <v>22723</v>
      </c>
      <c r="D258" s="4" t="s">
        <v>22724</v>
      </c>
      <c r="E258" s="4" t="s">
        <v>22725</v>
      </c>
      <c r="F258" s="4" t="s">
        <v>170</v>
      </c>
      <c r="G258" s="4" t="s">
        <v>22726</v>
      </c>
      <c r="H258" s="4" t="s">
        <v>22727</v>
      </c>
      <c r="I258" s="4" t="s">
        <v>22728</v>
      </c>
      <c r="J258" s="4" t="s">
        <v>22729</v>
      </c>
      <c r="K258" s="4" t="s">
        <v>22730</v>
      </c>
      <c r="L258" s="4" t="s">
        <v>17663</v>
      </c>
      <c r="M258" s="21" t="s">
        <v>22731</v>
      </c>
      <c r="N258" s="4" t="e">
        <v>#N/A</v>
      </c>
      <c r="O258" s="4" t="e">
        <v>#N/A</v>
      </c>
      <c r="P258" s="4">
        <v>0</v>
      </c>
      <c r="Q258" s="4" t="s">
        <v>20008</v>
      </c>
      <c r="R258" s="21" t="s">
        <v>19489</v>
      </c>
      <c r="S258" s="21" t="s">
        <v>22732</v>
      </c>
      <c r="T258" s="4" t="s">
        <v>22733</v>
      </c>
      <c r="U258" s="4" t="s">
        <v>17337</v>
      </c>
      <c r="V258" s="4" t="s">
        <v>17435</v>
      </c>
      <c r="W258" s="4" t="s">
        <v>17426</v>
      </c>
      <c r="X258" s="4" t="s">
        <v>17400</v>
      </c>
      <c r="Y258" s="4" t="e">
        <v>#N/A</v>
      </c>
      <c r="Z258" s="4" t="s">
        <v>17406</v>
      </c>
      <c r="AA258" s="4" t="e">
        <v>#N/A</v>
      </c>
      <c r="AB258" s="4" t="s">
        <v>17408</v>
      </c>
      <c r="AC258" s="4" t="s">
        <v>22734</v>
      </c>
      <c r="AD258" s="4">
        <v>6</v>
      </c>
      <c r="AE258" s="4" t="s">
        <v>138</v>
      </c>
      <c r="AF258" s="4" t="s">
        <v>139</v>
      </c>
      <c r="AG258" s="4" t="s">
        <v>140</v>
      </c>
      <c r="AH258" s="4" t="s">
        <v>28</v>
      </c>
      <c r="AI258" s="4" t="s">
        <v>175</v>
      </c>
      <c r="AJ258" s="4" t="s">
        <v>176</v>
      </c>
      <c r="AK258" s="4" t="s">
        <v>1135</v>
      </c>
      <c r="AL258" s="4">
        <v>2019</v>
      </c>
      <c r="AM258" s="31">
        <v>43678</v>
      </c>
      <c r="AN258" s="23">
        <v>44344</v>
      </c>
      <c r="AO258" s="25">
        <v>666</v>
      </c>
      <c r="AP258" s="26">
        <v>3.2905405405405408</v>
      </c>
      <c r="AQ258" s="4">
        <v>11</v>
      </c>
      <c r="AR258" s="4">
        <v>16</v>
      </c>
      <c r="AS258" s="4" t="s">
        <v>28</v>
      </c>
      <c r="AT258" s="4" t="s">
        <v>28</v>
      </c>
      <c r="AU258" s="4">
        <v>1930</v>
      </c>
      <c r="AV258" s="4" t="s">
        <v>22735</v>
      </c>
      <c r="AW258" s="4" t="s">
        <v>178</v>
      </c>
      <c r="AX258" s="4" t="s">
        <v>179</v>
      </c>
      <c r="AY258" s="4" t="s">
        <v>2961</v>
      </c>
      <c r="AZ258" s="4" t="s">
        <v>22736</v>
      </c>
      <c r="BA258" s="2"/>
    </row>
    <row r="259" spans="1:53" x14ac:dyDescent="0.15">
      <c r="A259" s="4">
        <v>9</v>
      </c>
      <c r="B259" s="4" t="s">
        <v>3258</v>
      </c>
      <c r="C259" s="4" t="s">
        <v>3259</v>
      </c>
      <c r="D259" s="4" t="s">
        <v>3260</v>
      </c>
      <c r="E259" s="4" t="s">
        <v>18371</v>
      </c>
      <c r="F259" s="4" t="s">
        <v>337</v>
      </c>
      <c r="G259" s="4" t="s">
        <v>3261</v>
      </c>
      <c r="H259" s="4" t="s">
        <v>3262</v>
      </c>
      <c r="I259" s="4" t="s">
        <v>3263</v>
      </c>
      <c r="J259" s="4" t="s">
        <v>15537</v>
      </c>
      <c r="K259" s="4" t="s">
        <v>16744</v>
      </c>
      <c r="L259" s="4" t="s">
        <v>19670</v>
      </c>
      <c r="M259" s="21" t="s">
        <v>22227</v>
      </c>
      <c r="N259" s="4" t="s">
        <v>17402</v>
      </c>
      <c r="O259" s="4" t="s">
        <v>17403</v>
      </c>
      <c r="P259" s="4">
        <v>1</v>
      </c>
      <c r="Q259" s="4" t="s">
        <v>19671</v>
      </c>
      <c r="R259" s="21" t="s">
        <v>19670</v>
      </c>
      <c r="S259" s="21" t="s">
        <v>20898</v>
      </c>
      <c r="T259" s="24" t="s">
        <v>21664</v>
      </c>
      <c r="U259" s="4" t="s">
        <v>17402</v>
      </c>
      <c r="V259" s="4" t="s">
        <v>17403</v>
      </c>
      <c r="W259" s="4" t="s">
        <v>17404</v>
      </c>
      <c r="X259" s="4" t="s">
        <v>17405</v>
      </c>
      <c r="Y259" s="4" t="s">
        <v>17405</v>
      </c>
      <c r="Z259" s="4" t="s">
        <v>17401</v>
      </c>
      <c r="AA259" s="4" t="s">
        <v>17401</v>
      </c>
      <c r="AB259" s="4" t="s">
        <v>17408</v>
      </c>
      <c r="AC259" s="4" t="s">
        <v>3264</v>
      </c>
      <c r="AD259" s="4">
        <v>2</v>
      </c>
      <c r="AE259" s="4" t="s">
        <v>2696</v>
      </c>
      <c r="AF259" s="4" t="s">
        <v>295</v>
      </c>
      <c r="AG259" s="4" t="s">
        <v>2697</v>
      </c>
      <c r="AH259" s="4" t="s">
        <v>342</v>
      </c>
      <c r="AI259" s="4" t="s">
        <v>343</v>
      </c>
      <c r="AJ259" s="4" t="s">
        <v>344</v>
      </c>
      <c r="AK259" s="4" t="s">
        <v>1267</v>
      </c>
      <c r="AL259" s="4">
        <v>2019</v>
      </c>
      <c r="AM259" s="23">
        <v>43647</v>
      </c>
      <c r="AN259" s="23">
        <v>44344</v>
      </c>
      <c r="AO259" s="25">
        <v>697</v>
      </c>
      <c r="AP259" s="26">
        <v>1.0480631276901005</v>
      </c>
      <c r="AQ259" s="4">
        <v>187</v>
      </c>
      <c r="AR259" s="4" t="s">
        <v>28</v>
      </c>
      <c r="AS259" s="4">
        <v>210</v>
      </c>
      <c r="AT259" s="4">
        <v>218</v>
      </c>
      <c r="AU259" s="4" t="s">
        <v>28</v>
      </c>
      <c r="AV259" s="4" t="s">
        <v>3265</v>
      </c>
      <c r="AW259" s="4" t="s">
        <v>346</v>
      </c>
      <c r="AX259" s="4" t="s">
        <v>347</v>
      </c>
      <c r="AY259" s="4" t="s">
        <v>3247</v>
      </c>
      <c r="AZ259" s="4" t="s">
        <v>3266</v>
      </c>
      <c r="BA259" s="2"/>
    </row>
    <row r="260" spans="1:53" x14ac:dyDescent="0.15">
      <c r="A260" s="4">
        <v>127</v>
      </c>
      <c r="B260" s="4" t="s">
        <v>3115</v>
      </c>
      <c r="C260" s="4" t="s">
        <v>3116</v>
      </c>
      <c r="D260" s="4" t="s">
        <v>3117</v>
      </c>
      <c r="E260" s="4" t="s">
        <v>18362</v>
      </c>
      <c r="F260" s="4" t="s">
        <v>3118</v>
      </c>
      <c r="G260" s="4" t="s">
        <v>3119</v>
      </c>
      <c r="H260" s="4" t="s">
        <v>3120</v>
      </c>
      <c r="I260" s="4" t="s">
        <v>3121</v>
      </c>
      <c r="J260" s="4" t="s">
        <v>15528</v>
      </c>
      <c r="K260" s="4" t="s">
        <v>15123</v>
      </c>
      <c r="L260" s="4" t="s">
        <v>19659</v>
      </c>
      <c r="M260" s="21" t="s">
        <v>22233</v>
      </c>
      <c r="N260" s="4" t="s">
        <v>17361</v>
      </c>
      <c r="O260" s="4" t="s">
        <v>17686</v>
      </c>
      <c r="P260" s="4">
        <v>1</v>
      </c>
      <c r="Q260" s="4" t="s">
        <v>21757</v>
      </c>
      <c r="R260" s="21" t="s">
        <v>19659</v>
      </c>
      <c r="S260" s="21" t="s">
        <v>20891</v>
      </c>
      <c r="T260" s="4" t="s">
        <v>21756</v>
      </c>
      <c r="U260" s="4" t="s">
        <v>17361</v>
      </c>
      <c r="V260" s="4" t="s">
        <v>17686</v>
      </c>
      <c r="W260" s="4" t="s">
        <v>17687</v>
      </c>
      <c r="X260" s="4" t="s">
        <v>17411</v>
      </c>
      <c r="Y260" s="4" t="s">
        <v>17411</v>
      </c>
      <c r="Z260" s="4" t="s">
        <v>17406</v>
      </c>
      <c r="AA260" s="4" t="s">
        <v>17406</v>
      </c>
      <c r="AB260" s="4" t="s">
        <v>21757</v>
      </c>
      <c r="AC260" s="24" t="s">
        <v>3122</v>
      </c>
      <c r="AD260" s="4">
        <v>2</v>
      </c>
      <c r="AE260" s="4" t="s">
        <v>3123</v>
      </c>
      <c r="AF260" s="4" t="s">
        <v>3124</v>
      </c>
      <c r="AG260" s="4" t="s">
        <v>3125</v>
      </c>
      <c r="AH260" s="4" t="s">
        <v>3126</v>
      </c>
      <c r="AI260" s="4" t="s">
        <v>3127</v>
      </c>
      <c r="AJ260" s="4" t="s">
        <v>3128</v>
      </c>
      <c r="AK260" s="4" t="s">
        <v>1267</v>
      </c>
      <c r="AL260" s="4">
        <v>2019</v>
      </c>
      <c r="AM260" s="23">
        <v>43647</v>
      </c>
      <c r="AN260" s="23">
        <v>44344</v>
      </c>
      <c r="AO260" s="25">
        <v>697</v>
      </c>
      <c r="AP260" s="26">
        <v>1.0480631276901005</v>
      </c>
      <c r="AQ260" s="4">
        <v>21</v>
      </c>
      <c r="AR260" s="4" t="s">
        <v>3129</v>
      </c>
      <c r="AS260" s="4">
        <v>470</v>
      </c>
      <c r="AT260" s="4">
        <v>483</v>
      </c>
      <c r="AU260" s="4" t="s">
        <v>28</v>
      </c>
      <c r="AV260" s="4" t="s">
        <v>28</v>
      </c>
      <c r="AW260" s="4" t="s">
        <v>3130</v>
      </c>
      <c r="AX260" s="4" t="s">
        <v>3131</v>
      </c>
      <c r="AY260" s="4" t="s">
        <v>3132</v>
      </c>
      <c r="AZ260" s="4" t="s">
        <v>3133</v>
      </c>
      <c r="BA260" s="2"/>
    </row>
    <row r="261" spans="1:53" x14ac:dyDescent="0.15">
      <c r="A261" s="4">
        <v>214</v>
      </c>
      <c r="B261" s="4" t="s">
        <v>3047</v>
      </c>
      <c r="C261" s="4" t="s">
        <v>3048</v>
      </c>
      <c r="D261" s="4" t="s">
        <v>3049</v>
      </c>
      <c r="E261" s="4" t="s">
        <v>18355</v>
      </c>
      <c r="F261" s="4" t="s">
        <v>673</v>
      </c>
      <c r="G261" s="4" t="s">
        <v>3050</v>
      </c>
      <c r="H261" s="4" t="s">
        <v>3051</v>
      </c>
      <c r="I261" s="4" t="s">
        <v>3052</v>
      </c>
      <c r="J261" s="4" t="s">
        <v>15523</v>
      </c>
      <c r="K261" s="4" t="s">
        <v>16729</v>
      </c>
      <c r="L261" s="4" t="s">
        <v>17552</v>
      </c>
      <c r="M261" s="21" t="s">
        <v>22234</v>
      </c>
      <c r="N261" s="4" t="s">
        <v>17337</v>
      </c>
      <c r="O261" s="4" t="s">
        <v>17435</v>
      </c>
      <c r="P261" s="4">
        <v>0</v>
      </c>
      <c r="Q261" s="4" t="s">
        <v>17638</v>
      </c>
      <c r="R261" s="21" t="s">
        <v>17639</v>
      </c>
      <c r="S261" s="21" t="s">
        <v>17640</v>
      </c>
      <c r="T261" s="4" t="s">
        <v>21828</v>
      </c>
      <c r="U261" s="4" t="s">
        <v>17337</v>
      </c>
      <c r="V261" s="4" t="s">
        <v>17435</v>
      </c>
      <c r="W261" s="4" t="s">
        <v>17426</v>
      </c>
      <c r="X261" s="4" t="s">
        <v>17400</v>
      </c>
      <c r="Y261" s="4" t="s">
        <v>17400</v>
      </c>
      <c r="Z261" s="4" t="s">
        <v>17401</v>
      </c>
      <c r="AA261" s="4" t="s">
        <v>17401</v>
      </c>
      <c r="AB261" s="4" t="s">
        <v>17408</v>
      </c>
      <c r="AC261" s="4" t="s">
        <v>3053</v>
      </c>
      <c r="AD261" s="4">
        <v>9</v>
      </c>
      <c r="AE261" s="4" t="s">
        <v>156</v>
      </c>
      <c r="AF261" s="4" t="s">
        <v>157</v>
      </c>
      <c r="AG261" s="4" t="s">
        <v>158</v>
      </c>
      <c r="AH261" s="4" t="s">
        <v>678</v>
      </c>
      <c r="AI261" s="4" t="s">
        <v>679</v>
      </c>
      <c r="AJ261" s="4" t="s">
        <v>680</v>
      </c>
      <c r="AK261" s="4" t="s">
        <v>1267</v>
      </c>
      <c r="AL261" s="4">
        <v>2019</v>
      </c>
      <c r="AM261" s="23">
        <v>43647</v>
      </c>
      <c r="AN261" s="23">
        <v>44344</v>
      </c>
      <c r="AO261" s="25">
        <v>697</v>
      </c>
      <c r="AP261" s="26">
        <v>4.7162840746054515</v>
      </c>
      <c r="AQ261" s="4">
        <v>226</v>
      </c>
      <c r="AR261" s="4" t="s">
        <v>28</v>
      </c>
      <c r="AS261" s="4">
        <v>601</v>
      </c>
      <c r="AT261" s="4">
        <v>614</v>
      </c>
      <c r="AU261" s="4" t="s">
        <v>28</v>
      </c>
      <c r="AV261" s="4" t="s">
        <v>3054</v>
      </c>
      <c r="AW261" s="4" t="s">
        <v>682</v>
      </c>
      <c r="AX261" s="4" t="s">
        <v>683</v>
      </c>
      <c r="AY261" s="4" t="s">
        <v>3055</v>
      </c>
      <c r="AZ261" s="4" t="s">
        <v>3056</v>
      </c>
      <c r="BA261" s="2"/>
    </row>
    <row r="262" spans="1:53" x14ac:dyDescent="0.15">
      <c r="A262" s="4">
        <v>215</v>
      </c>
      <c r="B262" s="4" t="s">
        <v>3067</v>
      </c>
      <c r="C262" s="4" t="s">
        <v>3068</v>
      </c>
      <c r="D262" s="4" t="s">
        <v>3069</v>
      </c>
      <c r="E262" s="4" t="s">
        <v>18357</v>
      </c>
      <c r="F262" s="4" t="s">
        <v>955</v>
      </c>
      <c r="G262" s="4" t="s">
        <v>3070</v>
      </c>
      <c r="H262" s="4" t="s">
        <v>3071</v>
      </c>
      <c r="I262" s="4" t="s">
        <v>3072</v>
      </c>
      <c r="J262" s="4" t="s">
        <v>16464</v>
      </c>
      <c r="K262" s="4" t="s">
        <v>16731</v>
      </c>
      <c r="L262" s="4" t="s">
        <v>17475</v>
      </c>
      <c r="M262" s="21" t="s">
        <v>22339</v>
      </c>
      <c r="N262" s="4" t="s">
        <v>17337</v>
      </c>
      <c r="O262" s="4" t="s">
        <v>17435</v>
      </c>
      <c r="P262" s="4">
        <v>0</v>
      </c>
      <c r="Q262" s="4" t="s">
        <v>19372</v>
      </c>
      <c r="R262" s="21" t="s">
        <v>19371</v>
      </c>
      <c r="S262" s="21" t="s">
        <v>20708</v>
      </c>
      <c r="T262" s="4" t="s">
        <v>21853</v>
      </c>
      <c r="U262" s="4" t="s">
        <v>17337</v>
      </c>
      <c r="V262" s="4" t="s">
        <v>17435</v>
      </c>
      <c r="W262" s="4" t="s">
        <v>17426</v>
      </c>
      <c r="X262" s="4" t="s">
        <v>17400</v>
      </c>
      <c r="Y262" s="4" t="s">
        <v>17400</v>
      </c>
      <c r="Z262" s="4" t="s">
        <v>17401</v>
      </c>
      <c r="AA262" s="4" t="s">
        <v>17401</v>
      </c>
      <c r="AB262" s="4" t="s">
        <v>21660</v>
      </c>
      <c r="AC262" s="4" t="s">
        <v>3073</v>
      </c>
      <c r="AD262" s="4">
        <v>6</v>
      </c>
      <c r="AE262" s="4" t="s">
        <v>138</v>
      </c>
      <c r="AF262" s="4" t="s">
        <v>139</v>
      </c>
      <c r="AG262" s="4" t="s">
        <v>140</v>
      </c>
      <c r="AH262" s="4" t="s">
        <v>28</v>
      </c>
      <c r="AI262" s="4" t="s">
        <v>960</v>
      </c>
      <c r="AJ262" s="4" t="s">
        <v>961</v>
      </c>
      <c r="AK262" s="4" t="s">
        <v>1267</v>
      </c>
      <c r="AL262" s="4">
        <v>2019</v>
      </c>
      <c r="AM262" s="23">
        <v>43647</v>
      </c>
      <c r="AN262" s="23">
        <v>44344</v>
      </c>
      <c r="AO262" s="25">
        <v>697</v>
      </c>
      <c r="AP262" s="26">
        <v>3.1441893830703012</v>
      </c>
      <c r="AQ262" s="4">
        <v>19</v>
      </c>
      <c r="AR262" s="4">
        <v>14</v>
      </c>
      <c r="AS262" s="4" t="s">
        <v>28</v>
      </c>
      <c r="AT262" s="4" t="s">
        <v>28</v>
      </c>
      <c r="AU262" s="4">
        <v>3120</v>
      </c>
      <c r="AV262" s="4" t="s">
        <v>3074</v>
      </c>
      <c r="AW262" s="4" t="s">
        <v>963</v>
      </c>
      <c r="AX262" s="4" t="s">
        <v>964</v>
      </c>
      <c r="AY262" s="4" t="s">
        <v>3075</v>
      </c>
      <c r="AZ262" s="4" t="s">
        <v>3076</v>
      </c>
      <c r="BA262" s="2"/>
    </row>
    <row r="263" spans="1:53" x14ac:dyDescent="0.15">
      <c r="A263" s="4">
        <v>216</v>
      </c>
      <c r="B263" s="4" t="s">
        <v>3229</v>
      </c>
      <c r="C263" s="4" t="s">
        <v>3230</v>
      </c>
      <c r="D263" s="4" t="s">
        <v>3231</v>
      </c>
      <c r="E263" s="4" t="s">
        <v>18368</v>
      </c>
      <c r="F263" s="4" t="s">
        <v>69</v>
      </c>
      <c r="G263" s="4" t="s">
        <v>3232</v>
      </c>
      <c r="H263" s="4" t="s">
        <v>3233</v>
      </c>
      <c r="I263" s="4" t="s">
        <v>3234</v>
      </c>
      <c r="J263" s="4" t="s">
        <v>15536</v>
      </c>
      <c r="K263" s="4" t="s">
        <v>16741</v>
      </c>
      <c r="L263" s="4" t="s">
        <v>17575</v>
      </c>
      <c r="M263" s="21" t="s">
        <v>22340</v>
      </c>
      <c r="N263" s="4" t="s">
        <v>17402</v>
      </c>
      <c r="O263" s="4" t="s">
        <v>17403</v>
      </c>
      <c r="P263" s="4">
        <v>1</v>
      </c>
      <c r="Q263" s="4" t="s">
        <v>17580</v>
      </c>
      <c r="R263" s="21" t="s">
        <v>17575</v>
      </c>
      <c r="S263" s="21" t="s">
        <v>17581</v>
      </c>
      <c r="T263" s="4" t="e">
        <v>#N/A</v>
      </c>
      <c r="U263" s="4" t="s">
        <v>17402</v>
      </c>
      <c r="V263" s="4" t="s">
        <v>17403</v>
      </c>
      <c r="W263" s="4" t="s">
        <v>17404</v>
      </c>
      <c r="X263" s="4" t="s">
        <v>17405</v>
      </c>
      <c r="Y263" s="4" t="s">
        <v>17405</v>
      </c>
      <c r="Z263" s="4" t="s">
        <v>17401</v>
      </c>
      <c r="AA263" s="4" t="s">
        <v>17401</v>
      </c>
      <c r="AB263" s="4" t="s">
        <v>17408</v>
      </c>
      <c r="AC263" s="4" t="s">
        <v>3235</v>
      </c>
      <c r="AD263" s="4">
        <v>59</v>
      </c>
      <c r="AE263" s="4" t="s">
        <v>74</v>
      </c>
      <c r="AF263" s="4" t="s">
        <v>75</v>
      </c>
      <c r="AG263" s="4" t="s">
        <v>76</v>
      </c>
      <c r="AH263" s="4" t="s">
        <v>77</v>
      </c>
      <c r="AI263" s="4" t="s">
        <v>78</v>
      </c>
      <c r="AJ263" s="4" t="s">
        <v>79</v>
      </c>
      <c r="AK263" s="4" t="s">
        <v>1267</v>
      </c>
      <c r="AL263" s="4">
        <v>2019</v>
      </c>
      <c r="AM263" s="23">
        <v>43647</v>
      </c>
      <c r="AN263" s="23">
        <v>44344</v>
      </c>
      <c r="AO263" s="25">
        <v>697</v>
      </c>
      <c r="AP263" s="26">
        <v>30.917862266857963</v>
      </c>
      <c r="AQ263" s="4">
        <v>228</v>
      </c>
      <c r="AR263" s="4" t="s">
        <v>28</v>
      </c>
      <c r="AS263" s="4">
        <v>164</v>
      </c>
      <c r="AT263" s="4">
        <v>182</v>
      </c>
      <c r="AU263" s="4" t="s">
        <v>28</v>
      </c>
      <c r="AV263" s="4" t="s">
        <v>3236</v>
      </c>
      <c r="AW263" s="4" t="s">
        <v>81</v>
      </c>
      <c r="AX263" s="4" t="s">
        <v>82</v>
      </c>
      <c r="AY263" s="4" t="s">
        <v>3237</v>
      </c>
      <c r="AZ263" s="4" t="s">
        <v>3238</v>
      </c>
      <c r="BA263" s="2"/>
    </row>
    <row r="264" spans="1:53" x14ac:dyDescent="0.15">
      <c r="A264" s="4">
        <v>217</v>
      </c>
      <c r="B264" s="4" t="s">
        <v>3239</v>
      </c>
      <c r="C264" s="4" t="s">
        <v>3240</v>
      </c>
      <c r="D264" s="4" t="s">
        <v>3241</v>
      </c>
      <c r="E264" s="4" t="s">
        <v>18369</v>
      </c>
      <c r="F264" s="4" t="s">
        <v>337</v>
      </c>
      <c r="G264" s="4" t="s">
        <v>3242</v>
      </c>
      <c r="H264" s="4" t="s">
        <v>3243</v>
      </c>
      <c r="I264" s="4" t="s">
        <v>3244</v>
      </c>
      <c r="J264" s="4" t="s">
        <v>16465</v>
      </c>
      <c r="K264" s="4" t="s">
        <v>16742</v>
      </c>
      <c r="L264" s="4" t="s">
        <v>17547</v>
      </c>
      <c r="M264" s="21" t="s">
        <v>22341</v>
      </c>
      <c r="N264" s="4" t="s">
        <v>17402</v>
      </c>
      <c r="O264" s="4" t="s">
        <v>17403</v>
      </c>
      <c r="P264" s="4">
        <v>1</v>
      </c>
      <c r="Q264" s="4" t="s">
        <v>19590</v>
      </c>
      <c r="R264" s="21" t="s">
        <v>17547</v>
      </c>
      <c r="S264" s="21" t="s">
        <v>20841</v>
      </c>
      <c r="T264" s="4" t="s">
        <v>21824</v>
      </c>
      <c r="U264" s="4" t="s">
        <v>17402</v>
      </c>
      <c r="V264" s="4" t="s">
        <v>17403</v>
      </c>
      <c r="W264" s="4" t="s">
        <v>17404</v>
      </c>
      <c r="X264" s="4" t="s">
        <v>17405</v>
      </c>
      <c r="Y264" s="4" t="s">
        <v>17405</v>
      </c>
      <c r="Z264" s="4" t="s">
        <v>17406</v>
      </c>
      <c r="AA264" s="4" t="s">
        <v>17406</v>
      </c>
      <c r="AB264" s="4" t="s">
        <v>17408</v>
      </c>
      <c r="AC264" s="4" t="s">
        <v>3245</v>
      </c>
      <c r="AD264" s="4">
        <v>22</v>
      </c>
      <c r="AE264" s="4" t="s">
        <v>294</v>
      </c>
      <c r="AF264" s="4" t="s">
        <v>295</v>
      </c>
      <c r="AG264" s="4" t="s">
        <v>296</v>
      </c>
      <c r="AH264" s="4" t="s">
        <v>342</v>
      </c>
      <c r="AI264" s="4" t="s">
        <v>343</v>
      </c>
      <c r="AJ264" s="4" t="s">
        <v>344</v>
      </c>
      <c r="AK264" s="4" t="s">
        <v>1267</v>
      </c>
      <c r="AL264" s="4">
        <v>2019</v>
      </c>
      <c r="AM264" s="23">
        <v>43647</v>
      </c>
      <c r="AN264" s="23">
        <v>44344</v>
      </c>
      <c r="AO264" s="25">
        <v>697</v>
      </c>
      <c r="AP264" s="26">
        <v>11.528694404591105</v>
      </c>
      <c r="AQ264" s="4">
        <v>187</v>
      </c>
      <c r="AR264" s="4" t="s">
        <v>28</v>
      </c>
      <c r="AS264" s="4">
        <v>145</v>
      </c>
      <c r="AT264" s="4">
        <v>155</v>
      </c>
      <c r="AU264" s="4" t="s">
        <v>28</v>
      </c>
      <c r="AV264" s="4" t="s">
        <v>3246</v>
      </c>
      <c r="AW264" s="4" t="s">
        <v>346</v>
      </c>
      <c r="AX264" s="4" t="s">
        <v>347</v>
      </c>
      <c r="AY264" s="4" t="s">
        <v>3247</v>
      </c>
      <c r="AZ264" s="4" t="s">
        <v>3248</v>
      </c>
      <c r="BA264" s="2"/>
    </row>
    <row r="265" spans="1:53" x14ac:dyDescent="0.15">
      <c r="A265" s="4">
        <v>222</v>
      </c>
      <c r="B265" s="4" t="s">
        <v>4255</v>
      </c>
      <c r="C265" s="4" t="s">
        <v>4256</v>
      </c>
      <c r="D265" s="4" t="s">
        <v>4257</v>
      </c>
      <c r="E265" s="4" t="s">
        <v>18455</v>
      </c>
      <c r="F265" s="4" t="s">
        <v>2257</v>
      </c>
      <c r="G265" s="4" t="s">
        <v>4258</v>
      </c>
      <c r="H265" s="4" t="s">
        <v>4259</v>
      </c>
      <c r="I265" s="4" t="s">
        <v>4260</v>
      </c>
      <c r="J265" s="4" t="s">
        <v>16483</v>
      </c>
      <c r="K265" s="4" t="s">
        <v>16815</v>
      </c>
      <c r="L265" s="4" t="s">
        <v>17746</v>
      </c>
      <c r="M265" s="21" t="s">
        <v>22343</v>
      </c>
      <c r="N265" s="4" t="s">
        <v>17337</v>
      </c>
      <c r="O265" s="4" t="s">
        <v>17435</v>
      </c>
      <c r="P265" s="4">
        <v>1</v>
      </c>
      <c r="Q265" s="4" t="s">
        <v>21553</v>
      </c>
      <c r="R265" s="21" t="s">
        <v>17746</v>
      </c>
      <c r="S265" s="21" t="s">
        <v>22044</v>
      </c>
      <c r="T265" s="24" t="s">
        <v>21705</v>
      </c>
      <c r="U265" s="4" t="s">
        <v>17337</v>
      </c>
      <c r="V265" s="4" t="s">
        <v>17435</v>
      </c>
      <c r="W265" s="4" t="s">
        <v>17426</v>
      </c>
      <c r="X265" s="4" t="s">
        <v>17400</v>
      </c>
      <c r="Y265" s="4" t="s">
        <v>17400</v>
      </c>
      <c r="Z265" s="4" t="s">
        <v>17401</v>
      </c>
      <c r="AA265" s="4" t="s">
        <v>17401</v>
      </c>
      <c r="AB265" s="4" t="s">
        <v>21658</v>
      </c>
      <c r="AC265" s="4" t="s">
        <v>4261</v>
      </c>
      <c r="AD265" s="4">
        <v>0</v>
      </c>
      <c r="AE265" s="4" t="s">
        <v>2262</v>
      </c>
      <c r="AF265" s="4" t="s">
        <v>2263</v>
      </c>
      <c r="AG265" s="4" t="s">
        <v>2264</v>
      </c>
      <c r="AH265" s="4" t="s">
        <v>2265</v>
      </c>
      <c r="AI265" s="4" t="s">
        <v>2266</v>
      </c>
      <c r="AJ265" s="4" t="s">
        <v>2267</v>
      </c>
      <c r="AK265" s="4" t="s">
        <v>1267</v>
      </c>
      <c r="AL265" s="4">
        <v>2019</v>
      </c>
      <c r="AM265" s="23">
        <v>43647</v>
      </c>
      <c r="AN265" s="23">
        <v>44344</v>
      </c>
      <c r="AO265" s="25">
        <v>697</v>
      </c>
      <c r="AP265" s="26">
        <v>0</v>
      </c>
      <c r="AQ265" s="4">
        <v>17</v>
      </c>
      <c r="AR265" s="4">
        <v>4</v>
      </c>
      <c r="AS265" s="4">
        <v>7795</v>
      </c>
      <c r="AT265" s="4">
        <v>7806</v>
      </c>
      <c r="AU265" s="4" t="s">
        <v>28</v>
      </c>
      <c r="AV265" s="4" t="s">
        <v>4262</v>
      </c>
      <c r="AW265" s="4" t="s">
        <v>847</v>
      </c>
      <c r="AX265" s="4" t="s">
        <v>164</v>
      </c>
      <c r="AY265" s="4" t="s">
        <v>4263</v>
      </c>
      <c r="AZ265" s="4" t="s">
        <v>4264</v>
      </c>
      <c r="BA265" s="2"/>
    </row>
    <row r="266" spans="1:53" x14ac:dyDescent="0.15">
      <c r="A266" s="4">
        <v>336</v>
      </c>
      <c r="B266" s="4" t="s">
        <v>4184</v>
      </c>
      <c r="C266" s="4" t="s">
        <v>4185</v>
      </c>
      <c r="D266" s="4" t="s">
        <v>4186</v>
      </c>
      <c r="E266" s="4" t="s">
        <v>18451</v>
      </c>
      <c r="F266" s="4" t="s">
        <v>4187</v>
      </c>
      <c r="G266" s="4" t="s">
        <v>4188</v>
      </c>
      <c r="H266" s="4" t="s">
        <v>4189</v>
      </c>
      <c r="I266" s="4" t="s">
        <v>4190</v>
      </c>
      <c r="J266" s="4" t="s">
        <v>15605</v>
      </c>
      <c r="K266" s="4" t="s">
        <v>15137</v>
      </c>
      <c r="L266" s="4" t="s">
        <v>22379</v>
      </c>
      <c r="M266" s="21" t="s">
        <v>22231</v>
      </c>
      <c r="N266" s="4" t="s">
        <v>17367</v>
      </c>
      <c r="O266" s="4" t="s">
        <v>17502</v>
      </c>
      <c r="P266" s="4">
        <v>0</v>
      </c>
      <c r="Q266" s="4" t="s">
        <v>20705</v>
      </c>
      <c r="R266" s="21" t="s">
        <v>20688</v>
      </c>
      <c r="S266" s="21" t="s">
        <v>20967</v>
      </c>
      <c r="T266" s="4" t="s">
        <v>21922</v>
      </c>
      <c r="U266" s="4" t="s">
        <v>17367</v>
      </c>
      <c r="V266" s="4" t="s">
        <v>17502</v>
      </c>
      <c r="W266" s="4" t="s">
        <v>17399</v>
      </c>
      <c r="X266" s="4" t="s">
        <v>17400</v>
      </c>
      <c r="Y266" s="4" t="s">
        <v>17400</v>
      </c>
      <c r="Z266" s="4" t="s">
        <v>17401</v>
      </c>
      <c r="AA266" s="4" t="s">
        <v>17401</v>
      </c>
      <c r="AB266" s="4" t="s">
        <v>17408</v>
      </c>
      <c r="AC266" s="4" t="s">
        <v>4191</v>
      </c>
      <c r="AD266" s="4">
        <v>1</v>
      </c>
      <c r="AE266" s="4" t="s">
        <v>4192</v>
      </c>
      <c r="AF266" s="4" t="s">
        <v>4193</v>
      </c>
      <c r="AG266" s="4" t="s">
        <v>4194</v>
      </c>
      <c r="AH266" s="4" t="s">
        <v>4195</v>
      </c>
      <c r="AI266" s="4" t="s">
        <v>4196</v>
      </c>
      <c r="AJ266" s="4" t="s">
        <v>4197</v>
      </c>
      <c r="AK266" s="4" t="s">
        <v>1267</v>
      </c>
      <c r="AL266" s="4">
        <v>2019</v>
      </c>
      <c r="AM266" s="23">
        <v>43647</v>
      </c>
      <c r="AN266" s="23">
        <v>44344</v>
      </c>
      <c r="AO266" s="25">
        <v>697</v>
      </c>
      <c r="AP266" s="26">
        <v>0.52403156384505023</v>
      </c>
      <c r="AQ266" s="4">
        <v>41</v>
      </c>
      <c r="AR266" s="4">
        <v>3</v>
      </c>
      <c r="AS266" s="4">
        <v>201</v>
      </c>
      <c r="AT266" s="4">
        <v>215</v>
      </c>
      <c r="AU266" s="4" t="s">
        <v>28</v>
      </c>
      <c r="AV266" s="4" t="s">
        <v>4198</v>
      </c>
      <c r="AW266" s="4" t="s">
        <v>100</v>
      </c>
      <c r="AX266" s="4" t="s">
        <v>101</v>
      </c>
      <c r="AY266" s="4" t="s">
        <v>4199</v>
      </c>
      <c r="AZ266" s="4" t="s">
        <v>4200</v>
      </c>
      <c r="BA266" s="2"/>
    </row>
    <row r="267" spans="1:53" x14ac:dyDescent="0.15">
      <c r="A267" s="4">
        <v>363</v>
      </c>
      <c r="B267" s="4" t="s">
        <v>3106</v>
      </c>
      <c r="C267" s="4" t="s">
        <v>3107</v>
      </c>
      <c r="D267" s="4" t="s">
        <v>3108</v>
      </c>
      <c r="E267" s="4" t="s">
        <v>18361</v>
      </c>
      <c r="F267" s="4" t="s">
        <v>170</v>
      </c>
      <c r="G267" s="4" t="s">
        <v>3109</v>
      </c>
      <c r="H267" s="4" t="s">
        <v>3110</v>
      </c>
      <c r="I267" s="4" t="s">
        <v>3111</v>
      </c>
      <c r="J267" s="4" t="s">
        <v>15527</v>
      </c>
      <c r="K267" s="4" t="s">
        <v>15122</v>
      </c>
      <c r="L267" s="4" t="s">
        <v>17565</v>
      </c>
      <c r="M267" s="21" t="s">
        <v>22264</v>
      </c>
      <c r="N267" s="4" t="s">
        <v>17337</v>
      </c>
      <c r="O267" s="4" t="s">
        <v>17435</v>
      </c>
      <c r="P267" s="4">
        <v>0</v>
      </c>
      <c r="Q267" s="4" t="s">
        <v>19658</v>
      </c>
      <c r="R267" s="21" t="s">
        <v>17475</v>
      </c>
      <c r="S267" s="21" t="s">
        <v>20890</v>
      </c>
      <c r="T267" s="4" t="s">
        <v>22059</v>
      </c>
      <c r="U267" s="4" t="s">
        <v>17337</v>
      </c>
      <c r="V267" s="4" t="s">
        <v>17435</v>
      </c>
      <c r="W267" s="4" t="s">
        <v>17426</v>
      </c>
      <c r="X267" s="4" t="s">
        <v>17400</v>
      </c>
      <c r="Y267" s="4" t="s">
        <v>17400</v>
      </c>
      <c r="Z267" s="4" t="s">
        <v>17401</v>
      </c>
      <c r="AA267" s="4" t="s">
        <v>17406</v>
      </c>
      <c r="AB267" s="4" t="s">
        <v>21658</v>
      </c>
      <c r="AC267" s="4" t="s">
        <v>3112</v>
      </c>
      <c r="AD267" s="4">
        <v>13</v>
      </c>
      <c r="AE267" s="4" t="s">
        <v>138</v>
      </c>
      <c r="AF267" s="4" t="s">
        <v>139</v>
      </c>
      <c r="AG267" s="4" t="s">
        <v>140</v>
      </c>
      <c r="AH267" s="4" t="s">
        <v>175</v>
      </c>
      <c r="AI267" s="4" t="s">
        <v>28</v>
      </c>
      <c r="AJ267" s="4" t="s">
        <v>176</v>
      </c>
      <c r="AK267" s="4" t="s">
        <v>1267</v>
      </c>
      <c r="AL267" s="4">
        <v>2019</v>
      </c>
      <c r="AM267" s="23">
        <v>43647</v>
      </c>
      <c r="AN267" s="23">
        <v>44344</v>
      </c>
      <c r="AO267" s="25">
        <v>697</v>
      </c>
      <c r="AP267" s="26">
        <v>6.8124103299856529</v>
      </c>
      <c r="AQ267" s="4">
        <v>11</v>
      </c>
      <c r="AR267" s="4">
        <v>14</v>
      </c>
      <c r="AS267" s="4" t="s">
        <v>28</v>
      </c>
      <c r="AT267" s="4" t="s">
        <v>28</v>
      </c>
      <c r="AU267" s="4">
        <v>1673</v>
      </c>
      <c r="AV267" s="4" t="s">
        <v>3113</v>
      </c>
      <c r="AW267" s="4" t="s">
        <v>178</v>
      </c>
      <c r="AX267" s="4" t="s">
        <v>179</v>
      </c>
      <c r="AY267" s="4" t="s">
        <v>3095</v>
      </c>
      <c r="AZ267" s="4" t="s">
        <v>3114</v>
      </c>
      <c r="BA267" s="2"/>
    </row>
    <row r="268" spans="1:53" x14ac:dyDescent="0.15">
      <c r="A268" s="4">
        <v>364</v>
      </c>
      <c r="B268" s="4" t="s">
        <v>3172</v>
      </c>
      <c r="C268" s="4" t="s">
        <v>3173</v>
      </c>
      <c r="D268" s="4" t="s">
        <v>3174</v>
      </c>
      <c r="E268" s="4" t="s">
        <v>18365</v>
      </c>
      <c r="F268" s="4" t="s">
        <v>3175</v>
      </c>
      <c r="G268" s="4" t="s">
        <v>3176</v>
      </c>
      <c r="H268" s="4" t="s">
        <v>3177</v>
      </c>
      <c r="I268" s="4" t="s">
        <v>3178</v>
      </c>
      <c r="J268" s="4" t="s">
        <v>15531</v>
      </c>
      <c r="K268" s="4" t="s">
        <v>16736</v>
      </c>
      <c r="L268" s="4" t="s">
        <v>17746</v>
      </c>
      <c r="M268" s="21" t="s">
        <v>22261</v>
      </c>
      <c r="N268" s="4" t="s">
        <v>17337</v>
      </c>
      <c r="O268" s="4" t="s">
        <v>17435</v>
      </c>
      <c r="P268" s="4">
        <v>0</v>
      </c>
      <c r="Q268" s="4" t="s">
        <v>17752</v>
      </c>
      <c r="R268" s="21" t="s">
        <v>17424</v>
      </c>
      <c r="S268" s="21" t="s">
        <v>20894</v>
      </c>
      <c r="T268" s="4" t="s">
        <v>22060</v>
      </c>
      <c r="U268" s="4" t="s">
        <v>17337</v>
      </c>
      <c r="V268" s="4" t="s">
        <v>17435</v>
      </c>
      <c r="W268" s="4" t="s">
        <v>17426</v>
      </c>
      <c r="X268" s="4" t="s">
        <v>17400</v>
      </c>
      <c r="Y268" s="4" t="s">
        <v>17400</v>
      </c>
      <c r="Z268" s="4" t="s">
        <v>17401</v>
      </c>
      <c r="AA268" s="4" t="s">
        <v>17406</v>
      </c>
      <c r="AB268" s="4" t="s">
        <v>21660</v>
      </c>
      <c r="AC268" s="4" t="s">
        <v>3179</v>
      </c>
      <c r="AD268" s="4">
        <v>3</v>
      </c>
      <c r="AE268" s="4" t="s">
        <v>3180</v>
      </c>
      <c r="AF268" s="4" t="s">
        <v>3181</v>
      </c>
      <c r="AG268" s="4" t="s">
        <v>3182</v>
      </c>
      <c r="AH268" s="4" t="s">
        <v>3183</v>
      </c>
      <c r="AI268" s="4" t="s">
        <v>3184</v>
      </c>
      <c r="AJ268" s="4" t="s">
        <v>3185</v>
      </c>
      <c r="AK268" s="4" t="s">
        <v>1267</v>
      </c>
      <c r="AL268" s="4">
        <v>2019</v>
      </c>
      <c r="AM268" s="23">
        <v>43647</v>
      </c>
      <c r="AN268" s="23">
        <v>44344</v>
      </c>
      <c r="AO268" s="25">
        <v>697</v>
      </c>
      <c r="AP268" s="26">
        <v>1.5720946915351506</v>
      </c>
      <c r="AQ268" s="4">
        <v>15</v>
      </c>
      <c r="AR268" s="4">
        <v>3</v>
      </c>
      <c r="AS268" s="4">
        <v>323</v>
      </c>
      <c r="AT268" s="4">
        <v>336</v>
      </c>
      <c r="AU268" s="4" t="s">
        <v>28</v>
      </c>
      <c r="AV268" s="4" t="s">
        <v>3186</v>
      </c>
      <c r="AW268" s="4" t="s">
        <v>3187</v>
      </c>
      <c r="AX268" s="4" t="s">
        <v>2379</v>
      </c>
      <c r="AY268" s="4" t="s">
        <v>3188</v>
      </c>
      <c r="AZ268" s="4" t="s">
        <v>3189</v>
      </c>
    </row>
    <row r="269" spans="1:53" x14ac:dyDescent="0.15">
      <c r="A269" s="4">
        <v>392</v>
      </c>
      <c r="B269" s="4" t="s">
        <v>3249</v>
      </c>
      <c r="C269" s="4" t="s">
        <v>3250</v>
      </c>
      <c r="D269" s="4" t="s">
        <v>3251</v>
      </c>
      <c r="E269" s="4" t="s">
        <v>18370</v>
      </c>
      <c r="F269" s="4" t="s">
        <v>337</v>
      </c>
      <c r="G269" s="4" t="s">
        <v>3252</v>
      </c>
      <c r="H269" s="4" t="s">
        <v>3253</v>
      </c>
      <c r="I269" s="4" t="s">
        <v>3254</v>
      </c>
      <c r="J269" s="4" t="s">
        <v>16466</v>
      </c>
      <c r="K269" s="4" t="s">
        <v>16743</v>
      </c>
      <c r="L269" s="4" t="s">
        <v>19668</v>
      </c>
      <c r="M269" s="21" t="s">
        <v>22399</v>
      </c>
      <c r="N269" s="4" t="s">
        <v>17402</v>
      </c>
      <c r="O269" s="4" t="s">
        <v>17403</v>
      </c>
      <c r="P269" s="4">
        <v>1</v>
      </c>
      <c r="Q269" s="4" t="s">
        <v>19669</v>
      </c>
      <c r="R269" s="21" t="s">
        <v>19668</v>
      </c>
      <c r="S269" s="21" t="s">
        <v>20897</v>
      </c>
      <c r="T269" s="4" t="e">
        <v>#N/A</v>
      </c>
      <c r="U269" s="4" t="s">
        <v>17402</v>
      </c>
      <c r="V269" s="4" t="s">
        <v>17403</v>
      </c>
      <c r="W269" s="4" t="s">
        <v>17404</v>
      </c>
      <c r="X269" s="4" t="s">
        <v>17405</v>
      </c>
      <c r="Y269" s="4" t="s">
        <v>17405</v>
      </c>
      <c r="Z269" s="4" t="s">
        <v>17406</v>
      </c>
      <c r="AA269" s="4" t="s">
        <v>17406</v>
      </c>
      <c r="AB269" s="4">
        <v>90</v>
      </c>
      <c r="AC269" s="4" t="s">
        <v>3255</v>
      </c>
      <c r="AD269" s="4">
        <v>10</v>
      </c>
      <c r="AE269" s="4" t="s">
        <v>2696</v>
      </c>
      <c r="AF269" s="4" t="s">
        <v>295</v>
      </c>
      <c r="AG269" s="4" t="s">
        <v>2697</v>
      </c>
      <c r="AH269" s="4" t="s">
        <v>342</v>
      </c>
      <c r="AI269" s="4" t="s">
        <v>343</v>
      </c>
      <c r="AJ269" s="4" t="s">
        <v>344</v>
      </c>
      <c r="AK269" s="4" t="s">
        <v>1267</v>
      </c>
      <c r="AL269" s="4">
        <v>2019</v>
      </c>
      <c r="AM269" s="23">
        <v>43647</v>
      </c>
      <c r="AN269" s="23">
        <v>44344</v>
      </c>
      <c r="AO269" s="25">
        <v>697</v>
      </c>
      <c r="AP269" s="26">
        <v>5.2403156384505021</v>
      </c>
      <c r="AQ269" s="4">
        <v>187</v>
      </c>
      <c r="AR269" s="4" t="s">
        <v>28</v>
      </c>
      <c r="AS269" s="4">
        <v>199</v>
      </c>
      <c r="AT269" s="4">
        <v>209</v>
      </c>
      <c r="AU269" s="4" t="s">
        <v>28</v>
      </c>
      <c r="AV269" s="4" t="s">
        <v>3256</v>
      </c>
      <c r="AW269" s="4" t="s">
        <v>346</v>
      </c>
      <c r="AX269" s="4" t="s">
        <v>347</v>
      </c>
      <c r="AY269" s="4" t="s">
        <v>3247</v>
      </c>
      <c r="AZ269" s="4" t="s">
        <v>3257</v>
      </c>
    </row>
    <row r="270" spans="1:53" x14ac:dyDescent="0.15">
      <c r="A270" s="4">
        <v>406</v>
      </c>
      <c r="B270" s="4" t="s">
        <v>4298</v>
      </c>
      <c r="C270" s="4" t="s">
        <v>4299</v>
      </c>
      <c r="D270" s="4" t="s">
        <v>4300</v>
      </c>
      <c r="E270" s="4" t="s">
        <v>18458</v>
      </c>
      <c r="F270" s="4" t="s">
        <v>4301</v>
      </c>
      <c r="G270" s="4" t="s">
        <v>4302</v>
      </c>
      <c r="H270" s="4" t="s">
        <v>4303</v>
      </c>
      <c r="I270" s="4" t="s">
        <v>4304</v>
      </c>
      <c r="J270" s="4" t="s">
        <v>15609</v>
      </c>
      <c r="K270" s="4" t="s">
        <v>15139</v>
      </c>
      <c r="L270" s="4" t="s">
        <v>19556</v>
      </c>
      <c r="M270" s="21" t="s">
        <v>22407</v>
      </c>
      <c r="N270" s="4" t="s">
        <v>17337</v>
      </c>
      <c r="O270" s="4" t="s">
        <v>17435</v>
      </c>
      <c r="P270" s="4">
        <v>0</v>
      </c>
      <c r="Q270" s="4" t="s">
        <v>19792</v>
      </c>
      <c r="R270" s="21" t="s">
        <v>17746</v>
      </c>
      <c r="S270" s="21" t="s">
        <v>20973</v>
      </c>
      <c r="T270" s="4" t="e">
        <v>#N/A</v>
      </c>
      <c r="U270" s="4" t="s">
        <v>17337</v>
      </c>
      <c r="V270" s="4" t="s">
        <v>17435</v>
      </c>
      <c r="W270" s="4" t="s">
        <v>17426</v>
      </c>
      <c r="X270" s="4" t="s">
        <v>17400</v>
      </c>
      <c r="Y270" s="4" t="s">
        <v>17400</v>
      </c>
      <c r="Z270" s="4" t="s">
        <v>17401</v>
      </c>
      <c r="AA270" s="4" t="s">
        <v>17401</v>
      </c>
      <c r="AB270" s="4">
        <v>91</v>
      </c>
      <c r="AC270" s="4" t="s">
        <v>4305</v>
      </c>
      <c r="AD270" s="4">
        <v>3</v>
      </c>
      <c r="AE270" s="4" t="s">
        <v>369</v>
      </c>
      <c r="AF270" s="4" t="s">
        <v>370</v>
      </c>
      <c r="AG270" s="4" t="s">
        <v>371</v>
      </c>
      <c r="AH270" s="4" t="s">
        <v>4306</v>
      </c>
      <c r="AI270" s="4" t="s">
        <v>4307</v>
      </c>
      <c r="AJ270" s="4" t="s">
        <v>4308</v>
      </c>
      <c r="AK270" s="4" t="s">
        <v>1267</v>
      </c>
      <c r="AL270" s="4">
        <v>2019</v>
      </c>
      <c r="AM270" s="23">
        <v>43647</v>
      </c>
      <c r="AN270" s="23">
        <v>44344</v>
      </c>
      <c r="AO270" s="25">
        <v>697</v>
      </c>
      <c r="AP270" s="26">
        <v>1.5720946915351506</v>
      </c>
      <c r="AQ270" s="4">
        <v>2019</v>
      </c>
      <c r="AR270" s="4" t="s">
        <v>28</v>
      </c>
      <c r="AS270" s="4" t="s">
        <v>28</v>
      </c>
      <c r="AT270" s="4" t="s">
        <v>28</v>
      </c>
      <c r="AU270" s="4">
        <v>2606950</v>
      </c>
      <c r="AV270" s="4" t="s">
        <v>4309</v>
      </c>
      <c r="AW270" s="4" t="s">
        <v>1540</v>
      </c>
      <c r="AX270" s="4" t="s">
        <v>1541</v>
      </c>
      <c r="AY270" s="4" t="s">
        <v>4310</v>
      </c>
      <c r="AZ270" s="4" t="s">
        <v>4311</v>
      </c>
    </row>
    <row r="271" spans="1:53" x14ac:dyDescent="0.15">
      <c r="A271" s="4">
        <v>407</v>
      </c>
      <c r="B271" s="4" t="s">
        <v>4358</v>
      </c>
      <c r="C271" s="4" t="s">
        <v>4359</v>
      </c>
      <c r="D271" s="4" t="s">
        <v>4360</v>
      </c>
      <c r="E271" s="4" t="s">
        <v>18463</v>
      </c>
      <c r="F271" s="4" t="s">
        <v>4361</v>
      </c>
      <c r="G271" s="4" t="s">
        <v>4362</v>
      </c>
      <c r="H271" s="4" t="s">
        <v>4363</v>
      </c>
      <c r="I271" s="4" t="s">
        <v>4364</v>
      </c>
      <c r="J271" s="4" t="s">
        <v>15613</v>
      </c>
      <c r="K271" s="4" t="s">
        <v>15140</v>
      </c>
      <c r="L271" s="4" t="s">
        <v>19800</v>
      </c>
      <c r="M271" s="21" t="s">
        <v>22257</v>
      </c>
      <c r="N271" s="4" t="s">
        <v>17348</v>
      </c>
      <c r="O271" s="4" t="s">
        <v>17431</v>
      </c>
      <c r="P271" s="4">
        <v>1</v>
      </c>
      <c r="Q271" s="4" t="s">
        <v>19801</v>
      </c>
      <c r="R271" s="21" t="s">
        <v>19800</v>
      </c>
      <c r="S271" s="21" t="s">
        <v>20977</v>
      </c>
      <c r="T271" s="4" t="e">
        <v>#N/A</v>
      </c>
      <c r="U271" s="4" t="s">
        <v>17348</v>
      </c>
      <c r="V271" s="4" t="s">
        <v>17431</v>
      </c>
      <c r="W271" s="4" t="s">
        <v>17432</v>
      </c>
      <c r="X271" s="4" t="s">
        <v>17400</v>
      </c>
      <c r="Y271" s="4" t="s">
        <v>17400</v>
      </c>
      <c r="Z271" s="4" t="s">
        <v>17401</v>
      </c>
      <c r="AA271" s="4" t="s">
        <v>17401</v>
      </c>
      <c r="AB271" s="4">
        <v>91</v>
      </c>
      <c r="AC271" s="4" t="s">
        <v>4365</v>
      </c>
      <c r="AD271" s="4">
        <v>3</v>
      </c>
      <c r="AE271" s="4" t="s">
        <v>4366</v>
      </c>
      <c r="AF271" s="4" t="s">
        <v>4367</v>
      </c>
      <c r="AG271" s="4" t="s">
        <v>4368</v>
      </c>
      <c r="AH271" s="4" t="s">
        <v>4369</v>
      </c>
      <c r="AI271" s="4" t="s">
        <v>4370</v>
      </c>
      <c r="AJ271" s="4" t="s">
        <v>4371</v>
      </c>
      <c r="AK271" s="4" t="s">
        <v>1267</v>
      </c>
      <c r="AL271" s="4">
        <v>2019</v>
      </c>
      <c r="AM271" s="23">
        <v>43647</v>
      </c>
      <c r="AN271" s="23">
        <v>44344</v>
      </c>
      <c r="AO271" s="25">
        <v>697</v>
      </c>
      <c r="AP271" s="26">
        <v>1.5720946915351506</v>
      </c>
      <c r="AQ271" s="4">
        <v>28</v>
      </c>
      <c r="AR271" s="4">
        <v>2</v>
      </c>
      <c r="AS271" s="4">
        <v>541</v>
      </c>
      <c r="AT271" s="4">
        <v>547</v>
      </c>
      <c r="AU271" s="4" t="s">
        <v>28</v>
      </c>
      <c r="AV271" s="4" t="s">
        <v>28</v>
      </c>
      <c r="AW271" s="4" t="s">
        <v>331</v>
      </c>
      <c r="AX271" s="4" t="s">
        <v>164</v>
      </c>
      <c r="AY271" s="4" t="s">
        <v>4372</v>
      </c>
      <c r="AZ271" s="4" t="s">
        <v>4373</v>
      </c>
      <c r="BA271" s="2"/>
    </row>
    <row r="272" spans="1:53" x14ac:dyDescent="0.15">
      <c r="A272" s="4">
        <v>461</v>
      </c>
      <c r="B272" s="4" t="s">
        <v>3210</v>
      </c>
      <c r="C272" s="4" t="s">
        <v>3211</v>
      </c>
      <c r="D272" s="4" t="s">
        <v>3212</v>
      </c>
      <c r="E272" s="4" t="s">
        <v>18113</v>
      </c>
      <c r="F272" s="4" t="s">
        <v>2170</v>
      </c>
      <c r="G272" s="4" t="s">
        <v>3213</v>
      </c>
      <c r="H272" s="4" t="s">
        <v>3214</v>
      </c>
      <c r="I272" s="4" t="s">
        <v>3215</v>
      </c>
      <c r="J272" s="4" t="s">
        <v>15534</v>
      </c>
      <c r="K272" s="4" t="s">
        <v>16739</v>
      </c>
      <c r="L272" s="4" t="s">
        <v>22408</v>
      </c>
      <c r="M272" s="21" t="s">
        <v>22266</v>
      </c>
      <c r="N272" s="4" t="s">
        <v>17337</v>
      </c>
      <c r="O272" s="4" t="s">
        <v>17435</v>
      </c>
      <c r="P272" s="4">
        <v>0</v>
      </c>
      <c r="Q272" s="4" t="s">
        <v>17730</v>
      </c>
      <c r="R272" s="21" t="s">
        <v>17424</v>
      </c>
      <c r="S272" s="21" t="s">
        <v>17731</v>
      </c>
      <c r="T272" s="4" t="s">
        <v>22092</v>
      </c>
      <c r="U272" s="4" t="s">
        <v>17337</v>
      </c>
      <c r="V272" s="4" t="s">
        <v>17435</v>
      </c>
      <c r="W272" s="4" t="s">
        <v>17426</v>
      </c>
      <c r="X272" s="4" t="s">
        <v>17400</v>
      </c>
      <c r="Y272" s="4" t="s">
        <v>17400</v>
      </c>
      <c r="Z272" s="4" t="s">
        <v>17401</v>
      </c>
      <c r="AA272" s="4" t="s">
        <v>17401</v>
      </c>
      <c r="AB272" s="4">
        <v>95</v>
      </c>
      <c r="AC272" s="4" t="s">
        <v>3216</v>
      </c>
      <c r="AD272" s="4">
        <v>6</v>
      </c>
      <c r="AE272" s="4" t="s">
        <v>494</v>
      </c>
      <c r="AF272" s="4" t="s">
        <v>495</v>
      </c>
      <c r="AG272" s="4" t="s">
        <v>496</v>
      </c>
      <c r="AH272" s="4" t="s">
        <v>2175</v>
      </c>
      <c r="AI272" s="4" t="s">
        <v>2176</v>
      </c>
      <c r="AJ272" s="4" t="s">
        <v>2177</v>
      </c>
      <c r="AK272" s="4" t="s">
        <v>1267</v>
      </c>
      <c r="AL272" s="4">
        <v>2019</v>
      </c>
      <c r="AM272" s="23">
        <v>43647</v>
      </c>
      <c r="AN272" s="23">
        <v>44344</v>
      </c>
      <c r="AO272" s="25">
        <v>697</v>
      </c>
      <c r="AP272" s="26">
        <v>3.1441893830703012</v>
      </c>
      <c r="AQ272" s="4">
        <v>12</v>
      </c>
      <c r="AR272" s="4">
        <v>7</v>
      </c>
      <c r="AS272" s="4">
        <v>2374</v>
      </c>
      <c r="AT272" s="4">
        <v>2387</v>
      </c>
      <c r="AU272" s="4" t="s">
        <v>28</v>
      </c>
      <c r="AV272" s="4" t="s">
        <v>3217</v>
      </c>
      <c r="AW272" s="4" t="s">
        <v>2179</v>
      </c>
      <c r="AX272" s="4" t="s">
        <v>2180</v>
      </c>
      <c r="AY272" s="4" t="s">
        <v>3208</v>
      </c>
      <c r="AZ272" s="4" t="s">
        <v>3218</v>
      </c>
      <c r="BA272" s="2"/>
    </row>
    <row r="273" spans="1:53" x14ac:dyDescent="0.15">
      <c r="A273" s="4">
        <v>579</v>
      </c>
      <c r="B273" s="4" t="s">
        <v>3158</v>
      </c>
      <c r="C273" s="4" t="s">
        <v>3159</v>
      </c>
      <c r="D273" s="4" t="s">
        <v>3160</v>
      </c>
      <c r="E273" s="4" t="s">
        <v>18364</v>
      </c>
      <c r="F273" s="4" t="s">
        <v>3161</v>
      </c>
      <c r="G273" s="4" t="s">
        <v>3162</v>
      </c>
      <c r="H273" s="4" t="s">
        <v>3163</v>
      </c>
      <c r="I273" s="4" t="s">
        <v>3164</v>
      </c>
      <c r="J273" s="4" t="s">
        <v>15634</v>
      </c>
      <c r="K273" s="4" t="s">
        <v>16735</v>
      </c>
      <c r="L273" s="4" t="s">
        <v>19662</v>
      </c>
      <c r="M273" s="21" t="s">
        <v>22236</v>
      </c>
      <c r="N273" s="4" t="s">
        <v>17417</v>
      </c>
      <c r="O273" s="4" t="s">
        <v>17418</v>
      </c>
      <c r="P273" s="4">
        <v>1</v>
      </c>
      <c r="Q273" s="4" t="s">
        <v>19663</v>
      </c>
      <c r="R273" s="21" t="s">
        <v>19662</v>
      </c>
      <c r="S273" s="21" t="s">
        <v>20893</v>
      </c>
      <c r="T273" s="4" t="e">
        <v>#N/A</v>
      </c>
      <c r="U273" s="4" t="s">
        <v>17417</v>
      </c>
      <c r="V273" s="4" t="s">
        <v>17418</v>
      </c>
      <c r="W273" s="4" t="s">
        <v>17413</v>
      </c>
      <c r="X273" s="4" t="s">
        <v>17411</v>
      </c>
      <c r="Y273" s="4" t="s">
        <v>17411</v>
      </c>
      <c r="Z273" s="4" t="s">
        <v>17401</v>
      </c>
      <c r="AA273" s="4" t="s">
        <v>17401</v>
      </c>
      <c r="AB273" s="4">
        <v>98</v>
      </c>
      <c r="AC273" s="4" t="s">
        <v>3165</v>
      </c>
      <c r="AD273" s="4">
        <v>0</v>
      </c>
      <c r="AE273" s="4" t="s">
        <v>138</v>
      </c>
      <c r="AF273" s="4" t="s">
        <v>139</v>
      </c>
      <c r="AG273" s="4" t="s">
        <v>140</v>
      </c>
      <c r="AH273" s="4" t="s">
        <v>28</v>
      </c>
      <c r="AI273" s="4" t="s">
        <v>3166</v>
      </c>
      <c r="AJ273" s="4" t="s">
        <v>3167</v>
      </c>
      <c r="AK273" s="4" t="s">
        <v>1267</v>
      </c>
      <c r="AL273" s="4">
        <v>2019</v>
      </c>
      <c r="AM273" s="23">
        <v>43647</v>
      </c>
      <c r="AN273" s="23">
        <v>44344</v>
      </c>
      <c r="AO273" s="25">
        <v>697</v>
      </c>
      <c r="AP273" s="26">
        <v>0</v>
      </c>
      <c r="AQ273" s="4">
        <v>9</v>
      </c>
      <c r="AR273" s="4">
        <v>7</v>
      </c>
      <c r="AS273" s="4" t="s">
        <v>28</v>
      </c>
      <c r="AT273" s="4" t="s">
        <v>28</v>
      </c>
      <c r="AU273" s="4">
        <v>137</v>
      </c>
      <c r="AV273" s="4" t="s">
        <v>3168</v>
      </c>
      <c r="AW273" s="4" t="s">
        <v>3169</v>
      </c>
      <c r="AX273" s="4" t="s">
        <v>2163</v>
      </c>
      <c r="AY273" s="4" t="s">
        <v>3170</v>
      </c>
      <c r="AZ273" s="4" t="s">
        <v>3171</v>
      </c>
      <c r="BA273" s="2"/>
    </row>
    <row r="274" spans="1:53" x14ac:dyDescent="0.15">
      <c r="A274" s="4">
        <v>580</v>
      </c>
      <c r="B274" s="4" t="s">
        <v>3219</v>
      </c>
      <c r="C274" s="4" t="s">
        <v>3220</v>
      </c>
      <c r="D274" s="4" t="s">
        <v>3221</v>
      </c>
      <c r="E274" s="4" t="s">
        <v>18367</v>
      </c>
      <c r="F274" s="4" t="s">
        <v>528</v>
      </c>
      <c r="G274" s="4" t="s">
        <v>3222</v>
      </c>
      <c r="H274" s="4" t="s">
        <v>3223</v>
      </c>
      <c r="I274" s="4" t="s">
        <v>3224</v>
      </c>
      <c r="J274" s="4" t="s">
        <v>15535</v>
      </c>
      <c r="K274" s="4" t="s">
        <v>16740</v>
      </c>
      <c r="L274" s="4" t="s">
        <v>19666</v>
      </c>
      <c r="M274" s="21" t="s">
        <v>22472</v>
      </c>
      <c r="N274" s="4" t="s">
        <v>17417</v>
      </c>
      <c r="O274" s="4" t="s">
        <v>17418</v>
      </c>
      <c r="P274" s="4">
        <v>1</v>
      </c>
      <c r="Q274" s="4" t="s">
        <v>19667</v>
      </c>
      <c r="R274" s="21" t="s">
        <v>19666</v>
      </c>
      <c r="S274" s="21" t="s">
        <v>20896</v>
      </c>
      <c r="T274" s="4" t="e">
        <v>#N/A</v>
      </c>
      <c r="U274" s="4" t="s">
        <v>17417</v>
      </c>
      <c r="V274" s="4" t="s">
        <v>17418</v>
      </c>
      <c r="W274" s="4" t="s">
        <v>17413</v>
      </c>
      <c r="X274" s="4" t="s">
        <v>17411</v>
      </c>
      <c r="Y274" s="4" t="s">
        <v>17411</v>
      </c>
      <c r="Z274" s="4" t="s">
        <v>17401</v>
      </c>
      <c r="AA274" s="4" t="s">
        <v>17401</v>
      </c>
      <c r="AB274" s="4">
        <v>98</v>
      </c>
      <c r="AC274" s="4" t="s">
        <v>3225</v>
      </c>
      <c r="AD274" s="4">
        <v>8</v>
      </c>
      <c r="AE274" s="4" t="s">
        <v>156</v>
      </c>
      <c r="AF274" s="4" t="s">
        <v>157</v>
      </c>
      <c r="AG274" s="4" t="s">
        <v>158</v>
      </c>
      <c r="AH274" s="4" t="s">
        <v>533</v>
      </c>
      <c r="AI274" s="4" t="s">
        <v>534</v>
      </c>
      <c r="AJ274" s="4" t="s">
        <v>535</v>
      </c>
      <c r="AK274" s="4" t="s">
        <v>1267</v>
      </c>
      <c r="AL274" s="4">
        <v>2019</v>
      </c>
      <c r="AM274" s="23">
        <v>43647</v>
      </c>
      <c r="AN274" s="23">
        <v>44344</v>
      </c>
      <c r="AO274" s="25">
        <v>697</v>
      </c>
      <c r="AP274" s="26">
        <v>4.1922525107604018</v>
      </c>
      <c r="AQ274" s="4">
        <v>76</v>
      </c>
      <c r="AR274" s="4" t="s">
        <v>28</v>
      </c>
      <c r="AS274" s="4">
        <v>80</v>
      </c>
      <c r="AT274" s="4">
        <v>90</v>
      </c>
      <c r="AU274" s="4" t="s">
        <v>28</v>
      </c>
      <c r="AV274" s="4" t="s">
        <v>3226</v>
      </c>
      <c r="AW274" s="4" t="s">
        <v>537</v>
      </c>
      <c r="AX274" s="4" t="s">
        <v>538</v>
      </c>
      <c r="AY274" s="4" t="s">
        <v>3227</v>
      </c>
      <c r="AZ274" s="4" t="s">
        <v>3228</v>
      </c>
    </row>
    <row r="275" spans="1:53" x14ac:dyDescent="0.15">
      <c r="A275" s="4">
        <v>681</v>
      </c>
      <c r="B275" s="4" t="s">
        <v>3134</v>
      </c>
      <c r="C275" s="4" t="s">
        <v>3135</v>
      </c>
      <c r="D275" s="4" t="s">
        <v>3136</v>
      </c>
      <c r="E275" s="4" t="s">
        <v>18363</v>
      </c>
      <c r="F275" s="4" t="s">
        <v>3137</v>
      </c>
      <c r="G275" s="4" t="s">
        <v>3138</v>
      </c>
      <c r="H275" s="4" t="s">
        <v>3139</v>
      </c>
      <c r="I275" s="4" t="s">
        <v>3140</v>
      </c>
      <c r="J275" s="4" t="s">
        <v>15529</v>
      </c>
      <c r="K275" s="4" t="s">
        <v>15124</v>
      </c>
      <c r="L275" s="4" t="s">
        <v>19660</v>
      </c>
      <c r="M275" s="21" t="s">
        <v>22244</v>
      </c>
      <c r="N275" s="4" t="s">
        <v>17362</v>
      </c>
      <c r="O275" s="4" t="s">
        <v>17733</v>
      </c>
      <c r="P275" s="4">
        <v>1</v>
      </c>
      <c r="Q275" s="4" t="s">
        <v>19661</v>
      </c>
      <c r="R275" s="21" t="s">
        <v>19660</v>
      </c>
      <c r="S275" s="21" t="s">
        <v>20892</v>
      </c>
      <c r="T275" s="4" t="e">
        <v>#N/A</v>
      </c>
      <c r="U275" s="4" t="s">
        <v>17362</v>
      </c>
      <c r="V275" s="4" t="s">
        <v>17733</v>
      </c>
      <c r="W275" s="4" t="s">
        <v>17687</v>
      </c>
      <c r="X275" s="4" t="s">
        <v>17411</v>
      </c>
      <c r="Y275" s="4" t="s">
        <v>17411</v>
      </c>
      <c r="Z275" s="4" t="s">
        <v>17401</v>
      </c>
      <c r="AA275" s="4" t="s">
        <v>17401</v>
      </c>
      <c r="AB275" s="4">
        <v>99</v>
      </c>
      <c r="AC275" s="4" t="s">
        <v>3141</v>
      </c>
      <c r="AD275" s="4">
        <v>1</v>
      </c>
      <c r="AE275" s="4" t="s">
        <v>3142</v>
      </c>
      <c r="AF275" s="4" t="s">
        <v>2263</v>
      </c>
      <c r="AG275" s="4" t="s">
        <v>3143</v>
      </c>
      <c r="AH275" s="4" t="s">
        <v>3144</v>
      </c>
      <c r="AI275" s="4" t="s">
        <v>28</v>
      </c>
      <c r="AJ275" s="4" t="s">
        <v>3145</v>
      </c>
      <c r="AK275" s="4" t="s">
        <v>1267</v>
      </c>
      <c r="AL275" s="4">
        <v>2019</v>
      </c>
      <c r="AM275" s="23">
        <v>43647</v>
      </c>
      <c r="AN275" s="23">
        <v>44344</v>
      </c>
      <c r="AO275" s="25">
        <v>697</v>
      </c>
      <c r="AP275" s="26">
        <v>0.52403156384505023</v>
      </c>
      <c r="AQ275" s="4">
        <v>123</v>
      </c>
      <c r="AR275" s="4">
        <v>3</v>
      </c>
      <c r="AS275" s="4">
        <v>371</v>
      </c>
      <c r="AT275" s="4">
        <v>390</v>
      </c>
      <c r="AU275" s="4" t="s">
        <v>28</v>
      </c>
      <c r="AV275" s="4" t="s">
        <v>3146</v>
      </c>
      <c r="AW275" s="4" t="s">
        <v>814</v>
      </c>
      <c r="AX275" s="4" t="s">
        <v>814</v>
      </c>
      <c r="AY275" s="4" t="s">
        <v>3147</v>
      </c>
      <c r="AZ275" s="4" t="s">
        <v>3148</v>
      </c>
    </row>
    <row r="276" spans="1:53" x14ac:dyDescent="0.15">
      <c r="A276" s="4">
        <v>682</v>
      </c>
      <c r="B276" s="4" t="s">
        <v>3190</v>
      </c>
      <c r="C276" s="4" t="s">
        <v>3191</v>
      </c>
      <c r="D276" s="4" t="s">
        <v>3192</v>
      </c>
      <c r="E276" s="4" t="s">
        <v>18114</v>
      </c>
      <c r="F276" s="4" t="s">
        <v>390</v>
      </c>
      <c r="G276" s="4" t="s">
        <v>3193</v>
      </c>
      <c r="H276" s="4" t="s">
        <v>3194</v>
      </c>
      <c r="I276" s="4" t="s">
        <v>3195</v>
      </c>
      <c r="J276" s="4" t="s">
        <v>15532</v>
      </c>
      <c r="K276" s="4" t="s">
        <v>16737</v>
      </c>
      <c r="L276" s="4" t="s">
        <v>17863</v>
      </c>
      <c r="M276" s="21" t="s">
        <v>22247</v>
      </c>
      <c r="N276" s="4" t="s">
        <v>17339</v>
      </c>
      <c r="O276" s="4" t="s">
        <v>17865</v>
      </c>
      <c r="P276" s="4">
        <v>1</v>
      </c>
      <c r="Q276" s="4" t="s">
        <v>17862</v>
      </c>
      <c r="R276" s="21" t="s">
        <v>17863</v>
      </c>
      <c r="S276" s="21" t="s">
        <v>17864</v>
      </c>
      <c r="T276" s="4">
        <v>0</v>
      </c>
      <c r="U276" s="4" t="s">
        <v>17339</v>
      </c>
      <c r="V276" s="4" t="s">
        <v>17865</v>
      </c>
      <c r="W276" s="4" t="s">
        <v>17659</v>
      </c>
      <c r="X276" s="4" t="s">
        <v>17569</v>
      </c>
      <c r="Y276" s="4" t="s">
        <v>17569</v>
      </c>
      <c r="Z276" s="4" t="s">
        <v>17401</v>
      </c>
      <c r="AA276" s="4" t="s">
        <v>17401</v>
      </c>
      <c r="AB276" s="4">
        <v>99</v>
      </c>
      <c r="AC276" s="4" t="s">
        <v>3196</v>
      </c>
      <c r="AD276" s="4">
        <v>2</v>
      </c>
      <c r="AE276" s="4" t="s">
        <v>382</v>
      </c>
      <c r="AF276" s="4" t="s">
        <v>75</v>
      </c>
      <c r="AG276" s="4" t="s">
        <v>2558</v>
      </c>
      <c r="AH276" s="4" t="s">
        <v>392</v>
      </c>
      <c r="AI276" s="4" t="s">
        <v>393</v>
      </c>
      <c r="AJ276" s="4" t="s">
        <v>394</v>
      </c>
      <c r="AK276" s="4" t="s">
        <v>1267</v>
      </c>
      <c r="AL276" s="4">
        <v>2019</v>
      </c>
      <c r="AM276" s="23">
        <v>43647</v>
      </c>
      <c r="AN276" s="23">
        <v>44344</v>
      </c>
      <c r="AO276" s="25">
        <v>697</v>
      </c>
      <c r="AP276" s="26">
        <v>1.0480631276901005</v>
      </c>
      <c r="AQ276" s="4">
        <v>47</v>
      </c>
      <c r="AR276" s="4">
        <v>7</v>
      </c>
      <c r="AS276" s="4">
        <v>1209</v>
      </c>
      <c r="AT276" s="4">
        <v>1222</v>
      </c>
      <c r="AU276" s="4" t="s">
        <v>28</v>
      </c>
      <c r="AV276" s="4" t="s">
        <v>3197</v>
      </c>
      <c r="AW276" s="4" t="s">
        <v>396</v>
      </c>
      <c r="AX276" s="4" t="s">
        <v>397</v>
      </c>
      <c r="AY276" s="4" t="s">
        <v>3198</v>
      </c>
      <c r="AZ276" s="4" t="s">
        <v>3199</v>
      </c>
      <c r="BA276" s="2"/>
    </row>
    <row r="277" spans="1:53" x14ac:dyDescent="0.15">
      <c r="A277" s="4">
        <v>683</v>
      </c>
      <c r="B277" s="4" t="s">
        <v>3200</v>
      </c>
      <c r="C277" s="4" t="s">
        <v>3201</v>
      </c>
      <c r="D277" s="4" t="s">
        <v>3202</v>
      </c>
      <c r="E277" s="4" t="s">
        <v>18366</v>
      </c>
      <c r="F277" s="4" t="s">
        <v>2170</v>
      </c>
      <c r="G277" s="4" t="s">
        <v>3203</v>
      </c>
      <c r="H277" s="4" t="s">
        <v>3204</v>
      </c>
      <c r="I277" s="4" t="s">
        <v>3205</v>
      </c>
      <c r="J277" s="4" t="s">
        <v>15533</v>
      </c>
      <c r="K277" s="4" t="s">
        <v>16738</v>
      </c>
      <c r="L277" s="4" t="s">
        <v>17438</v>
      </c>
      <c r="M277" s="21" t="s">
        <v>22242</v>
      </c>
      <c r="N277" s="4" t="s">
        <v>17368</v>
      </c>
      <c r="O277" s="4" t="s">
        <v>17409</v>
      </c>
      <c r="P277" s="4">
        <v>0</v>
      </c>
      <c r="Q277" s="4" t="s">
        <v>19665</v>
      </c>
      <c r="R277" s="21" t="s">
        <v>19664</v>
      </c>
      <c r="S277" s="21" t="s">
        <v>20895</v>
      </c>
      <c r="T277" s="4" t="e">
        <v>#N/A</v>
      </c>
      <c r="U277" s="4" t="s">
        <v>17368</v>
      </c>
      <c r="V277" s="4" t="s">
        <v>17409</v>
      </c>
      <c r="W277" s="4" t="s">
        <v>17410</v>
      </c>
      <c r="X277" s="4" t="s">
        <v>17411</v>
      </c>
      <c r="Y277" s="4" t="s">
        <v>17411</v>
      </c>
      <c r="Z277" s="4" t="s">
        <v>17401</v>
      </c>
      <c r="AA277" s="4" t="s">
        <v>17401</v>
      </c>
      <c r="AB277" s="4">
        <v>99</v>
      </c>
      <c r="AC277" s="4" t="s">
        <v>3206</v>
      </c>
      <c r="AD277" s="4">
        <v>5</v>
      </c>
      <c r="AE277" s="4" t="s">
        <v>494</v>
      </c>
      <c r="AF277" s="4" t="s">
        <v>495</v>
      </c>
      <c r="AG277" s="4" t="s">
        <v>496</v>
      </c>
      <c r="AH277" s="4" t="s">
        <v>2175</v>
      </c>
      <c r="AI277" s="4" t="s">
        <v>2176</v>
      </c>
      <c r="AJ277" s="4" t="s">
        <v>2177</v>
      </c>
      <c r="AK277" s="4" t="s">
        <v>1267</v>
      </c>
      <c r="AL277" s="4">
        <v>2019</v>
      </c>
      <c r="AM277" s="23">
        <v>43647</v>
      </c>
      <c r="AN277" s="23">
        <v>44344</v>
      </c>
      <c r="AO277" s="25">
        <v>697</v>
      </c>
      <c r="AP277" s="26">
        <v>2.620157819225251</v>
      </c>
      <c r="AQ277" s="4">
        <v>12</v>
      </c>
      <c r="AR277" s="4">
        <v>7</v>
      </c>
      <c r="AS277" s="4">
        <v>2209</v>
      </c>
      <c r="AT277" s="4">
        <v>2216</v>
      </c>
      <c r="AU277" s="4" t="s">
        <v>28</v>
      </c>
      <c r="AV277" s="4" t="s">
        <v>3207</v>
      </c>
      <c r="AW277" s="4" t="s">
        <v>2179</v>
      </c>
      <c r="AX277" s="4" t="s">
        <v>2180</v>
      </c>
      <c r="AY277" s="4" t="s">
        <v>3208</v>
      </c>
      <c r="AZ277" s="4" t="s">
        <v>3209</v>
      </c>
      <c r="BA277" s="2"/>
    </row>
    <row r="278" spans="1:53" x14ac:dyDescent="0.15">
      <c r="A278" s="4">
        <v>696</v>
      </c>
      <c r="B278" s="4" t="s">
        <v>4176</v>
      </c>
      <c r="C278" s="4" t="s">
        <v>4177</v>
      </c>
      <c r="D278" s="4" t="s">
        <v>4178</v>
      </c>
      <c r="E278" s="4" t="s">
        <v>18450</v>
      </c>
      <c r="F278" s="4" t="s">
        <v>850</v>
      </c>
      <c r="G278" s="4" t="s">
        <v>4179</v>
      </c>
      <c r="H278" s="4" t="s">
        <v>4180</v>
      </c>
      <c r="I278" s="4" t="s">
        <v>2815</v>
      </c>
      <c r="J278" s="4" t="s">
        <v>15506</v>
      </c>
      <c r="K278" s="4" t="s">
        <v>16812</v>
      </c>
      <c r="L278" s="4" t="s">
        <v>19779</v>
      </c>
      <c r="M278" s="21" t="s">
        <v>22270</v>
      </c>
      <c r="N278" s="4" t="s">
        <v>17357</v>
      </c>
      <c r="O278" s="4" t="s">
        <v>17506</v>
      </c>
      <c r="P278" s="4">
        <v>1</v>
      </c>
      <c r="Q278" s="4" t="s">
        <v>19780</v>
      </c>
      <c r="R278" s="21" t="s">
        <v>19779</v>
      </c>
      <c r="S278" s="21" t="s">
        <v>20966</v>
      </c>
      <c r="T278" s="4" t="e">
        <v>#N/A</v>
      </c>
      <c r="U278" s="4" t="s">
        <v>17357</v>
      </c>
      <c r="V278" s="4" t="s">
        <v>17506</v>
      </c>
      <c r="W278" s="4" t="s">
        <v>17429</v>
      </c>
      <c r="X278" s="4" t="s">
        <v>17411</v>
      </c>
      <c r="Y278" s="4" t="s">
        <v>17411</v>
      </c>
      <c r="Z278" s="4" t="s">
        <v>17401</v>
      </c>
      <c r="AA278" s="4" t="s">
        <v>17401</v>
      </c>
      <c r="AB278" s="4">
        <v>99</v>
      </c>
      <c r="AC278" s="4" t="s">
        <v>744</v>
      </c>
      <c r="AD278" s="4">
        <v>10</v>
      </c>
      <c r="AE278" s="4" t="s">
        <v>105</v>
      </c>
      <c r="AF278" s="4" t="s">
        <v>106</v>
      </c>
      <c r="AG278" s="4" t="s">
        <v>107</v>
      </c>
      <c r="AH278" s="4" t="s">
        <v>851</v>
      </c>
      <c r="AI278" s="4" t="s">
        <v>852</v>
      </c>
      <c r="AJ278" s="4" t="s">
        <v>853</v>
      </c>
      <c r="AK278" s="4" t="s">
        <v>1267</v>
      </c>
      <c r="AL278" s="4">
        <v>2019</v>
      </c>
      <c r="AM278" s="23">
        <v>43647</v>
      </c>
      <c r="AN278" s="23">
        <v>44344</v>
      </c>
      <c r="AO278" s="25">
        <v>697</v>
      </c>
      <c r="AP278" s="26">
        <v>5.2403156384505021</v>
      </c>
      <c r="AQ278" s="4">
        <v>12</v>
      </c>
      <c r="AR278" s="4">
        <v>6</v>
      </c>
      <c r="AS278" s="4">
        <v>679</v>
      </c>
      <c r="AT278" s="4">
        <v>698</v>
      </c>
      <c r="AU278" s="4" t="s">
        <v>28</v>
      </c>
      <c r="AV278" s="4" t="s">
        <v>4181</v>
      </c>
      <c r="AW278" s="4" t="s">
        <v>854</v>
      </c>
      <c r="AX278" s="4" t="s">
        <v>855</v>
      </c>
      <c r="AY278" s="4" t="s">
        <v>4182</v>
      </c>
      <c r="AZ278" s="4" t="s">
        <v>4183</v>
      </c>
      <c r="BA278" s="2"/>
    </row>
    <row r="279" spans="1:53" x14ac:dyDescent="0.15">
      <c r="A279" s="4">
        <v>697</v>
      </c>
      <c r="B279" s="4" t="s">
        <v>4208</v>
      </c>
      <c r="C279" s="4" t="s">
        <v>4209</v>
      </c>
      <c r="D279" s="4" t="s">
        <v>4210</v>
      </c>
      <c r="E279" s="4" t="s">
        <v>18452</v>
      </c>
      <c r="F279" s="4" t="s">
        <v>4211</v>
      </c>
      <c r="G279" s="4" t="s">
        <v>4212</v>
      </c>
      <c r="H279" s="4" t="s">
        <v>4213</v>
      </c>
      <c r="I279" s="4" t="s">
        <v>4214</v>
      </c>
      <c r="J279" s="4" t="s">
        <v>15606</v>
      </c>
      <c r="K279" s="4" t="s">
        <v>16813</v>
      </c>
      <c r="L279" s="4" t="s">
        <v>19782</v>
      </c>
      <c r="M279" s="21" t="s">
        <v>22244</v>
      </c>
      <c r="N279" s="4" t="s">
        <v>17371</v>
      </c>
      <c r="O279" s="4" t="s">
        <v>19314</v>
      </c>
      <c r="P279" s="4">
        <v>1</v>
      </c>
      <c r="Q279" s="4" t="s">
        <v>19783</v>
      </c>
      <c r="R279" s="21" t="s">
        <v>19782</v>
      </c>
      <c r="S279" s="21" t="s">
        <v>20968</v>
      </c>
      <c r="T279" s="4" t="e">
        <v>#N/A</v>
      </c>
      <c r="U279" s="4" t="s">
        <v>17371</v>
      </c>
      <c r="V279" s="4" t="s">
        <v>19314</v>
      </c>
      <c r="W279" s="4" t="s">
        <v>17557</v>
      </c>
      <c r="X279" s="4" t="s">
        <v>17557</v>
      </c>
      <c r="Y279" s="4" t="s">
        <v>17557</v>
      </c>
      <c r="Z279" s="4" t="s">
        <v>17406</v>
      </c>
      <c r="AA279" s="4" t="s">
        <v>17406</v>
      </c>
      <c r="AB279" s="4">
        <v>99</v>
      </c>
      <c r="AC279" s="4" t="s">
        <v>28</v>
      </c>
      <c r="AD279" s="4">
        <v>1</v>
      </c>
      <c r="AE279" s="4" t="s">
        <v>4215</v>
      </c>
      <c r="AF279" s="4" t="s">
        <v>4216</v>
      </c>
      <c r="AG279" s="4" t="s">
        <v>4217</v>
      </c>
      <c r="AH279" s="4" t="s">
        <v>4218</v>
      </c>
      <c r="AI279" s="4" t="s">
        <v>4219</v>
      </c>
      <c r="AJ279" s="4" t="s">
        <v>4220</v>
      </c>
      <c r="AK279" s="4" t="s">
        <v>1267</v>
      </c>
      <c r="AL279" s="4">
        <v>2019</v>
      </c>
      <c r="AM279" s="23">
        <v>43647</v>
      </c>
      <c r="AN279" s="23">
        <v>44344</v>
      </c>
      <c r="AO279" s="25">
        <v>697</v>
      </c>
      <c r="AP279" s="26">
        <v>0.52403156384505023</v>
      </c>
      <c r="AQ279" s="4" t="s">
        <v>28</v>
      </c>
      <c r="AR279" s="4">
        <v>37</v>
      </c>
      <c r="AS279" s="4">
        <v>156</v>
      </c>
      <c r="AT279" s="4">
        <v>167</v>
      </c>
      <c r="AU279" s="4" t="s">
        <v>28</v>
      </c>
      <c r="AV279" s="4" t="s">
        <v>4221</v>
      </c>
      <c r="AW279" s="4" t="s">
        <v>2166</v>
      </c>
      <c r="AX279" s="4" t="s">
        <v>2166</v>
      </c>
      <c r="AY279" s="4" t="s">
        <v>4222</v>
      </c>
      <c r="AZ279" s="4" t="s">
        <v>4223</v>
      </c>
      <c r="BA279" s="2"/>
    </row>
    <row r="280" spans="1:53" x14ac:dyDescent="0.15">
      <c r="A280" s="4">
        <v>698</v>
      </c>
      <c r="B280" s="4" t="s">
        <v>4265</v>
      </c>
      <c r="C280" s="4" t="s">
        <v>4266</v>
      </c>
      <c r="D280" s="4" t="s">
        <v>4267</v>
      </c>
      <c r="E280" s="4" t="s">
        <v>18456</v>
      </c>
      <c r="F280" s="4" t="s">
        <v>4268</v>
      </c>
      <c r="G280" s="4" t="s">
        <v>4269</v>
      </c>
      <c r="H280" s="4" t="s">
        <v>4270</v>
      </c>
      <c r="I280" s="4" t="s">
        <v>4271</v>
      </c>
      <c r="J280" s="4" t="s">
        <v>16484</v>
      </c>
      <c r="K280" s="4" t="s">
        <v>16816</v>
      </c>
      <c r="L280" s="4" t="s">
        <v>19788</v>
      </c>
      <c r="M280" s="21" t="s">
        <v>22386</v>
      </c>
      <c r="N280" s="4" t="s">
        <v>17361</v>
      </c>
      <c r="O280" s="4" t="s">
        <v>17686</v>
      </c>
      <c r="P280" s="4">
        <v>1</v>
      </c>
      <c r="Q280" s="4" t="s">
        <v>19789</v>
      </c>
      <c r="R280" s="21" t="s">
        <v>19788</v>
      </c>
      <c r="S280" s="21" t="s">
        <v>20971</v>
      </c>
      <c r="T280" s="4" t="e">
        <v>#N/A</v>
      </c>
      <c r="U280" s="4" t="s">
        <v>17361</v>
      </c>
      <c r="V280" s="4" t="s">
        <v>17686</v>
      </c>
      <c r="W280" s="4" t="s">
        <v>17687</v>
      </c>
      <c r="X280" s="4" t="s">
        <v>17411</v>
      </c>
      <c r="Y280" s="4" t="s">
        <v>17411</v>
      </c>
      <c r="Z280" s="4" t="s">
        <v>17401</v>
      </c>
      <c r="AA280" s="4" t="s">
        <v>17401</v>
      </c>
      <c r="AB280" s="4">
        <v>99</v>
      </c>
      <c r="AC280" s="4" t="s">
        <v>4272</v>
      </c>
      <c r="AD280" s="4">
        <v>0</v>
      </c>
      <c r="AE280" s="4" t="s">
        <v>4273</v>
      </c>
      <c r="AF280" s="4" t="s">
        <v>4274</v>
      </c>
      <c r="AG280" s="4" t="s">
        <v>4275</v>
      </c>
      <c r="AH280" s="4" t="s">
        <v>4276</v>
      </c>
      <c r="AI280" s="4" t="s">
        <v>4277</v>
      </c>
      <c r="AJ280" s="4" t="s">
        <v>4278</v>
      </c>
      <c r="AK280" s="4" t="s">
        <v>1267</v>
      </c>
      <c r="AL280" s="4">
        <v>2019</v>
      </c>
      <c r="AM280" s="23">
        <v>43647</v>
      </c>
      <c r="AN280" s="23">
        <v>44344</v>
      </c>
      <c r="AO280" s="25">
        <v>697</v>
      </c>
      <c r="AP280" s="26">
        <v>0</v>
      </c>
      <c r="AQ280" s="4">
        <v>10</v>
      </c>
      <c r="AR280" s="4">
        <v>1</v>
      </c>
      <c r="AS280" s="4">
        <v>39</v>
      </c>
      <c r="AT280" s="4">
        <v>48</v>
      </c>
      <c r="AU280" s="4" t="s">
        <v>28</v>
      </c>
      <c r="AV280" s="4" t="s">
        <v>4279</v>
      </c>
      <c r="AW280" s="4" t="s">
        <v>599</v>
      </c>
      <c r="AX280" s="4" t="s">
        <v>599</v>
      </c>
      <c r="AY280" s="4" t="s">
        <v>4280</v>
      </c>
      <c r="AZ280" s="4" t="s">
        <v>4281</v>
      </c>
      <c r="BA280" s="2"/>
    </row>
    <row r="281" spans="1:53" x14ac:dyDescent="0.15">
      <c r="A281" s="4">
        <v>699</v>
      </c>
      <c r="B281" s="4" t="s">
        <v>4330</v>
      </c>
      <c r="C281" s="4" t="s">
        <v>4331</v>
      </c>
      <c r="D281" s="4" t="s">
        <v>4332</v>
      </c>
      <c r="E281" s="4" t="s">
        <v>18461</v>
      </c>
      <c r="F281" s="4" t="s">
        <v>3020</v>
      </c>
      <c r="G281" s="4" t="s">
        <v>4333</v>
      </c>
      <c r="H281" s="4" t="s">
        <v>4334</v>
      </c>
      <c r="I281" s="4" t="s">
        <v>4335</v>
      </c>
      <c r="J281" s="4" t="s">
        <v>16485</v>
      </c>
      <c r="K281" s="4" t="s">
        <v>16820</v>
      </c>
      <c r="L281" s="4" t="s">
        <v>19796</v>
      </c>
      <c r="M281" s="21" t="s">
        <v>22247</v>
      </c>
      <c r="N281" s="4" t="s">
        <v>19323</v>
      </c>
      <c r="O281" s="4" t="s">
        <v>19324</v>
      </c>
      <c r="P281" s="4">
        <v>1</v>
      </c>
      <c r="Q281" s="4" t="s">
        <v>19797</v>
      </c>
      <c r="R281" s="21" t="s">
        <v>19796</v>
      </c>
      <c r="S281" s="21" t="s">
        <v>20975</v>
      </c>
      <c r="T281" s="4" t="e">
        <v>#N/A</v>
      </c>
      <c r="U281" s="4" t="s">
        <v>19323</v>
      </c>
      <c r="V281" s="4" t="s">
        <v>19324</v>
      </c>
      <c r="W281" s="4" t="s">
        <v>17413</v>
      </c>
      <c r="X281" s="4" t="s">
        <v>17411</v>
      </c>
      <c r="Y281" s="4" t="s">
        <v>17411</v>
      </c>
      <c r="Z281" s="4" t="s">
        <v>17401</v>
      </c>
      <c r="AA281" s="4" t="s">
        <v>17401</v>
      </c>
      <c r="AB281" s="4">
        <v>99</v>
      </c>
      <c r="AC281" s="4" t="s">
        <v>4336</v>
      </c>
      <c r="AD281" s="4">
        <v>2</v>
      </c>
      <c r="AE281" s="4" t="s">
        <v>105</v>
      </c>
      <c r="AF281" s="4" t="s">
        <v>106</v>
      </c>
      <c r="AG281" s="4" t="s">
        <v>107</v>
      </c>
      <c r="AH281" s="4" t="s">
        <v>3025</v>
      </c>
      <c r="AI281" s="4" t="s">
        <v>3026</v>
      </c>
      <c r="AJ281" s="4" t="s">
        <v>3027</v>
      </c>
      <c r="AK281" s="4" t="s">
        <v>1267</v>
      </c>
      <c r="AL281" s="4">
        <v>2019</v>
      </c>
      <c r="AM281" s="23">
        <v>43647</v>
      </c>
      <c r="AN281" s="23">
        <v>44344</v>
      </c>
      <c r="AO281" s="25">
        <v>697</v>
      </c>
      <c r="AP281" s="26">
        <v>1.0480631276901005</v>
      </c>
      <c r="AQ281" s="4">
        <v>40</v>
      </c>
      <c r="AR281" s="4">
        <v>11</v>
      </c>
      <c r="AS281" s="4">
        <v>4083</v>
      </c>
      <c r="AT281" s="4">
        <v>4103</v>
      </c>
      <c r="AU281" s="4" t="s">
        <v>28</v>
      </c>
      <c r="AV281" s="4" t="s">
        <v>4337</v>
      </c>
      <c r="AW281" s="4" t="s">
        <v>1602</v>
      </c>
      <c r="AX281" s="4" t="s">
        <v>1602</v>
      </c>
      <c r="AY281" s="4" t="s">
        <v>4338</v>
      </c>
      <c r="AZ281" s="4" t="s">
        <v>4339</v>
      </c>
    </row>
    <row r="282" spans="1:53" x14ac:dyDescent="0.15">
      <c r="A282" s="4">
        <v>901</v>
      </c>
      <c r="B282" s="4" t="s">
        <v>3031</v>
      </c>
      <c r="C282" s="4" t="s">
        <v>3032</v>
      </c>
      <c r="D282" s="4" t="s">
        <v>3033</v>
      </c>
      <c r="E282" s="4" t="s">
        <v>18354</v>
      </c>
      <c r="F282" s="4" t="s">
        <v>3034</v>
      </c>
      <c r="G282" s="4" t="s">
        <v>3035</v>
      </c>
      <c r="H282" s="4" t="s">
        <v>3036</v>
      </c>
      <c r="I282" s="4" t="s">
        <v>3037</v>
      </c>
      <c r="J282" s="4" t="s">
        <v>15522</v>
      </c>
      <c r="K282" s="4" t="s">
        <v>16728</v>
      </c>
      <c r="L282" s="4" t="s">
        <v>17565</v>
      </c>
      <c r="M282" s="21" t="s">
        <v>22364</v>
      </c>
      <c r="N282" s="4" t="s">
        <v>17360</v>
      </c>
      <c r="O282" s="4" t="s">
        <v>19351</v>
      </c>
      <c r="P282" s="4">
        <v>0</v>
      </c>
      <c r="Q282" s="4" t="s">
        <v>21551</v>
      </c>
      <c r="R282" s="21" t="s">
        <v>19652</v>
      </c>
      <c r="S282" s="21" t="s">
        <v>21985</v>
      </c>
      <c r="T282" s="4" t="e">
        <v>#N/A</v>
      </c>
      <c r="U282" s="4" t="s">
        <v>17360</v>
      </c>
      <c r="V282" s="4" t="s">
        <v>19351</v>
      </c>
      <c r="W282" s="4" t="s">
        <v>17399</v>
      </c>
      <c r="X282" s="4" t="s">
        <v>17400</v>
      </c>
      <c r="Y282" s="4" t="s">
        <v>17400</v>
      </c>
      <c r="Z282" s="4" t="s">
        <v>17401</v>
      </c>
      <c r="AA282" s="4" t="s">
        <v>17401</v>
      </c>
      <c r="AB282" s="4">
        <v>100</v>
      </c>
      <c r="AC282" s="4" t="s">
        <v>3038</v>
      </c>
      <c r="AD282" s="4">
        <v>14</v>
      </c>
      <c r="AE282" s="4" t="s">
        <v>3039</v>
      </c>
      <c r="AF282" s="4" t="s">
        <v>56</v>
      </c>
      <c r="AG282" s="4" t="s">
        <v>3040</v>
      </c>
      <c r="AH282" s="4" t="s">
        <v>3041</v>
      </c>
      <c r="AI282" s="4" t="s">
        <v>3042</v>
      </c>
      <c r="AJ282" s="4" t="s">
        <v>3043</v>
      </c>
      <c r="AK282" s="4" t="s">
        <v>1267</v>
      </c>
      <c r="AL282" s="4">
        <v>2019</v>
      </c>
      <c r="AM282" s="23">
        <v>43647</v>
      </c>
      <c r="AN282" s="23">
        <v>44344</v>
      </c>
      <c r="AO282" s="25">
        <v>697</v>
      </c>
      <c r="AP282" s="26">
        <v>7.3364418938307026</v>
      </c>
      <c r="AQ282" s="4">
        <v>124</v>
      </c>
      <c r="AR282" s="4">
        <v>14</v>
      </c>
      <c r="AS282" s="4">
        <v>7764</v>
      </c>
      <c r="AT282" s="4">
        <v>7785</v>
      </c>
      <c r="AU282" s="4" t="s">
        <v>28</v>
      </c>
      <c r="AV282" s="4" t="s">
        <v>3044</v>
      </c>
      <c r="AW282" s="4" t="s">
        <v>814</v>
      </c>
      <c r="AX282" s="4" t="s">
        <v>814</v>
      </c>
      <c r="AY282" s="4" t="s">
        <v>3045</v>
      </c>
      <c r="AZ282" s="4" t="s">
        <v>3046</v>
      </c>
    </row>
    <row r="283" spans="1:53" x14ac:dyDescent="0.15">
      <c r="A283" s="4">
        <v>902</v>
      </c>
      <c r="B283" s="4" t="s">
        <v>3057</v>
      </c>
      <c r="C283" s="4" t="s">
        <v>3058</v>
      </c>
      <c r="D283" s="4" t="s">
        <v>3059</v>
      </c>
      <c r="E283" s="4" t="s">
        <v>18356</v>
      </c>
      <c r="F283" s="4" t="s">
        <v>322</v>
      </c>
      <c r="G283" s="4" t="s">
        <v>3060</v>
      </c>
      <c r="H283" s="4" t="s">
        <v>3061</v>
      </c>
      <c r="I283" s="4" t="s">
        <v>3062</v>
      </c>
      <c r="J283" s="4" t="s">
        <v>15484</v>
      </c>
      <c r="K283" s="4" t="s">
        <v>16730</v>
      </c>
      <c r="L283" s="4" t="s">
        <v>17746</v>
      </c>
      <c r="M283" s="21" t="s">
        <v>22230</v>
      </c>
      <c r="N283" s="4" t="s">
        <v>17337</v>
      </c>
      <c r="O283" s="4" t="s">
        <v>17435</v>
      </c>
      <c r="P283" s="4">
        <v>0</v>
      </c>
      <c r="Q283" s="4" t="s">
        <v>19653</v>
      </c>
      <c r="R283" s="21" t="s">
        <v>17488</v>
      </c>
      <c r="S283" s="21" t="s">
        <v>20886</v>
      </c>
      <c r="T283" s="4" t="s">
        <v>22119</v>
      </c>
      <c r="U283" s="4" t="s">
        <v>17337</v>
      </c>
      <c r="V283" s="4" t="s">
        <v>17435</v>
      </c>
      <c r="W283" s="4" t="s">
        <v>17426</v>
      </c>
      <c r="X283" s="4" t="s">
        <v>17400</v>
      </c>
      <c r="Y283" s="4" t="s">
        <v>17400</v>
      </c>
      <c r="Z283" s="4" t="s">
        <v>17401</v>
      </c>
      <c r="AA283" s="4" t="s">
        <v>17401</v>
      </c>
      <c r="AB283" s="4">
        <v>100</v>
      </c>
      <c r="AC283" s="4" t="s">
        <v>3063</v>
      </c>
      <c r="AD283" s="4">
        <v>33</v>
      </c>
      <c r="AE283" s="4" t="s">
        <v>294</v>
      </c>
      <c r="AF283" s="4" t="s">
        <v>295</v>
      </c>
      <c r="AG283" s="4" t="s">
        <v>296</v>
      </c>
      <c r="AH283" s="4" t="s">
        <v>327</v>
      </c>
      <c r="AI283" s="4" t="s">
        <v>328</v>
      </c>
      <c r="AJ283" s="4" t="s">
        <v>329</v>
      </c>
      <c r="AK283" s="4" t="s">
        <v>1267</v>
      </c>
      <c r="AL283" s="4">
        <v>2019</v>
      </c>
      <c r="AM283" s="23">
        <v>43647</v>
      </c>
      <c r="AN283" s="23">
        <v>44344</v>
      </c>
      <c r="AO283" s="25">
        <v>697</v>
      </c>
      <c r="AP283" s="26">
        <v>17.293041606886657</v>
      </c>
      <c r="AQ283" s="4">
        <v>675</v>
      </c>
      <c r="AR283" s="4" t="s">
        <v>28</v>
      </c>
      <c r="AS283" s="4">
        <v>472</v>
      </c>
      <c r="AT283" s="4">
        <v>482</v>
      </c>
      <c r="AU283" s="4" t="s">
        <v>28</v>
      </c>
      <c r="AV283" s="4" t="s">
        <v>3064</v>
      </c>
      <c r="AW283" s="4" t="s">
        <v>331</v>
      </c>
      <c r="AX283" s="4" t="s">
        <v>164</v>
      </c>
      <c r="AY283" s="4" t="s">
        <v>3065</v>
      </c>
      <c r="AZ283" s="4" t="s">
        <v>3066</v>
      </c>
    </row>
    <row r="284" spans="1:53" x14ac:dyDescent="0.15">
      <c r="A284" s="4">
        <v>903</v>
      </c>
      <c r="B284" s="4" t="s">
        <v>3077</v>
      </c>
      <c r="C284" s="4" t="s">
        <v>3078</v>
      </c>
      <c r="D284" s="4" t="s">
        <v>3079</v>
      </c>
      <c r="E284" s="4" t="s">
        <v>18358</v>
      </c>
      <c r="F284" s="4" t="s">
        <v>322</v>
      </c>
      <c r="G284" s="4" t="s">
        <v>3080</v>
      </c>
      <c r="H284" s="4" t="s">
        <v>3081</v>
      </c>
      <c r="I284" s="4" t="s">
        <v>3082</v>
      </c>
      <c r="J284" s="4" t="s">
        <v>15524</v>
      </c>
      <c r="K284" s="4" t="s">
        <v>16732</v>
      </c>
      <c r="L284" s="4" t="s">
        <v>17565</v>
      </c>
      <c r="M284" s="21" t="s">
        <v>22306</v>
      </c>
      <c r="N284" s="4" t="s">
        <v>17337</v>
      </c>
      <c r="O284" s="4" t="s">
        <v>17435</v>
      </c>
      <c r="P284" s="4">
        <v>1</v>
      </c>
      <c r="Q284" s="4" t="s">
        <v>17355</v>
      </c>
      <c r="R284" s="21" t="s">
        <v>17565</v>
      </c>
      <c r="S284" s="21" t="s">
        <v>20887</v>
      </c>
      <c r="T284" s="4" t="s">
        <v>22120</v>
      </c>
      <c r="U284" s="4" t="s">
        <v>17337</v>
      </c>
      <c r="V284" s="4" t="s">
        <v>17435</v>
      </c>
      <c r="W284" s="4" t="s">
        <v>17426</v>
      </c>
      <c r="X284" s="4" t="s">
        <v>17400</v>
      </c>
      <c r="Y284" s="4" t="s">
        <v>17400</v>
      </c>
      <c r="Z284" s="4" t="s">
        <v>17401</v>
      </c>
      <c r="AA284" s="4" t="s">
        <v>17401</v>
      </c>
      <c r="AB284" s="4">
        <v>100</v>
      </c>
      <c r="AC284" s="4" t="s">
        <v>3083</v>
      </c>
      <c r="AD284" s="4">
        <v>30</v>
      </c>
      <c r="AE284" s="4" t="s">
        <v>2696</v>
      </c>
      <c r="AF284" s="4" t="s">
        <v>295</v>
      </c>
      <c r="AG284" s="4" t="s">
        <v>2697</v>
      </c>
      <c r="AH284" s="4" t="s">
        <v>327</v>
      </c>
      <c r="AI284" s="4" t="s">
        <v>328</v>
      </c>
      <c r="AJ284" s="4" t="s">
        <v>329</v>
      </c>
      <c r="AK284" s="4" t="s">
        <v>1267</v>
      </c>
      <c r="AL284" s="4">
        <v>2019</v>
      </c>
      <c r="AM284" s="23">
        <v>43647</v>
      </c>
      <c r="AN284" s="23">
        <v>44344</v>
      </c>
      <c r="AO284" s="25">
        <v>697</v>
      </c>
      <c r="AP284" s="26">
        <v>15.720946915351506</v>
      </c>
      <c r="AQ284" s="4">
        <v>673</v>
      </c>
      <c r="AR284" s="4" t="s">
        <v>28</v>
      </c>
      <c r="AS284" s="4">
        <v>367</v>
      </c>
      <c r="AT284" s="4">
        <v>377</v>
      </c>
      <c r="AU284" s="4" t="s">
        <v>28</v>
      </c>
      <c r="AV284" s="4" t="s">
        <v>3084</v>
      </c>
      <c r="AW284" s="4" t="s">
        <v>331</v>
      </c>
      <c r="AX284" s="4" t="s">
        <v>164</v>
      </c>
      <c r="AY284" s="4" t="s">
        <v>3085</v>
      </c>
      <c r="AZ284" s="4" t="s">
        <v>3086</v>
      </c>
      <c r="BA284" s="2"/>
    </row>
    <row r="285" spans="1:53" x14ac:dyDescent="0.15">
      <c r="A285" s="4">
        <v>904</v>
      </c>
      <c r="B285" s="4" t="s">
        <v>3087</v>
      </c>
      <c r="C285" s="4" t="s">
        <v>3088</v>
      </c>
      <c r="D285" s="4" t="s">
        <v>3089</v>
      </c>
      <c r="E285" s="4" t="s">
        <v>18359</v>
      </c>
      <c r="F285" s="4" t="s">
        <v>170</v>
      </c>
      <c r="G285" s="4" t="s">
        <v>3090</v>
      </c>
      <c r="H285" s="4" t="s">
        <v>3091</v>
      </c>
      <c r="I285" s="4" t="s">
        <v>3092</v>
      </c>
      <c r="J285" s="4" t="s">
        <v>15525</v>
      </c>
      <c r="K285" s="4" t="s">
        <v>16733</v>
      </c>
      <c r="L285" s="4" t="s">
        <v>17479</v>
      </c>
      <c r="M285" s="21" t="s">
        <v>22529</v>
      </c>
      <c r="N285" s="4" t="s">
        <v>17344</v>
      </c>
      <c r="O285" s="4" t="s">
        <v>17407</v>
      </c>
      <c r="P285" s="4">
        <v>0</v>
      </c>
      <c r="Q285" s="4" t="s">
        <v>19655</v>
      </c>
      <c r="R285" s="21" t="s">
        <v>19654</v>
      </c>
      <c r="S285" s="21" t="s">
        <v>20888</v>
      </c>
      <c r="T285" s="4" t="e">
        <v>#N/A</v>
      </c>
      <c r="U285" s="4" t="s">
        <v>17344</v>
      </c>
      <c r="V285" s="4" t="s">
        <v>17407</v>
      </c>
      <c r="W285" s="4" t="s">
        <v>17404</v>
      </c>
      <c r="X285" s="4" t="s">
        <v>17405</v>
      </c>
      <c r="Y285" s="4" t="s">
        <v>17405</v>
      </c>
      <c r="Z285" s="4" t="s">
        <v>17401</v>
      </c>
      <c r="AA285" s="4" t="s">
        <v>17406</v>
      </c>
      <c r="AB285" s="4">
        <v>100</v>
      </c>
      <c r="AC285" s="4" t="s">
        <v>3093</v>
      </c>
      <c r="AD285" s="4">
        <v>20</v>
      </c>
      <c r="AE285" s="4" t="s">
        <v>138</v>
      </c>
      <c r="AF285" s="4" t="s">
        <v>139</v>
      </c>
      <c r="AG285" s="4" t="s">
        <v>140</v>
      </c>
      <c r="AH285" s="4" t="s">
        <v>28</v>
      </c>
      <c r="AI285" s="4" t="s">
        <v>175</v>
      </c>
      <c r="AJ285" s="4" t="s">
        <v>176</v>
      </c>
      <c r="AK285" s="4" t="s">
        <v>1267</v>
      </c>
      <c r="AL285" s="4">
        <v>2019</v>
      </c>
      <c r="AM285" s="23">
        <v>43647</v>
      </c>
      <c r="AN285" s="23">
        <v>44344</v>
      </c>
      <c r="AO285" s="25">
        <v>697</v>
      </c>
      <c r="AP285" s="26">
        <v>10.480631276901004</v>
      </c>
      <c r="AQ285" s="4">
        <v>11</v>
      </c>
      <c r="AR285" s="4">
        <v>14</v>
      </c>
      <c r="AS285" s="4" t="s">
        <v>28</v>
      </c>
      <c r="AT285" s="4" t="s">
        <v>28</v>
      </c>
      <c r="AU285" s="4">
        <v>1713</v>
      </c>
      <c r="AV285" s="4" t="s">
        <v>3094</v>
      </c>
      <c r="AW285" s="4" t="s">
        <v>178</v>
      </c>
      <c r="AX285" s="4" t="s">
        <v>179</v>
      </c>
      <c r="AY285" s="4" t="s">
        <v>3095</v>
      </c>
      <c r="AZ285" s="4" t="s">
        <v>3096</v>
      </c>
    </row>
    <row r="286" spans="1:53" x14ac:dyDescent="0.15">
      <c r="A286" s="4">
        <v>905</v>
      </c>
      <c r="B286" s="4" t="s">
        <v>3097</v>
      </c>
      <c r="C286" s="4" t="s">
        <v>3098</v>
      </c>
      <c r="D286" s="4" t="s">
        <v>3099</v>
      </c>
      <c r="E286" s="4" t="s">
        <v>18360</v>
      </c>
      <c r="F286" s="4" t="s">
        <v>170</v>
      </c>
      <c r="G286" s="4" t="s">
        <v>3100</v>
      </c>
      <c r="H286" s="4" t="s">
        <v>3101</v>
      </c>
      <c r="I286" s="4" t="s">
        <v>3102</v>
      </c>
      <c r="J286" s="4" t="s">
        <v>15526</v>
      </c>
      <c r="K286" s="4" t="s">
        <v>15121</v>
      </c>
      <c r="L286" s="4" t="s">
        <v>22566</v>
      </c>
      <c r="M286" s="21" t="s">
        <v>22258</v>
      </c>
      <c r="N286" s="4" t="s">
        <v>17402</v>
      </c>
      <c r="O286" s="4" t="s">
        <v>17403</v>
      </c>
      <c r="P286" s="4">
        <v>0</v>
      </c>
      <c r="Q286" s="4" t="s">
        <v>19657</v>
      </c>
      <c r="R286" s="21" t="s">
        <v>19656</v>
      </c>
      <c r="S286" s="21" t="s">
        <v>20889</v>
      </c>
      <c r="T286" s="4" t="e">
        <v>#N/A</v>
      </c>
      <c r="U286" s="4" t="s">
        <v>17402</v>
      </c>
      <c r="V286" s="4" t="s">
        <v>17403</v>
      </c>
      <c r="W286" s="4" t="s">
        <v>17404</v>
      </c>
      <c r="X286" s="4" t="s">
        <v>17405</v>
      </c>
      <c r="Y286" s="4" t="s">
        <v>17405</v>
      </c>
      <c r="Z286" s="4" t="s">
        <v>17401</v>
      </c>
      <c r="AA286" s="4" t="s">
        <v>17401</v>
      </c>
      <c r="AB286" s="4">
        <v>100</v>
      </c>
      <c r="AC286" s="4" t="s">
        <v>3103</v>
      </c>
      <c r="AD286" s="4">
        <v>9</v>
      </c>
      <c r="AE286" s="4" t="s">
        <v>138</v>
      </c>
      <c r="AF286" s="4" t="s">
        <v>139</v>
      </c>
      <c r="AG286" s="4" t="s">
        <v>140</v>
      </c>
      <c r="AH286" s="4" t="s">
        <v>175</v>
      </c>
      <c r="AI286" s="4" t="s">
        <v>28</v>
      </c>
      <c r="AJ286" s="4" t="s">
        <v>176</v>
      </c>
      <c r="AK286" s="4" t="s">
        <v>1267</v>
      </c>
      <c r="AL286" s="4">
        <v>2019</v>
      </c>
      <c r="AM286" s="23">
        <v>43647</v>
      </c>
      <c r="AN286" s="23">
        <v>44344</v>
      </c>
      <c r="AO286" s="25">
        <v>697</v>
      </c>
      <c r="AP286" s="26">
        <v>4.7162840746054515</v>
      </c>
      <c r="AQ286" s="4">
        <v>11</v>
      </c>
      <c r="AR286" s="4">
        <v>14</v>
      </c>
      <c r="AS286" s="4" t="s">
        <v>28</v>
      </c>
      <c r="AT286" s="4" t="s">
        <v>28</v>
      </c>
      <c r="AU286" s="4">
        <v>1722</v>
      </c>
      <c r="AV286" s="4" t="s">
        <v>3104</v>
      </c>
      <c r="AW286" s="4" t="s">
        <v>178</v>
      </c>
      <c r="AX286" s="4" t="s">
        <v>179</v>
      </c>
      <c r="AY286" s="4" t="s">
        <v>3095</v>
      </c>
      <c r="AZ286" s="4" t="s">
        <v>3105</v>
      </c>
    </row>
    <row r="287" spans="1:53" x14ac:dyDescent="0.15">
      <c r="A287" s="4">
        <v>929</v>
      </c>
      <c r="B287" s="4" t="s">
        <v>4224</v>
      </c>
      <c r="C287" s="4" t="s">
        <v>4225</v>
      </c>
      <c r="D287" s="4" t="s">
        <v>4226</v>
      </c>
      <c r="E287" s="4" t="s">
        <v>18453</v>
      </c>
      <c r="F287" s="4" t="s">
        <v>4227</v>
      </c>
      <c r="G287" s="4" t="s">
        <v>4228</v>
      </c>
      <c r="H287" s="4" t="s">
        <v>4229</v>
      </c>
      <c r="I287" s="4" t="s">
        <v>4230</v>
      </c>
      <c r="J287" s="4" t="s">
        <v>15617</v>
      </c>
      <c r="K287" s="4" t="s">
        <v>16814</v>
      </c>
      <c r="L287" s="4" t="s">
        <v>17931</v>
      </c>
      <c r="M287" s="21" t="s">
        <v>22261</v>
      </c>
      <c r="N287" s="4" t="s">
        <v>17337</v>
      </c>
      <c r="O287" s="4" t="s">
        <v>17435</v>
      </c>
      <c r="P287" s="4">
        <v>0</v>
      </c>
      <c r="Q287" s="4" t="s">
        <v>19785</v>
      </c>
      <c r="R287" s="21" t="s">
        <v>19784</v>
      </c>
      <c r="S287" s="21" t="s">
        <v>20969</v>
      </c>
      <c r="T287" s="4" t="e">
        <v>#N/A</v>
      </c>
      <c r="U287" s="4" t="s">
        <v>17337</v>
      </c>
      <c r="V287" s="4" t="s">
        <v>17435</v>
      </c>
      <c r="W287" s="4" t="s">
        <v>17426</v>
      </c>
      <c r="X287" s="4" t="s">
        <v>17400</v>
      </c>
      <c r="Y287" s="4" t="s">
        <v>17400</v>
      </c>
      <c r="Z287" s="4" t="s">
        <v>17406</v>
      </c>
      <c r="AA287" s="4" t="s">
        <v>17401</v>
      </c>
      <c r="AB287" s="4">
        <v>100</v>
      </c>
      <c r="AC287" s="4" t="s">
        <v>4231</v>
      </c>
      <c r="AD287" s="4">
        <v>0</v>
      </c>
      <c r="AE287" s="4" t="s">
        <v>494</v>
      </c>
      <c r="AF287" s="4" t="s">
        <v>495</v>
      </c>
      <c r="AG287" s="4" t="s">
        <v>496</v>
      </c>
      <c r="AH287" s="4" t="s">
        <v>4232</v>
      </c>
      <c r="AI287" s="4" t="s">
        <v>28</v>
      </c>
      <c r="AJ287" s="4" t="s">
        <v>4233</v>
      </c>
      <c r="AK287" s="4" t="s">
        <v>1267</v>
      </c>
      <c r="AL287" s="4">
        <v>2019</v>
      </c>
      <c r="AM287" s="23">
        <v>43647</v>
      </c>
      <c r="AN287" s="23">
        <v>44344</v>
      </c>
      <c r="AO287" s="25">
        <v>697</v>
      </c>
      <c r="AP287" s="26">
        <v>0</v>
      </c>
      <c r="AQ287" s="4">
        <v>7</v>
      </c>
      <c r="AR287" s="4" t="s">
        <v>28</v>
      </c>
      <c r="AS287" s="4">
        <v>156430</v>
      </c>
      <c r="AT287" s="4">
        <v>156442</v>
      </c>
      <c r="AU287" s="4" t="s">
        <v>28</v>
      </c>
      <c r="AV287" s="4" t="s">
        <v>4234</v>
      </c>
      <c r="AW287" s="4" t="s">
        <v>4235</v>
      </c>
      <c r="AX287" s="4" t="s">
        <v>4236</v>
      </c>
      <c r="AY287" s="4" t="s">
        <v>4237</v>
      </c>
      <c r="AZ287" s="4" t="s">
        <v>4238</v>
      </c>
    </row>
    <row r="288" spans="1:53" x14ac:dyDescent="0.15">
      <c r="A288" s="4">
        <v>930</v>
      </c>
      <c r="B288" s="4" t="s">
        <v>4240</v>
      </c>
      <c r="C288" s="4" t="s">
        <v>4241</v>
      </c>
      <c r="D288" s="4" t="s">
        <v>4242</v>
      </c>
      <c r="E288" s="4" t="s">
        <v>18454</v>
      </c>
      <c r="F288" s="4" t="s">
        <v>4243</v>
      </c>
      <c r="G288" s="4" t="s">
        <v>4244</v>
      </c>
      <c r="H288" s="4" t="s">
        <v>4245</v>
      </c>
      <c r="I288" s="4" t="s">
        <v>4246</v>
      </c>
      <c r="J288" s="4" t="s">
        <v>15607</v>
      </c>
      <c r="K288" s="4" t="s">
        <v>15138</v>
      </c>
      <c r="L288" s="4" t="s">
        <v>19786</v>
      </c>
      <c r="M288" s="21" t="s">
        <v>22247</v>
      </c>
      <c r="N288" s="4" t="s">
        <v>17342</v>
      </c>
      <c r="O288" s="4" t="s">
        <v>17463</v>
      </c>
      <c r="P288" s="4">
        <v>1</v>
      </c>
      <c r="Q288" s="4" t="s">
        <v>19787</v>
      </c>
      <c r="R288" s="21" t="s">
        <v>19786</v>
      </c>
      <c r="S288" s="21" t="s">
        <v>20970</v>
      </c>
      <c r="T288" s="4" t="e">
        <v>#N/A</v>
      </c>
      <c r="U288" s="4" t="s">
        <v>17342</v>
      </c>
      <c r="V288" s="4" t="s">
        <v>17463</v>
      </c>
      <c r="W288" s="4" t="s">
        <v>17464</v>
      </c>
      <c r="X288" s="4" t="s">
        <v>17400</v>
      </c>
      <c r="Y288" s="4" t="s">
        <v>17400</v>
      </c>
      <c r="Z288" s="4" t="s">
        <v>17401</v>
      </c>
      <c r="AA288" s="4" t="s">
        <v>17401</v>
      </c>
      <c r="AB288" s="4">
        <v>100</v>
      </c>
      <c r="AC288" s="4" t="s">
        <v>28</v>
      </c>
      <c r="AD288" s="4">
        <v>0</v>
      </c>
      <c r="AE288" s="4" t="s">
        <v>4247</v>
      </c>
      <c r="AF288" s="4" t="s">
        <v>4248</v>
      </c>
      <c r="AG288" s="4" t="s">
        <v>4249</v>
      </c>
      <c r="AH288" s="4" t="s">
        <v>28</v>
      </c>
      <c r="AI288" s="4" t="s">
        <v>28</v>
      </c>
      <c r="AJ288" s="4" t="s">
        <v>28</v>
      </c>
      <c r="AK288" s="4" t="s">
        <v>1267</v>
      </c>
      <c r="AL288" s="4">
        <v>2019</v>
      </c>
      <c r="AM288" s="23">
        <v>43647</v>
      </c>
      <c r="AN288" s="23">
        <v>44344</v>
      </c>
      <c r="AO288" s="25">
        <v>697</v>
      </c>
      <c r="AP288" s="26">
        <v>0</v>
      </c>
      <c r="AQ288" s="4" t="s">
        <v>28</v>
      </c>
      <c r="AR288" s="4" t="s">
        <v>28</v>
      </c>
      <c r="AS288" s="4">
        <v>1538</v>
      </c>
      <c r="AT288" s="4">
        <v>1560</v>
      </c>
      <c r="AU288" s="4" t="s">
        <v>28</v>
      </c>
      <c r="AV288" s="4" t="s">
        <v>4250</v>
      </c>
      <c r="AW288" s="4" t="s">
        <v>4251</v>
      </c>
      <c r="AX288" s="4" t="s">
        <v>4252</v>
      </c>
      <c r="AY288" s="4" t="s">
        <v>4253</v>
      </c>
      <c r="AZ288" s="4" t="s">
        <v>4254</v>
      </c>
      <c r="BA288" s="2"/>
    </row>
    <row r="289" spans="1:53" x14ac:dyDescent="0.15">
      <c r="A289" s="4">
        <v>931</v>
      </c>
      <c r="B289" s="4" t="s">
        <v>4282</v>
      </c>
      <c r="C289" s="4" t="s">
        <v>4283</v>
      </c>
      <c r="D289" s="4" t="s">
        <v>4284</v>
      </c>
      <c r="E289" s="4" t="s">
        <v>18457</v>
      </c>
      <c r="F289" s="4" t="s">
        <v>4285</v>
      </c>
      <c r="G289" s="4" t="s">
        <v>4286</v>
      </c>
      <c r="H289" s="4" t="s">
        <v>4287</v>
      </c>
      <c r="I289" s="4" t="s">
        <v>4288</v>
      </c>
      <c r="J289" s="4" t="s">
        <v>15608</v>
      </c>
      <c r="K289" s="4" t="s">
        <v>16817</v>
      </c>
      <c r="L289" s="4" t="s">
        <v>22572</v>
      </c>
      <c r="M289" s="21" t="s">
        <v>22270</v>
      </c>
      <c r="N289" s="4" t="s">
        <v>17342</v>
      </c>
      <c r="O289" s="4" t="s">
        <v>17463</v>
      </c>
      <c r="P289" s="4">
        <v>0</v>
      </c>
      <c r="Q289" s="4" t="s">
        <v>19791</v>
      </c>
      <c r="R289" s="21" t="s">
        <v>19790</v>
      </c>
      <c r="S289" s="21" t="s">
        <v>20972</v>
      </c>
      <c r="T289" s="4" t="e">
        <v>#N/A</v>
      </c>
      <c r="U289" s="4" t="s">
        <v>17342</v>
      </c>
      <c r="V289" s="4" t="s">
        <v>17463</v>
      </c>
      <c r="W289" s="4" t="s">
        <v>17464</v>
      </c>
      <c r="X289" s="4" t="s">
        <v>17400</v>
      </c>
      <c r="Y289" s="4" t="s">
        <v>17400</v>
      </c>
      <c r="Z289" s="4" t="s">
        <v>17401</v>
      </c>
      <c r="AA289" s="4" t="s">
        <v>17401</v>
      </c>
      <c r="AB289" s="4">
        <v>100</v>
      </c>
      <c r="AC289" s="4" t="s">
        <v>4289</v>
      </c>
      <c r="AD289" s="4">
        <v>13</v>
      </c>
      <c r="AE289" s="4" t="s">
        <v>2897</v>
      </c>
      <c r="AF289" s="4" t="s">
        <v>106</v>
      </c>
      <c r="AG289" s="4" t="s">
        <v>2898</v>
      </c>
      <c r="AH289" s="4" t="s">
        <v>4290</v>
      </c>
      <c r="AI289" s="4" t="s">
        <v>4291</v>
      </c>
      <c r="AJ289" s="4" t="s">
        <v>4292</v>
      </c>
      <c r="AK289" s="4" t="s">
        <v>1267</v>
      </c>
      <c r="AL289" s="4">
        <v>2019</v>
      </c>
      <c r="AM289" s="23">
        <v>43647</v>
      </c>
      <c r="AN289" s="23">
        <v>44344</v>
      </c>
      <c r="AO289" s="25">
        <v>697</v>
      </c>
      <c r="AP289" s="26">
        <v>6.8124103299856529</v>
      </c>
      <c r="AQ289" s="4">
        <v>23</v>
      </c>
      <c r="AR289" s="4">
        <v>2</v>
      </c>
      <c r="AS289" s="4">
        <v>205</v>
      </c>
      <c r="AT289" s="4">
        <v>225</v>
      </c>
      <c r="AU289" s="4" t="s">
        <v>28</v>
      </c>
      <c r="AV289" s="4" t="s">
        <v>4293</v>
      </c>
      <c r="AW289" s="4" t="s">
        <v>4294</v>
      </c>
      <c r="AX289" s="4" t="s">
        <v>4295</v>
      </c>
      <c r="AY289" s="4" t="s">
        <v>4296</v>
      </c>
      <c r="AZ289" s="4" t="s">
        <v>4297</v>
      </c>
      <c r="BA289" s="2"/>
    </row>
    <row r="290" spans="1:53" x14ac:dyDescent="0.15">
      <c r="A290" s="4">
        <v>1323</v>
      </c>
      <c r="B290" s="4" t="s">
        <v>3149</v>
      </c>
      <c r="C290" s="4" t="s">
        <v>3150</v>
      </c>
      <c r="D290" s="4" t="s">
        <v>3151</v>
      </c>
      <c r="E290" s="4" t="s">
        <v>18112</v>
      </c>
      <c r="F290" s="4" t="s">
        <v>170</v>
      </c>
      <c r="G290" s="4" t="s">
        <v>3152</v>
      </c>
      <c r="H290" s="4" t="s">
        <v>3153</v>
      </c>
      <c r="I290" s="4" t="s">
        <v>3154</v>
      </c>
      <c r="J290" s="4" t="s">
        <v>15530</v>
      </c>
      <c r="K290" s="4" t="s">
        <v>16734</v>
      </c>
      <c r="L290" s="4" t="s">
        <v>19467</v>
      </c>
      <c r="M290" s="21" t="s">
        <v>22293</v>
      </c>
      <c r="N290" s="4" t="s">
        <v>17337</v>
      </c>
      <c r="O290" s="4" t="s">
        <v>17435</v>
      </c>
      <c r="P290" s="4">
        <v>0</v>
      </c>
      <c r="Q290" s="4" t="s">
        <v>17667</v>
      </c>
      <c r="R290" s="21" t="s">
        <v>17860</v>
      </c>
      <c r="S290" s="21" t="s">
        <v>17861</v>
      </c>
      <c r="T290" s="4">
        <v>0</v>
      </c>
      <c r="U290" s="4" t="s">
        <v>17337</v>
      </c>
      <c r="V290" s="4" t="s">
        <v>17435</v>
      </c>
      <c r="W290" s="4" t="s">
        <v>17426</v>
      </c>
      <c r="X290" s="4" t="s">
        <v>17400</v>
      </c>
      <c r="Y290" s="4" t="s">
        <v>17400</v>
      </c>
      <c r="Z290" s="4" t="s">
        <v>17401</v>
      </c>
      <c r="AA290" s="4" t="s">
        <v>17401</v>
      </c>
      <c r="AB290" s="4" t="s">
        <v>17408</v>
      </c>
      <c r="AC290" s="4" t="s">
        <v>1047</v>
      </c>
      <c r="AD290" s="4">
        <v>7</v>
      </c>
      <c r="AE290" s="4" t="s">
        <v>138</v>
      </c>
      <c r="AF290" s="4" t="s">
        <v>139</v>
      </c>
      <c r="AG290" s="4" t="s">
        <v>140</v>
      </c>
      <c r="AH290" s="4" t="s">
        <v>175</v>
      </c>
      <c r="AI290" s="4" t="s">
        <v>28</v>
      </c>
      <c r="AJ290" s="4" t="s">
        <v>176</v>
      </c>
      <c r="AK290" s="4" t="s">
        <v>1267</v>
      </c>
      <c r="AL290" s="4">
        <v>2019</v>
      </c>
      <c r="AM290" s="23">
        <v>43647</v>
      </c>
      <c r="AN290" s="23">
        <v>44344</v>
      </c>
      <c r="AO290" s="25">
        <v>697</v>
      </c>
      <c r="AP290" s="26">
        <v>3.6682209469153513</v>
      </c>
      <c r="AQ290" s="4">
        <v>11</v>
      </c>
      <c r="AR290" s="4">
        <v>13</v>
      </c>
      <c r="AS290" s="4" t="s">
        <v>28</v>
      </c>
      <c r="AT290" s="4" t="s">
        <v>28</v>
      </c>
      <c r="AU290" s="4">
        <v>1515</v>
      </c>
      <c r="AV290" s="4" t="s">
        <v>3155</v>
      </c>
      <c r="AW290" s="4" t="s">
        <v>178</v>
      </c>
      <c r="AX290" s="4" t="s">
        <v>179</v>
      </c>
      <c r="AY290" s="4" t="s">
        <v>3156</v>
      </c>
      <c r="AZ290" s="4" t="s">
        <v>3157</v>
      </c>
      <c r="BA290" s="2"/>
    </row>
    <row r="291" spans="1:53" x14ac:dyDescent="0.15">
      <c r="A291" s="4">
        <v>186</v>
      </c>
      <c r="B291" s="4" t="s">
        <v>3293</v>
      </c>
      <c r="C291" s="4" t="s">
        <v>3294</v>
      </c>
      <c r="D291" s="4" t="s">
        <v>3295</v>
      </c>
      <c r="E291" s="4" t="s">
        <v>18374</v>
      </c>
      <c r="F291" s="4" t="s">
        <v>170</v>
      </c>
      <c r="G291" s="4" t="s">
        <v>3296</v>
      </c>
      <c r="H291" s="4" t="s">
        <v>3297</v>
      </c>
      <c r="I291" s="4" t="s">
        <v>3298</v>
      </c>
      <c r="J291" s="4" t="s">
        <v>16467</v>
      </c>
      <c r="K291" s="4" t="s">
        <v>16747</v>
      </c>
      <c r="L291" s="4" t="s">
        <v>20629</v>
      </c>
      <c r="M291" s="21" t="s">
        <v>22291</v>
      </c>
      <c r="N291" s="4" t="s">
        <v>17337</v>
      </c>
      <c r="O291" s="4" t="s">
        <v>17435</v>
      </c>
      <c r="P291" s="4">
        <v>0</v>
      </c>
      <c r="Q291" s="4" t="s">
        <v>19674</v>
      </c>
      <c r="R291" s="21" t="s">
        <v>17479</v>
      </c>
      <c r="S291" s="21" t="s">
        <v>20901</v>
      </c>
      <c r="T291" s="4" t="s">
        <v>21808</v>
      </c>
      <c r="U291" s="4" t="s">
        <v>17337</v>
      </c>
      <c r="V291" s="4" t="s">
        <v>17435</v>
      </c>
      <c r="W291" s="4" t="s">
        <v>17426</v>
      </c>
      <c r="X291" s="4" t="s">
        <v>17400</v>
      </c>
      <c r="Y291" s="4" t="s">
        <v>17400</v>
      </c>
      <c r="Z291" s="4" t="s">
        <v>17406</v>
      </c>
      <c r="AA291" s="4" t="s">
        <v>17401</v>
      </c>
      <c r="AB291" s="4" t="s">
        <v>17408</v>
      </c>
      <c r="AC291" s="4" t="s">
        <v>3299</v>
      </c>
      <c r="AD291" s="4">
        <v>3</v>
      </c>
      <c r="AE291" s="4" t="s">
        <v>138</v>
      </c>
      <c r="AF291" s="4" t="s">
        <v>139</v>
      </c>
      <c r="AG291" s="4" t="s">
        <v>140</v>
      </c>
      <c r="AH291" s="4" t="s">
        <v>28</v>
      </c>
      <c r="AI291" s="4" t="s">
        <v>175</v>
      </c>
      <c r="AJ291" s="4" t="s">
        <v>176</v>
      </c>
      <c r="AK291" s="4" t="s">
        <v>1451</v>
      </c>
      <c r="AL291" s="4">
        <v>2019</v>
      </c>
      <c r="AM291" s="23">
        <v>43617</v>
      </c>
      <c r="AN291" s="23">
        <v>44344</v>
      </c>
      <c r="AO291" s="25">
        <v>727</v>
      </c>
      <c r="AP291" s="26">
        <v>1.5072214580467675</v>
      </c>
      <c r="AQ291" s="4">
        <v>11</v>
      </c>
      <c r="AR291" s="4">
        <v>12</v>
      </c>
      <c r="AS291" s="4" t="s">
        <v>28</v>
      </c>
      <c r="AT291" s="4" t="s">
        <v>28</v>
      </c>
      <c r="AU291" s="4">
        <v>1494</v>
      </c>
      <c r="AV291" s="4" t="s">
        <v>3300</v>
      </c>
      <c r="AW291" s="4" t="s">
        <v>178</v>
      </c>
      <c r="AX291" s="4" t="s">
        <v>179</v>
      </c>
      <c r="AY291" s="4" t="s">
        <v>3301</v>
      </c>
      <c r="AZ291" s="4" t="s">
        <v>3302</v>
      </c>
    </row>
    <row r="292" spans="1:53" x14ac:dyDescent="0.15">
      <c r="A292" s="4">
        <v>282</v>
      </c>
      <c r="B292" s="4" t="s">
        <v>3303</v>
      </c>
      <c r="C292" s="4" t="s">
        <v>3304</v>
      </c>
      <c r="D292" s="4" t="s">
        <v>3305</v>
      </c>
      <c r="E292" s="4" t="s">
        <v>18375</v>
      </c>
      <c r="F292" s="4" t="s">
        <v>170</v>
      </c>
      <c r="G292" s="4" t="s">
        <v>3306</v>
      </c>
      <c r="H292" s="4" t="s">
        <v>3307</v>
      </c>
      <c r="I292" s="4" t="s">
        <v>3308</v>
      </c>
      <c r="J292" s="4" t="s">
        <v>16468</v>
      </c>
      <c r="K292" s="4" t="s">
        <v>16748</v>
      </c>
      <c r="L292" s="4" t="s">
        <v>19646</v>
      </c>
      <c r="M292" s="21" t="s">
        <v>22254</v>
      </c>
      <c r="N292" s="4" t="s">
        <v>17337</v>
      </c>
      <c r="O292" s="4" t="s">
        <v>17435</v>
      </c>
      <c r="P292" s="4">
        <v>0</v>
      </c>
      <c r="Q292" s="4" t="s">
        <v>19675</v>
      </c>
      <c r="R292" s="21" t="s">
        <v>17906</v>
      </c>
      <c r="S292" s="21" t="s">
        <v>20902</v>
      </c>
      <c r="T292" s="4" t="s">
        <v>21877</v>
      </c>
      <c r="U292" s="4" t="s">
        <v>17337</v>
      </c>
      <c r="V292" s="4" t="s">
        <v>17435</v>
      </c>
      <c r="W292" s="4" t="s">
        <v>17426</v>
      </c>
      <c r="X292" s="4" t="s">
        <v>17400</v>
      </c>
      <c r="Y292" s="4" t="s">
        <v>17400</v>
      </c>
      <c r="Z292" s="4" t="s">
        <v>17401</v>
      </c>
      <c r="AA292" s="4" t="s">
        <v>17401</v>
      </c>
      <c r="AB292" s="4" t="s">
        <v>17408</v>
      </c>
      <c r="AC292" s="4" t="s">
        <v>3309</v>
      </c>
      <c r="AD292" s="4">
        <v>6</v>
      </c>
      <c r="AE292" s="4" t="s">
        <v>138</v>
      </c>
      <c r="AF292" s="4" t="s">
        <v>139</v>
      </c>
      <c r="AG292" s="4" t="s">
        <v>140</v>
      </c>
      <c r="AH292" s="4" t="s">
        <v>28</v>
      </c>
      <c r="AI292" s="4" t="s">
        <v>175</v>
      </c>
      <c r="AJ292" s="4" t="s">
        <v>176</v>
      </c>
      <c r="AK292" s="4" t="s">
        <v>1451</v>
      </c>
      <c r="AL292" s="4">
        <v>2019</v>
      </c>
      <c r="AM292" s="23">
        <v>43617</v>
      </c>
      <c r="AN292" s="23">
        <v>44344</v>
      </c>
      <c r="AO292" s="25">
        <v>727</v>
      </c>
      <c r="AP292" s="26">
        <v>3.0144429160935351</v>
      </c>
      <c r="AQ292" s="4">
        <v>11</v>
      </c>
      <c r="AR292" s="4">
        <v>12</v>
      </c>
      <c r="AS292" s="4" t="s">
        <v>28</v>
      </c>
      <c r="AT292" s="4" t="s">
        <v>28</v>
      </c>
      <c r="AU292" s="4">
        <v>1397</v>
      </c>
      <c r="AV292" s="4" t="s">
        <v>3310</v>
      </c>
      <c r="AW292" s="4" t="s">
        <v>178</v>
      </c>
      <c r="AX292" s="4" t="s">
        <v>179</v>
      </c>
      <c r="AY292" s="4" t="s">
        <v>3301</v>
      </c>
      <c r="AZ292" s="4" t="s">
        <v>3311</v>
      </c>
    </row>
    <row r="293" spans="1:53" x14ac:dyDescent="0.15">
      <c r="A293" s="4">
        <v>285</v>
      </c>
      <c r="B293" s="4" t="s">
        <v>3390</v>
      </c>
      <c r="C293" s="4" t="s">
        <v>3391</v>
      </c>
      <c r="D293" s="4" t="s">
        <v>3392</v>
      </c>
      <c r="E293" s="4" t="s">
        <v>18383</v>
      </c>
      <c r="F293" s="4" t="s">
        <v>3393</v>
      </c>
      <c r="G293" s="4" t="s">
        <v>3394</v>
      </c>
      <c r="H293" s="4" t="s">
        <v>3395</v>
      </c>
      <c r="I293" s="4" t="s">
        <v>3396</v>
      </c>
      <c r="J293" s="4" t="s">
        <v>15547</v>
      </c>
      <c r="K293" s="4" t="s">
        <v>16755</v>
      </c>
      <c r="L293" s="4" t="s">
        <v>19646</v>
      </c>
      <c r="M293" s="21" t="s">
        <v>22252</v>
      </c>
      <c r="N293" s="4" t="s">
        <v>17337</v>
      </c>
      <c r="O293" s="4" t="s">
        <v>17435</v>
      </c>
      <c r="P293" s="4">
        <v>0</v>
      </c>
      <c r="Q293" s="4" t="s">
        <v>19686</v>
      </c>
      <c r="R293" s="21" t="s">
        <v>17586</v>
      </c>
      <c r="S293" s="21" t="s">
        <v>20909</v>
      </c>
      <c r="T293" s="4" t="s">
        <v>21879</v>
      </c>
      <c r="U293" s="4" t="s">
        <v>17337</v>
      </c>
      <c r="V293" s="4" t="s">
        <v>17435</v>
      </c>
      <c r="W293" s="4" t="s">
        <v>17426</v>
      </c>
      <c r="X293" s="4" t="s">
        <v>17400</v>
      </c>
      <c r="Y293" s="4" t="s">
        <v>17400</v>
      </c>
      <c r="Z293" s="4" t="s">
        <v>17401</v>
      </c>
      <c r="AA293" s="4" t="s">
        <v>17401</v>
      </c>
      <c r="AB293" s="4" t="s">
        <v>21660</v>
      </c>
      <c r="AC293" s="4" t="s">
        <v>3397</v>
      </c>
      <c r="AD293" s="4">
        <v>21</v>
      </c>
      <c r="AE293" s="4" t="s">
        <v>2696</v>
      </c>
      <c r="AF293" s="4" t="s">
        <v>295</v>
      </c>
      <c r="AG293" s="4" t="s">
        <v>2697</v>
      </c>
      <c r="AH293" s="4" t="s">
        <v>3398</v>
      </c>
      <c r="AI293" s="4" t="s">
        <v>3399</v>
      </c>
      <c r="AJ293" s="4" t="s">
        <v>3400</v>
      </c>
      <c r="AK293" s="4" t="s">
        <v>1451</v>
      </c>
      <c r="AL293" s="4">
        <v>2019</v>
      </c>
      <c r="AM293" s="23">
        <v>43617</v>
      </c>
      <c r="AN293" s="23">
        <v>44344</v>
      </c>
      <c r="AO293" s="25">
        <v>727</v>
      </c>
      <c r="AP293" s="26">
        <v>10.550550206327374</v>
      </c>
      <c r="AQ293" s="4">
        <v>145</v>
      </c>
      <c r="AR293" s="4" t="s">
        <v>28</v>
      </c>
      <c r="AS293" s="4">
        <v>139</v>
      </c>
      <c r="AT293" s="4">
        <v>147</v>
      </c>
      <c r="AU293" s="4" t="s">
        <v>28</v>
      </c>
      <c r="AV293" s="4" t="s">
        <v>3401</v>
      </c>
      <c r="AW293" s="4" t="s">
        <v>62</v>
      </c>
      <c r="AX293" s="4" t="s">
        <v>63</v>
      </c>
      <c r="AY293" s="4" t="s">
        <v>3402</v>
      </c>
      <c r="AZ293" s="4" t="s">
        <v>3403</v>
      </c>
    </row>
    <row r="294" spans="1:53" x14ac:dyDescent="0.15">
      <c r="A294" s="4">
        <v>294</v>
      </c>
      <c r="B294" s="4" t="s">
        <v>3376</v>
      </c>
      <c r="C294" s="4" t="s">
        <v>3377</v>
      </c>
      <c r="D294" s="4" t="s">
        <v>3378</v>
      </c>
      <c r="E294" s="4" t="s">
        <v>18382</v>
      </c>
      <c r="F294" s="4" t="s">
        <v>3379</v>
      </c>
      <c r="G294" s="4" t="s">
        <v>3380</v>
      </c>
      <c r="H294" s="4" t="s">
        <v>3381</v>
      </c>
      <c r="I294" s="4" t="s">
        <v>3382</v>
      </c>
      <c r="J294" s="4" t="s">
        <v>15546</v>
      </c>
      <c r="K294" s="4" t="s">
        <v>16754</v>
      </c>
      <c r="L294" s="4" t="s">
        <v>17586</v>
      </c>
      <c r="M294" s="21" t="s">
        <v>22261</v>
      </c>
      <c r="N294" s="4" t="s">
        <v>17337</v>
      </c>
      <c r="O294" s="4" t="s">
        <v>17435</v>
      </c>
      <c r="P294" s="4">
        <v>0</v>
      </c>
      <c r="Q294" s="4" t="s">
        <v>19524</v>
      </c>
      <c r="R294" s="21" t="s">
        <v>17565</v>
      </c>
      <c r="S294" s="21" t="s">
        <v>20800</v>
      </c>
      <c r="T294" s="4" t="s">
        <v>21711</v>
      </c>
      <c r="U294" s="4" t="s">
        <v>17337</v>
      </c>
      <c r="V294" s="4" t="s">
        <v>17435</v>
      </c>
      <c r="W294" s="4" t="s">
        <v>17426</v>
      </c>
      <c r="X294" s="4" t="s">
        <v>17400</v>
      </c>
      <c r="Y294" s="4" t="s">
        <v>17400</v>
      </c>
      <c r="Z294" s="4" t="s">
        <v>17406</v>
      </c>
      <c r="AA294" s="4" t="s">
        <v>17401</v>
      </c>
      <c r="AB294" s="4" t="s">
        <v>17408</v>
      </c>
      <c r="AC294" s="4" t="s">
        <v>3383</v>
      </c>
      <c r="AD294" s="4">
        <v>5</v>
      </c>
      <c r="AE294" s="4" t="s">
        <v>494</v>
      </c>
      <c r="AF294" s="4" t="s">
        <v>495</v>
      </c>
      <c r="AG294" s="4" t="s">
        <v>496</v>
      </c>
      <c r="AH294" s="4" t="s">
        <v>3384</v>
      </c>
      <c r="AI294" s="4" t="s">
        <v>3385</v>
      </c>
      <c r="AJ294" s="4" t="s">
        <v>3386</v>
      </c>
      <c r="AK294" s="4" t="s">
        <v>1451</v>
      </c>
      <c r="AL294" s="4">
        <v>2019</v>
      </c>
      <c r="AM294" s="23">
        <v>43617</v>
      </c>
      <c r="AN294" s="23">
        <v>44344</v>
      </c>
      <c r="AO294" s="25">
        <v>727</v>
      </c>
      <c r="AP294" s="26">
        <v>2.5120357634112795</v>
      </c>
      <c r="AQ294" s="4">
        <v>57</v>
      </c>
      <c r="AR294" s="4">
        <v>6</v>
      </c>
      <c r="AS294" s="4">
        <v>3933</v>
      </c>
      <c r="AT294" s="4">
        <v>3951</v>
      </c>
      <c r="AU294" s="4" t="s">
        <v>28</v>
      </c>
      <c r="AV294" s="4" t="s">
        <v>3387</v>
      </c>
      <c r="AW294" s="4" t="s">
        <v>501</v>
      </c>
      <c r="AX294" s="4" t="s">
        <v>502</v>
      </c>
      <c r="AY294" s="4" t="s">
        <v>3388</v>
      </c>
      <c r="AZ294" s="4" t="s">
        <v>3389</v>
      </c>
    </row>
    <row r="295" spans="1:53" x14ac:dyDescent="0.15">
      <c r="A295" s="4">
        <v>304</v>
      </c>
      <c r="B295" s="4" t="s">
        <v>3356</v>
      </c>
      <c r="C295" s="4" t="s">
        <v>3357</v>
      </c>
      <c r="D295" s="4" t="s">
        <v>3358</v>
      </c>
      <c r="E295" s="4" t="s">
        <v>18380</v>
      </c>
      <c r="F295" s="4" t="s">
        <v>211</v>
      </c>
      <c r="G295" s="4" t="s">
        <v>3359</v>
      </c>
      <c r="H295" s="4" t="s">
        <v>3360</v>
      </c>
      <c r="I295" s="4" t="s">
        <v>3361</v>
      </c>
      <c r="J295" s="4" t="s">
        <v>16469</v>
      </c>
      <c r="K295" s="4" t="s">
        <v>16752</v>
      </c>
      <c r="L295" s="4" t="s">
        <v>19682</v>
      </c>
      <c r="M295" s="21" t="s">
        <v>22369</v>
      </c>
      <c r="N295" s="4" t="s">
        <v>17357</v>
      </c>
      <c r="O295" s="4" t="s">
        <v>17506</v>
      </c>
      <c r="P295" s="4">
        <v>1</v>
      </c>
      <c r="Q295" s="4" t="s">
        <v>19683</v>
      </c>
      <c r="R295" s="21" t="s">
        <v>19682</v>
      </c>
      <c r="S295" s="21" t="s">
        <v>20907</v>
      </c>
      <c r="T295" s="4" t="s">
        <v>21892</v>
      </c>
      <c r="U295" s="4" t="s">
        <v>17357</v>
      </c>
      <c r="V295" s="4" t="s">
        <v>17506</v>
      </c>
      <c r="W295" s="4" t="s">
        <v>17429</v>
      </c>
      <c r="X295" s="4" t="s">
        <v>17411</v>
      </c>
      <c r="Y295" s="4" t="s">
        <v>17411</v>
      </c>
      <c r="Z295" s="4" t="s">
        <v>17401</v>
      </c>
      <c r="AA295" s="4" t="s">
        <v>17401</v>
      </c>
      <c r="AB295" s="4" t="s">
        <v>21660</v>
      </c>
      <c r="AC295" s="4" t="s">
        <v>3362</v>
      </c>
      <c r="AD295" s="4">
        <v>2</v>
      </c>
      <c r="AE295" s="4" t="s">
        <v>138</v>
      </c>
      <c r="AF295" s="4" t="s">
        <v>139</v>
      </c>
      <c r="AG295" s="4" t="s">
        <v>140</v>
      </c>
      <c r="AH295" s="4" t="s">
        <v>28</v>
      </c>
      <c r="AI295" s="4" t="s">
        <v>216</v>
      </c>
      <c r="AJ295" s="4" t="s">
        <v>217</v>
      </c>
      <c r="AK295" s="4" t="s">
        <v>1451</v>
      </c>
      <c r="AL295" s="4">
        <v>2019</v>
      </c>
      <c r="AM295" s="23">
        <v>43617</v>
      </c>
      <c r="AN295" s="23">
        <v>44344</v>
      </c>
      <c r="AO295" s="25">
        <v>727</v>
      </c>
      <c r="AP295" s="26">
        <v>1.0048143053645118</v>
      </c>
      <c r="AQ295" s="4">
        <v>8</v>
      </c>
      <c r="AR295" s="4">
        <v>6</v>
      </c>
      <c r="AS295" s="4" t="s">
        <v>28</v>
      </c>
      <c r="AT295" s="4" t="s">
        <v>28</v>
      </c>
      <c r="AU295" s="4">
        <v>102</v>
      </c>
      <c r="AV295" s="4" t="s">
        <v>3363</v>
      </c>
      <c r="AW295" s="4" t="s">
        <v>163</v>
      </c>
      <c r="AX295" s="4" t="s">
        <v>164</v>
      </c>
      <c r="AY295" s="4" t="s">
        <v>3364</v>
      </c>
      <c r="AZ295" s="4" t="s">
        <v>3365</v>
      </c>
    </row>
    <row r="296" spans="1:53" x14ac:dyDescent="0.15">
      <c r="A296" s="4">
        <v>365</v>
      </c>
      <c r="B296" s="4" t="s">
        <v>3268</v>
      </c>
      <c r="C296" s="4" t="s">
        <v>3269</v>
      </c>
      <c r="D296" s="4" t="s">
        <v>3270</v>
      </c>
      <c r="E296" s="4" t="s">
        <v>18372</v>
      </c>
      <c r="F296" s="4" t="s">
        <v>322</v>
      </c>
      <c r="G296" s="4" t="s">
        <v>3271</v>
      </c>
      <c r="H296" s="4" t="s">
        <v>3272</v>
      </c>
      <c r="I296" s="4" t="s">
        <v>3273</v>
      </c>
      <c r="J296" s="4" t="s">
        <v>15538</v>
      </c>
      <c r="K296" s="4" t="s">
        <v>16745</v>
      </c>
      <c r="L296" s="4" t="s">
        <v>19567</v>
      </c>
      <c r="M296" s="21" t="s">
        <v>22278</v>
      </c>
      <c r="N296" s="4" t="s">
        <v>17337</v>
      </c>
      <c r="O296" s="4" t="s">
        <v>17435</v>
      </c>
      <c r="P296" s="4">
        <v>0</v>
      </c>
      <c r="Q296" s="4" t="s">
        <v>19672</v>
      </c>
      <c r="R296" s="21" t="s">
        <v>19535</v>
      </c>
      <c r="S296" s="21" t="s">
        <v>20899</v>
      </c>
      <c r="T296" s="4" t="s">
        <v>22061</v>
      </c>
      <c r="U296" s="4" t="s">
        <v>17337</v>
      </c>
      <c r="V296" s="4" t="s">
        <v>17435</v>
      </c>
      <c r="W296" s="4" t="s">
        <v>17426</v>
      </c>
      <c r="X296" s="4" t="s">
        <v>17400</v>
      </c>
      <c r="Y296" s="4" t="s">
        <v>17400</v>
      </c>
      <c r="Z296" s="4" t="s">
        <v>17401</v>
      </c>
      <c r="AA296" s="4" t="s">
        <v>17401</v>
      </c>
      <c r="AB296" s="4" t="s">
        <v>21658</v>
      </c>
      <c r="AC296" s="4" t="s">
        <v>805</v>
      </c>
      <c r="AD296" s="4">
        <v>18</v>
      </c>
      <c r="AE296" s="4" t="s">
        <v>294</v>
      </c>
      <c r="AF296" s="4" t="s">
        <v>295</v>
      </c>
      <c r="AG296" s="4" t="s">
        <v>296</v>
      </c>
      <c r="AH296" s="4" t="s">
        <v>327</v>
      </c>
      <c r="AI296" s="4" t="s">
        <v>328</v>
      </c>
      <c r="AJ296" s="4" t="s">
        <v>329</v>
      </c>
      <c r="AK296" s="4" t="s">
        <v>1451</v>
      </c>
      <c r="AL296" s="4">
        <v>2019</v>
      </c>
      <c r="AM296" s="23">
        <v>43617</v>
      </c>
      <c r="AN296" s="23">
        <v>44344</v>
      </c>
      <c r="AO296" s="25">
        <v>727</v>
      </c>
      <c r="AP296" s="26">
        <v>9.0433287482806062</v>
      </c>
      <c r="AQ296" s="4">
        <v>669</v>
      </c>
      <c r="AR296" s="4" t="s">
        <v>28</v>
      </c>
      <c r="AS296" s="4">
        <v>342</v>
      </c>
      <c r="AT296" s="4">
        <v>352</v>
      </c>
      <c r="AU296" s="4" t="s">
        <v>28</v>
      </c>
      <c r="AV296" s="4" t="s">
        <v>3274</v>
      </c>
      <c r="AW296" s="4" t="s">
        <v>331</v>
      </c>
      <c r="AX296" s="4" t="s">
        <v>164</v>
      </c>
      <c r="AY296" s="4" t="s">
        <v>3275</v>
      </c>
      <c r="AZ296" s="4" t="s">
        <v>3276</v>
      </c>
    </row>
    <row r="297" spans="1:53" x14ac:dyDescent="0.15">
      <c r="A297" s="4">
        <v>684</v>
      </c>
      <c r="B297" s="4" t="s">
        <v>3277</v>
      </c>
      <c r="C297" s="4" t="s">
        <v>3278</v>
      </c>
      <c r="D297" s="4" t="s">
        <v>3279</v>
      </c>
      <c r="E297" s="4" t="s">
        <v>18373</v>
      </c>
      <c r="F297" s="4" t="s">
        <v>3280</v>
      </c>
      <c r="G297" s="4" t="s">
        <v>3281</v>
      </c>
      <c r="H297" s="4" t="s">
        <v>3282</v>
      </c>
      <c r="I297" s="4" t="s">
        <v>3283</v>
      </c>
      <c r="J297" s="4" t="s">
        <v>15539</v>
      </c>
      <c r="K297" s="4" t="s">
        <v>16746</v>
      </c>
      <c r="L297" s="4" t="s">
        <v>19673</v>
      </c>
      <c r="M297" s="21" t="s">
        <v>22316</v>
      </c>
      <c r="N297" s="4" t="s">
        <v>17417</v>
      </c>
      <c r="O297" s="4" t="s">
        <v>17418</v>
      </c>
      <c r="P297" s="4">
        <v>1</v>
      </c>
      <c r="Q297" s="4" t="s">
        <v>17430</v>
      </c>
      <c r="R297" s="21" t="s">
        <v>19673</v>
      </c>
      <c r="S297" s="21" t="s">
        <v>20900</v>
      </c>
      <c r="T297" s="4" t="e">
        <v>#N/A</v>
      </c>
      <c r="U297" s="4" t="s">
        <v>17417</v>
      </c>
      <c r="V297" s="4" t="s">
        <v>17418</v>
      </c>
      <c r="W297" s="4" t="s">
        <v>17413</v>
      </c>
      <c r="X297" s="4" t="s">
        <v>17411</v>
      </c>
      <c r="Y297" s="4" t="s">
        <v>17411</v>
      </c>
      <c r="Z297" s="4" t="s">
        <v>17401</v>
      </c>
      <c r="AA297" s="4" t="s">
        <v>17401</v>
      </c>
      <c r="AB297" s="4">
        <v>99</v>
      </c>
      <c r="AC297" s="4" t="s">
        <v>3284</v>
      </c>
      <c r="AD297" s="4">
        <v>11</v>
      </c>
      <c r="AE297" s="4" t="s">
        <v>2696</v>
      </c>
      <c r="AF297" s="4" t="s">
        <v>295</v>
      </c>
      <c r="AG297" s="4" t="s">
        <v>2697</v>
      </c>
      <c r="AH297" s="4" t="s">
        <v>3285</v>
      </c>
      <c r="AI297" s="4" t="s">
        <v>3286</v>
      </c>
      <c r="AJ297" s="4" t="s">
        <v>3287</v>
      </c>
      <c r="AK297" s="4" t="s">
        <v>1451</v>
      </c>
      <c r="AL297" s="4">
        <v>2019</v>
      </c>
      <c r="AM297" s="23">
        <v>43617</v>
      </c>
      <c r="AN297" s="23">
        <v>44344</v>
      </c>
      <c r="AO297" s="25">
        <v>727</v>
      </c>
      <c r="AP297" s="26">
        <v>5.5264786795048142</v>
      </c>
      <c r="AQ297" s="4">
        <v>256</v>
      </c>
      <c r="AR297" s="4" t="s">
        <v>28</v>
      </c>
      <c r="AS297" s="4">
        <v>1</v>
      </c>
      <c r="AT297" s="4">
        <v>22</v>
      </c>
      <c r="AU297" s="4" t="s">
        <v>28</v>
      </c>
      <c r="AV297" s="4" t="s">
        <v>3288</v>
      </c>
      <c r="AW297" s="4" t="s">
        <v>3289</v>
      </c>
      <c r="AX297" s="4" t="s">
        <v>3290</v>
      </c>
      <c r="AY297" s="4" t="s">
        <v>3291</v>
      </c>
      <c r="AZ297" s="4" t="s">
        <v>3292</v>
      </c>
      <c r="BA297" s="2"/>
    </row>
    <row r="298" spans="1:53" x14ac:dyDescent="0.15">
      <c r="A298" s="4">
        <v>685</v>
      </c>
      <c r="B298" s="4" t="s">
        <v>3332</v>
      </c>
      <c r="C298" s="4" t="s">
        <v>3333</v>
      </c>
      <c r="D298" s="4" t="s">
        <v>3334</v>
      </c>
      <c r="E298" s="4" t="s">
        <v>18378</v>
      </c>
      <c r="F298" s="4" t="s">
        <v>3335</v>
      </c>
      <c r="G298" s="4" t="s">
        <v>3336</v>
      </c>
      <c r="H298" s="4" t="s">
        <v>3337</v>
      </c>
      <c r="I298" s="4" t="s">
        <v>3338</v>
      </c>
      <c r="J298" s="4" t="s">
        <v>15544</v>
      </c>
      <c r="K298" s="4" t="s">
        <v>16750</v>
      </c>
      <c r="L298" s="4" t="s">
        <v>19678</v>
      </c>
      <c r="M298" s="21" t="s">
        <v>22490</v>
      </c>
      <c r="N298" s="4" t="s">
        <v>17359</v>
      </c>
      <c r="O298" s="4" t="s">
        <v>17423</v>
      </c>
      <c r="P298" s="4">
        <v>1</v>
      </c>
      <c r="Q298" s="4" t="s">
        <v>19679</v>
      </c>
      <c r="R298" s="21" t="s">
        <v>19678</v>
      </c>
      <c r="S298" s="21" t="s">
        <v>20905</v>
      </c>
      <c r="T298" s="4" t="e">
        <v>#N/A</v>
      </c>
      <c r="U298" s="4" t="s">
        <v>17359</v>
      </c>
      <c r="V298" s="4" t="s">
        <v>17423</v>
      </c>
      <c r="W298" s="4" t="s">
        <v>17410</v>
      </c>
      <c r="X298" s="4" t="s">
        <v>17411</v>
      </c>
      <c r="Y298" s="4" t="s">
        <v>17411</v>
      </c>
      <c r="Z298" s="4" t="s">
        <v>17401</v>
      </c>
      <c r="AA298" s="4" t="s">
        <v>17401</v>
      </c>
      <c r="AB298" s="4">
        <v>99</v>
      </c>
      <c r="AC298" s="4" t="s">
        <v>3339</v>
      </c>
      <c r="AD298" s="4">
        <v>5</v>
      </c>
      <c r="AE298" s="4" t="s">
        <v>138</v>
      </c>
      <c r="AF298" s="4" t="s">
        <v>139</v>
      </c>
      <c r="AG298" s="4" t="s">
        <v>140</v>
      </c>
      <c r="AH298" s="4" t="s">
        <v>28</v>
      </c>
      <c r="AI298" s="4" t="s">
        <v>3340</v>
      </c>
      <c r="AJ298" s="4" t="s">
        <v>3341</v>
      </c>
      <c r="AK298" s="4" t="s">
        <v>1451</v>
      </c>
      <c r="AL298" s="4">
        <v>2019</v>
      </c>
      <c r="AM298" s="23">
        <v>43617</v>
      </c>
      <c r="AN298" s="23">
        <v>44344</v>
      </c>
      <c r="AO298" s="25">
        <v>727</v>
      </c>
      <c r="AP298" s="26">
        <v>2.5120357634112795</v>
      </c>
      <c r="AQ298" s="4">
        <v>7</v>
      </c>
      <c r="AR298" s="4">
        <v>6</v>
      </c>
      <c r="AS298" s="4" t="s">
        <v>28</v>
      </c>
      <c r="AT298" s="4" t="s">
        <v>28</v>
      </c>
      <c r="AU298" s="4">
        <v>75</v>
      </c>
      <c r="AV298" s="4" t="s">
        <v>3342</v>
      </c>
      <c r="AW298" s="4" t="s">
        <v>814</v>
      </c>
      <c r="AX298" s="4" t="s">
        <v>814</v>
      </c>
      <c r="AY298" s="4" t="s">
        <v>3343</v>
      </c>
      <c r="AZ298" s="4" t="s">
        <v>3344</v>
      </c>
      <c r="BA298" s="2"/>
    </row>
    <row r="299" spans="1:53" x14ac:dyDescent="0.15">
      <c r="A299" s="4">
        <v>686</v>
      </c>
      <c r="B299" s="4" t="s">
        <v>3366</v>
      </c>
      <c r="C299" s="4" t="s">
        <v>3367</v>
      </c>
      <c r="D299" s="4" t="s">
        <v>3368</v>
      </c>
      <c r="E299" s="4" t="s">
        <v>18381</v>
      </c>
      <c r="F299" s="4" t="s">
        <v>170</v>
      </c>
      <c r="G299" s="4" t="s">
        <v>3369</v>
      </c>
      <c r="H299" s="4" t="s">
        <v>3370</v>
      </c>
      <c r="I299" s="4" t="s">
        <v>3371</v>
      </c>
      <c r="J299" s="4" t="s">
        <v>16470</v>
      </c>
      <c r="K299" s="4" t="s">
        <v>16753</v>
      </c>
      <c r="L299" s="4" t="s">
        <v>17575</v>
      </c>
      <c r="M299" s="21" t="s">
        <v>22364</v>
      </c>
      <c r="N299" s="4" t="s">
        <v>17357</v>
      </c>
      <c r="O299" s="4" t="s">
        <v>17506</v>
      </c>
      <c r="P299" s="4">
        <v>0</v>
      </c>
      <c r="Q299" s="4" t="s">
        <v>19685</v>
      </c>
      <c r="R299" s="21" t="s">
        <v>19684</v>
      </c>
      <c r="S299" s="21" t="s">
        <v>20908</v>
      </c>
      <c r="T299" s="4" t="e">
        <v>#N/A</v>
      </c>
      <c r="U299" s="4" t="s">
        <v>17357</v>
      </c>
      <c r="V299" s="4" t="s">
        <v>17506</v>
      </c>
      <c r="W299" s="4" t="s">
        <v>17429</v>
      </c>
      <c r="X299" s="4" t="s">
        <v>17411</v>
      </c>
      <c r="Y299" s="4" t="s">
        <v>17411</v>
      </c>
      <c r="Z299" s="4" t="s">
        <v>17401</v>
      </c>
      <c r="AA299" s="4" t="s">
        <v>17401</v>
      </c>
      <c r="AB299" s="4">
        <v>99</v>
      </c>
      <c r="AC299" s="4" t="s">
        <v>3372</v>
      </c>
      <c r="AD299" s="4">
        <v>11</v>
      </c>
      <c r="AE299" s="4" t="s">
        <v>138</v>
      </c>
      <c r="AF299" s="4" t="s">
        <v>139</v>
      </c>
      <c r="AG299" s="4" t="s">
        <v>140</v>
      </c>
      <c r="AH299" s="4" t="s">
        <v>28</v>
      </c>
      <c r="AI299" s="4" t="s">
        <v>175</v>
      </c>
      <c r="AJ299" s="4" t="s">
        <v>176</v>
      </c>
      <c r="AK299" s="4" t="s">
        <v>1451</v>
      </c>
      <c r="AL299" s="4">
        <v>2019</v>
      </c>
      <c r="AM299" s="23">
        <v>43617</v>
      </c>
      <c r="AN299" s="23">
        <v>44344</v>
      </c>
      <c r="AO299" s="25">
        <v>727</v>
      </c>
      <c r="AP299" s="26">
        <v>5.5264786795048142</v>
      </c>
      <c r="AQ299" s="4">
        <v>11</v>
      </c>
      <c r="AR299" s="4">
        <v>11</v>
      </c>
      <c r="AS299" s="4" t="s">
        <v>28</v>
      </c>
      <c r="AT299" s="4" t="s">
        <v>28</v>
      </c>
      <c r="AU299" s="4">
        <v>1259</v>
      </c>
      <c r="AV299" s="4" t="s">
        <v>3373</v>
      </c>
      <c r="AW299" s="4" t="s">
        <v>178</v>
      </c>
      <c r="AX299" s="4" t="s">
        <v>179</v>
      </c>
      <c r="AY299" s="4" t="s">
        <v>3374</v>
      </c>
      <c r="AZ299" s="4" t="s">
        <v>3375</v>
      </c>
      <c r="BA299" s="2"/>
    </row>
    <row r="300" spans="1:53" x14ac:dyDescent="0.15">
      <c r="A300" s="4">
        <v>687</v>
      </c>
      <c r="B300" s="4" t="s">
        <v>3404</v>
      </c>
      <c r="C300" s="4" t="s">
        <v>3405</v>
      </c>
      <c r="D300" s="4" t="s">
        <v>3406</v>
      </c>
      <c r="E300" s="4" t="s">
        <v>18384</v>
      </c>
      <c r="F300" s="4" t="s">
        <v>289</v>
      </c>
      <c r="G300" s="4" t="s">
        <v>3407</v>
      </c>
      <c r="H300" s="4" t="s">
        <v>3408</v>
      </c>
      <c r="I300" s="4" t="s">
        <v>3409</v>
      </c>
      <c r="J300" s="4" t="s">
        <v>15548</v>
      </c>
      <c r="K300" s="4" t="s">
        <v>16756</v>
      </c>
      <c r="L300" s="4" t="s">
        <v>19687</v>
      </c>
      <c r="M300" s="21" t="s">
        <v>22306</v>
      </c>
      <c r="N300" s="4" t="s">
        <v>17377</v>
      </c>
      <c r="O300" s="4" t="s">
        <v>17428</v>
      </c>
      <c r="P300" s="4">
        <v>1</v>
      </c>
      <c r="Q300" s="4" t="s">
        <v>19688</v>
      </c>
      <c r="R300" s="21" t="s">
        <v>19687</v>
      </c>
      <c r="S300" s="21" t="s">
        <v>20910</v>
      </c>
      <c r="T300" s="4" t="e">
        <v>#N/A</v>
      </c>
      <c r="U300" s="4" t="s">
        <v>17377</v>
      </c>
      <c r="V300" s="4" t="s">
        <v>17428</v>
      </c>
      <c r="W300" s="4" t="s">
        <v>17429</v>
      </c>
      <c r="X300" s="4" t="s">
        <v>17411</v>
      </c>
      <c r="Y300" s="4" t="s">
        <v>17411</v>
      </c>
      <c r="Z300" s="4" t="s">
        <v>17401</v>
      </c>
      <c r="AA300" s="4" t="s">
        <v>17401</v>
      </c>
      <c r="AB300" s="4">
        <v>99</v>
      </c>
      <c r="AC300" s="4" t="s">
        <v>3410</v>
      </c>
      <c r="AD300" s="4">
        <v>8</v>
      </c>
      <c r="AE300" s="4" t="s">
        <v>2696</v>
      </c>
      <c r="AF300" s="4" t="s">
        <v>295</v>
      </c>
      <c r="AG300" s="4" t="s">
        <v>2697</v>
      </c>
      <c r="AH300" s="4" t="s">
        <v>1781</v>
      </c>
      <c r="AI300" s="4" t="s">
        <v>28</v>
      </c>
      <c r="AJ300" s="4" t="s">
        <v>299</v>
      </c>
      <c r="AK300" s="4" t="s">
        <v>1451</v>
      </c>
      <c r="AL300" s="4">
        <v>2019</v>
      </c>
      <c r="AM300" s="23">
        <v>43617</v>
      </c>
      <c r="AN300" s="23">
        <v>44344</v>
      </c>
      <c r="AO300" s="25">
        <v>727</v>
      </c>
      <c r="AP300" s="26">
        <v>4.0192572214580471</v>
      </c>
      <c r="AQ300" s="4">
        <v>78</v>
      </c>
      <c r="AR300" s="4" t="s">
        <v>28</v>
      </c>
      <c r="AS300" s="4">
        <v>295</v>
      </c>
      <c r="AT300" s="4">
        <v>305</v>
      </c>
      <c r="AU300" s="4" t="s">
        <v>28</v>
      </c>
      <c r="AV300" s="4" t="s">
        <v>3411</v>
      </c>
      <c r="AW300" s="4" t="s">
        <v>111</v>
      </c>
      <c r="AX300" s="4" t="s">
        <v>111</v>
      </c>
      <c r="AY300" s="4" t="s">
        <v>3412</v>
      </c>
      <c r="AZ300" s="4" t="s">
        <v>3413</v>
      </c>
      <c r="BA300" s="2"/>
    </row>
    <row r="301" spans="1:53" x14ac:dyDescent="0.15">
      <c r="A301" s="4">
        <v>906</v>
      </c>
      <c r="B301" s="4" t="s">
        <v>3312</v>
      </c>
      <c r="C301" s="4" t="s">
        <v>3313</v>
      </c>
      <c r="D301" s="4" t="s">
        <v>3314</v>
      </c>
      <c r="E301" s="4" t="s">
        <v>18376</v>
      </c>
      <c r="F301" s="4" t="s">
        <v>2170</v>
      </c>
      <c r="G301" s="4" t="s">
        <v>3315</v>
      </c>
      <c r="H301" s="4" t="s">
        <v>3316</v>
      </c>
      <c r="I301" s="4" t="s">
        <v>3317</v>
      </c>
      <c r="J301" s="4" t="s">
        <v>15542</v>
      </c>
      <c r="K301" s="4" t="s">
        <v>16694</v>
      </c>
      <c r="L301" s="4" t="s">
        <v>22567</v>
      </c>
      <c r="M301" s="21" t="s">
        <v>22257</v>
      </c>
      <c r="N301" s="4" t="s">
        <v>17337</v>
      </c>
      <c r="O301" s="4" t="s">
        <v>17435</v>
      </c>
      <c r="P301" s="4">
        <v>0</v>
      </c>
      <c r="Q301" s="4" t="s">
        <v>19676</v>
      </c>
      <c r="R301" s="21" t="s">
        <v>17755</v>
      </c>
      <c r="S301" s="21" t="s">
        <v>20903</v>
      </c>
      <c r="T301" s="4" t="s">
        <v>22121</v>
      </c>
      <c r="U301" s="4" t="s">
        <v>17337</v>
      </c>
      <c r="V301" s="4" t="s">
        <v>17435</v>
      </c>
      <c r="W301" s="4" t="s">
        <v>17426</v>
      </c>
      <c r="X301" s="4" t="s">
        <v>17400</v>
      </c>
      <c r="Y301" s="4" t="s">
        <v>17411</v>
      </c>
      <c r="Z301" s="4" t="s">
        <v>17401</v>
      </c>
      <c r="AA301" s="4" t="s">
        <v>17401</v>
      </c>
      <c r="AB301" s="4">
        <v>100</v>
      </c>
      <c r="AC301" s="4" t="s">
        <v>3318</v>
      </c>
      <c r="AD301" s="4">
        <v>43</v>
      </c>
      <c r="AE301" s="4" t="s">
        <v>494</v>
      </c>
      <c r="AF301" s="4" t="s">
        <v>495</v>
      </c>
      <c r="AG301" s="4" t="s">
        <v>496</v>
      </c>
      <c r="AH301" s="4" t="s">
        <v>2175</v>
      </c>
      <c r="AI301" s="4" t="s">
        <v>2176</v>
      </c>
      <c r="AJ301" s="4" t="s">
        <v>2177</v>
      </c>
      <c r="AK301" s="4" t="s">
        <v>1451</v>
      </c>
      <c r="AL301" s="4">
        <v>2019</v>
      </c>
      <c r="AM301" s="23">
        <v>43617</v>
      </c>
      <c r="AN301" s="23">
        <v>44344</v>
      </c>
      <c r="AO301" s="25">
        <v>727</v>
      </c>
      <c r="AP301" s="26">
        <v>21.603507565337001</v>
      </c>
      <c r="AQ301" s="4">
        <v>12</v>
      </c>
      <c r="AR301" s="4">
        <v>6</v>
      </c>
      <c r="AS301" s="4">
        <v>1709</v>
      </c>
      <c r="AT301" s="4">
        <v>1724</v>
      </c>
      <c r="AU301" s="4" t="s">
        <v>28</v>
      </c>
      <c r="AV301" s="4" t="s">
        <v>3319</v>
      </c>
      <c r="AW301" s="4" t="s">
        <v>2179</v>
      </c>
      <c r="AX301" s="4" t="s">
        <v>2180</v>
      </c>
      <c r="AY301" s="4" t="s">
        <v>3320</v>
      </c>
      <c r="AZ301" s="4" t="s">
        <v>3321</v>
      </c>
      <c r="BA301" s="2"/>
    </row>
    <row r="302" spans="1:53" x14ac:dyDescent="0.15">
      <c r="A302" s="4">
        <v>907</v>
      </c>
      <c r="B302" s="4" t="s">
        <v>3322</v>
      </c>
      <c r="C302" s="4" t="s">
        <v>3323</v>
      </c>
      <c r="D302" s="4" t="s">
        <v>3324</v>
      </c>
      <c r="E302" s="4" t="s">
        <v>18377</v>
      </c>
      <c r="F302" s="4" t="s">
        <v>1037</v>
      </c>
      <c r="G302" s="4" t="s">
        <v>3325</v>
      </c>
      <c r="H302" s="4" t="s">
        <v>3326</v>
      </c>
      <c r="I302" s="4" t="s">
        <v>3327</v>
      </c>
      <c r="J302" s="4" t="s">
        <v>15543</v>
      </c>
      <c r="K302" s="4" t="s">
        <v>16749</v>
      </c>
      <c r="L302" s="4" t="s">
        <v>19677</v>
      </c>
      <c r="M302" s="21" t="s">
        <v>22220</v>
      </c>
      <c r="N302" s="4" t="s">
        <v>17402</v>
      </c>
      <c r="O302" s="4" t="s">
        <v>17403</v>
      </c>
      <c r="P302" s="4">
        <v>1</v>
      </c>
      <c r="Q302" s="4" t="s">
        <v>17490</v>
      </c>
      <c r="R302" s="21" t="s">
        <v>19677</v>
      </c>
      <c r="S302" s="21" t="s">
        <v>20904</v>
      </c>
      <c r="T302" s="4" t="e">
        <v>#N/A</v>
      </c>
      <c r="U302" s="4" t="s">
        <v>17402</v>
      </c>
      <c r="V302" s="4" t="s">
        <v>17403</v>
      </c>
      <c r="W302" s="4" t="s">
        <v>17404</v>
      </c>
      <c r="X302" s="4" t="s">
        <v>17405</v>
      </c>
      <c r="Y302" s="4" t="s">
        <v>17405</v>
      </c>
      <c r="Z302" s="4" t="s">
        <v>17401</v>
      </c>
      <c r="AA302" s="4" t="s">
        <v>17401</v>
      </c>
      <c r="AB302" s="4">
        <v>100</v>
      </c>
      <c r="AC302" s="4" t="s">
        <v>3328</v>
      </c>
      <c r="AD302" s="4">
        <v>16</v>
      </c>
      <c r="AE302" s="4" t="s">
        <v>294</v>
      </c>
      <c r="AF302" s="4" t="s">
        <v>295</v>
      </c>
      <c r="AG302" s="4" t="s">
        <v>296</v>
      </c>
      <c r="AH302" s="4" t="s">
        <v>1039</v>
      </c>
      <c r="AI302" s="4" t="s">
        <v>28</v>
      </c>
      <c r="AJ302" s="4" t="s">
        <v>1040</v>
      </c>
      <c r="AK302" s="4" t="s">
        <v>1451</v>
      </c>
      <c r="AL302" s="4">
        <v>2019</v>
      </c>
      <c r="AM302" s="23">
        <v>43617</v>
      </c>
      <c r="AN302" s="23">
        <v>44344</v>
      </c>
      <c r="AO302" s="25">
        <v>727</v>
      </c>
      <c r="AP302" s="26">
        <v>8.0385144429160942</v>
      </c>
      <c r="AQ302" s="4">
        <v>28</v>
      </c>
      <c r="AR302" s="4" t="s">
        <v>28</v>
      </c>
      <c r="AS302" s="4" t="s">
        <v>28</v>
      </c>
      <c r="AT302" s="4" t="s">
        <v>28</v>
      </c>
      <c r="AU302" s="4">
        <v>100459</v>
      </c>
      <c r="AV302" s="4" t="s">
        <v>3329</v>
      </c>
      <c r="AW302" s="4" t="s">
        <v>871</v>
      </c>
      <c r="AX302" s="4" t="s">
        <v>872</v>
      </c>
      <c r="AY302" s="4" t="s">
        <v>3330</v>
      </c>
      <c r="AZ302" s="4" t="s">
        <v>3331</v>
      </c>
      <c r="BA302" s="2"/>
    </row>
    <row r="303" spans="1:53" x14ac:dyDescent="0.15">
      <c r="A303" s="4">
        <v>908</v>
      </c>
      <c r="B303" s="4" t="s">
        <v>3345</v>
      </c>
      <c r="C303" s="4" t="s">
        <v>3346</v>
      </c>
      <c r="D303" s="4" t="s">
        <v>3347</v>
      </c>
      <c r="E303" s="4" t="s">
        <v>18379</v>
      </c>
      <c r="F303" s="4" t="s">
        <v>1260</v>
      </c>
      <c r="G303" s="4" t="s">
        <v>3348</v>
      </c>
      <c r="H303" s="4" t="s">
        <v>3349</v>
      </c>
      <c r="I303" s="4" t="s">
        <v>3350</v>
      </c>
      <c r="J303" s="4" t="s">
        <v>15545</v>
      </c>
      <c r="K303" s="4" t="s">
        <v>16751</v>
      </c>
      <c r="L303" s="4" t="s">
        <v>22568</v>
      </c>
      <c r="M303" s="21" t="s">
        <v>22238</v>
      </c>
      <c r="N303" s="4" t="s">
        <v>17342</v>
      </c>
      <c r="O303" s="4" t="s">
        <v>17463</v>
      </c>
      <c r="P303" s="4">
        <v>0</v>
      </c>
      <c r="Q303" s="4" t="s">
        <v>19681</v>
      </c>
      <c r="R303" s="21" t="s">
        <v>19680</v>
      </c>
      <c r="S303" s="21" t="s">
        <v>20906</v>
      </c>
      <c r="T303" s="4" t="e">
        <v>#N/A</v>
      </c>
      <c r="U303" s="4" t="s">
        <v>17342</v>
      </c>
      <c r="V303" s="4" t="s">
        <v>17463</v>
      </c>
      <c r="W303" s="4" t="s">
        <v>17464</v>
      </c>
      <c r="X303" s="4" t="s">
        <v>17400</v>
      </c>
      <c r="Y303" s="4" t="s">
        <v>17400</v>
      </c>
      <c r="Z303" s="4" t="s">
        <v>17401</v>
      </c>
      <c r="AA303" s="4" t="s">
        <v>17401</v>
      </c>
      <c r="AB303" s="4">
        <v>100</v>
      </c>
      <c r="AC303" s="4" t="s">
        <v>3351</v>
      </c>
      <c r="AD303" s="4">
        <v>21</v>
      </c>
      <c r="AE303" s="4" t="s">
        <v>156</v>
      </c>
      <c r="AF303" s="4" t="s">
        <v>157</v>
      </c>
      <c r="AG303" s="4" t="s">
        <v>158</v>
      </c>
      <c r="AH303" s="4" t="s">
        <v>1265</v>
      </c>
      <c r="AI303" s="4" t="s">
        <v>28</v>
      </c>
      <c r="AJ303" s="4" t="s">
        <v>1266</v>
      </c>
      <c r="AK303" s="4" t="s">
        <v>1451</v>
      </c>
      <c r="AL303" s="4">
        <v>2019</v>
      </c>
      <c r="AM303" s="23">
        <v>43617</v>
      </c>
      <c r="AN303" s="23">
        <v>44344</v>
      </c>
      <c r="AO303" s="25">
        <v>727</v>
      </c>
      <c r="AP303" s="26">
        <v>10.550550206327374</v>
      </c>
      <c r="AQ303" s="4">
        <v>5</v>
      </c>
      <c r="AR303" s="4">
        <v>6</v>
      </c>
      <c r="AS303" s="4" t="s">
        <v>28</v>
      </c>
      <c r="AT303" s="4" t="s">
        <v>28</v>
      </c>
      <c r="AU303" s="4" t="s">
        <v>3352</v>
      </c>
      <c r="AV303" s="4" t="s">
        <v>3353</v>
      </c>
      <c r="AW303" s="4" t="s">
        <v>43</v>
      </c>
      <c r="AX303" s="4" t="s">
        <v>44</v>
      </c>
      <c r="AY303" s="4" t="s">
        <v>3354</v>
      </c>
      <c r="AZ303" s="4" t="s">
        <v>3355</v>
      </c>
      <c r="BA303" s="2"/>
    </row>
    <row r="304" spans="1:53" x14ac:dyDescent="0.15">
      <c r="A304" s="4">
        <v>141</v>
      </c>
      <c r="B304" s="4" t="s">
        <v>3464</v>
      </c>
      <c r="C304" s="4" t="s">
        <v>3465</v>
      </c>
      <c r="D304" s="4" t="s">
        <v>3466</v>
      </c>
      <c r="E304" s="4" t="s">
        <v>18388</v>
      </c>
      <c r="F304" s="4" t="s">
        <v>170</v>
      </c>
      <c r="G304" s="4" t="s">
        <v>3467</v>
      </c>
      <c r="H304" s="4" t="s">
        <v>3468</v>
      </c>
      <c r="I304" s="4" t="s">
        <v>3469</v>
      </c>
      <c r="J304" s="4" t="s">
        <v>15554</v>
      </c>
      <c r="K304" s="4" t="s">
        <v>15125</v>
      </c>
      <c r="L304" s="4" t="s">
        <v>17552</v>
      </c>
      <c r="M304" s="21" t="s">
        <v>22261</v>
      </c>
      <c r="N304" s="4" t="s">
        <v>17402</v>
      </c>
      <c r="O304" s="4" t="s">
        <v>17403</v>
      </c>
      <c r="P304" s="4">
        <v>1</v>
      </c>
      <c r="Q304" s="4" t="s">
        <v>19694</v>
      </c>
      <c r="R304" s="21" t="s">
        <v>17552</v>
      </c>
      <c r="S304" s="21" t="s">
        <v>20914</v>
      </c>
      <c r="T304" s="4" t="s">
        <v>21771</v>
      </c>
      <c r="U304" s="4" t="s">
        <v>17402</v>
      </c>
      <c r="V304" s="4" t="s">
        <v>17403</v>
      </c>
      <c r="W304" s="4" t="s">
        <v>17404</v>
      </c>
      <c r="X304" s="4" t="s">
        <v>17405</v>
      </c>
      <c r="Y304" s="4" t="s">
        <v>17405</v>
      </c>
      <c r="Z304" s="4" t="s">
        <v>17406</v>
      </c>
      <c r="AA304" s="4" t="s">
        <v>17406</v>
      </c>
      <c r="AB304" s="4" t="s">
        <v>17408</v>
      </c>
      <c r="AC304" s="4" t="s">
        <v>3470</v>
      </c>
      <c r="AD304" s="4">
        <v>8</v>
      </c>
      <c r="AE304" s="4" t="s">
        <v>138</v>
      </c>
      <c r="AF304" s="4" t="s">
        <v>139</v>
      </c>
      <c r="AG304" s="4" t="s">
        <v>140</v>
      </c>
      <c r="AH304" s="4" t="s">
        <v>28</v>
      </c>
      <c r="AI304" s="4" t="s">
        <v>175</v>
      </c>
      <c r="AJ304" s="4" t="s">
        <v>176</v>
      </c>
      <c r="AK304" s="4" t="s">
        <v>1615</v>
      </c>
      <c r="AL304" s="4">
        <v>2019</v>
      </c>
      <c r="AM304" s="23">
        <v>43586</v>
      </c>
      <c r="AN304" s="23">
        <v>44344</v>
      </c>
      <c r="AO304" s="25">
        <v>758</v>
      </c>
      <c r="AP304" s="26">
        <v>3.8548812664907652</v>
      </c>
      <c r="AQ304" s="4">
        <v>11</v>
      </c>
      <c r="AR304" s="4">
        <v>10</v>
      </c>
      <c r="AS304" s="4" t="s">
        <v>28</v>
      </c>
      <c r="AT304" s="4" t="s">
        <v>28</v>
      </c>
      <c r="AU304" s="4">
        <v>1247</v>
      </c>
      <c r="AV304" s="4" t="s">
        <v>3471</v>
      </c>
      <c r="AW304" s="4" t="s">
        <v>178</v>
      </c>
      <c r="AX304" s="4" t="s">
        <v>179</v>
      </c>
      <c r="AY304" s="4" t="s">
        <v>3472</v>
      </c>
      <c r="AZ304" s="4" t="s">
        <v>3473</v>
      </c>
      <c r="BA304" s="2"/>
    </row>
    <row r="305" spans="1:53" x14ac:dyDescent="0.15">
      <c r="A305" s="4">
        <v>218</v>
      </c>
      <c r="B305" s="4" t="s">
        <v>3424</v>
      </c>
      <c r="C305" s="4" t="s">
        <v>3425</v>
      </c>
      <c r="D305" s="4" t="s">
        <v>3426</v>
      </c>
      <c r="E305" s="4" t="s">
        <v>18385</v>
      </c>
      <c r="F305" s="4" t="s">
        <v>3034</v>
      </c>
      <c r="G305" s="4" t="s">
        <v>3427</v>
      </c>
      <c r="H305" s="4" t="s">
        <v>3428</v>
      </c>
      <c r="I305" s="4" t="s">
        <v>3429</v>
      </c>
      <c r="J305" s="4" t="s">
        <v>15550</v>
      </c>
      <c r="K305" s="4" t="s">
        <v>16758</v>
      </c>
      <c r="L305" s="4" t="s">
        <v>17451</v>
      </c>
      <c r="M305" s="21" t="s">
        <v>22342</v>
      </c>
      <c r="N305" s="4" t="s">
        <v>17337</v>
      </c>
      <c r="O305" s="4" t="s">
        <v>17435</v>
      </c>
      <c r="P305" s="4">
        <v>0</v>
      </c>
      <c r="Q305" s="4" t="s">
        <v>19689</v>
      </c>
      <c r="R305" s="21" t="s">
        <v>17722</v>
      </c>
      <c r="S305" s="21" t="s">
        <v>20911</v>
      </c>
      <c r="T305" s="4" t="s">
        <v>21829</v>
      </c>
      <c r="U305" s="4" t="s">
        <v>17337</v>
      </c>
      <c r="V305" s="4" t="s">
        <v>17435</v>
      </c>
      <c r="W305" s="4" t="s">
        <v>17426</v>
      </c>
      <c r="X305" s="4" t="s">
        <v>17400</v>
      </c>
      <c r="Y305" s="4" t="s">
        <v>17400</v>
      </c>
      <c r="Z305" s="4" t="s">
        <v>17406</v>
      </c>
      <c r="AA305" s="4" t="s">
        <v>17401</v>
      </c>
      <c r="AB305" s="4" t="s">
        <v>21660</v>
      </c>
      <c r="AC305" s="4" t="s">
        <v>3430</v>
      </c>
      <c r="AD305" s="4">
        <v>4</v>
      </c>
      <c r="AE305" s="4" t="s">
        <v>3039</v>
      </c>
      <c r="AF305" s="4" t="s">
        <v>56</v>
      </c>
      <c r="AG305" s="4" t="s">
        <v>3040</v>
      </c>
      <c r="AH305" s="4" t="s">
        <v>3041</v>
      </c>
      <c r="AI305" s="4" t="s">
        <v>3042</v>
      </c>
      <c r="AJ305" s="4" t="s">
        <v>3043</v>
      </c>
      <c r="AK305" s="4" t="s">
        <v>1615</v>
      </c>
      <c r="AL305" s="4">
        <v>2019</v>
      </c>
      <c r="AM305" s="23">
        <v>43586</v>
      </c>
      <c r="AN305" s="23">
        <v>44344</v>
      </c>
      <c r="AO305" s="25">
        <v>758</v>
      </c>
      <c r="AP305" s="26">
        <v>1.9274406332453826</v>
      </c>
      <c r="AQ305" s="4">
        <v>124</v>
      </c>
      <c r="AR305" s="4">
        <v>10</v>
      </c>
      <c r="AS305" s="4">
        <v>5445</v>
      </c>
      <c r="AT305" s="4">
        <v>5462</v>
      </c>
      <c r="AU305" s="4" t="s">
        <v>28</v>
      </c>
      <c r="AV305" s="4" t="s">
        <v>3431</v>
      </c>
      <c r="AW305" s="4" t="s">
        <v>814</v>
      </c>
      <c r="AX305" s="4" t="s">
        <v>814</v>
      </c>
      <c r="AY305" s="4" t="s">
        <v>3432</v>
      </c>
      <c r="AZ305" s="4" t="s">
        <v>3433</v>
      </c>
    </row>
    <row r="306" spans="1:53" x14ac:dyDescent="0.15">
      <c r="A306" s="4">
        <v>433</v>
      </c>
      <c r="B306" s="4" t="s">
        <v>3475</v>
      </c>
      <c r="C306" s="4" t="s">
        <v>3476</v>
      </c>
      <c r="D306" s="4" t="s">
        <v>3477</v>
      </c>
      <c r="E306" s="4" t="s">
        <v>18389</v>
      </c>
      <c r="F306" s="4" t="s">
        <v>438</v>
      </c>
      <c r="G306" s="4" t="s">
        <v>3478</v>
      </c>
      <c r="H306" s="4" t="s">
        <v>3479</v>
      </c>
      <c r="I306" s="4" t="s">
        <v>3480</v>
      </c>
      <c r="J306" s="4" t="s">
        <v>16471</v>
      </c>
      <c r="K306" s="4" t="s">
        <v>16762</v>
      </c>
      <c r="L306" s="4" t="s">
        <v>17424</v>
      </c>
      <c r="M306" s="21" t="s">
        <v>22315</v>
      </c>
      <c r="N306" s="4" t="s">
        <v>17337</v>
      </c>
      <c r="O306" s="4" t="s">
        <v>17435</v>
      </c>
      <c r="P306" s="4">
        <v>0</v>
      </c>
      <c r="Q306" s="4" t="s">
        <v>19695</v>
      </c>
      <c r="R306" s="21" t="s">
        <v>17451</v>
      </c>
      <c r="S306" s="21" t="s">
        <v>20915</v>
      </c>
      <c r="T306" s="4" t="e">
        <v>#N/A</v>
      </c>
      <c r="U306" s="4" t="s">
        <v>17337</v>
      </c>
      <c r="V306" s="4" t="s">
        <v>17435</v>
      </c>
      <c r="W306" s="4" t="s">
        <v>17426</v>
      </c>
      <c r="X306" s="4" t="s">
        <v>17400</v>
      </c>
      <c r="Y306" s="4" t="s">
        <v>17400</v>
      </c>
      <c r="Z306" s="4" t="s">
        <v>17401</v>
      </c>
      <c r="AA306" s="4" t="s">
        <v>17401</v>
      </c>
      <c r="AB306" s="4">
        <v>93</v>
      </c>
      <c r="AC306" s="4" t="s">
        <v>3481</v>
      </c>
      <c r="AD306" s="4">
        <v>0</v>
      </c>
      <c r="AE306" s="4" t="s">
        <v>138</v>
      </c>
      <c r="AF306" s="4" t="s">
        <v>139</v>
      </c>
      <c r="AG306" s="4" t="s">
        <v>140</v>
      </c>
      <c r="AH306" s="4" t="s">
        <v>443</v>
      </c>
      <c r="AI306" s="4" t="s">
        <v>28</v>
      </c>
      <c r="AJ306" s="4" t="s">
        <v>444</v>
      </c>
      <c r="AK306" s="4" t="s">
        <v>1615</v>
      </c>
      <c r="AL306" s="4">
        <v>2019</v>
      </c>
      <c r="AM306" s="23">
        <v>43586</v>
      </c>
      <c r="AN306" s="23">
        <v>44344</v>
      </c>
      <c r="AO306" s="25">
        <v>758</v>
      </c>
      <c r="AP306" s="26">
        <v>0</v>
      </c>
      <c r="AQ306" s="4">
        <v>11</v>
      </c>
      <c r="AR306" s="4">
        <v>10</v>
      </c>
      <c r="AS306" s="4" t="s">
        <v>28</v>
      </c>
      <c r="AT306" s="4" t="s">
        <v>28</v>
      </c>
      <c r="AU306" s="4">
        <v>2927</v>
      </c>
      <c r="AV306" s="4" t="s">
        <v>3482</v>
      </c>
      <c r="AW306" s="4" t="s">
        <v>446</v>
      </c>
      <c r="AX306" s="4" t="s">
        <v>447</v>
      </c>
      <c r="AY306" s="4" t="s">
        <v>3474</v>
      </c>
      <c r="AZ306" s="4" t="s">
        <v>3483</v>
      </c>
      <c r="BA306" s="2"/>
    </row>
    <row r="307" spans="1:53" x14ac:dyDescent="0.15">
      <c r="A307" s="4">
        <v>451</v>
      </c>
      <c r="B307" s="4" t="s">
        <v>3454</v>
      </c>
      <c r="C307" s="4" t="s">
        <v>3455</v>
      </c>
      <c r="D307" s="4" t="s">
        <v>3456</v>
      </c>
      <c r="E307" s="4" t="s">
        <v>18387</v>
      </c>
      <c r="F307" s="4" t="s">
        <v>322</v>
      </c>
      <c r="G307" s="4" t="s">
        <v>3457</v>
      </c>
      <c r="H307" s="4" t="s">
        <v>3458</v>
      </c>
      <c r="I307" s="4" t="s">
        <v>3459</v>
      </c>
      <c r="J307" s="4" t="s">
        <v>15553</v>
      </c>
      <c r="K307" s="4" t="s">
        <v>16761</v>
      </c>
      <c r="L307" s="4" t="s">
        <v>17703</v>
      </c>
      <c r="M307" s="21" t="s">
        <v>22275</v>
      </c>
      <c r="N307" s="4" t="s">
        <v>17337</v>
      </c>
      <c r="O307" s="4" t="s">
        <v>17435</v>
      </c>
      <c r="P307" s="4">
        <v>0</v>
      </c>
      <c r="Q307" s="4" t="s">
        <v>19693</v>
      </c>
      <c r="R307" s="21" t="s">
        <v>19692</v>
      </c>
      <c r="S307" s="21" t="s">
        <v>20913</v>
      </c>
      <c r="T307" s="4" t="e">
        <v>#N/A</v>
      </c>
      <c r="U307" s="4" t="s">
        <v>17337</v>
      </c>
      <c r="V307" s="4" t="s">
        <v>17435</v>
      </c>
      <c r="W307" s="4" t="s">
        <v>17426</v>
      </c>
      <c r="X307" s="4" t="s">
        <v>17400</v>
      </c>
      <c r="Y307" s="4" t="s">
        <v>17400</v>
      </c>
      <c r="Z307" s="4" t="s">
        <v>17401</v>
      </c>
      <c r="AA307" s="4" t="s">
        <v>17406</v>
      </c>
      <c r="AB307" s="4">
        <v>94</v>
      </c>
      <c r="AC307" s="4" t="s">
        <v>3460</v>
      </c>
      <c r="AD307" s="4">
        <v>45</v>
      </c>
      <c r="AE307" s="4" t="s">
        <v>294</v>
      </c>
      <c r="AF307" s="4" t="s">
        <v>295</v>
      </c>
      <c r="AG307" s="4" t="s">
        <v>296</v>
      </c>
      <c r="AH307" s="4" t="s">
        <v>327</v>
      </c>
      <c r="AI307" s="4" t="s">
        <v>328</v>
      </c>
      <c r="AJ307" s="4" t="s">
        <v>329</v>
      </c>
      <c r="AK307" s="4" t="s">
        <v>1615</v>
      </c>
      <c r="AL307" s="4">
        <v>2019</v>
      </c>
      <c r="AM307" s="23">
        <v>43586</v>
      </c>
      <c r="AN307" s="23">
        <v>44344</v>
      </c>
      <c r="AO307" s="25">
        <v>758</v>
      </c>
      <c r="AP307" s="26">
        <v>21.683707124010553</v>
      </c>
      <c r="AQ307" s="4">
        <v>664</v>
      </c>
      <c r="AR307" s="4" t="s">
        <v>28</v>
      </c>
      <c r="AS307" s="4">
        <v>60</v>
      </c>
      <c r="AT307" s="4">
        <v>71</v>
      </c>
      <c r="AU307" s="4" t="s">
        <v>28</v>
      </c>
      <c r="AV307" s="4" t="s">
        <v>3461</v>
      </c>
      <c r="AW307" s="4" t="s">
        <v>331</v>
      </c>
      <c r="AX307" s="4" t="s">
        <v>164</v>
      </c>
      <c r="AY307" s="4" t="s">
        <v>3462</v>
      </c>
      <c r="AZ307" s="4" t="s">
        <v>3463</v>
      </c>
      <c r="BA307" s="2"/>
    </row>
    <row r="308" spans="1:53" x14ac:dyDescent="0.15">
      <c r="A308" s="4">
        <v>522</v>
      </c>
      <c r="B308" s="4" t="s">
        <v>3444</v>
      </c>
      <c r="C308" s="4" t="s">
        <v>3445</v>
      </c>
      <c r="D308" s="4" t="s">
        <v>3446</v>
      </c>
      <c r="E308" s="4" t="s">
        <v>18386</v>
      </c>
      <c r="F308" s="4" t="s">
        <v>3020</v>
      </c>
      <c r="G308" s="4" t="s">
        <v>3447</v>
      </c>
      <c r="H308" s="4" t="s">
        <v>3448</v>
      </c>
      <c r="I308" s="4" t="s">
        <v>3449</v>
      </c>
      <c r="J308" s="4" t="s">
        <v>15552</v>
      </c>
      <c r="K308" s="4" t="s">
        <v>16760</v>
      </c>
      <c r="L308" s="4" t="s">
        <v>19690</v>
      </c>
      <c r="M308" s="21" t="s">
        <v>22231</v>
      </c>
      <c r="N308" s="4" t="s">
        <v>17363</v>
      </c>
      <c r="O308" s="4" t="s">
        <v>17853</v>
      </c>
      <c r="P308" s="4">
        <v>1</v>
      </c>
      <c r="Q308" s="4" t="s">
        <v>19691</v>
      </c>
      <c r="R308" s="21" t="s">
        <v>19690</v>
      </c>
      <c r="S308" s="21" t="s">
        <v>20912</v>
      </c>
      <c r="T308" s="4" t="e">
        <v>#N/A</v>
      </c>
      <c r="U308" s="4" t="s">
        <v>17363</v>
      </c>
      <c r="V308" s="4" t="s">
        <v>17853</v>
      </c>
      <c r="W308" s="4" t="s">
        <v>17432</v>
      </c>
      <c r="X308" s="4" t="s">
        <v>17400</v>
      </c>
      <c r="Y308" s="4" t="s">
        <v>17400</v>
      </c>
      <c r="Z308" s="4" t="s">
        <v>17401</v>
      </c>
      <c r="AA308" s="4" t="s">
        <v>17401</v>
      </c>
      <c r="AB308" s="4">
        <v>97</v>
      </c>
      <c r="AC308" s="4" t="s">
        <v>3450</v>
      </c>
      <c r="AD308" s="4">
        <v>6</v>
      </c>
      <c r="AE308" s="4" t="s">
        <v>105</v>
      </c>
      <c r="AF308" s="4" t="s">
        <v>106</v>
      </c>
      <c r="AG308" s="4" t="s">
        <v>107</v>
      </c>
      <c r="AH308" s="4" t="s">
        <v>3025</v>
      </c>
      <c r="AI308" s="4" t="s">
        <v>3026</v>
      </c>
      <c r="AJ308" s="4" t="s">
        <v>3027</v>
      </c>
      <c r="AK308" s="4" t="s">
        <v>1615</v>
      </c>
      <c r="AL308" s="4">
        <v>2019</v>
      </c>
      <c r="AM308" s="23">
        <v>43586</v>
      </c>
      <c r="AN308" s="23">
        <v>44344</v>
      </c>
      <c r="AO308" s="25">
        <v>758</v>
      </c>
      <c r="AP308" s="26">
        <v>2.8911609498680737</v>
      </c>
      <c r="AQ308" s="4">
        <v>40</v>
      </c>
      <c r="AR308" s="4">
        <v>10</v>
      </c>
      <c r="AS308" s="4">
        <v>3968</v>
      </c>
      <c r="AT308" s="4">
        <v>3983</v>
      </c>
      <c r="AU308" s="4" t="s">
        <v>28</v>
      </c>
      <c r="AV308" s="4" t="s">
        <v>3451</v>
      </c>
      <c r="AW308" s="4" t="s">
        <v>1602</v>
      </c>
      <c r="AX308" s="4" t="s">
        <v>1602</v>
      </c>
      <c r="AY308" s="4" t="s">
        <v>3452</v>
      </c>
      <c r="AZ308" s="4" t="s">
        <v>3453</v>
      </c>
      <c r="BA308" s="2"/>
    </row>
    <row r="309" spans="1:53" x14ac:dyDescent="0.15">
      <c r="A309" s="4">
        <v>909</v>
      </c>
      <c r="B309" s="4" t="s">
        <v>3484</v>
      </c>
      <c r="C309" s="4" t="s">
        <v>3485</v>
      </c>
      <c r="D309" s="4" t="s">
        <v>3486</v>
      </c>
      <c r="E309" s="4" t="s">
        <v>18390</v>
      </c>
      <c r="F309" s="4" t="s">
        <v>910</v>
      </c>
      <c r="G309" s="4" t="s">
        <v>3487</v>
      </c>
      <c r="H309" s="4" t="s">
        <v>3488</v>
      </c>
      <c r="I309" s="4" t="s">
        <v>3489</v>
      </c>
      <c r="J309" s="4" t="s">
        <v>15555</v>
      </c>
      <c r="K309" s="4" t="s">
        <v>16763</v>
      </c>
      <c r="L309" s="4" t="s">
        <v>20574</v>
      </c>
      <c r="M309" s="21" t="s">
        <v>22239</v>
      </c>
      <c r="N309" s="4" t="s">
        <v>17337</v>
      </c>
      <c r="O309" s="4" t="s">
        <v>17435</v>
      </c>
      <c r="P309" s="4">
        <v>0</v>
      </c>
      <c r="Q309" s="4" t="s">
        <v>19696</v>
      </c>
      <c r="R309" s="21" t="s">
        <v>17424</v>
      </c>
      <c r="S309" s="21" t="s">
        <v>20916</v>
      </c>
      <c r="T309" s="4" t="e">
        <v>#N/A</v>
      </c>
      <c r="U309" s="4" t="s">
        <v>17337</v>
      </c>
      <c r="V309" s="4" t="s">
        <v>17435</v>
      </c>
      <c r="W309" s="4" t="s">
        <v>17426</v>
      </c>
      <c r="X309" s="4" t="s">
        <v>17400</v>
      </c>
      <c r="Y309" s="4" t="s">
        <v>17400</v>
      </c>
      <c r="Z309" s="4" t="s">
        <v>17401</v>
      </c>
      <c r="AA309" s="4" t="s">
        <v>17401</v>
      </c>
      <c r="AB309" s="4">
        <v>100</v>
      </c>
      <c r="AC309" s="4" t="s">
        <v>3490</v>
      </c>
      <c r="AD309" s="4">
        <v>13</v>
      </c>
      <c r="AE309" s="4" t="s">
        <v>138</v>
      </c>
      <c r="AF309" s="4" t="s">
        <v>139</v>
      </c>
      <c r="AG309" s="4" t="s">
        <v>140</v>
      </c>
      <c r="AH309" s="4" t="s">
        <v>915</v>
      </c>
      <c r="AI309" s="4" t="s">
        <v>28</v>
      </c>
      <c r="AJ309" s="4" t="s">
        <v>916</v>
      </c>
      <c r="AK309" s="4" t="s">
        <v>1615</v>
      </c>
      <c r="AL309" s="4">
        <v>2019</v>
      </c>
      <c r="AM309" s="23">
        <v>43586</v>
      </c>
      <c r="AN309" s="23">
        <v>44344</v>
      </c>
      <c r="AO309" s="25">
        <v>758</v>
      </c>
      <c r="AP309" s="26">
        <v>6.2641820580474938</v>
      </c>
      <c r="AQ309" s="4">
        <v>8</v>
      </c>
      <c r="AR309" s="4">
        <v>5</v>
      </c>
      <c r="AS309" s="4" t="s">
        <v>28</v>
      </c>
      <c r="AT309" s="4" t="s">
        <v>28</v>
      </c>
      <c r="AU309" s="4">
        <v>241</v>
      </c>
      <c r="AV309" s="4" t="s">
        <v>3491</v>
      </c>
      <c r="AW309" s="4" t="s">
        <v>918</v>
      </c>
      <c r="AX309" s="4" t="s">
        <v>919</v>
      </c>
      <c r="AY309" s="4" t="s">
        <v>3492</v>
      </c>
      <c r="AZ309" s="4" t="s">
        <v>3493</v>
      </c>
      <c r="BA309" s="2"/>
    </row>
    <row r="310" spans="1:53" x14ac:dyDescent="0.15">
      <c r="A310" s="4">
        <v>910</v>
      </c>
      <c r="B310" s="4" t="s">
        <v>3494</v>
      </c>
      <c r="C310" s="4" t="s">
        <v>3495</v>
      </c>
      <c r="D310" s="4" t="s">
        <v>3496</v>
      </c>
      <c r="E310" s="4" t="s">
        <v>18391</v>
      </c>
      <c r="F310" s="4" t="s">
        <v>170</v>
      </c>
      <c r="G310" s="4" t="s">
        <v>3497</v>
      </c>
      <c r="H310" s="4" t="s">
        <v>3498</v>
      </c>
      <c r="I310" s="4" t="s">
        <v>3499</v>
      </c>
      <c r="J310" s="4" t="s">
        <v>15556</v>
      </c>
      <c r="K310" s="4" t="s">
        <v>16764</v>
      </c>
      <c r="L310" s="4" t="s">
        <v>20031</v>
      </c>
      <c r="M310" s="21" t="s">
        <v>22569</v>
      </c>
      <c r="N310" s="4" t="s">
        <v>17337</v>
      </c>
      <c r="O310" s="4" t="s">
        <v>17435</v>
      </c>
      <c r="P310" s="4">
        <v>0</v>
      </c>
      <c r="Q310" s="4" t="s">
        <v>19697</v>
      </c>
      <c r="R310" s="21" t="s">
        <v>17552</v>
      </c>
      <c r="S310" s="21" t="s">
        <v>20917</v>
      </c>
      <c r="T310" s="4" t="s">
        <v>22122</v>
      </c>
      <c r="U310" s="4" t="s">
        <v>17337</v>
      </c>
      <c r="V310" s="4" t="s">
        <v>17435</v>
      </c>
      <c r="W310" s="4" t="s">
        <v>17426</v>
      </c>
      <c r="X310" s="4" t="s">
        <v>17400</v>
      </c>
      <c r="Y310" s="4" t="s">
        <v>17400</v>
      </c>
      <c r="Z310" s="4" t="s">
        <v>17401</v>
      </c>
      <c r="AA310" s="4" t="s">
        <v>17401</v>
      </c>
      <c r="AB310" s="4">
        <v>100</v>
      </c>
      <c r="AC310" s="4" t="s">
        <v>3500</v>
      </c>
      <c r="AD310" s="4">
        <v>10</v>
      </c>
      <c r="AE310" s="4" t="s">
        <v>138</v>
      </c>
      <c r="AF310" s="4" t="s">
        <v>139</v>
      </c>
      <c r="AG310" s="4" t="s">
        <v>140</v>
      </c>
      <c r="AH310" s="4" t="s">
        <v>175</v>
      </c>
      <c r="AI310" s="4" t="s">
        <v>28</v>
      </c>
      <c r="AJ310" s="4" t="s">
        <v>176</v>
      </c>
      <c r="AK310" s="4" t="s">
        <v>1615</v>
      </c>
      <c r="AL310" s="4">
        <v>2019</v>
      </c>
      <c r="AM310" s="23">
        <v>43586</v>
      </c>
      <c r="AN310" s="23">
        <v>44344</v>
      </c>
      <c r="AO310" s="25">
        <v>758</v>
      </c>
      <c r="AP310" s="26">
        <v>4.8186015831134563</v>
      </c>
      <c r="AQ310" s="4">
        <v>11</v>
      </c>
      <c r="AR310" s="4">
        <v>9</v>
      </c>
      <c r="AS310" s="4" t="s">
        <v>28</v>
      </c>
      <c r="AT310" s="4" t="s">
        <v>28</v>
      </c>
      <c r="AU310" s="4">
        <v>1126</v>
      </c>
      <c r="AV310" s="4" t="s">
        <v>3501</v>
      </c>
      <c r="AW310" s="4" t="s">
        <v>178</v>
      </c>
      <c r="AX310" s="4" t="s">
        <v>179</v>
      </c>
      <c r="AY310" s="4" t="s">
        <v>3502</v>
      </c>
      <c r="AZ310" s="4" t="s">
        <v>3503</v>
      </c>
    </row>
    <row r="311" spans="1:53" x14ac:dyDescent="0.15">
      <c r="A311" s="4">
        <v>911</v>
      </c>
      <c r="B311" s="4" t="s">
        <v>3504</v>
      </c>
      <c r="C311" s="4" t="s">
        <v>3505</v>
      </c>
      <c r="D311" s="4" t="s">
        <v>3506</v>
      </c>
      <c r="E311" s="4" t="s">
        <v>18392</v>
      </c>
      <c r="F311" s="4" t="s">
        <v>69</v>
      </c>
      <c r="G311" s="4" t="s">
        <v>3507</v>
      </c>
      <c r="H311" s="4" t="s">
        <v>3508</v>
      </c>
      <c r="I311" s="4" t="s">
        <v>3509</v>
      </c>
      <c r="J311" s="4" t="s">
        <v>15557</v>
      </c>
      <c r="K311" s="4" t="s">
        <v>16765</v>
      </c>
      <c r="L311" s="4" t="s">
        <v>17739</v>
      </c>
      <c r="M311" s="21" t="s">
        <v>22276</v>
      </c>
      <c r="N311" s="4" t="s">
        <v>17402</v>
      </c>
      <c r="O311" s="4" t="s">
        <v>17403</v>
      </c>
      <c r="P311" s="4">
        <v>1</v>
      </c>
      <c r="Q311" s="4" t="s">
        <v>19698</v>
      </c>
      <c r="R311" s="21" t="s">
        <v>17739</v>
      </c>
      <c r="S311" s="21" t="s">
        <v>20918</v>
      </c>
      <c r="T311" s="4" t="s">
        <v>22123</v>
      </c>
      <c r="U311" s="4" t="s">
        <v>17402</v>
      </c>
      <c r="V311" s="4" t="s">
        <v>17403</v>
      </c>
      <c r="W311" s="4" t="s">
        <v>17404</v>
      </c>
      <c r="X311" s="4" t="s">
        <v>17405</v>
      </c>
      <c r="Y311" s="4" t="s">
        <v>17405</v>
      </c>
      <c r="Z311" s="4" t="s">
        <v>17401</v>
      </c>
      <c r="AA311" s="4" t="s">
        <v>17401</v>
      </c>
      <c r="AB311" s="4">
        <v>100</v>
      </c>
      <c r="AC311" s="4" t="s">
        <v>3510</v>
      </c>
      <c r="AD311" s="4">
        <v>18</v>
      </c>
      <c r="AE311" s="4" t="s">
        <v>74</v>
      </c>
      <c r="AF311" s="4" t="s">
        <v>75</v>
      </c>
      <c r="AG311" s="4" t="s">
        <v>76</v>
      </c>
      <c r="AH311" s="4" t="s">
        <v>77</v>
      </c>
      <c r="AI311" s="4" t="s">
        <v>78</v>
      </c>
      <c r="AJ311" s="4" t="s">
        <v>79</v>
      </c>
      <c r="AK311" s="4" t="s">
        <v>1615</v>
      </c>
      <c r="AL311" s="4">
        <v>2019</v>
      </c>
      <c r="AM311" s="23">
        <v>43586</v>
      </c>
      <c r="AN311" s="23">
        <v>44344</v>
      </c>
      <c r="AO311" s="25">
        <v>758</v>
      </c>
      <c r="AP311" s="26">
        <v>8.6734828496042216</v>
      </c>
      <c r="AQ311" s="4">
        <v>225</v>
      </c>
      <c r="AR311" s="4" t="s">
        <v>28</v>
      </c>
      <c r="AS311" s="4">
        <v>160</v>
      </c>
      <c r="AT311" s="4">
        <v>174</v>
      </c>
      <c r="AU311" s="4" t="s">
        <v>28</v>
      </c>
      <c r="AV311" s="4" t="s">
        <v>3511</v>
      </c>
      <c r="AW311" s="4" t="s">
        <v>81</v>
      </c>
      <c r="AX311" s="4" t="s">
        <v>82</v>
      </c>
      <c r="AY311" s="4" t="s">
        <v>3512</v>
      </c>
      <c r="AZ311" s="4" t="s">
        <v>3513</v>
      </c>
      <c r="BA311" s="2"/>
    </row>
    <row r="312" spans="1:53" x14ac:dyDescent="0.15">
      <c r="A312" s="4">
        <v>912</v>
      </c>
      <c r="B312" s="4" t="s">
        <v>3514</v>
      </c>
      <c r="C312" s="4" t="s">
        <v>3515</v>
      </c>
      <c r="D312" s="4" t="s">
        <v>3516</v>
      </c>
      <c r="E312" s="4" t="s">
        <v>18115</v>
      </c>
      <c r="F312" s="4" t="s">
        <v>528</v>
      </c>
      <c r="G312" s="4" t="s">
        <v>3517</v>
      </c>
      <c r="H312" s="4" t="s">
        <v>3518</v>
      </c>
      <c r="I312" s="4" t="s">
        <v>3519</v>
      </c>
      <c r="J312" s="4" t="s">
        <v>15558</v>
      </c>
      <c r="K312" s="4" t="s">
        <v>15126</v>
      </c>
      <c r="L312" s="4" t="s">
        <v>22570</v>
      </c>
      <c r="M312" s="21" t="s">
        <v>22440</v>
      </c>
      <c r="N312" s="4" t="s">
        <v>17344</v>
      </c>
      <c r="O312" s="4" t="s">
        <v>17407</v>
      </c>
      <c r="P312" s="4">
        <v>0</v>
      </c>
      <c r="Q312" s="4" t="s">
        <v>17866</v>
      </c>
      <c r="R312" s="21" t="s">
        <v>17867</v>
      </c>
      <c r="S312" s="21" t="s">
        <v>17868</v>
      </c>
      <c r="T312" s="4">
        <v>0</v>
      </c>
      <c r="U312" s="4" t="s">
        <v>17344</v>
      </c>
      <c r="V312" s="4" t="s">
        <v>17407</v>
      </c>
      <c r="W312" s="4" t="s">
        <v>17404</v>
      </c>
      <c r="X312" s="4" t="s">
        <v>17405</v>
      </c>
      <c r="Y312" s="4" t="s">
        <v>17405</v>
      </c>
      <c r="Z312" s="4" t="s">
        <v>17406</v>
      </c>
      <c r="AA312" s="4" t="s">
        <v>17406</v>
      </c>
      <c r="AB312" s="4">
        <v>100</v>
      </c>
      <c r="AC312" s="4" t="s">
        <v>3520</v>
      </c>
      <c r="AD312" s="4">
        <v>4</v>
      </c>
      <c r="AE312" s="4" t="s">
        <v>156</v>
      </c>
      <c r="AF312" s="4" t="s">
        <v>157</v>
      </c>
      <c r="AG312" s="4" t="s">
        <v>158</v>
      </c>
      <c r="AH312" s="4" t="s">
        <v>533</v>
      </c>
      <c r="AI312" s="4" t="s">
        <v>534</v>
      </c>
      <c r="AJ312" s="4" t="s">
        <v>535</v>
      </c>
      <c r="AK312" s="4" t="s">
        <v>1615</v>
      </c>
      <c r="AL312" s="4">
        <v>2019</v>
      </c>
      <c r="AM312" s="23">
        <v>43586</v>
      </c>
      <c r="AN312" s="23">
        <v>44344</v>
      </c>
      <c r="AO312" s="25">
        <v>758</v>
      </c>
      <c r="AP312" s="26">
        <v>1.9274406332453826</v>
      </c>
      <c r="AQ312" s="4">
        <v>75</v>
      </c>
      <c r="AR312" s="4" t="s">
        <v>28</v>
      </c>
      <c r="AS312" s="4">
        <v>103</v>
      </c>
      <c r="AT312" s="4">
        <v>116</v>
      </c>
      <c r="AU312" s="4" t="s">
        <v>28</v>
      </c>
      <c r="AV312" s="4" t="s">
        <v>3521</v>
      </c>
      <c r="AW312" s="4" t="s">
        <v>537</v>
      </c>
      <c r="AX312" s="4" t="s">
        <v>538</v>
      </c>
      <c r="AY312" s="4" t="s">
        <v>3522</v>
      </c>
      <c r="AZ312" s="4" t="s">
        <v>3523</v>
      </c>
      <c r="BA312" s="2"/>
    </row>
    <row r="313" spans="1:53" x14ac:dyDescent="0.15">
      <c r="A313" s="4">
        <v>913</v>
      </c>
      <c r="B313" s="4" t="s">
        <v>3524</v>
      </c>
      <c r="C313" s="4" t="s">
        <v>3525</v>
      </c>
      <c r="D313" s="4" t="s">
        <v>3526</v>
      </c>
      <c r="E313" s="4" t="s">
        <v>18393</v>
      </c>
      <c r="F313" s="4" t="s">
        <v>337</v>
      </c>
      <c r="G313" s="4" t="s">
        <v>3527</v>
      </c>
      <c r="H313" s="4" t="s">
        <v>3528</v>
      </c>
      <c r="I313" s="4" t="s">
        <v>3529</v>
      </c>
      <c r="J313" s="4" t="s">
        <v>15559</v>
      </c>
      <c r="K313" s="4" t="s">
        <v>16766</v>
      </c>
      <c r="L313" s="4" t="s">
        <v>19699</v>
      </c>
      <c r="M313" s="21" t="s">
        <v>22247</v>
      </c>
      <c r="N313" s="4" t="s">
        <v>17365</v>
      </c>
      <c r="O313" s="4" t="s">
        <v>17414</v>
      </c>
      <c r="P313" s="4">
        <v>1</v>
      </c>
      <c r="Q313" s="4" t="s">
        <v>19700</v>
      </c>
      <c r="R313" s="21" t="s">
        <v>19699</v>
      </c>
      <c r="S313" s="21" t="s">
        <v>20919</v>
      </c>
      <c r="T313" s="4" t="e">
        <v>#N/A</v>
      </c>
      <c r="U313" s="4" t="s">
        <v>17365</v>
      </c>
      <c r="V313" s="4" t="s">
        <v>17414</v>
      </c>
      <c r="W313" s="4" t="s">
        <v>17415</v>
      </c>
      <c r="X313" s="4" t="s">
        <v>17416</v>
      </c>
      <c r="Y313" s="4" t="s">
        <v>17416</v>
      </c>
      <c r="Z313" s="4" t="s">
        <v>17401</v>
      </c>
      <c r="AA313" s="4" t="s">
        <v>17401</v>
      </c>
      <c r="AB313" s="4">
        <v>100</v>
      </c>
      <c r="AC313" s="4" t="s">
        <v>3530</v>
      </c>
      <c r="AD313" s="4">
        <v>12</v>
      </c>
      <c r="AE313" s="4" t="s">
        <v>294</v>
      </c>
      <c r="AF313" s="4" t="s">
        <v>295</v>
      </c>
      <c r="AG313" s="4" t="s">
        <v>296</v>
      </c>
      <c r="AH313" s="4" t="s">
        <v>342</v>
      </c>
      <c r="AI313" s="4" t="s">
        <v>343</v>
      </c>
      <c r="AJ313" s="4" t="s">
        <v>344</v>
      </c>
      <c r="AK313" s="4" t="s">
        <v>1615</v>
      </c>
      <c r="AL313" s="4">
        <v>2019</v>
      </c>
      <c r="AM313" s="23">
        <v>43586</v>
      </c>
      <c r="AN313" s="23">
        <v>44344</v>
      </c>
      <c r="AO313" s="25">
        <v>758</v>
      </c>
      <c r="AP313" s="26">
        <v>5.7823218997361474</v>
      </c>
      <c r="AQ313" s="4">
        <v>185</v>
      </c>
      <c r="AR313" s="4" t="s">
        <v>28</v>
      </c>
      <c r="AS313" s="4">
        <v>141</v>
      </c>
      <c r="AT313" s="4">
        <v>157</v>
      </c>
      <c r="AU313" s="4" t="s">
        <v>28</v>
      </c>
      <c r="AV313" s="4" t="s">
        <v>3531</v>
      </c>
      <c r="AW313" s="4" t="s">
        <v>346</v>
      </c>
      <c r="AX313" s="4" t="s">
        <v>347</v>
      </c>
      <c r="AY313" s="4" t="s">
        <v>3532</v>
      </c>
      <c r="AZ313" s="4" t="s">
        <v>3533</v>
      </c>
      <c r="BA313" s="2"/>
    </row>
    <row r="314" spans="1:53" x14ac:dyDescent="0.15">
      <c r="A314" s="4">
        <v>1324</v>
      </c>
      <c r="B314" s="4" t="s">
        <v>3434</v>
      </c>
      <c r="C314" s="4" t="s">
        <v>3435</v>
      </c>
      <c r="D314" s="4" t="s">
        <v>3436</v>
      </c>
      <c r="E314" s="4" t="s">
        <v>18123</v>
      </c>
      <c r="F314" s="4" t="s">
        <v>673</v>
      </c>
      <c r="G314" s="4" t="s">
        <v>3437</v>
      </c>
      <c r="H314" s="4" t="s">
        <v>3438</v>
      </c>
      <c r="I314" s="4" t="s">
        <v>3439</v>
      </c>
      <c r="J314" s="4" t="s">
        <v>15639</v>
      </c>
      <c r="K314" s="4" t="s">
        <v>16759</v>
      </c>
      <c r="L314" s="4" t="s">
        <v>17448</v>
      </c>
      <c r="M314" s="21" t="s">
        <v>22233</v>
      </c>
      <c r="N314" s="4" t="s">
        <v>17337</v>
      </c>
      <c r="O314" s="4" t="s">
        <v>17435</v>
      </c>
      <c r="P314" s="4">
        <v>1</v>
      </c>
      <c r="Q314" s="4" t="s">
        <v>17709</v>
      </c>
      <c r="R314" s="21" t="s">
        <v>17448</v>
      </c>
      <c r="S314" s="21" t="s">
        <v>17882</v>
      </c>
      <c r="T314" s="4" t="s">
        <v>17883</v>
      </c>
      <c r="U314" s="4" t="s">
        <v>17337</v>
      </c>
      <c r="V314" s="4" t="s">
        <v>17435</v>
      </c>
      <c r="W314" s="4" t="s">
        <v>17426</v>
      </c>
      <c r="X314" s="4" t="s">
        <v>17400</v>
      </c>
      <c r="Y314" s="4" t="s">
        <v>17400</v>
      </c>
      <c r="Z314" s="4" t="s">
        <v>17401</v>
      </c>
      <c r="AA314" s="4" t="s">
        <v>17401</v>
      </c>
      <c r="AB314" s="4" t="s">
        <v>17408</v>
      </c>
      <c r="AC314" s="4" t="s">
        <v>3440</v>
      </c>
      <c r="AD314" s="4">
        <v>10</v>
      </c>
      <c r="AE314" s="4" t="s">
        <v>156</v>
      </c>
      <c r="AF314" s="4" t="s">
        <v>157</v>
      </c>
      <c r="AG314" s="4" t="s">
        <v>158</v>
      </c>
      <c r="AH314" s="4" t="s">
        <v>678</v>
      </c>
      <c r="AI314" s="4" t="s">
        <v>679</v>
      </c>
      <c r="AJ314" s="4" t="s">
        <v>680</v>
      </c>
      <c r="AK314" s="4" t="s">
        <v>1615</v>
      </c>
      <c r="AL314" s="4">
        <v>2019</v>
      </c>
      <c r="AM314" s="23">
        <v>43586</v>
      </c>
      <c r="AN314" s="23">
        <v>44344</v>
      </c>
      <c r="AO314" s="25">
        <v>758</v>
      </c>
      <c r="AP314" s="26">
        <v>4.8186015831134563</v>
      </c>
      <c r="AQ314" s="4">
        <v>220</v>
      </c>
      <c r="AR314" s="4" t="s">
        <v>28</v>
      </c>
      <c r="AS314" s="4">
        <v>1014</v>
      </c>
      <c r="AT314" s="4">
        <v>1023</v>
      </c>
      <c r="AU314" s="4" t="s">
        <v>28</v>
      </c>
      <c r="AV314" s="4" t="s">
        <v>3441</v>
      </c>
      <c r="AW314" s="4" t="s">
        <v>682</v>
      </c>
      <c r="AX314" s="4" t="s">
        <v>683</v>
      </c>
      <c r="AY314" s="4" t="s">
        <v>3442</v>
      </c>
      <c r="AZ314" s="4" t="s">
        <v>3443</v>
      </c>
      <c r="BA314" s="2"/>
    </row>
    <row r="315" spans="1:53" x14ac:dyDescent="0.15">
      <c r="A315" s="4">
        <v>1386</v>
      </c>
      <c r="B315" s="4" t="s">
        <v>22818</v>
      </c>
      <c r="C315" s="4" t="s">
        <v>22819</v>
      </c>
      <c r="D315" s="4" t="s">
        <v>22820</v>
      </c>
      <c r="E315" s="4" t="s">
        <v>22821</v>
      </c>
      <c r="F315" s="4" t="s">
        <v>955</v>
      </c>
      <c r="G315" s="4" t="s">
        <v>22822</v>
      </c>
      <c r="H315" s="4" t="s">
        <v>22823</v>
      </c>
      <c r="I315" s="4" t="s">
        <v>22824</v>
      </c>
      <c r="J315" s="4" t="s">
        <v>22825</v>
      </c>
      <c r="K315" s="4" t="s">
        <v>22826</v>
      </c>
      <c r="L315" s="4" t="s">
        <v>17451</v>
      </c>
      <c r="M315" s="21" t="s">
        <v>22827</v>
      </c>
      <c r="N315" s="4" t="s">
        <v>17337</v>
      </c>
      <c r="O315" s="4" t="s">
        <v>17435</v>
      </c>
      <c r="P315" s="4">
        <v>0</v>
      </c>
      <c r="Q315" s="4" t="s">
        <v>22828</v>
      </c>
      <c r="R315" s="21" t="s">
        <v>19594</v>
      </c>
      <c r="S315" s="21" t="s">
        <v>22829</v>
      </c>
      <c r="T315" s="4" t="s">
        <v>22830</v>
      </c>
      <c r="U315" s="4" t="s">
        <v>17337</v>
      </c>
      <c r="V315" s="4" t="s">
        <v>17435</v>
      </c>
      <c r="W315" s="4" t="s">
        <v>17426</v>
      </c>
      <c r="X315" s="4" t="s">
        <v>17400</v>
      </c>
      <c r="Y315" s="4" t="s">
        <v>17400</v>
      </c>
      <c r="Z315" s="4" t="s">
        <v>17401</v>
      </c>
      <c r="AA315" s="4" t="s">
        <v>17406</v>
      </c>
      <c r="AB315" s="4" t="s">
        <v>21658</v>
      </c>
      <c r="AC315" s="4" t="s">
        <v>22831</v>
      </c>
      <c r="AD315" s="4">
        <v>5</v>
      </c>
      <c r="AE315" s="4" t="s">
        <v>138</v>
      </c>
      <c r="AF315" s="4" t="s">
        <v>139</v>
      </c>
      <c r="AG315" s="4" t="s">
        <v>140</v>
      </c>
      <c r="AH315" s="4" t="s">
        <v>960</v>
      </c>
      <c r="AI315" s="4" t="s">
        <v>28</v>
      </c>
      <c r="AJ315" s="4" t="s">
        <v>961</v>
      </c>
      <c r="AK315" s="4" t="s">
        <v>1615</v>
      </c>
      <c r="AL315" s="4">
        <v>2019</v>
      </c>
      <c r="AM315" s="31">
        <v>43586</v>
      </c>
      <c r="AN315" s="23">
        <v>44344</v>
      </c>
      <c r="AO315" s="25">
        <v>758</v>
      </c>
      <c r="AP315" s="26">
        <v>2.4093007915567282</v>
      </c>
      <c r="AQ315" s="4">
        <v>19</v>
      </c>
      <c r="AR315" s="4">
        <v>10</v>
      </c>
      <c r="AS315" s="4" t="s">
        <v>28</v>
      </c>
      <c r="AT315" s="4" t="s">
        <v>28</v>
      </c>
      <c r="AU315" s="4">
        <v>2422</v>
      </c>
      <c r="AV315" s="4" t="s">
        <v>22832</v>
      </c>
      <c r="AW315" s="4" t="s">
        <v>963</v>
      </c>
      <c r="AX315" s="4" t="s">
        <v>964</v>
      </c>
      <c r="AY315" s="4" t="s">
        <v>22833</v>
      </c>
      <c r="AZ315" s="4" t="s">
        <v>22834</v>
      </c>
      <c r="BA315" s="2"/>
    </row>
    <row r="316" spans="1:53" x14ac:dyDescent="0.15">
      <c r="A316" s="4">
        <v>1430</v>
      </c>
      <c r="B316" s="4" t="s">
        <v>23587</v>
      </c>
      <c r="C316" s="4" t="s">
        <v>23588</v>
      </c>
      <c r="D316" s="4" t="s">
        <v>23589</v>
      </c>
      <c r="E316" s="4" t="s">
        <v>23590</v>
      </c>
      <c r="F316" s="4" t="s">
        <v>289</v>
      </c>
      <c r="G316" s="4" t="s">
        <v>23591</v>
      </c>
      <c r="H316" s="4" t="s">
        <v>23592</v>
      </c>
      <c r="I316" s="4" t="s">
        <v>23593</v>
      </c>
      <c r="J316" s="4" t="s">
        <v>23594</v>
      </c>
      <c r="K316" s="4" t="s">
        <v>15045</v>
      </c>
      <c r="L316" s="4" t="s">
        <v>23595</v>
      </c>
      <c r="M316" s="21" t="s">
        <v>23596</v>
      </c>
      <c r="N316" s="4" t="s">
        <v>17402</v>
      </c>
      <c r="O316" s="4" t="s">
        <v>17403</v>
      </c>
      <c r="P316" s="4">
        <v>1</v>
      </c>
      <c r="Q316" s="4" t="s">
        <v>23597</v>
      </c>
      <c r="R316" s="21" t="s">
        <v>23595</v>
      </c>
      <c r="S316" s="21" t="s">
        <v>23598</v>
      </c>
      <c r="T316" s="4"/>
      <c r="U316" s="4" t="s">
        <v>17402</v>
      </c>
      <c r="V316" s="4" t="s">
        <v>17403</v>
      </c>
      <c r="W316" s="4" t="s">
        <v>17404</v>
      </c>
      <c r="X316" s="4" t="s">
        <v>17405</v>
      </c>
      <c r="Y316" s="4" t="s">
        <v>17405</v>
      </c>
      <c r="Z316" s="4" t="s">
        <v>17401</v>
      </c>
      <c r="AA316" s="4" t="s">
        <v>17401</v>
      </c>
      <c r="AB316" s="4">
        <v>100</v>
      </c>
      <c r="AC316" s="4" t="s">
        <v>23599</v>
      </c>
      <c r="AD316" s="4">
        <v>6</v>
      </c>
      <c r="AE316" s="4" t="s">
        <v>2696</v>
      </c>
      <c r="AF316" s="4" t="s">
        <v>295</v>
      </c>
      <c r="AG316" s="4" t="s">
        <v>2697</v>
      </c>
      <c r="AH316" s="4" t="s">
        <v>1781</v>
      </c>
      <c r="AI316" s="4" t="s">
        <v>28</v>
      </c>
      <c r="AJ316" s="4" t="s">
        <v>299</v>
      </c>
      <c r="AK316" s="4" t="s">
        <v>1615</v>
      </c>
      <c r="AL316" s="4">
        <v>2019</v>
      </c>
      <c r="AM316" s="31">
        <v>43586</v>
      </c>
      <c r="AN316" s="23">
        <v>44344</v>
      </c>
      <c r="AO316" s="25">
        <v>758</v>
      </c>
      <c r="AP316" s="26">
        <v>2.8911609498680737</v>
      </c>
      <c r="AQ316" s="4">
        <v>77</v>
      </c>
      <c r="AR316" s="4" t="s">
        <v>28</v>
      </c>
      <c r="AS316" s="4">
        <v>100</v>
      </c>
      <c r="AT316" s="4">
        <v>107</v>
      </c>
      <c r="AU316" s="4" t="s">
        <v>28</v>
      </c>
      <c r="AV316" s="4" t="s">
        <v>23600</v>
      </c>
      <c r="AW316" s="4" t="s">
        <v>111</v>
      </c>
      <c r="AX316" s="4" t="s">
        <v>111</v>
      </c>
      <c r="AY316" s="4" t="s">
        <v>23601</v>
      </c>
      <c r="AZ316" s="4" t="s">
        <v>23602</v>
      </c>
    </row>
    <row r="317" spans="1:53" x14ac:dyDescent="0.15">
      <c r="A317" s="4">
        <v>10</v>
      </c>
      <c r="B317" s="4" t="s">
        <v>3554</v>
      </c>
      <c r="C317" s="4" t="s">
        <v>3555</v>
      </c>
      <c r="D317" s="4" t="s">
        <v>3556</v>
      </c>
      <c r="E317" s="4" t="s">
        <v>18395</v>
      </c>
      <c r="F317" s="4" t="s">
        <v>322</v>
      </c>
      <c r="G317" s="4" t="s">
        <v>3557</v>
      </c>
      <c r="H317" s="4" t="s">
        <v>3558</v>
      </c>
      <c r="I317" s="4" t="s">
        <v>3559</v>
      </c>
      <c r="J317" s="4" t="s">
        <v>15538</v>
      </c>
      <c r="K317" s="4" t="s">
        <v>16745</v>
      </c>
      <c r="L317" s="4" t="s">
        <v>20203</v>
      </c>
      <c r="M317" s="21" t="s">
        <v>21616</v>
      </c>
      <c r="N317" s="4" t="s">
        <v>17337</v>
      </c>
      <c r="O317" s="4" t="s">
        <v>17435</v>
      </c>
      <c r="P317" s="4">
        <v>0</v>
      </c>
      <c r="Q317" s="4" t="s">
        <v>19701</v>
      </c>
      <c r="R317" s="21" t="s">
        <v>17755</v>
      </c>
      <c r="S317" s="21" t="s">
        <v>20921</v>
      </c>
      <c r="T317" s="24" t="s">
        <v>21665</v>
      </c>
      <c r="U317" s="4" t="s">
        <v>17337</v>
      </c>
      <c r="V317" s="4" t="s">
        <v>17435</v>
      </c>
      <c r="W317" s="4" t="s">
        <v>17426</v>
      </c>
      <c r="X317" s="4" t="s">
        <v>17400</v>
      </c>
      <c r="Y317" s="4" t="s">
        <v>17400</v>
      </c>
      <c r="Z317" s="4" t="s">
        <v>17401</v>
      </c>
      <c r="AA317" s="4" t="s">
        <v>17401</v>
      </c>
      <c r="AB317" s="4" t="s">
        <v>21660</v>
      </c>
      <c r="AC317" s="4" t="s">
        <v>3560</v>
      </c>
      <c r="AD317" s="4">
        <v>25</v>
      </c>
      <c r="AE317" s="4" t="s">
        <v>294</v>
      </c>
      <c r="AF317" s="4" t="s">
        <v>295</v>
      </c>
      <c r="AG317" s="4" t="s">
        <v>296</v>
      </c>
      <c r="AH317" s="4" t="s">
        <v>327</v>
      </c>
      <c r="AI317" s="4" t="s">
        <v>328</v>
      </c>
      <c r="AJ317" s="4" t="s">
        <v>329</v>
      </c>
      <c r="AK317" s="4" t="s">
        <v>1706</v>
      </c>
      <c r="AL317" s="4">
        <v>2019</v>
      </c>
      <c r="AM317" s="23">
        <v>43556</v>
      </c>
      <c r="AN317" s="23">
        <v>44344</v>
      </c>
      <c r="AO317" s="25">
        <v>788</v>
      </c>
      <c r="AP317" s="26">
        <v>11.587880710659899</v>
      </c>
      <c r="AQ317" s="4">
        <v>660</v>
      </c>
      <c r="AR317" s="4" t="s">
        <v>28</v>
      </c>
      <c r="AS317" s="4">
        <v>375</v>
      </c>
      <c r="AT317" s="4">
        <v>383</v>
      </c>
      <c r="AU317" s="4" t="s">
        <v>28</v>
      </c>
      <c r="AV317" s="4" t="s">
        <v>3561</v>
      </c>
      <c r="AW317" s="4" t="s">
        <v>331</v>
      </c>
      <c r="AX317" s="4" t="s">
        <v>164</v>
      </c>
      <c r="AY317" s="4" t="s">
        <v>3562</v>
      </c>
      <c r="AZ317" s="4" t="s">
        <v>3563</v>
      </c>
    </row>
    <row r="318" spans="1:53" x14ac:dyDescent="0.15">
      <c r="A318" s="4">
        <v>11</v>
      </c>
      <c r="B318" s="4" t="s">
        <v>3619</v>
      </c>
      <c r="C318" s="4" t="s">
        <v>3620</v>
      </c>
      <c r="D318" s="4" t="s">
        <v>3621</v>
      </c>
      <c r="E318" s="4" t="s">
        <v>18399</v>
      </c>
      <c r="F318" s="4" t="s">
        <v>170</v>
      </c>
      <c r="G318" s="4" t="s">
        <v>3622</v>
      </c>
      <c r="H318" s="4" t="s">
        <v>3623</v>
      </c>
      <c r="I318" s="4" t="s">
        <v>3624</v>
      </c>
      <c r="J318" s="4" t="s">
        <v>15567</v>
      </c>
      <c r="K318" s="4" t="s">
        <v>16772</v>
      </c>
      <c r="L318" s="4" t="s">
        <v>19707</v>
      </c>
      <c r="M318" s="21" t="s">
        <v>22228</v>
      </c>
      <c r="N318" s="4" t="s">
        <v>17337</v>
      </c>
      <c r="O318" s="4" t="s">
        <v>17435</v>
      </c>
      <c r="P318" s="4">
        <v>1</v>
      </c>
      <c r="Q318" s="4" t="s">
        <v>19708</v>
      </c>
      <c r="R318" s="21" t="s">
        <v>19707</v>
      </c>
      <c r="S318" s="21" t="s">
        <v>20926</v>
      </c>
      <c r="T318" s="24" t="s">
        <v>21666</v>
      </c>
      <c r="U318" s="4" t="s">
        <v>17337</v>
      </c>
      <c r="V318" s="4" t="s">
        <v>17435</v>
      </c>
      <c r="W318" s="4" t="s">
        <v>17426</v>
      </c>
      <c r="X318" s="4" t="s">
        <v>17400</v>
      </c>
      <c r="Y318" s="4" t="s">
        <v>17400</v>
      </c>
      <c r="Z318" s="4" t="s">
        <v>17401</v>
      </c>
      <c r="AA318" s="4" t="s">
        <v>17401</v>
      </c>
      <c r="AB318" s="4" t="s">
        <v>17408</v>
      </c>
      <c r="AC318" s="4" t="s">
        <v>3625</v>
      </c>
      <c r="AD318" s="4">
        <v>27</v>
      </c>
      <c r="AE318" s="4" t="s">
        <v>138</v>
      </c>
      <c r="AF318" s="4" t="s">
        <v>139</v>
      </c>
      <c r="AG318" s="4" t="s">
        <v>140</v>
      </c>
      <c r="AH318" s="4" t="s">
        <v>28</v>
      </c>
      <c r="AI318" s="4" t="s">
        <v>175</v>
      </c>
      <c r="AJ318" s="4" t="s">
        <v>176</v>
      </c>
      <c r="AK318" s="4" t="s">
        <v>1706</v>
      </c>
      <c r="AL318" s="4">
        <v>2019</v>
      </c>
      <c r="AM318" s="23">
        <v>43556</v>
      </c>
      <c r="AN318" s="23">
        <v>44344</v>
      </c>
      <c r="AO318" s="25">
        <v>788</v>
      </c>
      <c r="AP318" s="26">
        <v>12.514911167512691</v>
      </c>
      <c r="AQ318" s="4">
        <v>11</v>
      </c>
      <c r="AR318" s="4">
        <v>7</v>
      </c>
      <c r="AS318" s="4" t="s">
        <v>28</v>
      </c>
      <c r="AT318" s="4" t="s">
        <v>28</v>
      </c>
      <c r="AU318" s="4">
        <v>752</v>
      </c>
      <c r="AV318" s="4" t="s">
        <v>3626</v>
      </c>
      <c r="AW318" s="4" t="s">
        <v>178</v>
      </c>
      <c r="AX318" s="4" t="s">
        <v>179</v>
      </c>
      <c r="AY318" s="4" t="s">
        <v>3627</v>
      </c>
      <c r="AZ318" s="4" t="s">
        <v>3628</v>
      </c>
      <c r="BA318" s="2"/>
    </row>
    <row r="319" spans="1:53" x14ac:dyDescent="0.15">
      <c r="A319" s="4">
        <v>12</v>
      </c>
      <c r="B319" s="4" t="s">
        <v>3709</v>
      </c>
      <c r="C319" s="4" t="s">
        <v>3710</v>
      </c>
      <c r="D319" s="4" t="s">
        <v>3711</v>
      </c>
      <c r="E319" s="4" t="s">
        <v>18406</v>
      </c>
      <c r="F319" s="4" t="s">
        <v>3379</v>
      </c>
      <c r="G319" s="4" t="s">
        <v>3712</v>
      </c>
      <c r="H319" s="4" t="s">
        <v>3713</v>
      </c>
      <c r="I319" s="4" t="s">
        <v>3714</v>
      </c>
      <c r="J319" s="4" t="s">
        <v>15572</v>
      </c>
      <c r="K319" s="4" t="s">
        <v>16777</v>
      </c>
      <c r="L319" s="4" t="s">
        <v>17531</v>
      </c>
      <c r="M319" s="21" t="s">
        <v>22691</v>
      </c>
      <c r="N319" s="4" t="s">
        <v>17402</v>
      </c>
      <c r="O319" s="4" t="s">
        <v>17403</v>
      </c>
      <c r="P319" s="4">
        <v>0</v>
      </c>
      <c r="Q319" s="4" t="s">
        <v>19718</v>
      </c>
      <c r="R319" s="21" t="s">
        <v>17703</v>
      </c>
      <c r="S319" s="21" t="s">
        <v>20932</v>
      </c>
      <c r="T319" s="24" t="s">
        <v>21667</v>
      </c>
      <c r="U319" s="4" t="s">
        <v>17402</v>
      </c>
      <c r="V319" s="4" t="s">
        <v>17403</v>
      </c>
      <c r="W319" s="4" t="s">
        <v>17404</v>
      </c>
      <c r="X319" s="4" t="s">
        <v>17405</v>
      </c>
      <c r="Y319" s="4" t="s">
        <v>17405</v>
      </c>
      <c r="Z319" s="4" t="s">
        <v>17401</v>
      </c>
      <c r="AA319" s="4" t="s">
        <v>17401</v>
      </c>
      <c r="AB319" s="4" t="s">
        <v>17408</v>
      </c>
      <c r="AC319" s="4" t="s">
        <v>3715</v>
      </c>
      <c r="AD319" s="4">
        <v>9</v>
      </c>
      <c r="AE319" s="4" t="s">
        <v>494</v>
      </c>
      <c r="AF319" s="4" t="s">
        <v>495</v>
      </c>
      <c r="AG319" s="4" t="s">
        <v>496</v>
      </c>
      <c r="AH319" s="4" t="s">
        <v>3384</v>
      </c>
      <c r="AI319" s="4" t="s">
        <v>3385</v>
      </c>
      <c r="AJ319" s="4" t="s">
        <v>3386</v>
      </c>
      <c r="AK319" s="4" t="s">
        <v>1706</v>
      </c>
      <c r="AL319" s="4">
        <v>2019</v>
      </c>
      <c r="AM319" s="23">
        <v>43556</v>
      </c>
      <c r="AN319" s="23">
        <v>44344</v>
      </c>
      <c r="AO319" s="25">
        <v>788</v>
      </c>
      <c r="AP319" s="26">
        <v>4.1716370558375635</v>
      </c>
      <c r="AQ319" s="4">
        <v>57</v>
      </c>
      <c r="AR319" s="4">
        <v>4</v>
      </c>
      <c r="AS319" s="4">
        <v>2161</v>
      </c>
      <c r="AT319" s="4">
        <v>2172</v>
      </c>
      <c r="AU319" s="4" t="s">
        <v>28</v>
      </c>
      <c r="AV319" s="4" t="s">
        <v>3716</v>
      </c>
      <c r="AW319" s="4" t="s">
        <v>501</v>
      </c>
      <c r="AX319" s="4" t="s">
        <v>502</v>
      </c>
      <c r="AY319" s="4" t="s">
        <v>3717</v>
      </c>
      <c r="AZ319" s="4" t="s">
        <v>3718</v>
      </c>
      <c r="BA319" s="2"/>
    </row>
    <row r="320" spans="1:53" x14ac:dyDescent="0.15">
      <c r="A320" s="4">
        <v>103</v>
      </c>
      <c r="B320" s="4" t="s">
        <v>3699</v>
      </c>
      <c r="C320" s="4" t="s">
        <v>3700</v>
      </c>
      <c r="D320" s="4" t="s">
        <v>3701</v>
      </c>
      <c r="E320" s="4" t="s">
        <v>18405</v>
      </c>
      <c r="F320" s="4" t="s">
        <v>603</v>
      </c>
      <c r="G320" s="4" t="s">
        <v>3702</v>
      </c>
      <c r="H320" s="4" t="s">
        <v>3703</v>
      </c>
      <c r="I320" s="4" t="s">
        <v>3704</v>
      </c>
      <c r="J320" s="4" t="s">
        <v>15469</v>
      </c>
      <c r="K320" s="4" t="s">
        <v>16676</v>
      </c>
      <c r="L320" s="4" t="s">
        <v>19549</v>
      </c>
      <c r="M320" s="21" t="s">
        <v>22244</v>
      </c>
      <c r="N320" s="4" t="s">
        <v>17337</v>
      </c>
      <c r="O320" s="4" t="s">
        <v>17435</v>
      </c>
      <c r="P320" s="4">
        <v>0</v>
      </c>
      <c r="Q320" s="4" t="s">
        <v>19717</v>
      </c>
      <c r="R320" s="21" t="s">
        <v>19716</v>
      </c>
      <c r="S320" s="21" t="s">
        <v>20931</v>
      </c>
      <c r="T320" s="4" t="s">
        <v>22177</v>
      </c>
      <c r="U320" s="4" t="s">
        <v>17337</v>
      </c>
      <c r="V320" s="4" t="s">
        <v>17435</v>
      </c>
      <c r="W320" s="4" t="s">
        <v>17426</v>
      </c>
      <c r="X320" s="4" t="s">
        <v>17400</v>
      </c>
      <c r="Y320" s="4" t="s">
        <v>17400</v>
      </c>
      <c r="Z320" s="4" t="s">
        <v>17406</v>
      </c>
      <c r="AA320" s="4" t="s">
        <v>17401</v>
      </c>
      <c r="AB320" s="4" t="s">
        <v>21660</v>
      </c>
      <c r="AC320" s="4" t="s">
        <v>3705</v>
      </c>
      <c r="AD320" s="4">
        <v>1</v>
      </c>
      <c r="AE320" s="4" t="s">
        <v>608</v>
      </c>
      <c r="AF320" s="4" t="s">
        <v>609</v>
      </c>
      <c r="AG320" s="4" t="s">
        <v>610</v>
      </c>
      <c r="AH320" s="4" t="s">
        <v>611</v>
      </c>
      <c r="AI320" s="4" t="s">
        <v>612</v>
      </c>
      <c r="AJ320" s="4" t="s">
        <v>613</v>
      </c>
      <c r="AK320" s="4" t="s">
        <v>1706</v>
      </c>
      <c r="AL320" s="4">
        <v>2019</v>
      </c>
      <c r="AM320" s="23">
        <v>43556</v>
      </c>
      <c r="AN320" s="23">
        <v>44344</v>
      </c>
      <c r="AO320" s="25">
        <v>788</v>
      </c>
      <c r="AP320" s="26">
        <v>0.46351522842639598</v>
      </c>
      <c r="AQ320" s="4">
        <v>12</v>
      </c>
      <c r="AR320" s="4">
        <v>7</v>
      </c>
      <c r="AS320" s="4" t="s">
        <v>28</v>
      </c>
      <c r="AT320" s="4" t="s">
        <v>28</v>
      </c>
      <c r="AU320" s="4">
        <v>250</v>
      </c>
      <c r="AV320" s="4" t="s">
        <v>3706</v>
      </c>
      <c r="AW320" s="4" t="s">
        <v>100</v>
      </c>
      <c r="AX320" s="4" t="s">
        <v>101</v>
      </c>
      <c r="AY320" s="4" t="s">
        <v>3707</v>
      </c>
      <c r="AZ320" s="4" t="s">
        <v>3708</v>
      </c>
      <c r="BA320" s="2"/>
    </row>
    <row r="321" spans="1:53" x14ac:dyDescent="0.15">
      <c r="A321" s="4">
        <v>118</v>
      </c>
      <c r="B321" s="4" t="s">
        <v>3719</v>
      </c>
      <c r="C321" s="4" t="s">
        <v>3720</v>
      </c>
      <c r="D321" s="4" t="s">
        <v>3721</v>
      </c>
      <c r="E321" s="4" t="s">
        <v>18407</v>
      </c>
      <c r="F321" s="4" t="s">
        <v>69</v>
      </c>
      <c r="G321" s="4" t="s">
        <v>3722</v>
      </c>
      <c r="H321" s="4" t="s">
        <v>3723</v>
      </c>
      <c r="I321" s="4" t="s">
        <v>3724</v>
      </c>
      <c r="J321" s="4" t="s">
        <v>15573</v>
      </c>
      <c r="K321" s="4" t="s">
        <v>16778</v>
      </c>
      <c r="L321" s="4" t="s">
        <v>17575</v>
      </c>
      <c r="M321" s="21" t="s">
        <v>22288</v>
      </c>
      <c r="N321" s="4" t="s">
        <v>17337</v>
      </c>
      <c r="O321" s="4" t="s">
        <v>17435</v>
      </c>
      <c r="P321" s="4">
        <v>0</v>
      </c>
      <c r="Q321" s="4" t="s">
        <v>17530</v>
      </c>
      <c r="R321" s="28" t="s">
        <v>17531</v>
      </c>
      <c r="S321" s="21" t="s">
        <v>17532</v>
      </c>
      <c r="T321" s="4">
        <v>0</v>
      </c>
      <c r="U321" s="4" t="s">
        <v>17337</v>
      </c>
      <c r="V321" s="4" t="s">
        <v>17435</v>
      </c>
      <c r="W321" s="4" t="s">
        <v>17426</v>
      </c>
      <c r="X321" s="4" t="s">
        <v>17400</v>
      </c>
      <c r="Y321" s="4" t="s">
        <v>17400</v>
      </c>
      <c r="Z321" s="4" t="s">
        <v>17401</v>
      </c>
      <c r="AA321" s="4" t="s">
        <v>17401</v>
      </c>
      <c r="AB321" s="4" t="s">
        <v>17449</v>
      </c>
      <c r="AC321" s="4" t="s">
        <v>3725</v>
      </c>
      <c r="AD321" s="4">
        <v>19</v>
      </c>
      <c r="AE321" s="4" t="s">
        <v>74</v>
      </c>
      <c r="AF321" s="4" t="s">
        <v>75</v>
      </c>
      <c r="AG321" s="4" t="s">
        <v>76</v>
      </c>
      <c r="AH321" s="4" t="s">
        <v>77</v>
      </c>
      <c r="AI321" s="4" t="s">
        <v>78</v>
      </c>
      <c r="AJ321" s="4" t="s">
        <v>79</v>
      </c>
      <c r="AK321" s="4" t="s">
        <v>1706</v>
      </c>
      <c r="AL321" s="4">
        <v>2019</v>
      </c>
      <c r="AM321" s="23">
        <v>43556</v>
      </c>
      <c r="AN321" s="23">
        <v>44344</v>
      </c>
      <c r="AO321" s="25">
        <v>788</v>
      </c>
      <c r="AP321" s="26">
        <v>8.806789340101524</v>
      </c>
      <c r="AQ321" s="4">
        <v>224</v>
      </c>
      <c r="AR321" s="4" t="s">
        <v>28</v>
      </c>
      <c r="AS321" s="4">
        <v>401</v>
      </c>
      <c r="AT321" s="4">
        <v>411</v>
      </c>
      <c r="AU321" s="4" t="s">
        <v>28</v>
      </c>
      <c r="AV321" s="4" t="s">
        <v>3726</v>
      </c>
      <c r="AW321" s="4" t="s">
        <v>81</v>
      </c>
      <c r="AX321" s="4" t="s">
        <v>82</v>
      </c>
      <c r="AY321" s="4" t="s">
        <v>3727</v>
      </c>
      <c r="AZ321" s="4" t="s">
        <v>3728</v>
      </c>
      <c r="BA321" s="2"/>
    </row>
    <row r="322" spans="1:53" x14ac:dyDescent="0.15">
      <c r="A322" s="4">
        <v>219</v>
      </c>
      <c r="B322" s="4" t="s">
        <v>3679</v>
      </c>
      <c r="C322" s="4" t="s">
        <v>3680</v>
      </c>
      <c r="D322" s="4" t="s">
        <v>3681</v>
      </c>
      <c r="E322" s="4" t="s">
        <v>18403</v>
      </c>
      <c r="F322" s="4" t="s">
        <v>2170</v>
      </c>
      <c r="G322" s="4" t="s">
        <v>3682</v>
      </c>
      <c r="H322" s="4" t="s">
        <v>3683</v>
      </c>
      <c r="I322" s="4" t="s">
        <v>3684</v>
      </c>
      <c r="J322" s="4" t="s">
        <v>15501</v>
      </c>
      <c r="K322" s="4" t="s">
        <v>16776</v>
      </c>
      <c r="L322" s="4" t="s">
        <v>19557</v>
      </c>
      <c r="M322" s="21" t="s">
        <v>22307</v>
      </c>
      <c r="N322" s="4" t="s">
        <v>17337</v>
      </c>
      <c r="O322" s="4" t="s">
        <v>17435</v>
      </c>
      <c r="P322" s="4">
        <v>0</v>
      </c>
      <c r="Q322" s="4" t="s">
        <v>19713</v>
      </c>
      <c r="R322" s="21" t="s">
        <v>19712</v>
      </c>
      <c r="S322" s="21" t="s">
        <v>20929</v>
      </c>
      <c r="T322" s="24" t="s">
        <v>21703</v>
      </c>
      <c r="U322" s="4" t="s">
        <v>17337</v>
      </c>
      <c r="V322" s="4" t="s">
        <v>17435</v>
      </c>
      <c r="W322" s="4" t="s">
        <v>17426</v>
      </c>
      <c r="X322" s="4" t="s">
        <v>17400</v>
      </c>
      <c r="Y322" s="4" t="s">
        <v>17400</v>
      </c>
      <c r="Z322" s="4" t="s">
        <v>17401</v>
      </c>
      <c r="AA322" s="4" t="s">
        <v>17401</v>
      </c>
      <c r="AB322" s="4" t="s">
        <v>17408</v>
      </c>
      <c r="AC322" s="4" t="s">
        <v>3685</v>
      </c>
      <c r="AD322" s="4">
        <v>3</v>
      </c>
      <c r="AE322" s="4" t="s">
        <v>494</v>
      </c>
      <c r="AF322" s="4" t="s">
        <v>495</v>
      </c>
      <c r="AG322" s="4" t="s">
        <v>496</v>
      </c>
      <c r="AH322" s="4" t="s">
        <v>2175</v>
      </c>
      <c r="AI322" s="4" t="s">
        <v>2176</v>
      </c>
      <c r="AJ322" s="4" t="s">
        <v>2177</v>
      </c>
      <c r="AK322" s="4" t="s">
        <v>1706</v>
      </c>
      <c r="AL322" s="4">
        <v>2019</v>
      </c>
      <c r="AM322" s="23">
        <v>43556</v>
      </c>
      <c r="AN322" s="23">
        <v>44344</v>
      </c>
      <c r="AO322" s="25">
        <v>788</v>
      </c>
      <c r="AP322" s="26">
        <v>1.390545685279188</v>
      </c>
      <c r="AQ322" s="4">
        <v>12</v>
      </c>
      <c r="AR322" s="4">
        <v>4</v>
      </c>
      <c r="AS322" s="4">
        <v>1120</v>
      </c>
      <c r="AT322" s="4">
        <v>1133</v>
      </c>
      <c r="AU322" s="4" t="s">
        <v>28</v>
      </c>
      <c r="AV322" s="4" t="s">
        <v>3686</v>
      </c>
      <c r="AW322" s="4" t="s">
        <v>2179</v>
      </c>
      <c r="AX322" s="4" t="s">
        <v>2180</v>
      </c>
      <c r="AY322" s="4" t="s">
        <v>3687</v>
      </c>
      <c r="AZ322" s="4" t="s">
        <v>3688</v>
      </c>
      <c r="BA322" s="2"/>
    </row>
    <row r="323" spans="1:53" x14ac:dyDescent="0.15">
      <c r="A323" s="4">
        <v>220</v>
      </c>
      <c r="B323" s="4" t="s">
        <v>3739</v>
      </c>
      <c r="C323" s="4" t="s">
        <v>3740</v>
      </c>
      <c r="D323" s="4" t="s">
        <v>3741</v>
      </c>
      <c r="E323" s="4" t="s">
        <v>18409</v>
      </c>
      <c r="F323" s="4" t="s">
        <v>337</v>
      </c>
      <c r="G323" s="4" t="s">
        <v>3742</v>
      </c>
      <c r="H323" s="4" t="s">
        <v>3743</v>
      </c>
      <c r="I323" s="4" t="s">
        <v>3744</v>
      </c>
      <c r="J323" s="4" t="s">
        <v>15575</v>
      </c>
      <c r="K323" s="4" t="s">
        <v>15129</v>
      </c>
      <c r="L323" s="4" t="s">
        <v>19721</v>
      </c>
      <c r="M323" s="21" t="s">
        <v>22233</v>
      </c>
      <c r="N323" s="4" t="s">
        <v>17360</v>
      </c>
      <c r="O323" s="4" t="s">
        <v>19351</v>
      </c>
      <c r="P323" s="4">
        <v>1</v>
      </c>
      <c r="Q323" s="4" t="s">
        <v>19722</v>
      </c>
      <c r="R323" s="21" t="s">
        <v>19721</v>
      </c>
      <c r="S323" s="21" t="s">
        <v>20934</v>
      </c>
      <c r="T323" s="4" t="s">
        <v>21830</v>
      </c>
      <c r="U323" s="4" t="s">
        <v>17360</v>
      </c>
      <c r="V323" s="4" t="s">
        <v>19351</v>
      </c>
      <c r="W323" s="4" t="s">
        <v>17399</v>
      </c>
      <c r="X323" s="4" t="s">
        <v>17400</v>
      </c>
      <c r="Y323" s="4" t="s">
        <v>17400</v>
      </c>
      <c r="Z323" s="4" t="s">
        <v>17401</v>
      </c>
      <c r="AA323" s="4" t="s">
        <v>17401</v>
      </c>
      <c r="AB323" s="4" t="s">
        <v>21660</v>
      </c>
      <c r="AC323" s="4" t="s">
        <v>3745</v>
      </c>
      <c r="AD323" s="4">
        <v>37</v>
      </c>
      <c r="AE323" s="4" t="s">
        <v>2696</v>
      </c>
      <c r="AF323" s="4" t="s">
        <v>295</v>
      </c>
      <c r="AG323" s="4" t="s">
        <v>2697</v>
      </c>
      <c r="AH323" s="4" t="s">
        <v>342</v>
      </c>
      <c r="AI323" s="4" t="s">
        <v>343</v>
      </c>
      <c r="AJ323" s="4" t="s">
        <v>344</v>
      </c>
      <c r="AK323" s="4" t="s">
        <v>1706</v>
      </c>
      <c r="AL323" s="4">
        <v>2019</v>
      </c>
      <c r="AM323" s="23">
        <v>43556</v>
      </c>
      <c r="AN323" s="23">
        <v>44344</v>
      </c>
      <c r="AO323" s="25">
        <v>788</v>
      </c>
      <c r="AP323" s="26">
        <v>17.150063451776649</v>
      </c>
      <c r="AQ323" s="4">
        <v>184</v>
      </c>
      <c r="AR323" s="4" t="s">
        <v>28</v>
      </c>
      <c r="AS323" s="4">
        <v>44</v>
      </c>
      <c r="AT323" s="4">
        <v>58</v>
      </c>
      <c r="AU323" s="4" t="s">
        <v>28</v>
      </c>
      <c r="AV323" s="4" t="s">
        <v>3746</v>
      </c>
      <c r="AW323" s="4" t="s">
        <v>346</v>
      </c>
      <c r="AX323" s="4" t="s">
        <v>347</v>
      </c>
      <c r="AY323" s="4" t="s">
        <v>3747</v>
      </c>
      <c r="AZ323" s="4" t="s">
        <v>3748</v>
      </c>
      <c r="BA323" s="2"/>
    </row>
    <row r="324" spans="1:53" x14ac:dyDescent="0.15">
      <c r="A324" s="4">
        <v>316</v>
      </c>
      <c r="B324" s="4" t="s">
        <v>3610</v>
      </c>
      <c r="C324" s="4" t="s">
        <v>3611</v>
      </c>
      <c r="D324" s="4" t="s">
        <v>3612</v>
      </c>
      <c r="E324" s="4" t="s">
        <v>18398</v>
      </c>
      <c r="F324" s="4" t="s">
        <v>3594</v>
      </c>
      <c r="G324" s="4" t="s">
        <v>3613</v>
      </c>
      <c r="H324" s="4" t="s">
        <v>3614</v>
      </c>
      <c r="I324" s="4" t="s">
        <v>3615</v>
      </c>
      <c r="J324" s="4" t="s">
        <v>16473</v>
      </c>
      <c r="K324" s="4" t="s">
        <v>16771</v>
      </c>
      <c r="L324" s="4" t="s">
        <v>17746</v>
      </c>
      <c r="M324" s="21" t="s">
        <v>22375</v>
      </c>
      <c r="N324" s="4" t="s">
        <v>17337</v>
      </c>
      <c r="O324" s="4" t="s">
        <v>17435</v>
      </c>
      <c r="P324" s="4">
        <v>0</v>
      </c>
      <c r="Q324" s="4" t="s">
        <v>19706</v>
      </c>
      <c r="R324" s="21" t="s">
        <v>17552</v>
      </c>
      <c r="S324" s="21" t="s">
        <v>20925</v>
      </c>
      <c r="T324" s="4" t="s">
        <v>21904</v>
      </c>
      <c r="U324" s="4" t="s">
        <v>17337</v>
      </c>
      <c r="V324" s="4" t="s">
        <v>17435</v>
      </c>
      <c r="W324" s="4" t="s">
        <v>17426</v>
      </c>
      <c r="X324" s="4" t="s">
        <v>17400</v>
      </c>
      <c r="Y324" s="4" t="s">
        <v>17400</v>
      </c>
      <c r="Z324" s="4" t="s">
        <v>17406</v>
      </c>
      <c r="AA324" s="4" t="s">
        <v>17401</v>
      </c>
      <c r="AB324" s="4" t="s">
        <v>21658</v>
      </c>
      <c r="AC324" s="4" t="s">
        <v>3616</v>
      </c>
      <c r="AD324" s="4">
        <v>5</v>
      </c>
      <c r="AE324" s="4" t="s">
        <v>190</v>
      </c>
      <c r="AF324" s="4" t="s">
        <v>157</v>
      </c>
      <c r="AG324" s="4" t="s">
        <v>191</v>
      </c>
      <c r="AH324" s="4" t="s">
        <v>3597</v>
      </c>
      <c r="AI324" s="4" t="s">
        <v>3598</v>
      </c>
      <c r="AJ324" s="4" t="s">
        <v>3599</v>
      </c>
      <c r="AK324" s="4" t="s">
        <v>1706</v>
      </c>
      <c r="AL324" s="4">
        <v>2019</v>
      </c>
      <c r="AM324" s="23">
        <v>43556</v>
      </c>
      <c r="AN324" s="23">
        <v>44344</v>
      </c>
      <c r="AO324" s="25">
        <v>788</v>
      </c>
      <c r="AP324" s="26">
        <v>2.3175761421319798</v>
      </c>
      <c r="AQ324" s="4">
        <v>110</v>
      </c>
      <c r="AR324" s="4" t="s">
        <v>28</v>
      </c>
      <c r="AS324" s="4">
        <v>185</v>
      </c>
      <c r="AT324" s="4">
        <v>194</v>
      </c>
      <c r="AU324" s="4" t="s">
        <v>28</v>
      </c>
      <c r="AV324" s="4" t="s">
        <v>3617</v>
      </c>
      <c r="AW324" s="4" t="s">
        <v>3600</v>
      </c>
      <c r="AX324" s="4" t="s">
        <v>3601</v>
      </c>
      <c r="AY324" s="4" t="s">
        <v>3602</v>
      </c>
      <c r="AZ324" s="4" t="s">
        <v>3618</v>
      </c>
      <c r="BA324" s="2"/>
    </row>
    <row r="325" spans="1:53" x14ac:dyDescent="0.15">
      <c r="A325" s="4">
        <v>378</v>
      </c>
      <c r="B325" s="4" t="s">
        <v>3663</v>
      </c>
      <c r="C325" s="4" t="s">
        <v>3664</v>
      </c>
      <c r="D325" s="4" t="s">
        <v>3665</v>
      </c>
      <c r="E325" s="4" t="s">
        <v>18402</v>
      </c>
      <c r="F325" s="4" t="s">
        <v>3666</v>
      </c>
      <c r="G325" s="4" t="s">
        <v>3667</v>
      </c>
      <c r="H325" s="4" t="s">
        <v>3668</v>
      </c>
      <c r="I325" s="4" t="s">
        <v>3669</v>
      </c>
      <c r="J325" s="4" t="s">
        <v>15570</v>
      </c>
      <c r="K325" s="4" t="s">
        <v>16775</v>
      </c>
      <c r="L325" s="4" t="s">
        <v>22391</v>
      </c>
      <c r="M325" s="21" t="s">
        <v>22392</v>
      </c>
      <c r="N325" s="4" t="s">
        <v>17402</v>
      </c>
      <c r="O325" s="4" t="s">
        <v>17403</v>
      </c>
      <c r="P325" s="4">
        <v>0</v>
      </c>
      <c r="Q325" s="4" t="s">
        <v>19500</v>
      </c>
      <c r="R325" s="21" t="s">
        <v>19711</v>
      </c>
      <c r="S325" s="21" t="s">
        <v>20928</v>
      </c>
      <c r="T325" s="4" t="s">
        <v>22070</v>
      </c>
      <c r="U325" s="4" t="s">
        <v>17402</v>
      </c>
      <c r="V325" s="4" t="s">
        <v>17403</v>
      </c>
      <c r="W325" s="4" t="s">
        <v>17404</v>
      </c>
      <c r="X325" s="4" t="s">
        <v>17405</v>
      </c>
      <c r="Y325" s="4" t="s">
        <v>17405</v>
      </c>
      <c r="Z325" s="4" t="s">
        <v>17401</v>
      </c>
      <c r="AA325" s="4" t="s">
        <v>17406</v>
      </c>
      <c r="AB325" s="4" t="s">
        <v>21660</v>
      </c>
      <c r="AC325" s="4" t="s">
        <v>3670</v>
      </c>
      <c r="AD325" s="4">
        <v>15</v>
      </c>
      <c r="AE325" s="4" t="s">
        <v>382</v>
      </c>
      <c r="AF325" s="4" t="s">
        <v>75</v>
      </c>
      <c r="AG325" s="4" t="s">
        <v>2558</v>
      </c>
      <c r="AH325" s="4" t="s">
        <v>3671</v>
      </c>
      <c r="AI325" s="4" t="s">
        <v>3672</v>
      </c>
      <c r="AJ325" s="4" t="s">
        <v>3673</v>
      </c>
      <c r="AK325" s="4" t="s">
        <v>1706</v>
      </c>
      <c r="AL325" s="4">
        <v>2019</v>
      </c>
      <c r="AM325" s="23">
        <v>43556</v>
      </c>
      <c r="AN325" s="23">
        <v>44344</v>
      </c>
      <c r="AO325" s="25">
        <v>788</v>
      </c>
      <c r="AP325" s="26">
        <v>6.9527284263959395</v>
      </c>
      <c r="AQ325" s="4">
        <v>96</v>
      </c>
      <c r="AR325" s="4">
        <v>2</v>
      </c>
      <c r="AS325" s="4">
        <v>311</v>
      </c>
      <c r="AT325" s="4">
        <v>337</v>
      </c>
      <c r="AU325" s="4" t="s">
        <v>28</v>
      </c>
      <c r="AV325" s="4" t="s">
        <v>3674</v>
      </c>
      <c r="AW325" s="4" t="s">
        <v>3675</v>
      </c>
      <c r="AX325" s="4" t="s">
        <v>3676</v>
      </c>
      <c r="AY325" s="4" t="s">
        <v>3677</v>
      </c>
      <c r="AZ325" s="4" t="s">
        <v>3678</v>
      </c>
    </row>
    <row r="326" spans="1:53" x14ac:dyDescent="0.15">
      <c r="A326" s="4">
        <v>462</v>
      </c>
      <c r="B326" s="4" t="s">
        <v>3629</v>
      </c>
      <c r="C326" s="4" t="s">
        <v>3630</v>
      </c>
      <c r="D326" s="4" t="s">
        <v>3631</v>
      </c>
      <c r="E326" s="4" t="s">
        <v>18400</v>
      </c>
      <c r="F326" s="4" t="s">
        <v>3632</v>
      </c>
      <c r="G326" s="4" t="s">
        <v>3633</v>
      </c>
      <c r="H326" s="4" t="s">
        <v>3634</v>
      </c>
      <c r="I326" s="4" t="s">
        <v>3635</v>
      </c>
      <c r="J326" s="4" t="s">
        <v>15568</v>
      </c>
      <c r="K326" s="4" t="s">
        <v>16773</v>
      </c>
      <c r="L326" s="4" t="s">
        <v>20541</v>
      </c>
      <c r="M326" s="21" t="s">
        <v>22360</v>
      </c>
      <c r="N326" s="4" t="s">
        <v>17337</v>
      </c>
      <c r="O326" s="4" t="s">
        <v>17435</v>
      </c>
      <c r="P326" s="4">
        <v>0</v>
      </c>
      <c r="Q326" s="4" t="s">
        <v>17433</v>
      </c>
      <c r="R326" s="21" t="s">
        <v>17552</v>
      </c>
      <c r="S326" s="21" t="s">
        <v>17574</v>
      </c>
      <c r="T326" s="4" t="e">
        <v>#N/A</v>
      </c>
      <c r="U326" s="4" t="s">
        <v>17337</v>
      </c>
      <c r="V326" s="4" t="s">
        <v>17435</v>
      </c>
      <c r="W326" s="4" t="s">
        <v>17426</v>
      </c>
      <c r="X326" s="4" t="s">
        <v>17400</v>
      </c>
      <c r="Y326" s="4" t="s">
        <v>17400</v>
      </c>
      <c r="Z326" s="4" t="s">
        <v>17401</v>
      </c>
      <c r="AA326" s="4" t="s">
        <v>17406</v>
      </c>
      <c r="AB326" s="4">
        <v>95</v>
      </c>
      <c r="AC326" s="4" t="s">
        <v>3636</v>
      </c>
      <c r="AD326" s="4">
        <v>0</v>
      </c>
      <c r="AE326" s="4" t="s">
        <v>633</v>
      </c>
      <c r="AF326" s="4" t="s">
        <v>634</v>
      </c>
      <c r="AG326" s="4" t="s">
        <v>635</v>
      </c>
      <c r="AH326" s="4" t="s">
        <v>3637</v>
      </c>
      <c r="AI326" s="4" t="s">
        <v>28</v>
      </c>
      <c r="AJ326" s="4" t="s">
        <v>3638</v>
      </c>
      <c r="AK326" s="4" t="s">
        <v>1706</v>
      </c>
      <c r="AL326" s="4">
        <v>2019</v>
      </c>
      <c r="AM326" s="23">
        <v>43556</v>
      </c>
      <c r="AN326" s="23">
        <v>44344</v>
      </c>
      <c r="AO326" s="25">
        <v>788</v>
      </c>
      <c r="AP326" s="26">
        <v>0</v>
      </c>
      <c r="AQ326" s="4">
        <v>7</v>
      </c>
      <c r="AR326" s="4">
        <v>2</v>
      </c>
      <c r="AS326" s="4">
        <v>573</v>
      </c>
      <c r="AT326" s="4">
        <v>580</v>
      </c>
      <c r="AU326" s="4" t="s">
        <v>28</v>
      </c>
      <c r="AV326" s="4" t="s">
        <v>3639</v>
      </c>
      <c r="AW326" s="4" t="s">
        <v>3640</v>
      </c>
      <c r="AX326" s="4" t="s">
        <v>3640</v>
      </c>
      <c r="AY326" s="4" t="s">
        <v>3641</v>
      </c>
      <c r="AZ326" s="4" t="s">
        <v>3642</v>
      </c>
      <c r="BA326" s="2"/>
    </row>
    <row r="327" spans="1:53" x14ac:dyDescent="0.15">
      <c r="A327" s="4">
        <v>581</v>
      </c>
      <c r="B327" s="4" t="s">
        <v>3689</v>
      </c>
      <c r="C327" s="4" t="s">
        <v>3690</v>
      </c>
      <c r="D327" s="4" t="s">
        <v>3691</v>
      </c>
      <c r="E327" s="4" t="s">
        <v>18404</v>
      </c>
      <c r="F327" s="4" t="s">
        <v>151</v>
      </c>
      <c r="G327" s="4" t="s">
        <v>3692</v>
      </c>
      <c r="H327" s="4" t="s">
        <v>3693</v>
      </c>
      <c r="I327" s="4" t="s">
        <v>3694</v>
      </c>
      <c r="J327" s="4" t="s">
        <v>15571</v>
      </c>
      <c r="K327" s="4" t="s">
        <v>15128</v>
      </c>
      <c r="L327" s="4" t="s">
        <v>19714</v>
      </c>
      <c r="M327" s="21" t="s">
        <v>22431</v>
      </c>
      <c r="N327" s="4" t="s">
        <v>17364</v>
      </c>
      <c r="O327" s="4" t="s">
        <v>19320</v>
      </c>
      <c r="P327" s="4">
        <v>1</v>
      </c>
      <c r="Q327" s="4" t="s">
        <v>19715</v>
      </c>
      <c r="R327" s="21" t="s">
        <v>19714</v>
      </c>
      <c r="S327" s="21" t="s">
        <v>20930</v>
      </c>
      <c r="T327" s="4" t="e">
        <v>#N/A</v>
      </c>
      <c r="U327" s="4" t="s">
        <v>17364</v>
      </c>
      <c r="V327" s="4" t="s">
        <v>19320</v>
      </c>
      <c r="W327" s="4" t="s">
        <v>17432</v>
      </c>
      <c r="X327" s="4" t="s">
        <v>17400</v>
      </c>
      <c r="Y327" s="4" t="s">
        <v>17400</v>
      </c>
      <c r="Z327" s="4" t="s">
        <v>17401</v>
      </c>
      <c r="AA327" s="4" t="s">
        <v>17401</v>
      </c>
      <c r="AB327" s="4">
        <v>98</v>
      </c>
      <c r="AC327" s="4" t="s">
        <v>3695</v>
      </c>
      <c r="AD327" s="4">
        <v>2</v>
      </c>
      <c r="AE327" s="4" t="s">
        <v>156</v>
      </c>
      <c r="AF327" s="4" t="s">
        <v>157</v>
      </c>
      <c r="AG327" s="4" t="s">
        <v>158</v>
      </c>
      <c r="AH327" s="4" t="s">
        <v>159</v>
      </c>
      <c r="AI327" s="4" t="s">
        <v>160</v>
      </c>
      <c r="AJ327" s="4" t="s">
        <v>161</v>
      </c>
      <c r="AK327" s="4" t="s">
        <v>1706</v>
      </c>
      <c r="AL327" s="4">
        <v>2019</v>
      </c>
      <c r="AM327" s="23">
        <v>43556</v>
      </c>
      <c r="AN327" s="23">
        <v>44344</v>
      </c>
      <c r="AO327" s="25">
        <v>788</v>
      </c>
      <c r="AP327" s="26">
        <v>0.92703045685279195</v>
      </c>
      <c r="AQ327" s="4">
        <v>83</v>
      </c>
      <c r="AR327" s="4" t="s">
        <v>28</v>
      </c>
      <c r="AS327" s="4">
        <v>403</v>
      </c>
      <c r="AT327" s="4">
        <v>411</v>
      </c>
      <c r="AU327" s="4" t="s">
        <v>28</v>
      </c>
      <c r="AV327" s="4" t="s">
        <v>3696</v>
      </c>
      <c r="AW327" s="4" t="s">
        <v>163</v>
      </c>
      <c r="AX327" s="4" t="s">
        <v>164</v>
      </c>
      <c r="AY327" s="4" t="s">
        <v>3697</v>
      </c>
      <c r="AZ327" s="4" t="s">
        <v>3698</v>
      </c>
      <c r="BA327" s="2"/>
    </row>
    <row r="328" spans="1:53" x14ac:dyDescent="0.15">
      <c r="A328" s="4">
        <v>689</v>
      </c>
      <c r="B328" s="4" t="s">
        <v>3584</v>
      </c>
      <c r="C328" s="4" t="s">
        <v>3585</v>
      </c>
      <c r="D328" s="4" t="s">
        <v>3586</v>
      </c>
      <c r="E328" s="4" t="s">
        <v>18396</v>
      </c>
      <c r="F328" s="4" t="s">
        <v>2374</v>
      </c>
      <c r="G328" s="4" t="s">
        <v>3587</v>
      </c>
      <c r="H328" s="4" t="s">
        <v>3588</v>
      </c>
      <c r="I328" s="4" t="s">
        <v>3589</v>
      </c>
      <c r="J328" s="4" t="s">
        <v>15564</v>
      </c>
      <c r="K328" s="4" t="s">
        <v>16769</v>
      </c>
      <c r="L328" s="4" t="s">
        <v>19703</v>
      </c>
      <c r="M328" s="21" t="s">
        <v>22231</v>
      </c>
      <c r="N328" s="4" t="s">
        <v>17357</v>
      </c>
      <c r="O328" s="4" t="s">
        <v>17506</v>
      </c>
      <c r="P328" s="4">
        <v>1</v>
      </c>
      <c r="Q328" s="4" t="s">
        <v>19704</v>
      </c>
      <c r="R328" s="21" t="s">
        <v>19703</v>
      </c>
      <c r="S328" s="21" t="s">
        <v>20923</v>
      </c>
      <c r="T328" s="4" t="e">
        <v>#N/A</v>
      </c>
      <c r="U328" s="4" t="s">
        <v>17357</v>
      </c>
      <c r="V328" s="4" t="s">
        <v>17506</v>
      </c>
      <c r="W328" s="4" t="s">
        <v>17429</v>
      </c>
      <c r="X328" s="4" t="s">
        <v>17411</v>
      </c>
      <c r="Y328" s="4" t="s">
        <v>17411</v>
      </c>
      <c r="Z328" s="4" t="s">
        <v>17406</v>
      </c>
      <c r="AA328" s="4" t="s">
        <v>17406</v>
      </c>
      <c r="AB328" s="4">
        <v>99</v>
      </c>
      <c r="AC328" s="4" t="s">
        <v>3590</v>
      </c>
      <c r="AD328" s="4">
        <v>14</v>
      </c>
      <c r="AE328" s="4" t="s">
        <v>294</v>
      </c>
      <c r="AF328" s="4" t="s">
        <v>295</v>
      </c>
      <c r="AG328" s="4" t="s">
        <v>296</v>
      </c>
      <c r="AH328" s="4" t="s">
        <v>2375</v>
      </c>
      <c r="AI328" s="4" t="s">
        <v>2376</v>
      </c>
      <c r="AJ328" s="4" t="s">
        <v>2377</v>
      </c>
      <c r="AK328" s="4" t="s">
        <v>1706</v>
      </c>
      <c r="AL328" s="4">
        <v>2019</v>
      </c>
      <c r="AM328" s="23">
        <v>43556</v>
      </c>
      <c r="AN328" s="23">
        <v>44344</v>
      </c>
      <c r="AO328" s="25">
        <v>788</v>
      </c>
      <c r="AP328" s="26">
        <v>6.4892131979695433</v>
      </c>
      <c r="AQ328" s="4">
        <v>99</v>
      </c>
      <c r="AR328" s="4" t="s">
        <v>28</v>
      </c>
      <c r="AS328" s="4">
        <v>273</v>
      </c>
      <c r="AT328" s="4">
        <v>282</v>
      </c>
      <c r="AU328" s="4" t="s">
        <v>28</v>
      </c>
      <c r="AV328" s="4" t="s">
        <v>3591</v>
      </c>
      <c r="AW328" s="4" t="s">
        <v>2378</v>
      </c>
      <c r="AX328" s="4" t="s">
        <v>2379</v>
      </c>
      <c r="AY328" s="4" t="s">
        <v>3592</v>
      </c>
      <c r="AZ328" s="4" t="s">
        <v>3593</v>
      </c>
      <c r="BA328" s="2"/>
    </row>
    <row r="329" spans="1:53" x14ac:dyDescent="0.15">
      <c r="A329" s="4">
        <v>690</v>
      </c>
      <c r="B329" s="4" t="s">
        <v>3729</v>
      </c>
      <c r="C329" s="4" t="s">
        <v>3730</v>
      </c>
      <c r="D329" s="4" t="s">
        <v>3731</v>
      </c>
      <c r="E329" s="4" t="s">
        <v>18408</v>
      </c>
      <c r="F329" s="4" t="s">
        <v>2433</v>
      </c>
      <c r="G329" s="4" t="s">
        <v>3732</v>
      </c>
      <c r="H329" s="4" t="s">
        <v>3733</v>
      </c>
      <c r="I329" s="4" t="s">
        <v>3734</v>
      </c>
      <c r="J329" s="4" t="s">
        <v>15574</v>
      </c>
      <c r="K329" s="4" t="s">
        <v>16779</v>
      </c>
      <c r="L329" s="4" t="s">
        <v>19719</v>
      </c>
      <c r="M329" s="21" t="s">
        <v>22270</v>
      </c>
      <c r="N329" s="4" t="s">
        <v>17375</v>
      </c>
      <c r="O329" s="4" t="s">
        <v>17599</v>
      </c>
      <c r="P329" s="4">
        <v>1</v>
      </c>
      <c r="Q329" s="4" t="s">
        <v>19720</v>
      </c>
      <c r="R329" s="21" t="s">
        <v>19719</v>
      </c>
      <c r="S329" s="21" t="s">
        <v>20933</v>
      </c>
      <c r="T329" s="4" t="e">
        <v>#N/A</v>
      </c>
      <c r="U329" s="4" t="s">
        <v>17375</v>
      </c>
      <c r="V329" s="4" t="s">
        <v>17599</v>
      </c>
      <c r="W329" s="4" t="s">
        <v>17600</v>
      </c>
      <c r="X329" s="4" t="s">
        <v>17569</v>
      </c>
      <c r="Y329" s="4" t="s">
        <v>17569</v>
      </c>
      <c r="Z329" s="4" t="s">
        <v>17401</v>
      </c>
      <c r="AA329" s="4" t="s">
        <v>17401</v>
      </c>
      <c r="AB329" s="4">
        <v>99</v>
      </c>
      <c r="AC329" s="4" t="s">
        <v>3735</v>
      </c>
      <c r="AD329" s="4">
        <v>7</v>
      </c>
      <c r="AE329" s="4" t="s">
        <v>294</v>
      </c>
      <c r="AF329" s="4" t="s">
        <v>295</v>
      </c>
      <c r="AG329" s="4" t="s">
        <v>296</v>
      </c>
      <c r="AH329" s="4" t="s">
        <v>2438</v>
      </c>
      <c r="AI329" s="4" t="s">
        <v>2439</v>
      </c>
      <c r="AJ329" s="4" t="s">
        <v>2440</v>
      </c>
      <c r="AK329" s="4" t="s">
        <v>1706</v>
      </c>
      <c r="AL329" s="4">
        <v>2019</v>
      </c>
      <c r="AM329" s="23">
        <v>43556</v>
      </c>
      <c r="AN329" s="23">
        <v>44344</v>
      </c>
      <c r="AO329" s="25">
        <v>788</v>
      </c>
      <c r="AP329" s="26">
        <v>3.2446065989847717</v>
      </c>
      <c r="AQ329" s="4">
        <v>22</v>
      </c>
      <c r="AR329" s="4">
        <v>1</v>
      </c>
      <c r="AS329" s="4">
        <v>59</v>
      </c>
      <c r="AT329" s="4">
        <v>66</v>
      </c>
      <c r="AU329" s="4" t="s">
        <v>28</v>
      </c>
      <c r="AV329" s="4" t="s">
        <v>3736</v>
      </c>
      <c r="AW329" s="4" t="s">
        <v>396</v>
      </c>
      <c r="AX329" s="4" t="s">
        <v>397</v>
      </c>
      <c r="AY329" s="4" t="s">
        <v>3737</v>
      </c>
      <c r="AZ329" s="4" t="s">
        <v>3738</v>
      </c>
    </row>
    <row r="330" spans="1:53" x14ac:dyDescent="0.15">
      <c r="A330" s="4">
        <v>914</v>
      </c>
      <c r="B330" s="4" t="s">
        <v>3541</v>
      </c>
      <c r="C330" s="4" t="s">
        <v>3542</v>
      </c>
      <c r="D330" s="4" t="s">
        <v>3543</v>
      </c>
      <c r="E330" s="4" t="s">
        <v>18394</v>
      </c>
      <c r="F330" s="4" t="s">
        <v>3544</v>
      </c>
      <c r="G330" s="4" t="s">
        <v>3545</v>
      </c>
      <c r="H330" s="4" t="s">
        <v>3546</v>
      </c>
      <c r="I330" s="4" t="s">
        <v>3547</v>
      </c>
      <c r="J330" s="4" t="s">
        <v>15561</v>
      </c>
      <c r="K330" s="4" t="s">
        <v>16767</v>
      </c>
      <c r="L330" s="4" t="s">
        <v>17579</v>
      </c>
      <c r="M330" s="21" t="s">
        <v>22396</v>
      </c>
      <c r="N330" s="4" t="s">
        <v>17342</v>
      </c>
      <c r="O330" s="4" t="s">
        <v>17463</v>
      </c>
      <c r="P330" s="4">
        <v>1</v>
      </c>
      <c r="Q330" s="4" t="s">
        <v>19376</v>
      </c>
      <c r="R330" s="21" t="s">
        <v>17579</v>
      </c>
      <c r="S330" s="21" t="s">
        <v>20920</v>
      </c>
      <c r="T330" s="4" t="e">
        <v>#N/A</v>
      </c>
      <c r="U330" s="4" t="s">
        <v>17342</v>
      </c>
      <c r="V330" s="4" t="s">
        <v>17463</v>
      </c>
      <c r="W330" s="4" t="s">
        <v>17464</v>
      </c>
      <c r="X330" s="4" t="s">
        <v>17400</v>
      </c>
      <c r="Y330" s="4" t="s">
        <v>17400</v>
      </c>
      <c r="Z330" s="4" t="s">
        <v>17401</v>
      </c>
      <c r="AA330" s="4" t="s">
        <v>17401</v>
      </c>
      <c r="AB330" s="4">
        <v>100</v>
      </c>
      <c r="AC330" s="4" t="s">
        <v>3548</v>
      </c>
      <c r="AD330" s="4">
        <v>1</v>
      </c>
      <c r="AE330" s="4" t="s">
        <v>3010</v>
      </c>
      <c r="AF330" s="4" t="s">
        <v>3011</v>
      </c>
      <c r="AG330" s="4" t="s">
        <v>3012</v>
      </c>
      <c r="AH330" s="4" t="s">
        <v>3549</v>
      </c>
      <c r="AI330" s="4" t="s">
        <v>28</v>
      </c>
      <c r="AJ330" s="4" t="s">
        <v>3550</v>
      </c>
      <c r="AK330" s="4" t="s">
        <v>1706</v>
      </c>
      <c r="AL330" s="4">
        <v>2019</v>
      </c>
      <c r="AM330" s="23">
        <v>43556</v>
      </c>
      <c r="AN330" s="23">
        <v>44344</v>
      </c>
      <c r="AO330" s="25">
        <v>788</v>
      </c>
      <c r="AP330" s="26">
        <v>0.46351522842639598</v>
      </c>
      <c r="AQ330" s="4">
        <v>116</v>
      </c>
      <c r="AR330" s="4">
        <v>7</v>
      </c>
      <c r="AS330" s="4">
        <v>1182</v>
      </c>
      <c r="AT330" s="4">
        <v>1195</v>
      </c>
      <c r="AU330" s="4" t="s">
        <v>28</v>
      </c>
      <c r="AV330" s="4" t="s">
        <v>3551</v>
      </c>
      <c r="AW330" s="4" t="s">
        <v>43</v>
      </c>
      <c r="AX330" s="4" t="s">
        <v>44</v>
      </c>
      <c r="AY330" s="4" t="s">
        <v>3552</v>
      </c>
      <c r="AZ330" s="4" t="s">
        <v>3553</v>
      </c>
    </row>
    <row r="331" spans="1:53" x14ac:dyDescent="0.15">
      <c r="A331" s="4">
        <v>915</v>
      </c>
      <c r="B331" s="4" t="s">
        <v>3574</v>
      </c>
      <c r="C331" s="4" t="s">
        <v>3575</v>
      </c>
      <c r="D331" s="4" t="s">
        <v>3576</v>
      </c>
      <c r="E331" s="4" t="s">
        <v>18118</v>
      </c>
      <c r="F331" s="4" t="s">
        <v>438</v>
      </c>
      <c r="G331" s="4" t="s">
        <v>3577</v>
      </c>
      <c r="H331" s="4" t="s">
        <v>3578</v>
      </c>
      <c r="I331" s="4" t="s">
        <v>3579</v>
      </c>
      <c r="J331" s="4" t="s">
        <v>15562</v>
      </c>
      <c r="K331" s="4" t="s">
        <v>15127</v>
      </c>
      <c r="L331" s="4" t="s">
        <v>17872</v>
      </c>
      <c r="M331" s="21" t="s">
        <v>22270</v>
      </c>
      <c r="N331" s="4" t="s">
        <v>17363</v>
      </c>
      <c r="O331" s="4" t="s">
        <v>17853</v>
      </c>
      <c r="P331" s="4">
        <v>1</v>
      </c>
      <c r="Q331" s="4" t="s">
        <v>17871</v>
      </c>
      <c r="R331" s="21" t="s">
        <v>17872</v>
      </c>
      <c r="S331" s="21" t="s">
        <v>17873</v>
      </c>
      <c r="T331" s="4">
        <v>0</v>
      </c>
      <c r="U331" s="4" t="s">
        <v>17363</v>
      </c>
      <c r="V331" s="4" t="s">
        <v>17853</v>
      </c>
      <c r="W331" s="4" t="s">
        <v>17432</v>
      </c>
      <c r="X331" s="4" t="s">
        <v>17400</v>
      </c>
      <c r="Y331" s="4" t="s">
        <v>17400</v>
      </c>
      <c r="Z331" s="4" t="s">
        <v>17401</v>
      </c>
      <c r="AA331" s="4" t="s">
        <v>17401</v>
      </c>
      <c r="AB331" s="4">
        <v>100</v>
      </c>
      <c r="AC331" s="4" t="s">
        <v>3580</v>
      </c>
      <c r="AD331" s="4">
        <v>3</v>
      </c>
      <c r="AE331" s="4" t="s">
        <v>138</v>
      </c>
      <c r="AF331" s="4" t="s">
        <v>139</v>
      </c>
      <c r="AG331" s="4" t="s">
        <v>140</v>
      </c>
      <c r="AH331" s="4" t="s">
        <v>443</v>
      </c>
      <c r="AI331" s="4" t="s">
        <v>28</v>
      </c>
      <c r="AJ331" s="4" t="s">
        <v>444</v>
      </c>
      <c r="AK331" s="4" t="s">
        <v>1706</v>
      </c>
      <c r="AL331" s="4">
        <v>2019</v>
      </c>
      <c r="AM331" s="23">
        <v>43556</v>
      </c>
      <c r="AN331" s="23">
        <v>44344</v>
      </c>
      <c r="AO331" s="25">
        <v>788</v>
      </c>
      <c r="AP331" s="26">
        <v>1.390545685279188</v>
      </c>
      <c r="AQ331" s="4">
        <v>11</v>
      </c>
      <c r="AR331" s="4">
        <v>8</v>
      </c>
      <c r="AS331" s="4" t="s">
        <v>28</v>
      </c>
      <c r="AT331" s="4" t="s">
        <v>28</v>
      </c>
      <c r="AU331" s="4">
        <v>2260</v>
      </c>
      <c r="AV331" s="4" t="s">
        <v>3581</v>
      </c>
      <c r="AW331" s="4" t="s">
        <v>446</v>
      </c>
      <c r="AX331" s="4" t="s">
        <v>447</v>
      </c>
      <c r="AY331" s="4" t="s">
        <v>3582</v>
      </c>
      <c r="AZ331" s="4" t="s">
        <v>3583</v>
      </c>
    </row>
    <row r="332" spans="1:53" x14ac:dyDescent="0.15">
      <c r="A332" s="4">
        <v>916</v>
      </c>
      <c r="B332" s="4" t="s">
        <v>3603</v>
      </c>
      <c r="C332" s="4" t="s">
        <v>3604</v>
      </c>
      <c r="D332" s="4" t="s">
        <v>3605</v>
      </c>
      <c r="E332" s="4" t="s">
        <v>18397</v>
      </c>
      <c r="F332" s="4" t="s">
        <v>3594</v>
      </c>
      <c r="G332" s="4" t="s">
        <v>3606</v>
      </c>
      <c r="H332" s="4" t="s">
        <v>3607</v>
      </c>
      <c r="I332" s="4" t="s">
        <v>3595</v>
      </c>
      <c r="J332" s="4" t="s">
        <v>15565</v>
      </c>
      <c r="K332" s="4" t="s">
        <v>16770</v>
      </c>
      <c r="L332" s="4" t="s">
        <v>17552</v>
      </c>
      <c r="M332" s="21" t="s">
        <v>22291</v>
      </c>
      <c r="N332" s="4" t="s">
        <v>17337</v>
      </c>
      <c r="O332" s="4" t="s">
        <v>17435</v>
      </c>
      <c r="P332" s="4">
        <v>0</v>
      </c>
      <c r="Q332" s="4" t="s">
        <v>19705</v>
      </c>
      <c r="R332" s="21" t="s">
        <v>17746</v>
      </c>
      <c r="S332" s="21" t="s">
        <v>20924</v>
      </c>
      <c r="T332" s="4" t="s">
        <v>22124</v>
      </c>
      <c r="U332" s="4" t="s">
        <v>17337</v>
      </c>
      <c r="V332" s="4" t="s">
        <v>17435</v>
      </c>
      <c r="W332" s="4" t="s">
        <v>17426</v>
      </c>
      <c r="X332" s="4" t="s">
        <v>17400</v>
      </c>
      <c r="Y332" s="4" t="s">
        <v>17400</v>
      </c>
      <c r="Z332" s="4" t="s">
        <v>17401</v>
      </c>
      <c r="AA332" s="4" t="s">
        <v>17401</v>
      </c>
      <c r="AB332" s="4">
        <v>100</v>
      </c>
      <c r="AC332" s="4" t="s">
        <v>3596</v>
      </c>
      <c r="AD332" s="4">
        <v>15</v>
      </c>
      <c r="AE332" s="4" t="s">
        <v>190</v>
      </c>
      <c r="AF332" s="4" t="s">
        <v>157</v>
      </c>
      <c r="AG332" s="4" t="s">
        <v>191</v>
      </c>
      <c r="AH332" s="4" t="s">
        <v>3597</v>
      </c>
      <c r="AI332" s="4" t="s">
        <v>3598</v>
      </c>
      <c r="AJ332" s="4" t="s">
        <v>3599</v>
      </c>
      <c r="AK332" s="4" t="s">
        <v>1706</v>
      </c>
      <c r="AL332" s="4">
        <v>2019</v>
      </c>
      <c r="AM332" s="23">
        <v>43556</v>
      </c>
      <c r="AN332" s="23">
        <v>44344</v>
      </c>
      <c r="AO332" s="25">
        <v>788</v>
      </c>
      <c r="AP332" s="26">
        <v>6.9527284263959395</v>
      </c>
      <c r="AQ332" s="4">
        <v>110</v>
      </c>
      <c r="AR332" s="4" t="s">
        <v>28</v>
      </c>
      <c r="AS332" s="4">
        <v>168</v>
      </c>
      <c r="AT332" s="4">
        <v>175</v>
      </c>
      <c r="AU332" s="4" t="s">
        <v>28</v>
      </c>
      <c r="AV332" s="4" t="s">
        <v>3608</v>
      </c>
      <c r="AW332" s="4" t="s">
        <v>3600</v>
      </c>
      <c r="AX332" s="4" t="s">
        <v>3601</v>
      </c>
      <c r="AY332" s="4" t="s">
        <v>3602</v>
      </c>
      <c r="AZ332" s="4" t="s">
        <v>3609</v>
      </c>
      <c r="BA332" s="2"/>
    </row>
    <row r="333" spans="1:53" x14ac:dyDescent="0.15">
      <c r="A333" s="4">
        <v>917</v>
      </c>
      <c r="B333" s="4" t="s">
        <v>3653</v>
      </c>
      <c r="C333" s="4" t="s">
        <v>3654</v>
      </c>
      <c r="D333" s="4" t="s">
        <v>3655</v>
      </c>
      <c r="E333" s="4" t="s">
        <v>18401</v>
      </c>
      <c r="F333" s="4" t="s">
        <v>211</v>
      </c>
      <c r="G333" s="4" t="s">
        <v>3656</v>
      </c>
      <c r="H333" s="4" t="s">
        <v>3657</v>
      </c>
      <c r="I333" s="4" t="s">
        <v>3658</v>
      </c>
      <c r="J333" s="4" t="s">
        <v>15569</v>
      </c>
      <c r="K333" s="4" t="s">
        <v>16774</v>
      </c>
      <c r="L333" s="4" t="s">
        <v>19709</v>
      </c>
      <c r="M333" s="21" t="s">
        <v>22245</v>
      </c>
      <c r="N333" s="4" t="s">
        <v>17402</v>
      </c>
      <c r="O333" s="4" t="s">
        <v>17403</v>
      </c>
      <c r="P333" s="4">
        <v>1</v>
      </c>
      <c r="Q333" s="4" t="s">
        <v>19710</v>
      </c>
      <c r="R333" s="21" t="s">
        <v>19709</v>
      </c>
      <c r="S333" s="21" t="s">
        <v>20927</v>
      </c>
      <c r="T333" s="4" t="e">
        <v>#N/A</v>
      </c>
      <c r="U333" s="4" t="s">
        <v>17402</v>
      </c>
      <c r="V333" s="4" t="s">
        <v>17403</v>
      </c>
      <c r="W333" s="4" t="s">
        <v>17404</v>
      </c>
      <c r="X333" s="4" t="s">
        <v>17405</v>
      </c>
      <c r="Y333" s="4" t="s">
        <v>17405</v>
      </c>
      <c r="Z333" s="4" t="s">
        <v>17406</v>
      </c>
      <c r="AA333" s="4" t="s">
        <v>17406</v>
      </c>
      <c r="AB333" s="4">
        <v>100</v>
      </c>
      <c r="AC333" s="4" t="s">
        <v>3659</v>
      </c>
      <c r="AD333" s="4">
        <v>7</v>
      </c>
      <c r="AE333" s="4" t="s">
        <v>138</v>
      </c>
      <c r="AF333" s="4" t="s">
        <v>139</v>
      </c>
      <c r="AG333" s="4" t="s">
        <v>140</v>
      </c>
      <c r="AH333" s="4" t="s">
        <v>28</v>
      </c>
      <c r="AI333" s="4" t="s">
        <v>216</v>
      </c>
      <c r="AJ333" s="4" t="s">
        <v>217</v>
      </c>
      <c r="AK333" s="4" t="s">
        <v>1706</v>
      </c>
      <c r="AL333" s="4">
        <v>2019</v>
      </c>
      <c r="AM333" s="23">
        <v>43556</v>
      </c>
      <c r="AN333" s="23">
        <v>44344</v>
      </c>
      <c r="AO333" s="25">
        <v>788</v>
      </c>
      <c r="AP333" s="26">
        <v>3.2446065989847717</v>
      </c>
      <c r="AQ333" s="4">
        <v>8</v>
      </c>
      <c r="AR333" s="4">
        <v>4</v>
      </c>
      <c r="AS333" s="4" t="s">
        <v>28</v>
      </c>
      <c r="AT333" s="4" t="s">
        <v>28</v>
      </c>
      <c r="AU333" s="4">
        <v>66</v>
      </c>
      <c r="AV333" s="4" t="s">
        <v>3660</v>
      </c>
      <c r="AW333" s="4" t="s">
        <v>163</v>
      </c>
      <c r="AX333" s="4" t="s">
        <v>164</v>
      </c>
      <c r="AY333" s="4" t="s">
        <v>3661</v>
      </c>
      <c r="AZ333" s="4" t="s">
        <v>3662</v>
      </c>
      <c r="BA333" s="2"/>
    </row>
    <row r="334" spans="1:53" x14ac:dyDescent="0.15">
      <c r="A334" s="4">
        <v>1325</v>
      </c>
      <c r="B334" s="4" t="s">
        <v>3564</v>
      </c>
      <c r="C334" s="4" t="s">
        <v>3565</v>
      </c>
      <c r="D334" s="4" t="s">
        <v>3566</v>
      </c>
      <c r="E334" s="4" t="s">
        <v>18117</v>
      </c>
      <c r="F334" s="4" t="s">
        <v>170</v>
      </c>
      <c r="G334" s="4" t="s">
        <v>3567</v>
      </c>
      <c r="H334" s="4" t="s">
        <v>3568</v>
      </c>
      <c r="I334" s="4" t="s">
        <v>3569</v>
      </c>
      <c r="J334" s="4" t="s">
        <v>16472</v>
      </c>
      <c r="K334" s="4" t="s">
        <v>16768</v>
      </c>
      <c r="L334" s="4" t="s">
        <v>17424</v>
      </c>
      <c r="M334" s="21" t="s">
        <v>22426</v>
      </c>
      <c r="N334" s="4" t="s">
        <v>17337</v>
      </c>
      <c r="O334" s="4" t="s">
        <v>17435</v>
      </c>
      <c r="P334" s="4">
        <v>0</v>
      </c>
      <c r="Q334" s="4" t="s">
        <v>19702</v>
      </c>
      <c r="R334" s="21" t="s">
        <v>17870</v>
      </c>
      <c r="S334" s="21" t="s">
        <v>20922</v>
      </c>
      <c r="T334" s="4">
        <v>0</v>
      </c>
      <c r="U334" s="4" t="s">
        <v>17337</v>
      </c>
      <c r="V334" s="4" t="s">
        <v>17435</v>
      </c>
      <c r="W334" s="4" t="s">
        <v>17426</v>
      </c>
      <c r="X334" s="4" t="s">
        <v>17400</v>
      </c>
      <c r="Y334" s="4" t="s">
        <v>17400</v>
      </c>
      <c r="Z334" s="4" t="s">
        <v>17401</v>
      </c>
      <c r="AA334" s="4" t="s">
        <v>17401</v>
      </c>
      <c r="AB334" s="4" t="s">
        <v>17408</v>
      </c>
      <c r="AC334" s="4" t="s">
        <v>3570</v>
      </c>
      <c r="AD334" s="4">
        <v>16</v>
      </c>
      <c r="AE334" s="4" t="s">
        <v>138</v>
      </c>
      <c r="AF334" s="4" t="s">
        <v>139</v>
      </c>
      <c r="AG334" s="4" t="s">
        <v>140</v>
      </c>
      <c r="AH334" s="4" t="s">
        <v>28</v>
      </c>
      <c r="AI334" s="4" t="s">
        <v>175</v>
      </c>
      <c r="AJ334" s="4" t="s">
        <v>176</v>
      </c>
      <c r="AK334" s="4" t="s">
        <v>1706</v>
      </c>
      <c r="AL334" s="4">
        <v>2019</v>
      </c>
      <c r="AM334" s="23">
        <v>43556</v>
      </c>
      <c r="AN334" s="23">
        <v>44344</v>
      </c>
      <c r="AO334" s="25">
        <v>788</v>
      </c>
      <c r="AP334" s="26">
        <v>7.4162436548223356</v>
      </c>
      <c r="AQ334" s="4">
        <v>11</v>
      </c>
      <c r="AR334" s="4">
        <v>8</v>
      </c>
      <c r="AS334" s="4" t="s">
        <v>28</v>
      </c>
      <c r="AT334" s="4" t="s">
        <v>28</v>
      </c>
      <c r="AU334" s="4">
        <v>957</v>
      </c>
      <c r="AV334" s="4" t="s">
        <v>3571</v>
      </c>
      <c r="AW334" s="4" t="s">
        <v>178</v>
      </c>
      <c r="AX334" s="4" t="s">
        <v>179</v>
      </c>
      <c r="AY334" s="4" t="s">
        <v>3572</v>
      </c>
      <c r="AZ334" s="4" t="s">
        <v>3573</v>
      </c>
      <c r="BA334" s="2"/>
    </row>
    <row r="335" spans="1:53" x14ac:dyDescent="0.15">
      <c r="A335" s="4">
        <v>1326</v>
      </c>
      <c r="B335" s="4" t="s">
        <v>3643</v>
      </c>
      <c r="C335" s="4" t="s">
        <v>3644</v>
      </c>
      <c r="D335" s="4" t="s">
        <v>3645</v>
      </c>
      <c r="E335" s="4" t="s">
        <v>18116</v>
      </c>
      <c r="F335" s="4" t="s">
        <v>910</v>
      </c>
      <c r="G335" s="4" t="s">
        <v>3646</v>
      </c>
      <c r="H335" s="4" t="s">
        <v>3647</v>
      </c>
      <c r="I335" s="4" t="s">
        <v>3648</v>
      </c>
      <c r="J335" s="4" t="s">
        <v>15487</v>
      </c>
      <c r="K335" s="4" t="s">
        <v>16763</v>
      </c>
      <c r="L335" s="4" t="s">
        <v>20516</v>
      </c>
      <c r="M335" s="21" t="s">
        <v>22670</v>
      </c>
      <c r="N335" s="4" t="s">
        <v>17337</v>
      </c>
      <c r="O335" s="4" t="s">
        <v>17435</v>
      </c>
      <c r="P335" s="4">
        <v>0</v>
      </c>
      <c r="Q335" s="4" t="s">
        <v>17696</v>
      </c>
      <c r="R335" s="21" t="s">
        <v>17424</v>
      </c>
      <c r="S335" s="21" t="s">
        <v>22169</v>
      </c>
      <c r="T335" s="4" t="s">
        <v>22168</v>
      </c>
      <c r="U335" s="4" t="s">
        <v>17337</v>
      </c>
      <c r="V335" s="4" t="s">
        <v>17435</v>
      </c>
      <c r="W335" s="4" t="s">
        <v>17426</v>
      </c>
      <c r="X335" s="4" t="s">
        <v>17400</v>
      </c>
      <c r="Y335" s="4" t="s">
        <v>17400</v>
      </c>
      <c r="Z335" s="4" t="s">
        <v>17401</v>
      </c>
      <c r="AA335" s="4" t="s">
        <v>17401</v>
      </c>
      <c r="AB335" s="4" t="s">
        <v>17408</v>
      </c>
      <c r="AC335" s="4" t="s">
        <v>3649</v>
      </c>
      <c r="AD335" s="4">
        <v>24</v>
      </c>
      <c r="AE335" s="4" t="s">
        <v>138</v>
      </c>
      <c r="AF335" s="4" t="s">
        <v>139</v>
      </c>
      <c r="AG335" s="4" t="s">
        <v>140</v>
      </c>
      <c r="AH335" s="4" t="s">
        <v>28</v>
      </c>
      <c r="AI335" s="4" t="s">
        <v>915</v>
      </c>
      <c r="AJ335" s="4" t="s">
        <v>916</v>
      </c>
      <c r="AK335" s="4" t="s">
        <v>1706</v>
      </c>
      <c r="AL335" s="4">
        <v>2019</v>
      </c>
      <c r="AM335" s="23">
        <v>43556</v>
      </c>
      <c r="AN335" s="23">
        <v>44344</v>
      </c>
      <c r="AO335" s="25">
        <v>788</v>
      </c>
      <c r="AP335" s="26">
        <v>11.124365482233504</v>
      </c>
      <c r="AQ335" s="4">
        <v>8</v>
      </c>
      <c r="AR335" s="4">
        <v>4</v>
      </c>
      <c r="AS335" s="4" t="s">
        <v>28</v>
      </c>
      <c r="AT335" s="4" t="s">
        <v>28</v>
      </c>
      <c r="AU335" s="4">
        <v>189</v>
      </c>
      <c r="AV335" s="4" t="s">
        <v>3650</v>
      </c>
      <c r="AW335" s="4" t="s">
        <v>918</v>
      </c>
      <c r="AX335" s="4" t="s">
        <v>919</v>
      </c>
      <c r="AY335" s="4" t="s">
        <v>3651</v>
      </c>
      <c r="AZ335" s="4" t="s">
        <v>3652</v>
      </c>
      <c r="BA335" s="2"/>
    </row>
    <row r="336" spans="1:53" s="7" customFormat="1" x14ac:dyDescent="0.15">
      <c r="A336" s="4">
        <v>52</v>
      </c>
      <c r="B336" s="4" t="s">
        <v>3856</v>
      </c>
      <c r="C336" s="4" t="s">
        <v>3857</v>
      </c>
      <c r="D336" s="4" t="s">
        <v>3858</v>
      </c>
      <c r="E336" s="4" t="s">
        <v>18420</v>
      </c>
      <c r="F336" s="4" t="s">
        <v>170</v>
      </c>
      <c r="G336" s="4" t="s">
        <v>3859</v>
      </c>
      <c r="H336" s="4" t="s">
        <v>3860</v>
      </c>
      <c r="I336" s="4" t="s">
        <v>3861</v>
      </c>
      <c r="J336" s="4" t="s">
        <v>16476</v>
      </c>
      <c r="K336" s="4" t="s">
        <v>16788</v>
      </c>
      <c r="L336" s="4" t="s">
        <v>17869</v>
      </c>
      <c r="M336" s="21" t="s">
        <v>22704</v>
      </c>
      <c r="N336" s="4" t="s">
        <v>17337</v>
      </c>
      <c r="O336" s="4" t="s">
        <v>17435</v>
      </c>
      <c r="P336" s="4">
        <v>0</v>
      </c>
      <c r="Q336" s="4" t="s">
        <v>19740</v>
      </c>
      <c r="R336" s="21" t="s">
        <v>17451</v>
      </c>
      <c r="S336" s="21" t="s">
        <v>20945</v>
      </c>
      <c r="T336" s="24" t="s">
        <v>21724</v>
      </c>
      <c r="U336" s="4" t="s">
        <v>17337</v>
      </c>
      <c r="V336" s="4" t="s">
        <v>17435</v>
      </c>
      <c r="W336" s="4" t="s">
        <v>17426</v>
      </c>
      <c r="X336" s="4" t="s">
        <v>17400</v>
      </c>
      <c r="Y336" s="4" t="s">
        <v>17400</v>
      </c>
      <c r="Z336" s="4" t="s">
        <v>17401</v>
      </c>
      <c r="AA336" s="4" t="s">
        <v>17401</v>
      </c>
      <c r="AB336" s="4" t="s">
        <v>21660</v>
      </c>
      <c r="AC336" s="4" t="s">
        <v>3862</v>
      </c>
      <c r="AD336" s="4">
        <v>24</v>
      </c>
      <c r="AE336" s="4" t="s">
        <v>138</v>
      </c>
      <c r="AF336" s="4" t="s">
        <v>139</v>
      </c>
      <c r="AG336" s="4" t="s">
        <v>140</v>
      </c>
      <c r="AH336" s="4" t="s">
        <v>28</v>
      </c>
      <c r="AI336" s="4" t="s">
        <v>175</v>
      </c>
      <c r="AJ336" s="4" t="s">
        <v>176</v>
      </c>
      <c r="AK336" s="4" t="s">
        <v>1533</v>
      </c>
      <c r="AL336" s="4">
        <v>2019</v>
      </c>
      <c r="AM336" s="23">
        <v>43525</v>
      </c>
      <c r="AN336" s="23">
        <v>44344</v>
      </c>
      <c r="AO336" s="25">
        <v>819</v>
      </c>
      <c r="AP336" s="26">
        <v>10.703296703296703</v>
      </c>
      <c r="AQ336" s="4">
        <v>11</v>
      </c>
      <c r="AR336" s="4">
        <v>5</v>
      </c>
      <c r="AS336" s="4" t="s">
        <v>28</v>
      </c>
      <c r="AT336" s="4" t="s">
        <v>28</v>
      </c>
      <c r="AU336" s="4">
        <v>574</v>
      </c>
      <c r="AV336" s="4" t="s">
        <v>3863</v>
      </c>
      <c r="AW336" s="4" t="s">
        <v>178</v>
      </c>
      <c r="AX336" s="4" t="s">
        <v>179</v>
      </c>
      <c r="AY336" s="4" t="s">
        <v>3864</v>
      </c>
      <c r="AZ336" s="4" t="s">
        <v>3865</v>
      </c>
      <c r="BA336"/>
    </row>
    <row r="337" spans="1:53" x14ac:dyDescent="0.15">
      <c r="A337" s="4">
        <v>77</v>
      </c>
      <c r="B337" s="4" t="s">
        <v>3827</v>
      </c>
      <c r="C337" s="4" t="s">
        <v>3828</v>
      </c>
      <c r="D337" s="4" t="s">
        <v>3829</v>
      </c>
      <c r="E337" s="4" t="s">
        <v>18418</v>
      </c>
      <c r="F337" s="4" t="s">
        <v>380</v>
      </c>
      <c r="G337" s="4" t="s">
        <v>3830</v>
      </c>
      <c r="H337" s="4" t="s">
        <v>3831</v>
      </c>
      <c r="I337" s="4" t="s">
        <v>3832</v>
      </c>
      <c r="J337" s="4" t="s">
        <v>15516</v>
      </c>
      <c r="K337" s="4" t="s">
        <v>16785</v>
      </c>
      <c r="L337" s="4" t="s">
        <v>17424</v>
      </c>
      <c r="M337" s="21" t="s">
        <v>22232</v>
      </c>
      <c r="N337" s="4" t="s">
        <v>17402</v>
      </c>
      <c r="O337" s="4" t="s">
        <v>17403</v>
      </c>
      <c r="P337" s="4">
        <v>1</v>
      </c>
      <c r="Q337" s="4" t="s">
        <v>19737</v>
      </c>
      <c r="R337" s="21" t="s">
        <v>17424</v>
      </c>
      <c r="S337" s="21" t="s">
        <v>20943</v>
      </c>
      <c r="T337" s="4" t="s">
        <v>21735</v>
      </c>
      <c r="U337" s="4" t="s">
        <v>17402</v>
      </c>
      <c r="V337" s="4" t="s">
        <v>17403</v>
      </c>
      <c r="W337" s="4" t="s">
        <v>17404</v>
      </c>
      <c r="X337" s="4" t="s">
        <v>17405</v>
      </c>
      <c r="Y337" s="4" t="s">
        <v>17405</v>
      </c>
      <c r="Z337" s="4" t="s">
        <v>17406</v>
      </c>
      <c r="AA337" s="4" t="s">
        <v>17406</v>
      </c>
      <c r="AB337" s="4" t="s">
        <v>21660</v>
      </c>
      <c r="AC337" s="4" t="s">
        <v>3833</v>
      </c>
      <c r="AD337" s="4">
        <v>14</v>
      </c>
      <c r="AE337" s="4" t="s">
        <v>382</v>
      </c>
      <c r="AF337" s="4" t="s">
        <v>383</v>
      </c>
      <c r="AG337" s="4" t="s">
        <v>384</v>
      </c>
      <c r="AH337" s="4" t="s">
        <v>385</v>
      </c>
      <c r="AI337" s="4" t="s">
        <v>386</v>
      </c>
      <c r="AJ337" s="4" t="s">
        <v>387</v>
      </c>
      <c r="AK337" s="4" t="s">
        <v>1533</v>
      </c>
      <c r="AL337" s="4">
        <v>2019</v>
      </c>
      <c r="AM337" s="23">
        <v>43525</v>
      </c>
      <c r="AN337" s="23">
        <v>44344</v>
      </c>
      <c r="AO337" s="25">
        <v>819</v>
      </c>
      <c r="AP337" s="26">
        <v>6.2435897435897436</v>
      </c>
      <c r="AQ337" s="4">
        <v>34</v>
      </c>
      <c r="AR337" s="4">
        <v>3</v>
      </c>
      <c r="AS337" s="4">
        <v>681</v>
      </c>
      <c r="AT337" s="4">
        <v>697</v>
      </c>
      <c r="AU337" s="4" t="s">
        <v>28</v>
      </c>
      <c r="AV337" s="4" t="s">
        <v>3834</v>
      </c>
      <c r="AW337" s="4" t="s">
        <v>388</v>
      </c>
      <c r="AX337" s="4" t="s">
        <v>389</v>
      </c>
      <c r="AY337" s="4" t="s">
        <v>3835</v>
      </c>
      <c r="AZ337" s="4" t="s">
        <v>3836</v>
      </c>
    </row>
    <row r="338" spans="1:53" x14ac:dyDescent="0.15">
      <c r="A338" s="4">
        <v>128</v>
      </c>
      <c r="B338" s="4" t="s">
        <v>3807</v>
      </c>
      <c r="C338" s="4" t="s">
        <v>3808</v>
      </c>
      <c r="D338" s="4" t="s">
        <v>3809</v>
      </c>
      <c r="E338" s="4" t="s">
        <v>18416</v>
      </c>
      <c r="F338" s="4" t="s">
        <v>170</v>
      </c>
      <c r="G338" s="4" t="s">
        <v>3810</v>
      </c>
      <c r="H338" s="4" t="s">
        <v>3811</v>
      </c>
      <c r="I338" s="4" t="s">
        <v>3812</v>
      </c>
      <c r="J338" s="4" t="s">
        <v>15580</v>
      </c>
      <c r="K338" s="4" t="s">
        <v>16784</v>
      </c>
      <c r="L338" s="4" t="s">
        <v>22296</v>
      </c>
      <c r="M338" s="21" t="s">
        <v>22297</v>
      </c>
      <c r="N338" s="4" t="s">
        <v>17337</v>
      </c>
      <c r="O338" s="4" t="s">
        <v>17435</v>
      </c>
      <c r="P338" s="4">
        <v>0</v>
      </c>
      <c r="Q338" s="4" t="s">
        <v>19734</v>
      </c>
      <c r="R338" s="21" t="s">
        <v>17850</v>
      </c>
      <c r="S338" s="21" t="s">
        <v>20941</v>
      </c>
      <c r="T338" s="4" t="s">
        <v>21758</v>
      </c>
      <c r="U338" s="4" t="s">
        <v>17337</v>
      </c>
      <c r="V338" s="4" t="s">
        <v>17435</v>
      </c>
      <c r="W338" s="4" t="s">
        <v>17426</v>
      </c>
      <c r="X338" s="4" t="s">
        <v>17400</v>
      </c>
      <c r="Y338" s="4" t="s">
        <v>17405</v>
      </c>
      <c r="Z338" s="4" t="s">
        <v>17401</v>
      </c>
      <c r="AA338" s="4" t="s">
        <v>17401</v>
      </c>
      <c r="AB338" s="4" t="s">
        <v>21660</v>
      </c>
      <c r="AC338" s="4" t="s">
        <v>3813</v>
      </c>
      <c r="AD338" s="4">
        <v>14</v>
      </c>
      <c r="AE338" s="4" t="s">
        <v>138</v>
      </c>
      <c r="AF338" s="4" t="s">
        <v>139</v>
      </c>
      <c r="AG338" s="4" t="s">
        <v>140</v>
      </c>
      <c r="AH338" s="4" t="s">
        <v>28</v>
      </c>
      <c r="AI338" s="4" t="s">
        <v>175</v>
      </c>
      <c r="AJ338" s="4" t="s">
        <v>176</v>
      </c>
      <c r="AK338" s="4" t="s">
        <v>1533</v>
      </c>
      <c r="AL338" s="4">
        <v>2019</v>
      </c>
      <c r="AM338" s="23">
        <v>43525</v>
      </c>
      <c r="AN338" s="23">
        <v>44344</v>
      </c>
      <c r="AO338" s="25">
        <v>819</v>
      </c>
      <c r="AP338" s="26">
        <v>6.2435897435897436</v>
      </c>
      <c r="AQ338" s="4">
        <v>11</v>
      </c>
      <c r="AR338" s="4">
        <v>6</v>
      </c>
      <c r="AS338" s="4" t="s">
        <v>28</v>
      </c>
      <c r="AT338" s="4" t="s">
        <v>28</v>
      </c>
      <c r="AU338" s="4">
        <v>613</v>
      </c>
      <c r="AV338" s="4" t="s">
        <v>3814</v>
      </c>
      <c r="AW338" s="4" t="s">
        <v>178</v>
      </c>
      <c r="AX338" s="4" t="s">
        <v>179</v>
      </c>
      <c r="AY338" s="4" t="s">
        <v>3815</v>
      </c>
      <c r="AZ338" s="4" t="s">
        <v>3816</v>
      </c>
    </row>
    <row r="339" spans="1:53" x14ac:dyDescent="0.15">
      <c r="A339" s="4">
        <v>345</v>
      </c>
      <c r="B339" s="4" t="s">
        <v>3994</v>
      </c>
      <c r="C339" s="4" t="s">
        <v>3995</v>
      </c>
      <c r="D339" s="4" t="s">
        <v>3996</v>
      </c>
      <c r="E339" s="4" t="s">
        <v>18432</v>
      </c>
      <c r="F339" s="4" t="s">
        <v>289</v>
      </c>
      <c r="G339" s="4" t="s">
        <v>3997</v>
      </c>
      <c r="H339" s="4" t="s">
        <v>3998</v>
      </c>
      <c r="I339" s="4" t="s">
        <v>1287</v>
      </c>
      <c r="J339" s="4" t="s">
        <v>15408</v>
      </c>
      <c r="K339" s="4" t="s">
        <v>15092</v>
      </c>
      <c r="L339" s="4" t="s">
        <v>17424</v>
      </c>
      <c r="M339" s="21" t="s">
        <v>22222</v>
      </c>
      <c r="N339" s="4" t="s">
        <v>17344</v>
      </c>
      <c r="O339" s="4" t="s">
        <v>17407</v>
      </c>
      <c r="P339" s="4">
        <v>1</v>
      </c>
      <c r="Q339" s="4" t="s">
        <v>17478</v>
      </c>
      <c r="R339" s="21" t="s">
        <v>17424</v>
      </c>
      <c r="S339" s="21" t="s">
        <v>17528</v>
      </c>
      <c r="T339" s="4" t="s">
        <v>22053</v>
      </c>
      <c r="U339" s="4" t="s">
        <v>17344</v>
      </c>
      <c r="V339" s="4" t="s">
        <v>17407</v>
      </c>
      <c r="W339" s="4" t="s">
        <v>17404</v>
      </c>
      <c r="X339" s="4" t="s">
        <v>17405</v>
      </c>
      <c r="Y339" s="4" t="s">
        <v>17405</v>
      </c>
      <c r="Z339" s="4" t="s">
        <v>17406</v>
      </c>
      <c r="AA339" s="4" t="s">
        <v>17406</v>
      </c>
      <c r="AB339" s="4" t="s">
        <v>17408</v>
      </c>
      <c r="AC339" s="24" t="s">
        <v>3999</v>
      </c>
      <c r="AD339" s="4">
        <v>30</v>
      </c>
      <c r="AE339" s="4" t="s">
        <v>2696</v>
      </c>
      <c r="AF339" s="4" t="s">
        <v>295</v>
      </c>
      <c r="AG339" s="4" t="s">
        <v>2697</v>
      </c>
      <c r="AH339" s="4" t="s">
        <v>1781</v>
      </c>
      <c r="AI339" s="4" t="s">
        <v>28</v>
      </c>
      <c r="AJ339" s="4" t="s">
        <v>299</v>
      </c>
      <c r="AK339" s="4" t="s">
        <v>1533</v>
      </c>
      <c r="AL339" s="4">
        <v>2019</v>
      </c>
      <c r="AM339" s="23">
        <v>43525</v>
      </c>
      <c r="AN339" s="23">
        <v>44344</v>
      </c>
      <c r="AO339" s="25">
        <v>819</v>
      </c>
      <c r="AP339" s="26">
        <v>13.379120879120878</v>
      </c>
      <c r="AQ339" s="4">
        <v>75</v>
      </c>
      <c r="AR339" s="4" t="s">
        <v>28</v>
      </c>
      <c r="AS339" s="4">
        <v>171</v>
      </c>
      <c r="AT339" s="4">
        <v>181</v>
      </c>
      <c r="AU339" s="4" t="s">
        <v>28</v>
      </c>
      <c r="AV339" s="4" t="s">
        <v>4000</v>
      </c>
      <c r="AW339" s="4" t="s">
        <v>111</v>
      </c>
      <c r="AX339" s="4" t="s">
        <v>111</v>
      </c>
      <c r="AY339" s="4" t="s">
        <v>4001</v>
      </c>
      <c r="AZ339" s="4" t="s">
        <v>4002</v>
      </c>
      <c r="BA339" s="2"/>
    </row>
    <row r="340" spans="1:53" x14ac:dyDescent="0.15">
      <c r="A340" s="4">
        <v>405</v>
      </c>
      <c r="B340" s="4" t="s">
        <v>3886</v>
      </c>
      <c r="C340" s="4" t="s">
        <v>3887</v>
      </c>
      <c r="D340" s="4" t="s">
        <v>3888</v>
      </c>
      <c r="E340" s="4" t="s">
        <v>18423</v>
      </c>
      <c r="F340" s="4" t="s">
        <v>859</v>
      </c>
      <c r="G340" s="4" t="s">
        <v>3889</v>
      </c>
      <c r="H340" s="4" t="s">
        <v>3890</v>
      </c>
      <c r="I340" s="4" t="s">
        <v>3891</v>
      </c>
      <c r="J340" s="4" t="s">
        <v>16478</v>
      </c>
      <c r="K340" s="4" t="s">
        <v>16791</v>
      </c>
      <c r="L340" s="4" t="s">
        <v>17552</v>
      </c>
      <c r="M340" s="21" t="s">
        <v>22239</v>
      </c>
      <c r="N340" s="4" t="s">
        <v>17337</v>
      </c>
      <c r="O340" s="4" t="s">
        <v>17435</v>
      </c>
      <c r="P340" s="4">
        <v>0</v>
      </c>
      <c r="Q340" s="4" t="s">
        <v>17544</v>
      </c>
      <c r="R340" s="21" t="s">
        <v>17545</v>
      </c>
      <c r="S340" s="21" t="s">
        <v>17546</v>
      </c>
      <c r="T340" s="4" t="s">
        <v>22081</v>
      </c>
      <c r="U340" s="4" t="s">
        <v>17337</v>
      </c>
      <c r="V340" s="4" t="s">
        <v>17435</v>
      </c>
      <c r="W340" s="4" t="s">
        <v>17426</v>
      </c>
      <c r="X340" s="4" t="s">
        <v>17400</v>
      </c>
      <c r="Y340" s="4" t="s">
        <v>17400</v>
      </c>
      <c r="Z340" s="4" t="s">
        <v>17401</v>
      </c>
      <c r="AA340" s="4" t="s">
        <v>17401</v>
      </c>
      <c r="AB340" s="4" t="s">
        <v>21660</v>
      </c>
      <c r="AC340" s="4" t="s">
        <v>3892</v>
      </c>
      <c r="AD340" s="4">
        <v>20</v>
      </c>
      <c r="AE340" s="4" t="s">
        <v>864</v>
      </c>
      <c r="AF340" s="4" t="s">
        <v>865</v>
      </c>
      <c r="AG340" s="4" t="s">
        <v>866</v>
      </c>
      <c r="AH340" s="4" t="s">
        <v>867</v>
      </c>
      <c r="AI340" s="4" t="s">
        <v>28</v>
      </c>
      <c r="AJ340" s="4" t="s">
        <v>868</v>
      </c>
      <c r="AK340" s="4" t="s">
        <v>1533</v>
      </c>
      <c r="AL340" s="4">
        <v>2019</v>
      </c>
      <c r="AM340" s="23">
        <v>43525</v>
      </c>
      <c r="AN340" s="23">
        <v>44344</v>
      </c>
      <c r="AO340" s="25">
        <v>819</v>
      </c>
      <c r="AP340" s="26">
        <v>8.9194139194139197</v>
      </c>
      <c r="AQ340" s="4">
        <v>14</v>
      </c>
      <c r="AR340" s="4">
        <v>3</v>
      </c>
      <c r="AS340" s="4" t="s">
        <v>28</v>
      </c>
      <c r="AT340" s="4" t="s">
        <v>28</v>
      </c>
      <c r="AU340" s="4">
        <v>34008</v>
      </c>
      <c r="AV340" s="4" t="s">
        <v>3893</v>
      </c>
      <c r="AW340" s="4" t="s">
        <v>871</v>
      </c>
      <c r="AX340" s="4" t="s">
        <v>872</v>
      </c>
      <c r="AY340" s="4" t="s">
        <v>3894</v>
      </c>
      <c r="AZ340" s="4" t="s">
        <v>3895</v>
      </c>
      <c r="BA340" s="2"/>
    </row>
    <row r="341" spans="1:53" x14ac:dyDescent="0.15">
      <c r="A341" s="4">
        <v>434</v>
      </c>
      <c r="B341" s="4" t="s">
        <v>3926</v>
      </c>
      <c r="C341" s="4" t="s">
        <v>3927</v>
      </c>
      <c r="D341" s="4" t="s">
        <v>3928</v>
      </c>
      <c r="E341" s="4" t="s">
        <v>18427</v>
      </c>
      <c r="F341" s="4" t="s">
        <v>3929</v>
      </c>
      <c r="G341" s="4" t="s">
        <v>3930</v>
      </c>
      <c r="H341" s="4" t="s">
        <v>3931</v>
      </c>
      <c r="I341" s="4" t="s">
        <v>3932</v>
      </c>
      <c r="J341" s="4" t="s">
        <v>15588</v>
      </c>
      <c r="K341" s="4" t="s">
        <v>15132</v>
      </c>
      <c r="L341" s="4" t="s">
        <v>19750</v>
      </c>
      <c r="M341" s="21" t="s">
        <v>22418</v>
      </c>
      <c r="N341" s="4" t="s">
        <v>17402</v>
      </c>
      <c r="O341" s="4" t="s">
        <v>17403</v>
      </c>
      <c r="P341" s="4">
        <v>1</v>
      </c>
      <c r="Q341" s="4" t="s">
        <v>19751</v>
      </c>
      <c r="R341" s="21" t="s">
        <v>19750</v>
      </c>
      <c r="S341" s="21" t="s">
        <v>20950</v>
      </c>
      <c r="T341" s="4" t="e">
        <v>#N/A</v>
      </c>
      <c r="U341" s="4" t="s">
        <v>17402</v>
      </c>
      <c r="V341" s="4" t="s">
        <v>17403</v>
      </c>
      <c r="W341" s="4" t="s">
        <v>17404</v>
      </c>
      <c r="X341" s="4" t="s">
        <v>17405</v>
      </c>
      <c r="Y341" s="4" t="s">
        <v>17405</v>
      </c>
      <c r="Z341" s="4" t="s">
        <v>17401</v>
      </c>
      <c r="AA341" s="4" t="s">
        <v>17401</v>
      </c>
      <c r="AB341" s="4">
        <v>93</v>
      </c>
      <c r="AC341" s="4" t="s">
        <v>3933</v>
      </c>
      <c r="AD341" s="4">
        <v>2</v>
      </c>
      <c r="AE341" s="4" t="s">
        <v>633</v>
      </c>
      <c r="AF341" s="4" t="s">
        <v>634</v>
      </c>
      <c r="AG341" s="4" t="s">
        <v>635</v>
      </c>
      <c r="AH341" s="4" t="s">
        <v>3934</v>
      </c>
      <c r="AI341" s="4" t="s">
        <v>28</v>
      </c>
      <c r="AJ341" s="4" t="s">
        <v>3935</v>
      </c>
      <c r="AK341" s="4" t="s">
        <v>1533</v>
      </c>
      <c r="AL341" s="4">
        <v>2019</v>
      </c>
      <c r="AM341" s="23">
        <v>43525</v>
      </c>
      <c r="AN341" s="23">
        <v>44344</v>
      </c>
      <c r="AO341" s="25">
        <v>819</v>
      </c>
      <c r="AP341" s="26">
        <v>0.89194139194139188</v>
      </c>
      <c r="AQ341" s="4">
        <v>6</v>
      </c>
      <c r="AR341" s="4">
        <v>2</v>
      </c>
      <c r="AS341" s="4" t="s">
        <v>28</v>
      </c>
      <c r="AT341" s="4" t="s">
        <v>28</v>
      </c>
      <c r="AU341" s="4" t="s">
        <v>3936</v>
      </c>
      <c r="AV341" s="4" t="s">
        <v>3937</v>
      </c>
      <c r="AW341" s="4" t="s">
        <v>1617</v>
      </c>
      <c r="AX341" s="4" t="s">
        <v>637</v>
      </c>
      <c r="AY341" s="4" t="s">
        <v>3938</v>
      </c>
      <c r="AZ341" s="4" t="s">
        <v>3939</v>
      </c>
      <c r="BA341" s="2"/>
    </row>
    <row r="342" spans="1:53" x14ac:dyDescent="0.15">
      <c r="A342" s="4">
        <v>492</v>
      </c>
      <c r="B342" s="4" t="s">
        <v>3916</v>
      </c>
      <c r="C342" s="4" t="s">
        <v>3917</v>
      </c>
      <c r="D342" s="4" t="s">
        <v>3918</v>
      </c>
      <c r="E342" s="4" t="s">
        <v>18426</v>
      </c>
      <c r="F342" s="4" t="s">
        <v>151</v>
      </c>
      <c r="G342" s="4" t="s">
        <v>3919</v>
      </c>
      <c r="H342" s="4" t="s">
        <v>3920</v>
      </c>
      <c r="I342" s="4" t="s">
        <v>3921</v>
      </c>
      <c r="J342" s="4" t="s">
        <v>15587</v>
      </c>
      <c r="K342" s="4" t="s">
        <v>16794</v>
      </c>
      <c r="L342" s="4" t="s">
        <v>17565</v>
      </c>
      <c r="M342" s="21" t="s">
        <v>22327</v>
      </c>
      <c r="N342" s="4" t="s">
        <v>17337</v>
      </c>
      <c r="O342" s="4" t="s">
        <v>17435</v>
      </c>
      <c r="P342" s="4">
        <v>0</v>
      </c>
      <c r="Q342" s="4" t="s">
        <v>19555</v>
      </c>
      <c r="R342" s="21" t="s">
        <v>19554</v>
      </c>
      <c r="S342" s="21" t="s">
        <v>20819</v>
      </c>
      <c r="T342" s="4" t="s">
        <v>22101</v>
      </c>
      <c r="U342" s="4" t="s">
        <v>17337</v>
      </c>
      <c r="V342" s="4" t="s">
        <v>17435</v>
      </c>
      <c r="W342" s="4" t="s">
        <v>17426</v>
      </c>
      <c r="X342" s="4" t="s">
        <v>17400</v>
      </c>
      <c r="Y342" s="4" t="s">
        <v>17400</v>
      </c>
      <c r="Z342" s="4" t="s">
        <v>17401</v>
      </c>
      <c r="AA342" s="4" t="s">
        <v>17406</v>
      </c>
      <c r="AB342" s="4">
        <v>96</v>
      </c>
      <c r="AC342" s="4" t="s">
        <v>3922</v>
      </c>
      <c r="AD342" s="4">
        <v>17</v>
      </c>
      <c r="AE342" s="4" t="s">
        <v>156</v>
      </c>
      <c r="AF342" s="4" t="s">
        <v>157</v>
      </c>
      <c r="AG342" s="4" t="s">
        <v>158</v>
      </c>
      <c r="AH342" s="4" t="s">
        <v>159</v>
      </c>
      <c r="AI342" s="4" t="s">
        <v>160</v>
      </c>
      <c r="AJ342" s="4" t="s">
        <v>161</v>
      </c>
      <c r="AK342" s="4" t="s">
        <v>1533</v>
      </c>
      <c r="AL342" s="4">
        <v>2019</v>
      </c>
      <c r="AM342" s="23">
        <v>43525</v>
      </c>
      <c r="AN342" s="23">
        <v>44344</v>
      </c>
      <c r="AO342" s="25">
        <v>819</v>
      </c>
      <c r="AP342" s="26">
        <v>7.5815018315018312</v>
      </c>
      <c r="AQ342" s="4">
        <v>82</v>
      </c>
      <c r="AR342" s="4" t="s">
        <v>28</v>
      </c>
      <c r="AS342" s="4">
        <v>631</v>
      </c>
      <c r="AT342" s="4">
        <v>642</v>
      </c>
      <c r="AU342" s="4" t="s">
        <v>28</v>
      </c>
      <c r="AV342" s="4" t="s">
        <v>3923</v>
      </c>
      <c r="AW342" s="4" t="s">
        <v>163</v>
      </c>
      <c r="AX342" s="4" t="s">
        <v>164</v>
      </c>
      <c r="AY342" s="4" t="s">
        <v>3924</v>
      </c>
      <c r="AZ342" s="4" t="s">
        <v>3925</v>
      </c>
      <c r="BA342" s="2"/>
    </row>
    <row r="343" spans="1:53" x14ac:dyDescent="0.15">
      <c r="A343" s="4">
        <v>524</v>
      </c>
      <c r="B343" s="4" t="s">
        <v>3797</v>
      </c>
      <c r="C343" s="4" t="s">
        <v>3798</v>
      </c>
      <c r="D343" s="4" t="s">
        <v>3799</v>
      </c>
      <c r="E343" s="4" t="s">
        <v>18415</v>
      </c>
      <c r="F343" s="4" t="s">
        <v>1829</v>
      </c>
      <c r="G343" s="4" t="s">
        <v>3800</v>
      </c>
      <c r="H343" s="4" t="s">
        <v>3801</v>
      </c>
      <c r="I343" s="4" t="s">
        <v>3802</v>
      </c>
      <c r="J343" s="4" t="s">
        <v>16474</v>
      </c>
      <c r="K343" s="4" t="s">
        <v>16783</v>
      </c>
      <c r="L343" s="4" t="s">
        <v>19732</v>
      </c>
      <c r="M343" s="21" t="s">
        <v>22372</v>
      </c>
      <c r="N343" s="4" t="s">
        <v>17402</v>
      </c>
      <c r="O343" s="4" t="s">
        <v>17403</v>
      </c>
      <c r="P343" s="4">
        <v>1</v>
      </c>
      <c r="Q343" s="4" t="s">
        <v>19733</v>
      </c>
      <c r="R343" s="21" t="s">
        <v>19732</v>
      </c>
      <c r="S343" s="21" t="s">
        <v>20940</v>
      </c>
      <c r="T343" s="4" t="e">
        <v>#N/A</v>
      </c>
      <c r="U343" s="4" t="s">
        <v>17402</v>
      </c>
      <c r="V343" s="4" t="s">
        <v>17403</v>
      </c>
      <c r="W343" s="4" t="s">
        <v>17404</v>
      </c>
      <c r="X343" s="4" t="s">
        <v>17405</v>
      </c>
      <c r="Y343" s="4" t="s">
        <v>17405</v>
      </c>
      <c r="Z343" s="4" t="s">
        <v>17406</v>
      </c>
      <c r="AA343" s="4" t="s">
        <v>17406</v>
      </c>
      <c r="AB343" s="4">
        <v>97</v>
      </c>
      <c r="AC343" s="4" t="s">
        <v>3803</v>
      </c>
      <c r="AD343" s="4">
        <v>15</v>
      </c>
      <c r="AE343" s="4" t="s">
        <v>1834</v>
      </c>
      <c r="AF343" s="4" t="s">
        <v>1835</v>
      </c>
      <c r="AG343" s="4" t="s">
        <v>1836</v>
      </c>
      <c r="AH343" s="4" t="s">
        <v>1837</v>
      </c>
      <c r="AI343" s="4" t="s">
        <v>28</v>
      </c>
      <c r="AJ343" s="4" t="s">
        <v>1838</v>
      </c>
      <c r="AK343" s="4" t="s">
        <v>1533</v>
      </c>
      <c r="AL343" s="4">
        <v>2019</v>
      </c>
      <c r="AM343" s="23">
        <v>43525</v>
      </c>
      <c r="AN343" s="23">
        <v>44344</v>
      </c>
      <c r="AO343" s="25">
        <v>819</v>
      </c>
      <c r="AP343" s="26">
        <v>6.6895604395604389</v>
      </c>
      <c r="AQ343" s="4">
        <v>7</v>
      </c>
      <c r="AR343" s="4" t="s">
        <v>28</v>
      </c>
      <c r="AS343" s="4" t="s">
        <v>28</v>
      </c>
      <c r="AT343" s="4" t="s">
        <v>28</v>
      </c>
      <c r="AU343" s="4">
        <v>43</v>
      </c>
      <c r="AV343" s="4" t="s">
        <v>3804</v>
      </c>
      <c r="AW343" s="4" t="s">
        <v>1840</v>
      </c>
      <c r="AX343" s="4" t="s">
        <v>164</v>
      </c>
      <c r="AY343" s="4" t="s">
        <v>3805</v>
      </c>
      <c r="AZ343" s="4" t="s">
        <v>3806</v>
      </c>
      <c r="BA343" s="2"/>
    </row>
    <row r="344" spans="1:53" x14ac:dyDescent="0.15">
      <c r="A344" s="4">
        <v>525</v>
      </c>
      <c r="B344" s="4" t="s">
        <v>3969</v>
      </c>
      <c r="C344" s="4" t="s">
        <v>3970</v>
      </c>
      <c r="D344" s="4" t="s">
        <v>3971</v>
      </c>
      <c r="E344" s="4" t="s">
        <v>18124</v>
      </c>
      <c r="F344" s="4" t="s">
        <v>337</v>
      </c>
      <c r="G344" s="4" t="s">
        <v>3972</v>
      </c>
      <c r="H344" s="4" t="s">
        <v>3973</v>
      </c>
      <c r="I344" s="4" t="s">
        <v>3974</v>
      </c>
      <c r="J344" s="4" t="s">
        <v>15592</v>
      </c>
      <c r="K344" s="4" t="s">
        <v>16797</v>
      </c>
      <c r="L344" s="4" t="s">
        <v>17885</v>
      </c>
      <c r="M344" s="21" t="s">
        <v>22247</v>
      </c>
      <c r="N344" s="4" t="s">
        <v>17402</v>
      </c>
      <c r="O344" s="4" t="s">
        <v>17403</v>
      </c>
      <c r="P344" s="4">
        <v>1</v>
      </c>
      <c r="Q344" s="4" t="s">
        <v>17884</v>
      </c>
      <c r="R344" s="21" t="s">
        <v>17885</v>
      </c>
      <c r="S344" s="21" t="s">
        <v>17886</v>
      </c>
      <c r="T344" s="4">
        <v>0</v>
      </c>
      <c r="U344" s="4" t="s">
        <v>17402</v>
      </c>
      <c r="V344" s="4" t="s">
        <v>17403</v>
      </c>
      <c r="W344" s="4" t="s">
        <v>17404</v>
      </c>
      <c r="X344" s="4" t="s">
        <v>17405</v>
      </c>
      <c r="Y344" s="4" t="s">
        <v>17405</v>
      </c>
      <c r="Z344" s="4" t="s">
        <v>17406</v>
      </c>
      <c r="AA344" s="4" t="s">
        <v>17406</v>
      </c>
      <c r="AB344" s="4">
        <v>97</v>
      </c>
      <c r="AC344" s="4" t="s">
        <v>3975</v>
      </c>
      <c r="AD344" s="4">
        <v>45</v>
      </c>
      <c r="AE344" s="4" t="s">
        <v>294</v>
      </c>
      <c r="AF344" s="4" t="s">
        <v>295</v>
      </c>
      <c r="AG344" s="4" t="s">
        <v>296</v>
      </c>
      <c r="AH344" s="4" t="s">
        <v>342</v>
      </c>
      <c r="AI344" s="4" t="s">
        <v>343</v>
      </c>
      <c r="AJ344" s="4" t="s">
        <v>344</v>
      </c>
      <c r="AK344" s="4" t="s">
        <v>1533</v>
      </c>
      <c r="AL344" s="4">
        <v>2019</v>
      </c>
      <c r="AM344" s="23">
        <v>43525</v>
      </c>
      <c r="AN344" s="23">
        <v>44344</v>
      </c>
      <c r="AO344" s="25">
        <v>819</v>
      </c>
      <c r="AP344" s="26">
        <v>20.068681318681318</v>
      </c>
      <c r="AQ344" s="4">
        <v>183</v>
      </c>
      <c r="AR344" s="4" t="s">
        <v>28</v>
      </c>
      <c r="AS344" s="4">
        <v>122</v>
      </c>
      <c r="AT344" s="4">
        <v>132</v>
      </c>
      <c r="AU344" s="4" t="s">
        <v>28</v>
      </c>
      <c r="AV344" s="4" t="s">
        <v>3976</v>
      </c>
      <c r="AW344" s="4" t="s">
        <v>346</v>
      </c>
      <c r="AX344" s="4" t="s">
        <v>347</v>
      </c>
      <c r="AY344" s="4" t="s">
        <v>3977</v>
      </c>
      <c r="AZ344" s="4" t="s">
        <v>3978</v>
      </c>
      <c r="BA344" s="2"/>
    </row>
    <row r="345" spans="1:53" x14ac:dyDescent="0.15">
      <c r="A345" s="4">
        <v>582</v>
      </c>
      <c r="B345" s="4" t="s">
        <v>3787</v>
      </c>
      <c r="C345" s="4" t="s">
        <v>3788</v>
      </c>
      <c r="D345" s="4" t="s">
        <v>3789</v>
      </c>
      <c r="E345" s="4" t="s">
        <v>18414</v>
      </c>
      <c r="F345" s="4" t="s">
        <v>69</v>
      </c>
      <c r="G345" s="4" t="s">
        <v>3790</v>
      </c>
      <c r="H345" s="4" t="s">
        <v>3791</v>
      </c>
      <c r="I345" s="4" t="s">
        <v>3792</v>
      </c>
      <c r="J345" s="4" t="s">
        <v>15579</v>
      </c>
      <c r="K345" s="4" t="s">
        <v>16782</v>
      </c>
      <c r="L345" s="4" t="s">
        <v>19730</v>
      </c>
      <c r="M345" s="21" t="s">
        <v>22233</v>
      </c>
      <c r="N345" s="4" t="s">
        <v>17357</v>
      </c>
      <c r="O345" s="4" t="s">
        <v>17506</v>
      </c>
      <c r="P345" s="4">
        <v>1</v>
      </c>
      <c r="Q345" s="4" t="s">
        <v>19731</v>
      </c>
      <c r="R345" s="21" t="s">
        <v>19730</v>
      </c>
      <c r="S345" s="21" t="s">
        <v>20939</v>
      </c>
      <c r="T345" s="4" t="e">
        <v>#N/A</v>
      </c>
      <c r="U345" s="4" t="s">
        <v>17357</v>
      </c>
      <c r="V345" s="4" t="s">
        <v>17506</v>
      </c>
      <c r="W345" s="4" t="s">
        <v>17429</v>
      </c>
      <c r="X345" s="4" t="s">
        <v>17411</v>
      </c>
      <c r="Y345" s="4" t="s">
        <v>17411</v>
      </c>
      <c r="Z345" s="4" t="s">
        <v>17406</v>
      </c>
      <c r="AA345" s="4" t="s">
        <v>17406</v>
      </c>
      <c r="AB345" s="4">
        <v>98</v>
      </c>
      <c r="AC345" s="4" t="s">
        <v>3793</v>
      </c>
      <c r="AD345" s="4">
        <v>8</v>
      </c>
      <c r="AE345" s="4" t="s">
        <v>74</v>
      </c>
      <c r="AF345" s="4" t="s">
        <v>75</v>
      </c>
      <c r="AG345" s="4" t="s">
        <v>76</v>
      </c>
      <c r="AH345" s="4" t="s">
        <v>77</v>
      </c>
      <c r="AI345" s="4" t="s">
        <v>78</v>
      </c>
      <c r="AJ345" s="4" t="s">
        <v>79</v>
      </c>
      <c r="AK345" s="4" t="s">
        <v>1533</v>
      </c>
      <c r="AL345" s="4">
        <v>2019</v>
      </c>
      <c r="AM345" s="23">
        <v>43525</v>
      </c>
      <c r="AN345" s="23">
        <v>44344</v>
      </c>
      <c r="AO345" s="25">
        <v>819</v>
      </c>
      <c r="AP345" s="26">
        <v>3.5677655677655675</v>
      </c>
      <c r="AQ345" s="4">
        <v>223</v>
      </c>
      <c r="AR345" s="4" t="s">
        <v>28</v>
      </c>
      <c r="AS345" s="4">
        <v>179</v>
      </c>
      <c r="AT345" s="4">
        <v>193</v>
      </c>
      <c r="AU345" s="4" t="s">
        <v>28</v>
      </c>
      <c r="AV345" s="4" t="s">
        <v>3794</v>
      </c>
      <c r="AW345" s="4" t="s">
        <v>81</v>
      </c>
      <c r="AX345" s="4" t="s">
        <v>82</v>
      </c>
      <c r="AY345" s="4" t="s">
        <v>3795</v>
      </c>
      <c r="AZ345" s="4" t="s">
        <v>3796</v>
      </c>
    </row>
    <row r="346" spans="1:53" x14ac:dyDescent="0.15">
      <c r="A346" s="4">
        <v>583</v>
      </c>
      <c r="B346" s="4" t="s">
        <v>3817</v>
      </c>
      <c r="C346" s="4" t="s">
        <v>3818</v>
      </c>
      <c r="D346" s="4" t="s">
        <v>3819</v>
      </c>
      <c r="E346" s="4" t="s">
        <v>18417</v>
      </c>
      <c r="F346" s="4" t="s">
        <v>910</v>
      </c>
      <c r="G346" s="4" t="s">
        <v>3820</v>
      </c>
      <c r="H346" s="4" t="s">
        <v>3821</v>
      </c>
      <c r="I346" s="4" t="s">
        <v>3822</v>
      </c>
      <c r="J346" s="4" t="s">
        <v>15581</v>
      </c>
      <c r="K346" s="4" t="s">
        <v>15131</v>
      </c>
      <c r="L346" s="4" t="s">
        <v>19735</v>
      </c>
      <c r="M346" s="21" t="s">
        <v>22238</v>
      </c>
      <c r="N346" s="4" t="s">
        <v>17365</v>
      </c>
      <c r="O346" s="4" t="s">
        <v>17414</v>
      </c>
      <c r="P346" s="4">
        <v>1</v>
      </c>
      <c r="Q346" s="4" t="s">
        <v>19736</v>
      </c>
      <c r="R346" s="21" t="s">
        <v>19735</v>
      </c>
      <c r="S346" s="21" t="s">
        <v>20942</v>
      </c>
      <c r="T346" s="4" t="e">
        <v>#N/A</v>
      </c>
      <c r="U346" s="4" t="s">
        <v>17365</v>
      </c>
      <c r="V346" s="4" t="s">
        <v>17414</v>
      </c>
      <c r="W346" s="4" t="s">
        <v>17415</v>
      </c>
      <c r="X346" s="4" t="s">
        <v>17416</v>
      </c>
      <c r="Y346" s="4" t="s">
        <v>17416</v>
      </c>
      <c r="Z346" s="4" t="s">
        <v>17406</v>
      </c>
      <c r="AA346" s="4" t="s">
        <v>17406</v>
      </c>
      <c r="AB346" s="4">
        <v>98</v>
      </c>
      <c r="AC346" s="4" t="s">
        <v>3823</v>
      </c>
      <c r="AD346" s="4">
        <v>16</v>
      </c>
      <c r="AE346" s="4" t="s">
        <v>138</v>
      </c>
      <c r="AF346" s="4" t="s">
        <v>139</v>
      </c>
      <c r="AG346" s="4" t="s">
        <v>140</v>
      </c>
      <c r="AH346" s="4" t="s">
        <v>915</v>
      </c>
      <c r="AI346" s="4" t="s">
        <v>28</v>
      </c>
      <c r="AJ346" s="4" t="s">
        <v>916</v>
      </c>
      <c r="AK346" s="4" t="s">
        <v>1533</v>
      </c>
      <c r="AL346" s="4">
        <v>2019</v>
      </c>
      <c r="AM346" s="23">
        <v>43525</v>
      </c>
      <c r="AN346" s="23">
        <v>44344</v>
      </c>
      <c r="AO346" s="25">
        <v>819</v>
      </c>
      <c r="AP346" s="26">
        <v>7.135531135531135</v>
      </c>
      <c r="AQ346" s="4">
        <v>8</v>
      </c>
      <c r="AR346" s="4">
        <v>3</v>
      </c>
      <c r="AS346" s="4" t="s">
        <v>28</v>
      </c>
      <c r="AT346" s="4" t="s">
        <v>28</v>
      </c>
      <c r="AU346" s="4">
        <v>120</v>
      </c>
      <c r="AV346" s="4" t="s">
        <v>3824</v>
      </c>
      <c r="AW346" s="4" t="s">
        <v>918</v>
      </c>
      <c r="AX346" s="4" t="s">
        <v>919</v>
      </c>
      <c r="AY346" s="4" t="s">
        <v>3825</v>
      </c>
      <c r="AZ346" s="4" t="s">
        <v>3826</v>
      </c>
    </row>
    <row r="347" spans="1:53" x14ac:dyDescent="0.15">
      <c r="A347" s="4">
        <v>584</v>
      </c>
      <c r="B347" s="4" t="s">
        <v>3847</v>
      </c>
      <c r="C347" s="4" t="s">
        <v>3848</v>
      </c>
      <c r="D347" s="4" t="s">
        <v>3849</v>
      </c>
      <c r="E347" s="4" t="s">
        <v>18419</v>
      </c>
      <c r="F347" s="4" t="s">
        <v>438</v>
      </c>
      <c r="G347" s="4" t="s">
        <v>3850</v>
      </c>
      <c r="H347" s="4" t="s">
        <v>3851</v>
      </c>
      <c r="I347" s="4" t="s">
        <v>3852</v>
      </c>
      <c r="J347" s="4" t="s">
        <v>15582</v>
      </c>
      <c r="K347" s="4" t="s">
        <v>16787</v>
      </c>
      <c r="L347" s="4" t="s">
        <v>19738</v>
      </c>
      <c r="M347" s="21" t="s">
        <v>22233</v>
      </c>
      <c r="N347" s="4" t="s">
        <v>17346</v>
      </c>
      <c r="O347" s="4" t="s">
        <v>17735</v>
      </c>
      <c r="P347" s="4">
        <v>1</v>
      </c>
      <c r="Q347" s="4" t="s">
        <v>19739</v>
      </c>
      <c r="R347" s="21" t="s">
        <v>19738</v>
      </c>
      <c r="S347" s="21" t="s">
        <v>20944</v>
      </c>
      <c r="T347" s="4" t="e">
        <v>#N/A</v>
      </c>
      <c r="U347" s="4" t="s">
        <v>17346</v>
      </c>
      <c r="V347" s="4" t="s">
        <v>17735</v>
      </c>
      <c r="W347" s="4" t="s">
        <v>17687</v>
      </c>
      <c r="X347" s="4" t="s">
        <v>17411</v>
      </c>
      <c r="Y347" s="4" t="s">
        <v>17411</v>
      </c>
      <c r="Z347" s="4" t="s">
        <v>17406</v>
      </c>
      <c r="AA347" s="4" t="s">
        <v>17406</v>
      </c>
      <c r="AB347" s="4">
        <v>98</v>
      </c>
      <c r="AC347" s="4" t="s">
        <v>3853</v>
      </c>
      <c r="AD347" s="4">
        <v>6</v>
      </c>
      <c r="AE347" s="4" t="s">
        <v>138</v>
      </c>
      <c r="AF347" s="4" t="s">
        <v>139</v>
      </c>
      <c r="AG347" s="4" t="s">
        <v>140</v>
      </c>
      <c r="AH347" s="4" t="s">
        <v>443</v>
      </c>
      <c r="AI347" s="4" t="s">
        <v>28</v>
      </c>
      <c r="AJ347" s="4" t="s">
        <v>444</v>
      </c>
      <c r="AK347" s="4" t="s">
        <v>1533</v>
      </c>
      <c r="AL347" s="4">
        <v>2019</v>
      </c>
      <c r="AM347" s="23">
        <v>43525</v>
      </c>
      <c r="AN347" s="23">
        <v>44344</v>
      </c>
      <c r="AO347" s="25">
        <v>819</v>
      </c>
      <c r="AP347" s="26">
        <v>2.6758241758241756</v>
      </c>
      <c r="AQ347" s="4">
        <v>11</v>
      </c>
      <c r="AR347" s="4">
        <v>5</v>
      </c>
      <c r="AS347" s="4" t="s">
        <v>28</v>
      </c>
      <c r="AT347" s="4" t="s">
        <v>28</v>
      </c>
      <c r="AU347" s="4">
        <v>1251</v>
      </c>
      <c r="AV347" s="4" t="s">
        <v>3854</v>
      </c>
      <c r="AW347" s="4" t="s">
        <v>446</v>
      </c>
      <c r="AX347" s="4" t="s">
        <v>447</v>
      </c>
      <c r="AY347" s="4" t="s">
        <v>3845</v>
      </c>
      <c r="AZ347" s="4" t="s">
        <v>3855</v>
      </c>
      <c r="BA347" s="2"/>
    </row>
    <row r="348" spans="1:53" x14ac:dyDescent="0.15">
      <c r="A348" s="4">
        <v>585</v>
      </c>
      <c r="B348" s="4" t="s">
        <v>3876</v>
      </c>
      <c r="C348" s="4" t="s">
        <v>3877</v>
      </c>
      <c r="D348" s="4" t="s">
        <v>3878</v>
      </c>
      <c r="E348" s="4" t="s">
        <v>18422</v>
      </c>
      <c r="F348" s="4" t="s">
        <v>390</v>
      </c>
      <c r="G348" s="4" t="s">
        <v>3879</v>
      </c>
      <c r="H348" s="4" t="s">
        <v>3880</v>
      </c>
      <c r="I348" s="4" t="s">
        <v>3881</v>
      </c>
      <c r="J348" s="4" t="s">
        <v>15584</v>
      </c>
      <c r="K348" s="4" t="s">
        <v>16790</v>
      </c>
      <c r="L348" s="4" t="s">
        <v>19744</v>
      </c>
      <c r="M348" s="21" t="s">
        <v>22473</v>
      </c>
      <c r="N348" s="4" t="s">
        <v>17373</v>
      </c>
      <c r="O348" s="4" t="s">
        <v>17564</v>
      </c>
      <c r="P348" s="4">
        <v>1</v>
      </c>
      <c r="Q348" s="4" t="s">
        <v>19745</v>
      </c>
      <c r="R348" s="21" t="s">
        <v>19744</v>
      </c>
      <c r="S348" s="21" t="s">
        <v>20947</v>
      </c>
      <c r="T348" s="4" t="e">
        <v>#N/A</v>
      </c>
      <c r="U348" s="4" t="s">
        <v>17373</v>
      </c>
      <c r="V348" s="4" t="s">
        <v>17564</v>
      </c>
      <c r="W348" s="4" t="s">
        <v>17464</v>
      </c>
      <c r="X348" s="4" t="s">
        <v>17400</v>
      </c>
      <c r="Y348" s="4" t="s">
        <v>17400</v>
      </c>
      <c r="Z348" s="4" t="s">
        <v>17406</v>
      </c>
      <c r="AA348" s="4" t="s">
        <v>17406</v>
      </c>
      <c r="AB348" s="4">
        <v>98</v>
      </c>
      <c r="AC348" s="4" t="s">
        <v>3882</v>
      </c>
      <c r="AD348" s="4">
        <v>2</v>
      </c>
      <c r="AE348" s="4" t="s">
        <v>382</v>
      </c>
      <c r="AF348" s="4" t="s">
        <v>75</v>
      </c>
      <c r="AG348" s="4" t="s">
        <v>2558</v>
      </c>
      <c r="AH348" s="4" t="s">
        <v>392</v>
      </c>
      <c r="AI348" s="4" t="s">
        <v>393</v>
      </c>
      <c r="AJ348" s="4" t="s">
        <v>394</v>
      </c>
      <c r="AK348" s="4" t="s">
        <v>1533</v>
      </c>
      <c r="AL348" s="4">
        <v>2019</v>
      </c>
      <c r="AM348" s="23">
        <v>43525</v>
      </c>
      <c r="AN348" s="23">
        <v>44344</v>
      </c>
      <c r="AO348" s="25">
        <v>819</v>
      </c>
      <c r="AP348" s="26">
        <v>0.89194139194139188</v>
      </c>
      <c r="AQ348" s="4">
        <v>47</v>
      </c>
      <c r="AR348" s="4">
        <v>3</v>
      </c>
      <c r="AS348" s="4">
        <v>479</v>
      </c>
      <c r="AT348" s="4">
        <v>485</v>
      </c>
      <c r="AU348" s="4" t="s">
        <v>28</v>
      </c>
      <c r="AV348" s="4" t="s">
        <v>3883</v>
      </c>
      <c r="AW348" s="4" t="s">
        <v>396</v>
      </c>
      <c r="AX348" s="4" t="s">
        <v>397</v>
      </c>
      <c r="AY348" s="4" t="s">
        <v>3884</v>
      </c>
      <c r="AZ348" s="4" t="s">
        <v>3885</v>
      </c>
      <c r="BA348" s="2"/>
    </row>
    <row r="349" spans="1:53" x14ac:dyDescent="0.15">
      <c r="A349" s="4">
        <v>692</v>
      </c>
      <c r="B349" s="4" t="s">
        <v>3777</v>
      </c>
      <c r="C349" s="4" t="s">
        <v>3778</v>
      </c>
      <c r="D349" s="4" t="s">
        <v>3779</v>
      </c>
      <c r="E349" s="4" t="s">
        <v>18413</v>
      </c>
      <c r="F349" s="4" t="s">
        <v>322</v>
      </c>
      <c r="G349" s="4" t="s">
        <v>3780</v>
      </c>
      <c r="H349" s="4" t="s">
        <v>3781</v>
      </c>
      <c r="I349" s="4" t="s">
        <v>3782</v>
      </c>
      <c r="J349" s="4" t="s">
        <v>15362</v>
      </c>
      <c r="K349" s="4" t="s">
        <v>16571</v>
      </c>
      <c r="L349" s="4" t="s">
        <v>17451</v>
      </c>
      <c r="M349" s="21" t="s">
        <v>22304</v>
      </c>
      <c r="N349" s="4" t="s">
        <v>17337</v>
      </c>
      <c r="O349" s="4" t="s">
        <v>17435</v>
      </c>
      <c r="P349" s="4">
        <v>0</v>
      </c>
      <c r="Q349" s="4" t="s">
        <v>19729</v>
      </c>
      <c r="R349" s="21" t="s">
        <v>17935</v>
      </c>
      <c r="S349" s="21" t="s">
        <v>20938</v>
      </c>
      <c r="T349" s="4" t="s">
        <v>22103</v>
      </c>
      <c r="U349" s="4" t="s">
        <v>17337</v>
      </c>
      <c r="V349" s="4" t="s">
        <v>17435</v>
      </c>
      <c r="W349" s="4" t="s">
        <v>17426</v>
      </c>
      <c r="X349" s="4" t="s">
        <v>17400</v>
      </c>
      <c r="Y349" s="4" t="s">
        <v>17400</v>
      </c>
      <c r="Z349" s="4" t="s">
        <v>17406</v>
      </c>
      <c r="AA349" s="4" t="s">
        <v>17401</v>
      </c>
      <c r="AB349" s="4">
        <v>99</v>
      </c>
      <c r="AC349" s="4" t="s">
        <v>3783</v>
      </c>
      <c r="AD349" s="4">
        <v>56</v>
      </c>
      <c r="AE349" s="4" t="s">
        <v>2696</v>
      </c>
      <c r="AF349" s="4" t="s">
        <v>295</v>
      </c>
      <c r="AG349" s="4" t="s">
        <v>2697</v>
      </c>
      <c r="AH349" s="4" t="s">
        <v>327</v>
      </c>
      <c r="AI349" s="4" t="s">
        <v>328</v>
      </c>
      <c r="AJ349" s="4" t="s">
        <v>329</v>
      </c>
      <c r="AK349" s="4" t="s">
        <v>1533</v>
      </c>
      <c r="AL349" s="4">
        <v>2019</v>
      </c>
      <c r="AM349" s="23">
        <v>43525</v>
      </c>
      <c r="AN349" s="23">
        <v>44344</v>
      </c>
      <c r="AO349" s="25">
        <v>819</v>
      </c>
      <c r="AP349" s="26">
        <v>24.974358974358974</v>
      </c>
      <c r="AQ349" s="4">
        <v>658</v>
      </c>
      <c r="AR349" s="4" t="s">
        <v>28</v>
      </c>
      <c r="AS349" s="4">
        <v>936</v>
      </c>
      <c r="AT349" s="4">
        <v>946</v>
      </c>
      <c r="AU349" s="4" t="s">
        <v>28</v>
      </c>
      <c r="AV349" s="4" t="s">
        <v>3784</v>
      </c>
      <c r="AW349" s="4" t="s">
        <v>331</v>
      </c>
      <c r="AX349" s="4" t="s">
        <v>164</v>
      </c>
      <c r="AY349" s="4" t="s">
        <v>3785</v>
      </c>
      <c r="AZ349" s="4" t="s">
        <v>3786</v>
      </c>
      <c r="BA349" s="2"/>
    </row>
    <row r="350" spans="1:53" x14ac:dyDescent="0.15">
      <c r="A350" s="4">
        <v>693</v>
      </c>
      <c r="B350" s="4" t="s">
        <v>3896</v>
      </c>
      <c r="C350" s="4" t="s">
        <v>3897</v>
      </c>
      <c r="D350" s="4" t="s">
        <v>3898</v>
      </c>
      <c r="E350" s="4" t="s">
        <v>18424</v>
      </c>
      <c r="F350" s="4" t="s">
        <v>2797</v>
      </c>
      <c r="G350" s="4" t="s">
        <v>3899</v>
      </c>
      <c r="H350" s="4" t="s">
        <v>3900</v>
      </c>
      <c r="I350" s="4" t="s">
        <v>3901</v>
      </c>
      <c r="J350" s="4" t="s">
        <v>15585</v>
      </c>
      <c r="K350" s="4" t="s">
        <v>16792</v>
      </c>
      <c r="L350" s="4" t="s">
        <v>22507</v>
      </c>
      <c r="M350" s="21" t="s">
        <v>22270</v>
      </c>
      <c r="N350" s="4" t="s">
        <v>17388</v>
      </c>
      <c r="O350" s="4" t="s">
        <v>19350</v>
      </c>
      <c r="P350" s="4">
        <v>0</v>
      </c>
      <c r="Q350" s="4" t="s">
        <v>19747</v>
      </c>
      <c r="R350" s="21" t="s">
        <v>19746</v>
      </c>
      <c r="S350" s="21" t="s">
        <v>20948</v>
      </c>
      <c r="T350" s="4" t="e">
        <v>#N/A</v>
      </c>
      <c r="U350" s="4" t="s">
        <v>17388</v>
      </c>
      <c r="V350" s="4" t="s">
        <v>19350</v>
      </c>
      <c r="W350" s="4" t="s">
        <v>17432</v>
      </c>
      <c r="X350" s="4" t="s">
        <v>17400</v>
      </c>
      <c r="Y350" s="4" t="s">
        <v>17400</v>
      </c>
      <c r="Z350" s="4" t="s">
        <v>17401</v>
      </c>
      <c r="AA350" s="4" t="s">
        <v>17401</v>
      </c>
      <c r="AB350" s="4">
        <v>99</v>
      </c>
      <c r="AC350" s="4" t="s">
        <v>3902</v>
      </c>
      <c r="AD350" s="4">
        <v>6</v>
      </c>
      <c r="AE350" s="4" t="s">
        <v>382</v>
      </c>
      <c r="AF350" s="4" t="s">
        <v>75</v>
      </c>
      <c r="AG350" s="4" t="s">
        <v>2558</v>
      </c>
      <c r="AH350" s="4" t="s">
        <v>2802</v>
      </c>
      <c r="AI350" s="4" t="s">
        <v>2803</v>
      </c>
      <c r="AJ350" s="4" t="s">
        <v>2804</v>
      </c>
      <c r="AK350" s="4" t="s">
        <v>1533</v>
      </c>
      <c r="AL350" s="4">
        <v>2019</v>
      </c>
      <c r="AM350" s="23">
        <v>43525</v>
      </c>
      <c r="AN350" s="23">
        <v>44344</v>
      </c>
      <c r="AO350" s="25">
        <v>819</v>
      </c>
      <c r="AP350" s="26">
        <v>2.6758241758241756</v>
      </c>
      <c r="AQ350" s="4">
        <v>78</v>
      </c>
      <c r="AR350" s="4">
        <v>5</v>
      </c>
      <c r="AS350" s="4" t="s">
        <v>28</v>
      </c>
      <c r="AT350" s="4" t="s">
        <v>28</v>
      </c>
      <c r="AU350" s="4">
        <v>161</v>
      </c>
      <c r="AV350" s="4" t="s">
        <v>3903</v>
      </c>
      <c r="AW350" s="4" t="s">
        <v>2806</v>
      </c>
      <c r="AX350" s="4" t="s">
        <v>2807</v>
      </c>
      <c r="AY350" s="4" t="s">
        <v>3904</v>
      </c>
      <c r="AZ350" s="4" t="s">
        <v>3905</v>
      </c>
      <c r="BA350" s="2"/>
    </row>
    <row r="351" spans="1:53" x14ac:dyDescent="0.15">
      <c r="A351" s="4">
        <v>694</v>
      </c>
      <c r="B351" s="4" t="s">
        <v>3950</v>
      </c>
      <c r="C351" s="4" t="s">
        <v>3951</v>
      </c>
      <c r="D351" s="4" t="s">
        <v>3952</v>
      </c>
      <c r="E351" s="4" t="s">
        <v>18429</v>
      </c>
      <c r="F351" s="4" t="s">
        <v>1037</v>
      </c>
      <c r="G351" s="4" t="s">
        <v>3953</v>
      </c>
      <c r="H351" s="4" t="s">
        <v>3954</v>
      </c>
      <c r="I351" s="4" t="s">
        <v>3955</v>
      </c>
      <c r="J351" s="4" t="s">
        <v>15590</v>
      </c>
      <c r="K351" s="4" t="s">
        <v>15133</v>
      </c>
      <c r="L351" s="4" t="s">
        <v>19754</v>
      </c>
      <c r="M351" s="21" t="s">
        <v>22442</v>
      </c>
      <c r="N351" s="4" t="s">
        <v>17366</v>
      </c>
      <c r="O351" s="4" t="s">
        <v>17588</v>
      </c>
      <c r="P351" s="4">
        <v>1</v>
      </c>
      <c r="Q351" s="4" t="s">
        <v>19755</v>
      </c>
      <c r="R351" s="21" t="s">
        <v>19754</v>
      </c>
      <c r="S351" s="21" t="s">
        <v>20952</v>
      </c>
      <c r="T351" s="4" t="e">
        <v>#N/A</v>
      </c>
      <c r="U351" s="4" t="s">
        <v>17366</v>
      </c>
      <c r="V351" s="4" t="s">
        <v>17588</v>
      </c>
      <c r="W351" s="4" t="s">
        <v>17557</v>
      </c>
      <c r="X351" s="4" t="s">
        <v>17557</v>
      </c>
      <c r="Y351" s="4" t="s">
        <v>17557</v>
      </c>
      <c r="Z351" s="4" t="s">
        <v>17406</v>
      </c>
      <c r="AA351" s="4" t="s">
        <v>17406</v>
      </c>
      <c r="AB351" s="4">
        <v>99</v>
      </c>
      <c r="AC351" s="4" t="s">
        <v>3956</v>
      </c>
      <c r="AD351" s="4">
        <v>20</v>
      </c>
      <c r="AE351" s="4" t="s">
        <v>294</v>
      </c>
      <c r="AF351" s="4" t="s">
        <v>295</v>
      </c>
      <c r="AG351" s="4" t="s">
        <v>296</v>
      </c>
      <c r="AH351" s="4" t="s">
        <v>1039</v>
      </c>
      <c r="AI351" s="4" t="s">
        <v>28</v>
      </c>
      <c r="AJ351" s="4" t="s">
        <v>1040</v>
      </c>
      <c r="AK351" s="4" t="s">
        <v>1533</v>
      </c>
      <c r="AL351" s="4">
        <v>2019</v>
      </c>
      <c r="AM351" s="23">
        <v>43525</v>
      </c>
      <c r="AN351" s="23">
        <v>44344</v>
      </c>
      <c r="AO351" s="25">
        <v>819</v>
      </c>
      <c r="AP351" s="26">
        <v>8.9194139194139197</v>
      </c>
      <c r="AQ351" s="4">
        <v>27</v>
      </c>
      <c r="AR351" s="4" t="s">
        <v>28</v>
      </c>
      <c r="AS351" s="4">
        <v>105</v>
      </c>
      <c r="AT351" s="4">
        <v>123</v>
      </c>
      <c r="AU351" s="4" t="s">
        <v>28</v>
      </c>
      <c r="AV351" s="4" t="s">
        <v>3957</v>
      </c>
      <c r="AW351" s="4" t="s">
        <v>871</v>
      </c>
      <c r="AX351" s="4" t="s">
        <v>872</v>
      </c>
      <c r="AY351" s="4" t="s">
        <v>3958</v>
      </c>
      <c r="AZ351" s="4" t="s">
        <v>3959</v>
      </c>
      <c r="BA351" s="2"/>
    </row>
    <row r="352" spans="1:53" x14ac:dyDescent="0.15">
      <c r="A352" s="4">
        <v>919</v>
      </c>
      <c r="B352" s="4" t="s">
        <v>3837</v>
      </c>
      <c r="C352" s="4" t="s">
        <v>3838</v>
      </c>
      <c r="D352" s="4" t="s">
        <v>3839</v>
      </c>
      <c r="E352" s="4" t="s">
        <v>18119</v>
      </c>
      <c r="F352" s="4" t="s">
        <v>438</v>
      </c>
      <c r="G352" s="4" t="s">
        <v>3840</v>
      </c>
      <c r="H352" s="4" t="s">
        <v>3841</v>
      </c>
      <c r="I352" s="4" t="s">
        <v>3842</v>
      </c>
      <c r="J352" s="4" t="s">
        <v>16475</v>
      </c>
      <c r="K352" s="4" t="s">
        <v>16786</v>
      </c>
      <c r="L352" s="4" t="s">
        <v>17875</v>
      </c>
      <c r="M352" s="21" t="s">
        <v>22559</v>
      </c>
      <c r="N352" s="4" t="s">
        <v>17357</v>
      </c>
      <c r="O352" s="4" t="s">
        <v>17506</v>
      </c>
      <c r="P352" s="4">
        <v>1</v>
      </c>
      <c r="Q352" s="4" t="s">
        <v>17874</v>
      </c>
      <c r="R352" s="21" t="s">
        <v>17875</v>
      </c>
      <c r="S352" s="21" t="s">
        <v>17876</v>
      </c>
      <c r="T352" s="4">
        <v>0</v>
      </c>
      <c r="U352" s="4" t="s">
        <v>17357</v>
      </c>
      <c r="V352" s="4" t="s">
        <v>17506</v>
      </c>
      <c r="W352" s="4" t="s">
        <v>17429</v>
      </c>
      <c r="X352" s="4" t="s">
        <v>17411</v>
      </c>
      <c r="Y352" s="4" t="s">
        <v>17411</v>
      </c>
      <c r="Z352" s="4" t="s">
        <v>17401</v>
      </c>
      <c r="AA352" s="4" t="s">
        <v>17401</v>
      </c>
      <c r="AB352" s="4">
        <v>100</v>
      </c>
      <c r="AC352" s="4" t="s">
        <v>3843</v>
      </c>
      <c r="AD352" s="4">
        <v>8</v>
      </c>
      <c r="AE352" s="4" t="s">
        <v>138</v>
      </c>
      <c r="AF352" s="4" t="s">
        <v>139</v>
      </c>
      <c r="AG352" s="4" t="s">
        <v>140</v>
      </c>
      <c r="AH352" s="4" t="s">
        <v>443</v>
      </c>
      <c r="AI352" s="4" t="s">
        <v>28</v>
      </c>
      <c r="AJ352" s="4" t="s">
        <v>444</v>
      </c>
      <c r="AK352" s="4" t="s">
        <v>1533</v>
      </c>
      <c r="AL352" s="4">
        <v>2019</v>
      </c>
      <c r="AM352" s="23">
        <v>43525</v>
      </c>
      <c r="AN352" s="23">
        <v>44344</v>
      </c>
      <c r="AO352" s="25">
        <v>819</v>
      </c>
      <c r="AP352" s="26">
        <v>3.5677655677655675</v>
      </c>
      <c r="AQ352" s="4">
        <v>11</v>
      </c>
      <c r="AR352" s="4">
        <v>5</v>
      </c>
      <c r="AS352" s="4" t="s">
        <v>28</v>
      </c>
      <c r="AT352" s="4" t="s">
        <v>28</v>
      </c>
      <c r="AU352" s="4">
        <v>1313</v>
      </c>
      <c r="AV352" s="4" t="s">
        <v>3844</v>
      </c>
      <c r="AW352" s="4" t="s">
        <v>446</v>
      </c>
      <c r="AX352" s="4" t="s">
        <v>447</v>
      </c>
      <c r="AY352" s="4" t="s">
        <v>3845</v>
      </c>
      <c r="AZ352" s="4" t="s">
        <v>3846</v>
      </c>
      <c r="BA352" s="2"/>
    </row>
    <row r="353" spans="1:53" x14ac:dyDescent="0.15">
      <c r="A353" s="4">
        <v>920</v>
      </c>
      <c r="B353" s="4" t="s">
        <v>3866</v>
      </c>
      <c r="C353" s="4" t="s">
        <v>3867</v>
      </c>
      <c r="D353" s="4" t="s">
        <v>3868</v>
      </c>
      <c r="E353" s="4" t="s">
        <v>18421</v>
      </c>
      <c r="F353" s="4" t="s">
        <v>955</v>
      </c>
      <c r="G353" s="4" t="s">
        <v>3869</v>
      </c>
      <c r="H353" s="4" t="s">
        <v>3870</v>
      </c>
      <c r="I353" s="4" t="s">
        <v>3871</v>
      </c>
      <c r="J353" s="4" t="s">
        <v>15583</v>
      </c>
      <c r="K353" s="4" t="s">
        <v>16789</v>
      </c>
      <c r="L353" s="4" t="s">
        <v>19742</v>
      </c>
      <c r="M353" s="21" t="s">
        <v>22571</v>
      </c>
      <c r="N353" s="4" t="s">
        <v>17366</v>
      </c>
      <c r="O353" s="4" t="s">
        <v>17588</v>
      </c>
      <c r="P353" s="4">
        <v>1</v>
      </c>
      <c r="Q353" s="4" t="s">
        <v>19743</v>
      </c>
      <c r="R353" s="21" t="s">
        <v>19742</v>
      </c>
      <c r="S353" s="21" t="s">
        <v>20946</v>
      </c>
      <c r="T353" s="4" t="e">
        <v>#N/A</v>
      </c>
      <c r="U353" s="4" t="s">
        <v>17366</v>
      </c>
      <c r="V353" s="4" t="s">
        <v>17588</v>
      </c>
      <c r="W353" s="4" t="s">
        <v>17557</v>
      </c>
      <c r="X353" s="4" t="s">
        <v>17557</v>
      </c>
      <c r="Y353" s="4" t="s">
        <v>17557</v>
      </c>
      <c r="Z353" s="4" t="s">
        <v>17401</v>
      </c>
      <c r="AA353" s="4" t="s">
        <v>17401</v>
      </c>
      <c r="AB353" s="4">
        <v>100</v>
      </c>
      <c r="AC353" s="4" t="s">
        <v>3872</v>
      </c>
      <c r="AD353" s="4">
        <v>27</v>
      </c>
      <c r="AE353" s="4" t="s">
        <v>138</v>
      </c>
      <c r="AF353" s="4" t="s">
        <v>139</v>
      </c>
      <c r="AG353" s="4" t="s">
        <v>140</v>
      </c>
      <c r="AH353" s="4" t="s">
        <v>28</v>
      </c>
      <c r="AI353" s="4" t="s">
        <v>960</v>
      </c>
      <c r="AJ353" s="4" t="s">
        <v>961</v>
      </c>
      <c r="AK353" s="4" t="s">
        <v>1533</v>
      </c>
      <c r="AL353" s="4">
        <v>2019</v>
      </c>
      <c r="AM353" s="23">
        <v>43525</v>
      </c>
      <c r="AN353" s="23">
        <v>44344</v>
      </c>
      <c r="AO353" s="25">
        <v>819</v>
      </c>
      <c r="AP353" s="26">
        <v>12.04120879120879</v>
      </c>
      <c r="AQ353" s="4">
        <v>19</v>
      </c>
      <c r="AR353" s="4">
        <v>5</v>
      </c>
      <c r="AS353" s="4" t="s">
        <v>28</v>
      </c>
      <c r="AT353" s="4" t="s">
        <v>28</v>
      </c>
      <c r="AU353" s="4">
        <v>1140</v>
      </c>
      <c r="AV353" s="4" t="s">
        <v>3873</v>
      </c>
      <c r="AW353" s="4" t="s">
        <v>963</v>
      </c>
      <c r="AX353" s="4" t="s">
        <v>964</v>
      </c>
      <c r="AY353" s="4" t="s">
        <v>3874</v>
      </c>
      <c r="AZ353" s="4" t="s">
        <v>3875</v>
      </c>
      <c r="BA353" s="2"/>
    </row>
    <row r="354" spans="1:53" x14ac:dyDescent="0.15">
      <c r="A354" s="4">
        <v>921</v>
      </c>
      <c r="B354" s="4" t="s">
        <v>3906</v>
      </c>
      <c r="C354" s="4" t="s">
        <v>3907</v>
      </c>
      <c r="D354" s="4" t="s">
        <v>3908</v>
      </c>
      <c r="E354" s="4" t="s">
        <v>18425</v>
      </c>
      <c r="F354" s="4" t="s">
        <v>185</v>
      </c>
      <c r="G354" s="4" t="s">
        <v>3909</v>
      </c>
      <c r="H354" s="4" t="s">
        <v>3910</v>
      </c>
      <c r="I354" s="4" t="s">
        <v>3911</v>
      </c>
      <c r="J354" s="4" t="s">
        <v>15586</v>
      </c>
      <c r="K354" s="4" t="s">
        <v>16793</v>
      </c>
      <c r="L354" s="4" t="s">
        <v>19748</v>
      </c>
      <c r="M354" s="21" t="s">
        <v>22247</v>
      </c>
      <c r="N354" s="4" t="s">
        <v>17417</v>
      </c>
      <c r="O354" s="4" t="s">
        <v>17418</v>
      </c>
      <c r="P354" s="4">
        <v>1</v>
      </c>
      <c r="Q354" s="4" t="s">
        <v>19749</v>
      </c>
      <c r="R354" s="21" t="s">
        <v>19748</v>
      </c>
      <c r="S354" s="21" t="s">
        <v>20949</v>
      </c>
      <c r="T354" s="4" t="e">
        <v>#N/A</v>
      </c>
      <c r="U354" s="4" t="s">
        <v>17417</v>
      </c>
      <c r="V354" s="4" t="s">
        <v>17418</v>
      </c>
      <c r="W354" s="4" t="s">
        <v>17413</v>
      </c>
      <c r="X354" s="4" t="s">
        <v>17411</v>
      </c>
      <c r="Y354" s="4" t="s">
        <v>17411</v>
      </c>
      <c r="Z354" s="4" t="s">
        <v>17401</v>
      </c>
      <c r="AA354" s="4" t="s">
        <v>17401</v>
      </c>
      <c r="AB354" s="4">
        <v>100</v>
      </c>
      <c r="AC354" s="4" t="s">
        <v>3912</v>
      </c>
      <c r="AD354" s="4">
        <v>4</v>
      </c>
      <c r="AE354" s="4" t="s">
        <v>190</v>
      </c>
      <c r="AF354" s="4" t="s">
        <v>157</v>
      </c>
      <c r="AG354" s="4" t="s">
        <v>191</v>
      </c>
      <c r="AH354" s="4" t="s">
        <v>192</v>
      </c>
      <c r="AI354" s="4" t="s">
        <v>193</v>
      </c>
      <c r="AJ354" s="4" t="s">
        <v>194</v>
      </c>
      <c r="AK354" s="4" t="s">
        <v>1533</v>
      </c>
      <c r="AL354" s="4">
        <v>2019</v>
      </c>
      <c r="AM354" s="23">
        <v>43525</v>
      </c>
      <c r="AN354" s="23">
        <v>44344</v>
      </c>
      <c r="AO354" s="25">
        <v>819</v>
      </c>
      <c r="AP354" s="26">
        <v>1.7838827838827838</v>
      </c>
      <c r="AQ354" s="4">
        <v>151</v>
      </c>
      <c r="AR354" s="4" t="s">
        <v>28</v>
      </c>
      <c r="AS354" s="4">
        <v>54</v>
      </c>
      <c r="AT354" s="4">
        <v>66</v>
      </c>
      <c r="AU354" s="4" t="s">
        <v>28</v>
      </c>
      <c r="AV354" s="4" t="s">
        <v>3913</v>
      </c>
      <c r="AW354" s="4" t="s">
        <v>100</v>
      </c>
      <c r="AX354" s="4" t="s">
        <v>101</v>
      </c>
      <c r="AY354" s="4" t="s">
        <v>3914</v>
      </c>
      <c r="AZ354" s="4" t="s">
        <v>3915</v>
      </c>
      <c r="BA354" s="2"/>
    </row>
    <row r="355" spans="1:53" x14ac:dyDescent="0.15">
      <c r="A355" s="4">
        <v>922</v>
      </c>
      <c r="B355" s="4" t="s">
        <v>3940</v>
      </c>
      <c r="C355" s="4" t="s">
        <v>3941</v>
      </c>
      <c r="D355" s="4" t="s">
        <v>3942</v>
      </c>
      <c r="E355" s="4" t="s">
        <v>18428</v>
      </c>
      <c r="F355" s="4" t="s">
        <v>133</v>
      </c>
      <c r="G355" s="4" t="s">
        <v>3943</v>
      </c>
      <c r="H355" s="4" t="s">
        <v>3944</v>
      </c>
      <c r="I355" s="4" t="s">
        <v>3945</v>
      </c>
      <c r="J355" s="4" t="s">
        <v>15589</v>
      </c>
      <c r="K355" s="4" t="s">
        <v>16795</v>
      </c>
      <c r="L355" s="4" t="s">
        <v>19752</v>
      </c>
      <c r="M355" s="21" t="s">
        <v>22257</v>
      </c>
      <c r="N355" s="4" t="s">
        <v>17357</v>
      </c>
      <c r="O355" s="4" t="s">
        <v>17506</v>
      </c>
      <c r="P355" s="4">
        <v>1</v>
      </c>
      <c r="Q355" s="4" t="s">
        <v>19753</v>
      </c>
      <c r="R355" s="21" t="s">
        <v>19752</v>
      </c>
      <c r="S355" s="21" t="s">
        <v>20951</v>
      </c>
      <c r="T355" s="4" t="e">
        <v>#N/A</v>
      </c>
      <c r="U355" s="4" t="s">
        <v>17357</v>
      </c>
      <c r="V355" s="4" t="s">
        <v>17506</v>
      </c>
      <c r="W355" s="4" t="s">
        <v>17429</v>
      </c>
      <c r="X355" s="4" t="s">
        <v>17411</v>
      </c>
      <c r="Y355" s="4" t="s">
        <v>17411</v>
      </c>
      <c r="Z355" s="4" t="s">
        <v>17401</v>
      </c>
      <c r="AA355" s="4" t="s">
        <v>17401</v>
      </c>
      <c r="AB355" s="4">
        <v>100</v>
      </c>
      <c r="AC355" s="4" t="s">
        <v>3946</v>
      </c>
      <c r="AD355" s="4">
        <v>17</v>
      </c>
      <c r="AE355" s="4" t="s">
        <v>138</v>
      </c>
      <c r="AF355" s="4" t="s">
        <v>139</v>
      </c>
      <c r="AG355" s="4" t="s">
        <v>140</v>
      </c>
      <c r="AH355" s="4" t="s">
        <v>28</v>
      </c>
      <c r="AI355" s="4" t="s">
        <v>141</v>
      </c>
      <c r="AJ355" s="4" t="s">
        <v>142</v>
      </c>
      <c r="AK355" s="4" t="s">
        <v>1533</v>
      </c>
      <c r="AL355" s="4">
        <v>2019</v>
      </c>
      <c r="AM355" s="23">
        <v>43525</v>
      </c>
      <c r="AN355" s="23">
        <v>44344</v>
      </c>
      <c r="AO355" s="25">
        <v>819</v>
      </c>
      <c r="AP355" s="26">
        <v>7.5815018315018312</v>
      </c>
      <c r="AQ355" s="4">
        <v>3</v>
      </c>
      <c r="AR355" s="4">
        <v>1</v>
      </c>
      <c r="AS355" s="4" t="s">
        <v>28</v>
      </c>
      <c r="AT355" s="4" t="s">
        <v>28</v>
      </c>
      <c r="AU355" s="4">
        <v>26</v>
      </c>
      <c r="AV355" s="4" t="s">
        <v>3947</v>
      </c>
      <c r="AW355" s="4" t="s">
        <v>144</v>
      </c>
      <c r="AX355" s="4" t="s">
        <v>145</v>
      </c>
      <c r="AY355" s="4" t="s">
        <v>3948</v>
      </c>
      <c r="AZ355" s="4" t="s">
        <v>3949</v>
      </c>
      <c r="BA355" s="2"/>
    </row>
    <row r="356" spans="1:53" x14ac:dyDescent="0.15">
      <c r="A356" s="4">
        <v>923</v>
      </c>
      <c r="B356" s="4" t="s">
        <v>3960</v>
      </c>
      <c r="C356" s="4" t="s">
        <v>3961</v>
      </c>
      <c r="D356" s="4" t="s">
        <v>3962</v>
      </c>
      <c r="E356" s="4" t="s">
        <v>18430</v>
      </c>
      <c r="F356" s="4" t="s">
        <v>1037</v>
      </c>
      <c r="G356" s="4" t="s">
        <v>3963</v>
      </c>
      <c r="H356" s="4" t="s">
        <v>3964</v>
      </c>
      <c r="I356" s="4" t="s">
        <v>3965</v>
      </c>
      <c r="J356" s="4" t="s">
        <v>16479</v>
      </c>
      <c r="K356" s="4" t="s">
        <v>16796</v>
      </c>
      <c r="L356" s="4" t="s">
        <v>19756</v>
      </c>
      <c r="M356" s="21" t="s">
        <v>22497</v>
      </c>
      <c r="N356" s="4" t="s">
        <v>19365</v>
      </c>
      <c r="O356" s="4" t="s">
        <v>19366</v>
      </c>
      <c r="P356" s="4">
        <v>1</v>
      </c>
      <c r="Q356" s="4" t="s">
        <v>19757</v>
      </c>
      <c r="R356" s="21" t="s">
        <v>19756</v>
      </c>
      <c r="S356" s="21" t="s">
        <v>20953</v>
      </c>
      <c r="T356" s="4" t="e">
        <v>#N/A</v>
      </c>
      <c r="U356" s="4" t="s">
        <v>19365</v>
      </c>
      <c r="V356" s="4" t="s">
        <v>19366</v>
      </c>
      <c r="W356" s="4" t="s">
        <v>17659</v>
      </c>
      <c r="X356" s="4" t="s">
        <v>17569</v>
      </c>
      <c r="Y356" s="4" t="s">
        <v>17569</v>
      </c>
      <c r="Z356" s="4" t="s">
        <v>17401</v>
      </c>
      <c r="AA356" s="4" t="s">
        <v>17401</v>
      </c>
      <c r="AB356" s="4">
        <v>100</v>
      </c>
      <c r="AC356" s="4" t="s">
        <v>3966</v>
      </c>
      <c r="AD356" s="4">
        <v>14</v>
      </c>
      <c r="AE356" s="4" t="s">
        <v>294</v>
      </c>
      <c r="AF356" s="4" t="s">
        <v>295</v>
      </c>
      <c r="AG356" s="4" t="s">
        <v>296</v>
      </c>
      <c r="AH356" s="4" t="s">
        <v>1039</v>
      </c>
      <c r="AI356" s="4" t="s">
        <v>28</v>
      </c>
      <c r="AJ356" s="4" t="s">
        <v>1040</v>
      </c>
      <c r="AK356" s="4" t="s">
        <v>1533</v>
      </c>
      <c r="AL356" s="4">
        <v>2019</v>
      </c>
      <c r="AM356" s="23">
        <v>43525</v>
      </c>
      <c r="AN356" s="23">
        <v>44344</v>
      </c>
      <c r="AO356" s="25">
        <v>819</v>
      </c>
      <c r="AP356" s="26">
        <v>6.2435897435897436</v>
      </c>
      <c r="AQ356" s="4">
        <v>27</v>
      </c>
      <c r="AR356" s="4" t="s">
        <v>28</v>
      </c>
      <c r="AS356" s="4">
        <v>259</v>
      </c>
      <c r="AT356" s="4">
        <v>271</v>
      </c>
      <c r="AU356" s="4" t="s">
        <v>28</v>
      </c>
      <c r="AV356" s="4" t="s">
        <v>3967</v>
      </c>
      <c r="AW356" s="4" t="s">
        <v>871</v>
      </c>
      <c r="AX356" s="4" t="s">
        <v>872</v>
      </c>
      <c r="AY356" s="4" t="s">
        <v>3958</v>
      </c>
      <c r="AZ356" s="4" t="s">
        <v>3968</v>
      </c>
      <c r="BA356" s="2"/>
    </row>
    <row r="357" spans="1:53" x14ac:dyDescent="0.15">
      <c r="A357" s="4">
        <v>924</v>
      </c>
      <c r="B357" s="4" t="s">
        <v>3979</v>
      </c>
      <c r="C357" s="4" t="s">
        <v>3980</v>
      </c>
      <c r="D357" s="4" t="s">
        <v>3981</v>
      </c>
      <c r="E357" s="4" t="s">
        <v>18431</v>
      </c>
      <c r="F357" s="4" t="s">
        <v>3982</v>
      </c>
      <c r="G357" s="4" t="s">
        <v>3983</v>
      </c>
      <c r="H357" s="4" t="s">
        <v>3984</v>
      </c>
      <c r="I357" s="4" t="s">
        <v>3985</v>
      </c>
      <c r="J357" s="4" t="s">
        <v>16480</v>
      </c>
      <c r="K357" s="4" t="s">
        <v>16798</v>
      </c>
      <c r="L357" s="4" t="s">
        <v>17545</v>
      </c>
      <c r="M357" s="21" t="s">
        <v>22260</v>
      </c>
      <c r="N357" s="4" t="s">
        <v>17337</v>
      </c>
      <c r="O357" s="4" t="s">
        <v>17435</v>
      </c>
      <c r="P357" s="4">
        <v>0</v>
      </c>
      <c r="Q357" s="4" t="s">
        <v>19758</v>
      </c>
      <c r="R357" s="21" t="s">
        <v>17586</v>
      </c>
      <c r="S357" s="21" t="s">
        <v>20954</v>
      </c>
      <c r="T357" s="4" t="s">
        <v>22125</v>
      </c>
      <c r="U357" s="4" t="s">
        <v>17337</v>
      </c>
      <c r="V357" s="4" t="s">
        <v>17435</v>
      </c>
      <c r="W357" s="4" t="s">
        <v>17426</v>
      </c>
      <c r="X357" s="4" t="s">
        <v>17400</v>
      </c>
      <c r="Y357" s="4" t="s">
        <v>17400</v>
      </c>
      <c r="Z357" s="4" t="s">
        <v>17401</v>
      </c>
      <c r="AA357" s="4" t="s">
        <v>17401</v>
      </c>
      <c r="AB357" s="4">
        <v>100</v>
      </c>
      <c r="AC357" s="4" t="s">
        <v>1745</v>
      </c>
      <c r="AD357" s="4">
        <v>7</v>
      </c>
      <c r="AE357" s="4" t="s">
        <v>3986</v>
      </c>
      <c r="AF357" s="4" t="s">
        <v>370</v>
      </c>
      <c r="AG357" s="4" t="s">
        <v>3987</v>
      </c>
      <c r="AH357" s="4" t="s">
        <v>3988</v>
      </c>
      <c r="AI357" s="4" t="s">
        <v>3989</v>
      </c>
      <c r="AJ357" s="4" t="s">
        <v>3990</v>
      </c>
      <c r="AK357" s="4" t="s">
        <v>1533</v>
      </c>
      <c r="AL357" s="4">
        <v>2019</v>
      </c>
      <c r="AM357" s="23">
        <v>43525</v>
      </c>
      <c r="AN357" s="23">
        <v>44344</v>
      </c>
      <c r="AO357" s="25">
        <v>819</v>
      </c>
      <c r="AP357" s="26">
        <v>3.1217948717948718</v>
      </c>
      <c r="AQ357" s="4">
        <v>10</v>
      </c>
      <c r="AR357" s="4">
        <v>1</v>
      </c>
      <c r="AS357" s="4">
        <v>43</v>
      </c>
      <c r="AT357" s="4">
        <v>56</v>
      </c>
      <c r="AU357" s="4" t="s">
        <v>28</v>
      </c>
      <c r="AV357" s="4" t="s">
        <v>3991</v>
      </c>
      <c r="AW357" s="4" t="s">
        <v>3600</v>
      </c>
      <c r="AX357" s="4" t="s">
        <v>3601</v>
      </c>
      <c r="AY357" s="4" t="s">
        <v>3992</v>
      </c>
      <c r="AZ357" s="4" t="s">
        <v>3993</v>
      </c>
      <c r="BA357" s="2"/>
    </row>
    <row r="358" spans="1:53" x14ac:dyDescent="0.15">
      <c r="A358" s="4">
        <v>1390</v>
      </c>
      <c r="B358" s="4" t="s">
        <v>22882</v>
      </c>
      <c r="C358" s="4" t="s">
        <v>22883</v>
      </c>
      <c r="D358" s="4" t="s">
        <v>22884</v>
      </c>
      <c r="E358" s="4" t="s">
        <v>22885</v>
      </c>
      <c r="F358" s="4" t="s">
        <v>170</v>
      </c>
      <c r="G358" s="4" t="s">
        <v>22886</v>
      </c>
      <c r="H358" s="4" t="s">
        <v>22887</v>
      </c>
      <c r="I358" s="4" t="s">
        <v>22888</v>
      </c>
      <c r="J358" s="4" t="s">
        <v>22889</v>
      </c>
      <c r="K358" s="4" t="s">
        <v>22889</v>
      </c>
      <c r="L358" s="4" t="s">
        <v>17703</v>
      </c>
      <c r="M358" s="21" t="s">
        <v>19320</v>
      </c>
      <c r="N358" s="4" t="s">
        <v>17337</v>
      </c>
      <c r="O358" s="4" t="s">
        <v>17435</v>
      </c>
      <c r="P358" s="4">
        <v>0</v>
      </c>
      <c r="Q358" s="4" t="s">
        <v>22890</v>
      </c>
      <c r="R358" s="21" t="s">
        <v>19640</v>
      </c>
      <c r="S358" s="21" t="s">
        <v>22891</v>
      </c>
      <c r="T358" s="4" t="s">
        <v>22892</v>
      </c>
      <c r="U358" s="4" t="s">
        <v>17337</v>
      </c>
      <c r="V358" s="4" t="s">
        <v>17435</v>
      </c>
      <c r="W358" s="4" t="s">
        <v>17426</v>
      </c>
      <c r="X358" s="4" t="s">
        <v>17400</v>
      </c>
      <c r="Y358" s="4" t="s">
        <v>17400</v>
      </c>
      <c r="Z358" s="4" t="s">
        <v>17406</v>
      </c>
      <c r="AA358" s="4" t="s">
        <v>17401</v>
      </c>
      <c r="AB358" s="4" t="s">
        <v>21660</v>
      </c>
      <c r="AC358" s="4" t="s">
        <v>22893</v>
      </c>
      <c r="AD358" s="4">
        <v>7</v>
      </c>
      <c r="AE358" s="4" t="s">
        <v>138</v>
      </c>
      <c r="AF358" s="4" t="s">
        <v>139</v>
      </c>
      <c r="AG358" s="4" t="s">
        <v>140</v>
      </c>
      <c r="AH358" s="4" t="s">
        <v>175</v>
      </c>
      <c r="AI358" s="4" t="s">
        <v>28</v>
      </c>
      <c r="AJ358" s="4" t="s">
        <v>176</v>
      </c>
      <c r="AK358" s="4" t="s">
        <v>1533</v>
      </c>
      <c r="AL358" s="4">
        <v>2019</v>
      </c>
      <c r="AM358" s="31">
        <v>43525</v>
      </c>
      <c r="AN358" s="23">
        <v>44344</v>
      </c>
      <c r="AO358" s="25">
        <v>819</v>
      </c>
      <c r="AP358" s="26">
        <v>3.1217948717948718</v>
      </c>
      <c r="AQ358" s="4">
        <v>11</v>
      </c>
      <c r="AR358" s="4">
        <v>6</v>
      </c>
      <c r="AS358" s="4" t="s">
        <v>28</v>
      </c>
      <c r="AT358" s="4" t="s">
        <v>28</v>
      </c>
      <c r="AU358" s="4">
        <v>664</v>
      </c>
      <c r="AV358" s="4" t="s">
        <v>22894</v>
      </c>
      <c r="AW358" s="4" t="s">
        <v>178</v>
      </c>
      <c r="AX358" s="4" t="s">
        <v>179</v>
      </c>
      <c r="AY358" s="4" t="s">
        <v>3815</v>
      </c>
      <c r="AZ358" s="4" t="s">
        <v>22895</v>
      </c>
      <c r="BA358" s="2"/>
    </row>
    <row r="359" spans="1:53" x14ac:dyDescent="0.15">
      <c r="A359" s="4">
        <v>13</v>
      </c>
      <c r="B359" s="4" t="s">
        <v>4078</v>
      </c>
      <c r="C359" s="4" t="s">
        <v>4079</v>
      </c>
      <c r="D359" s="4" t="s">
        <v>4080</v>
      </c>
      <c r="E359" s="4" t="s">
        <v>18440</v>
      </c>
      <c r="F359" s="4" t="s">
        <v>224</v>
      </c>
      <c r="G359" s="4" t="s">
        <v>4081</v>
      </c>
      <c r="H359" s="4" t="s">
        <v>4082</v>
      </c>
      <c r="I359" s="4" t="s">
        <v>4083</v>
      </c>
      <c r="J359" s="4" t="s">
        <v>15446</v>
      </c>
      <c r="K359" s="4" t="s">
        <v>16804</v>
      </c>
      <c r="L359" s="4" t="s">
        <v>17565</v>
      </c>
      <c r="M359" s="21" t="s">
        <v>22692</v>
      </c>
      <c r="N359" s="4" t="s">
        <v>17337</v>
      </c>
      <c r="O359" s="4" t="s">
        <v>17435</v>
      </c>
      <c r="P359" s="4">
        <v>0</v>
      </c>
      <c r="Q359" s="4" t="s">
        <v>19771</v>
      </c>
      <c r="R359" s="21" t="s">
        <v>17746</v>
      </c>
      <c r="S359" s="21" t="s">
        <v>20961</v>
      </c>
      <c r="T359" s="24" t="s">
        <v>21668</v>
      </c>
      <c r="U359" s="4" t="s">
        <v>17337</v>
      </c>
      <c r="V359" s="4" t="s">
        <v>17435</v>
      </c>
      <c r="W359" s="4" t="s">
        <v>17426</v>
      </c>
      <c r="X359" s="4" t="s">
        <v>17400</v>
      </c>
      <c r="Y359" s="4" t="s">
        <v>17400</v>
      </c>
      <c r="Z359" s="4" t="s">
        <v>17401</v>
      </c>
      <c r="AA359" s="4" t="s">
        <v>17401</v>
      </c>
      <c r="AB359" s="4" t="s">
        <v>21660</v>
      </c>
      <c r="AC359" s="4" t="s">
        <v>4084</v>
      </c>
      <c r="AD359" s="4">
        <v>35</v>
      </c>
      <c r="AE359" s="4" t="s">
        <v>156</v>
      </c>
      <c r="AF359" s="4" t="s">
        <v>157</v>
      </c>
      <c r="AG359" s="4" t="s">
        <v>158</v>
      </c>
      <c r="AH359" s="4" t="s">
        <v>229</v>
      </c>
      <c r="AI359" s="4" t="s">
        <v>230</v>
      </c>
      <c r="AJ359" s="4" t="s">
        <v>231</v>
      </c>
      <c r="AK359" s="4" t="s">
        <v>395</v>
      </c>
      <c r="AL359" s="4">
        <v>2019</v>
      </c>
      <c r="AM359" s="23">
        <v>43497</v>
      </c>
      <c r="AN359" s="23">
        <v>44344</v>
      </c>
      <c r="AO359" s="25">
        <v>847</v>
      </c>
      <c r="AP359" s="26">
        <v>15.09297520661157</v>
      </c>
      <c r="AQ359" s="4">
        <v>85</v>
      </c>
      <c r="AR359" s="4" t="s">
        <v>28</v>
      </c>
      <c r="AS359" s="4">
        <v>117</v>
      </c>
      <c r="AT359" s="4">
        <v>129</v>
      </c>
      <c r="AU359" s="4" t="s">
        <v>28</v>
      </c>
      <c r="AV359" s="4" t="s">
        <v>4085</v>
      </c>
      <c r="AW359" s="4" t="s">
        <v>233</v>
      </c>
      <c r="AX359" s="4" t="s">
        <v>233</v>
      </c>
      <c r="AY359" s="4" t="s">
        <v>4086</v>
      </c>
      <c r="AZ359" s="4" t="s">
        <v>4087</v>
      </c>
    </row>
    <row r="360" spans="1:53" x14ac:dyDescent="0.15">
      <c r="A360" s="4">
        <v>152</v>
      </c>
      <c r="B360" s="4" t="s">
        <v>4023</v>
      </c>
      <c r="C360" s="4" t="s">
        <v>4024</v>
      </c>
      <c r="D360" s="4" t="s">
        <v>4025</v>
      </c>
      <c r="E360" s="4" t="s">
        <v>18435</v>
      </c>
      <c r="F360" s="4" t="s">
        <v>1788</v>
      </c>
      <c r="G360" s="4" t="s">
        <v>4026</v>
      </c>
      <c r="H360" s="4" t="s">
        <v>4027</v>
      </c>
      <c r="I360" s="4" t="s">
        <v>2959</v>
      </c>
      <c r="J360" s="4" t="s">
        <v>15518</v>
      </c>
      <c r="K360" s="4" t="s">
        <v>16801</v>
      </c>
      <c r="L360" s="4" t="s">
        <v>19646</v>
      </c>
      <c r="M360" s="21" t="s">
        <v>22314</v>
      </c>
      <c r="N360" s="4" t="s">
        <v>17337</v>
      </c>
      <c r="O360" s="4" t="s">
        <v>17435</v>
      </c>
      <c r="P360" s="4">
        <v>1</v>
      </c>
      <c r="Q360" s="4" t="s">
        <v>19761</v>
      </c>
      <c r="R360" s="21" t="s">
        <v>19646</v>
      </c>
      <c r="S360" s="21" t="s">
        <v>20956</v>
      </c>
      <c r="T360" s="4" t="s">
        <v>21781</v>
      </c>
      <c r="U360" s="4" t="s">
        <v>17337</v>
      </c>
      <c r="V360" s="4" t="s">
        <v>17435</v>
      </c>
      <c r="W360" s="4" t="s">
        <v>17426</v>
      </c>
      <c r="X360" s="4" t="s">
        <v>17400</v>
      </c>
      <c r="Y360" s="4" t="s">
        <v>17400</v>
      </c>
      <c r="Z360" s="4" t="s">
        <v>17401</v>
      </c>
      <c r="AA360" s="4" t="s">
        <v>17401</v>
      </c>
      <c r="AB360" s="4" t="s">
        <v>21660</v>
      </c>
      <c r="AC360" s="24" t="s">
        <v>4028</v>
      </c>
      <c r="AD360" s="4">
        <v>3</v>
      </c>
      <c r="AE360" s="4" t="s">
        <v>105</v>
      </c>
      <c r="AF360" s="4" t="s">
        <v>106</v>
      </c>
      <c r="AG360" s="4" t="s">
        <v>107</v>
      </c>
      <c r="AH360" s="4" t="s">
        <v>1793</v>
      </c>
      <c r="AI360" s="4" t="s">
        <v>1794</v>
      </c>
      <c r="AJ360" s="4" t="s">
        <v>1795</v>
      </c>
      <c r="AK360" s="4" t="s">
        <v>395</v>
      </c>
      <c r="AL360" s="4">
        <v>2019</v>
      </c>
      <c r="AM360" s="23">
        <v>43497</v>
      </c>
      <c r="AN360" s="23">
        <v>44344</v>
      </c>
      <c r="AO360" s="25">
        <v>847</v>
      </c>
      <c r="AP360" s="26">
        <v>1.2936835891381346</v>
      </c>
      <c r="AQ360" s="4">
        <v>56</v>
      </c>
      <c r="AR360" s="4">
        <v>2</v>
      </c>
      <c r="AS360" s="4">
        <v>184</v>
      </c>
      <c r="AT360" s="4">
        <v>209</v>
      </c>
      <c r="AU360" s="4" t="s">
        <v>28</v>
      </c>
      <c r="AV360" s="4" t="s">
        <v>4029</v>
      </c>
      <c r="AW360" s="4" t="s">
        <v>854</v>
      </c>
      <c r="AX360" s="4" t="s">
        <v>855</v>
      </c>
      <c r="AY360" s="4" t="s">
        <v>4030</v>
      </c>
      <c r="AZ360" s="4" t="s">
        <v>4031</v>
      </c>
    </row>
    <row r="361" spans="1:53" x14ac:dyDescent="0.15">
      <c r="A361" s="4">
        <v>435</v>
      </c>
      <c r="B361" s="4" t="s">
        <v>4088</v>
      </c>
      <c r="C361" s="4" t="s">
        <v>4089</v>
      </c>
      <c r="D361" s="4" t="s">
        <v>4090</v>
      </c>
      <c r="E361" s="4" t="s">
        <v>18441</v>
      </c>
      <c r="F361" s="4" t="s">
        <v>1911</v>
      </c>
      <c r="G361" s="4" t="s">
        <v>4091</v>
      </c>
      <c r="H361" s="4" t="s">
        <v>4092</v>
      </c>
      <c r="I361" s="4" t="s">
        <v>4093</v>
      </c>
      <c r="J361" s="4" t="s">
        <v>15598</v>
      </c>
      <c r="K361" s="4" t="s">
        <v>16805</v>
      </c>
      <c r="L361" s="4" t="s">
        <v>20688</v>
      </c>
      <c r="M361" s="21" t="s">
        <v>22419</v>
      </c>
      <c r="N361" s="4" t="s">
        <v>17367</v>
      </c>
      <c r="O361" s="4" t="s">
        <v>17502</v>
      </c>
      <c r="P361" s="4">
        <v>1</v>
      </c>
      <c r="Q361" s="4" t="s">
        <v>20704</v>
      </c>
      <c r="R361" s="21" t="s">
        <v>20688</v>
      </c>
      <c r="S361" s="21" t="s">
        <v>19367</v>
      </c>
      <c r="T361" s="4" t="s">
        <v>22086</v>
      </c>
      <c r="U361" s="4" t="s">
        <v>17367</v>
      </c>
      <c r="V361" s="4" t="s">
        <v>17502</v>
      </c>
      <c r="W361" s="4" t="s">
        <v>17399</v>
      </c>
      <c r="X361" s="4" t="s">
        <v>17400</v>
      </c>
      <c r="Y361" s="4" t="s">
        <v>17400</v>
      </c>
      <c r="Z361" s="4" t="s">
        <v>17401</v>
      </c>
      <c r="AA361" s="4" t="s">
        <v>17401</v>
      </c>
      <c r="AB361" s="4" t="s">
        <v>21660</v>
      </c>
      <c r="AC361" s="4" t="s">
        <v>4094</v>
      </c>
      <c r="AD361" s="4">
        <v>9</v>
      </c>
      <c r="AE361" s="4" t="s">
        <v>382</v>
      </c>
      <c r="AF361" s="4" t="s">
        <v>383</v>
      </c>
      <c r="AG361" s="4" t="s">
        <v>384</v>
      </c>
      <c r="AH361" s="4" t="s">
        <v>1916</v>
      </c>
      <c r="AI361" s="4" t="s">
        <v>1917</v>
      </c>
      <c r="AJ361" s="4" t="s">
        <v>1918</v>
      </c>
      <c r="AK361" s="4" t="s">
        <v>395</v>
      </c>
      <c r="AL361" s="4">
        <v>2019</v>
      </c>
      <c r="AM361" s="23">
        <v>43497</v>
      </c>
      <c r="AN361" s="23">
        <v>44344</v>
      </c>
      <c r="AO361" s="25">
        <v>847</v>
      </c>
      <c r="AP361" s="26">
        <v>3.8810507674144037</v>
      </c>
      <c r="AQ361" s="4">
        <v>21</v>
      </c>
      <c r="AR361" s="4">
        <v>1</v>
      </c>
      <c r="AS361" s="4">
        <v>429</v>
      </c>
      <c r="AT361" s="4">
        <v>446</v>
      </c>
      <c r="AU361" s="4" t="s">
        <v>28</v>
      </c>
      <c r="AV361" s="4" t="s">
        <v>4095</v>
      </c>
      <c r="AW361" s="4" t="s">
        <v>1920</v>
      </c>
      <c r="AX361" s="4" t="s">
        <v>447</v>
      </c>
      <c r="AY361" s="4" t="s">
        <v>4096</v>
      </c>
      <c r="AZ361" s="4" t="s">
        <v>4097</v>
      </c>
    </row>
    <row r="362" spans="1:53" x14ac:dyDescent="0.15">
      <c r="A362" s="4">
        <v>526</v>
      </c>
      <c r="B362" s="4" t="s">
        <v>4032</v>
      </c>
      <c r="C362" s="4" t="s">
        <v>4033</v>
      </c>
      <c r="D362" s="4" t="s">
        <v>4034</v>
      </c>
      <c r="E362" s="4" t="s">
        <v>18436</v>
      </c>
      <c r="F362" s="4" t="s">
        <v>3020</v>
      </c>
      <c r="G362" s="4" t="s">
        <v>4035</v>
      </c>
      <c r="H362" s="4" t="s">
        <v>4036</v>
      </c>
      <c r="I362" s="4" t="s">
        <v>4037</v>
      </c>
      <c r="J362" s="4" t="s">
        <v>15595</v>
      </c>
      <c r="K362" s="4" t="s">
        <v>15134</v>
      </c>
      <c r="L362" s="4" t="s">
        <v>19762</v>
      </c>
      <c r="M362" s="21" t="s">
        <v>22444</v>
      </c>
      <c r="N362" s="4" t="s">
        <v>17352</v>
      </c>
      <c r="O362" s="4" t="s">
        <v>19344</v>
      </c>
      <c r="P362" s="4">
        <v>1</v>
      </c>
      <c r="Q362" s="4" t="s">
        <v>19763</v>
      </c>
      <c r="R362" s="21" t="s">
        <v>19762</v>
      </c>
      <c r="S362" s="21" t="s">
        <v>20957</v>
      </c>
      <c r="T362" s="4" t="e">
        <v>#N/A</v>
      </c>
      <c r="U362" s="4" t="s">
        <v>17352</v>
      </c>
      <c r="V362" s="4" t="s">
        <v>19344</v>
      </c>
      <c r="W362" s="4" t="s">
        <v>19328</v>
      </c>
      <c r="X362" s="4" t="s">
        <v>17569</v>
      </c>
      <c r="Y362" s="4" t="s">
        <v>17569</v>
      </c>
      <c r="Z362" s="4" t="s">
        <v>17401</v>
      </c>
      <c r="AA362" s="4" t="s">
        <v>17401</v>
      </c>
      <c r="AB362" s="4">
        <v>97</v>
      </c>
      <c r="AC362" s="4" t="s">
        <v>4038</v>
      </c>
      <c r="AD362" s="4">
        <v>2</v>
      </c>
      <c r="AE362" s="4" t="s">
        <v>105</v>
      </c>
      <c r="AF362" s="4" t="s">
        <v>106</v>
      </c>
      <c r="AG362" s="4" t="s">
        <v>107</v>
      </c>
      <c r="AH362" s="4" t="s">
        <v>3025</v>
      </c>
      <c r="AI362" s="4" t="s">
        <v>3026</v>
      </c>
      <c r="AJ362" s="4" t="s">
        <v>3027</v>
      </c>
      <c r="AK362" s="4" t="s">
        <v>395</v>
      </c>
      <c r="AL362" s="4">
        <v>2019</v>
      </c>
      <c r="AM362" s="23">
        <v>43497</v>
      </c>
      <c r="AN362" s="23">
        <v>44344</v>
      </c>
      <c r="AO362" s="25">
        <v>847</v>
      </c>
      <c r="AP362" s="26">
        <v>0.86245572609208965</v>
      </c>
      <c r="AQ362" s="4">
        <v>40</v>
      </c>
      <c r="AR362" s="4">
        <v>4</v>
      </c>
      <c r="AS362" s="4">
        <v>1275</v>
      </c>
      <c r="AT362" s="4">
        <v>1300</v>
      </c>
      <c r="AU362" s="4" t="s">
        <v>28</v>
      </c>
      <c r="AV362" s="4" t="s">
        <v>4039</v>
      </c>
      <c r="AW362" s="4" t="s">
        <v>1602</v>
      </c>
      <c r="AX362" s="4" t="s">
        <v>1602</v>
      </c>
      <c r="AY362" s="4" t="s">
        <v>4040</v>
      </c>
      <c r="AZ362" s="4" t="s">
        <v>4041</v>
      </c>
    </row>
    <row r="363" spans="1:53" x14ac:dyDescent="0.15">
      <c r="A363" s="4">
        <v>586</v>
      </c>
      <c r="B363" s="4" t="s">
        <v>4042</v>
      </c>
      <c r="C363" s="4" t="s">
        <v>4043</v>
      </c>
      <c r="D363" s="4" t="s">
        <v>4044</v>
      </c>
      <c r="E363" s="4" t="s">
        <v>18437</v>
      </c>
      <c r="F363" s="4" t="s">
        <v>4045</v>
      </c>
      <c r="G363" s="4" t="s">
        <v>4046</v>
      </c>
      <c r="H363" s="4" t="s">
        <v>4047</v>
      </c>
      <c r="I363" s="4" t="s">
        <v>4048</v>
      </c>
      <c r="J363" s="4" t="s">
        <v>15596</v>
      </c>
      <c r="K363" s="4" t="s">
        <v>15135</v>
      </c>
      <c r="L363" s="4" t="s">
        <v>19764</v>
      </c>
      <c r="M363" s="21" t="s">
        <v>22316</v>
      </c>
      <c r="N363" s="4" t="s">
        <v>17359</v>
      </c>
      <c r="O363" s="4" t="s">
        <v>17423</v>
      </c>
      <c r="P363" s="4">
        <v>1</v>
      </c>
      <c r="Q363" s="4" t="s">
        <v>19765</v>
      </c>
      <c r="R363" s="21" t="s">
        <v>19764</v>
      </c>
      <c r="S363" s="21" t="s">
        <v>20958</v>
      </c>
      <c r="T363" s="4" t="e">
        <v>#N/A</v>
      </c>
      <c r="U363" s="4" t="s">
        <v>17359</v>
      </c>
      <c r="V363" s="4" t="s">
        <v>17423</v>
      </c>
      <c r="W363" s="4" t="s">
        <v>17410</v>
      </c>
      <c r="X363" s="4" t="s">
        <v>17411</v>
      </c>
      <c r="Y363" s="4" t="s">
        <v>17411</v>
      </c>
      <c r="Z363" s="4" t="s">
        <v>17406</v>
      </c>
      <c r="AA363" s="4" t="s">
        <v>17406</v>
      </c>
      <c r="AB363" s="4">
        <v>98</v>
      </c>
      <c r="AC363" s="4" t="s">
        <v>4049</v>
      </c>
      <c r="AD363" s="4">
        <v>5</v>
      </c>
      <c r="AE363" s="4" t="s">
        <v>4050</v>
      </c>
      <c r="AF363" s="4" t="s">
        <v>4051</v>
      </c>
      <c r="AG363" s="4" t="s">
        <v>4052</v>
      </c>
      <c r="AH363" s="4" t="s">
        <v>4053</v>
      </c>
      <c r="AI363" s="4" t="s">
        <v>28</v>
      </c>
      <c r="AJ363" s="4" t="s">
        <v>4054</v>
      </c>
      <c r="AK363" s="4" t="s">
        <v>395</v>
      </c>
      <c r="AL363" s="4">
        <v>2019</v>
      </c>
      <c r="AM363" s="23">
        <v>43497</v>
      </c>
      <c r="AN363" s="23">
        <v>44344</v>
      </c>
      <c r="AO363" s="25">
        <v>847</v>
      </c>
      <c r="AP363" s="26">
        <v>2.1561393152302242</v>
      </c>
      <c r="AQ363" s="4">
        <v>13</v>
      </c>
      <c r="AR363" s="4">
        <v>1</v>
      </c>
      <c r="AS363" s="4" t="s">
        <v>28</v>
      </c>
      <c r="AT363" s="4" t="s">
        <v>28</v>
      </c>
      <c r="AU363" s="4">
        <v>16514</v>
      </c>
      <c r="AV363" s="4" t="s">
        <v>4055</v>
      </c>
      <c r="AW363" s="4" t="s">
        <v>81</v>
      </c>
      <c r="AX363" s="4" t="s">
        <v>82</v>
      </c>
      <c r="AY363" s="4" t="s">
        <v>4056</v>
      </c>
      <c r="AZ363" s="4" t="s">
        <v>4057</v>
      </c>
    </row>
    <row r="364" spans="1:53" x14ac:dyDescent="0.15">
      <c r="A364" s="4">
        <v>587</v>
      </c>
      <c r="B364" s="4" t="s">
        <v>4068</v>
      </c>
      <c r="C364" s="4" t="s">
        <v>4069</v>
      </c>
      <c r="D364" s="4" t="s">
        <v>4070</v>
      </c>
      <c r="E364" s="4" t="s">
        <v>18439</v>
      </c>
      <c r="F364" s="4" t="s">
        <v>390</v>
      </c>
      <c r="G364" s="4" t="s">
        <v>4071</v>
      </c>
      <c r="H364" s="4" t="s">
        <v>4072</v>
      </c>
      <c r="I364" s="4" t="s">
        <v>4073</v>
      </c>
      <c r="J364" s="4" t="s">
        <v>15597</v>
      </c>
      <c r="K364" s="4" t="s">
        <v>16803</v>
      </c>
      <c r="L364" s="4" t="s">
        <v>19769</v>
      </c>
      <c r="M364" s="21" t="s">
        <v>22306</v>
      </c>
      <c r="N364" s="4" t="s">
        <v>17354</v>
      </c>
      <c r="O364" s="4" t="s">
        <v>19313</v>
      </c>
      <c r="P364" s="4">
        <v>1</v>
      </c>
      <c r="Q364" s="4" t="s">
        <v>19770</v>
      </c>
      <c r="R364" s="21" t="s">
        <v>19769</v>
      </c>
      <c r="S364" s="21" t="s">
        <v>20960</v>
      </c>
      <c r="T364" s="4" t="e">
        <v>#N/A</v>
      </c>
      <c r="U364" s="4" t="s">
        <v>17354</v>
      </c>
      <c r="V364" s="4" t="s">
        <v>19313</v>
      </c>
      <c r="W364" s="4" t="s">
        <v>17600</v>
      </c>
      <c r="X364" s="4" t="s">
        <v>17569</v>
      </c>
      <c r="Y364" s="4" t="s">
        <v>17569</v>
      </c>
      <c r="Z364" s="4" t="s">
        <v>17406</v>
      </c>
      <c r="AA364" s="4" t="s">
        <v>17406</v>
      </c>
      <c r="AB364" s="4">
        <v>98</v>
      </c>
      <c r="AC364" s="4" t="s">
        <v>4074</v>
      </c>
      <c r="AD364" s="4">
        <v>1</v>
      </c>
      <c r="AE364" s="4" t="s">
        <v>382</v>
      </c>
      <c r="AF364" s="4" t="s">
        <v>75</v>
      </c>
      <c r="AG364" s="4" t="s">
        <v>2558</v>
      </c>
      <c r="AH364" s="4" t="s">
        <v>392</v>
      </c>
      <c r="AI364" s="4" t="s">
        <v>393</v>
      </c>
      <c r="AJ364" s="4" t="s">
        <v>394</v>
      </c>
      <c r="AK364" s="4" t="s">
        <v>395</v>
      </c>
      <c r="AL364" s="4">
        <v>2019</v>
      </c>
      <c r="AM364" s="23">
        <v>43497</v>
      </c>
      <c r="AN364" s="23">
        <v>44344</v>
      </c>
      <c r="AO364" s="25">
        <v>847</v>
      </c>
      <c r="AP364" s="26">
        <v>0.43122786304604482</v>
      </c>
      <c r="AQ364" s="4">
        <v>47</v>
      </c>
      <c r="AR364" s="4">
        <v>2</v>
      </c>
      <c r="AS364" s="4">
        <v>185</v>
      </c>
      <c r="AT364" s="4">
        <v>192</v>
      </c>
      <c r="AU364" s="4" t="s">
        <v>28</v>
      </c>
      <c r="AV364" s="4" t="s">
        <v>4075</v>
      </c>
      <c r="AW364" s="4" t="s">
        <v>396</v>
      </c>
      <c r="AX364" s="4" t="s">
        <v>397</v>
      </c>
      <c r="AY364" s="4" t="s">
        <v>4076</v>
      </c>
      <c r="AZ364" s="4" t="s">
        <v>4077</v>
      </c>
    </row>
    <row r="365" spans="1:53" x14ac:dyDescent="0.15">
      <c r="A365" s="4">
        <v>695</v>
      </c>
      <c r="B365" s="4" t="s">
        <v>4098</v>
      </c>
      <c r="C365" s="4" t="s">
        <v>4099</v>
      </c>
      <c r="D365" s="4" t="s">
        <v>4100</v>
      </c>
      <c r="E365" s="4" t="s">
        <v>18442</v>
      </c>
      <c r="F365" s="4" t="s">
        <v>69</v>
      </c>
      <c r="G365" s="4" t="s">
        <v>4101</v>
      </c>
      <c r="H365" s="4" t="s">
        <v>4102</v>
      </c>
      <c r="I365" s="4" t="s">
        <v>4103</v>
      </c>
      <c r="J365" s="4" t="s">
        <v>15599</v>
      </c>
      <c r="K365" s="4" t="s">
        <v>16806</v>
      </c>
      <c r="L365" s="4" t="s">
        <v>19772</v>
      </c>
      <c r="M365" s="21" t="s">
        <v>22220</v>
      </c>
      <c r="N365" s="4" t="s">
        <v>17377</v>
      </c>
      <c r="O365" s="4" t="s">
        <v>17428</v>
      </c>
      <c r="P365" s="4">
        <v>1</v>
      </c>
      <c r="Q365" s="4" t="s">
        <v>19973</v>
      </c>
      <c r="R365" s="21" t="s">
        <v>19772</v>
      </c>
      <c r="S365" s="22" t="s">
        <v>21095</v>
      </c>
      <c r="T365" s="4" t="e">
        <v>#N/A</v>
      </c>
      <c r="U365" s="4" t="s">
        <v>17377</v>
      </c>
      <c r="V365" s="4" t="s">
        <v>17428</v>
      </c>
      <c r="W365" s="4" t="s">
        <v>17429</v>
      </c>
      <c r="X365" s="4" t="s">
        <v>17411</v>
      </c>
      <c r="Y365" s="4" t="s">
        <v>17411</v>
      </c>
      <c r="Z365" s="4" t="s">
        <v>17401</v>
      </c>
      <c r="AA365" s="4" t="s">
        <v>17401</v>
      </c>
      <c r="AB365" s="4">
        <v>99</v>
      </c>
      <c r="AC365" s="4" t="s">
        <v>4104</v>
      </c>
      <c r="AD365" s="4">
        <v>21</v>
      </c>
      <c r="AE365" s="4" t="s">
        <v>74</v>
      </c>
      <c r="AF365" s="4" t="s">
        <v>75</v>
      </c>
      <c r="AG365" s="4" t="s">
        <v>76</v>
      </c>
      <c r="AH365" s="4" t="s">
        <v>77</v>
      </c>
      <c r="AI365" s="4" t="s">
        <v>78</v>
      </c>
      <c r="AJ365" s="4" t="s">
        <v>79</v>
      </c>
      <c r="AK365" s="4" t="s">
        <v>395</v>
      </c>
      <c r="AL365" s="4">
        <v>2019</v>
      </c>
      <c r="AM365" s="23">
        <v>43497</v>
      </c>
      <c r="AN365" s="23">
        <v>44344</v>
      </c>
      <c r="AO365" s="25">
        <v>847</v>
      </c>
      <c r="AP365" s="26">
        <v>9.0557851239669418</v>
      </c>
      <c r="AQ365" s="4">
        <v>221</v>
      </c>
      <c r="AR365" s="4" t="s">
        <v>28</v>
      </c>
      <c r="AS365" s="4">
        <v>260</v>
      </c>
      <c r="AT365" s="4">
        <v>273</v>
      </c>
      <c r="AU365" s="4" t="s">
        <v>28</v>
      </c>
      <c r="AV365" s="4" t="s">
        <v>4105</v>
      </c>
      <c r="AW365" s="4" t="s">
        <v>81</v>
      </c>
      <c r="AX365" s="4" t="s">
        <v>82</v>
      </c>
      <c r="AY365" s="4" t="s">
        <v>4106</v>
      </c>
      <c r="AZ365" s="4" t="s">
        <v>4107</v>
      </c>
    </row>
    <row r="366" spans="1:53" x14ac:dyDescent="0.15">
      <c r="A366" s="4">
        <v>925</v>
      </c>
      <c r="B366" s="4" t="s">
        <v>4003</v>
      </c>
      <c r="C366" s="4" t="s">
        <v>4004</v>
      </c>
      <c r="D366" s="4" t="s">
        <v>4005</v>
      </c>
      <c r="E366" s="4" t="s">
        <v>18433</v>
      </c>
      <c r="F366" s="4" t="s">
        <v>322</v>
      </c>
      <c r="G366" s="4" t="s">
        <v>4006</v>
      </c>
      <c r="H366" s="4" t="s">
        <v>4007</v>
      </c>
      <c r="I366" s="4" t="s">
        <v>4008</v>
      </c>
      <c r="J366" s="4" t="s">
        <v>15593</v>
      </c>
      <c r="K366" s="4" t="s">
        <v>16799</v>
      </c>
      <c r="L366" s="4" t="s">
        <v>19759</v>
      </c>
      <c r="M366" s="21" t="s">
        <v>22511</v>
      </c>
      <c r="N366" s="4" t="s">
        <v>17366</v>
      </c>
      <c r="O366" s="4" t="s">
        <v>17588</v>
      </c>
      <c r="P366" s="4">
        <v>1</v>
      </c>
      <c r="Q366" s="4" t="s">
        <v>19760</v>
      </c>
      <c r="R366" s="21" t="s">
        <v>19759</v>
      </c>
      <c r="S366" s="21" t="s">
        <v>20955</v>
      </c>
      <c r="T366" s="4" t="e">
        <v>#N/A</v>
      </c>
      <c r="U366" s="4" t="s">
        <v>17366</v>
      </c>
      <c r="V366" s="4" t="s">
        <v>17588</v>
      </c>
      <c r="W366" s="4" t="s">
        <v>17557</v>
      </c>
      <c r="X366" s="4" t="s">
        <v>17557</v>
      </c>
      <c r="Y366" s="4" t="s">
        <v>17557</v>
      </c>
      <c r="Z366" s="4" t="s">
        <v>17401</v>
      </c>
      <c r="AA366" s="4" t="s">
        <v>17401</v>
      </c>
      <c r="AB366" s="4">
        <v>100</v>
      </c>
      <c r="AC366" s="4" t="s">
        <v>4009</v>
      </c>
      <c r="AD366" s="4">
        <v>6</v>
      </c>
      <c r="AE366" s="4" t="s">
        <v>2696</v>
      </c>
      <c r="AF366" s="4" t="s">
        <v>295</v>
      </c>
      <c r="AG366" s="4" t="s">
        <v>2697</v>
      </c>
      <c r="AH366" s="4" t="s">
        <v>327</v>
      </c>
      <c r="AI366" s="4" t="s">
        <v>328</v>
      </c>
      <c r="AJ366" s="4" t="s">
        <v>329</v>
      </c>
      <c r="AK366" s="4" t="s">
        <v>395</v>
      </c>
      <c r="AL366" s="4">
        <v>2019</v>
      </c>
      <c r="AM366" s="23">
        <v>43497</v>
      </c>
      <c r="AN366" s="23">
        <v>44344</v>
      </c>
      <c r="AO366" s="25">
        <v>847</v>
      </c>
      <c r="AP366" s="26">
        <v>2.5873671782762693</v>
      </c>
      <c r="AQ366" s="4">
        <v>653</v>
      </c>
      <c r="AR366" s="4" t="s">
        <v>28</v>
      </c>
      <c r="AS366" s="4">
        <v>1067</v>
      </c>
      <c r="AT366" s="4">
        <v>1076</v>
      </c>
      <c r="AU366" s="4" t="s">
        <v>28</v>
      </c>
      <c r="AV366" s="4" t="s">
        <v>4010</v>
      </c>
      <c r="AW366" s="4" t="s">
        <v>331</v>
      </c>
      <c r="AX366" s="4" t="s">
        <v>164</v>
      </c>
      <c r="AY366" s="4" t="s">
        <v>4011</v>
      </c>
      <c r="AZ366" s="4" t="s">
        <v>4012</v>
      </c>
    </row>
    <row r="367" spans="1:53" x14ac:dyDescent="0.15">
      <c r="A367" s="4">
        <v>926</v>
      </c>
      <c r="B367" s="4" t="s">
        <v>4013</v>
      </c>
      <c r="C367" s="4" t="s">
        <v>4014</v>
      </c>
      <c r="D367" s="4" t="s">
        <v>4015</v>
      </c>
      <c r="E367" s="4" t="s">
        <v>18434</v>
      </c>
      <c r="F367" s="4" t="s">
        <v>2520</v>
      </c>
      <c r="G367" s="4" t="s">
        <v>4016</v>
      </c>
      <c r="H367" s="4" t="s">
        <v>4017</v>
      </c>
      <c r="I367" s="4" t="s">
        <v>4018</v>
      </c>
      <c r="J367" s="4" t="s">
        <v>15594</v>
      </c>
      <c r="K367" s="4" t="s">
        <v>16800</v>
      </c>
      <c r="L367" s="4" t="s">
        <v>17475</v>
      </c>
      <c r="M367" s="21" t="s">
        <v>22259</v>
      </c>
      <c r="N367" s="4" t="s">
        <v>17337</v>
      </c>
      <c r="O367" s="4" t="s">
        <v>17435</v>
      </c>
      <c r="P367" s="4">
        <v>0</v>
      </c>
      <c r="Q367" s="4" t="s">
        <v>17831</v>
      </c>
      <c r="R367" s="21" t="s">
        <v>17545</v>
      </c>
      <c r="S367" s="21" t="s">
        <v>20853</v>
      </c>
      <c r="T367" s="4" t="e">
        <v>#N/A</v>
      </c>
      <c r="U367" s="4" t="s">
        <v>17337</v>
      </c>
      <c r="V367" s="4" t="s">
        <v>17435</v>
      </c>
      <c r="W367" s="4" t="s">
        <v>17426</v>
      </c>
      <c r="X367" s="4" t="s">
        <v>17400</v>
      </c>
      <c r="Y367" s="4" t="s">
        <v>17400</v>
      </c>
      <c r="Z367" s="4" t="s">
        <v>17401</v>
      </c>
      <c r="AA367" s="4" t="s">
        <v>17401</v>
      </c>
      <c r="AB367" s="4">
        <v>100</v>
      </c>
      <c r="AC367" s="4" t="s">
        <v>4019</v>
      </c>
      <c r="AD367" s="4">
        <v>37</v>
      </c>
      <c r="AE367" s="4" t="s">
        <v>1238</v>
      </c>
      <c r="AF367" s="4" t="s">
        <v>1239</v>
      </c>
      <c r="AG367" s="4" t="s">
        <v>1240</v>
      </c>
      <c r="AH367" s="4" t="s">
        <v>2525</v>
      </c>
      <c r="AI367" s="4" t="s">
        <v>2526</v>
      </c>
      <c r="AJ367" s="4" t="s">
        <v>2527</v>
      </c>
      <c r="AK367" s="4" t="s">
        <v>395</v>
      </c>
      <c r="AL367" s="4">
        <v>2019</v>
      </c>
      <c r="AM367" s="23">
        <v>43497</v>
      </c>
      <c r="AN367" s="23">
        <v>44344</v>
      </c>
      <c r="AO367" s="25">
        <v>847</v>
      </c>
      <c r="AP367" s="26">
        <v>15.95543093270366</v>
      </c>
      <c r="AQ367" s="4">
        <v>25</v>
      </c>
      <c r="AR367" s="4" t="s">
        <v>2662</v>
      </c>
      <c r="AS367" s="4">
        <v>354</v>
      </c>
      <c r="AT367" s="4">
        <v>373</v>
      </c>
      <c r="AU367" s="4" t="s">
        <v>28</v>
      </c>
      <c r="AV367" s="4" t="s">
        <v>4020</v>
      </c>
      <c r="AW367" s="4" t="s">
        <v>2378</v>
      </c>
      <c r="AX367" s="4" t="s">
        <v>2379</v>
      </c>
      <c r="AY367" s="4" t="s">
        <v>4021</v>
      </c>
      <c r="AZ367" s="4" t="s">
        <v>4022</v>
      </c>
      <c r="BA367" s="2"/>
    </row>
    <row r="368" spans="1:53" x14ac:dyDescent="0.15">
      <c r="A368" s="4">
        <v>927</v>
      </c>
      <c r="B368" s="4" t="s">
        <v>4058</v>
      </c>
      <c r="C368" s="4" t="s">
        <v>4059</v>
      </c>
      <c r="D368" s="4" t="s">
        <v>4060</v>
      </c>
      <c r="E368" s="4" t="s">
        <v>18438</v>
      </c>
      <c r="F368" s="4" t="s">
        <v>438</v>
      </c>
      <c r="G368" s="4" t="s">
        <v>4061</v>
      </c>
      <c r="H368" s="4" t="s">
        <v>4062</v>
      </c>
      <c r="I368" s="4" t="s">
        <v>4063</v>
      </c>
      <c r="J368" s="4" t="s">
        <v>16481</v>
      </c>
      <c r="K368" s="4" t="s">
        <v>16802</v>
      </c>
      <c r="L368" s="4" t="s">
        <v>17479</v>
      </c>
      <c r="M368" s="21" t="s">
        <v>22272</v>
      </c>
      <c r="N368" s="4" t="s">
        <v>17337</v>
      </c>
      <c r="O368" s="4" t="s">
        <v>17435</v>
      </c>
      <c r="P368" s="4">
        <v>0</v>
      </c>
      <c r="Q368" s="4" t="s">
        <v>19767</v>
      </c>
      <c r="R368" s="21" t="s">
        <v>19766</v>
      </c>
      <c r="S368" s="21" t="s">
        <v>20959</v>
      </c>
      <c r="T368" s="4" t="e">
        <v>#N/A</v>
      </c>
      <c r="U368" s="4" t="s">
        <v>17337</v>
      </c>
      <c r="V368" s="4" t="s">
        <v>17435</v>
      </c>
      <c r="W368" s="4" t="s">
        <v>17426</v>
      </c>
      <c r="X368" s="4" t="s">
        <v>17400</v>
      </c>
      <c r="Y368" s="4" t="s">
        <v>17400</v>
      </c>
      <c r="Z368" s="4" t="s">
        <v>17406</v>
      </c>
      <c r="AA368" s="4" t="s">
        <v>17401</v>
      </c>
      <c r="AB368" s="4">
        <v>100</v>
      </c>
      <c r="AC368" s="4" t="s">
        <v>4064</v>
      </c>
      <c r="AD368" s="4">
        <v>1</v>
      </c>
      <c r="AE368" s="4" t="s">
        <v>138</v>
      </c>
      <c r="AF368" s="4" t="s">
        <v>139</v>
      </c>
      <c r="AG368" s="4" t="s">
        <v>140</v>
      </c>
      <c r="AH368" s="4" t="s">
        <v>28</v>
      </c>
      <c r="AI368" s="4" t="s">
        <v>443</v>
      </c>
      <c r="AJ368" s="4" t="s">
        <v>444</v>
      </c>
      <c r="AK368" s="4" t="s">
        <v>395</v>
      </c>
      <c r="AL368" s="4">
        <v>2019</v>
      </c>
      <c r="AM368" s="23">
        <v>43497</v>
      </c>
      <c r="AN368" s="23">
        <v>44344</v>
      </c>
      <c r="AO368" s="25">
        <v>847</v>
      </c>
      <c r="AP368" s="26">
        <v>0.43122786304604482</v>
      </c>
      <c r="AQ368" s="4">
        <v>11</v>
      </c>
      <c r="AR368" s="4">
        <v>4</v>
      </c>
      <c r="AS368" s="4" t="s">
        <v>28</v>
      </c>
      <c r="AT368" s="4" t="s">
        <v>28</v>
      </c>
      <c r="AU368" s="4">
        <v>1104</v>
      </c>
      <c r="AV368" s="4" t="s">
        <v>4065</v>
      </c>
      <c r="AW368" s="4" t="s">
        <v>446</v>
      </c>
      <c r="AX368" s="4" t="s">
        <v>447</v>
      </c>
      <c r="AY368" s="4" t="s">
        <v>4066</v>
      </c>
      <c r="AZ368" s="4" t="s">
        <v>4067</v>
      </c>
      <c r="BA368" s="2"/>
    </row>
    <row r="369" spans="1:53" x14ac:dyDescent="0.15">
      <c r="A369" s="4">
        <v>928</v>
      </c>
      <c r="B369" s="4" t="s">
        <v>4108</v>
      </c>
      <c r="C369" s="4" t="s">
        <v>4109</v>
      </c>
      <c r="D369" s="4" t="s">
        <v>4110</v>
      </c>
      <c r="E369" s="4" t="s">
        <v>18443</v>
      </c>
      <c r="F369" s="4" t="s">
        <v>289</v>
      </c>
      <c r="G369" s="4" t="s">
        <v>4111</v>
      </c>
      <c r="H369" s="4" t="s">
        <v>4112</v>
      </c>
      <c r="I369" s="4" t="s">
        <v>4113</v>
      </c>
      <c r="J369" s="4" t="s">
        <v>15600</v>
      </c>
      <c r="K369" s="4" t="s">
        <v>15136</v>
      </c>
      <c r="L369" s="4" t="s">
        <v>19773</v>
      </c>
      <c r="M369" s="21" t="s">
        <v>22302</v>
      </c>
      <c r="N369" s="4" t="s">
        <v>17402</v>
      </c>
      <c r="O369" s="4" t="s">
        <v>17403</v>
      </c>
      <c r="P369" s="4">
        <v>1</v>
      </c>
      <c r="Q369" s="4" t="s">
        <v>21552</v>
      </c>
      <c r="R369" s="21" t="s">
        <v>19773</v>
      </c>
      <c r="S369" s="21" t="s">
        <v>21986</v>
      </c>
      <c r="T369" s="4" t="e">
        <v>#N/A</v>
      </c>
      <c r="U369" s="4" t="s">
        <v>17402</v>
      </c>
      <c r="V369" s="4" t="s">
        <v>17403</v>
      </c>
      <c r="W369" s="4" t="s">
        <v>17404</v>
      </c>
      <c r="X369" s="4" t="s">
        <v>17405</v>
      </c>
      <c r="Y369" s="4" t="s">
        <v>17405</v>
      </c>
      <c r="Z369" s="4" t="s">
        <v>17401</v>
      </c>
      <c r="AA369" s="4" t="s">
        <v>17401</v>
      </c>
      <c r="AB369" s="4">
        <v>100</v>
      </c>
      <c r="AC369" s="4" t="s">
        <v>4114</v>
      </c>
      <c r="AD369" s="4">
        <v>42</v>
      </c>
      <c r="AE369" s="4" t="s">
        <v>2696</v>
      </c>
      <c r="AF369" s="4" t="s">
        <v>295</v>
      </c>
      <c r="AG369" s="4" t="s">
        <v>2697</v>
      </c>
      <c r="AH369" s="4" t="s">
        <v>1781</v>
      </c>
      <c r="AI369" s="4" t="s">
        <v>28</v>
      </c>
      <c r="AJ369" s="4" t="s">
        <v>299</v>
      </c>
      <c r="AK369" s="4" t="s">
        <v>395</v>
      </c>
      <c r="AL369" s="4">
        <v>2019</v>
      </c>
      <c r="AM369" s="23">
        <v>43497</v>
      </c>
      <c r="AN369" s="23">
        <v>44344</v>
      </c>
      <c r="AO369" s="25">
        <v>847</v>
      </c>
      <c r="AP369" s="26">
        <v>18.111570247933884</v>
      </c>
      <c r="AQ369" s="4">
        <v>74</v>
      </c>
      <c r="AR369" s="4" t="s">
        <v>28</v>
      </c>
      <c r="AS369" s="4">
        <v>269</v>
      </c>
      <c r="AT369" s="4">
        <v>280</v>
      </c>
      <c r="AU369" s="4" t="s">
        <v>28</v>
      </c>
      <c r="AV369" s="4" t="s">
        <v>4115</v>
      </c>
      <c r="AW369" s="4" t="s">
        <v>111</v>
      </c>
      <c r="AX369" s="4" t="s">
        <v>111</v>
      </c>
      <c r="AY369" s="4" t="s">
        <v>4116</v>
      </c>
      <c r="AZ369" s="4" t="s">
        <v>4117</v>
      </c>
      <c r="BA369" s="2"/>
    </row>
    <row r="370" spans="1:53" x14ac:dyDescent="0.15">
      <c r="A370" s="4">
        <v>14</v>
      </c>
      <c r="B370" s="4" t="s">
        <v>4148</v>
      </c>
      <c r="C370" s="4" t="s">
        <v>4149</v>
      </c>
      <c r="D370" s="4" t="s">
        <v>4150</v>
      </c>
      <c r="E370" s="4" t="s">
        <v>18447</v>
      </c>
      <c r="F370" s="4" t="s">
        <v>322</v>
      </c>
      <c r="G370" s="4" t="s">
        <v>4151</v>
      </c>
      <c r="H370" s="4" t="s">
        <v>4152</v>
      </c>
      <c r="I370" s="4" t="s">
        <v>4153</v>
      </c>
      <c r="J370" s="4" t="s">
        <v>15602</v>
      </c>
      <c r="K370" s="4" t="s">
        <v>16810</v>
      </c>
      <c r="L370" s="4" t="s">
        <v>19670</v>
      </c>
      <c r="M370" s="21" t="s">
        <v>22227</v>
      </c>
      <c r="N370" s="4" t="s">
        <v>17402</v>
      </c>
      <c r="O370" s="4" t="s">
        <v>17403</v>
      </c>
      <c r="P370" s="4">
        <v>1</v>
      </c>
      <c r="Q370" s="4" t="s">
        <v>19671</v>
      </c>
      <c r="R370" s="21" t="s">
        <v>19670</v>
      </c>
      <c r="S370" s="21" t="s">
        <v>20898</v>
      </c>
      <c r="T370" s="24" t="s">
        <v>21664</v>
      </c>
      <c r="U370" s="4" t="s">
        <v>17402</v>
      </c>
      <c r="V370" s="4" t="s">
        <v>17403</v>
      </c>
      <c r="W370" s="4" t="s">
        <v>17404</v>
      </c>
      <c r="X370" s="4" t="s">
        <v>17405</v>
      </c>
      <c r="Y370" s="4" t="s">
        <v>17405</v>
      </c>
      <c r="Z370" s="4" t="s">
        <v>17401</v>
      </c>
      <c r="AA370" s="4" t="s">
        <v>17401</v>
      </c>
      <c r="AB370" s="4" t="s">
        <v>17408</v>
      </c>
      <c r="AC370" s="4" t="s">
        <v>4154</v>
      </c>
      <c r="AD370" s="4">
        <v>10</v>
      </c>
      <c r="AE370" s="4" t="s">
        <v>294</v>
      </c>
      <c r="AF370" s="4" t="s">
        <v>295</v>
      </c>
      <c r="AG370" s="4" t="s">
        <v>296</v>
      </c>
      <c r="AH370" s="4" t="s">
        <v>327</v>
      </c>
      <c r="AI370" s="4" t="s">
        <v>328</v>
      </c>
      <c r="AJ370" s="4" t="s">
        <v>329</v>
      </c>
      <c r="AK370" s="4" t="s">
        <v>636</v>
      </c>
      <c r="AL370" s="4">
        <v>2019</v>
      </c>
      <c r="AM370" s="23">
        <v>43466</v>
      </c>
      <c r="AN370" s="23">
        <v>44344</v>
      </c>
      <c r="AO370" s="25">
        <v>878</v>
      </c>
      <c r="AP370" s="26">
        <v>4.1600227790432802</v>
      </c>
      <c r="AQ370" s="4">
        <v>647</v>
      </c>
      <c r="AR370" s="4" t="s">
        <v>28</v>
      </c>
      <c r="AS370" s="4">
        <v>1266</v>
      </c>
      <c r="AT370" s="4">
        <v>1280</v>
      </c>
      <c r="AU370" s="4" t="s">
        <v>28</v>
      </c>
      <c r="AV370" s="4" t="s">
        <v>4155</v>
      </c>
      <c r="AW370" s="4" t="s">
        <v>331</v>
      </c>
      <c r="AX370" s="4" t="s">
        <v>164</v>
      </c>
      <c r="AY370" s="4" t="s">
        <v>4156</v>
      </c>
      <c r="AZ370" s="4" t="s">
        <v>4157</v>
      </c>
      <c r="BA370" s="2"/>
    </row>
    <row r="371" spans="1:53" x14ac:dyDescent="0.15">
      <c r="A371" s="4">
        <v>53</v>
      </c>
      <c r="B371" s="4" t="s">
        <v>4312</v>
      </c>
      <c r="C371" s="4" t="s">
        <v>4313</v>
      </c>
      <c r="D371" s="4" t="s">
        <v>4314</v>
      </c>
      <c r="E371" s="4" t="s">
        <v>18459</v>
      </c>
      <c r="F371" s="4" t="s">
        <v>2374</v>
      </c>
      <c r="G371" s="4" t="s">
        <v>4315</v>
      </c>
      <c r="H371" s="4" t="s">
        <v>4316</v>
      </c>
      <c r="I371" s="4" t="s">
        <v>4317</v>
      </c>
      <c r="J371" s="4" t="s">
        <v>15610</v>
      </c>
      <c r="K371" s="4" t="s">
        <v>16818</v>
      </c>
      <c r="L371" s="4" t="s">
        <v>17831</v>
      </c>
      <c r="M371" s="21" t="s">
        <v>19594</v>
      </c>
      <c r="N371" s="4" t="s">
        <v>17337</v>
      </c>
      <c r="O371" s="4" t="s">
        <v>17435</v>
      </c>
      <c r="P371" s="4">
        <v>0</v>
      </c>
      <c r="Q371" s="4" t="s">
        <v>19793</v>
      </c>
      <c r="R371" s="21" t="s">
        <v>17552</v>
      </c>
      <c r="S371" s="21" t="s">
        <v>20974</v>
      </c>
      <c r="T371" s="24" t="s">
        <v>21725</v>
      </c>
      <c r="U371" s="4" t="s">
        <v>17337</v>
      </c>
      <c r="V371" s="4" t="s">
        <v>17435</v>
      </c>
      <c r="W371" s="4" t="s">
        <v>17426</v>
      </c>
      <c r="X371" s="4" t="s">
        <v>17400</v>
      </c>
      <c r="Y371" s="4" t="s">
        <v>17400</v>
      </c>
      <c r="Z371" s="4" t="s">
        <v>17401</v>
      </c>
      <c r="AA371" s="4" t="s">
        <v>17401</v>
      </c>
      <c r="AB371" s="4" t="s">
        <v>21660</v>
      </c>
      <c r="AC371" s="4" t="s">
        <v>890</v>
      </c>
      <c r="AD371" s="4">
        <v>19</v>
      </c>
      <c r="AE371" s="4" t="s">
        <v>294</v>
      </c>
      <c r="AF371" s="4" t="s">
        <v>295</v>
      </c>
      <c r="AG371" s="4" t="s">
        <v>296</v>
      </c>
      <c r="AH371" s="4" t="s">
        <v>2375</v>
      </c>
      <c r="AI371" s="4" t="s">
        <v>2376</v>
      </c>
      <c r="AJ371" s="4" t="s">
        <v>2377</v>
      </c>
      <c r="AK371" s="4" t="s">
        <v>636</v>
      </c>
      <c r="AL371" s="4">
        <v>2019</v>
      </c>
      <c r="AM371" s="23">
        <v>43466</v>
      </c>
      <c r="AN371" s="23">
        <v>44344</v>
      </c>
      <c r="AO371" s="25">
        <v>878</v>
      </c>
      <c r="AP371" s="26">
        <v>7.9040432801822327</v>
      </c>
      <c r="AQ371" s="4">
        <v>96</v>
      </c>
      <c r="AR371" s="4" t="s">
        <v>28</v>
      </c>
      <c r="AS371" s="4">
        <v>23</v>
      </c>
      <c r="AT371" s="4">
        <v>37</v>
      </c>
      <c r="AU371" s="4" t="s">
        <v>28</v>
      </c>
      <c r="AV371" s="4" t="s">
        <v>4318</v>
      </c>
      <c r="AW371" s="4" t="s">
        <v>2378</v>
      </c>
      <c r="AX371" s="4" t="s">
        <v>2379</v>
      </c>
      <c r="AY371" s="4" t="s">
        <v>4319</v>
      </c>
      <c r="AZ371" s="4" t="s">
        <v>4320</v>
      </c>
      <c r="BA371" s="2"/>
    </row>
    <row r="372" spans="1:53" x14ac:dyDescent="0.15">
      <c r="A372" s="4">
        <v>54</v>
      </c>
      <c r="B372" s="11" t="s">
        <v>4394</v>
      </c>
      <c r="C372" s="11" t="s">
        <v>4395</v>
      </c>
      <c r="D372" s="11" t="s">
        <v>4396</v>
      </c>
      <c r="E372" s="11" t="s">
        <v>18466</v>
      </c>
      <c r="F372" s="11" t="s">
        <v>4397</v>
      </c>
      <c r="G372" s="11" t="s">
        <v>4398</v>
      </c>
      <c r="H372" s="11" t="s">
        <v>4399</v>
      </c>
      <c r="I372" s="11" t="s">
        <v>4400</v>
      </c>
      <c r="J372" s="11" t="s">
        <v>15540</v>
      </c>
      <c r="K372" s="11" t="s">
        <v>16824</v>
      </c>
      <c r="L372" s="11" t="s">
        <v>19674</v>
      </c>
      <c r="M372" s="21" t="s">
        <v>22702</v>
      </c>
      <c r="N372" s="4" t="s">
        <v>17337</v>
      </c>
      <c r="O372" s="4" t="s">
        <v>17435</v>
      </c>
      <c r="P372" s="4">
        <v>0</v>
      </c>
      <c r="Q372" s="11" t="s">
        <v>19517</v>
      </c>
      <c r="R372" s="21" t="s">
        <v>19516</v>
      </c>
      <c r="S372" s="21" t="s">
        <v>20794</v>
      </c>
      <c r="T372" s="29" t="s">
        <v>21722</v>
      </c>
      <c r="U372" s="11" t="s">
        <v>17337</v>
      </c>
      <c r="V372" s="11" t="s">
        <v>17435</v>
      </c>
      <c r="W372" s="11" t="s">
        <v>17426</v>
      </c>
      <c r="X372" s="4" t="s">
        <v>17400</v>
      </c>
      <c r="Y372" s="4" t="s">
        <v>17400</v>
      </c>
      <c r="Z372" s="11" t="s">
        <v>17401</v>
      </c>
      <c r="AA372" s="4" t="s">
        <v>17401</v>
      </c>
      <c r="AB372" s="11" t="s">
        <v>21723</v>
      </c>
      <c r="AC372" s="11" t="s">
        <v>4401</v>
      </c>
      <c r="AD372" s="4">
        <v>36</v>
      </c>
      <c r="AE372" s="11" t="s">
        <v>156</v>
      </c>
      <c r="AF372" s="11" t="s">
        <v>157</v>
      </c>
      <c r="AG372" s="11" t="s">
        <v>158</v>
      </c>
      <c r="AH372" s="11" t="s">
        <v>4402</v>
      </c>
      <c r="AI372" s="11" t="s">
        <v>4403</v>
      </c>
      <c r="AJ372" s="11" t="s">
        <v>4404</v>
      </c>
      <c r="AK372" s="11" t="s">
        <v>636</v>
      </c>
      <c r="AL372" s="11">
        <v>2019</v>
      </c>
      <c r="AM372" s="23">
        <v>43466</v>
      </c>
      <c r="AN372" s="23">
        <v>44344</v>
      </c>
      <c r="AO372" s="25">
        <v>878</v>
      </c>
      <c r="AP372" s="26">
        <v>14.976082004555808</v>
      </c>
      <c r="AQ372" s="11">
        <v>233</v>
      </c>
      <c r="AR372" s="11" t="s">
        <v>28</v>
      </c>
      <c r="AS372" s="11">
        <v>170</v>
      </c>
      <c r="AT372" s="11">
        <v>181</v>
      </c>
      <c r="AU372" s="11" t="s">
        <v>28</v>
      </c>
      <c r="AV372" s="11" t="s">
        <v>4405</v>
      </c>
      <c r="AW372" s="11" t="s">
        <v>4406</v>
      </c>
      <c r="AX372" s="11" t="s">
        <v>4407</v>
      </c>
      <c r="AY372" s="11" t="s">
        <v>4408</v>
      </c>
      <c r="AZ372" s="11" t="s">
        <v>4409</v>
      </c>
      <c r="BA372" s="2"/>
    </row>
    <row r="373" spans="1:53" x14ac:dyDescent="0.15">
      <c r="A373" s="4">
        <v>119</v>
      </c>
      <c r="B373" s="4" t="s">
        <v>4167</v>
      </c>
      <c r="C373" s="4" t="s">
        <v>4168</v>
      </c>
      <c r="D373" s="4" t="s">
        <v>4169</v>
      </c>
      <c r="E373" s="4" t="s">
        <v>18449</v>
      </c>
      <c r="F373" s="4" t="s">
        <v>850</v>
      </c>
      <c r="G373" s="4" t="s">
        <v>4170</v>
      </c>
      <c r="H373" s="4" t="s">
        <v>4171</v>
      </c>
      <c r="I373" s="4" t="s">
        <v>4172</v>
      </c>
      <c r="J373" s="4" t="s">
        <v>15546</v>
      </c>
      <c r="K373" s="4" t="s">
        <v>16754</v>
      </c>
      <c r="L373" s="4" t="s">
        <v>17586</v>
      </c>
      <c r="M373" s="21" t="s">
        <v>22261</v>
      </c>
      <c r="N373" s="4" t="s">
        <v>17337</v>
      </c>
      <c r="O373" s="4" t="s">
        <v>17435</v>
      </c>
      <c r="P373" s="4">
        <v>1</v>
      </c>
      <c r="Q373" s="4" t="s">
        <v>17530</v>
      </c>
      <c r="R373" s="21" t="s">
        <v>17586</v>
      </c>
      <c r="S373" s="21" t="s">
        <v>17904</v>
      </c>
      <c r="T373" s="4" t="s">
        <v>21754</v>
      </c>
      <c r="U373" s="4" t="s">
        <v>17337</v>
      </c>
      <c r="V373" s="4" t="s">
        <v>17435</v>
      </c>
      <c r="W373" s="4" t="s">
        <v>17426</v>
      </c>
      <c r="X373" s="4" t="s">
        <v>17400</v>
      </c>
      <c r="Y373" s="4" t="s">
        <v>17400</v>
      </c>
      <c r="Z373" s="4" t="s">
        <v>17401</v>
      </c>
      <c r="AA373" s="4" t="s">
        <v>17401</v>
      </c>
      <c r="AB373" s="4" t="s">
        <v>17408</v>
      </c>
      <c r="AC373" s="4" t="s">
        <v>4173</v>
      </c>
      <c r="AD373" s="4">
        <v>14</v>
      </c>
      <c r="AE373" s="4" t="s">
        <v>105</v>
      </c>
      <c r="AF373" s="4" t="s">
        <v>106</v>
      </c>
      <c r="AG373" s="4" t="s">
        <v>107</v>
      </c>
      <c r="AH373" s="4" t="s">
        <v>851</v>
      </c>
      <c r="AI373" s="4" t="s">
        <v>852</v>
      </c>
      <c r="AJ373" s="4" t="s">
        <v>853</v>
      </c>
      <c r="AK373" s="4" t="s">
        <v>636</v>
      </c>
      <c r="AL373" s="4">
        <v>2019</v>
      </c>
      <c r="AM373" s="23">
        <v>43466</v>
      </c>
      <c r="AN373" s="23">
        <v>44344</v>
      </c>
      <c r="AO373" s="25">
        <v>878</v>
      </c>
      <c r="AP373" s="26">
        <v>5.8240318906605921</v>
      </c>
      <c r="AQ373" s="4">
        <v>12</v>
      </c>
      <c r="AR373" s="4">
        <v>1</v>
      </c>
      <c r="AS373" s="4">
        <v>62</v>
      </c>
      <c r="AT373" s="4">
        <v>77</v>
      </c>
      <c r="AU373" s="4" t="s">
        <v>28</v>
      </c>
      <c r="AV373" s="4" t="s">
        <v>4174</v>
      </c>
      <c r="AW373" s="4" t="s">
        <v>854</v>
      </c>
      <c r="AX373" s="4" t="s">
        <v>855</v>
      </c>
      <c r="AY373" s="4" t="s">
        <v>4165</v>
      </c>
      <c r="AZ373" s="4" t="s">
        <v>4175</v>
      </c>
      <c r="BA373" s="2"/>
    </row>
    <row r="374" spans="1:53" x14ac:dyDescent="0.15">
      <c r="A374" s="4">
        <v>221</v>
      </c>
      <c r="B374" s="4" t="s">
        <v>4128</v>
      </c>
      <c r="C374" s="4" t="s">
        <v>4129</v>
      </c>
      <c r="D374" s="4" t="s">
        <v>4130</v>
      </c>
      <c r="E374" s="4" t="s">
        <v>18445</v>
      </c>
      <c r="F374" s="4" t="s">
        <v>2721</v>
      </c>
      <c r="G374" s="4" t="s">
        <v>4131</v>
      </c>
      <c r="H374" s="4" t="s">
        <v>4132</v>
      </c>
      <c r="I374" s="4" t="s">
        <v>4133</v>
      </c>
      <c r="J374" s="4" t="s">
        <v>15601</v>
      </c>
      <c r="K374" s="4" t="s">
        <v>16808</v>
      </c>
      <c r="L374" s="4" t="s">
        <v>17798</v>
      </c>
      <c r="M374" s="21" t="s">
        <v>22302</v>
      </c>
      <c r="N374" s="4" t="s">
        <v>17377</v>
      </c>
      <c r="O374" s="4" t="s">
        <v>17428</v>
      </c>
      <c r="P374" s="4">
        <v>1</v>
      </c>
      <c r="Q374" s="4" t="s">
        <v>19776</v>
      </c>
      <c r="R374" s="21" t="s">
        <v>17798</v>
      </c>
      <c r="S374" s="21" t="s">
        <v>20963</v>
      </c>
      <c r="T374" s="4" t="s">
        <v>21831</v>
      </c>
      <c r="U374" s="4" t="s">
        <v>17377</v>
      </c>
      <c r="V374" s="4" t="s">
        <v>17428</v>
      </c>
      <c r="W374" s="4" t="s">
        <v>17429</v>
      </c>
      <c r="X374" s="4" t="s">
        <v>17411</v>
      </c>
      <c r="Y374" s="4" t="s">
        <v>17411</v>
      </c>
      <c r="Z374" s="4" t="s">
        <v>17401</v>
      </c>
      <c r="AA374" s="4" t="s">
        <v>17401</v>
      </c>
      <c r="AB374" s="4" t="s">
        <v>21660</v>
      </c>
      <c r="AC374" s="4" t="s">
        <v>4134</v>
      </c>
      <c r="AD374" s="4">
        <v>9</v>
      </c>
      <c r="AE374" s="4" t="s">
        <v>138</v>
      </c>
      <c r="AF374" s="4" t="s">
        <v>139</v>
      </c>
      <c r="AG374" s="4" t="s">
        <v>140</v>
      </c>
      <c r="AH374" s="4" t="s">
        <v>28</v>
      </c>
      <c r="AI374" s="4" t="s">
        <v>2726</v>
      </c>
      <c r="AJ374" s="4" t="s">
        <v>2727</v>
      </c>
      <c r="AK374" s="4" t="s">
        <v>636</v>
      </c>
      <c r="AL374" s="4">
        <v>2019</v>
      </c>
      <c r="AM374" s="23">
        <v>43466</v>
      </c>
      <c r="AN374" s="23">
        <v>44344</v>
      </c>
      <c r="AO374" s="25">
        <v>878</v>
      </c>
      <c r="AP374" s="26">
        <v>3.744020501138952</v>
      </c>
      <c r="AQ374" s="4">
        <v>4</v>
      </c>
      <c r="AR374" s="4">
        <v>1</v>
      </c>
      <c r="AS374" s="4" t="s">
        <v>28</v>
      </c>
      <c r="AT374" s="4" t="s">
        <v>28</v>
      </c>
      <c r="AU374" s="4">
        <v>13</v>
      </c>
      <c r="AV374" s="4" t="s">
        <v>4135</v>
      </c>
      <c r="AW374" s="4" t="s">
        <v>2729</v>
      </c>
      <c r="AX374" s="4" t="s">
        <v>2730</v>
      </c>
      <c r="AY374" s="4" t="s">
        <v>4136</v>
      </c>
      <c r="AZ374" s="4" t="s">
        <v>4137</v>
      </c>
      <c r="BA374" s="2"/>
    </row>
    <row r="375" spans="1:53" x14ac:dyDescent="0.15">
      <c r="A375" s="4">
        <v>223</v>
      </c>
      <c r="B375" s="4" t="s">
        <v>4384</v>
      </c>
      <c r="C375" s="4" t="s">
        <v>4385</v>
      </c>
      <c r="D375" s="4" t="s">
        <v>4386</v>
      </c>
      <c r="E375" s="4" t="s">
        <v>18465</v>
      </c>
      <c r="F375" s="4" t="s">
        <v>2170</v>
      </c>
      <c r="G375" s="4" t="s">
        <v>4387</v>
      </c>
      <c r="H375" s="4" t="s">
        <v>4388</v>
      </c>
      <c r="I375" s="4" t="s">
        <v>4389</v>
      </c>
      <c r="J375" s="4" t="s">
        <v>15614</v>
      </c>
      <c r="K375" s="4" t="s">
        <v>16823</v>
      </c>
      <c r="L375" s="4" t="s">
        <v>19707</v>
      </c>
      <c r="M375" s="21" t="s">
        <v>22228</v>
      </c>
      <c r="N375" s="4" t="s">
        <v>17337</v>
      </c>
      <c r="O375" s="4" t="s">
        <v>17435</v>
      </c>
      <c r="P375" s="4">
        <v>0</v>
      </c>
      <c r="Q375" s="4" t="s">
        <v>19803</v>
      </c>
      <c r="R375" s="21" t="s">
        <v>17475</v>
      </c>
      <c r="S375" s="21" t="s">
        <v>20979</v>
      </c>
      <c r="T375" s="4" t="s">
        <v>21704</v>
      </c>
      <c r="U375" s="4" t="s">
        <v>17337</v>
      </c>
      <c r="V375" s="4" t="s">
        <v>17435</v>
      </c>
      <c r="W375" s="4" t="s">
        <v>17426</v>
      </c>
      <c r="X375" s="4" t="s">
        <v>17400</v>
      </c>
      <c r="Y375" s="4" t="s">
        <v>17400</v>
      </c>
      <c r="Z375" s="4" t="s">
        <v>17401</v>
      </c>
      <c r="AA375" s="4" t="s">
        <v>17401</v>
      </c>
      <c r="AB375" s="4" t="s">
        <v>17408</v>
      </c>
      <c r="AC375" s="4" t="s">
        <v>4390</v>
      </c>
      <c r="AD375" s="4">
        <v>8</v>
      </c>
      <c r="AE375" s="4" t="s">
        <v>494</v>
      </c>
      <c r="AF375" s="4" t="s">
        <v>495</v>
      </c>
      <c r="AG375" s="4" t="s">
        <v>496</v>
      </c>
      <c r="AH375" s="4" t="s">
        <v>2175</v>
      </c>
      <c r="AI375" s="4" t="s">
        <v>2176</v>
      </c>
      <c r="AJ375" s="4" t="s">
        <v>2177</v>
      </c>
      <c r="AK375" s="4" t="s">
        <v>636</v>
      </c>
      <c r="AL375" s="4">
        <v>2019</v>
      </c>
      <c r="AM375" s="23">
        <v>43466</v>
      </c>
      <c r="AN375" s="23">
        <v>44344</v>
      </c>
      <c r="AO375" s="25">
        <v>878</v>
      </c>
      <c r="AP375" s="26">
        <v>3.3280182232346243</v>
      </c>
      <c r="AQ375" s="4">
        <v>12</v>
      </c>
      <c r="AR375" s="4">
        <v>1</v>
      </c>
      <c r="AS375" s="4">
        <v>210</v>
      </c>
      <c r="AT375" s="4">
        <v>222</v>
      </c>
      <c r="AU375" s="4" t="s">
        <v>28</v>
      </c>
      <c r="AV375" s="4" t="s">
        <v>4391</v>
      </c>
      <c r="AW375" s="4" t="s">
        <v>2179</v>
      </c>
      <c r="AX375" s="4" t="s">
        <v>2180</v>
      </c>
      <c r="AY375" s="4" t="s">
        <v>4392</v>
      </c>
      <c r="AZ375" s="4" t="s">
        <v>4393</v>
      </c>
    </row>
    <row r="376" spans="1:53" x14ac:dyDescent="0.15">
      <c r="A376" s="4">
        <v>295</v>
      </c>
      <c r="B376" s="4" t="s">
        <v>4138</v>
      </c>
      <c r="C376" s="4" t="s">
        <v>4139</v>
      </c>
      <c r="D376" s="4" t="s">
        <v>4140</v>
      </c>
      <c r="E376" s="4" t="s">
        <v>18446</v>
      </c>
      <c r="F376" s="4" t="s">
        <v>4045</v>
      </c>
      <c r="G376" s="4" t="s">
        <v>4141</v>
      </c>
      <c r="H376" s="4" t="s">
        <v>4142</v>
      </c>
      <c r="I376" s="4" t="s">
        <v>4143</v>
      </c>
      <c r="J376" s="4" t="s">
        <v>16482</v>
      </c>
      <c r="K376" s="4" t="s">
        <v>16809</v>
      </c>
      <c r="L376" s="4" t="s">
        <v>17479</v>
      </c>
      <c r="M376" s="21" t="s">
        <v>22366</v>
      </c>
      <c r="N376" s="4" t="s">
        <v>17337</v>
      </c>
      <c r="O376" s="4" t="s">
        <v>17435</v>
      </c>
      <c r="P376" s="4">
        <v>0</v>
      </c>
      <c r="Q376" s="4" t="s">
        <v>19777</v>
      </c>
      <c r="R376" s="21" t="s">
        <v>17479</v>
      </c>
      <c r="S376" s="21" t="s">
        <v>20964</v>
      </c>
      <c r="T376" s="24" t="s">
        <v>21719</v>
      </c>
      <c r="U376" s="4" t="s">
        <v>17337</v>
      </c>
      <c r="V376" s="4" t="s">
        <v>17435</v>
      </c>
      <c r="W376" s="4" t="s">
        <v>17426</v>
      </c>
      <c r="X376" s="4" t="s">
        <v>17400</v>
      </c>
      <c r="Y376" s="4" t="e">
        <v>#N/A</v>
      </c>
      <c r="Z376" s="4" t="s">
        <v>17401</v>
      </c>
      <c r="AA376" s="4" t="e">
        <v>#N/A</v>
      </c>
      <c r="AB376" s="4" t="s">
        <v>17408</v>
      </c>
      <c r="AC376" s="4" t="s">
        <v>4144</v>
      </c>
      <c r="AD376" s="4">
        <v>3</v>
      </c>
      <c r="AE376" s="4" t="s">
        <v>4050</v>
      </c>
      <c r="AF376" s="4" t="s">
        <v>4051</v>
      </c>
      <c r="AG376" s="4" t="s">
        <v>4052</v>
      </c>
      <c r="AH376" s="4" t="s">
        <v>4053</v>
      </c>
      <c r="AI376" s="4" t="s">
        <v>28</v>
      </c>
      <c r="AJ376" s="4" t="s">
        <v>4054</v>
      </c>
      <c r="AK376" s="4" t="s">
        <v>636</v>
      </c>
      <c r="AL376" s="4">
        <v>2019</v>
      </c>
      <c r="AM376" s="23">
        <v>43466</v>
      </c>
      <c r="AN376" s="23">
        <v>44344</v>
      </c>
      <c r="AO376" s="25">
        <v>878</v>
      </c>
      <c r="AP376" s="26">
        <v>1.2480068337129842</v>
      </c>
      <c r="AQ376" s="4">
        <v>13</v>
      </c>
      <c r="AR376" s="4">
        <v>1</v>
      </c>
      <c r="AS376" s="4" t="s">
        <v>28</v>
      </c>
      <c r="AT376" s="4" t="s">
        <v>28</v>
      </c>
      <c r="AU376" s="4">
        <v>16502</v>
      </c>
      <c r="AV376" s="4" t="s">
        <v>4145</v>
      </c>
      <c r="AW376" s="4" t="s">
        <v>81</v>
      </c>
      <c r="AX376" s="4" t="s">
        <v>82</v>
      </c>
      <c r="AY376" s="4" t="s">
        <v>4146</v>
      </c>
      <c r="AZ376" s="4" t="s">
        <v>4147</v>
      </c>
    </row>
    <row r="377" spans="1:53" x14ac:dyDescent="0.15">
      <c r="A377" s="4">
        <v>328</v>
      </c>
      <c r="B377" s="4" t="s">
        <v>4118</v>
      </c>
      <c r="C377" s="4" t="s">
        <v>4119</v>
      </c>
      <c r="D377" s="4" t="s">
        <v>4120</v>
      </c>
      <c r="E377" s="4" t="s">
        <v>18444</v>
      </c>
      <c r="F377" s="4" t="s">
        <v>3020</v>
      </c>
      <c r="G377" s="4" t="s">
        <v>4121</v>
      </c>
      <c r="H377" s="4" t="s">
        <v>4122</v>
      </c>
      <c r="I377" s="4" t="s">
        <v>4123</v>
      </c>
      <c r="J377" s="4" t="s">
        <v>15489</v>
      </c>
      <c r="K377" s="4" t="s">
        <v>16807</v>
      </c>
      <c r="L377" s="4" t="s">
        <v>19489</v>
      </c>
      <c r="M377" s="21" t="s">
        <v>22222</v>
      </c>
      <c r="N377" s="4" t="s">
        <v>17337</v>
      </c>
      <c r="O377" s="4" t="s">
        <v>17435</v>
      </c>
      <c r="P377" s="4">
        <v>0</v>
      </c>
      <c r="Q377" s="4" t="s">
        <v>19775</v>
      </c>
      <c r="R377" s="21" t="s">
        <v>17451</v>
      </c>
      <c r="S377" s="21" t="s">
        <v>20962</v>
      </c>
      <c r="T377" s="4" t="s">
        <v>21915</v>
      </c>
      <c r="U377" s="4" t="s">
        <v>17337</v>
      </c>
      <c r="V377" s="4" t="s">
        <v>17435</v>
      </c>
      <c r="W377" s="4" t="s">
        <v>17426</v>
      </c>
      <c r="X377" s="4" t="s">
        <v>17400</v>
      </c>
      <c r="Y377" s="4" t="s">
        <v>17400</v>
      </c>
      <c r="Z377" s="4" t="s">
        <v>17401</v>
      </c>
      <c r="AA377" s="4" t="s">
        <v>17401</v>
      </c>
      <c r="AB377" s="4" t="s">
        <v>17408</v>
      </c>
      <c r="AC377" s="4" t="s">
        <v>4124</v>
      </c>
      <c r="AD377" s="4">
        <v>33</v>
      </c>
      <c r="AE377" s="4" t="s">
        <v>105</v>
      </c>
      <c r="AF377" s="4" t="s">
        <v>106</v>
      </c>
      <c r="AG377" s="4" t="s">
        <v>107</v>
      </c>
      <c r="AH377" s="4" t="s">
        <v>3025</v>
      </c>
      <c r="AI377" s="4" t="s">
        <v>3026</v>
      </c>
      <c r="AJ377" s="4" t="s">
        <v>3027</v>
      </c>
      <c r="AK377" s="4" t="s">
        <v>636</v>
      </c>
      <c r="AL377" s="4">
        <v>2019</v>
      </c>
      <c r="AM377" s="23">
        <v>43466</v>
      </c>
      <c r="AN377" s="23">
        <v>44344</v>
      </c>
      <c r="AO377" s="25">
        <v>878</v>
      </c>
      <c r="AP377" s="26">
        <v>13.728075170842825</v>
      </c>
      <c r="AQ377" s="4">
        <v>40</v>
      </c>
      <c r="AR377" s="4">
        <v>2</v>
      </c>
      <c r="AS377" s="4">
        <v>573</v>
      </c>
      <c r="AT377" s="4">
        <v>592</v>
      </c>
      <c r="AU377" s="4" t="s">
        <v>28</v>
      </c>
      <c r="AV377" s="4" t="s">
        <v>4125</v>
      </c>
      <c r="AW377" s="4" t="s">
        <v>1602</v>
      </c>
      <c r="AX377" s="4" t="s">
        <v>1602</v>
      </c>
      <c r="AY377" s="4" t="s">
        <v>4126</v>
      </c>
      <c r="AZ377" s="4" t="s">
        <v>4127</v>
      </c>
    </row>
    <row r="378" spans="1:53" x14ac:dyDescent="0.15">
      <c r="A378" s="4">
        <v>329</v>
      </c>
      <c r="B378" s="4" t="s">
        <v>4158</v>
      </c>
      <c r="C378" s="4" t="s">
        <v>4159</v>
      </c>
      <c r="D378" s="4" t="s">
        <v>4160</v>
      </c>
      <c r="E378" s="4" t="s">
        <v>18448</v>
      </c>
      <c r="F378" s="4" t="s">
        <v>850</v>
      </c>
      <c r="G378" s="4" t="s">
        <v>4161</v>
      </c>
      <c r="H378" s="4" t="s">
        <v>4162</v>
      </c>
      <c r="I378" s="4" t="s">
        <v>4163</v>
      </c>
      <c r="J378" s="4" t="s">
        <v>15603</v>
      </c>
      <c r="K378" s="4" t="s">
        <v>16811</v>
      </c>
      <c r="L378" s="4" t="s">
        <v>17552</v>
      </c>
      <c r="M378" s="21" t="s">
        <v>22306</v>
      </c>
      <c r="N378" s="4" t="s">
        <v>17337</v>
      </c>
      <c r="O378" s="4" t="s">
        <v>17435</v>
      </c>
      <c r="P378" s="4">
        <v>0</v>
      </c>
      <c r="Q378" s="4" t="s">
        <v>19778</v>
      </c>
      <c r="R378" s="21" t="s">
        <v>19516</v>
      </c>
      <c r="S378" s="21" t="s">
        <v>20965</v>
      </c>
      <c r="T378" s="4" t="s">
        <v>21916</v>
      </c>
      <c r="U378" s="4" t="s">
        <v>17337</v>
      </c>
      <c r="V378" s="4" t="s">
        <v>17435</v>
      </c>
      <c r="W378" s="4" t="s">
        <v>17426</v>
      </c>
      <c r="X378" s="4" t="s">
        <v>17400</v>
      </c>
      <c r="Y378" s="4" t="s">
        <v>17400</v>
      </c>
      <c r="Z378" s="4" t="s">
        <v>17401</v>
      </c>
      <c r="AA378" s="4" t="s">
        <v>17406</v>
      </c>
      <c r="AB378" s="4" t="s">
        <v>17408</v>
      </c>
      <c r="AC378" s="4" t="s">
        <v>3267</v>
      </c>
      <c r="AD378" s="4">
        <v>20</v>
      </c>
      <c r="AE378" s="4" t="s">
        <v>105</v>
      </c>
      <c r="AF378" s="4" t="s">
        <v>106</v>
      </c>
      <c r="AG378" s="4" t="s">
        <v>107</v>
      </c>
      <c r="AH378" s="4" t="s">
        <v>851</v>
      </c>
      <c r="AI378" s="4" t="s">
        <v>852</v>
      </c>
      <c r="AJ378" s="4" t="s">
        <v>853</v>
      </c>
      <c r="AK378" s="4" t="s">
        <v>636</v>
      </c>
      <c r="AL378" s="4">
        <v>2019</v>
      </c>
      <c r="AM378" s="23">
        <v>43466</v>
      </c>
      <c r="AN378" s="23">
        <v>44344</v>
      </c>
      <c r="AO378" s="25">
        <v>878</v>
      </c>
      <c r="AP378" s="26">
        <v>8.3200455580865604</v>
      </c>
      <c r="AQ378" s="4">
        <v>12</v>
      </c>
      <c r="AR378" s="4">
        <v>1</v>
      </c>
      <c r="AS378" s="4">
        <v>78</v>
      </c>
      <c r="AT378" s="4">
        <v>94</v>
      </c>
      <c r="AU378" s="4" t="s">
        <v>28</v>
      </c>
      <c r="AV378" s="4" t="s">
        <v>4164</v>
      </c>
      <c r="AW378" s="4" t="s">
        <v>854</v>
      </c>
      <c r="AX378" s="4" t="s">
        <v>855</v>
      </c>
      <c r="AY378" s="4" t="s">
        <v>4165</v>
      </c>
      <c r="AZ378" s="4" t="s">
        <v>4166</v>
      </c>
    </row>
    <row r="379" spans="1:53" x14ac:dyDescent="0.15">
      <c r="A379" s="4">
        <v>330</v>
      </c>
      <c r="B379" s="4" t="s">
        <v>4321</v>
      </c>
      <c r="C379" s="4" t="s">
        <v>4322</v>
      </c>
      <c r="D379" s="4" t="s">
        <v>4323</v>
      </c>
      <c r="E379" s="4" t="s">
        <v>18460</v>
      </c>
      <c r="F379" s="4" t="s">
        <v>2374</v>
      </c>
      <c r="G379" s="4" t="s">
        <v>4324</v>
      </c>
      <c r="H379" s="4" t="s">
        <v>4325</v>
      </c>
      <c r="I379" s="4" t="s">
        <v>4326</v>
      </c>
      <c r="J379" s="4" t="s">
        <v>15611</v>
      </c>
      <c r="K379" s="4" t="s">
        <v>16819</v>
      </c>
      <c r="L379" s="4" t="s">
        <v>19794</v>
      </c>
      <c r="M379" s="21" t="s">
        <v>22378</v>
      </c>
      <c r="N379" s="4" t="s">
        <v>17382</v>
      </c>
      <c r="O379" s="4" t="s">
        <v>17577</v>
      </c>
      <c r="P379" s="4">
        <v>1</v>
      </c>
      <c r="Q379" s="4" t="s">
        <v>19795</v>
      </c>
      <c r="R379" s="21" t="s">
        <v>19794</v>
      </c>
      <c r="S379" s="21" t="s">
        <v>21244</v>
      </c>
      <c r="T379" s="4" t="s">
        <v>21917</v>
      </c>
      <c r="U379" s="4" t="s">
        <v>17382</v>
      </c>
      <c r="V379" s="4" t="s">
        <v>17577</v>
      </c>
      <c r="W379" s="4" t="s">
        <v>17429</v>
      </c>
      <c r="X379" s="4" t="s">
        <v>17411</v>
      </c>
      <c r="Y379" s="4" t="s">
        <v>17411</v>
      </c>
      <c r="Z379" s="4" t="s">
        <v>17406</v>
      </c>
      <c r="AA379" s="4" t="s">
        <v>17406</v>
      </c>
      <c r="AB379" s="4" t="s">
        <v>21660</v>
      </c>
      <c r="AC379" s="4" t="s">
        <v>4327</v>
      </c>
      <c r="AD379" s="4">
        <v>25</v>
      </c>
      <c r="AE379" s="4" t="s">
        <v>294</v>
      </c>
      <c r="AF379" s="4" t="s">
        <v>295</v>
      </c>
      <c r="AG379" s="4" t="s">
        <v>296</v>
      </c>
      <c r="AH379" s="4" t="s">
        <v>2375</v>
      </c>
      <c r="AI379" s="4" t="s">
        <v>2376</v>
      </c>
      <c r="AJ379" s="4" t="s">
        <v>2377</v>
      </c>
      <c r="AK379" s="4" t="s">
        <v>636</v>
      </c>
      <c r="AL379" s="4">
        <v>2019</v>
      </c>
      <c r="AM379" s="23">
        <v>43466</v>
      </c>
      <c r="AN379" s="23">
        <v>44344</v>
      </c>
      <c r="AO379" s="25">
        <v>878</v>
      </c>
      <c r="AP379" s="26">
        <v>10.400056947608201</v>
      </c>
      <c r="AQ379" s="4">
        <v>96</v>
      </c>
      <c r="AR379" s="4" t="s">
        <v>28</v>
      </c>
      <c r="AS379" s="4">
        <v>79</v>
      </c>
      <c r="AT379" s="4">
        <v>86</v>
      </c>
      <c r="AU379" s="4" t="s">
        <v>28</v>
      </c>
      <c r="AV379" s="4" t="s">
        <v>4328</v>
      </c>
      <c r="AW379" s="4" t="s">
        <v>2378</v>
      </c>
      <c r="AX379" s="4" t="s">
        <v>2379</v>
      </c>
      <c r="AY379" s="4" t="s">
        <v>4319</v>
      </c>
      <c r="AZ379" s="4" t="s">
        <v>4329</v>
      </c>
    </row>
    <row r="380" spans="1:53" x14ac:dyDescent="0.15">
      <c r="A380" s="4">
        <v>588</v>
      </c>
      <c r="B380" s="4" t="s">
        <v>4340</v>
      </c>
      <c r="C380" s="4" t="s">
        <v>4341</v>
      </c>
      <c r="D380" s="4" t="s">
        <v>4342</v>
      </c>
      <c r="E380" s="4" t="s">
        <v>18462</v>
      </c>
      <c r="F380" s="4" t="s">
        <v>4343</v>
      </c>
      <c r="G380" s="4" t="s">
        <v>4344</v>
      </c>
      <c r="H380" s="4" t="s">
        <v>4345</v>
      </c>
      <c r="I380" s="4" t="s">
        <v>4346</v>
      </c>
      <c r="J380" s="4" t="s">
        <v>15612</v>
      </c>
      <c r="K380" s="4" t="s">
        <v>16821</v>
      </c>
      <c r="L380" s="4" t="s">
        <v>19798</v>
      </c>
      <c r="M380" s="21" t="s">
        <v>22238</v>
      </c>
      <c r="N380" s="4" t="s">
        <v>19347</v>
      </c>
      <c r="O380" s="4" t="s">
        <v>19348</v>
      </c>
      <c r="P380" s="4">
        <v>1</v>
      </c>
      <c r="Q380" s="4" t="s">
        <v>19799</v>
      </c>
      <c r="R380" s="21" t="s">
        <v>19798</v>
      </c>
      <c r="S380" s="21" t="s">
        <v>20976</v>
      </c>
      <c r="T380" s="4" t="e">
        <v>#N/A</v>
      </c>
      <c r="U380" s="4" t="s">
        <v>19347</v>
      </c>
      <c r="V380" s="4" t="s">
        <v>19348</v>
      </c>
      <c r="W380" s="4" t="s">
        <v>17464</v>
      </c>
      <c r="X380" s="4" t="s">
        <v>17400</v>
      </c>
      <c r="Y380" s="4" t="s">
        <v>17400</v>
      </c>
      <c r="Z380" s="4" t="s">
        <v>17406</v>
      </c>
      <c r="AA380" s="4" t="s">
        <v>17406</v>
      </c>
      <c r="AB380" s="4">
        <v>98</v>
      </c>
      <c r="AC380" s="4" t="s">
        <v>4347</v>
      </c>
      <c r="AD380" s="4">
        <v>6</v>
      </c>
      <c r="AE380" s="4" t="s">
        <v>4348</v>
      </c>
      <c r="AF380" s="4" t="s">
        <v>4349</v>
      </c>
      <c r="AG380" s="4" t="s">
        <v>4350</v>
      </c>
      <c r="AH380" s="4" t="s">
        <v>4351</v>
      </c>
      <c r="AI380" s="4" t="s">
        <v>4352</v>
      </c>
      <c r="AJ380" s="4" t="s">
        <v>4353</v>
      </c>
      <c r="AK380" s="4" t="s">
        <v>636</v>
      </c>
      <c r="AL380" s="4">
        <v>2019</v>
      </c>
      <c r="AM380" s="23">
        <v>43466</v>
      </c>
      <c r="AN380" s="23">
        <v>44344</v>
      </c>
      <c r="AO380" s="25">
        <v>878</v>
      </c>
      <c r="AP380" s="26">
        <v>2.4960136674259683</v>
      </c>
      <c r="AQ380" s="4">
        <v>56</v>
      </c>
      <c r="AR380" s="4">
        <v>1</v>
      </c>
      <c r="AS380" s="4">
        <v>187</v>
      </c>
      <c r="AT380" s="4">
        <v>196</v>
      </c>
      <c r="AU380" s="4" t="s">
        <v>28</v>
      </c>
      <c r="AV380" s="4" t="s">
        <v>4354</v>
      </c>
      <c r="AW380" s="4" t="s">
        <v>4355</v>
      </c>
      <c r="AX380" s="4" t="s">
        <v>2163</v>
      </c>
      <c r="AY380" s="4" t="s">
        <v>4356</v>
      </c>
      <c r="AZ380" s="4" t="s">
        <v>4357</v>
      </c>
    </row>
    <row r="381" spans="1:53" x14ac:dyDescent="0.15">
      <c r="A381" s="4">
        <v>932</v>
      </c>
      <c r="B381" s="4" t="s">
        <v>4374</v>
      </c>
      <c r="C381" s="4" t="s">
        <v>4375</v>
      </c>
      <c r="D381" s="4" t="s">
        <v>4376</v>
      </c>
      <c r="E381" s="4" t="s">
        <v>18464</v>
      </c>
      <c r="F381" s="4" t="s">
        <v>910</v>
      </c>
      <c r="G381" s="4" t="s">
        <v>4377</v>
      </c>
      <c r="H381" s="4" t="s">
        <v>4378</v>
      </c>
      <c r="I381" s="4" t="s">
        <v>4379</v>
      </c>
      <c r="J381" s="4" t="s">
        <v>15386</v>
      </c>
      <c r="K381" s="4" t="s">
        <v>16822</v>
      </c>
      <c r="L381" s="4" t="s">
        <v>17575</v>
      </c>
      <c r="M381" s="21" t="s">
        <v>22552</v>
      </c>
      <c r="N381" s="4" t="s">
        <v>17337</v>
      </c>
      <c r="O381" s="4" t="s">
        <v>17435</v>
      </c>
      <c r="P381" s="4">
        <v>0</v>
      </c>
      <c r="Q381" s="4" t="s">
        <v>19802</v>
      </c>
      <c r="R381" s="21" t="s">
        <v>19556</v>
      </c>
      <c r="S381" s="21" t="s">
        <v>20978</v>
      </c>
      <c r="T381" s="4" t="s">
        <v>22126</v>
      </c>
      <c r="U381" s="4" t="s">
        <v>17337</v>
      </c>
      <c r="V381" s="4" t="s">
        <v>17435</v>
      </c>
      <c r="W381" s="4" t="s">
        <v>17426</v>
      </c>
      <c r="X381" s="4" t="s">
        <v>17400</v>
      </c>
      <c r="Y381" s="4" t="s">
        <v>17400</v>
      </c>
      <c r="Z381" s="4" t="s">
        <v>17401</v>
      </c>
      <c r="AA381" s="4" t="s">
        <v>17401</v>
      </c>
      <c r="AB381" s="4">
        <v>100</v>
      </c>
      <c r="AC381" s="4" t="s">
        <v>4380</v>
      </c>
      <c r="AD381" s="4">
        <v>14</v>
      </c>
      <c r="AE381" s="4" t="s">
        <v>138</v>
      </c>
      <c r="AF381" s="4" t="s">
        <v>139</v>
      </c>
      <c r="AG381" s="4" t="s">
        <v>140</v>
      </c>
      <c r="AH381" s="4" t="s">
        <v>28</v>
      </c>
      <c r="AI381" s="4" t="s">
        <v>915</v>
      </c>
      <c r="AJ381" s="4" t="s">
        <v>916</v>
      </c>
      <c r="AK381" s="4" t="s">
        <v>636</v>
      </c>
      <c r="AL381" s="4">
        <v>2019</v>
      </c>
      <c r="AM381" s="23">
        <v>43466</v>
      </c>
      <c r="AN381" s="23">
        <v>44344</v>
      </c>
      <c r="AO381" s="25">
        <v>878</v>
      </c>
      <c r="AP381" s="26">
        <v>5.8240318906605921</v>
      </c>
      <c r="AQ381" s="4">
        <v>8</v>
      </c>
      <c r="AR381" s="4">
        <v>1</v>
      </c>
      <c r="AS381" s="4" t="s">
        <v>28</v>
      </c>
      <c r="AT381" s="4" t="s">
        <v>28</v>
      </c>
      <c r="AU381" s="4">
        <v>28</v>
      </c>
      <c r="AV381" s="4" t="s">
        <v>4381</v>
      </c>
      <c r="AW381" s="4" t="s">
        <v>918</v>
      </c>
      <c r="AX381" s="4" t="s">
        <v>919</v>
      </c>
      <c r="AY381" s="4" t="s">
        <v>4382</v>
      </c>
      <c r="AZ381" s="4" t="s">
        <v>4383</v>
      </c>
    </row>
    <row r="382" spans="1:53" x14ac:dyDescent="0.15">
      <c r="Y382" s="4" t="s">
        <v>23887</v>
      </c>
      <c r="Z382" s="14">
        <f>COUNTIF(Z1:Z381, "male")</f>
        <v>259</v>
      </c>
    </row>
    <row r="383" spans="1:53" x14ac:dyDescent="0.15">
      <c r="Y383" s="4" t="s">
        <v>23885</v>
      </c>
      <c r="Z383" s="14">
        <v>154</v>
      </c>
      <c r="AE383" s="10"/>
    </row>
    <row r="384" spans="1:53" x14ac:dyDescent="0.15">
      <c r="Y384" s="4" t="s">
        <v>23888</v>
      </c>
      <c r="Z384" s="14">
        <f>COUNTIF(Z1:Z381, "female")</f>
        <v>121</v>
      </c>
    </row>
    <row r="385" spans="25:28" x14ac:dyDescent="0.15">
      <c r="Y385" s="4" t="s">
        <v>23886</v>
      </c>
      <c r="Z385" s="14">
        <v>56</v>
      </c>
      <c r="AB385">
        <f>(Z385*0.51)</f>
        <v>28.560000000000002</v>
      </c>
    </row>
  </sheetData>
  <hyperlinks>
    <hyperlink ref="AC2" r:id="rId1" xr:uid="{A697E762-A3A5-B04F-B772-1C2A1239A6F3}"/>
    <hyperlink ref="T68" r:id="rId2" xr:uid="{64259809-BBAE-9E40-AC8A-C333D60E4164}"/>
    <hyperlink ref="T69" r:id="rId3" xr:uid="{8971FCD5-9464-F64A-81B1-177EC85C54A4}"/>
    <hyperlink ref="T97" r:id="rId4" xr:uid="{4FDD6107-9193-D84B-80FD-060FE9DCE2F2}"/>
    <hyperlink ref="T169" r:id="rId5" xr:uid="{79075D69-0F26-664B-8804-1F90EAA6E765}"/>
    <hyperlink ref="T181" r:id="rId6" xr:uid="{FDE2E093-BAB8-C742-B28A-7121DF61F43D}"/>
    <hyperlink ref="T195" r:id="rId7" xr:uid="{75401790-3467-CE4E-97F8-7E7DBBEF1082}"/>
    <hyperlink ref="T229" r:id="rId8" xr:uid="{9E5A7AD1-A72B-234F-9E1A-AAB8C2C9A03D}"/>
    <hyperlink ref="T259" r:id="rId9" xr:uid="{6593158C-08BE-8C4D-862A-50C2D5CF455A}"/>
    <hyperlink ref="T317" r:id="rId10" xr:uid="{035ECD59-7F90-8E47-8F2C-D3B4E3E4A797}"/>
    <hyperlink ref="T318" r:id="rId11" xr:uid="{51B3C471-E648-364B-B3FD-C5F1E2ECF629}"/>
    <hyperlink ref="T319" r:id="rId12" xr:uid="{99BDE965-1BB4-EE42-9F6A-2882A3528964}"/>
    <hyperlink ref="T359" r:id="rId13" xr:uid="{F548B43F-12CB-784E-BEFA-8CCF90048F90}"/>
    <hyperlink ref="T370" r:id="rId14" xr:uid="{E187577E-74FF-C14D-A3D2-7C16F31A4E9E}"/>
    <hyperlink ref="T27" r:id="rId15" xr:uid="{6844E3BA-3E63-4541-8C3D-81D5C0950796}"/>
    <hyperlink ref="T98" r:id="rId16" xr:uid="{0F80337C-FC94-C041-B2CE-89B4FFA2FCB4}"/>
    <hyperlink ref="T134" r:id="rId17" xr:uid="{CE8CDFF4-A75B-054B-8CE8-7BDB9F1C8C49}"/>
    <hyperlink ref="T196" r:id="rId18" xr:uid="{CD1B3E74-6066-D440-AE04-867A483E3176}"/>
    <hyperlink ref="T197" r:id="rId19" xr:uid="{DA42FE43-FD85-2C43-A6B8-89AD2568D21C}"/>
    <hyperlink ref="T336" r:id="rId20" xr:uid="{66D9E41A-366F-B043-ADAC-6A06963BD27C}"/>
    <hyperlink ref="T372" r:id="rId21" xr:uid="{C9292786-08D2-5C47-940A-24242DBF2007}"/>
    <hyperlink ref="T371" r:id="rId22" xr:uid="{227776B0-0CA6-0142-A41C-E8BBC8A1C3A3}"/>
    <hyperlink ref="T198" r:id="rId23" xr:uid="{459CC605-1EEF-854D-8079-3173F1CC7D20}"/>
    <hyperlink ref="AC260" r:id="rId24" xr:uid="{A0165E08-E468-B946-8124-8160E6981F96}"/>
    <hyperlink ref="AC29" r:id="rId25" xr:uid="{E541D2BB-21BC-6A42-9FB7-29D3556ECC3C}"/>
    <hyperlink ref="T218" r:id="rId26" xr:uid="{A30C9635-B430-3F4F-9E54-E7DEEC2B54FF}"/>
    <hyperlink ref="AC158" r:id="rId27" xr:uid="{75E1A403-8E0A-BB40-AD24-2A26F84EB234}"/>
    <hyperlink ref="AC360" r:id="rId28" xr:uid="{560DC965-EFCE-3845-B58E-0C0BD127E990}"/>
    <hyperlink ref="T219" r:id="rId29" xr:uid="{C17A3A20-2792-0448-9441-70EB8AC93B09}"/>
    <hyperlink ref="T322" r:id="rId30" xr:uid="{3A1227AF-D17F-8749-AD3F-3FE6866E6DE7}"/>
    <hyperlink ref="T265" r:id="rId31" xr:uid="{740A2473-0716-504D-97D3-40AB20EB473C}"/>
    <hyperlink ref="AC136" r:id="rId32" xr:uid="{9F1992E0-FCD3-9C4B-9238-52F0F7D4891F}"/>
    <hyperlink ref="T231" r:id="rId33" xr:uid="{B28F0AE1-E1BE-784A-9F86-BC3EEC91CA5D}"/>
    <hyperlink ref="T376" r:id="rId34" xr:uid="{493A5670-2A3B-544C-BC46-2873005E6A4B}"/>
    <hyperlink ref="AC339" r:id="rId35" xr:uid="{74D73029-C8FB-4240-8A98-57F34A3E686D}"/>
    <hyperlink ref="T186" r:id="rId36" xr:uid="{6D8399CF-E154-CD49-9B2C-3D8542781EE1}"/>
    <hyperlink ref="T226" r:id="rId37" xr:uid="{0FA63C53-239D-7F4C-A220-0FDDA7917AF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0D2FF-58A9-4049-AE80-B2EB12562CDB}">
  <dimension ref="A1:K1158"/>
  <sheetViews>
    <sheetView workbookViewId="0">
      <selection activeCell="C2" sqref="C2"/>
    </sheetView>
  </sheetViews>
  <sheetFormatPr baseColWidth="10" defaultColWidth="8.83203125" defaultRowHeight="13" x14ac:dyDescent="0.15"/>
  <cols>
    <col min="1" max="1" width="12.1640625" customWidth="1"/>
    <col min="2" max="2" width="23.1640625" customWidth="1"/>
    <col min="3" max="3" width="20.5" style="17" customWidth="1"/>
    <col min="4" max="4" width="21.5" style="17" customWidth="1"/>
    <col min="5" max="5" width="20.83203125" style="17" customWidth="1"/>
    <col min="6" max="8" width="10.6640625" style="17" customWidth="1"/>
    <col min="9" max="10" width="15.83203125" style="17" customWidth="1"/>
    <col min="11" max="11" width="10.6640625" customWidth="1"/>
    <col min="12" max="12" width="137.5" bestFit="1" customWidth="1"/>
    <col min="13" max="13" width="94.1640625" bestFit="1" customWidth="1"/>
    <col min="14" max="14" width="72.6640625" bestFit="1" customWidth="1"/>
    <col min="15" max="15" width="119.5" bestFit="1" customWidth="1"/>
    <col min="16" max="16" width="125.83203125" bestFit="1" customWidth="1"/>
    <col min="17" max="17" width="98" bestFit="1" customWidth="1"/>
    <col min="18" max="18" width="113.1640625" bestFit="1" customWidth="1"/>
    <col min="19" max="19" width="99.5" bestFit="1" customWidth="1"/>
    <col min="20" max="20" width="122.1640625" bestFit="1" customWidth="1"/>
    <col min="21" max="21" width="72.1640625" bestFit="1" customWidth="1"/>
    <col min="22" max="22" width="53" bestFit="1" customWidth="1"/>
    <col min="23" max="23" width="92.33203125" bestFit="1" customWidth="1"/>
    <col min="24" max="24" width="63.1640625" bestFit="1" customWidth="1"/>
    <col min="25" max="25" width="51.5" bestFit="1" customWidth="1"/>
    <col min="26" max="26" width="175.1640625" bestFit="1" customWidth="1"/>
    <col min="27" max="27" width="74.1640625" bestFit="1" customWidth="1"/>
    <col min="28" max="28" width="89.1640625" bestFit="1" customWidth="1"/>
    <col min="29" max="29" width="158.6640625" bestFit="1" customWidth="1"/>
    <col min="30" max="30" width="102.1640625" bestFit="1" customWidth="1"/>
    <col min="31" max="31" width="77.5" bestFit="1" customWidth="1"/>
    <col min="32" max="33" width="91.83203125" bestFit="1" customWidth="1"/>
    <col min="34" max="34" width="74.83203125" bestFit="1" customWidth="1"/>
    <col min="35" max="35" width="89.5" bestFit="1" customWidth="1"/>
    <col min="36" max="36" width="109.83203125" bestFit="1" customWidth="1"/>
    <col min="37" max="37" width="83.83203125" bestFit="1" customWidth="1"/>
    <col min="38" max="38" width="102.83203125" bestFit="1" customWidth="1"/>
    <col min="39" max="39" width="88" bestFit="1" customWidth="1"/>
    <col min="40" max="40" width="154.33203125" bestFit="1" customWidth="1"/>
    <col min="41" max="41" width="88.33203125" bestFit="1" customWidth="1"/>
    <col min="42" max="42" width="69.83203125" bestFit="1" customWidth="1"/>
    <col min="43" max="43" width="95" bestFit="1" customWidth="1"/>
    <col min="44" max="44" width="76.1640625" bestFit="1" customWidth="1"/>
    <col min="45" max="45" width="70.6640625" bestFit="1" customWidth="1"/>
    <col min="46" max="46" width="66.83203125" bestFit="1" customWidth="1"/>
    <col min="47" max="47" width="137.1640625" bestFit="1" customWidth="1"/>
    <col min="48" max="48" width="97.83203125" bestFit="1" customWidth="1"/>
    <col min="49" max="49" width="89.83203125" bestFit="1" customWidth="1"/>
    <col min="50" max="50" width="110.83203125" bestFit="1" customWidth="1"/>
    <col min="51" max="51" width="142.5" bestFit="1" customWidth="1"/>
    <col min="52" max="52" width="88.5" bestFit="1" customWidth="1"/>
    <col min="53" max="53" width="74.33203125" bestFit="1" customWidth="1"/>
    <col min="54" max="54" width="94.33203125" bestFit="1" customWidth="1"/>
    <col min="55" max="55" width="147.5" bestFit="1" customWidth="1"/>
    <col min="56" max="56" width="103.6640625" bestFit="1" customWidth="1"/>
    <col min="57" max="57" width="72.83203125" bestFit="1" customWidth="1"/>
    <col min="58" max="58" width="84.6640625" bestFit="1" customWidth="1"/>
    <col min="59" max="59" width="74.1640625" bestFit="1" customWidth="1"/>
    <col min="60" max="60" width="82.6640625" bestFit="1" customWidth="1"/>
    <col min="61" max="61" width="79.83203125" bestFit="1" customWidth="1"/>
    <col min="62" max="62" width="127.83203125" bestFit="1" customWidth="1"/>
    <col min="63" max="63" width="66.83203125" bestFit="1" customWidth="1"/>
    <col min="64" max="64" width="109.83203125" bestFit="1" customWidth="1"/>
    <col min="65" max="65" width="40.5" bestFit="1" customWidth="1"/>
    <col min="66" max="66" width="121.1640625" bestFit="1" customWidth="1"/>
    <col min="67" max="67" width="133.83203125" bestFit="1" customWidth="1"/>
    <col min="68" max="68" width="65.1640625" bestFit="1" customWidth="1"/>
    <col min="69" max="69" width="99.5" bestFit="1" customWidth="1"/>
    <col min="70" max="70" width="95.5" bestFit="1" customWidth="1"/>
    <col min="71" max="71" width="135.83203125" bestFit="1" customWidth="1"/>
    <col min="72" max="72" width="105.6640625" bestFit="1" customWidth="1"/>
    <col min="73" max="73" width="71.6640625" bestFit="1" customWidth="1"/>
    <col min="74" max="74" width="87.83203125" bestFit="1" customWidth="1"/>
    <col min="75" max="75" width="69.5" bestFit="1" customWidth="1"/>
    <col min="76" max="76" width="86.1640625" bestFit="1" customWidth="1"/>
    <col min="77" max="77" width="85" bestFit="1" customWidth="1"/>
    <col min="78" max="78" width="115" bestFit="1" customWidth="1"/>
    <col min="79" max="79" width="82.6640625" bestFit="1" customWidth="1"/>
    <col min="80" max="80" width="86" bestFit="1" customWidth="1"/>
    <col min="81" max="81" width="113.83203125" bestFit="1" customWidth="1"/>
    <col min="82" max="82" width="105.83203125" bestFit="1" customWidth="1"/>
    <col min="83" max="83" width="83.6640625" bestFit="1" customWidth="1"/>
    <col min="84" max="84" width="113.1640625" bestFit="1" customWidth="1"/>
    <col min="85" max="85" width="100.5" bestFit="1" customWidth="1"/>
    <col min="86" max="86" width="97.5" bestFit="1" customWidth="1"/>
    <col min="87" max="87" width="101.83203125" bestFit="1" customWidth="1"/>
    <col min="88" max="88" width="89.5" bestFit="1" customWidth="1"/>
    <col min="89" max="89" width="44.83203125" bestFit="1" customWidth="1"/>
    <col min="90" max="90" width="108.1640625" bestFit="1" customWidth="1"/>
    <col min="91" max="91" width="151.33203125" bestFit="1" customWidth="1"/>
    <col min="92" max="92" width="113.6640625" bestFit="1" customWidth="1"/>
    <col min="93" max="93" width="100" bestFit="1" customWidth="1"/>
    <col min="94" max="94" width="159.6640625" bestFit="1" customWidth="1"/>
    <col min="95" max="95" width="88.1640625" bestFit="1" customWidth="1"/>
    <col min="96" max="96" width="83.83203125" bestFit="1" customWidth="1"/>
    <col min="97" max="97" width="77.5" bestFit="1" customWidth="1"/>
    <col min="98" max="98" width="95.83203125" bestFit="1" customWidth="1"/>
    <col min="99" max="99" width="76.83203125" bestFit="1" customWidth="1"/>
    <col min="100" max="100" width="77.83203125" bestFit="1" customWidth="1"/>
    <col min="101" max="101" width="71.1640625" bestFit="1" customWidth="1"/>
    <col min="102" max="102" width="85.6640625" bestFit="1" customWidth="1"/>
    <col min="103" max="103" width="77.5" bestFit="1" customWidth="1"/>
    <col min="104" max="104" width="77.1640625" bestFit="1" customWidth="1"/>
    <col min="105" max="105" width="100.5" bestFit="1" customWidth="1"/>
    <col min="106" max="106" width="86.83203125" bestFit="1" customWidth="1"/>
    <col min="107" max="107" width="76.83203125" bestFit="1" customWidth="1"/>
    <col min="108" max="108" width="94.1640625" bestFit="1" customWidth="1"/>
    <col min="109" max="109" width="140.33203125" bestFit="1" customWidth="1"/>
    <col min="110" max="110" width="133.33203125" bestFit="1" customWidth="1"/>
    <col min="111" max="111" width="134.83203125" bestFit="1" customWidth="1"/>
    <col min="112" max="112" width="84.1640625" bestFit="1" customWidth="1"/>
    <col min="113" max="113" width="141.33203125" bestFit="1" customWidth="1"/>
    <col min="114" max="114" width="101" bestFit="1" customWidth="1"/>
    <col min="115" max="115" width="106.83203125" bestFit="1" customWidth="1"/>
    <col min="116" max="116" width="146" bestFit="1" customWidth="1"/>
    <col min="117" max="117" width="109.1640625" bestFit="1" customWidth="1"/>
    <col min="118" max="118" width="130.83203125" bestFit="1" customWidth="1"/>
    <col min="119" max="119" width="118.83203125" bestFit="1" customWidth="1"/>
    <col min="120" max="120" width="94.5" bestFit="1" customWidth="1"/>
    <col min="121" max="121" width="134.83203125" bestFit="1" customWidth="1"/>
    <col min="122" max="122" width="137.1640625" bestFit="1" customWidth="1"/>
    <col min="123" max="123" width="151.33203125" bestFit="1" customWidth="1"/>
    <col min="124" max="124" width="106.5" bestFit="1" customWidth="1"/>
    <col min="125" max="125" width="123.1640625" bestFit="1" customWidth="1"/>
    <col min="126" max="126" width="126.6640625" bestFit="1" customWidth="1"/>
    <col min="127" max="127" width="110" bestFit="1" customWidth="1"/>
    <col min="128" max="128" width="134.33203125" bestFit="1" customWidth="1"/>
    <col min="129" max="129" width="71.6640625" bestFit="1" customWidth="1"/>
    <col min="130" max="130" width="103.83203125" bestFit="1" customWidth="1"/>
    <col min="131" max="131" width="136.83203125" bestFit="1" customWidth="1"/>
    <col min="132" max="132" width="118" bestFit="1" customWidth="1"/>
    <col min="133" max="133" width="147" bestFit="1" customWidth="1"/>
    <col min="134" max="134" width="115.1640625" bestFit="1" customWidth="1"/>
    <col min="135" max="135" width="84" bestFit="1" customWidth="1"/>
    <col min="136" max="136" width="122.1640625" bestFit="1" customWidth="1"/>
    <col min="137" max="137" width="129.83203125" bestFit="1" customWidth="1"/>
    <col min="138" max="138" width="108.1640625" bestFit="1" customWidth="1"/>
    <col min="139" max="139" width="96.5" bestFit="1" customWidth="1"/>
    <col min="140" max="140" width="66.1640625" bestFit="1" customWidth="1"/>
    <col min="141" max="141" width="130.5" bestFit="1" customWidth="1"/>
    <col min="142" max="142" width="126.5" bestFit="1" customWidth="1"/>
    <col min="143" max="143" width="63.83203125" bestFit="1" customWidth="1"/>
    <col min="144" max="144" width="75.83203125" bestFit="1" customWidth="1"/>
    <col min="145" max="145" width="101.83203125" bestFit="1" customWidth="1"/>
    <col min="146" max="146" width="103.83203125" bestFit="1" customWidth="1"/>
    <col min="147" max="147" width="128.5" bestFit="1" customWidth="1"/>
    <col min="148" max="148" width="111.83203125" bestFit="1" customWidth="1"/>
    <col min="149" max="149" width="137.1640625" bestFit="1" customWidth="1"/>
    <col min="150" max="150" width="108.1640625" bestFit="1" customWidth="1"/>
    <col min="151" max="151" width="74.6640625" bestFit="1" customWidth="1"/>
    <col min="152" max="152" width="114.83203125" bestFit="1" customWidth="1"/>
    <col min="153" max="153" width="133.6640625" bestFit="1" customWidth="1"/>
    <col min="154" max="154" width="111.1640625" bestFit="1" customWidth="1"/>
    <col min="155" max="155" width="121.83203125" bestFit="1" customWidth="1"/>
    <col min="156" max="156" width="134.5" bestFit="1" customWidth="1"/>
    <col min="157" max="157" width="97.6640625" bestFit="1" customWidth="1"/>
    <col min="158" max="158" width="87.83203125" bestFit="1" customWidth="1"/>
    <col min="159" max="159" width="97.83203125" bestFit="1" customWidth="1"/>
    <col min="160" max="160" width="113.83203125" bestFit="1" customWidth="1"/>
    <col min="161" max="161" width="171.5" bestFit="1" customWidth="1"/>
    <col min="162" max="162" width="141.1640625" bestFit="1" customWidth="1"/>
    <col min="163" max="163" width="143" bestFit="1" customWidth="1"/>
    <col min="164" max="164" width="90.6640625" bestFit="1" customWidth="1"/>
    <col min="165" max="165" width="125.1640625" bestFit="1" customWidth="1"/>
    <col min="166" max="166" width="87.33203125" bestFit="1" customWidth="1"/>
    <col min="167" max="167" width="82.5" bestFit="1" customWidth="1"/>
    <col min="168" max="168" width="116.1640625" bestFit="1" customWidth="1"/>
    <col min="169" max="169" width="100.83203125" bestFit="1" customWidth="1"/>
    <col min="170" max="170" width="132.5" bestFit="1" customWidth="1"/>
    <col min="171" max="171" width="65.1640625" bestFit="1" customWidth="1"/>
    <col min="172" max="172" width="150.1640625" bestFit="1" customWidth="1"/>
    <col min="173" max="173" width="141.83203125" bestFit="1" customWidth="1"/>
    <col min="174" max="174" width="88" bestFit="1" customWidth="1"/>
    <col min="175" max="175" width="82.83203125" bestFit="1" customWidth="1"/>
    <col min="176" max="176" width="145.1640625" bestFit="1" customWidth="1"/>
    <col min="177" max="177" width="76.5" bestFit="1" customWidth="1"/>
    <col min="178" max="178" width="85.83203125" bestFit="1" customWidth="1"/>
    <col min="179" max="179" width="65.83203125" bestFit="1" customWidth="1"/>
    <col min="180" max="180" width="117.83203125" bestFit="1" customWidth="1"/>
    <col min="181" max="181" width="79.83203125" bestFit="1" customWidth="1"/>
    <col min="182" max="182" width="60.5" bestFit="1" customWidth="1"/>
    <col min="183" max="183" width="54.1640625" bestFit="1" customWidth="1"/>
    <col min="184" max="184" width="164.83203125" bestFit="1" customWidth="1"/>
    <col min="185" max="185" width="91.83203125" bestFit="1" customWidth="1"/>
    <col min="186" max="186" width="78" bestFit="1" customWidth="1"/>
    <col min="187" max="187" width="115.83203125" bestFit="1" customWidth="1"/>
    <col min="188" max="188" width="113.5" bestFit="1" customWidth="1"/>
    <col min="189" max="189" width="76.1640625" bestFit="1" customWidth="1"/>
    <col min="190" max="190" width="51.33203125" bestFit="1" customWidth="1"/>
    <col min="191" max="191" width="106.1640625" bestFit="1" customWidth="1"/>
    <col min="192" max="192" width="150.83203125" bestFit="1" customWidth="1"/>
    <col min="193" max="193" width="167.1640625" bestFit="1" customWidth="1"/>
    <col min="194" max="194" width="103.6640625" bestFit="1" customWidth="1"/>
    <col min="195" max="195" width="105.5" bestFit="1" customWidth="1"/>
    <col min="196" max="196" width="89.83203125" bestFit="1" customWidth="1"/>
    <col min="197" max="197" width="51.83203125" bestFit="1" customWidth="1"/>
    <col min="198" max="198" width="127.5" bestFit="1" customWidth="1"/>
    <col min="199" max="200" width="77.5" bestFit="1" customWidth="1"/>
    <col min="201" max="201" width="82.5" bestFit="1" customWidth="1"/>
    <col min="202" max="202" width="78.33203125" bestFit="1" customWidth="1"/>
    <col min="203" max="203" width="136.83203125" bestFit="1" customWidth="1"/>
    <col min="204" max="204" width="60.5" bestFit="1" customWidth="1"/>
    <col min="205" max="205" width="113.5" bestFit="1" customWidth="1"/>
    <col min="206" max="206" width="91.1640625" bestFit="1" customWidth="1"/>
    <col min="207" max="207" width="108.5" bestFit="1" customWidth="1"/>
    <col min="208" max="208" width="72.1640625" bestFit="1" customWidth="1"/>
    <col min="209" max="209" width="97.33203125" bestFit="1" customWidth="1"/>
    <col min="210" max="210" width="73.1640625" bestFit="1" customWidth="1"/>
    <col min="211" max="211" width="89" bestFit="1" customWidth="1"/>
    <col min="212" max="212" width="107.83203125" bestFit="1" customWidth="1"/>
    <col min="213" max="213" width="105.6640625" bestFit="1" customWidth="1"/>
    <col min="214" max="214" width="110.5" bestFit="1" customWidth="1"/>
    <col min="215" max="215" width="112.33203125" bestFit="1" customWidth="1"/>
    <col min="216" max="216" width="142.1640625" bestFit="1" customWidth="1"/>
    <col min="217" max="217" width="100.1640625" bestFit="1" customWidth="1"/>
    <col min="218" max="218" width="114.83203125" bestFit="1" customWidth="1"/>
    <col min="219" max="219" width="106.83203125" bestFit="1" customWidth="1"/>
    <col min="220" max="220" width="89.1640625" bestFit="1" customWidth="1"/>
    <col min="221" max="221" width="129.1640625" bestFit="1" customWidth="1"/>
    <col min="222" max="222" width="130.5" bestFit="1" customWidth="1"/>
    <col min="223" max="223" width="59.1640625" bestFit="1" customWidth="1"/>
    <col min="224" max="224" width="115" bestFit="1" customWidth="1"/>
    <col min="225" max="225" width="85.1640625" bestFit="1" customWidth="1"/>
    <col min="226" max="226" width="132.1640625" bestFit="1" customWidth="1"/>
    <col min="227" max="227" width="82.1640625" bestFit="1" customWidth="1"/>
    <col min="228" max="228" width="88.1640625" bestFit="1" customWidth="1"/>
    <col min="229" max="229" width="40.1640625" bestFit="1" customWidth="1"/>
    <col min="230" max="230" width="55.83203125" bestFit="1" customWidth="1"/>
    <col min="231" max="231" width="113.5" bestFit="1" customWidth="1"/>
    <col min="232" max="232" width="115.83203125" bestFit="1" customWidth="1"/>
    <col min="233" max="233" width="103.83203125" bestFit="1" customWidth="1"/>
    <col min="234" max="234" width="128.1640625" bestFit="1" customWidth="1"/>
    <col min="235" max="235" width="82.83203125" bestFit="1" customWidth="1"/>
    <col min="236" max="236" width="120.5" bestFit="1" customWidth="1"/>
    <col min="237" max="237" width="85.83203125" bestFit="1" customWidth="1"/>
    <col min="238" max="238" width="92.83203125" bestFit="1" customWidth="1"/>
    <col min="239" max="239" width="108.5" bestFit="1" customWidth="1"/>
    <col min="240" max="240" width="141.1640625" bestFit="1" customWidth="1"/>
    <col min="241" max="241" width="98.1640625" bestFit="1" customWidth="1"/>
    <col min="242" max="242" width="77.1640625" bestFit="1" customWidth="1"/>
    <col min="243" max="243" width="103.33203125" bestFit="1" customWidth="1"/>
    <col min="244" max="244" width="68.1640625" bestFit="1" customWidth="1"/>
    <col min="245" max="245" width="102.5" bestFit="1" customWidth="1"/>
    <col min="246" max="246" width="70.5" bestFit="1" customWidth="1"/>
    <col min="247" max="247" width="80.1640625" bestFit="1" customWidth="1"/>
    <col min="248" max="248" width="111.83203125" bestFit="1" customWidth="1"/>
    <col min="249" max="249" width="154.5" bestFit="1" customWidth="1"/>
    <col min="250" max="250" width="153.33203125" bestFit="1" customWidth="1"/>
    <col min="251" max="251" width="97.1640625" bestFit="1" customWidth="1"/>
    <col min="252" max="252" width="109" bestFit="1" customWidth="1"/>
    <col min="253" max="253" width="139.1640625" bestFit="1" customWidth="1"/>
    <col min="254" max="254" width="109.83203125" bestFit="1" customWidth="1"/>
    <col min="255" max="255" width="68.1640625" bestFit="1" customWidth="1"/>
    <col min="256" max="256" width="80.5" bestFit="1" customWidth="1"/>
    <col min="257" max="257" width="120.1640625" bestFit="1" customWidth="1"/>
    <col min="258" max="258" width="71.1640625" bestFit="1" customWidth="1"/>
    <col min="259" max="259" width="89.1640625" bestFit="1" customWidth="1"/>
    <col min="260" max="260" width="115.5" bestFit="1" customWidth="1"/>
    <col min="261" max="261" width="85" bestFit="1" customWidth="1"/>
    <col min="262" max="262" width="70" bestFit="1" customWidth="1"/>
    <col min="263" max="263" width="168" bestFit="1" customWidth="1"/>
    <col min="264" max="264" width="103.5" bestFit="1" customWidth="1"/>
    <col min="265" max="265" width="124.83203125" bestFit="1" customWidth="1"/>
    <col min="266" max="266" width="93.6640625" bestFit="1" customWidth="1"/>
    <col min="267" max="267" width="90.1640625" bestFit="1" customWidth="1"/>
    <col min="268" max="268" width="71.6640625" bestFit="1" customWidth="1"/>
    <col min="269" max="269" width="126.5" bestFit="1" customWidth="1"/>
    <col min="270" max="270" width="148.83203125" bestFit="1" customWidth="1"/>
    <col min="271" max="271" width="80.6640625" bestFit="1" customWidth="1"/>
    <col min="272" max="272" width="70.5" bestFit="1" customWidth="1"/>
    <col min="273" max="273" width="87.1640625" bestFit="1" customWidth="1"/>
    <col min="274" max="274" width="88.5" bestFit="1" customWidth="1"/>
    <col min="275" max="275" width="123.83203125" bestFit="1" customWidth="1"/>
    <col min="276" max="276" width="56.83203125" bestFit="1" customWidth="1"/>
    <col min="277" max="277" width="75.83203125" bestFit="1" customWidth="1"/>
    <col min="278" max="278" width="71.83203125" bestFit="1" customWidth="1"/>
    <col min="279" max="279" width="125.1640625" bestFit="1" customWidth="1"/>
    <col min="280" max="280" width="79.1640625" bestFit="1" customWidth="1"/>
    <col min="281" max="281" width="82.6640625" bestFit="1" customWidth="1"/>
    <col min="282" max="282" width="71.83203125" bestFit="1" customWidth="1"/>
    <col min="283" max="283" width="111.1640625" bestFit="1" customWidth="1"/>
    <col min="284" max="284" width="82.83203125" bestFit="1" customWidth="1"/>
    <col min="285" max="285" width="71.83203125" bestFit="1" customWidth="1"/>
    <col min="286" max="286" width="92.83203125" bestFit="1" customWidth="1"/>
    <col min="287" max="287" width="78.83203125" bestFit="1" customWidth="1"/>
    <col min="288" max="288" width="69.33203125" bestFit="1" customWidth="1"/>
    <col min="289" max="289" width="75.5" bestFit="1" customWidth="1"/>
    <col min="290" max="290" width="78.33203125" bestFit="1" customWidth="1"/>
    <col min="291" max="291" width="87.83203125" bestFit="1" customWidth="1"/>
    <col min="292" max="292" width="68.33203125" bestFit="1" customWidth="1"/>
    <col min="293" max="293" width="107.33203125" bestFit="1" customWidth="1"/>
    <col min="294" max="294" width="106.1640625" bestFit="1" customWidth="1"/>
    <col min="295" max="295" width="159.83203125" bestFit="1" customWidth="1"/>
    <col min="296" max="296" width="62.83203125" bestFit="1" customWidth="1"/>
    <col min="297" max="297" width="63" bestFit="1" customWidth="1"/>
    <col min="298" max="298" width="116.33203125" bestFit="1" customWidth="1"/>
    <col min="299" max="299" width="85.83203125" bestFit="1" customWidth="1"/>
    <col min="300" max="300" width="118.6640625" bestFit="1" customWidth="1"/>
    <col min="301" max="301" width="120.5" bestFit="1" customWidth="1"/>
    <col min="302" max="302" width="83.5" bestFit="1" customWidth="1"/>
    <col min="303" max="303" width="68.1640625" bestFit="1" customWidth="1"/>
    <col min="304" max="304" width="92.1640625" bestFit="1" customWidth="1"/>
    <col min="305" max="305" width="79.1640625" bestFit="1" customWidth="1"/>
    <col min="306" max="306" width="87.5" bestFit="1" customWidth="1"/>
    <col min="307" max="307" width="101.1640625" bestFit="1" customWidth="1"/>
    <col min="308" max="308" width="119.5" bestFit="1" customWidth="1"/>
    <col min="309" max="309" width="82.5" bestFit="1" customWidth="1"/>
    <col min="310" max="310" width="96.5" bestFit="1" customWidth="1"/>
    <col min="311" max="311" width="63.83203125" bestFit="1" customWidth="1"/>
    <col min="312" max="312" width="92.83203125" bestFit="1" customWidth="1"/>
    <col min="313" max="313" width="152.1640625" bestFit="1" customWidth="1"/>
    <col min="314" max="314" width="116.6640625" bestFit="1" customWidth="1"/>
    <col min="315" max="315" width="127.1640625" bestFit="1" customWidth="1"/>
    <col min="316" max="316" width="142.1640625" bestFit="1" customWidth="1"/>
    <col min="317" max="317" width="61.83203125" bestFit="1" customWidth="1"/>
    <col min="318" max="318" width="98.1640625" bestFit="1" customWidth="1"/>
    <col min="319" max="319" width="111.1640625" bestFit="1" customWidth="1"/>
    <col min="320" max="320" width="81.33203125" bestFit="1" customWidth="1"/>
    <col min="321" max="321" width="115.5" bestFit="1" customWidth="1"/>
    <col min="322" max="322" width="92.1640625" bestFit="1" customWidth="1"/>
    <col min="323" max="323" width="108.33203125" bestFit="1" customWidth="1"/>
    <col min="324" max="324" width="147.5" bestFit="1" customWidth="1"/>
    <col min="325" max="325" width="117.6640625" bestFit="1" customWidth="1"/>
    <col min="326" max="326" width="118.5" bestFit="1" customWidth="1"/>
    <col min="327" max="327" width="90.83203125" bestFit="1" customWidth="1"/>
    <col min="328" max="328" width="102.1640625" bestFit="1" customWidth="1"/>
    <col min="329" max="329" width="114" bestFit="1" customWidth="1"/>
    <col min="330" max="330" width="79.83203125" bestFit="1" customWidth="1"/>
    <col min="331" max="331" width="120.1640625" bestFit="1" customWidth="1"/>
    <col min="332" max="332" width="75.1640625" bestFit="1" customWidth="1"/>
    <col min="333" max="333" width="108.5" bestFit="1" customWidth="1"/>
    <col min="334" max="334" width="98.83203125" bestFit="1" customWidth="1"/>
    <col min="335" max="335" width="130.5" bestFit="1" customWidth="1"/>
    <col min="336" max="336" width="98.83203125" bestFit="1" customWidth="1"/>
    <col min="337" max="337" width="98.6640625" bestFit="1" customWidth="1"/>
    <col min="338" max="338" width="133.33203125" bestFit="1" customWidth="1"/>
    <col min="339" max="339" width="132.83203125" bestFit="1" customWidth="1"/>
    <col min="340" max="340" width="105.5" bestFit="1" customWidth="1"/>
    <col min="341" max="341" width="145.1640625" bestFit="1" customWidth="1"/>
    <col min="342" max="342" width="93.1640625" bestFit="1" customWidth="1"/>
    <col min="343" max="343" width="90.83203125" bestFit="1" customWidth="1"/>
    <col min="344" max="344" width="94.83203125" bestFit="1" customWidth="1"/>
    <col min="345" max="345" width="149.5" bestFit="1" customWidth="1"/>
    <col min="346" max="346" width="86.83203125" bestFit="1" customWidth="1"/>
    <col min="347" max="347" width="92.83203125" bestFit="1" customWidth="1"/>
    <col min="348" max="348" width="81.1640625" bestFit="1" customWidth="1"/>
    <col min="349" max="349" width="116.83203125" bestFit="1" customWidth="1"/>
    <col min="350" max="350" width="101.1640625" bestFit="1" customWidth="1"/>
    <col min="351" max="351" width="98.5" bestFit="1" customWidth="1"/>
    <col min="352" max="352" width="108.83203125" bestFit="1" customWidth="1"/>
    <col min="353" max="353" width="75.1640625" bestFit="1" customWidth="1"/>
    <col min="354" max="354" width="92.83203125" bestFit="1" customWidth="1"/>
    <col min="355" max="355" width="81.6640625" bestFit="1" customWidth="1"/>
    <col min="356" max="356" width="65.6640625" bestFit="1" customWidth="1"/>
    <col min="357" max="357" width="120.5" bestFit="1" customWidth="1"/>
    <col min="358" max="358" width="104.1640625" bestFit="1" customWidth="1"/>
    <col min="359" max="359" width="72.1640625" bestFit="1" customWidth="1"/>
    <col min="360" max="360" width="82.1640625" bestFit="1" customWidth="1"/>
    <col min="361" max="361" width="120.1640625" bestFit="1" customWidth="1"/>
    <col min="362" max="362" width="88.33203125" bestFit="1" customWidth="1"/>
    <col min="363" max="363" width="77.5" bestFit="1" customWidth="1"/>
    <col min="364" max="364" width="87.1640625" bestFit="1" customWidth="1"/>
    <col min="365" max="365" width="100.83203125" bestFit="1" customWidth="1"/>
    <col min="366" max="366" width="74.5" bestFit="1" customWidth="1"/>
    <col min="367" max="367" width="62.83203125" bestFit="1" customWidth="1"/>
    <col min="368" max="368" width="111.83203125" bestFit="1" customWidth="1"/>
    <col min="369" max="369" width="69.5" bestFit="1" customWidth="1"/>
    <col min="370" max="370" width="158.1640625" bestFit="1" customWidth="1"/>
    <col min="371" max="371" width="43.83203125" bestFit="1" customWidth="1"/>
    <col min="372" max="372" width="61.83203125" bestFit="1" customWidth="1"/>
    <col min="373" max="373" width="110.1640625" bestFit="1" customWidth="1"/>
    <col min="374" max="374" width="92.83203125" bestFit="1" customWidth="1"/>
    <col min="375" max="375" width="81.6640625" bestFit="1" customWidth="1"/>
    <col min="376" max="376" width="91.6640625" bestFit="1" customWidth="1"/>
    <col min="377" max="377" width="122.33203125" bestFit="1" customWidth="1"/>
    <col min="378" max="378" width="143.1640625" bestFit="1" customWidth="1"/>
    <col min="379" max="379" width="111.83203125" bestFit="1" customWidth="1"/>
    <col min="380" max="380" width="83.83203125" bestFit="1" customWidth="1"/>
    <col min="381" max="381" width="47.83203125" bestFit="1" customWidth="1"/>
    <col min="382" max="382" width="104.1640625" bestFit="1" customWidth="1"/>
    <col min="383" max="383" width="115.83203125" bestFit="1" customWidth="1"/>
    <col min="384" max="384" width="134.83203125" bestFit="1" customWidth="1"/>
    <col min="385" max="385" width="118.83203125" bestFit="1" customWidth="1"/>
    <col min="386" max="386" width="75.5" bestFit="1" customWidth="1"/>
    <col min="387" max="387" width="84.1640625" bestFit="1" customWidth="1"/>
    <col min="388" max="388" width="95.1640625" bestFit="1" customWidth="1"/>
    <col min="389" max="389" width="63.1640625" bestFit="1" customWidth="1"/>
    <col min="390" max="390" width="69.1640625" bestFit="1" customWidth="1"/>
    <col min="391" max="391" width="117.83203125" bestFit="1" customWidth="1"/>
    <col min="392" max="392" width="84.6640625" bestFit="1" customWidth="1"/>
    <col min="393" max="393" width="108.83203125" bestFit="1" customWidth="1"/>
    <col min="394" max="394" width="56.33203125" bestFit="1" customWidth="1"/>
    <col min="395" max="395" width="159.1640625" bestFit="1" customWidth="1"/>
    <col min="396" max="396" width="111.83203125" bestFit="1" customWidth="1"/>
    <col min="397" max="397" width="94.1640625" bestFit="1" customWidth="1"/>
    <col min="398" max="398" width="63.1640625" bestFit="1" customWidth="1"/>
    <col min="399" max="399" width="102.1640625" bestFit="1" customWidth="1"/>
    <col min="400" max="400" width="136.6640625" bestFit="1" customWidth="1"/>
    <col min="401" max="401" width="73" bestFit="1" customWidth="1"/>
    <col min="402" max="402" width="87.33203125" bestFit="1" customWidth="1"/>
    <col min="403" max="403" width="80.1640625" bestFit="1" customWidth="1"/>
    <col min="404" max="404" width="99.5" bestFit="1" customWidth="1"/>
    <col min="405" max="405" width="159.1640625" bestFit="1" customWidth="1"/>
    <col min="406" max="406" width="130.83203125" bestFit="1" customWidth="1"/>
    <col min="407" max="407" width="77.83203125" bestFit="1" customWidth="1"/>
    <col min="408" max="408" width="100.83203125" bestFit="1" customWidth="1"/>
    <col min="409" max="409" width="81" bestFit="1" customWidth="1"/>
    <col min="410" max="410" width="71.5" bestFit="1" customWidth="1"/>
    <col min="411" max="411" width="79.5" bestFit="1" customWidth="1"/>
    <col min="412" max="412" width="106.83203125" bestFit="1" customWidth="1"/>
    <col min="413" max="413" width="87.83203125" bestFit="1" customWidth="1"/>
    <col min="414" max="414" width="88.1640625" bestFit="1" customWidth="1"/>
    <col min="415" max="415" width="101.83203125" bestFit="1" customWidth="1"/>
    <col min="416" max="416" width="113.1640625" bestFit="1" customWidth="1"/>
    <col min="417" max="417" width="97.5" bestFit="1" customWidth="1"/>
    <col min="418" max="418" width="98.83203125" bestFit="1" customWidth="1"/>
    <col min="419" max="419" width="90.83203125" bestFit="1" customWidth="1"/>
    <col min="420" max="420" width="106.1640625" bestFit="1" customWidth="1"/>
    <col min="421" max="421" width="82.1640625" bestFit="1" customWidth="1"/>
    <col min="422" max="422" width="107.1640625" bestFit="1" customWidth="1"/>
    <col min="423" max="423" width="76.5" bestFit="1" customWidth="1"/>
    <col min="424" max="424" width="73.6640625" bestFit="1" customWidth="1"/>
    <col min="425" max="425" width="75.83203125" bestFit="1" customWidth="1"/>
    <col min="426" max="426" width="107.1640625" bestFit="1" customWidth="1"/>
    <col min="427" max="427" width="116.1640625" bestFit="1" customWidth="1"/>
    <col min="428" max="428" width="101.83203125" bestFit="1" customWidth="1"/>
    <col min="429" max="429" width="116.1640625" bestFit="1" customWidth="1"/>
    <col min="430" max="430" width="102.1640625" bestFit="1" customWidth="1"/>
    <col min="431" max="431" width="124.83203125" bestFit="1" customWidth="1"/>
    <col min="432" max="432" width="165" bestFit="1" customWidth="1"/>
    <col min="433" max="433" width="45.1640625" bestFit="1" customWidth="1"/>
    <col min="434" max="434" width="60.1640625" bestFit="1" customWidth="1"/>
    <col min="435" max="435" width="82.5" bestFit="1" customWidth="1"/>
    <col min="436" max="436" width="89.5" bestFit="1" customWidth="1"/>
    <col min="437" max="437" width="91.6640625" bestFit="1" customWidth="1"/>
    <col min="438" max="438" width="73.5" bestFit="1" customWidth="1"/>
    <col min="439" max="439" width="70" bestFit="1" customWidth="1"/>
    <col min="440" max="440" width="101.83203125" bestFit="1" customWidth="1"/>
    <col min="441" max="441" width="100.5" bestFit="1" customWidth="1"/>
    <col min="442" max="442" width="144.33203125" bestFit="1" customWidth="1"/>
    <col min="443" max="443" width="139.33203125" bestFit="1" customWidth="1"/>
    <col min="444" max="444" width="114.6640625" bestFit="1" customWidth="1"/>
    <col min="445" max="445" width="107.6640625" bestFit="1" customWidth="1"/>
    <col min="446" max="446" width="126.1640625" bestFit="1" customWidth="1"/>
    <col min="447" max="447" width="87.5" bestFit="1" customWidth="1"/>
    <col min="448" max="448" width="92.6640625" bestFit="1" customWidth="1"/>
    <col min="449" max="449" width="101.1640625" bestFit="1" customWidth="1"/>
    <col min="450" max="450" width="59.1640625" bestFit="1" customWidth="1"/>
    <col min="451" max="451" width="104.83203125" bestFit="1" customWidth="1"/>
    <col min="452" max="452" width="143.1640625" bestFit="1" customWidth="1"/>
    <col min="453" max="453" width="86.83203125" bestFit="1" customWidth="1"/>
    <col min="454" max="454" width="69.5" bestFit="1" customWidth="1"/>
    <col min="455" max="455" width="89.33203125" bestFit="1" customWidth="1"/>
    <col min="456" max="456" width="94.1640625" bestFit="1" customWidth="1"/>
    <col min="457" max="457" width="70.5" bestFit="1" customWidth="1"/>
    <col min="458" max="458" width="114.33203125" bestFit="1" customWidth="1"/>
    <col min="459" max="459" width="100.83203125" bestFit="1" customWidth="1"/>
    <col min="460" max="460" width="60.83203125" bestFit="1" customWidth="1"/>
    <col min="461" max="461" width="87" bestFit="1" customWidth="1"/>
    <col min="462" max="462" width="82.1640625" bestFit="1" customWidth="1"/>
    <col min="463" max="463" width="66.83203125" bestFit="1" customWidth="1"/>
    <col min="464" max="464" width="147.83203125" bestFit="1" customWidth="1"/>
    <col min="465" max="465" width="126.83203125" bestFit="1" customWidth="1"/>
    <col min="466" max="466" width="89.83203125" bestFit="1" customWidth="1"/>
    <col min="467" max="467" width="101" bestFit="1" customWidth="1"/>
    <col min="468" max="468" width="119.33203125" bestFit="1" customWidth="1"/>
    <col min="469" max="469" width="100.1640625" bestFit="1" customWidth="1"/>
    <col min="470" max="470" width="103.1640625" bestFit="1" customWidth="1"/>
    <col min="471" max="471" width="91.83203125" bestFit="1" customWidth="1"/>
    <col min="472" max="472" width="94.33203125" bestFit="1" customWidth="1"/>
    <col min="473" max="473" width="49.83203125" bestFit="1" customWidth="1"/>
    <col min="474" max="474" width="112.1640625" bestFit="1" customWidth="1"/>
    <col min="475" max="475" width="119.83203125" bestFit="1" customWidth="1"/>
    <col min="476" max="476" width="56.5" bestFit="1" customWidth="1"/>
    <col min="477" max="477" width="56.1640625" bestFit="1" customWidth="1"/>
    <col min="478" max="478" width="74.33203125" bestFit="1" customWidth="1"/>
    <col min="479" max="479" width="60.1640625" bestFit="1" customWidth="1"/>
    <col min="480" max="480" width="101.83203125" bestFit="1" customWidth="1"/>
    <col min="481" max="481" width="142.1640625" bestFit="1" customWidth="1"/>
    <col min="482" max="482" width="150.5" bestFit="1" customWidth="1"/>
    <col min="483" max="483" width="103" bestFit="1" customWidth="1"/>
    <col min="484" max="484" width="88.1640625" bestFit="1" customWidth="1"/>
    <col min="485" max="485" width="60.1640625" bestFit="1" customWidth="1"/>
    <col min="486" max="486" width="115" bestFit="1" customWidth="1"/>
    <col min="487" max="487" width="68.1640625" bestFit="1" customWidth="1"/>
    <col min="488" max="488" width="95.1640625" bestFit="1" customWidth="1"/>
    <col min="489" max="489" width="106.83203125" bestFit="1" customWidth="1"/>
    <col min="490" max="490" width="85.33203125" bestFit="1" customWidth="1"/>
    <col min="491" max="491" width="109.5" bestFit="1" customWidth="1"/>
    <col min="492" max="492" width="101.1640625" bestFit="1" customWidth="1"/>
    <col min="493" max="493" width="96.6640625" bestFit="1" customWidth="1"/>
    <col min="494" max="494" width="130.1640625" bestFit="1" customWidth="1"/>
    <col min="495" max="495" width="128.5" bestFit="1" customWidth="1"/>
    <col min="496" max="496" width="83.6640625" bestFit="1" customWidth="1"/>
    <col min="497" max="497" width="104.1640625" bestFit="1" customWidth="1"/>
    <col min="498" max="498" width="105.1640625" bestFit="1" customWidth="1"/>
    <col min="499" max="499" width="60.83203125" bestFit="1" customWidth="1"/>
    <col min="500" max="500" width="87.83203125" bestFit="1" customWidth="1"/>
    <col min="501" max="501" width="67.6640625" bestFit="1" customWidth="1"/>
    <col min="502" max="502" width="62.5" bestFit="1" customWidth="1"/>
    <col min="503" max="503" width="84.83203125" bestFit="1" customWidth="1"/>
    <col min="504" max="504" width="73.1640625" bestFit="1" customWidth="1"/>
    <col min="505" max="505" width="104.83203125" bestFit="1" customWidth="1"/>
    <col min="506" max="506" width="97.5" bestFit="1" customWidth="1"/>
    <col min="507" max="507" width="121" bestFit="1" customWidth="1"/>
    <col min="508" max="508" width="88.83203125" bestFit="1" customWidth="1"/>
    <col min="509" max="509" width="101.83203125" bestFit="1" customWidth="1"/>
    <col min="510" max="510" width="91.83203125" bestFit="1" customWidth="1"/>
    <col min="511" max="511" width="112.1640625" bestFit="1" customWidth="1"/>
    <col min="512" max="512" width="93" bestFit="1" customWidth="1"/>
    <col min="513" max="513" width="109.33203125" bestFit="1" customWidth="1"/>
    <col min="514" max="514" width="89.6640625" bestFit="1" customWidth="1"/>
    <col min="515" max="515" width="60.5" bestFit="1" customWidth="1"/>
    <col min="516" max="516" width="57.1640625" bestFit="1" customWidth="1"/>
    <col min="517" max="517" width="97.1640625" bestFit="1" customWidth="1"/>
    <col min="518" max="518" width="150.5" bestFit="1" customWidth="1"/>
    <col min="519" max="519" width="64" bestFit="1" customWidth="1"/>
    <col min="520" max="520" width="142.83203125" bestFit="1" customWidth="1"/>
    <col min="521" max="521" width="98.83203125" bestFit="1" customWidth="1"/>
    <col min="522" max="522" width="140.1640625" bestFit="1" customWidth="1"/>
    <col min="523" max="523" width="145.83203125" bestFit="1" customWidth="1"/>
    <col min="524" max="524" width="74.83203125" bestFit="1" customWidth="1"/>
    <col min="525" max="525" width="128" bestFit="1" customWidth="1"/>
    <col min="526" max="526" width="48.83203125" bestFit="1" customWidth="1"/>
    <col min="527" max="527" width="73.5" bestFit="1" customWidth="1"/>
    <col min="528" max="528" width="121.1640625" bestFit="1" customWidth="1"/>
    <col min="529" max="529" width="119" bestFit="1" customWidth="1"/>
    <col min="530" max="530" width="58.33203125" bestFit="1" customWidth="1"/>
    <col min="531" max="531" width="126.83203125" bestFit="1" customWidth="1"/>
    <col min="532" max="532" width="150.83203125" bestFit="1" customWidth="1"/>
    <col min="533" max="533" width="87.33203125" bestFit="1" customWidth="1"/>
    <col min="534" max="534" width="107.83203125" bestFit="1" customWidth="1"/>
    <col min="535" max="535" width="92.83203125" bestFit="1" customWidth="1"/>
    <col min="536" max="536" width="77" bestFit="1" customWidth="1"/>
    <col min="537" max="537" width="71.83203125" bestFit="1" customWidth="1"/>
    <col min="538" max="538" width="84.1640625" bestFit="1" customWidth="1"/>
    <col min="539" max="539" width="124.83203125" bestFit="1" customWidth="1"/>
    <col min="540" max="540" width="56.6640625" bestFit="1" customWidth="1"/>
    <col min="541" max="541" width="72.1640625" bestFit="1" customWidth="1"/>
    <col min="542" max="542" width="106.5" bestFit="1" customWidth="1"/>
    <col min="543" max="543" width="68.6640625" bestFit="1" customWidth="1"/>
    <col min="544" max="544" width="52.1640625" bestFit="1" customWidth="1"/>
    <col min="545" max="545" width="80.33203125" bestFit="1" customWidth="1"/>
    <col min="546" max="546" width="105.83203125" bestFit="1" customWidth="1"/>
    <col min="547" max="547" width="127.5" bestFit="1" customWidth="1"/>
    <col min="548" max="548" width="74.1640625" bestFit="1" customWidth="1"/>
    <col min="549" max="549" width="104.1640625" bestFit="1" customWidth="1"/>
    <col min="550" max="550" width="81.5" bestFit="1" customWidth="1"/>
    <col min="551" max="551" width="60.83203125" bestFit="1" customWidth="1"/>
    <col min="552" max="552" width="151.5" bestFit="1" customWidth="1"/>
    <col min="553" max="553" width="88.5" bestFit="1" customWidth="1"/>
    <col min="554" max="554" width="89.1640625" bestFit="1" customWidth="1"/>
    <col min="555" max="555" width="72.5" bestFit="1" customWidth="1"/>
    <col min="556" max="556" width="128" bestFit="1" customWidth="1"/>
    <col min="557" max="557" width="128.5" bestFit="1" customWidth="1"/>
    <col min="558" max="558" width="61.5" bestFit="1" customWidth="1"/>
    <col min="559" max="559" width="75.1640625" bestFit="1" customWidth="1"/>
    <col min="560" max="560" width="84.1640625" bestFit="1" customWidth="1"/>
    <col min="561" max="561" width="84.83203125" bestFit="1" customWidth="1"/>
    <col min="562" max="562" width="107.1640625" bestFit="1" customWidth="1"/>
    <col min="563" max="563" width="123.6640625" bestFit="1" customWidth="1"/>
    <col min="564" max="564" width="92.33203125" bestFit="1" customWidth="1"/>
    <col min="565" max="565" width="116.83203125" bestFit="1" customWidth="1"/>
    <col min="566" max="566" width="68" bestFit="1" customWidth="1"/>
    <col min="567" max="567" width="115.1640625" bestFit="1" customWidth="1"/>
    <col min="568" max="568" width="106.5" bestFit="1" customWidth="1"/>
    <col min="569" max="569" width="104" bestFit="1" customWidth="1"/>
    <col min="570" max="570" width="123.1640625" bestFit="1" customWidth="1"/>
    <col min="571" max="571" width="109.83203125" bestFit="1" customWidth="1"/>
    <col min="572" max="572" width="65.83203125" bestFit="1" customWidth="1"/>
    <col min="573" max="573" width="90.1640625" bestFit="1" customWidth="1"/>
    <col min="574" max="574" width="80" bestFit="1" customWidth="1"/>
    <col min="575" max="575" width="94.5" bestFit="1" customWidth="1"/>
    <col min="576" max="576" width="111.1640625" bestFit="1" customWidth="1"/>
    <col min="577" max="577" width="134.1640625" bestFit="1" customWidth="1"/>
    <col min="578" max="578" width="119.5" bestFit="1" customWidth="1"/>
    <col min="579" max="579" width="84.1640625" bestFit="1" customWidth="1"/>
    <col min="580" max="580" width="177.1640625" bestFit="1" customWidth="1"/>
    <col min="581" max="581" width="92.6640625" bestFit="1" customWidth="1"/>
    <col min="582" max="582" width="100.5" bestFit="1" customWidth="1"/>
    <col min="583" max="583" width="79.5" bestFit="1" customWidth="1"/>
    <col min="584" max="584" width="127.83203125" bestFit="1" customWidth="1"/>
    <col min="585" max="585" width="126.1640625" bestFit="1" customWidth="1"/>
    <col min="586" max="586" width="83" bestFit="1" customWidth="1"/>
    <col min="587" max="587" width="84.5" bestFit="1" customWidth="1"/>
    <col min="588" max="588" width="65.6640625" bestFit="1" customWidth="1"/>
    <col min="589" max="589" width="72.1640625" bestFit="1" customWidth="1"/>
    <col min="590" max="590" width="110.33203125" bestFit="1" customWidth="1"/>
    <col min="591" max="591" width="48" bestFit="1" customWidth="1"/>
    <col min="592" max="592" width="64.5" bestFit="1" customWidth="1"/>
    <col min="593" max="593" width="70.83203125" bestFit="1" customWidth="1"/>
    <col min="594" max="594" width="82.5" bestFit="1" customWidth="1"/>
    <col min="595" max="595" width="99.83203125" bestFit="1" customWidth="1"/>
    <col min="596" max="596" width="144.5" bestFit="1" customWidth="1"/>
    <col min="597" max="597" width="78.6640625" bestFit="1" customWidth="1"/>
    <col min="598" max="598" width="109.5" bestFit="1" customWidth="1"/>
    <col min="599" max="599" width="66.83203125" bestFit="1" customWidth="1"/>
    <col min="600" max="600" width="117.5" bestFit="1" customWidth="1"/>
    <col min="601" max="601" width="100.1640625" bestFit="1" customWidth="1"/>
    <col min="602" max="602" width="116" bestFit="1" customWidth="1"/>
    <col min="603" max="603" width="84.5" bestFit="1" customWidth="1"/>
    <col min="604" max="604" width="52.5" bestFit="1" customWidth="1"/>
    <col min="605" max="605" width="142.1640625" bestFit="1" customWidth="1"/>
    <col min="606" max="606" width="115" bestFit="1" customWidth="1"/>
    <col min="607" max="607" width="127.83203125" bestFit="1" customWidth="1"/>
    <col min="608" max="608" width="161.83203125" bestFit="1" customWidth="1"/>
    <col min="609" max="609" width="89.5" bestFit="1" customWidth="1"/>
    <col min="610" max="610" width="66.1640625" bestFit="1" customWidth="1"/>
    <col min="611" max="611" width="73.33203125" bestFit="1" customWidth="1"/>
    <col min="612" max="612" width="115.1640625" bestFit="1" customWidth="1"/>
    <col min="613" max="613" width="123.6640625" bestFit="1" customWidth="1"/>
    <col min="614" max="614" width="76.83203125" bestFit="1" customWidth="1"/>
    <col min="615" max="615" width="104.6640625" bestFit="1" customWidth="1"/>
    <col min="616" max="616" width="96.83203125" bestFit="1" customWidth="1"/>
    <col min="617" max="617" width="154.1640625" bestFit="1" customWidth="1"/>
    <col min="618" max="618" width="51.1640625" bestFit="1" customWidth="1"/>
    <col min="619" max="619" width="54.1640625" bestFit="1" customWidth="1"/>
    <col min="620" max="620" width="74.33203125" bestFit="1" customWidth="1"/>
    <col min="621" max="621" width="101.83203125" bestFit="1" customWidth="1"/>
    <col min="622" max="622" width="113.1640625" bestFit="1" customWidth="1"/>
    <col min="623" max="623" width="75.1640625" bestFit="1" customWidth="1"/>
    <col min="624" max="624" width="153.83203125" bestFit="1" customWidth="1"/>
    <col min="625" max="625" width="101.1640625" bestFit="1" customWidth="1"/>
    <col min="626" max="626" width="108.5" bestFit="1" customWidth="1"/>
    <col min="627" max="627" width="83.6640625" bestFit="1" customWidth="1"/>
    <col min="628" max="628" width="50.1640625" bestFit="1" customWidth="1"/>
    <col min="629" max="629" width="90" bestFit="1" customWidth="1"/>
    <col min="630" max="630" width="29.5" bestFit="1" customWidth="1"/>
    <col min="631" max="631" width="112.5" bestFit="1" customWidth="1"/>
    <col min="632" max="632" width="97.5" bestFit="1" customWidth="1"/>
    <col min="633" max="633" width="58.83203125" bestFit="1" customWidth="1"/>
    <col min="634" max="634" width="96.5" bestFit="1" customWidth="1"/>
    <col min="635" max="635" width="112.5" bestFit="1" customWidth="1"/>
    <col min="636" max="636" width="77.1640625" bestFit="1" customWidth="1"/>
    <col min="637" max="637" width="70.83203125" bestFit="1" customWidth="1"/>
    <col min="638" max="638" width="83.6640625" bestFit="1" customWidth="1"/>
    <col min="639" max="639" width="98.83203125" bestFit="1" customWidth="1"/>
    <col min="640" max="640" width="65.1640625" bestFit="1" customWidth="1"/>
    <col min="641" max="641" width="93.83203125" bestFit="1" customWidth="1"/>
    <col min="642" max="642" width="92" bestFit="1" customWidth="1"/>
    <col min="643" max="643" width="117.5" bestFit="1" customWidth="1"/>
    <col min="644" max="644" width="64.5" bestFit="1" customWidth="1"/>
    <col min="645" max="645" width="110.1640625" bestFit="1" customWidth="1"/>
    <col min="646" max="646" width="82.5" bestFit="1" customWidth="1"/>
    <col min="647" max="647" width="91.1640625" bestFit="1" customWidth="1"/>
    <col min="648" max="648" width="63.83203125" bestFit="1" customWidth="1"/>
    <col min="649" max="649" width="108.83203125" bestFit="1" customWidth="1"/>
    <col min="650" max="650" width="110.5" bestFit="1" customWidth="1"/>
    <col min="651" max="651" width="81.83203125" bestFit="1" customWidth="1"/>
    <col min="652" max="652" width="112.1640625" bestFit="1" customWidth="1"/>
    <col min="653" max="653" width="131.33203125" bestFit="1" customWidth="1"/>
    <col min="654" max="654" width="70.83203125" bestFit="1" customWidth="1"/>
    <col min="655" max="655" width="59.83203125" bestFit="1" customWidth="1"/>
    <col min="656" max="656" width="71.5" bestFit="1" customWidth="1"/>
    <col min="657" max="657" width="95.83203125" bestFit="1" customWidth="1"/>
    <col min="658" max="658" width="105.1640625" bestFit="1" customWidth="1"/>
    <col min="659" max="659" width="97.83203125" bestFit="1" customWidth="1"/>
    <col min="660" max="660" width="124.1640625" bestFit="1" customWidth="1"/>
    <col min="661" max="661" width="174.1640625" bestFit="1" customWidth="1"/>
    <col min="662" max="662" width="114.83203125" bestFit="1" customWidth="1"/>
    <col min="663" max="663" width="126" bestFit="1" customWidth="1"/>
    <col min="664" max="664" width="75.83203125" bestFit="1" customWidth="1"/>
    <col min="665" max="665" width="143.83203125" bestFit="1" customWidth="1"/>
    <col min="666" max="666" width="89.83203125" bestFit="1" customWidth="1"/>
    <col min="667" max="667" width="104.83203125" bestFit="1" customWidth="1"/>
    <col min="668" max="668" width="111.1640625" bestFit="1" customWidth="1"/>
    <col min="669" max="669" width="101" bestFit="1" customWidth="1"/>
    <col min="670" max="670" width="80.5" bestFit="1" customWidth="1"/>
    <col min="671" max="671" width="126.1640625" bestFit="1" customWidth="1"/>
    <col min="672" max="672" width="91.1640625" bestFit="1" customWidth="1"/>
    <col min="673" max="673" width="138.1640625" bestFit="1" customWidth="1"/>
    <col min="674" max="674" width="156.1640625" bestFit="1" customWidth="1"/>
    <col min="675" max="675" width="72.6640625" bestFit="1" customWidth="1"/>
    <col min="676" max="676" width="59.5" bestFit="1" customWidth="1"/>
    <col min="677" max="677" width="66.83203125" bestFit="1" customWidth="1"/>
    <col min="678" max="678" width="125.83203125" bestFit="1" customWidth="1"/>
    <col min="679" max="679" width="109.33203125" bestFit="1" customWidth="1"/>
    <col min="680" max="680" width="108.83203125" bestFit="1" customWidth="1"/>
    <col min="681" max="681" width="112.83203125" bestFit="1" customWidth="1"/>
    <col min="682" max="682" width="123.83203125" bestFit="1" customWidth="1"/>
    <col min="683" max="683" width="128" bestFit="1" customWidth="1"/>
    <col min="684" max="684" width="99.1640625" bestFit="1" customWidth="1"/>
    <col min="685" max="685" width="85.83203125" bestFit="1" customWidth="1"/>
    <col min="686" max="686" width="76.83203125" bestFit="1" customWidth="1"/>
    <col min="687" max="687" width="99.1640625" bestFit="1" customWidth="1"/>
    <col min="688" max="688" width="87.83203125" bestFit="1" customWidth="1"/>
    <col min="689" max="689" width="149.5" bestFit="1" customWidth="1"/>
    <col min="690" max="690" width="123.1640625" bestFit="1" customWidth="1"/>
    <col min="691" max="691" width="89.33203125" bestFit="1" customWidth="1"/>
    <col min="692" max="692" width="121.33203125" bestFit="1" customWidth="1"/>
    <col min="693" max="693" width="110.1640625" bestFit="1" customWidth="1"/>
    <col min="694" max="694" width="114" bestFit="1" customWidth="1"/>
    <col min="695" max="695" width="89.5" bestFit="1" customWidth="1"/>
    <col min="696" max="696" width="156.1640625" bestFit="1" customWidth="1"/>
    <col min="697" max="697" width="89.83203125" bestFit="1" customWidth="1"/>
    <col min="698" max="698" width="116.5" bestFit="1" customWidth="1"/>
    <col min="699" max="699" width="87.83203125" bestFit="1" customWidth="1"/>
    <col min="700" max="700" width="70.6640625" bestFit="1" customWidth="1"/>
    <col min="701" max="701" width="129.33203125" bestFit="1" customWidth="1"/>
    <col min="702" max="702" width="75.83203125" bestFit="1" customWidth="1"/>
    <col min="703" max="703" width="85.1640625" bestFit="1" customWidth="1"/>
    <col min="704" max="704" width="137.6640625" bestFit="1" customWidth="1"/>
    <col min="705" max="705" width="53.6640625" bestFit="1" customWidth="1"/>
    <col min="706" max="706" width="90.83203125" bestFit="1" customWidth="1"/>
    <col min="707" max="707" width="74.33203125" bestFit="1" customWidth="1"/>
    <col min="708" max="708" width="91" bestFit="1" customWidth="1"/>
    <col min="709" max="709" width="69.6640625" bestFit="1" customWidth="1"/>
    <col min="710" max="710" width="130.1640625" bestFit="1" customWidth="1"/>
    <col min="711" max="711" width="76.83203125" bestFit="1" customWidth="1"/>
    <col min="712" max="712" width="107.33203125" bestFit="1" customWidth="1"/>
    <col min="713" max="713" width="122.5" bestFit="1" customWidth="1"/>
    <col min="714" max="714" width="74.83203125" bestFit="1" customWidth="1"/>
    <col min="715" max="715" width="76.6640625" bestFit="1" customWidth="1"/>
    <col min="716" max="716" width="100.83203125" bestFit="1" customWidth="1"/>
    <col min="717" max="717" width="125.5" bestFit="1" customWidth="1"/>
    <col min="718" max="718" width="71.5" bestFit="1" customWidth="1"/>
    <col min="719" max="719" width="80.1640625" bestFit="1" customWidth="1"/>
    <col min="720" max="720" width="122.33203125" bestFit="1" customWidth="1"/>
    <col min="721" max="721" width="125.83203125" bestFit="1" customWidth="1"/>
    <col min="722" max="722" width="70.83203125" bestFit="1" customWidth="1"/>
    <col min="723" max="723" width="43.33203125" bestFit="1" customWidth="1"/>
    <col min="724" max="724" width="121.1640625" bestFit="1" customWidth="1"/>
    <col min="725" max="725" width="80" bestFit="1" customWidth="1"/>
    <col min="726" max="726" width="67.83203125" bestFit="1" customWidth="1"/>
    <col min="727" max="727" width="79.83203125" bestFit="1" customWidth="1"/>
    <col min="728" max="728" width="102.33203125" bestFit="1" customWidth="1"/>
    <col min="729" max="729" width="96.83203125" bestFit="1" customWidth="1"/>
    <col min="730" max="730" width="101.1640625" bestFit="1" customWidth="1"/>
    <col min="731" max="731" width="96.33203125" bestFit="1" customWidth="1"/>
    <col min="732" max="732" width="101.5" bestFit="1" customWidth="1"/>
    <col min="733" max="733" width="121.5" bestFit="1" customWidth="1"/>
    <col min="734" max="734" width="57.33203125" bestFit="1" customWidth="1"/>
    <col min="735" max="735" width="50.83203125" bestFit="1" customWidth="1"/>
    <col min="736" max="736" width="138.1640625" bestFit="1" customWidth="1"/>
    <col min="737" max="737" width="98" bestFit="1" customWidth="1"/>
    <col min="738" max="738" width="91.83203125" bestFit="1" customWidth="1"/>
    <col min="739" max="739" width="159.6640625" bestFit="1" customWidth="1"/>
    <col min="740" max="740" width="75.1640625" bestFit="1" customWidth="1"/>
    <col min="741" max="741" width="87.1640625" bestFit="1" customWidth="1"/>
    <col min="742" max="742" width="96.83203125" bestFit="1" customWidth="1"/>
    <col min="743" max="743" width="100.1640625" bestFit="1" customWidth="1"/>
    <col min="744" max="744" width="153.1640625" bestFit="1" customWidth="1"/>
    <col min="745" max="745" width="99.5" bestFit="1" customWidth="1"/>
    <col min="746" max="746" width="65" bestFit="1" customWidth="1"/>
    <col min="747" max="747" width="62.33203125" bestFit="1" customWidth="1"/>
    <col min="748" max="748" width="92.1640625" bestFit="1" customWidth="1"/>
    <col min="749" max="749" width="85" bestFit="1" customWidth="1"/>
    <col min="750" max="750" width="100.5" bestFit="1" customWidth="1"/>
    <col min="751" max="751" width="78.5" bestFit="1" customWidth="1"/>
    <col min="752" max="752" width="88.83203125" bestFit="1" customWidth="1"/>
    <col min="753" max="753" width="57.1640625" bestFit="1" customWidth="1"/>
    <col min="754" max="754" width="116.83203125" bestFit="1" customWidth="1"/>
    <col min="755" max="755" width="99.83203125" bestFit="1" customWidth="1"/>
    <col min="756" max="756" width="101.6640625" bestFit="1" customWidth="1"/>
    <col min="757" max="757" width="133.6640625" bestFit="1" customWidth="1"/>
    <col min="758" max="758" width="96.83203125" bestFit="1" customWidth="1"/>
    <col min="759" max="759" width="64.5" bestFit="1" customWidth="1"/>
    <col min="760" max="760" width="104.33203125" bestFit="1" customWidth="1"/>
    <col min="761" max="761" width="97.5" bestFit="1" customWidth="1"/>
    <col min="762" max="762" width="12" bestFit="1" customWidth="1"/>
    <col min="763" max="763" width="136.1640625" bestFit="1" customWidth="1"/>
    <col min="764" max="764" width="85.5" bestFit="1" customWidth="1"/>
    <col min="765" max="765" width="94.33203125" bestFit="1" customWidth="1"/>
    <col min="766" max="766" width="138.1640625" bestFit="1" customWidth="1"/>
    <col min="767" max="767" width="65.33203125" bestFit="1" customWidth="1"/>
    <col min="768" max="768" width="95.1640625" bestFit="1" customWidth="1"/>
    <col min="769" max="769" width="71.83203125" bestFit="1" customWidth="1"/>
    <col min="770" max="770" width="115" bestFit="1" customWidth="1"/>
    <col min="771" max="771" width="99.1640625" bestFit="1" customWidth="1"/>
    <col min="772" max="772" width="110.83203125" bestFit="1" customWidth="1"/>
    <col min="773" max="773" width="76.1640625" bestFit="1" customWidth="1"/>
    <col min="774" max="774" width="96.1640625" bestFit="1" customWidth="1"/>
    <col min="775" max="775" width="54.1640625" bestFit="1" customWidth="1"/>
    <col min="776" max="776" width="105.83203125" bestFit="1" customWidth="1"/>
    <col min="777" max="777" width="80.33203125" bestFit="1" customWidth="1"/>
    <col min="778" max="778" width="131.1640625" bestFit="1" customWidth="1"/>
    <col min="779" max="779" width="115.5" bestFit="1" customWidth="1"/>
    <col min="780" max="780" width="165.1640625" bestFit="1" customWidth="1"/>
    <col min="781" max="781" width="85" bestFit="1" customWidth="1"/>
    <col min="782" max="782" width="49.5" bestFit="1" customWidth="1"/>
    <col min="783" max="783" width="162.83203125" bestFit="1" customWidth="1"/>
    <col min="784" max="784" width="107.83203125" bestFit="1" customWidth="1"/>
    <col min="785" max="785" width="78.83203125" bestFit="1" customWidth="1"/>
    <col min="786" max="786" width="85.5" bestFit="1" customWidth="1"/>
    <col min="787" max="787" width="92.6640625" bestFit="1" customWidth="1"/>
    <col min="788" max="788" width="51.83203125" bestFit="1" customWidth="1"/>
    <col min="789" max="789" width="83.5" bestFit="1" customWidth="1"/>
    <col min="790" max="790" width="81.5" bestFit="1" customWidth="1"/>
    <col min="791" max="791" width="68.83203125" bestFit="1" customWidth="1"/>
    <col min="792" max="792" width="106.5" bestFit="1" customWidth="1"/>
    <col min="793" max="793" width="74.5" bestFit="1" customWidth="1"/>
    <col min="794" max="794" width="124.1640625" bestFit="1" customWidth="1"/>
    <col min="795" max="795" width="95.83203125" bestFit="1" customWidth="1"/>
    <col min="796" max="796" width="164.1640625" bestFit="1" customWidth="1"/>
    <col min="797" max="797" width="104.83203125" bestFit="1" customWidth="1"/>
    <col min="798" max="798" width="105.6640625" bestFit="1" customWidth="1"/>
    <col min="799" max="799" width="140.83203125" bestFit="1" customWidth="1"/>
    <col min="800" max="800" width="122.6640625" bestFit="1" customWidth="1"/>
    <col min="801" max="801" width="104" bestFit="1" customWidth="1"/>
    <col min="802" max="802" width="65.33203125" bestFit="1" customWidth="1"/>
    <col min="803" max="803" width="82.1640625" bestFit="1" customWidth="1"/>
    <col min="804" max="804" width="121.83203125" bestFit="1" customWidth="1"/>
    <col min="805" max="805" width="93.5" bestFit="1" customWidth="1"/>
    <col min="806" max="806" width="119.33203125" bestFit="1" customWidth="1"/>
    <col min="807" max="807" width="70.33203125" bestFit="1" customWidth="1"/>
    <col min="808" max="808" width="70.1640625" bestFit="1" customWidth="1"/>
    <col min="809" max="809" width="53.83203125" bestFit="1" customWidth="1"/>
    <col min="810" max="810" width="112" bestFit="1" customWidth="1"/>
    <col min="811" max="811" width="69.1640625" bestFit="1" customWidth="1"/>
    <col min="812" max="812" width="157.5" bestFit="1" customWidth="1"/>
    <col min="813" max="813" width="111.83203125" bestFit="1" customWidth="1"/>
    <col min="814" max="814" width="152.83203125" bestFit="1" customWidth="1"/>
    <col min="815" max="815" width="80.5" bestFit="1" customWidth="1"/>
    <col min="816" max="816" width="108.1640625" bestFit="1" customWidth="1"/>
    <col min="817" max="817" width="91.1640625" bestFit="1" customWidth="1"/>
    <col min="818" max="818" width="87.1640625" bestFit="1" customWidth="1"/>
    <col min="819" max="819" width="87.6640625" bestFit="1" customWidth="1"/>
    <col min="820" max="820" width="97.6640625" bestFit="1" customWidth="1"/>
    <col min="821" max="821" width="143.83203125" bestFit="1" customWidth="1"/>
    <col min="822" max="822" width="42.83203125" bestFit="1" customWidth="1"/>
    <col min="823" max="823" width="88.1640625" bestFit="1" customWidth="1"/>
    <col min="824" max="824" width="86" bestFit="1" customWidth="1"/>
    <col min="825" max="825" width="67.5" bestFit="1" customWidth="1"/>
    <col min="826" max="826" width="85" bestFit="1" customWidth="1"/>
    <col min="827" max="827" width="118.83203125" bestFit="1" customWidth="1"/>
    <col min="828" max="828" width="90.5" bestFit="1" customWidth="1"/>
    <col min="829" max="829" width="73.33203125" bestFit="1" customWidth="1"/>
    <col min="830" max="831" width="95.1640625" bestFit="1" customWidth="1"/>
    <col min="832" max="832" width="65.83203125" bestFit="1" customWidth="1"/>
    <col min="833" max="833" width="131.6640625" bestFit="1" customWidth="1"/>
    <col min="834" max="834" width="109.1640625" bestFit="1" customWidth="1"/>
    <col min="835" max="835" width="157.1640625" bestFit="1" customWidth="1"/>
    <col min="836" max="836" width="100.1640625" bestFit="1" customWidth="1"/>
    <col min="837" max="837" width="126.83203125" bestFit="1" customWidth="1"/>
    <col min="838" max="838" width="72.1640625" bestFit="1" customWidth="1"/>
    <col min="839" max="839" width="98.1640625" bestFit="1" customWidth="1"/>
    <col min="840" max="840" width="74.5" bestFit="1" customWidth="1"/>
    <col min="841" max="841" width="89.83203125" bestFit="1" customWidth="1"/>
    <col min="842" max="842" width="151.83203125" bestFit="1" customWidth="1"/>
    <col min="843" max="843" width="141.1640625" bestFit="1" customWidth="1"/>
    <col min="844" max="844" width="77.83203125" bestFit="1" customWidth="1"/>
    <col min="845" max="845" width="80.5" bestFit="1" customWidth="1"/>
    <col min="846" max="846" width="99.5" bestFit="1" customWidth="1"/>
    <col min="847" max="847" width="27.1640625" bestFit="1" customWidth="1"/>
    <col min="848" max="848" width="74.5" bestFit="1" customWidth="1"/>
    <col min="849" max="849" width="100" bestFit="1" customWidth="1"/>
    <col min="850" max="850" width="180.6640625" bestFit="1" customWidth="1"/>
    <col min="851" max="851" width="105.83203125" bestFit="1" customWidth="1"/>
    <col min="852" max="852" width="108.83203125" bestFit="1" customWidth="1"/>
    <col min="853" max="853" width="72.5" bestFit="1" customWidth="1"/>
    <col min="854" max="854" width="68.83203125" bestFit="1" customWidth="1"/>
    <col min="855" max="855" width="100.33203125" bestFit="1" customWidth="1"/>
    <col min="856" max="856" width="109.1640625" bestFit="1" customWidth="1"/>
    <col min="857" max="857" width="49" bestFit="1" customWidth="1"/>
    <col min="858" max="858" width="46.6640625" bestFit="1" customWidth="1"/>
    <col min="859" max="859" width="95.83203125" bestFit="1" customWidth="1"/>
    <col min="860" max="860" width="99.1640625" bestFit="1" customWidth="1"/>
    <col min="861" max="861" width="84.83203125" bestFit="1" customWidth="1"/>
    <col min="862" max="862" width="111.1640625" bestFit="1" customWidth="1"/>
    <col min="863" max="863" width="133.1640625" bestFit="1" customWidth="1"/>
    <col min="864" max="864" width="93.1640625" bestFit="1" customWidth="1"/>
    <col min="865" max="865" width="125.5" bestFit="1" customWidth="1"/>
    <col min="866" max="866" width="86.83203125" bestFit="1" customWidth="1"/>
    <col min="867" max="867" width="113.83203125" bestFit="1" customWidth="1"/>
    <col min="868" max="868" width="71.33203125" bestFit="1" customWidth="1"/>
    <col min="869" max="869" width="114.83203125" bestFit="1" customWidth="1"/>
    <col min="870" max="870" width="76.33203125" bestFit="1" customWidth="1"/>
    <col min="871" max="871" width="95.83203125" bestFit="1" customWidth="1"/>
    <col min="872" max="872" width="81.1640625" bestFit="1" customWidth="1"/>
    <col min="873" max="873" width="80.5" bestFit="1" customWidth="1"/>
    <col min="874" max="874" width="69.1640625" bestFit="1" customWidth="1"/>
    <col min="875" max="875" width="114" bestFit="1" customWidth="1"/>
    <col min="876" max="876" width="103.6640625" bestFit="1" customWidth="1"/>
    <col min="877" max="877" width="94.1640625" bestFit="1" customWidth="1"/>
    <col min="878" max="878" width="131.83203125" bestFit="1" customWidth="1"/>
    <col min="879" max="879" width="133.1640625" bestFit="1" customWidth="1"/>
    <col min="880" max="880" width="88.83203125" bestFit="1" customWidth="1"/>
    <col min="881" max="881" width="89.5" bestFit="1" customWidth="1"/>
    <col min="882" max="882" width="106" bestFit="1" customWidth="1"/>
    <col min="883" max="883" width="116" bestFit="1" customWidth="1"/>
    <col min="884" max="884" width="99.1640625" bestFit="1" customWidth="1"/>
    <col min="885" max="885" width="125.83203125" bestFit="1" customWidth="1"/>
    <col min="886" max="886" width="94.83203125" bestFit="1" customWidth="1"/>
    <col min="887" max="887" width="82.83203125" bestFit="1" customWidth="1"/>
    <col min="888" max="888" width="62" bestFit="1" customWidth="1"/>
    <col min="889" max="889" width="76.5" bestFit="1" customWidth="1"/>
    <col min="890" max="890" width="111.83203125" bestFit="1" customWidth="1"/>
    <col min="891" max="891" width="103.1640625" bestFit="1" customWidth="1"/>
    <col min="892" max="892" width="102.33203125" bestFit="1" customWidth="1"/>
    <col min="893" max="893" width="84.33203125" bestFit="1" customWidth="1"/>
    <col min="894" max="894" width="95.6640625" bestFit="1" customWidth="1"/>
    <col min="895" max="895" width="98.1640625" bestFit="1" customWidth="1"/>
    <col min="896" max="896" width="107.33203125" bestFit="1" customWidth="1"/>
    <col min="897" max="897" width="83.1640625" bestFit="1" customWidth="1"/>
    <col min="898" max="898" width="48.1640625" bestFit="1" customWidth="1"/>
    <col min="899" max="899" width="44.83203125" bestFit="1" customWidth="1"/>
    <col min="900" max="900" width="60.33203125" bestFit="1" customWidth="1"/>
    <col min="901" max="901" width="78.5" bestFit="1" customWidth="1"/>
    <col min="902" max="902" width="72.83203125" bestFit="1" customWidth="1"/>
    <col min="903" max="903" width="83.1640625" bestFit="1" customWidth="1"/>
    <col min="904" max="904" width="108.33203125" bestFit="1" customWidth="1"/>
    <col min="905" max="905" width="57.33203125" bestFit="1" customWidth="1"/>
    <col min="906" max="906" width="112.83203125" bestFit="1" customWidth="1"/>
    <col min="907" max="907" width="148.1640625" bestFit="1" customWidth="1"/>
    <col min="908" max="908" width="139.83203125" bestFit="1" customWidth="1"/>
    <col min="909" max="909" width="57.83203125" bestFit="1" customWidth="1"/>
    <col min="910" max="910" width="65.5" bestFit="1" customWidth="1"/>
    <col min="911" max="911" width="151.83203125" bestFit="1" customWidth="1"/>
    <col min="912" max="912" width="81.1640625" bestFit="1" customWidth="1"/>
    <col min="913" max="913" width="99.1640625" bestFit="1" customWidth="1"/>
    <col min="914" max="914" width="87.1640625" bestFit="1" customWidth="1"/>
    <col min="915" max="915" width="128.83203125" bestFit="1" customWidth="1"/>
    <col min="916" max="916" width="81.33203125" bestFit="1" customWidth="1"/>
    <col min="917" max="917" width="93.33203125" bestFit="1" customWidth="1"/>
    <col min="918" max="918" width="84.83203125" bestFit="1" customWidth="1"/>
    <col min="919" max="919" width="106.6640625" bestFit="1" customWidth="1"/>
    <col min="920" max="920" width="81.5" bestFit="1" customWidth="1"/>
    <col min="921" max="921" width="105.83203125" bestFit="1" customWidth="1"/>
    <col min="922" max="922" width="130.83203125" bestFit="1" customWidth="1"/>
    <col min="923" max="923" width="59.83203125" bestFit="1" customWidth="1"/>
    <col min="924" max="924" width="87" bestFit="1" customWidth="1"/>
    <col min="925" max="925" width="144.1640625" bestFit="1" customWidth="1"/>
    <col min="926" max="926" width="87" bestFit="1" customWidth="1"/>
    <col min="927" max="927" width="113.6640625" bestFit="1" customWidth="1"/>
    <col min="928" max="928" width="65.33203125" bestFit="1" customWidth="1"/>
    <col min="929" max="929" width="81.1640625" bestFit="1" customWidth="1"/>
    <col min="930" max="930" width="95" bestFit="1" customWidth="1"/>
    <col min="931" max="931" width="50.83203125" bestFit="1" customWidth="1"/>
    <col min="932" max="932" width="62.6640625" bestFit="1" customWidth="1"/>
    <col min="933" max="933" width="117" bestFit="1" customWidth="1"/>
    <col min="934" max="934" width="84.83203125" bestFit="1" customWidth="1"/>
    <col min="935" max="935" width="98.5" bestFit="1" customWidth="1"/>
    <col min="936" max="936" width="81.1640625" bestFit="1" customWidth="1"/>
    <col min="937" max="937" width="30.83203125" bestFit="1" customWidth="1"/>
    <col min="938" max="938" width="58.1640625" bestFit="1" customWidth="1"/>
    <col min="939" max="939" width="97.5" bestFit="1" customWidth="1"/>
    <col min="940" max="940" width="122" bestFit="1" customWidth="1"/>
    <col min="941" max="941" width="49.1640625" bestFit="1" customWidth="1"/>
    <col min="942" max="942" width="82.6640625" bestFit="1" customWidth="1"/>
    <col min="943" max="943" width="111.1640625" bestFit="1" customWidth="1"/>
    <col min="944" max="944" width="123.83203125" bestFit="1" customWidth="1"/>
    <col min="945" max="945" width="107.1640625" bestFit="1" customWidth="1"/>
    <col min="946" max="946" width="110.83203125" bestFit="1" customWidth="1"/>
    <col min="947" max="947" width="46.1640625" bestFit="1" customWidth="1"/>
    <col min="948" max="948" width="118.33203125" bestFit="1" customWidth="1"/>
    <col min="949" max="949" width="94.1640625" bestFit="1" customWidth="1"/>
    <col min="950" max="950" width="102" bestFit="1" customWidth="1"/>
    <col min="951" max="951" width="82.1640625" bestFit="1" customWidth="1"/>
    <col min="952" max="952" width="106.83203125" bestFit="1" customWidth="1"/>
    <col min="953" max="953" width="108.1640625" bestFit="1" customWidth="1"/>
    <col min="954" max="954" width="90.1640625" bestFit="1" customWidth="1"/>
    <col min="955" max="955" width="77.5" bestFit="1" customWidth="1"/>
    <col min="956" max="956" width="113.33203125" bestFit="1" customWidth="1"/>
    <col min="957" max="957" width="80.1640625" bestFit="1" customWidth="1"/>
    <col min="958" max="958" width="104.6640625" bestFit="1" customWidth="1"/>
    <col min="959" max="959" width="129" bestFit="1" customWidth="1"/>
    <col min="960" max="960" width="101.6640625" bestFit="1" customWidth="1"/>
    <col min="961" max="961" width="107.83203125" bestFit="1" customWidth="1"/>
    <col min="962" max="962" width="127.1640625" bestFit="1" customWidth="1"/>
    <col min="963" max="963" width="91.83203125" bestFit="1" customWidth="1"/>
    <col min="964" max="964" width="94.5" bestFit="1" customWidth="1"/>
    <col min="965" max="965" width="78.83203125" bestFit="1" customWidth="1"/>
    <col min="966" max="966" width="118.5" bestFit="1" customWidth="1"/>
    <col min="967" max="967" width="127.83203125" bestFit="1" customWidth="1"/>
    <col min="968" max="968" width="106.1640625" bestFit="1" customWidth="1"/>
    <col min="969" max="969" width="125.6640625" bestFit="1" customWidth="1"/>
    <col min="970" max="970" width="118.83203125" bestFit="1" customWidth="1"/>
    <col min="971" max="971" width="117.83203125" bestFit="1" customWidth="1"/>
    <col min="972" max="972" width="96.83203125" bestFit="1" customWidth="1"/>
    <col min="973" max="973" width="127.83203125" bestFit="1" customWidth="1"/>
    <col min="974" max="974" width="66.83203125" bestFit="1" customWidth="1"/>
    <col min="975" max="975" width="72.1640625" bestFit="1" customWidth="1"/>
    <col min="976" max="976" width="124.5" bestFit="1" customWidth="1"/>
    <col min="977" max="977" width="200.5" bestFit="1" customWidth="1"/>
    <col min="978" max="978" width="86.1640625" bestFit="1" customWidth="1"/>
    <col min="979" max="979" width="68" bestFit="1" customWidth="1"/>
    <col min="980" max="980" width="61" bestFit="1" customWidth="1"/>
    <col min="981" max="981" width="82.5" bestFit="1" customWidth="1"/>
    <col min="982" max="982" width="59.6640625" bestFit="1" customWidth="1"/>
    <col min="983" max="983" width="87.83203125" bestFit="1" customWidth="1"/>
    <col min="984" max="984" width="86.83203125" bestFit="1" customWidth="1"/>
    <col min="985" max="985" width="109.1640625" bestFit="1" customWidth="1"/>
    <col min="986" max="986" width="93" bestFit="1" customWidth="1"/>
    <col min="987" max="987" width="58.83203125" bestFit="1" customWidth="1"/>
    <col min="988" max="988" width="154.83203125" bestFit="1" customWidth="1"/>
    <col min="989" max="989" width="111.6640625" bestFit="1" customWidth="1"/>
    <col min="990" max="990" width="114.1640625" bestFit="1" customWidth="1"/>
    <col min="991" max="991" width="66.83203125" bestFit="1" customWidth="1"/>
    <col min="992" max="992" width="93.83203125" bestFit="1" customWidth="1"/>
    <col min="993" max="993" width="82.83203125" bestFit="1" customWidth="1"/>
    <col min="994" max="994" width="154.83203125" bestFit="1" customWidth="1"/>
    <col min="995" max="995" width="104.33203125" bestFit="1" customWidth="1"/>
    <col min="996" max="996" width="65.83203125" bestFit="1" customWidth="1"/>
    <col min="997" max="997" width="87.1640625" bestFit="1" customWidth="1"/>
    <col min="998" max="998" width="88.83203125" bestFit="1" customWidth="1"/>
    <col min="999" max="999" width="77.5" bestFit="1" customWidth="1"/>
    <col min="1000" max="1000" width="93.6640625" bestFit="1" customWidth="1"/>
    <col min="1001" max="1001" width="84" bestFit="1" customWidth="1"/>
    <col min="1002" max="1002" width="120.83203125" bestFit="1" customWidth="1"/>
    <col min="1003" max="1003" width="95.1640625" bestFit="1" customWidth="1"/>
    <col min="1004" max="1004" width="95.5" bestFit="1" customWidth="1"/>
    <col min="1005" max="1005" width="61.5" bestFit="1" customWidth="1"/>
    <col min="1006" max="1006" width="106" bestFit="1" customWidth="1"/>
    <col min="1007" max="1007" width="74.5" bestFit="1" customWidth="1"/>
    <col min="1008" max="1008" width="40.1640625" bestFit="1" customWidth="1"/>
    <col min="1009" max="1009" width="67.5" bestFit="1" customWidth="1"/>
    <col min="1010" max="1010" width="104.33203125" bestFit="1" customWidth="1"/>
    <col min="1011" max="1011" width="96.5" bestFit="1" customWidth="1"/>
    <col min="1012" max="1012" width="126.5" bestFit="1" customWidth="1"/>
    <col min="1013" max="1013" width="116.5" bestFit="1" customWidth="1"/>
    <col min="1014" max="1014" width="80.1640625" bestFit="1" customWidth="1"/>
    <col min="1015" max="1015" width="97.83203125" bestFit="1" customWidth="1"/>
    <col min="1016" max="1016" width="95.5" bestFit="1" customWidth="1"/>
    <col min="1017" max="1017" width="101.6640625" bestFit="1" customWidth="1"/>
    <col min="1018" max="1018" width="97.1640625" bestFit="1" customWidth="1"/>
    <col min="1019" max="1019" width="92.83203125" bestFit="1" customWidth="1"/>
    <col min="1020" max="1020" width="48" bestFit="1" customWidth="1"/>
    <col min="1021" max="1021" width="99.1640625" bestFit="1" customWidth="1"/>
    <col min="1022" max="1022" width="43.1640625" bestFit="1" customWidth="1"/>
    <col min="1023" max="1023" width="55.83203125" bestFit="1" customWidth="1"/>
    <col min="1024" max="1024" width="59.1640625" bestFit="1" customWidth="1"/>
    <col min="1025" max="1025" width="121.83203125" bestFit="1" customWidth="1"/>
    <col min="1026" max="1026" width="59.5" bestFit="1" customWidth="1"/>
    <col min="1027" max="1027" width="87.1640625" bestFit="1" customWidth="1"/>
    <col min="1028" max="1028" width="130.83203125" bestFit="1" customWidth="1"/>
    <col min="1029" max="1029" width="138.33203125" bestFit="1" customWidth="1"/>
    <col min="1030" max="1030" width="145.83203125" bestFit="1" customWidth="1"/>
    <col min="1031" max="1031" width="68.83203125" bestFit="1" customWidth="1"/>
    <col min="1032" max="1032" width="55.6640625" bestFit="1" customWidth="1"/>
    <col min="1033" max="1033" width="106.1640625" bestFit="1" customWidth="1"/>
    <col min="1034" max="1034" width="84.83203125" bestFit="1" customWidth="1"/>
    <col min="1035" max="1035" width="76.6640625" bestFit="1" customWidth="1"/>
    <col min="1036" max="1036" width="75.5" bestFit="1" customWidth="1"/>
    <col min="1037" max="1037" width="79.83203125" bestFit="1" customWidth="1"/>
    <col min="1038" max="1038" width="56.83203125" bestFit="1" customWidth="1"/>
    <col min="1039" max="1039" width="93.5" bestFit="1" customWidth="1"/>
    <col min="1040" max="1040" width="131.5" bestFit="1" customWidth="1"/>
    <col min="1041" max="1041" width="94.5" bestFit="1" customWidth="1"/>
    <col min="1042" max="1042" width="75.6640625" bestFit="1" customWidth="1"/>
    <col min="1043" max="1043" width="76.1640625" bestFit="1" customWidth="1"/>
    <col min="1044" max="1044" width="54.83203125" bestFit="1" customWidth="1"/>
    <col min="1045" max="1045" width="90.33203125" bestFit="1" customWidth="1"/>
    <col min="1046" max="1046" width="103" bestFit="1" customWidth="1"/>
    <col min="1047" max="1047" width="90.1640625" bestFit="1" customWidth="1"/>
    <col min="1048" max="1048" width="99.33203125" bestFit="1" customWidth="1"/>
    <col min="1049" max="1049" width="31.83203125" bestFit="1" customWidth="1"/>
    <col min="1050" max="1050" width="106" bestFit="1" customWidth="1"/>
    <col min="1051" max="1051" width="47.1640625" bestFit="1" customWidth="1"/>
    <col min="1052" max="1052" width="113.83203125" bestFit="1" customWidth="1"/>
    <col min="1053" max="1053" width="107.1640625" bestFit="1" customWidth="1"/>
    <col min="1054" max="1054" width="64.83203125" bestFit="1" customWidth="1"/>
    <col min="1055" max="1055" width="64.33203125" bestFit="1" customWidth="1"/>
    <col min="1056" max="1056" width="112" bestFit="1" customWidth="1"/>
    <col min="1057" max="1057" width="115" bestFit="1" customWidth="1"/>
    <col min="1058" max="1058" width="101.83203125" bestFit="1" customWidth="1"/>
    <col min="1059" max="1059" width="177.83203125" bestFit="1" customWidth="1"/>
    <col min="1060" max="1060" width="117.6640625" bestFit="1" customWidth="1"/>
    <col min="1061" max="1061" width="99" bestFit="1" customWidth="1"/>
    <col min="1062" max="1062" width="103.1640625" bestFit="1" customWidth="1"/>
    <col min="1063" max="1063" width="93.5" bestFit="1" customWidth="1"/>
    <col min="1064" max="1064" width="98.33203125" bestFit="1" customWidth="1"/>
    <col min="1065" max="1065" width="103.83203125" bestFit="1" customWidth="1"/>
    <col min="1066" max="1066" width="43.83203125" bestFit="1" customWidth="1"/>
    <col min="1067" max="1067" width="75.1640625" bestFit="1" customWidth="1"/>
    <col min="1068" max="1068" width="87.83203125" bestFit="1" customWidth="1"/>
    <col min="1069" max="1069" width="133.5" bestFit="1" customWidth="1"/>
    <col min="1070" max="1070" width="103.1640625" bestFit="1" customWidth="1"/>
    <col min="1071" max="1071" width="63.1640625" bestFit="1" customWidth="1"/>
    <col min="1072" max="1072" width="76.1640625" bestFit="1" customWidth="1"/>
    <col min="1073" max="1073" width="125.83203125" bestFit="1" customWidth="1"/>
    <col min="1074" max="1074" width="85.83203125" bestFit="1" customWidth="1"/>
    <col min="1075" max="1075" width="89.1640625" bestFit="1" customWidth="1"/>
    <col min="1076" max="1076" width="95.83203125" bestFit="1" customWidth="1"/>
    <col min="1077" max="1077" width="147.83203125" bestFit="1" customWidth="1"/>
    <col min="1078" max="1078" width="98.5" bestFit="1" customWidth="1"/>
    <col min="1079" max="1079" width="109" bestFit="1" customWidth="1"/>
    <col min="1080" max="1080" width="83.1640625" bestFit="1" customWidth="1"/>
    <col min="1081" max="1081" width="79" bestFit="1" customWidth="1"/>
    <col min="1082" max="1082" width="103.5" bestFit="1" customWidth="1"/>
    <col min="1083" max="1083" width="101.1640625" bestFit="1" customWidth="1"/>
    <col min="1084" max="1084" width="90.83203125" bestFit="1" customWidth="1"/>
    <col min="1085" max="1085" width="147.1640625" bestFit="1" customWidth="1"/>
    <col min="1086" max="1086" width="145.83203125" bestFit="1" customWidth="1"/>
    <col min="1087" max="1087" width="140.1640625" bestFit="1" customWidth="1"/>
    <col min="1088" max="1088" width="131.1640625" bestFit="1" customWidth="1"/>
    <col min="1089" max="1089" width="71" bestFit="1" customWidth="1"/>
    <col min="1090" max="1090" width="124.83203125" bestFit="1" customWidth="1"/>
    <col min="1091" max="1091" width="49.83203125" bestFit="1" customWidth="1"/>
    <col min="1092" max="1092" width="113.83203125" bestFit="1" customWidth="1"/>
    <col min="1093" max="1093" width="114.1640625" bestFit="1" customWidth="1"/>
    <col min="1094" max="1094" width="130.1640625" bestFit="1" customWidth="1"/>
    <col min="1095" max="1095" width="128.1640625" bestFit="1" customWidth="1"/>
    <col min="1096" max="1096" width="85.5" bestFit="1" customWidth="1"/>
    <col min="1097" max="1097" width="129.83203125" bestFit="1" customWidth="1"/>
    <col min="1098" max="1098" width="115.5" bestFit="1" customWidth="1"/>
    <col min="1099" max="1099" width="103.33203125" bestFit="1" customWidth="1"/>
    <col min="1100" max="1100" width="80.1640625" bestFit="1" customWidth="1"/>
    <col min="1101" max="1101" width="84.1640625" bestFit="1" customWidth="1"/>
    <col min="1102" max="1102" width="51.6640625" bestFit="1" customWidth="1"/>
    <col min="1103" max="1103" width="100.6640625" bestFit="1" customWidth="1"/>
    <col min="1104" max="1104" width="86.1640625" bestFit="1" customWidth="1"/>
    <col min="1105" max="1105" width="69.1640625" bestFit="1" customWidth="1"/>
    <col min="1106" max="1106" width="130" bestFit="1" customWidth="1"/>
    <col min="1107" max="1107" width="102.1640625" bestFit="1" customWidth="1"/>
    <col min="1108" max="1108" width="93.83203125" bestFit="1" customWidth="1"/>
    <col min="1109" max="1109" width="79.33203125" bestFit="1" customWidth="1"/>
    <col min="1110" max="1110" width="109.1640625" bestFit="1" customWidth="1"/>
    <col min="1111" max="1111" width="64.1640625" bestFit="1" customWidth="1"/>
    <col min="1112" max="1112" width="112.83203125" bestFit="1" customWidth="1"/>
    <col min="1113" max="1113" width="85.83203125" bestFit="1" customWidth="1"/>
    <col min="1114" max="1114" width="95" bestFit="1" customWidth="1"/>
    <col min="1115" max="1115" width="36.5" bestFit="1" customWidth="1"/>
    <col min="1116" max="1116" width="93.83203125" bestFit="1" customWidth="1"/>
    <col min="1117" max="1117" width="66.83203125" bestFit="1" customWidth="1"/>
    <col min="1118" max="1118" width="95.83203125" bestFit="1" customWidth="1"/>
    <col min="1119" max="1119" width="127.5" bestFit="1" customWidth="1"/>
    <col min="1120" max="1120" width="181.5" bestFit="1" customWidth="1"/>
    <col min="1121" max="1121" width="97.83203125" bestFit="1" customWidth="1"/>
    <col min="1122" max="1122" width="95.5" bestFit="1" customWidth="1"/>
    <col min="1123" max="1123" width="84.83203125" bestFit="1" customWidth="1"/>
    <col min="1124" max="1124" width="93.5" bestFit="1" customWidth="1"/>
    <col min="1125" max="1125" width="91.5" bestFit="1" customWidth="1"/>
    <col min="1126" max="1126" width="78.1640625" bestFit="1" customWidth="1"/>
    <col min="1127" max="1127" width="75.33203125" bestFit="1" customWidth="1"/>
    <col min="1128" max="1128" width="114.83203125" bestFit="1" customWidth="1"/>
    <col min="1129" max="1129" width="69.83203125" bestFit="1" customWidth="1"/>
    <col min="1130" max="1130" width="134.5" bestFit="1" customWidth="1"/>
    <col min="1131" max="1131" width="68.83203125" bestFit="1" customWidth="1"/>
    <col min="1132" max="1132" width="93.83203125" bestFit="1" customWidth="1"/>
    <col min="1133" max="1133" width="121.33203125" bestFit="1" customWidth="1"/>
    <col min="1134" max="1134" width="149.1640625" bestFit="1" customWidth="1"/>
    <col min="1135" max="1135" width="93.5" bestFit="1" customWidth="1"/>
    <col min="1136" max="1136" width="105.1640625" bestFit="1" customWidth="1"/>
    <col min="1137" max="1137" width="116.5" bestFit="1" customWidth="1"/>
    <col min="1138" max="1138" width="100.5" bestFit="1" customWidth="1"/>
    <col min="1139" max="1139" width="82.5" bestFit="1" customWidth="1"/>
    <col min="1140" max="1140" width="104.83203125" bestFit="1" customWidth="1"/>
    <col min="1141" max="1141" width="165.1640625" bestFit="1" customWidth="1"/>
    <col min="1142" max="1142" width="46.83203125" bestFit="1" customWidth="1"/>
    <col min="1143" max="1143" width="78.1640625" bestFit="1" customWidth="1"/>
    <col min="1144" max="1144" width="120.83203125" bestFit="1" customWidth="1"/>
    <col min="1145" max="1145" width="85.33203125" bestFit="1" customWidth="1"/>
    <col min="1146" max="1146" width="118.33203125" bestFit="1" customWidth="1"/>
    <col min="1147" max="1147" width="94.83203125" bestFit="1" customWidth="1"/>
    <col min="1148" max="1148" width="86.33203125" bestFit="1" customWidth="1"/>
    <col min="1149" max="1149" width="90.1640625" bestFit="1" customWidth="1"/>
    <col min="1150" max="1150" width="162.83203125" bestFit="1" customWidth="1"/>
    <col min="1151" max="1151" width="108.33203125" bestFit="1" customWidth="1"/>
    <col min="1152" max="1152" width="80.5" bestFit="1" customWidth="1"/>
    <col min="1153" max="1153" width="75.6640625" bestFit="1" customWidth="1"/>
    <col min="1154" max="1154" width="61" bestFit="1" customWidth="1"/>
    <col min="1155" max="1155" width="79.1640625" bestFit="1" customWidth="1"/>
    <col min="1156" max="1156" width="52.1640625" bestFit="1" customWidth="1"/>
    <col min="1157" max="1157" width="120.83203125" bestFit="1" customWidth="1"/>
    <col min="1158" max="1158" width="69.5" bestFit="1" customWidth="1"/>
    <col min="1159" max="1159" width="154.1640625" bestFit="1" customWidth="1"/>
    <col min="1160" max="1160" width="79.6640625" bestFit="1" customWidth="1"/>
    <col min="1161" max="1161" width="37.5" bestFit="1" customWidth="1"/>
    <col min="1162" max="1162" width="62.6640625" bestFit="1" customWidth="1"/>
    <col min="1163" max="1163" width="73.5" bestFit="1" customWidth="1"/>
    <col min="1164" max="1164" width="70.83203125" bestFit="1" customWidth="1"/>
    <col min="1165" max="1165" width="106.1640625" bestFit="1" customWidth="1"/>
    <col min="1166" max="1166" width="175.5" bestFit="1" customWidth="1"/>
    <col min="1167" max="1167" width="108" bestFit="1" customWidth="1"/>
    <col min="1168" max="1168" width="65.1640625" bestFit="1" customWidth="1"/>
    <col min="1169" max="1169" width="101" bestFit="1" customWidth="1"/>
    <col min="1170" max="1170" width="117.83203125" bestFit="1" customWidth="1"/>
    <col min="1171" max="1171" width="108.6640625" bestFit="1" customWidth="1"/>
    <col min="1172" max="1172" width="108.83203125" bestFit="1" customWidth="1"/>
    <col min="1173" max="1173" width="147.83203125" bestFit="1" customWidth="1"/>
    <col min="1174" max="1174" width="139.33203125" bestFit="1" customWidth="1"/>
    <col min="1175" max="1175" width="145.6640625" bestFit="1" customWidth="1"/>
    <col min="1176" max="1176" width="49.5" bestFit="1" customWidth="1"/>
    <col min="1177" max="1177" width="70.5" bestFit="1" customWidth="1"/>
    <col min="1178" max="1178" width="62" bestFit="1" customWidth="1"/>
    <col min="1179" max="1179" width="113.5" bestFit="1" customWidth="1"/>
    <col min="1180" max="1180" width="107.83203125" bestFit="1" customWidth="1"/>
    <col min="1181" max="1181" width="90.1640625" bestFit="1" customWidth="1"/>
    <col min="1182" max="1182" width="99.83203125" bestFit="1" customWidth="1"/>
    <col min="1183" max="1183" width="97.83203125" bestFit="1" customWidth="1"/>
    <col min="1184" max="1184" width="86.5" bestFit="1" customWidth="1"/>
    <col min="1185" max="1185" width="116.83203125" bestFit="1" customWidth="1"/>
    <col min="1186" max="1186" width="66.6640625" bestFit="1" customWidth="1"/>
    <col min="1187" max="1187" width="39.1640625" bestFit="1" customWidth="1"/>
    <col min="1188" max="1188" width="64.83203125" bestFit="1" customWidth="1"/>
    <col min="1189" max="1189" width="115.5" bestFit="1" customWidth="1"/>
    <col min="1190" max="1190" width="93.6640625" bestFit="1" customWidth="1"/>
    <col min="1191" max="1191" width="104.5" bestFit="1" customWidth="1"/>
    <col min="1192" max="1192" width="83.33203125" bestFit="1" customWidth="1"/>
    <col min="1193" max="1193" width="44.33203125" bestFit="1" customWidth="1"/>
    <col min="1194" max="1194" width="91.1640625" bestFit="1" customWidth="1"/>
    <col min="1195" max="1195" width="89.6640625" bestFit="1" customWidth="1"/>
    <col min="1196" max="1196" width="97.83203125" bestFit="1" customWidth="1"/>
    <col min="1197" max="1197" width="57.83203125" bestFit="1" customWidth="1"/>
    <col min="1198" max="1198" width="93.1640625" bestFit="1" customWidth="1"/>
    <col min="1199" max="1199" width="98.1640625" bestFit="1" customWidth="1"/>
    <col min="1200" max="1200" width="94.83203125" bestFit="1" customWidth="1"/>
    <col min="1201" max="1201" width="46.1640625" bestFit="1" customWidth="1"/>
    <col min="1202" max="1202" width="95.1640625" bestFit="1" customWidth="1"/>
    <col min="1203" max="1203" width="115.1640625" bestFit="1" customWidth="1"/>
    <col min="1204" max="1204" width="99" bestFit="1" customWidth="1"/>
    <col min="1205" max="1205" width="128.1640625" bestFit="1" customWidth="1"/>
    <col min="1206" max="1206" width="138.1640625" bestFit="1" customWidth="1"/>
    <col min="1207" max="1207" width="108.5" bestFit="1" customWidth="1"/>
    <col min="1208" max="1208" width="188.1640625" bestFit="1" customWidth="1"/>
    <col min="1209" max="1209" width="140.83203125" bestFit="1" customWidth="1"/>
    <col min="1210" max="1210" width="126.5" bestFit="1" customWidth="1"/>
    <col min="1211" max="1211" width="93.1640625" bestFit="1" customWidth="1"/>
    <col min="1212" max="1212" width="122.5" bestFit="1" customWidth="1"/>
    <col min="1213" max="1213" width="90.5" bestFit="1" customWidth="1"/>
    <col min="1214" max="1214" width="103.83203125" bestFit="1" customWidth="1"/>
    <col min="1215" max="1215" width="149.83203125" bestFit="1" customWidth="1"/>
    <col min="1216" max="1216" width="125.5" bestFit="1" customWidth="1"/>
    <col min="1217" max="1217" width="41.5" bestFit="1" customWidth="1"/>
    <col min="1218" max="1218" width="54" bestFit="1" customWidth="1"/>
    <col min="1219" max="1219" width="76.83203125" bestFit="1" customWidth="1"/>
    <col min="1220" max="1220" width="82.5" bestFit="1" customWidth="1"/>
    <col min="1221" max="1221" width="67.5" bestFit="1" customWidth="1"/>
    <col min="1222" max="1222" width="141.83203125" bestFit="1" customWidth="1"/>
    <col min="1223" max="1223" width="105.1640625" bestFit="1" customWidth="1"/>
    <col min="1224" max="1224" width="94.83203125" bestFit="1" customWidth="1"/>
    <col min="1225" max="1225" width="108.33203125" bestFit="1" customWidth="1"/>
    <col min="1226" max="1226" width="141.1640625" bestFit="1" customWidth="1"/>
    <col min="1227" max="1227" width="102.6640625" bestFit="1" customWidth="1"/>
    <col min="1228" max="1228" width="138.33203125" bestFit="1" customWidth="1"/>
    <col min="1229" max="1229" width="74.5" bestFit="1" customWidth="1"/>
    <col min="1230" max="1230" width="118.1640625" bestFit="1" customWidth="1"/>
    <col min="1231" max="1231" width="85.5" bestFit="1" customWidth="1"/>
    <col min="1232" max="1232" width="121.6640625" bestFit="1" customWidth="1"/>
    <col min="1233" max="1233" width="90.6640625" bestFit="1" customWidth="1"/>
    <col min="1234" max="1234" width="113.1640625" bestFit="1" customWidth="1"/>
    <col min="1235" max="1235" width="104.1640625" bestFit="1" customWidth="1"/>
    <col min="1236" max="1236" width="58.1640625" bestFit="1" customWidth="1"/>
    <col min="1237" max="1237" width="111.1640625" bestFit="1" customWidth="1"/>
    <col min="1238" max="1238" width="144.1640625" bestFit="1" customWidth="1"/>
    <col min="1239" max="1239" width="75.83203125" bestFit="1" customWidth="1"/>
    <col min="1240" max="1240" width="68.5" bestFit="1" customWidth="1"/>
    <col min="1241" max="1241" width="43" bestFit="1" customWidth="1"/>
    <col min="1242" max="1242" width="143.5" bestFit="1" customWidth="1"/>
    <col min="1243" max="1243" width="80.6640625" bestFit="1" customWidth="1"/>
    <col min="1244" max="1244" width="90.33203125" bestFit="1" customWidth="1"/>
    <col min="1245" max="1245" width="63.5" bestFit="1" customWidth="1"/>
    <col min="1246" max="1246" width="104.83203125" bestFit="1" customWidth="1"/>
    <col min="1247" max="1247" width="101.33203125" bestFit="1" customWidth="1"/>
    <col min="1248" max="1248" width="85.1640625" bestFit="1" customWidth="1"/>
    <col min="1249" max="1249" width="52.1640625" bestFit="1" customWidth="1"/>
    <col min="1250" max="1250" width="67.83203125" bestFit="1" customWidth="1"/>
    <col min="1251" max="1251" width="74.6640625" bestFit="1" customWidth="1"/>
    <col min="1252" max="1252" width="76" bestFit="1" customWidth="1"/>
    <col min="1253" max="1253" width="144.83203125" bestFit="1" customWidth="1"/>
    <col min="1254" max="1254" width="80.5" bestFit="1" customWidth="1"/>
    <col min="1255" max="1255" width="90" bestFit="1" customWidth="1"/>
    <col min="1256" max="1256" width="102.5" bestFit="1" customWidth="1"/>
    <col min="1257" max="1257" width="87.83203125" bestFit="1" customWidth="1"/>
    <col min="1258" max="1258" width="64.83203125" bestFit="1" customWidth="1"/>
    <col min="1259" max="1259" width="77.83203125" bestFit="1" customWidth="1"/>
    <col min="1260" max="1260" width="111.33203125" bestFit="1" customWidth="1"/>
    <col min="1261" max="1261" width="61.33203125" bestFit="1" customWidth="1"/>
    <col min="1262" max="1262" width="93.1640625" bestFit="1" customWidth="1"/>
    <col min="1263" max="1263" width="85" bestFit="1" customWidth="1"/>
    <col min="1264" max="1264" width="84.83203125" bestFit="1" customWidth="1"/>
    <col min="1265" max="1265" width="68.5" bestFit="1" customWidth="1"/>
    <col min="1266" max="1266" width="99.1640625" bestFit="1" customWidth="1"/>
    <col min="1267" max="1267" width="95.83203125" bestFit="1" customWidth="1"/>
    <col min="1268" max="1268" width="59.1640625" bestFit="1" customWidth="1"/>
    <col min="1269" max="1269" width="118.83203125" bestFit="1" customWidth="1"/>
    <col min="1270" max="1270" width="64.6640625" bestFit="1" customWidth="1"/>
    <col min="1271" max="1271" width="88.1640625" bestFit="1" customWidth="1"/>
    <col min="1272" max="1272" width="120.1640625" bestFit="1" customWidth="1"/>
    <col min="1273" max="1273" width="88.1640625" bestFit="1" customWidth="1"/>
    <col min="1274" max="1274" width="117.83203125" bestFit="1" customWidth="1"/>
    <col min="1275" max="1275" width="107.1640625" bestFit="1" customWidth="1"/>
    <col min="1276" max="1276" width="113" bestFit="1" customWidth="1"/>
    <col min="1277" max="1277" width="80.33203125" bestFit="1" customWidth="1"/>
    <col min="1278" max="1278" width="79" bestFit="1" customWidth="1"/>
    <col min="1279" max="1279" width="93.1640625" bestFit="1" customWidth="1"/>
    <col min="1280" max="1280" width="112.5" bestFit="1" customWidth="1"/>
    <col min="1281" max="1281" width="87" bestFit="1" customWidth="1"/>
    <col min="1282" max="1282" width="102.1640625" bestFit="1" customWidth="1"/>
    <col min="1283" max="1283" width="85.6640625" bestFit="1" customWidth="1"/>
    <col min="1284" max="1284" width="73.1640625" bestFit="1" customWidth="1"/>
    <col min="1285" max="1285" width="64.1640625" bestFit="1" customWidth="1"/>
    <col min="1286" max="1286" width="58.1640625" bestFit="1" customWidth="1"/>
    <col min="1287" max="1287" width="36" bestFit="1" customWidth="1"/>
    <col min="1288" max="1288" width="51.5" bestFit="1" customWidth="1"/>
    <col min="1289" max="1289" width="126" bestFit="1" customWidth="1"/>
    <col min="1290" max="1290" width="86.5" bestFit="1" customWidth="1"/>
    <col min="1291" max="1291" width="108.83203125" bestFit="1" customWidth="1"/>
    <col min="1292" max="1292" width="117.83203125" bestFit="1" customWidth="1"/>
    <col min="1293" max="1293" width="98.6640625" bestFit="1" customWidth="1"/>
    <col min="1294" max="1294" width="96.33203125" bestFit="1" customWidth="1"/>
    <col min="1295" max="1295" width="61.6640625" bestFit="1" customWidth="1"/>
    <col min="1296" max="1296" width="138.6640625" bestFit="1" customWidth="1"/>
    <col min="1297" max="1297" width="110.83203125" bestFit="1" customWidth="1"/>
    <col min="1298" max="1298" width="89.1640625" bestFit="1" customWidth="1"/>
    <col min="1299" max="1299" width="91.83203125" bestFit="1" customWidth="1"/>
    <col min="1300" max="1300" width="89.83203125" bestFit="1" customWidth="1"/>
    <col min="1301" max="1301" width="93.5" bestFit="1" customWidth="1"/>
    <col min="1302" max="1302" width="129.83203125" bestFit="1" customWidth="1"/>
    <col min="1303" max="1303" width="89.1640625" bestFit="1" customWidth="1"/>
    <col min="1304" max="1304" width="97.1640625" bestFit="1" customWidth="1"/>
    <col min="1305" max="1305" width="56" bestFit="1" customWidth="1"/>
    <col min="1306" max="1306" width="69.1640625" bestFit="1" customWidth="1"/>
    <col min="1307" max="1307" width="51.33203125" bestFit="1" customWidth="1"/>
    <col min="1308" max="1308" width="94.83203125" bestFit="1" customWidth="1"/>
    <col min="1309" max="1309" width="73.1640625" bestFit="1" customWidth="1"/>
    <col min="1310" max="1310" width="82.5" bestFit="1" customWidth="1"/>
    <col min="1311" max="1311" width="132.83203125" bestFit="1" customWidth="1"/>
    <col min="1312" max="1312" width="130.33203125" bestFit="1" customWidth="1"/>
    <col min="1313" max="1313" width="79.83203125" bestFit="1" customWidth="1"/>
    <col min="1314" max="1314" width="86.1640625" bestFit="1" customWidth="1"/>
    <col min="1315" max="1315" width="44.1640625" bestFit="1" customWidth="1"/>
    <col min="1316" max="1316" width="77.5" bestFit="1" customWidth="1"/>
    <col min="1317" max="1317" width="117.83203125" bestFit="1" customWidth="1"/>
    <col min="1318" max="1318" width="73.33203125" bestFit="1" customWidth="1"/>
    <col min="1319" max="1319" width="143.6640625" bestFit="1" customWidth="1"/>
    <col min="1320" max="1320" width="57.6640625" bestFit="1" customWidth="1"/>
    <col min="1321" max="1321" width="98" bestFit="1" customWidth="1"/>
    <col min="1322" max="1322" width="117.1640625" bestFit="1" customWidth="1"/>
    <col min="1323" max="1323" width="114.33203125" bestFit="1" customWidth="1"/>
    <col min="1324" max="1324" width="64.1640625" bestFit="1" customWidth="1"/>
    <col min="1325" max="1325" width="62.83203125" bestFit="1" customWidth="1"/>
    <col min="1326" max="1326" width="72.1640625" bestFit="1" customWidth="1"/>
    <col min="1327" max="1327" width="48.83203125" bestFit="1" customWidth="1"/>
    <col min="1328" max="1328" width="114.5" bestFit="1" customWidth="1"/>
    <col min="1329" max="1329" width="80.83203125" bestFit="1" customWidth="1"/>
    <col min="1330" max="1330" width="101.5" bestFit="1" customWidth="1"/>
    <col min="1331" max="1331" width="84.83203125" bestFit="1" customWidth="1"/>
    <col min="1332" max="1332" width="51.1640625" bestFit="1" customWidth="1"/>
    <col min="1333" max="1333" width="55.5" bestFit="1" customWidth="1"/>
    <col min="1334" max="1334" width="58.1640625" bestFit="1" customWidth="1"/>
    <col min="1335" max="1335" width="55.5" bestFit="1" customWidth="1"/>
    <col min="1336" max="1336" width="68.83203125" bestFit="1" customWidth="1"/>
    <col min="1337" max="1337" width="86.1640625" bestFit="1" customWidth="1"/>
    <col min="1338" max="1338" width="105.83203125" bestFit="1" customWidth="1"/>
    <col min="1339" max="1339" width="108.33203125" bestFit="1" customWidth="1"/>
    <col min="1340" max="1340" width="87.33203125" bestFit="1" customWidth="1"/>
    <col min="1341" max="1341" width="105.33203125" bestFit="1" customWidth="1"/>
    <col min="1342" max="1342" width="84.33203125" bestFit="1" customWidth="1"/>
    <col min="1343" max="1343" width="123.1640625" bestFit="1" customWidth="1"/>
    <col min="1344" max="1344" width="92" bestFit="1" customWidth="1"/>
    <col min="1345" max="1345" width="79" bestFit="1" customWidth="1"/>
    <col min="1346" max="1346" width="97.33203125" bestFit="1" customWidth="1"/>
    <col min="1347" max="1347" width="106.1640625" bestFit="1" customWidth="1"/>
    <col min="1348" max="1348" width="87.1640625" bestFit="1" customWidth="1"/>
    <col min="1349" max="1349" width="101.1640625" bestFit="1" customWidth="1"/>
    <col min="1350" max="1350" width="100.5" bestFit="1" customWidth="1"/>
    <col min="1351" max="1351" width="93.1640625" bestFit="1" customWidth="1"/>
    <col min="1352" max="1352" width="91.83203125" bestFit="1" customWidth="1"/>
    <col min="1353" max="1353" width="83" bestFit="1" customWidth="1"/>
    <col min="1354" max="1354" width="51.6640625" bestFit="1" customWidth="1"/>
    <col min="1355" max="1355" width="140.33203125" bestFit="1" customWidth="1"/>
    <col min="1356" max="1356" width="79.1640625" bestFit="1" customWidth="1"/>
    <col min="1357" max="1357" width="87.33203125" bestFit="1" customWidth="1"/>
    <col min="1358" max="1358" width="87.1640625" bestFit="1" customWidth="1"/>
    <col min="1359" max="1359" width="98" bestFit="1" customWidth="1"/>
    <col min="1360" max="1360" width="89.1640625" bestFit="1" customWidth="1"/>
    <col min="1361" max="1361" width="124.5" bestFit="1" customWidth="1"/>
    <col min="1362" max="1362" width="104.5" bestFit="1" customWidth="1"/>
    <col min="1363" max="1363" width="112.1640625" bestFit="1" customWidth="1"/>
    <col min="1364" max="1364" width="103.83203125" bestFit="1" customWidth="1"/>
    <col min="1365" max="1365" width="90.83203125" bestFit="1" customWidth="1"/>
    <col min="1366" max="1366" width="65.6640625" bestFit="1" customWidth="1"/>
    <col min="1367" max="1367" width="71.33203125" bestFit="1" customWidth="1"/>
    <col min="1368" max="1368" width="84.5" bestFit="1" customWidth="1"/>
    <col min="1369" max="1369" width="100.83203125" bestFit="1" customWidth="1"/>
    <col min="1370" max="1370" width="135.83203125" bestFit="1" customWidth="1"/>
    <col min="1371" max="1371" width="112.5" bestFit="1" customWidth="1"/>
    <col min="1372" max="1372" width="82.83203125" bestFit="1" customWidth="1"/>
    <col min="1373" max="1373" width="124" bestFit="1" customWidth="1"/>
    <col min="1374" max="1374" width="87.5" bestFit="1" customWidth="1"/>
    <col min="1375" max="1375" width="74.83203125" bestFit="1" customWidth="1"/>
    <col min="1376" max="1376" width="73.5" bestFit="1" customWidth="1"/>
    <col min="1377" max="1377" width="91.1640625" bestFit="1" customWidth="1"/>
    <col min="1378" max="1378" width="113.1640625" bestFit="1" customWidth="1"/>
    <col min="1379" max="1379" width="113" bestFit="1" customWidth="1"/>
    <col min="1380" max="1380" width="101.1640625" bestFit="1" customWidth="1"/>
    <col min="1381" max="1381" width="137.1640625" bestFit="1" customWidth="1"/>
    <col min="1382" max="1382" width="77.33203125" bestFit="1" customWidth="1"/>
    <col min="1383" max="1383" width="105.5" bestFit="1" customWidth="1"/>
    <col min="1384" max="1384" width="160.5" bestFit="1" customWidth="1"/>
    <col min="1385" max="1385" width="102.1640625" bestFit="1" customWidth="1"/>
    <col min="1386" max="1386" width="118.83203125" bestFit="1" customWidth="1"/>
    <col min="1387" max="1387" width="74.33203125" bestFit="1" customWidth="1"/>
    <col min="1388" max="1388" width="60.1640625" bestFit="1" customWidth="1"/>
    <col min="1389" max="1389" width="89.83203125" bestFit="1" customWidth="1"/>
    <col min="1390" max="1390" width="99.5" bestFit="1" customWidth="1"/>
    <col min="1391" max="1391" width="101.33203125" bestFit="1" customWidth="1"/>
    <col min="1392" max="1392" width="90.1640625" bestFit="1" customWidth="1"/>
    <col min="1393" max="1393" width="89.83203125" bestFit="1" customWidth="1"/>
    <col min="1394" max="1394" width="97.5" bestFit="1" customWidth="1"/>
    <col min="1395" max="1395" width="62.5" bestFit="1" customWidth="1"/>
    <col min="1396" max="1396" width="60.5" bestFit="1" customWidth="1"/>
    <col min="1397" max="1397" width="83.83203125" bestFit="1" customWidth="1"/>
    <col min="1398" max="1398" width="79.83203125" bestFit="1" customWidth="1"/>
    <col min="1399" max="1399" width="167.5" bestFit="1" customWidth="1"/>
    <col min="1400" max="1400" width="75.5" bestFit="1" customWidth="1"/>
    <col min="1401" max="1401" width="147.1640625" bestFit="1" customWidth="1"/>
    <col min="1402" max="1402" width="104.6640625" bestFit="1" customWidth="1"/>
    <col min="1403" max="1403" width="64" bestFit="1" customWidth="1"/>
    <col min="1404" max="1404" width="6.83203125" bestFit="1" customWidth="1"/>
    <col min="1405" max="1405" width="11.1640625" bestFit="1" customWidth="1"/>
  </cols>
  <sheetData>
    <row r="1" spans="1:11" x14ac:dyDescent="0.15">
      <c r="A1" t="s">
        <v>23869</v>
      </c>
      <c r="B1" t="s">
        <v>2</v>
      </c>
      <c r="C1" s="17" t="s">
        <v>23870</v>
      </c>
      <c r="D1" s="18" t="s">
        <v>23876</v>
      </c>
      <c r="E1" s="18" t="s">
        <v>23875</v>
      </c>
      <c r="F1" s="17" t="s">
        <v>23879</v>
      </c>
      <c r="G1" s="17" t="s">
        <v>23871</v>
      </c>
      <c r="H1" s="17" t="s">
        <v>17395</v>
      </c>
      <c r="I1" s="17" t="s">
        <v>23872</v>
      </c>
      <c r="J1" s="17" t="s">
        <v>23873</v>
      </c>
      <c r="K1" t="s">
        <v>22194</v>
      </c>
    </row>
    <row r="2" spans="1:11" x14ac:dyDescent="0.15">
      <c r="A2" t="s">
        <v>23667</v>
      </c>
      <c r="B2" s="1" t="s">
        <v>23656</v>
      </c>
      <c r="C2" s="19">
        <v>1</v>
      </c>
      <c r="D2" s="19">
        <v>2016</v>
      </c>
      <c r="E2" s="19">
        <v>2016</v>
      </c>
      <c r="F2" s="17">
        <f t="shared" ref="F2:F65" si="0">D2-E2+1</f>
        <v>1</v>
      </c>
      <c r="G2" s="17">
        <f t="shared" ref="G2:G65" si="1">C2/F2</f>
        <v>1</v>
      </c>
      <c r="H2" s="17" t="s">
        <v>17401</v>
      </c>
      <c r="I2" s="19">
        <v>0</v>
      </c>
      <c r="J2" s="19">
        <v>0</v>
      </c>
      <c r="K2" t="s">
        <v>17400</v>
      </c>
    </row>
    <row r="3" spans="1:11" x14ac:dyDescent="0.15">
      <c r="A3" t="s">
        <v>22010</v>
      </c>
      <c r="B3" t="s">
        <v>14411</v>
      </c>
      <c r="C3" s="19">
        <v>7</v>
      </c>
      <c r="D3" s="19">
        <v>2003</v>
      </c>
      <c r="E3" s="19">
        <v>2001</v>
      </c>
      <c r="F3" s="17">
        <f t="shared" si="0"/>
        <v>3</v>
      </c>
      <c r="G3" s="17">
        <f t="shared" si="1"/>
        <v>2.3333333333333335</v>
      </c>
      <c r="H3" s="17" t="s">
        <v>17401</v>
      </c>
      <c r="I3" s="19">
        <v>882</v>
      </c>
      <c r="J3" s="19">
        <v>10</v>
      </c>
      <c r="K3" t="s">
        <v>17405</v>
      </c>
    </row>
    <row r="4" spans="1:11" x14ac:dyDescent="0.15">
      <c r="A4" s="5" t="s">
        <v>21160</v>
      </c>
      <c r="B4" t="s">
        <v>7360</v>
      </c>
      <c r="C4" s="19">
        <v>6</v>
      </c>
      <c r="D4" s="19">
        <v>2020</v>
      </c>
      <c r="E4" s="19">
        <v>2016</v>
      </c>
      <c r="F4" s="17">
        <f t="shared" si="0"/>
        <v>5</v>
      </c>
      <c r="G4" s="17">
        <f t="shared" si="1"/>
        <v>1.2</v>
      </c>
      <c r="H4" s="17" t="s">
        <v>17401</v>
      </c>
      <c r="I4" s="19">
        <v>78</v>
      </c>
      <c r="J4" s="19">
        <v>4</v>
      </c>
      <c r="K4" t="s">
        <v>17416</v>
      </c>
    </row>
    <row r="5" spans="1:11" x14ac:dyDescent="0.15">
      <c r="A5" s="5" t="s">
        <v>21503</v>
      </c>
      <c r="B5" t="s">
        <v>13272</v>
      </c>
      <c r="C5" s="19">
        <v>19</v>
      </c>
      <c r="D5" s="19">
        <v>2016</v>
      </c>
      <c r="E5" s="19">
        <v>2006</v>
      </c>
      <c r="F5" s="17">
        <f t="shared" si="0"/>
        <v>11</v>
      </c>
      <c r="G5" s="17">
        <f t="shared" si="1"/>
        <v>1.7272727272727273</v>
      </c>
      <c r="H5" s="17" t="s">
        <v>17401</v>
      </c>
      <c r="I5" s="19">
        <v>238</v>
      </c>
      <c r="J5" s="19">
        <v>7</v>
      </c>
      <c r="K5" t="s">
        <v>17400</v>
      </c>
    </row>
    <row r="6" spans="1:11" x14ac:dyDescent="0.15">
      <c r="A6" s="5" t="s">
        <v>20970</v>
      </c>
      <c r="B6" s="1" t="s">
        <v>4242</v>
      </c>
      <c r="C6" s="19">
        <v>16</v>
      </c>
      <c r="D6" s="19">
        <v>2021</v>
      </c>
      <c r="E6" s="19">
        <v>2011</v>
      </c>
      <c r="F6" s="17">
        <f t="shared" si="0"/>
        <v>11</v>
      </c>
      <c r="G6" s="17">
        <f t="shared" si="1"/>
        <v>1.4545454545454546</v>
      </c>
      <c r="H6" s="17" t="s">
        <v>17401</v>
      </c>
      <c r="I6" s="19">
        <v>62</v>
      </c>
      <c r="J6" s="19">
        <v>5</v>
      </c>
      <c r="K6" t="s">
        <v>17400</v>
      </c>
    </row>
    <row r="7" spans="1:11" x14ac:dyDescent="0.15">
      <c r="A7" s="5" t="s">
        <v>21327</v>
      </c>
      <c r="B7" t="s">
        <v>8681</v>
      </c>
      <c r="C7" s="19">
        <v>5</v>
      </c>
      <c r="D7" s="19">
        <v>2016</v>
      </c>
      <c r="E7" s="19">
        <v>2013</v>
      </c>
      <c r="F7" s="17">
        <f t="shared" si="0"/>
        <v>4</v>
      </c>
      <c r="G7" s="17">
        <f t="shared" si="1"/>
        <v>1.25</v>
      </c>
      <c r="H7" s="17" t="s">
        <v>17401</v>
      </c>
      <c r="I7" s="19">
        <v>308</v>
      </c>
      <c r="J7" s="19">
        <v>6</v>
      </c>
      <c r="K7" t="s">
        <v>17400</v>
      </c>
    </row>
    <row r="8" spans="1:11" x14ac:dyDescent="0.15">
      <c r="A8" s="5" t="s">
        <v>23598</v>
      </c>
      <c r="B8" t="s">
        <v>23589</v>
      </c>
      <c r="C8" s="19">
        <v>22</v>
      </c>
      <c r="D8" s="19">
        <v>2020</v>
      </c>
      <c r="E8" s="19">
        <v>2012</v>
      </c>
      <c r="F8" s="17">
        <f t="shared" si="0"/>
        <v>9</v>
      </c>
      <c r="G8" s="17">
        <f t="shared" si="1"/>
        <v>2.4444444444444446</v>
      </c>
      <c r="H8" s="17" t="s">
        <v>17401</v>
      </c>
      <c r="I8" s="19">
        <v>394</v>
      </c>
      <c r="J8" s="19">
        <v>9</v>
      </c>
      <c r="K8" t="s">
        <v>17405</v>
      </c>
    </row>
    <row r="9" spans="1:11" x14ac:dyDescent="0.15">
      <c r="A9" s="5" t="s">
        <v>21522</v>
      </c>
      <c r="B9" t="s">
        <v>13682</v>
      </c>
      <c r="C9" s="19">
        <v>26</v>
      </c>
      <c r="D9" s="19">
        <v>2021</v>
      </c>
      <c r="E9" s="19">
        <v>2002</v>
      </c>
      <c r="F9" s="17">
        <f t="shared" si="0"/>
        <v>20</v>
      </c>
      <c r="G9" s="17">
        <f t="shared" si="1"/>
        <v>1.3</v>
      </c>
      <c r="H9" s="17" t="s">
        <v>17401</v>
      </c>
      <c r="I9" s="19">
        <v>1592</v>
      </c>
      <c r="J9" s="19">
        <v>17</v>
      </c>
      <c r="K9" t="s">
        <v>17400</v>
      </c>
    </row>
    <row r="10" spans="1:11" x14ac:dyDescent="0.15">
      <c r="A10" s="5" t="s">
        <v>20753</v>
      </c>
      <c r="B10" t="s">
        <v>909</v>
      </c>
      <c r="C10" s="19">
        <v>1</v>
      </c>
      <c r="D10" s="19">
        <v>2018</v>
      </c>
      <c r="E10" s="19">
        <v>2018</v>
      </c>
      <c r="F10" s="17">
        <f t="shared" si="0"/>
        <v>1</v>
      </c>
      <c r="G10" s="17">
        <f t="shared" si="1"/>
        <v>1</v>
      </c>
      <c r="H10" s="17" t="s">
        <v>17401</v>
      </c>
      <c r="I10" s="19">
        <v>2</v>
      </c>
      <c r="J10" s="19">
        <v>1</v>
      </c>
      <c r="K10" t="s">
        <v>17400</v>
      </c>
    </row>
    <row r="11" spans="1:11" x14ac:dyDescent="0.15">
      <c r="A11" s="5" t="s">
        <v>21974</v>
      </c>
      <c r="B11" t="s">
        <v>14443</v>
      </c>
      <c r="C11" s="19">
        <v>109</v>
      </c>
      <c r="D11" s="19">
        <v>2020</v>
      </c>
      <c r="E11" s="19">
        <v>1989</v>
      </c>
      <c r="F11" s="17">
        <f t="shared" si="0"/>
        <v>32</v>
      </c>
      <c r="G11" s="17">
        <f t="shared" si="1"/>
        <v>3.40625</v>
      </c>
      <c r="H11" s="17" t="s">
        <v>17401</v>
      </c>
      <c r="I11" s="19">
        <v>7033</v>
      </c>
      <c r="J11" s="19">
        <v>44</v>
      </c>
      <c r="K11" t="s">
        <v>17411</v>
      </c>
    </row>
    <row r="12" spans="1:11" x14ac:dyDescent="0.15">
      <c r="A12" s="5" t="s">
        <v>20950</v>
      </c>
      <c r="B12" t="s">
        <v>3928</v>
      </c>
      <c r="C12" s="19">
        <v>3</v>
      </c>
      <c r="D12" s="19">
        <v>2020</v>
      </c>
      <c r="E12" s="19">
        <v>2014</v>
      </c>
      <c r="F12" s="17">
        <f t="shared" si="0"/>
        <v>7</v>
      </c>
      <c r="G12" s="17">
        <f t="shared" si="1"/>
        <v>0.42857142857142855</v>
      </c>
      <c r="H12" s="17" t="s">
        <v>17401</v>
      </c>
      <c r="I12" s="19">
        <v>26</v>
      </c>
      <c r="J12" s="19">
        <v>3</v>
      </c>
      <c r="K12" t="s">
        <v>17405</v>
      </c>
    </row>
    <row r="13" spans="1:11" x14ac:dyDescent="0.15">
      <c r="A13" s="5" t="s">
        <v>21334</v>
      </c>
      <c r="B13" t="s">
        <v>10120</v>
      </c>
      <c r="C13" s="19">
        <v>1</v>
      </c>
      <c r="D13" s="19">
        <v>2014</v>
      </c>
      <c r="E13" s="19">
        <v>2014</v>
      </c>
      <c r="F13" s="17">
        <f t="shared" si="0"/>
        <v>1</v>
      </c>
      <c r="G13" s="17">
        <f t="shared" si="1"/>
        <v>1</v>
      </c>
      <c r="H13" s="17" t="s">
        <v>17401</v>
      </c>
      <c r="I13" s="19">
        <v>18</v>
      </c>
      <c r="J13" s="19">
        <v>1</v>
      </c>
      <c r="K13" t="s">
        <v>17405</v>
      </c>
    </row>
    <row r="14" spans="1:11" x14ac:dyDescent="0.15">
      <c r="A14" s="5" t="s">
        <v>20722</v>
      </c>
      <c r="B14" t="s">
        <v>288</v>
      </c>
      <c r="C14" s="19">
        <v>1</v>
      </c>
      <c r="D14" s="19">
        <v>2021</v>
      </c>
      <c r="E14" s="19">
        <v>2021</v>
      </c>
      <c r="F14" s="17">
        <f t="shared" si="0"/>
        <v>1</v>
      </c>
      <c r="G14" s="17">
        <f t="shared" si="1"/>
        <v>1</v>
      </c>
      <c r="H14" s="17" t="s">
        <v>17406</v>
      </c>
      <c r="I14" s="19">
        <v>0</v>
      </c>
      <c r="J14" s="19">
        <v>0</v>
      </c>
      <c r="K14" t="s">
        <v>17405</v>
      </c>
    </row>
    <row r="15" spans="1:11" x14ac:dyDescent="0.15">
      <c r="A15" s="5" t="s">
        <v>21220</v>
      </c>
      <c r="B15" t="s">
        <v>8226</v>
      </c>
      <c r="C15" s="19">
        <v>1</v>
      </c>
      <c r="D15" s="19">
        <v>2015</v>
      </c>
      <c r="E15" s="19">
        <v>2015</v>
      </c>
      <c r="F15" s="17">
        <f t="shared" si="0"/>
        <v>1</v>
      </c>
      <c r="G15" s="17">
        <f t="shared" si="1"/>
        <v>1</v>
      </c>
      <c r="H15" s="17" t="s">
        <v>17401</v>
      </c>
      <c r="I15" s="19">
        <v>54</v>
      </c>
      <c r="J15" s="19">
        <v>1</v>
      </c>
      <c r="K15" t="s">
        <v>17400</v>
      </c>
    </row>
    <row r="16" spans="1:11" x14ac:dyDescent="0.15">
      <c r="A16" s="5" t="s">
        <v>21026</v>
      </c>
      <c r="B16" t="s">
        <v>5218</v>
      </c>
      <c r="C16" s="19">
        <v>6</v>
      </c>
      <c r="D16" s="19">
        <v>2020</v>
      </c>
      <c r="E16" s="19">
        <v>2016</v>
      </c>
      <c r="F16" s="17">
        <f t="shared" si="0"/>
        <v>5</v>
      </c>
      <c r="G16" s="17">
        <f t="shared" si="1"/>
        <v>1.2</v>
      </c>
      <c r="H16" s="17" t="s">
        <v>17401</v>
      </c>
      <c r="I16" s="19">
        <v>13</v>
      </c>
      <c r="J16" s="19">
        <v>2</v>
      </c>
      <c r="K16" t="s">
        <v>17569</v>
      </c>
    </row>
    <row r="17" spans="1:11" x14ac:dyDescent="0.15">
      <c r="A17" s="5" t="s">
        <v>20764</v>
      </c>
      <c r="B17" t="s">
        <v>1063</v>
      </c>
      <c r="C17" s="19">
        <v>12</v>
      </c>
      <c r="D17" s="19">
        <v>2021</v>
      </c>
      <c r="E17" s="19">
        <v>2017</v>
      </c>
      <c r="F17" s="17">
        <f t="shared" si="0"/>
        <v>5</v>
      </c>
      <c r="G17" s="17">
        <f t="shared" si="1"/>
        <v>2.4</v>
      </c>
      <c r="H17" s="17" t="s">
        <v>17401</v>
      </c>
      <c r="I17" s="19">
        <v>68</v>
      </c>
      <c r="J17" s="19">
        <v>4</v>
      </c>
      <c r="K17" t="s">
        <v>17400</v>
      </c>
    </row>
    <row r="18" spans="1:11" x14ac:dyDescent="0.15">
      <c r="A18" s="5" t="s">
        <v>21114</v>
      </c>
      <c r="B18" t="s">
        <v>6700</v>
      </c>
      <c r="C18" s="19">
        <v>3</v>
      </c>
      <c r="D18" s="19">
        <v>2017</v>
      </c>
      <c r="E18" s="19">
        <v>2014</v>
      </c>
      <c r="F18" s="17">
        <f t="shared" si="0"/>
        <v>4</v>
      </c>
      <c r="G18" s="17">
        <f t="shared" si="1"/>
        <v>0.75</v>
      </c>
      <c r="H18" s="17" t="s">
        <v>17401</v>
      </c>
      <c r="I18" s="19">
        <v>85</v>
      </c>
      <c r="J18" s="19">
        <v>3</v>
      </c>
      <c r="K18" t="s">
        <v>17411</v>
      </c>
    </row>
    <row r="19" spans="1:11" x14ac:dyDescent="0.15">
      <c r="A19" s="5" t="s">
        <v>21267</v>
      </c>
      <c r="B19" t="s">
        <v>9050</v>
      </c>
      <c r="C19" s="19">
        <v>21</v>
      </c>
      <c r="D19" s="19">
        <v>2021</v>
      </c>
      <c r="E19" s="19">
        <v>2013</v>
      </c>
      <c r="F19" s="17">
        <f t="shared" si="0"/>
        <v>9</v>
      </c>
      <c r="G19" s="17">
        <f t="shared" si="1"/>
        <v>2.3333333333333335</v>
      </c>
      <c r="H19" s="17" t="s">
        <v>17406</v>
      </c>
      <c r="I19" s="19">
        <v>258</v>
      </c>
      <c r="J19" s="19">
        <v>11</v>
      </c>
      <c r="K19" t="s">
        <v>17400</v>
      </c>
    </row>
    <row r="20" spans="1:11" x14ac:dyDescent="0.15">
      <c r="A20" s="5" t="s">
        <v>21464</v>
      </c>
      <c r="B20" t="s">
        <v>12513</v>
      </c>
      <c r="C20" s="19">
        <v>10</v>
      </c>
      <c r="D20" s="19">
        <v>2019</v>
      </c>
      <c r="E20" s="19">
        <v>2008</v>
      </c>
      <c r="F20" s="17">
        <f t="shared" si="0"/>
        <v>12</v>
      </c>
      <c r="G20" s="17">
        <f t="shared" si="1"/>
        <v>0.83333333333333337</v>
      </c>
      <c r="H20" s="17" t="s">
        <v>17401</v>
      </c>
      <c r="I20" s="19">
        <v>532</v>
      </c>
      <c r="J20" s="19">
        <v>7</v>
      </c>
      <c r="K20" t="s">
        <v>17400</v>
      </c>
    </row>
    <row r="21" spans="1:11" x14ac:dyDescent="0.15">
      <c r="A21" s="5" t="s">
        <v>17759</v>
      </c>
      <c r="B21" t="s">
        <v>9183</v>
      </c>
      <c r="C21" s="19">
        <v>20</v>
      </c>
      <c r="D21" s="19">
        <v>2021</v>
      </c>
      <c r="E21" s="19">
        <v>2009</v>
      </c>
      <c r="F21" s="17">
        <f t="shared" si="0"/>
        <v>13</v>
      </c>
      <c r="G21" s="17">
        <f t="shared" si="1"/>
        <v>1.5384615384615385</v>
      </c>
      <c r="H21" s="17" t="s">
        <v>17401</v>
      </c>
      <c r="I21" s="19">
        <v>644</v>
      </c>
      <c r="J21" s="19">
        <v>14</v>
      </c>
      <c r="K21" t="s">
        <v>17411</v>
      </c>
    </row>
    <row r="22" spans="1:11" x14ac:dyDescent="0.15">
      <c r="A22" s="5" t="s">
        <v>21491</v>
      </c>
      <c r="B22" t="s">
        <v>13068</v>
      </c>
      <c r="C22" s="19">
        <v>36</v>
      </c>
      <c r="D22" s="19">
        <v>2021</v>
      </c>
      <c r="E22" s="19">
        <v>1999</v>
      </c>
      <c r="F22" s="17">
        <f t="shared" si="0"/>
        <v>23</v>
      </c>
      <c r="G22" s="17">
        <f t="shared" si="1"/>
        <v>1.5652173913043479</v>
      </c>
      <c r="H22" s="17" t="s">
        <v>17401</v>
      </c>
      <c r="I22" s="19">
        <v>602</v>
      </c>
      <c r="J22" s="19">
        <v>13</v>
      </c>
      <c r="K22" t="s">
        <v>17405</v>
      </c>
    </row>
    <row r="23" spans="1:11" x14ac:dyDescent="0.15">
      <c r="A23" s="5" t="s">
        <v>20975</v>
      </c>
      <c r="B23" t="s">
        <v>4332</v>
      </c>
      <c r="C23" s="19">
        <v>30</v>
      </c>
      <c r="D23" s="19">
        <v>2021</v>
      </c>
      <c r="E23" s="19">
        <v>2013</v>
      </c>
      <c r="F23" s="17">
        <f t="shared" si="0"/>
        <v>9</v>
      </c>
      <c r="G23" s="17">
        <f t="shared" si="1"/>
        <v>3.3333333333333335</v>
      </c>
      <c r="H23" s="17" t="s">
        <v>17401</v>
      </c>
      <c r="I23" s="19">
        <v>350</v>
      </c>
      <c r="J23" s="19">
        <v>11</v>
      </c>
      <c r="K23" t="s">
        <v>17411</v>
      </c>
    </row>
    <row r="24" spans="1:11" x14ac:dyDescent="0.15">
      <c r="A24" s="5" t="s">
        <v>21324</v>
      </c>
      <c r="B24" t="s">
        <v>9921</v>
      </c>
      <c r="C24" s="19">
        <v>15</v>
      </c>
      <c r="D24" s="19">
        <v>2020</v>
      </c>
      <c r="E24" s="19">
        <v>2011</v>
      </c>
      <c r="F24" s="17">
        <f t="shared" si="0"/>
        <v>10</v>
      </c>
      <c r="G24" s="17">
        <f t="shared" si="1"/>
        <v>1.5</v>
      </c>
      <c r="H24" s="17" t="s">
        <v>17401</v>
      </c>
      <c r="I24" s="19">
        <v>127</v>
      </c>
      <c r="J24" s="19">
        <v>7</v>
      </c>
      <c r="K24" t="s">
        <v>17411</v>
      </c>
    </row>
    <row r="25" spans="1:11" x14ac:dyDescent="0.15">
      <c r="A25" s="5" t="s">
        <v>20919</v>
      </c>
      <c r="B25" t="s">
        <v>3526</v>
      </c>
      <c r="C25" s="19">
        <v>22</v>
      </c>
      <c r="D25" s="19">
        <v>2021</v>
      </c>
      <c r="E25" s="19">
        <v>2007</v>
      </c>
      <c r="F25" s="17">
        <f t="shared" si="0"/>
        <v>15</v>
      </c>
      <c r="G25" s="17">
        <f t="shared" si="1"/>
        <v>1.4666666666666666</v>
      </c>
      <c r="H25" s="17" t="s">
        <v>17401</v>
      </c>
      <c r="I25" s="19">
        <v>381</v>
      </c>
      <c r="J25" s="19">
        <v>12</v>
      </c>
      <c r="K25" t="s">
        <v>17416</v>
      </c>
    </row>
    <row r="26" spans="1:11" x14ac:dyDescent="0.15">
      <c r="A26" s="5" t="s">
        <v>22045</v>
      </c>
      <c r="B26" t="s">
        <v>14531</v>
      </c>
      <c r="C26" s="19">
        <v>6</v>
      </c>
      <c r="D26" s="19">
        <v>2021</v>
      </c>
      <c r="E26" s="19">
        <v>2003</v>
      </c>
      <c r="F26" s="17">
        <f t="shared" si="0"/>
        <v>19</v>
      </c>
      <c r="G26" s="17">
        <f t="shared" si="1"/>
        <v>0.31578947368421051</v>
      </c>
      <c r="H26" s="17" t="s">
        <v>17401</v>
      </c>
      <c r="I26" s="19">
        <v>57</v>
      </c>
      <c r="J26" s="19">
        <v>4</v>
      </c>
      <c r="K26" t="s">
        <v>17411</v>
      </c>
    </row>
    <row r="27" spans="1:11" x14ac:dyDescent="0.15">
      <c r="A27" s="5" t="s">
        <v>20783</v>
      </c>
      <c r="B27" t="s">
        <v>1358</v>
      </c>
      <c r="C27" s="19">
        <v>2</v>
      </c>
      <c r="D27" s="19">
        <v>2020</v>
      </c>
      <c r="E27" s="19">
        <v>2019</v>
      </c>
      <c r="F27" s="17">
        <f t="shared" si="0"/>
        <v>2</v>
      </c>
      <c r="G27" s="17">
        <f t="shared" si="1"/>
        <v>1</v>
      </c>
      <c r="H27" s="17" t="s">
        <v>17401</v>
      </c>
      <c r="I27" s="19">
        <v>35</v>
      </c>
      <c r="J27" s="19">
        <v>2</v>
      </c>
      <c r="K27" t="s">
        <v>17416</v>
      </c>
    </row>
    <row r="28" spans="1:11" x14ac:dyDescent="0.15">
      <c r="A28" s="5" t="s">
        <v>23378</v>
      </c>
      <c r="B28" t="s">
        <v>23367</v>
      </c>
      <c r="C28" s="19">
        <v>27</v>
      </c>
      <c r="D28" s="19">
        <v>2021</v>
      </c>
      <c r="E28" s="19">
        <v>2009</v>
      </c>
      <c r="F28" s="17">
        <f t="shared" si="0"/>
        <v>13</v>
      </c>
      <c r="G28" s="17">
        <f t="shared" si="1"/>
        <v>2.0769230769230771</v>
      </c>
      <c r="H28" s="17" t="s">
        <v>17401</v>
      </c>
      <c r="I28" s="19">
        <v>436</v>
      </c>
      <c r="J28" s="19">
        <v>10</v>
      </c>
      <c r="K28" t="s">
        <v>17405</v>
      </c>
    </row>
    <row r="29" spans="1:11" x14ac:dyDescent="0.15">
      <c r="A29" s="5" t="s">
        <v>21059</v>
      </c>
      <c r="B29" s="1" t="s">
        <v>5785</v>
      </c>
      <c r="C29" s="19">
        <v>21</v>
      </c>
      <c r="D29" s="19">
        <v>2020</v>
      </c>
      <c r="E29" s="19">
        <v>2003</v>
      </c>
      <c r="F29" s="17">
        <f t="shared" si="0"/>
        <v>18</v>
      </c>
      <c r="G29" s="17">
        <f t="shared" si="1"/>
        <v>1.1666666666666667</v>
      </c>
      <c r="H29" s="17" t="s">
        <v>17401</v>
      </c>
      <c r="I29" s="19">
        <v>238</v>
      </c>
      <c r="J29" s="19">
        <v>8</v>
      </c>
      <c r="K29" t="s">
        <v>17400</v>
      </c>
    </row>
    <row r="30" spans="1:11" x14ac:dyDescent="0.15">
      <c r="A30" s="5" t="s">
        <v>20936</v>
      </c>
      <c r="B30" t="s">
        <v>3761</v>
      </c>
      <c r="C30" s="19">
        <v>14</v>
      </c>
      <c r="D30" s="19">
        <v>2020</v>
      </c>
      <c r="E30" s="19">
        <v>2014</v>
      </c>
      <c r="F30" s="17">
        <f t="shared" si="0"/>
        <v>7</v>
      </c>
      <c r="G30" s="17">
        <f t="shared" si="1"/>
        <v>2</v>
      </c>
      <c r="H30" s="17" t="s">
        <v>17401</v>
      </c>
      <c r="I30" s="19">
        <v>271</v>
      </c>
      <c r="J30" s="19">
        <v>10</v>
      </c>
      <c r="K30" t="s">
        <v>17400</v>
      </c>
    </row>
    <row r="31" spans="1:11" x14ac:dyDescent="0.15">
      <c r="A31" s="5" t="s">
        <v>21294</v>
      </c>
      <c r="B31" t="s">
        <v>9492</v>
      </c>
      <c r="C31" s="19">
        <v>13</v>
      </c>
      <c r="D31" s="19">
        <v>2021</v>
      </c>
      <c r="E31" s="19">
        <v>2013</v>
      </c>
      <c r="F31" s="17">
        <f t="shared" si="0"/>
        <v>9</v>
      </c>
      <c r="G31" s="17">
        <f t="shared" si="1"/>
        <v>1.4444444444444444</v>
      </c>
      <c r="H31" s="17" t="s">
        <v>17401</v>
      </c>
      <c r="I31" s="19">
        <v>602</v>
      </c>
      <c r="J31" s="19">
        <v>11</v>
      </c>
      <c r="K31" t="s">
        <v>17400</v>
      </c>
    </row>
    <row r="32" spans="1:11" x14ac:dyDescent="0.15">
      <c r="A32" s="5" t="s">
        <v>21451</v>
      </c>
      <c r="B32" t="s">
        <v>12269</v>
      </c>
      <c r="C32" s="19">
        <v>2</v>
      </c>
      <c r="D32" s="19">
        <v>2010</v>
      </c>
      <c r="E32" s="19">
        <v>2009</v>
      </c>
      <c r="F32" s="17">
        <f t="shared" si="0"/>
        <v>2</v>
      </c>
      <c r="G32" s="17">
        <f t="shared" si="1"/>
        <v>1</v>
      </c>
      <c r="H32" s="17" t="s">
        <v>17401</v>
      </c>
      <c r="I32" s="19">
        <v>64</v>
      </c>
      <c r="J32" s="19">
        <v>2</v>
      </c>
      <c r="K32" t="s">
        <v>17405</v>
      </c>
    </row>
    <row r="33" spans="1:11" x14ac:dyDescent="0.15">
      <c r="A33" s="5" t="s">
        <v>21972</v>
      </c>
      <c r="B33" t="s">
        <v>14374</v>
      </c>
      <c r="C33" s="19">
        <v>14</v>
      </c>
      <c r="D33" s="19">
        <v>2021</v>
      </c>
      <c r="E33" s="19">
        <v>2004</v>
      </c>
      <c r="F33" s="17">
        <f t="shared" si="0"/>
        <v>18</v>
      </c>
      <c r="G33" s="17">
        <f t="shared" si="1"/>
        <v>0.77777777777777779</v>
      </c>
      <c r="H33" s="17" t="s">
        <v>17406</v>
      </c>
      <c r="I33" s="19">
        <v>86</v>
      </c>
      <c r="J33" s="19">
        <v>6</v>
      </c>
      <c r="K33" t="s">
        <v>17405</v>
      </c>
    </row>
    <row r="34" spans="1:11" x14ac:dyDescent="0.15">
      <c r="A34" s="5" t="s">
        <v>17864</v>
      </c>
      <c r="B34" t="s">
        <v>3192</v>
      </c>
      <c r="C34" s="19">
        <v>1</v>
      </c>
      <c r="D34" s="19">
        <v>2019</v>
      </c>
      <c r="E34" s="19">
        <v>2019</v>
      </c>
      <c r="F34" s="17">
        <f t="shared" si="0"/>
        <v>1</v>
      </c>
      <c r="G34" s="17">
        <f t="shared" si="1"/>
        <v>1</v>
      </c>
      <c r="H34" s="17" t="s">
        <v>17401</v>
      </c>
      <c r="I34" s="19">
        <v>3</v>
      </c>
      <c r="J34" s="19">
        <v>1</v>
      </c>
      <c r="K34" t="s">
        <v>17569</v>
      </c>
    </row>
    <row r="35" spans="1:11" x14ac:dyDescent="0.15">
      <c r="A35" s="5" t="s">
        <v>23712</v>
      </c>
      <c r="B35" t="s">
        <v>23701</v>
      </c>
      <c r="C35" s="19">
        <v>2</v>
      </c>
      <c r="D35" s="19">
        <v>2014</v>
      </c>
      <c r="E35" s="19">
        <v>2011</v>
      </c>
      <c r="F35" s="17">
        <f t="shared" si="0"/>
        <v>4</v>
      </c>
      <c r="G35" s="17">
        <f t="shared" si="1"/>
        <v>0.5</v>
      </c>
      <c r="H35" s="17" t="s">
        <v>17406</v>
      </c>
      <c r="I35" s="19">
        <v>57</v>
      </c>
      <c r="J35" s="19">
        <v>2</v>
      </c>
      <c r="K35" t="s">
        <v>17405</v>
      </c>
    </row>
    <row r="36" spans="1:11" x14ac:dyDescent="0.15">
      <c r="A36" s="5" t="s">
        <v>17563</v>
      </c>
      <c r="B36" t="s">
        <v>11969</v>
      </c>
      <c r="C36" s="19">
        <v>1</v>
      </c>
      <c r="D36" s="19">
        <v>2011</v>
      </c>
      <c r="E36" s="19">
        <v>2011</v>
      </c>
      <c r="F36" s="17">
        <f t="shared" si="0"/>
        <v>1</v>
      </c>
      <c r="G36" s="17">
        <f t="shared" si="1"/>
        <v>1</v>
      </c>
      <c r="H36" s="17" t="s">
        <v>17406</v>
      </c>
      <c r="I36" s="19">
        <v>29</v>
      </c>
      <c r="J36" s="19">
        <v>1</v>
      </c>
      <c r="K36" t="s">
        <v>17411</v>
      </c>
    </row>
    <row r="37" spans="1:11" x14ac:dyDescent="0.15">
      <c r="A37" s="5" t="s">
        <v>21212</v>
      </c>
      <c r="B37" t="s">
        <v>8110</v>
      </c>
      <c r="C37" s="19">
        <v>53</v>
      </c>
      <c r="D37" s="19">
        <v>2021</v>
      </c>
      <c r="E37" s="19">
        <v>2007</v>
      </c>
      <c r="F37" s="17">
        <f t="shared" si="0"/>
        <v>15</v>
      </c>
      <c r="G37" s="17">
        <f t="shared" si="1"/>
        <v>3.5333333333333332</v>
      </c>
      <c r="H37" s="17" t="s">
        <v>17406</v>
      </c>
      <c r="I37" s="19">
        <v>743</v>
      </c>
      <c r="J37" s="19">
        <v>15</v>
      </c>
      <c r="K37" t="s">
        <v>17411</v>
      </c>
    </row>
    <row r="38" spans="1:11" x14ac:dyDescent="0.15">
      <c r="A38" s="5" t="s">
        <v>21213</v>
      </c>
      <c r="B38" t="s">
        <v>8120</v>
      </c>
      <c r="C38" s="19">
        <v>8</v>
      </c>
      <c r="D38" s="19">
        <v>2021</v>
      </c>
      <c r="E38" s="19">
        <v>2014</v>
      </c>
      <c r="F38" s="17">
        <f t="shared" si="0"/>
        <v>8</v>
      </c>
      <c r="G38" s="17">
        <f t="shared" si="1"/>
        <v>1</v>
      </c>
      <c r="H38" s="17" t="s">
        <v>17401</v>
      </c>
      <c r="I38" s="19">
        <v>93</v>
      </c>
      <c r="J38" s="19">
        <v>5</v>
      </c>
      <c r="K38" t="s">
        <v>17400</v>
      </c>
    </row>
    <row r="39" spans="1:11" x14ac:dyDescent="0.15">
      <c r="A39" s="5" t="s">
        <v>21408</v>
      </c>
      <c r="B39" t="s">
        <v>11396</v>
      </c>
      <c r="C39" s="19">
        <v>15</v>
      </c>
      <c r="D39" s="19">
        <v>2021</v>
      </c>
      <c r="E39" s="19">
        <v>2003</v>
      </c>
      <c r="F39" s="17">
        <f t="shared" si="0"/>
        <v>19</v>
      </c>
      <c r="G39" s="17">
        <f t="shared" si="1"/>
        <v>0.78947368421052633</v>
      </c>
      <c r="H39" s="17" t="s">
        <v>17401</v>
      </c>
      <c r="I39" s="19">
        <v>258</v>
      </c>
      <c r="J39" s="19">
        <v>8</v>
      </c>
      <c r="K39" t="s">
        <v>17411</v>
      </c>
    </row>
    <row r="40" spans="1:11" x14ac:dyDescent="0.15">
      <c r="A40" s="5" t="s">
        <v>20723</v>
      </c>
      <c r="B40" t="s">
        <v>305</v>
      </c>
      <c r="C40" s="19">
        <v>6</v>
      </c>
      <c r="D40" s="19">
        <v>2020</v>
      </c>
      <c r="E40" s="19">
        <v>2017</v>
      </c>
      <c r="F40" s="17">
        <f t="shared" si="0"/>
        <v>4</v>
      </c>
      <c r="G40" s="17">
        <f t="shared" si="1"/>
        <v>1.5</v>
      </c>
      <c r="H40" s="17" t="s">
        <v>17401</v>
      </c>
      <c r="I40" s="19">
        <v>154</v>
      </c>
      <c r="J40" s="19">
        <v>5</v>
      </c>
      <c r="K40" t="s">
        <v>17400</v>
      </c>
    </row>
    <row r="41" spans="1:11" x14ac:dyDescent="0.15">
      <c r="A41" s="5" t="s">
        <v>22004</v>
      </c>
      <c r="B41" t="s">
        <v>14263</v>
      </c>
      <c r="C41" s="19">
        <v>16</v>
      </c>
      <c r="D41" s="19">
        <v>2020</v>
      </c>
      <c r="E41" s="19">
        <v>2005</v>
      </c>
      <c r="F41" s="17">
        <f t="shared" si="0"/>
        <v>16</v>
      </c>
      <c r="G41" s="17">
        <f t="shared" si="1"/>
        <v>1</v>
      </c>
      <c r="H41" s="17" t="s">
        <v>17401</v>
      </c>
      <c r="I41" s="19">
        <v>423</v>
      </c>
      <c r="J41" s="19">
        <v>12</v>
      </c>
      <c r="K41" t="s">
        <v>17411</v>
      </c>
    </row>
    <row r="42" spans="1:11" x14ac:dyDescent="0.15">
      <c r="A42" s="5" t="s">
        <v>20760</v>
      </c>
      <c r="B42" t="s">
        <v>1021</v>
      </c>
      <c r="C42" s="19">
        <v>2</v>
      </c>
      <c r="D42" s="19">
        <v>2020</v>
      </c>
      <c r="E42" s="19">
        <v>2017</v>
      </c>
      <c r="F42" s="17">
        <f t="shared" si="0"/>
        <v>4</v>
      </c>
      <c r="G42" s="17">
        <f t="shared" si="1"/>
        <v>0.5</v>
      </c>
      <c r="H42" s="17" t="s">
        <v>17401</v>
      </c>
      <c r="I42" s="19">
        <v>3</v>
      </c>
      <c r="J42" s="19">
        <v>1</v>
      </c>
      <c r="K42" t="s">
        <v>17400</v>
      </c>
    </row>
    <row r="43" spans="1:11" x14ac:dyDescent="0.15">
      <c r="A43" s="5" t="s">
        <v>23748</v>
      </c>
      <c r="B43" t="s">
        <v>23738</v>
      </c>
      <c r="C43" s="19">
        <v>25</v>
      </c>
      <c r="D43" s="19">
        <v>2021</v>
      </c>
      <c r="E43" s="19">
        <v>1994</v>
      </c>
      <c r="F43" s="17">
        <f t="shared" si="0"/>
        <v>28</v>
      </c>
      <c r="G43" s="17">
        <f t="shared" si="1"/>
        <v>0.8928571428571429</v>
      </c>
      <c r="H43" s="17" t="s">
        <v>17401</v>
      </c>
      <c r="I43" s="19">
        <v>174</v>
      </c>
      <c r="J43" s="19">
        <v>8</v>
      </c>
      <c r="K43" t="s">
        <v>17411</v>
      </c>
    </row>
    <row r="44" spans="1:11" x14ac:dyDescent="0.15">
      <c r="A44" s="5" t="s">
        <v>21562</v>
      </c>
      <c r="B44" t="s">
        <v>8734</v>
      </c>
      <c r="C44" s="19">
        <v>4</v>
      </c>
      <c r="D44" s="19">
        <v>2021</v>
      </c>
      <c r="E44" s="19">
        <v>2015</v>
      </c>
      <c r="F44" s="17">
        <f t="shared" si="0"/>
        <v>7</v>
      </c>
      <c r="G44" s="17">
        <f t="shared" si="1"/>
        <v>0.5714285714285714</v>
      </c>
      <c r="H44" s="17" t="s">
        <v>17401</v>
      </c>
      <c r="I44" s="19">
        <v>52</v>
      </c>
      <c r="J44" s="19">
        <v>4</v>
      </c>
      <c r="K44" t="s">
        <v>17411</v>
      </c>
    </row>
    <row r="45" spans="1:11" x14ac:dyDescent="0.15">
      <c r="A45" s="5" t="s">
        <v>21099</v>
      </c>
      <c r="B45" t="s">
        <v>6386</v>
      </c>
      <c r="C45" s="19">
        <v>9</v>
      </c>
      <c r="D45" s="19">
        <v>2020</v>
      </c>
      <c r="E45" s="19">
        <v>2015</v>
      </c>
      <c r="F45" s="17">
        <f t="shared" si="0"/>
        <v>6</v>
      </c>
      <c r="G45" s="17">
        <f t="shared" si="1"/>
        <v>1.5</v>
      </c>
      <c r="H45" s="17" t="s">
        <v>17401</v>
      </c>
      <c r="I45" s="19">
        <v>116</v>
      </c>
      <c r="J45" s="19">
        <v>7</v>
      </c>
      <c r="K45" t="s">
        <v>17405</v>
      </c>
    </row>
    <row r="46" spans="1:11" x14ac:dyDescent="0.15">
      <c r="A46" s="5" t="s">
        <v>21262</v>
      </c>
      <c r="B46" t="s">
        <v>8987</v>
      </c>
      <c r="C46" s="19">
        <v>49</v>
      </c>
      <c r="D46" s="19">
        <v>2020</v>
      </c>
      <c r="E46" s="19">
        <v>1985</v>
      </c>
      <c r="F46" s="17">
        <f t="shared" si="0"/>
        <v>36</v>
      </c>
      <c r="G46" s="17">
        <f t="shared" si="1"/>
        <v>1.3611111111111112</v>
      </c>
      <c r="H46" s="17" t="s">
        <v>17401</v>
      </c>
      <c r="I46" s="19">
        <v>626</v>
      </c>
      <c r="J46" s="19">
        <v>15</v>
      </c>
      <c r="K46" t="s">
        <v>17411</v>
      </c>
    </row>
    <row r="47" spans="1:11" x14ac:dyDescent="0.15">
      <c r="A47" s="5" t="s">
        <v>21967</v>
      </c>
      <c r="B47" t="s">
        <v>14188</v>
      </c>
      <c r="C47" s="19">
        <v>227</v>
      </c>
      <c r="D47" s="19">
        <v>2021</v>
      </c>
      <c r="E47" s="19">
        <v>2001</v>
      </c>
      <c r="F47" s="17">
        <f t="shared" si="0"/>
        <v>21</v>
      </c>
      <c r="G47" s="17">
        <f t="shared" si="1"/>
        <v>10.80952380952381</v>
      </c>
      <c r="H47" s="17" t="s">
        <v>17401</v>
      </c>
      <c r="I47" s="19">
        <v>18055</v>
      </c>
      <c r="J47" s="19">
        <v>72</v>
      </c>
      <c r="K47" t="s">
        <v>17411</v>
      </c>
    </row>
    <row r="48" spans="1:11" x14ac:dyDescent="0.15">
      <c r="A48" s="5" t="s">
        <v>21410</v>
      </c>
      <c r="B48" t="s">
        <v>11454</v>
      </c>
      <c r="C48" s="19">
        <v>50</v>
      </c>
      <c r="D48" s="19">
        <v>2021</v>
      </c>
      <c r="E48" s="19">
        <v>2000</v>
      </c>
      <c r="F48" s="17">
        <f t="shared" si="0"/>
        <v>22</v>
      </c>
      <c r="G48" s="17">
        <f t="shared" si="1"/>
        <v>2.2727272727272729</v>
      </c>
      <c r="H48" s="17" t="s">
        <v>17401</v>
      </c>
      <c r="I48" s="19">
        <v>3289</v>
      </c>
      <c r="J48" s="19">
        <v>23</v>
      </c>
      <c r="K48" t="s">
        <v>17405</v>
      </c>
    </row>
    <row r="49" spans="1:11" x14ac:dyDescent="0.15">
      <c r="A49" s="5" t="s">
        <v>20790</v>
      </c>
      <c r="B49" t="s">
        <v>1484</v>
      </c>
      <c r="C49" s="19">
        <v>8</v>
      </c>
      <c r="D49" s="19">
        <v>2020</v>
      </c>
      <c r="E49" s="19">
        <v>2016</v>
      </c>
      <c r="F49" s="17">
        <f t="shared" si="0"/>
        <v>5</v>
      </c>
      <c r="G49" s="17">
        <f t="shared" si="1"/>
        <v>1.6</v>
      </c>
      <c r="H49" s="17" t="s">
        <v>17401</v>
      </c>
      <c r="I49" s="19">
        <v>422</v>
      </c>
      <c r="J49" s="19">
        <v>6</v>
      </c>
      <c r="K49" t="s">
        <v>17405</v>
      </c>
    </row>
    <row r="50" spans="1:11" x14ac:dyDescent="0.15">
      <c r="A50" s="5" t="s">
        <v>21988</v>
      </c>
      <c r="B50" t="s">
        <v>6033</v>
      </c>
      <c r="C50" s="19">
        <v>7</v>
      </c>
      <c r="D50" s="19">
        <v>2021</v>
      </c>
      <c r="E50" s="19">
        <v>2013</v>
      </c>
      <c r="F50" s="17">
        <f t="shared" si="0"/>
        <v>9</v>
      </c>
      <c r="G50" s="17">
        <f t="shared" si="1"/>
        <v>0.77777777777777779</v>
      </c>
      <c r="H50" s="17" t="s">
        <v>17401</v>
      </c>
      <c r="I50" s="19">
        <v>86</v>
      </c>
      <c r="J50" s="19">
        <v>5</v>
      </c>
      <c r="K50" t="s">
        <v>17405</v>
      </c>
    </row>
    <row r="51" spans="1:11" x14ac:dyDescent="0.15">
      <c r="A51" s="5" t="s">
        <v>21295</v>
      </c>
      <c r="B51" t="s">
        <v>9502</v>
      </c>
      <c r="C51" s="19">
        <v>7</v>
      </c>
      <c r="D51" s="19">
        <v>2021</v>
      </c>
      <c r="E51" s="19">
        <v>2015</v>
      </c>
      <c r="F51" s="17">
        <f t="shared" si="0"/>
        <v>7</v>
      </c>
      <c r="G51" s="17">
        <f t="shared" si="1"/>
        <v>1</v>
      </c>
      <c r="H51" s="17" t="s">
        <v>17406</v>
      </c>
      <c r="I51" s="19">
        <v>195</v>
      </c>
      <c r="J51" s="19">
        <v>7</v>
      </c>
      <c r="K51" t="s">
        <v>17411</v>
      </c>
    </row>
    <row r="52" spans="1:11" x14ac:dyDescent="0.15">
      <c r="A52" s="5" t="s">
        <v>17609</v>
      </c>
      <c r="B52" t="s">
        <v>11468</v>
      </c>
      <c r="C52" s="19">
        <v>12</v>
      </c>
      <c r="D52" s="19">
        <v>2021</v>
      </c>
      <c r="E52" s="19">
        <v>2010</v>
      </c>
      <c r="F52" s="17">
        <f t="shared" si="0"/>
        <v>12</v>
      </c>
      <c r="G52" s="17">
        <f t="shared" si="1"/>
        <v>1</v>
      </c>
      <c r="H52" s="17" t="s">
        <v>17401</v>
      </c>
      <c r="I52" s="19">
        <v>207</v>
      </c>
      <c r="J52" s="19">
        <v>7</v>
      </c>
      <c r="K52" t="s">
        <v>17405</v>
      </c>
    </row>
    <row r="53" spans="1:11" x14ac:dyDescent="0.15">
      <c r="A53" s="5" t="s">
        <v>21979</v>
      </c>
      <c r="B53" t="s">
        <v>14780</v>
      </c>
      <c r="C53" s="19">
        <v>81</v>
      </c>
      <c r="D53" s="19">
        <v>2021</v>
      </c>
      <c r="E53" s="19">
        <v>1990</v>
      </c>
      <c r="F53" s="17">
        <f t="shared" si="0"/>
        <v>32</v>
      </c>
      <c r="G53" s="17">
        <f t="shared" si="1"/>
        <v>2.53125</v>
      </c>
      <c r="H53" s="17" t="s">
        <v>17406</v>
      </c>
      <c r="I53" s="19">
        <v>4145</v>
      </c>
      <c r="J53" s="19">
        <v>30</v>
      </c>
      <c r="K53" t="s">
        <v>17405</v>
      </c>
    </row>
    <row r="54" spans="1:11" x14ac:dyDescent="0.15">
      <c r="A54" s="5" t="s">
        <v>17497</v>
      </c>
      <c r="B54" t="s">
        <v>13377</v>
      </c>
      <c r="C54" s="19">
        <v>12</v>
      </c>
      <c r="D54" s="19">
        <v>2019</v>
      </c>
      <c r="E54" s="19">
        <v>2005</v>
      </c>
      <c r="F54" s="17">
        <f t="shared" si="0"/>
        <v>15</v>
      </c>
      <c r="G54" s="17">
        <f t="shared" si="1"/>
        <v>0.8</v>
      </c>
      <c r="H54" s="17" t="s">
        <v>17406</v>
      </c>
      <c r="I54" s="19">
        <v>424</v>
      </c>
      <c r="J54" s="19">
        <v>9</v>
      </c>
      <c r="K54" t="s">
        <v>17411</v>
      </c>
    </row>
    <row r="55" spans="1:11" x14ac:dyDescent="0.15">
      <c r="A55" s="5" t="s">
        <v>21746</v>
      </c>
      <c r="B55" t="s">
        <v>14215</v>
      </c>
      <c r="C55" s="19">
        <v>34</v>
      </c>
      <c r="D55" s="19">
        <v>2021</v>
      </c>
      <c r="E55" s="19">
        <v>2002</v>
      </c>
      <c r="F55" s="17">
        <f t="shared" si="0"/>
        <v>20</v>
      </c>
      <c r="G55" s="17">
        <f t="shared" si="1"/>
        <v>1.7</v>
      </c>
      <c r="H55" s="17" t="s">
        <v>17406</v>
      </c>
      <c r="I55" s="19">
        <v>1467</v>
      </c>
      <c r="J55" s="19">
        <v>17</v>
      </c>
      <c r="K55" t="s">
        <v>17411</v>
      </c>
    </row>
    <row r="56" spans="1:11" x14ac:dyDescent="0.15">
      <c r="A56" s="5" t="s">
        <v>21341</v>
      </c>
      <c r="B56" t="s">
        <v>10248</v>
      </c>
      <c r="C56" s="19">
        <v>5</v>
      </c>
      <c r="D56" s="19">
        <v>2016</v>
      </c>
      <c r="E56" s="19">
        <v>2011</v>
      </c>
      <c r="F56" s="17">
        <f t="shared" si="0"/>
        <v>6</v>
      </c>
      <c r="G56" s="17">
        <f t="shared" si="1"/>
        <v>0.83333333333333337</v>
      </c>
      <c r="H56" s="17" t="s">
        <v>17406</v>
      </c>
      <c r="I56" s="19">
        <v>169</v>
      </c>
      <c r="J56" s="19">
        <v>5</v>
      </c>
      <c r="K56" t="s">
        <v>17411</v>
      </c>
    </row>
    <row r="57" spans="1:11" x14ac:dyDescent="0.15">
      <c r="A57" s="5" t="s">
        <v>17525</v>
      </c>
      <c r="B57" t="s">
        <v>9163</v>
      </c>
      <c r="C57" s="19">
        <v>23</v>
      </c>
      <c r="D57" s="19">
        <v>2021</v>
      </c>
      <c r="E57" s="19">
        <v>2002</v>
      </c>
      <c r="F57" s="17">
        <f t="shared" si="0"/>
        <v>20</v>
      </c>
      <c r="G57" s="17">
        <f t="shared" si="1"/>
        <v>1.1499999999999999</v>
      </c>
      <c r="H57" s="17" t="s">
        <v>17406</v>
      </c>
      <c r="I57" s="19">
        <v>7368</v>
      </c>
      <c r="J57" s="19">
        <v>23</v>
      </c>
      <c r="K57" t="s">
        <v>17405</v>
      </c>
    </row>
    <row r="58" spans="1:11" x14ac:dyDescent="0.15">
      <c r="A58" s="5" t="s">
        <v>21280</v>
      </c>
      <c r="B58" t="s">
        <v>9260</v>
      </c>
      <c r="C58" s="19">
        <v>1</v>
      </c>
      <c r="D58" s="19">
        <v>2015</v>
      </c>
      <c r="E58" s="19">
        <v>2015</v>
      </c>
      <c r="F58" s="17">
        <f t="shared" si="0"/>
        <v>1</v>
      </c>
      <c r="G58" s="17">
        <f t="shared" si="1"/>
        <v>1</v>
      </c>
      <c r="H58" s="17" t="s">
        <v>17406</v>
      </c>
      <c r="I58" s="19">
        <v>1</v>
      </c>
      <c r="J58" s="19">
        <v>1</v>
      </c>
      <c r="K58" t="s">
        <v>17405</v>
      </c>
    </row>
    <row r="59" spans="1:11" x14ac:dyDescent="0.15">
      <c r="A59" s="5" t="s">
        <v>21289</v>
      </c>
      <c r="B59" t="s">
        <v>9421</v>
      </c>
      <c r="C59" s="19">
        <v>5</v>
      </c>
      <c r="D59" s="19">
        <v>2016</v>
      </c>
      <c r="E59" s="19">
        <v>2014</v>
      </c>
      <c r="F59" s="17">
        <f t="shared" si="0"/>
        <v>3</v>
      </c>
      <c r="G59" s="17">
        <f t="shared" si="1"/>
        <v>1.6666666666666667</v>
      </c>
      <c r="H59" s="17" t="s">
        <v>17401</v>
      </c>
      <c r="I59" s="19">
        <v>71</v>
      </c>
      <c r="J59" s="19">
        <v>6</v>
      </c>
      <c r="K59" t="s">
        <v>17405</v>
      </c>
    </row>
    <row r="60" spans="1:11" x14ac:dyDescent="0.15">
      <c r="A60" s="5" t="s">
        <v>23691</v>
      </c>
      <c r="B60" t="s">
        <v>23681</v>
      </c>
      <c r="C60" s="19">
        <v>18</v>
      </c>
      <c r="D60" s="19">
        <v>2020</v>
      </c>
      <c r="E60" s="19">
        <v>2008</v>
      </c>
      <c r="F60" s="17">
        <f t="shared" si="0"/>
        <v>13</v>
      </c>
      <c r="G60" s="17">
        <f t="shared" si="1"/>
        <v>1.3846153846153846</v>
      </c>
      <c r="H60" s="17" t="s">
        <v>17401</v>
      </c>
      <c r="I60" s="19">
        <v>135</v>
      </c>
      <c r="J60" s="19">
        <v>7</v>
      </c>
      <c r="K60" t="s">
        <v>17557</v>
      </c>
    </row>
    <row r="61" spans="1:11" x14ac:dyDescent="0.15">
      <c r="A61" s="5" t="s">
        <v>20765</v>
      </c>
      <c r="B61" t="s">
        <v>1077</v>
      </c>
      <c r="C61" s="19">
        <v>6</v>
      </c>
      <c r="D61" s="19">
        <v>2021</v>
      </c>
      <c r="E61" s="19">
        <v>2019</v>
      </c>
      <c r="F61" s="17">
        <f t="shared" si="0"/>
        <v>3</v>
      </c>
      <c r="G61" s="17">
        <f t="shared" si="1"/>
        <v>2</v>
      </c>
      <c r="H61" s="17" t="s">
        <v>17406</v>
      </c>
      <c r="I61" s="19">
        <v>36</v>
      </c>
      <c r="J61" s="19">
        <v>3</v>
      </c>
      <c r="K61" t="s">
        <v>17400</v>
      </c>
    </row>
    <row r="62" spans="1:11" x14ac:dyDescent="0.15">
      <c r="A62" s="5" t="s">
        <v>21534</v>
      </c>
      <c r="B62" t="s">
        <v>14041</v>
      </c>
      <c r="C62" s="19">
        <v>3</v>
      </c>
      <c r="D62" s="19">
        <v>2006</v>
      </c>
      <c r="E62" s="19">
        <v>2004</v>
      </c>
      <c r="F62" s="17">
        <f t="shared" si="0"/>
        <v>3</v>
      </c>
      <c r="G62" s="17">
        <f t="shared" si="1"/>
        <v>1</v>
      </c>
      <c r="H62" s="17" t="s">
        <v>17401</v>
      </c>
      <c r="I62" s="19">
        <v>519</v>
      </c>
      <c r="J62" s="19">
        <v>4</v>
      </c>
      <c r="K62" t="s">
        <v>17411</v>
      </c>
    </row>
    <row r="63" spans="1:11" x14ac:dyDescent="0.15">
      <c r="A63" s="5" t="s">
        <v>21374</v>
      </c>
      <c r="B63" t="s">
        <v>10839</v>
      </c>
      <c r="C63" s="19">
        <v>3</v>
      </c>
      <c r="D63" s="19">
        <v>2015</v>
      </c>
      <c r="E63" s="19">
        <v>2003</v>
      </c>
      <c r="F63" s="17">
        <f t="shared" si="0"/>
        <v>13</v>
      </c>
      <c r="G63" s="17">
        <f t="shared" si="1"/>
        <v>0.23076923076923078</v>
      </c>
      <c r="H63" s="17" t="s">
        <v>17401</v>
      </c>
      <c r="I63" s="19">
        <v>4</v>
      </c>
      <c r="J63" s="19">
        <v>1</v>
      </c>
      <c r="K63" t="s">
        <v>17557</v>
      </c>
    </row>
    <row r="64" spans="1:11" x14ac:dyDescent="0.15">
      <c r="A64" s="5" t="s">
        <v>20758</v>
      </c>
      <c r="B64" t="s">
        <v>979</v>
      </c>
      <c r="C64" s="19">
        <v>5</v>
      </c>
      <c r="D64" s="19">
        <v>2020</v>
      </c>
      <c r="E64" s="19">
        <v>2007</v>
      </c>
      <c r="F64" s="17">
        <f t="shared" si="0"/>
        <v>14</v>
      </c>
      <c r="G64" s="17">
        <f t="shared" si="1"/>
        <v>0.35714285714285715</v>
      </c>
      <c r="H64" s="17" t="s">
        <v>17401</v>
      </c>
      <c r="I64" s="19">
        <v>73</v>
      </c>
      <c r="J64" s="19">
        <v>3</v>
      </c>
      <c r="K64" t="s">
        <v>17411</v>
      </c>
    </row>
    <row r="65" spans="1:11" x14ac:dyDescent="0.15">
      <c r="A65" s="5" t="s">
        <v>17886</v>
      </c>
      <c r="B65" t="s">
        <v>3971</v>
      </c>
      <c r="C65" s="19">
        <v>51</v>
      </c>
      <c r="D65" s="19">
        <v>2021</v>
      </c>
      <c r="E65" s="19">
        <v>2011</v>
      </c>
      <c r="F65" s="17">
        <f t="shared" si="0"/>
        <v>11</v>
      </c>
      <c r="G65" s="17">
        <f t="shared" si="1"/>
        <v>4.6363636363636367</v>
      </c>
      <c r="H65" s="17" t="s">
        <v>17406</v>
      </c>
      <c r="I65" s="19">
        <v>1553</v>
      </c>
      <c r="J65" s="19">
        <v>20</v>
      </c>
      <c r="K65" t="s">
        <v>17405</v>
      </c>
    </row>
    <row r="66" spans="1:11" x14ac:dyDescent="0.15">
      <c r="A66" s="5" t="s">
        <v>21021</v>
      </c>
      <c r="B66" t="s">
        <v>5156</v>
      </c>
      <c r="C66" s="19">
        <v>2</v>
      </c>
      <c r="D66" s="19">
        <v>2019</v>
      </c>
      <c r="E66" s="19">
        <v>2018</v>
      </c>
      <c r="F66" s="17">
        <f t="shared" ref="F66:F129" si="2">D66-E66+1</f>
        <v>2</v>
      </c>
      <c r="G66" s="17">
        <f t="shared" ref="G66:G129" si="3">C66/F66</f>
        <v>1</v>
      </c>
      <c r="H66" s="17" t="s">
        <v>17401</v>
      </c>
      <c r="I66" s="19">
        <v>11</v>
      </c>
      <c r="J66" s="19">
        <v>1</v>
      </c>
      <c r="K66" t="s">
        <v>17557</v>
      </c>
    </row>
    <row r="67" spans="1:11" x14ac:dyDescent="0.15">
      <c r="A67" s="5" t="s">
        <v>22014</v>
      </c>
      <c r="B67" t="s">
        <v>14591</v>
      </c>
      <c r="C67" s="19">
        <v>51</v>
      </c>
      <c r="D67" s="19">
        <v>2021</v>
      </c>
      <c r="E67" s="19">
        <v>1997</v>
      </c>
      <c r="F67" s="17">
        <f t="shared" si="2"/>
        <v>25</v>
      </c>
      <c r="G67" s="17">
        <f t="shared" si="3"/>
        <v>2.04</v>
      </c>
      <c r="H67" s="17" t="s">
        <v>17401</v>
      </c>
      <c r="I67" s="19">
        <v>794</v>
      </c>
      <c r="J67" s="19">
        <v>16</v>
      </c>
      <c r="K67" t="s">
        <v>17557</v>
      </c>
    </row>
    <row r="68" spans="1:11" x14ac:dyDescent="0.15">
      <c r="A68" s="5" t="s">
        <v>23055</v>
      </c>
      <c r="B68" t="s">
        <v>23045</v>
      </c>
      <c r="C68" s="19">
        <v>2</v>
      </c>
      <c r="D68" s="19">
        <v>2014</v>
      </c>
      <c r="E68" s="19">
        <v>2013</v>
      </c>
      <c r="F68" s="17">
        <f t="shared" si="2"/>
        <v>2</v>
      </c>
      <c r="G68" s="17">
        <f t="shared" si="3"/>
        <v>1</v>
      </c>
      <c r="H68" s="17" t="s">
        <v>17406</v>
      </c>
      <c r="I68" s="19">
        <v>7</v>
      </c>
      <c r="J68" s="19">
        <v>1</v>
      </c>
      <c r="K68" t="s">
        <v>17400</v>
      </c>
    </row>
    <row r="69" spans="1:11" x14ac:dyDescent="0.15">
      <c r="A69" s="5" t="s">
        <v>20858</v>
      </c>
      <c r="B69" t="s">
        <v>2584</v>
      </c>
      <c r="C69" s="19">
        <v>1</v>
      </c>
      <c r="D69" s="19">
        <v>2019</v>
      </c>
      <c r="E69" s="19">
        <v>2019</v>
      </c>
      <c r="F69" s="17">
        <f t="shared" si="2"/>
        <v>1</v>
      </c>
      <c r="G69" s="17">
        <f t="shared" si="3"/>
        <v>1</v>
      </c>
      <c r="H69" s="17" t="s">
        <v>17401</v>
      </c>
      <c r="I69" s="19">
        <v>1</v>
      </c>
      <c r="J69" s="19">
        <v>1</v>
      </c>
      <c r="K69" t="s">
        <v>17400</v>
      </c>
    </row>
    <row r="70" spans="1:11" x14ac:dyDescent="0.15">
      <c r="A70" s="5" t="s">
        <v>17693</v>
      </c>
      <c r="B70" t="s">
        <v>8776</v>
      </c>
      <c r="C70" s="19">
        <v>3</v>
      </c>
      <c r="D70" s="19">
        <v>2019</v>
      </c>
      <c r="E70" s="19">
        <v>2015</v>
      </c>
      <c r="F70" s="17">
        <f t="shared" si="2"/>
        <v>5</v>
      </c>
      <c r="G70" s="17">
        <f t="shared" si="3"/>
        <v>0.6</v>
      </c>
      <c r="H70" s="17" t="s">
        <v>17406</v>
      </c>
      <c r="I70" s="19">
        <v>56</v>
      </c>
      <c r="J70" s="19">
        <v>3</v>
      </c>
      <c r="K70" t="s">
        <v>17400</v>
      </c>
    </row>
    <row r="71" spans="1:11" x14ac:dyDescent="0.15">
      <c r="A71" s="5" t="s">
        <v>21476</v>
      </c>
      <c r="B71" t="s">
        <v>12775</v>
      </c>
      <c r="C71" s="19">
        <v>76</v>
      </c>
      <c r="D71" s="19">
        <v>2021</v>
      </c>
      <c r="E71" s="19">
        <v>2006</v>
      </c>
      <c r="F71" s="17">
        <f t="shared" si="2"/>
        <v>16</v>
      </c>
      <c r="G71" s="17">
        <f t="shared" si="3"/>
        <v>4.75</v>
      </c>
      <c r="H71" s="17" t="s">
        <v>17401</v>
      </c>
      <c r="I71" s="19">
        <v>2538</v>
      </c>
      <c r="J71" s="19">
        <v>23</v>
      </c>
      <c r="K71" t="s">
        <v>17400</v>
      </c>
    </row>
    <row r="72" spans="1:11" x14ac:dyDescent="0.15">
      <c r="A72" s="5" t="s">
        <v>23485</v>
      </c>
      <c r="B72" t="s">
        <v>23477</v>
      </c>
      <c r="C72" s="19">
        <v>60</v>
      </c>
      <c r="D72" s="19">
        <v>2021</v>
      </c>
      <c r="E72" s="19">
        <v>2005</v>
      </c>
      <c r="F72" s="17">
        <f t="shared" si="2"/>
        <v>17</v>
      </c>
      <c r="G72" s="17">
        <f t="shared" si="3"/>
        <v>3.5294117647058822</v>
      </c>
      <c r="H72" s="17" t="s">
        <v>17401</v>
      </c>
      <c r="I72" s="19">
        <v>3495</v>
      </c>
      <c r="J72" s="19">
        <v>29</v>
      </c>
      <c r="K72" t="s">
        <v>17411</v>
      </c>
    </row>
    <row r="73" spans="1:11" x14ac:dyDescent="0.15">
      <c r="A73" s="5" t="s">
        <v>20884</v>
      </c>
      <c r="B73" t="s">
        <v>3001</v>
      </c>
      <c r="C73" s="19">
        <v>6</v>
      </c>
      <c r="D73" s="19">
        <v>2021</v>
      </c>
      <c r="E73" s="19">
        <v>2005</v>
      </c>
      <c r="F73" s="17">
        <f t="shared" si="2"/>
        <v>17</v>
      </c>
      <c r="G73" s="17">
        <f t="shared" si="3"/>
        <v>0.35294117647058826</v>
      </c>
      <c r="H73" s="17" t="s">
        <v>17401</v>
      </c>
      <c r="I73" s="19">
        <v>136</v>
      </c>
      <c r="J73" s="19">
        <v>5</v>
      </c>
      <c r="K73" t="s">
        <v>17400</v>
      </c>
    </row>
    <row r="74" spans="1:11" x14ac:dyDescent="0.15">
      <c r="A74" s="5" t="s">
        <v>21167</v>
      </c>
      <c r="B74" t="s">
        <v>7485</v>
      </c>
      <c r="C74" s="19">
        <v>23</v>
      </c>
      <c r="D74" s="19">
        <v>2021</v>
      </c>
      <c r="E74" s="19">
        <v>2011</v>
      </c>
      <c r="F74" s="17">
        <f t="shared" si="2"/>
        <v>11</v>
      </c>
      <c r="G74" s="17">
        <f t="shared" si="3"/>
        <v>2.0909090909090908</v>
      </c>
      <c r="H74" s="17" t="s">
        <v>17406</v>
      </c>
      <c r="I74" s="19">
        <v>259</v>
      </c>
      <c r="J74" s="19">
        <v>9</v>
      </c>
      <c r="K74" t="s">
        <v>17400</v>
      </c>
    </row>
    <row r="75" spans="1:11" x14ac:dyDescent="0.15">
      <c r="A75" s="5" t="s">
        <v>20949</v>
      </c>
      <c r="B75" t="s">
        <v>3908</v>
      </c>
      <c r="C75" s="19">
        <v>28</v>
      </c>
      <c r="D75" s="19">
        <v>2021</v>
      </c>
      <c r="E75" s="19">
        <v>2007</v>
      </c>
      <c r="F75" s="17">
        <f t="shared" si="2"/>
        <v>15</v>
      </c>
      <c r="G75" s="17">
        <f t="shared" si="3"/>
        <v>1.8666666666666667</v>
      </c>
      <c r="H75" s="17" t="s">
        <v>17401</v>
      </c>
      <c r="I75" s="19">
        <v>316</v>
      </c>
      <c r="J75" s="19">
        <v>11</v>
      </c>
      <c r="K75" t="s">
        <v>17411</v>
      </c>
    </row>
    <row r="76" spans="1:11" x14ac:dyDescent="0.15">
      <c r="A76" s="5" t="s">
        <v>21274</v>
      </c>
      <c r="B76" t="s">
        <v>9148</v>
      </c>
      <c r="C76" s="19">
        <v>9</v>
      </c>
      <c r="D76" s="19">
        <v>2020</v>
      </c>
      <c r="E76" s="19">
        <v>2008</v>
      </c>
      <c r="F76" s="17">
        <f t="shared" si="2"/>
        <v>13</v>
      </c>
      <c r="G76" s="17">
        <f t="shared" si="3"/>
        <v>0.69230769230769229</v>
      </c>
      <c r="H76" s="17" t="s">
        <v>17401</v>
      </c>
      <c r="I76" s="19">
        <v>178</v>
      </c>
      <c r="J76" s="19">
        <v>3</v>
      </c>
      <c r="K76" t="s">
        <v>17400</v>
      </c>
    </row>
    <row r="77" spans="1:11" x14ac:dyDescent="0.15">
      <c r="A77" s="5" t="s">
        <v>21375</v>
      </c>
      <c r="B77" t="s">
        <v>10850</v>
      </c>
      <c r="C77" s="19">
        <v>1</v>
      </c>
      <c r="D77" s="19">
        <v>2013</v>
      </c>
      <c r="E77" s="19">
        <v>2013</v>
      </c>
      <c r="F77" s="17">
        <f t="shared" si="2"/>
        <v>1</v>
      </c>
      <c r="G77" s="17">
        <f t="shared" si="3"/>
        <v>1</v>
      </c>
      <c r="H77" s="17" t="s">
        <v>17406</v>
      </c>
      <c r="I77" s="19">
        <v>4</v>
      </c>
      <c r="J77" s="19">
        <v>1</v>
      </c>
      <c r="K77" t="s">
        <v>17400</v>
      </c>
    </row>
    <row r="78" spans="1:11" x14ac:dyDescent="0.15">
      <c r="A78" s="5" t="s">
        <v>21328</v>
      </c>
      <c r="B78" t="s">
        <v>9983</v>
      </c>
      <c r="C78" s="19">
        <v>9</v>
      </c>
      <c r="D78" s="19">
        <v>2021</v>
      </c>
      <c r="E78" s="19">
        <v>2009</v>
      </c>
      <c r="F78" s="17">
        <f t="shared" si="2"/>
        <v>13</v>
      </c>
      <c r="G78" s="17">
        <f t="shared" si="3"/>
        <v>0.69230769230769229</v>
      </c>
      <c r="H78" s="17" t="s">
        <v>17401</v>
      </c>
      <c r="I78" s="19">
        <v>263</v>
      </c>
      <c r="J78" s="19">
        <v>10</v>
      </c>
      <c r="K78" t="s">
        <v>17416</v>
      </c>
    </row>
    <row r="79" spans="1:11" x14ac:dyDescent="0.15">
      <c r="A79" s="5" t="s">
        <v>22019</v>
      </c>
      <c r="B79" t="s">
        <v>14699</v>
      </c>
      <c r="C79" s="19">
        <v>7</v>
      </c>
      <c r="D79" s="19">
        <v>2009</v>
      </c>
      <c r="E79" s="19">
        <v>1997</v>
      </c>
      <c r="F79" s="17">
        <f t="shared" si="2"/>
        <v>13</v>
      </c>
      <c r="G79" s="17">
        <f t="shared" si="3"/>
        <v>0.53846153846153844</v>
      </c>
      <c r="H79" s="17" t="s">
        <v>17401</v>
      </c>
      <c r="I79" s="19">
        <v>140</v>
      </c>
      <c r="J79" s="19">
        <v>4</v>
      </c>
      <c r="K79" t="s">
        <v>17400</v>
      </c>
    </row>
    <row r="80" spans="1:11" x14ac:dyDescent="0.15">
      <c r="A80" s="5" t="s">
        <v>20977</v>
      </c>
      <c r="B80" t="s">
        <v>4360</v>
      </c>
      <c r="C80" s="19">
        <v>1</v>
      </c>
      <c r="D80" s="19">
        <v>2019</v>
      </c>
      <c r="E80" s="19">
        <v>2019</v>
      </c>
      <c r="F80" s="17">
        <f t="shared" si="2"/>
        <v>1</v>
      </c>
      <c r="G80" s="17">
        <f t="shared" si="3"/>
        <v>1</v>
      </c>
      <c r="H80" s="17" t="s">
        <v>17401</v>
      </c>
      <c r="I80" s="19">
        <v>5</v>
      </c>
      <c r="J80" s="19">
        <v>1</v>
      </c>
      <c r="K80" t="s">
        <v>17400</v>
      </c>
    </row>
    <row r="81" spans="1:11" x14ac:dyDescent="0.15">
      <c r="A81" s="5" t="s">
        <v>21347</v>
      </c>
      <c r="B81" t="s">
        <v>10355</v>
      </c>
      <c r="C81" s="19">
        <v>38</v>
      </c>
      <c r="D81" s="19">
        <v>2021</v>
      </c>
      <c r="E81" s="19">
        <v>2012</v>
      </c>
      <c r="F81" s="17">
        <f t="shared" si="2"/>
        <v>10</v>
      </c>
      <c r="G81" s="17">
        <f t="shared" si="3"/>
        <v>3.8</v>
      </c>
      <c r="H81" s="17" t="s">
        <v>17401</v>
      </c>
      <c r="I81" s="19">
        <v>1317</v>
      </c>
      <c r="J81" s="19">
        <v>21</v>
      </c>
      <c r="K81" t="s">
        <v>17405</v>
      </c>
    </row>
    <row r="82" spans="1:11" x14ac:dyDescent="0.15">
      <c r="A82" s="5" t="s">
        <v>20863</v>
      </c>
      <c r="B82" t="s">
        <v>2672</v>
      </c>
      <c r="C82" s="19">
        <v>4</v>
      </c>
      <c r="D82" s="19">
        <v>2019</v>
      </c>
      <c r="E82" s="19">
        <v>2016</v>
      </c>
      <c r="F82" s="17">
        <f t="shared" si="2"/>
        <v>4</v>
      </c>
      <c r="G82" s="17">
        <f t="shared" si="3"/>
        <v>1</v>
      </c>
      <c r="H82" s="17" t="s">
        <v>17406</v>
      </c>
      <c r="I82" s="19">
        <v>62</v>
      </c>
      <c r="J82" s="19">
        <v>3</v>
      </c>
      <c r="K82" t="s">
        <v>17400</v>
      </c>
    </row>
    <row r="83" spans="1:11" x14ac:dyDescent="0.15">
      <c r="A83" s="5" t="s">
        <v>21940</v>
      </c>
      <c r="B83" t="s">
        <v>12997</v>
      </c>
      <c r="C83" s="19">
        <v>7</v>
      </c>
      <c r="D83" s="19">
        <v>2021</v>
      </c>
      <c r="E83" s="19">
        <v>2009</v>
      </c>
      <c r="F83" s="17">
        <f t="shared" si="2"/>
        <v>13</v>
      </c>
      <c r="G83" s="17">
        <f t="shared" si="3"/>
        <v>0.53846153846153844</v>
      </c>
      <c r="H83" s="17" t="s">
        <v>17401</v>
      </c>
      <c r="I83" s="19">
        <v>634</v>
      </c>
      <c r="J83" s="19">
        <v>6</v>
      </c>
      <c r="K83" t="s">
        <v>17400</v>
      </c>
    </row>
    <row r="84" spans="1:11" x14ac:dyDescent="0.15">
      <c r="A84" s="5" t="s">
        <v>21402</v>
      </c>
      <c r="B84" t="s">
        <v>11267</v>
      </c>
      <c r="C84" s="19">
        <v>35</v>
      </c>
      <c r="D84" s="19">
        <v>2021</v>
      </c>
      <c r="E84" s="19">
        <v>2012</v>
      </c>
      <c r="F84" s="17">
        <f t="shared" si="2"/>
        <v>10</v>
      </c>
      <c r="G84" s="17">
        <f t="shared" si="3"/>
        <v>3.5</v>
      </c>
      <c r="H84" s="17" t="s">
        <v>17401</v>
      </c>
      <c r="I84" s="19">
        <v>1033</v>
      </c>
      <c r="J84" s="19">
        <v>16</v>
      </c>
      <c r="K84" t="s">
        <v>17400</v>
      </c>
    </row>
    <row r="85" spans="1:11" x14ac:dyDescent="0.15">
      <c r="A85" s="5" t="s">
        <v>23120</v>
      </c>
      <c r="B85" t="s">
        <v>23110</v>
      </c>
      <c r="C85" s="19">
        <v>2</v>
      </c>
      <c r="D85" s="19">
        <v>2021</v>
      </c>
      <c r="E85" s="19">
        <v>2020</v>
      </c>
      <c r="F85" s="17">
        <f t="shared" si="2"/>
        <v>2</v>
      </c>
      <c r="G85" s="17">
        <f t="shared" si="3"/>
        <v>1</v>
      </c>
      <c r="H85" s="17" t="s">
        <v>17406</v>
      </c>
      <c r="I85" s="19">
        <v>9</v>
      </c>
      <c r="J85" s="19">
        <v>2</v>
      </c>
      <c r="K85" t="s">
        <v>17411</v>
      </c>
    </row>
    <row r="86" spans="1:11" x14ac:dyDescent="0.15">
      <c r="A86" s="5" t="s">
        <v>21132</v>
      </c>
      <c r="B86" t="s">
        <v>6910</v>
      </c>
      <c r="C86" s="19">
        <v>21</v>
      </c>
      <c r="D86" s="19">
        <v>2021</v>
      </c>
      <c r="E86" s="19">
        <v>2013</v>
      </c>
      <c r="F86" s="17">
        <f t="shared" si="2"/>
        <v>9</v>
      </c>
      <c r="G86" s="17">
        <f t="shared" si="3"/>
        <v>2.3333333333333335</v>
      </c>
      <c r="H86" s="17" t="s">
        <v>17406</v>
      </c>
      <c r="I86" s="19">
        <v>226</v>
      </c>
      <c r="J86" s="19">
        <v>9</v>
      </c>
      <c r="K86" t="s">
        <v>17400</v>
      </c>
    </row>
    <row r="87" spans="1:11" x14ac:dyDescent="0.15">
      <c r="A87" s="5" t="s">
        <v>20874</v>
      </c>
      <c r="B87" t="s">
        <v>2845</v>
      </c>
      <c r="C87" s="19">
        <v>2</v>
      </c>
      <c r="D87" s="19">
        <v>2019</v>
      </c>
      <c r="E87" s="19">
        <v>2017</v>
      </c>
      <c r="F87" s="17">
        <f t="shared" si="2"/>
        <v>3</v>
      </c>
      <c r="G87" s="17">
        <f t="shared" si="3"/>
        <v>0.66666666666666663</v>
      </c>
      <c r="H87" s="17" t="s">
        <v>17401</v>
      </c>
      <c r="I87" s="19">
        <v>10</v>
      </c>
      <c r="J87" s="19">
        <v>2</v>
      </c>
      <c r="K87" t="s">
        <v>17569</v>
      </c>
    </row>
    <row r="88" spans="1:11" x14ac:dyDescent="0.15">
      <c r="A88" s="5" t="s">
        <v>17750</v>
      </c>
      <c r="B88" t="s">
        <v>6174</v>
      </c>
      <c r="C88" s="19">
        <v>6</v>
      </c>
      <c r="D88" s="19">
        <v>2021</v>
      </c>
      <c r="E88" s="19">
        <v>2014</v>
      </c>
      <c r="F88" s="17">
        <f t="shared" si="2"/>
        <v>8</v>
      </c>
      <c r="G88" s="17">
        <f t="shared" si="3"/>
        <v>0.75</v>
      </c>
      <c r="H88" s="17" t="s">
        <v>17401</v>
      </c>
      <c r="I88" s="19">
        <v>72</v>
      </c>
      <c r="J88" s="19">
        <v>3</v>
      </c>
      <c r="K88" t="s">
        <v>17411</v>
      </c>
    </row>
    <row r="89" spans="1:11" x14ac:dyDescent="0.15">
      <c r="A89" s="5" t="s">
        <v>22033</v>
      </c>
      <c r="B89" t="s">
        <v>13038</v>
      </c>
      <c r="C89" s="19">
        <v>45</v>
      </c>
      <c r="D89" s="19">
        <v>2021</v>
      </c>
      <c r="E89" s="19">
        <v>2003</v>
      </c>
      <c r="F89" s="17">
        <f t="shared" si="2"/>
        <v>19</v>
      </c>
      <c r="G89" s="17">
        <f t="shared" si="3"/>
        <v>2.3684210526315788</v>
      </c>
      <c r="H89" s="17" t="s">
        <v>17401</v>
      </c>
      <c r="I89" s="19">
        <v>768</v>
      </c>
      <c r="J89" s="19">
        <v>16</v>
      </c>
      <c r="K89" t="s">
        <v>17405</v>
      </c>
    </row>
    <row r="90" spans="1:11" x14ac:dyDescent="0.15">
      <c r="A90" s="5" t="s">
        <v>21329</v>
      </c>
      <c r="B90" t="s">
        <v>10017</v>
      </c>
      <c r="C90" s="19">
        <v>9</v>
      </c>
      <c r="D90" s="19">
        <v>2021</v>
      </c>
      <c r="E90" s="19">
        <v>2014</v>
      </c>
      <c r="F90" s="17">
        <f t="shared" si="2"/>
        <v>8</v>
      </c>
      <c r="G90" s="17">
        <f t="shared" si="3"/>
        <v>1.125</v>
      </c>
      <c r="H90" s="17" t="s">
        <v>17401</v>
      </c>
      <c r="I90" s="19">
        <v>65</v>
      </c>
      <c r="J90" s="19">
        <v>4</v>
      </c>
      <c r="K90" t="s">
        <v>17569</v>
      </c>
    </row>
    <row r="91" spans="1:11" x14ac:dyDescent="0.15">
      <c r="A91" s="5" t="s">
        <v>21253</v>
      </c>
      <c r="B91" t="s">
        <v>8806</v>
      </c>
      <c r="C91" s="19">
        <v>6</v>
      </c>
      <c r="D91" s="19">
        <v>2021</v>
      </c>
      <c r="E91" s="19">
        <v>2015</v>
      </c>
      <c r="F91" s="17">
        <f t="shared" si="2"/>
        <v>7</v>
      </c>
      <c r="G91" s="17">
        <f t="shared" si="3"/>
        <v>0.8571428571428571</v>
      </c>
      <c r="H91" s="17" t="s">
        <v>17401</v>
      </c>
      <c r="I91" s="19">
        <v>61</v>
      </c>
      <c r="J91" s="19">
        <v>4</v>
      </c>
      <c r="K91" t="s">
        <v>17411</v>
      </c>
    </row>
    <row r="92" spans="1:11" x14ac:dyDescent="0.15">
      <c r="A92" s="5" t="s">
        <v>21518</v>
      </c>
      <c r="B92" t="s">
        <v>13601</v>
      </c>
      <c r="C92" s="19">
        <v>56</v>
      </c>
      <c r="D92" s="19">
        <v>2017</v>
      </c>
      <c r="E92" s="19">
        <v>1980</v>
      </c>
      <c r="F92" s="17">
        <f t="shared" si="2"/>
        <v>38</v>
      </c>
      <c r="G92" s="17">
        <f t="shared" si="3"/>
        <v>1.4736842105263157</v>
      </c>
      <c r="H92" s="17" t="s">
        <v>17401</v>
      </c>
      <c r="I92" s="19">
        <v>1846</v>
      </c>
      <c r="J92" s="19">
        <v>19</v>
      </c>
      <c r="K92" t="s">
        <v>17405</v>
      </c>
    </row>
    <row r="93" spans="1:11" x14ac:dyDescent="0.15">
      <c r="A93" s="5" t="s">
        <v>21953</v>
      </c>
      <c r="B93" t="s">
        <v>4553</v>
      </c>
      <c r="C93" s="19">
        <v>6</v>
      </c>
      <c r="D93" s="19">
        <v>2018</v>
      </c>
      <c r="E93" s="19">
        <v>2013</v>
      </c>
      <c r="F93" s="17">
        <f t="shared" si="2"/>
        <v>6</v>
      </c>
      <c r="G93" s="17">
        <f t="shared" si="3"/>
        <v>1</v>
      </c>
      <c r="H93" s="17" t="s">
        <v>17406</v>
      </c>
      <c r="I93" s="19">
        <v>320</v>
      </c>
      <c r="J93" s="19">
        <v>7</v>
      </c>
      <c r="K93" t="s">
        <v>17411</v>
      </c>
    </row>
    <row r="94" spans="1:11" x14ac:dyDescent="0.15">
      <c r="A94" s="5" t="s">
        <v>21032</v>
      </c>
      <c r="B94" t="s">
        <v>5318</v>
      </c>
      <c r="C94" s="19">
        <v>26</v>
      </c>
      <c r="D94" s="19">
        <v>2021</v>
      </c>
      <c r="E94" s="19">
        <v>2011</v>
      </c>
      <c r="F94" s="17">
        <f t="shared" si="2"/>
        <v>11</v>
      </c>
      <c r="G94" s="17">
        <f t="shared" si="3"/>
        <v>2.3636363636363638</v>
      </c>
      <c r="H94" s="17" t="s">
        <v>17401</v>
      </c>
      <c r="I94" s="19">
        <v>444</v>
      </c>
      <c r="J94" s="19">
        <v>12</v>
      </c>
      <c r="K94" t="s">
        <v>17400</v>
      </c>
    </row>
    <row r="95" spans="1:11" x14ac:dyDescent="0.15">
      <c r="A95" s="5" t="s">
        <v>21116</v>
      </c>
      <c r="B95" t="s">
        <v>6720</v>
      </c>
      <c r="C95" s="19">
        <v>8</v>
      </c>
      <c r="D95" s="19">
        <v>2020</v>
      </c>
      <c r="E95" s="19">
        <v>2014</v>
      </c>
      <c r="F95" s="17">
        <f t="shared" si="2"/>
        <v>7</v>
      </c>
      <c r="G95" s="17">
        <f t="shared" si="3"/>
        <v>1.1428571428571428</v>
      </c>
      <c r="H95" s="17" t="s">
        <v>17401</v>
      </c>
      <c r="I95" s="19">
        <v>176</v>
      </c>
      <c r="J95" s="19">
        <v>6</v>
      </c>
      <c r="K95" t="s">
        <v>17411</v>
      </c>
    </row>
    <row r="96" spans="1:11" x14ac:dyDescent="0.15">
      <c r="A96" s="5" t="s">
        <v>21051</v>
      </c>
      <c r="B96" t="s">
        <v>5654</v>
      </c>
      <c r="C96" s="19">
        <v>10</v>
      </c>
      <c r="D96" s="19">
        <v>2020</v>
      </c>
      <c r="E96" s="19">
        <v>2013</v>
      </c>
      <c r="F96" s="17">
        <f t="shared" si="2"/>
        <v>8</v>
      </c>
      <c r="G96" s="17">
        <f t="shared" si="3"/>
        <v>1.25</v>
      </c>
      <c r="H96" s="17" t="s">
        <v>17401</v>
      </c>
      <c r="I96" s="19">
        <v>478</v>
      </c>
      <c r="J96" s="19">
        <v>7</v>
      </c>
      <c r="K96" t="s">
        <v>17405</v>
      </c>
    </row>
    <row r="97" spans="1:11" x14ac:dyDescent="0.15">
      <c r="A97" s="5" t="s">
        <v>21303</v>
      </c>
      <c r="B97" t="s">
        <v>9613</v>
      </c>
      <c r="C97" s="19">
        <v>5</v>
      </c>
      <c r="D97" s="19">
        <v>2020</v>
      </c>
      <c r="E97" s="19">
        <v>2013</v>
      </c>
      <c r="F97" s="17">
        <f t="shared" si="2"/>
        <v>8</v>
      </c>
      <c r="G97" s="17">
        <f t="shared" si="3"/>
        <v>0.625</v>
      </c>
      <c r="H97" s="17" t="s">
        <v>17401</v>
      </c>
      <c r="I97" s="19">
        <v>68</v>
      </c>
      <c r="J97" s="19">
        <v>4</v>
      </c>
      <c r="K97" t="s">
        <v>17400</v>
      </c>
    </row>
    <row r="98" spans="1:11" x14ac:dyDescent="0.15">
      <c r="A98" s="5" t="s">
        <v>21252</v>
      </c>
      <c r="B98" t="s">
        <v>8786</v>
      </c>
      <c r="C98" s="19">
        <v>13</v>
      </c>
      <c r="D98" s="19">
        <v>2020</v>
      </c>
      <c r="E98" s="19">
        <v>2006</v>
      </c>
      <c r="F98" s="17">
        <f t="shared" si="2"/>
        <v>15</v>
      </c>
      <c r="G98" s="17">
        <f t="shared" si="3"/>
        <v>0.8666666666666667</v>
      </c>
      <c r="H98" s="17" t="s">
        <v>17401</v>
      </c>
      <c r="I98" s="19">
        <v>198</v>
      </c>
      <c r="J98" s="19">
        <v>8</v>
      </c>
      <c r="K98" t="s">
        <v>17400</v>
      </c>
    </row>
    <row r="99" spans="1:11" x14ac:dyDescent="0.15">
      <c r="A99" s="5" t="s">
        <v>21049</v>
      </c>
      <c r="B99" t="s">
        <v>5614</v>
      </c>
      <c r="C99" s="19">
        <v>9</v>
      </c>
      <c r="D99" s="19">
        <v>2019</v>
      </c>
      <c r="E99" s="19">
        <v>2014</v>
      </c>
      <c r="F99" s="17">
        <f t="shared" si="2"/>
        <v>6</v>
      </c>
      <c r="G99" s="17">
        <f t="shared" si="3"/>
        <v>1.5</v>
      </c>
      <c r="H99" s="17" t="s">
        <v>17401</v>
      </c>
      <c r="I99" s="19">
        <v>109</v>
      </c>
      <c r="J99" s="19">
        <v>7</v>
      </c>
      <c r="K99" t="s">
        <v>17400</v>
      </c>
    </row>
    <row r="100" spans="1:11" x14ac:dyDescent="0.15">
      <c r="A100" s="5" t="s">
        <v>21164</v>
      </c>
      <c r="B100" t="s">
        <v>7456</v>
      </c>
      <c r="C100" s="19">
        <v>501</v>
      </c>
      <c r="D100" s="19">
        <v>2021</v>
      </c>
      <c r="E100" s="19">
        <v>2000</v>
      </c>
      <c r="F100" s="17">
        <f t="shared" si="2"/>
        <v>22</v>
      </c>
      <c r="G100" s="17">
        <f t="shared" si="3"/>
        <v>22.772727272727273</v>
      </c>
      <c r="H100" s="17" t="s">
        <v>17401</v>
      </c>
      <c r="I100" s="19">
        <v>26113</v>
      </c>
      <c r="J100" s="19">
        <v>89</v>
      </c>
      <c r="K100" t="s">
        <v>17400</v>
      </c>
    </row>
    <row r="101" spans="1:11" x14ac:dyDescent="0.15">
      <c r="A101" s="5" t="s">
        <v>17587</v>
      </c>
      <c r="B101" t="s">
        <v>1686</v>
      </c>
      <c r="C101" s="19">
        <v>173</v>
      </c>
      <c r="D101" s="19">
        <v>2021</v>
      </c>
      <c r="E101" s="19">
        <v>1996</v>
      </c>
      <c r="F101" s="17">
        <f t="shared" si="2"/>
        <v>26</v>
      </c>
      <c r="G101" s="17">
        <f t="shared" si="3"/>
        <v>6.6538461538461542</v>
      </c>
      <c r="H101" s="17" t="s">
        <v>17401</v>
      </c>
      <c r="I101" s="19">
        <v>6732</v>
      </c>
      <c r="J101" s="19">
        <v>47</v>
      </c>
      <c r="K101" t="s">
        <v>17400</v>
      </c>
    </row>
    <row r="102" spans="1:11" x14ac:dyDescent="0.15">
      <c r="A102" s="5" t="s">
        <v>21209</v>
      </c>
      <c r="B102" t="s">
        <v>8069</v>
      </c>
      <c r="C102" s="19">
        <v>32</v>
      </c>
      <c r="D102" s="19">
        <v>2021</v>
      </c>
      <c r="E102" s="19">
        <v>2008</v>
      </c>
      <c r="F102" s="17">
        <f t="shared" si="2"/>
        <v>14</v>
      </c>
      <c r="G102" s="17">
        <f t="shared" si="3"/>
        <v>2.2857142857142856</v>
      </c>
      <c r="H102" s="17" t="s">
        <v>17401</v>
      </c>
      <c r="I102" s="19">
        <v>523</v>
      </c>
      <c r="J102" s="19">
        <v>12</v>
      </c>
      <c r="K102" t="s">
        <v>17400</v>
      </c>
    </row>
    <row r="103" spans="1:11" x14ac:dyDescent="0.15">
      <c r="A103" s="5" t="s">
        <v>21473</v>
      </c>
      <c r="B103" t="s">
        <v>12745</v>
      </c>
      <c r="C103" s="19">
        <v>30</v>
      </c>
      <c r="D103" s="19">
        <v>2021</v>
      </c>
      <c r="E103" s="19">
        <v>2005</v>
      </c>
      <c r="F103" s="17">
        <f t="shared" si="2"/>
        <v>17</v>
      </c>
      <c r="G103" s="17">
        <f t="shared" si="3"/>
        <v>1.7647058823529411</v>
      </c>
      <c r="H103" s="17" t="s">
        <v>17401</v>
      </c>
      <c r="I103" s="19">
        <v>797</v>
      </c>
      <c r="J103" s="19">
        <v>12</v>
      </c>
      <c r="K103" t="s">
        <v>17400</v>
      </c>
    </row>
    <row r="104" spans="1:11" x14ac:dyDescent="0.15">
      <c r="A104" s="5" t="s">
        <v>20715</v>
      </c>
      <c r="B104" t="s">
        <v>210</v>
      </c>
      <c r="C104" s="19">
        <v>1</v>
      </c>
      <c r="D104" s="19">
        <v>2020</v>
      </c>
      <c r="E104" s="19">
        <v>2020</v>
      </c>
      <c r="F104" s="17">
        <f t="shared" si="2"/>
        <v>1</v>
      </c>
      <c r="G104" s="17">
        <f t="shared" si="3"/>
        <v>1</v>
      </c>
      <c r="H104" s="17" t="s">
        <v>17406</v>
      </c>
      <c r="I104" s="19">
        <v>0</v>
      </c>
      <c r="J104" s="19">
        <v>0</v>
      </c>
      <c r="K104" t="s">
        <v>17400</v>
      </c>
    </row>
    <row r="105" spans="1:11" x14ac:dyDescent="0.15">
      <c r="A105" s="5" t="s">
        <v>22046</v>
      </c>
      <c r="B105" t="s">
        <v>10698</v>
      </c>
      <c r="C105" s="19">
        <v>27</v>
      </c>
      <c r="D105" s="19">
        <v>2021</v>
      </c>
      <c r="E105" s="19">
        <v>2002</v>
      </c>
      <c r="F105" s="17">
        <f t="shared" si="2"/>
        <v>20</v>
      </c>
      <c r="G105" s="17">
        <f t="shared" si="3"/>
        <v>1.35</v>
      </c>
      <c r="H105" s="17" t="s">
        <v>17401</v>
      </c>
      <c r="I105" s="19">
        <v>850</v>
      </c>
      <c r="J105" s="19">
        <v>12</v>
      </c>
      <c r="K105" t="s">
        <v>17411</v>
      </c>
    </row>
    <row r="106" spans="1:11" x14ac:dyDescent="0.15">
      <c r="A106" s="5" t="s">
        <v>21291</v>
      </c>
      <c r="B106" t="s">
        <v>9440</v>
      </c>
      <c r="C106" s="19">
        <v>3</v>
      </c>
      <c r="D106" s="19">
        <v>2020</v>
      </c>
      <c r="E106" s="19">
        <v>2015</v>
      </c>
      <c r="F106" s="17">
        <f t="shared" si="2"/>
        <v>6</v>
      </c>
      <c r="G106" s="17">
        <f t="shared" si="3"/>
        <v>0.5</v>
      </c>
      <c r="H106" s="17" t="s">
        <v>17401</v>
      </c>
      <c r="I106" s="19">
        <v>0</v>
      </c>
      <c r="J106" s="19">
        <v>0</v>
      </c>
      <c r="K106" t="s">
        <v>17400</v>
      </c>
    </row>
    <row r="107" spans="1:11" x14ac:dyDescent="0.15">
      <c r="A107" s="5" t="s">
        <v>21171</v>
      </c>
      <c r="B107" t="s">
        <v>7535</v>
      </c>
      <c r="C107" s="19">
        <v>52</v>
      </c>
      <c r="D107" s="19">
        <v>2021</v>
      </c>
      <c r="E107" s="19">
        <v>2004</v>
      </c>
      <c r="F107" s="17">
        <f t="shared" si="2"/>
        <v>18</v>
      </c>
      <c r="G107" s="17">
        <f t="shared" si="3"/>
        <v>2.8888888888888888</v>
      </c>
      <c r="H107" s="17" t="s">
        <v>17406</v>
      </c>
      <c r="I107" s="19">
        <v>3529</v>
      </c>
      <c r="J107" s="19">
        <v>23</v>
      </c>
      <c r="K107" t="s">
        <v>17416</v>
      </c>
    </row>
    <row r="108" spans="1:11" x14ac:dyDescent="0.15">
      <c r="A108" s="5" t="s">
        <v>21064</v>
      </c>
      <c r="B108" t="s">
        <v>5853</v>
      </c>
      <c r="C108" s="19">
        <v>48</v>
      </c>
      <c r="D108" s="19">
        <v>2021</v>
      </c>
      <c r="E108" s="19">
        <v>2008</v>
      </c>
      <c r="F108" s="17">
        <f t="shared" si="2"/>
        <v>14</v>
      </c>
      <c r="G108" s="17">
        <f t="shared" si="3"/>
        <v>3.4285714285714284</v>
      </c>
      <c r="H108" s="17" t="s">
        <v>17401</v>
      </c>
      <c r="I108" s="19">
        <v>1470</v>
      </c>
      <c r="J108" s="19">
        <v>20</v>
      </c>
      <c r="K108" t="s">
        <v>17400</v>
      </c>
    </row>
    <row r="109" spans="1:11" x14ac:dyDescent="0.15">
      <c r="A109" s="5" t="s">
        <v>22020</v>
      </c>
      <c r="B109" t="s">
        <v>14717</v>
      </c>
      <c r="C109" s="19">
        <v>37</v>
      </c>
      <c r="D109" s="19">
        <v>2021</v>
      </c>
      <c r="E109" s="19">
        <v>2000</v>
      </c>
      <c r="F109" s="17">
        <f t="shared" si="2"/>
        <v>22</v>
      </c>
      <c r="G109" s="17">
        <f t="shared" si="3"/>
        <v>1.6818181818181819</v>
      </c>
      <c r="H109" s="17" t="s">
        <v>17401</v>
      </c>
      <c r="I109" s="19">
        <v>2141</v>
      </c>
      <c r="J109" s="19">
        <v>24</v>
      </c>
      <c r="K109" t="s">
        <v>17405</v>
      </c>
    </row>
    <row r="110" spans="1:11" x14ac:dyDescent="0.15">
      <c r="A110" s="5" t="s">
        <v>20951</v>
      </c>
      <c r="B110" t="s">
        <v>3942</v>
      </c>
      <c r="C110" s="19">
        <v>1</v>
      </c>
      <c r="D110" s="19">
        <v>2019</v>
      </c>
      <c r="E110" s="19">
        <v>2019</v>
      </c>
      <c r="F110" s="17">
        <f t="shared" si="2"/>
        <v>1</v>
      </c>
      <c r="G110" s="17">
        <f t="shared" si="3"/>
        <v>1</v>
      </c>
      <c r="H110" s="17" t="s">
        <v>17401</v>
      </c>
      <c r="I110" s="19">
        <v>18</v>
      </c>
      <c r="J110" s="19">
        <v>1</v>
      </c>
      <c r="K110" t="s">
        <v>17411</v>
      </c>
    </row>
    <row r="111" spans="1:11" x14ac:dyDescent="0.15">
      <c r="A111" s="5" t="s">
        <v>21421</v>
      </c>
      <c r="B111" t="s">
        <v>11632</v>
      </c>
      <c r="C111" s="19">
        <v>32</v>
      </c>
      <c r="D111" s="19">
        <v>2021</v>
      </c>
      <c r="E111" s="19">
        <v>2003</v>
      </c>
      <c r="F111" s="17">
        <f t="shared" si="2"/>
        <v>19</v>
      </c>
      <c r="G111" s="17">
        <f t="shared" si="3"/>
        <v>1.6842105263157894</v>
      </c>
      <c r="H111" s="17" t="s">
        <v>17401</v>
      </c>
      <c r="I111" s="19">
        <v>4971</v>
      </c>
      <c r="J111" s="19">
        <v>25</v>
      </c>
      <c r="K111" t="s">
        <v>17405</v>
      </c>
    </row>
    <row r="112" spans="1:11" x14ac:dyDescent="0.15">
      <c r="A112" s="5" t="s">
        <v>21243</v>
      </c>
      <c r="B112" t="s">
        <v>8576</v>
      </c>
      <c r="C112" s="19">
        <v>28</v>
      </c>
      <c r="D112" s="19">
        <v>2021</v>
      </c>
      <c r="E112" s="19">
        <v>2012</v>
      </c>
      <c r="F112" s="17">
        <f t="shared" si="2"/>
        <v>10</v>
      </c>
      <c r="G112" s="17">
        <f t="shared" si="3"/>
        <v>2.8</v>
      </c>
      <c r="H112" s="17" t="s">
        <v>17406</v>
      </c>
      <c r="I112" s="19">
        <v>909</v>
      </c>
      <c r="J112" s="19">
        <v>15</v>
      </c>
      <c r="K112" t="s">
        <v>17400</v>
      </c>
    </row>
    <row r="113" spans="1:11" x14ac:dyDescent="0.15">
      <c r="A113" s="5" t="s">
        <v>21181</v>
      </c>
      <c r="B113" t="s">
        <v>7643</v>
      </c>
      <c r="C113" s="19">
        <v>16</v>
      </c>
      <c r="D113" s="19">
        <v>2021</v>
      </c>
      <c r="E113" s="19">
        <v>2012</v>
      </c>
      <c r="F113" s="17">
        <f t="shared" si="2"/>
        <v>10</v>
      </c>
      <c r="G113" s="17">
        <f t="shared" si="3"/>
        <v>1.6</v>
      </c>
      <c r="H113" s="17" t="s">
        <v>17401</v>
      </c>
      <c r="I113" s="19">
        <v>342</v>
      </c>
      <c r="J113" s="19">
        <v>7</v>
      </c>
      <c r="K113" t="s">
        <v>17400</v>
      </c>
    </row>
    <row r="114" spans="1:11" x14ac:dyDescent="0.15">
      <c r="A114" s="5" t="s">
        <v>21386</v>
      </c>
      <c r="B114" t="s">
        <v>11016</v>
      </c>
      <c r="C114" s="19">
        <v>44</v>
      </c>
      <c r="D114" s="19">
        <v>2021</v>
      </c>
      <c r="E114" s="19">
        <v>2005</v>
      </c>
      <c r="F114" s="17">
        <f t="shared" si="2"/>
        <v>17</v>
      </c>
      <c r="G114" s="17">
        <f t="shared" si="3"/>
        <v>2.5882352941176472</v>
      </c>
      <c r="H114" s="17" t="s">
        <v>17401</v>
      </c>
      <c r="I114" s="19">
        <v>420</v>
      </c>
      <c r="J114" s="19">
        <v>10</v>
      </c>
      <c r="K114" t="s">
        <v>17400</v>
      </c>
    </row>
    <row r="115" spans="1:11" x14ac:dyDescent="0.15">
      <c r="A115" s="5" t="s">
        <v>21313</v>
      </c>
      <c r="B115" t="s">
        <v>9733</v>
      </c>
      <c r="C115" s="19">
        <v>5</v>
      </c>
      <c r="D115" s="19">
        <v>2019</v>
      </c>
      <c r="E115" s="19">
        <v>2012</v>
      </c>
      <c r="F115" s="17">
        <f t="shared" si="2"/>
        <v>8</v>
      </c>
      <c r="G115" s="17">
        <f t="shared" si="3"/>
        <v>0.625</v>
      </c>
      <c r="H115" s="17" t="s">
        <v>17406</v>
      </c>
      <c r="I115" s="19">
        <v>362</v>
      </c>
      <c r="J115" s="19">
        <v>7</v>
      </c>
      <c r="K115" t="s">
        <v>17405</v>
      </c>
    </row>
    <row r="116" spans="1:11" x14ac:dyDescent="0.15">
      <c r="A116" s="5" t="s">
        <v>21224</v>
      </c>
      <c r="B116" t="s">
        <v>8294</v>
      </c>
      <c r="C116" s="19">
        <v>7</v>
      </c>
      <c r="D116" s="19">
        <v>2020</v>
      </c>
      <c r="E116" s="19">
        <v>2016</v>
      </c>
      <c r="F116" s="17">
        <f t="shared" si="2"/>
        <v>5</v>
      </c>
      <c r="G116" s="17">
        <f t="shared" si="3"/>
        <v>1.4</v>
      </c>
      <c r="H116" s="17" t="s">
        <v>17406</v>
      </c>
      <c r="I116" s="19">
        <v>6</v>
      </c>
      <c r="J116" s="19">
        <v>2</v>
      </c>
      <c r="K116" t="s">
        <v>17400</v>
      </c>
    </row>
    <row r="117" spans="1:11" x14ac:dyDescent="0.15">
      <c r="A117" s="5" t="s">
        <v>21066</v>
      </c>
      <c r="B117" t="s">
        <v>5896</v>
      </c>
      <c r="C117" s="19">
        <v>25</v>
      </c>
      <c r="D117" s="19">
        <v>2021</v>
      </c>
      <c r="E117" s="19">
        <v>2011</v>
      </c>
      <c r="F117" s="17">
        <f t="shared" si="2"/>
        <v>11</v>
      </c>
      <c r="G117" s="17">
        <f t="shared" si="3"/>
        <v>2.2727272727272729</v>
      </c>
      <c r="H117" s="17" t="s">
        <v>17406</v>
      </c>
      <c r="I117" s="19">
        <v>628</v>
      </c>
      <c r="J117" s="19">
        <v>14</v>
      </c>
      <c r="K117" t="s">
        <v>17405</v>
      </c>
    </row>
    <row r="118" spans="1:11" x14ac:dyDescent="0.15">
      <c r="A118" s="5" t="s">
        <v>23337</v>
      </c>
      <c r="B118" t="s">
        <v>23325</v>
      </c>
      <c r="C118" s="19">
        <v>11</v>
      </c>
      <c r="D118" s="19">
        <v>2021</v>
      </c>
      <c r="E118" s="19">
        <v>2005</v>
      </c>
      <c r="F118" s="17">
        <f t="shared" si="2"/>
        <v>17</v>
      </c>
      <c r="G118" s="17">
        <f t="shared" si="3"/>
        <v>0.6470588235294118</v>
      </c>
      <c r="H118" s="17" t="s">
        <v>17401</v>
      </c>
      <c r="I118" s="19">
        <v>368</v>
      </c>
      <c r="J118" s="19">
        <v>10</v>
      </c>
      <c r="K118" t="s">
        <v>17411</v>
      </c>
    </row>
    <row r="119" spans="1:11" x14ac:dyDescent="0.15">
      <c r="A119" s="5" t="s">
        <v>21007</v>
      </c>
      <c r="B119" t="s">
        <v>587</v>
      </c>
      <c r="C119" s="19">
        <v>6</v>
      </c>
      <c r="D119" s="19">
        <v>2021</v>
      </c>
      <c r="E119" s="19">
        <v>2017</v>
      </c>
      <c r="F119" s="17">
        <f t="shared" si="2"/>
        <v>5</v>
      </c>
      <c r="G119" s="17">
        <f t="shared" si="3"/>
        <v>1.2</v>
      </c>
      <c r="H119" s="17" t="s">
        <v>17401</v>
      </c>
      <c r="I119" s="19">
        <v>216</v>
      </c>
      <c r="J119" s="19">
        <v>7</v>
      </c>
      <c r="K119" t="s">
        <v>17416</v>
      </c>
    </row>
    <row r="120" spans="1:11" x14ac:dyDescent="0.15">
      <c r="A120" s="5" t="s">
        <v>21945</v>
      </c>
      <c r="B120" t="s">
        <v>9222</v>
      </c>
      <c r="C120" s="19">
        <v>3</v>
      </c>
      <c r="D120" s="19">
        <v>2015</v>
      </c>
      <c r="E120" s="19">
        <v>2014</v>
      </c>
      <c r="F120" s="17">
        <f t="shared" si="2"/>
        <v>2</v>
      </c>
      <c r="G120" s="17">
        <f t="shared" si="3"/>
        <v>1.5</v>
      </c>
      <c r="H120" s="17" t="s">
        <v>17406</v>
      </c>
      <c r="I120" s="19">
        <v>329</v>
      </c>
      <c r="J120" s="19">
        <v>3</v>
      </c>
      <c r="K120" t="s">
        <v>17405</v>
      </c>
    </row>
    <row r="121" spans="1:11" x14ac:dyDescent="0.15">
      <c r="A121" s="5" t="s">
        <v>21333</v>
      </c>
      <c r="B121" t="s">
        <v>10092</v>
      </c>
      <c r="C121" s="19">
        <v>10</v>
      </c>
      <c r="D121" s="19">
        <v>2014</v>
      </c>
      <c r="E121" s="19">
        <v>1997</v>
      </c>
      <c r="F121" s="17">
        <f t="shared" si="2"/>
        <v>18</v>
      </c>
      <c r="G121" s="17">
        <f t="shared" si="3"/>
        <v>0.55555555555555558</v>
      </c>
      <c r="H121" s="17" t="s">
        <v>17406</v>
      </c>
      <c r="I121" s="19">
        <v>747</v>
      </c>
      <c r="J121" s="19">
        <v>9</v>
      </c>
      <c r="K121" t="s">
        <v>17416</v>
      </c>
    </row>
    <row r="122" spans="1:11" x14ac:dyDescent="0.15">
      <c r="A122" s="5" t="s">
        <v>21415</v>
      </c>
      <c r="B122" t="s">
        <v>11524</v>
      </c>
      <c r="C122" s="19">
        <v>2</v>
      </c>
      <c r="D122" s="19">
        <v>2013</v>
      </c>
      <c r="E122" s="19">
        <v>2012</v>
      </c>
      <c r="F122" s="17">
        <f t="shared" si="2"/>
        <v>2</v>
      </c>
      <c r="G122" s="17">
        <f t="shared" si="3"/>
        <v>1</v>
      </c>
      <c r="H122" s="17" t="s">
        <v>17401</v>
      </c>
      <c r="I122" s="19">
        <v>90</v>
      </c>
      <c r="J122" s="19">
        <v>4</v>
      </c>
      <c r="K122" t="s">
        <v>17557</v>
      </c>
    </row>
    <row r="123" spans="1:11" x14ac:dyDescent="0.15">
      <c r="A123" s="5" t="s">
        <v>17847</v>
      </c>
      <c r="B123" t="s">
        <v>4760</v>
      </c>
      <c r="C123" s="19">
        <v>28</v>
      </c>
      <c r="D123" s="19">
        <v>2021</v>
      </c>
      <c r="E123" s="19">
        <v>2015</v>
      </c>
      <c r="F123" s="17">
        <f t="shared" si="2"/>
        <v>7</v>
      </c>
      <c r="G123" s="17">
        <f t="shared" si="3"/>
        <v>4</v>
      </c>
      <c r="H123" s="17" t="s">
        <v>17406</v>
      </c>
      <c r="I123" s="19">
        <v>568</v>
      </c>
      <c r="J123" s="19">
        <v>10</v>
      </c>
      <c r="K123" t="s">
        <v>17411</v>
      </c>
    </row>
    <row r="124" spans="1:11" x14ac:dyDescent="0.15">
      <c r="A124" s="5" t="s">
        <v>21467</v>
      </c>
      <c r="B124" t="s">
        <v>12583</v>
      </c>
      <c r="C124" s="19">
        <v>4</v>
      </c>
      <c r="D124" s="19">
        <v>2020</v>
      </c>
      <c r="E124" s="19">
        <v>2009</v>
      </c>
      <c r="F124" s="17">
        <f t="shared" si="2"/>
        <v>12</v>
      </c>
      <c r="G124" s="17">
        <f t="shared" si="3"/>
        <v>0.33333333333333331</v>
      </c>
      <c r="H124" s="17" t="s">
        <v>17401</v>
      </c>
      <c r="I124" s="19">
        <v>60</v>
      </c>
      <c r="J124" s="19">
        <v>2</v>
      </c>
      <c r="K124" t="s">
        <v>17400</v>
      </c>
    </row>
    <row r="125" spans="1:11" x14ac:dyDescent="0.15">
      <c r="A125" s="5" t="s">
        <v>22030</v>
      </c>
      <c r="B125" t="s">
        <v>14950</v>
      </c>
      <c r="C125" s="19">
        <v>1</v>
      </c>
      <c r="D125" s="19">
        <v>1994</v>
      </c>
      <c r="E125" s="19">
        <v>1994</v>
      </c>
      <c r="F125" s="17">
        <f t="shared" si="2"/>
        <v>1</v>
      </c>
      <c r="G125" s="17">
        <f t="shared" si="3"/>
        <v>1</v>
      </c>
      <c r="H125" s="17" t="s">
        <v>17401</v>
      </c>
      <c r="I125" s="19">
        <v>0</v>
      </c>
      <c r="J125" s="19">
        <v>0</v>
      </c>
      <c r="K125" t="s">
        <v>17400</v>
      </c>
    </row>
    <row r="126" spans="1:11" x14ac:dyDescent="0.15">
      <c r="A126" s="5" t="s">
        <v>20844</v>
      </c>
      <c r="B126" t="s">
        <v>2366</v>
      </c>
      <c r="C126" s="19">
        <v>20</v>
      </c>
      <c r="D126" s="19">
        <v>2021</v>
      </c>
      <c r="E126" s="19">
        <v>2012</v>
      </c>
      <c r="F126" s="17">
        <f t="shared" si="2"/>
        <v>10</v>
      </c>
      <c r="G126" s="17">
        <f t="shared" si="3"/>
        <v>2</v>
      </c>
      <c r="H126" s="17" t="s">
        <v>17401</v>
      </c>
      <c r="I126" s="19">
        <v>183</v>
      </c>
      <c r="J126" s="19">
        <v>8</v>
      </c>
      <c r="K126" t="s">
        <v>17400</v>
      </c>
    </row>
    <row r="127" spans="1:11" x14ac:dyDescent="0.15">
      <c r="A127" s="5" t="s">
        <v>21240</v>
      </c>
      <c r="B127" t="s">
        <v>8499</v>
      </c>
      <c r="C127" s="19">
        <v>102</v>
      </c>
      <c r="D127" s="19">
        <v>2021</v>
      </c>
      <c r="E127" s="19">
        <v>2007</v>
      </c>
      <c r="F127" s="17">
        <f t="shared" si="2"/>
        <v>15</v>
      </c>
      <c r="G127" s="17">
        <f t="shared" si="3"/>
        <v>6.8</v>
      </c>
      <c r="H127" s="17" t="s">
        <v>17401</v>
      </c>
      <c r="I127" s="19">
        <v>1530</v>
      </c>
      <c r="J127" s="19">
        <v>19</v>
      </c>
      <c r="K127" t="s">
        <v>17400</v>
      </c>
    </row>
    <row r="128" spans="1:11" x14ac:dyDescent="0.15">
      <c r="A128" s="5" t="s">
        <v>20820</v>
      </c>
      <c r="B128" t="s">
        <v>1940</v>
      </c>
      <c r="C128" s="19">
        <v>4</v>
      </c>
      <c r="D128" s="19">
        <v>2020</v>
      </c>
      <c r="E128" s="19">
        <v>2018</v>
      </c>
      <c r="F128" s="17">
        <f t="shared" si="2"/>
        <v>3</v>
      </c>
      <c r="G128" s="17">
        <f t="shared" si="3"/>
        <v>1.3333333333333333</v>
      </c>
      <c r="H128" s="17" t="s">
        <v>17401</v>
      </c>
      <c r="I128" s="19">
        <v>32</v>
      </c>
      <c r="J128" s="19">
        <v>4</v>
      </c>
      <c r="K128" t="s">
        <v>17400</v>
      </c>
    </row>
    <row r="129" spans="1:11" x14ac:dyDescent="0.15">
      <c r="A129" s="5" t="s">
        <v>17542</v>
      </c>
      <c r="B129" t="s">
        <v>9877</v>
      </c>
      <c r="C129" s="19">
        <v>75</v>
      </c>
      <c r="D129" s="19">
        <v>2021</v>
      </c>
      <c r="E129" s="19">
        <v>2003</v>
      </c>
      <c r="F129" s="17">
        <f t="shared" si="2"/>
        <v>19</v>
      </c>
      <c r="G129" s="17">
        <f t="shared" si="3"/>
        <v>3.9473684210526314</v>
      </c>
      <c r="H129" s="17" t="s">
        <v>17401</v>
      </c>
      <c r="I129" s="19">
        <v>2744</v>
      </c>
      <c r="J129" s="19">
        <v>24</v>
      </c>
      <c r="K129" t="s">
        <v>17400</v>
      </c>
    </row>
    <row r="130" spans="1:11" x14ac:dyDescent="0.15">
      <c r="A130" s="5" t="s">
        <v>20779</v>
      </c>
      <c r="B130" t="s">
        <v>1314</v>
      </c>
      <c r="C130" s="19">
        <v>12</v>
      </c>
      <c r="D130" s="19">
        <v>2021</v>
      </c>
      <c r="E130" s="19">
        <v>2014</v>
      </c>
      <c r="F130" s="17">
        <f t="shared" ref="F130:F193" si="4">D130-E130+1</f>
        <v>8</v>
      </c>
      <c r="G130" s="17">
        <f t="shared" ref="G130:G193" si="5">C130/F130</f>
        <v>1.5</v>
      </c>
      <c r="H130" s="17" t="s">
        <v>17406</v>
      </c>
      <c r="I130" s="19">
        <v>421</v>
      </c>
      <c r="J130" s="19">
        <v>8</v>
      </c>
      <c r="K130" t="s">
        <v>17400</v>
      </c>
    </row>
    <row r="131" spans="1:11" x14ac:dyDescent="0.15">
      <c r="A131" s="5" t="s">
        <v>17753</v>
      </c>
      <c r="B131" t="s">
        <v>1632</v>
      </c>
      <c r="C131" s="19">
        <v>19</v>
      </c>
      <c r="D131" s="19">
        <v>2021</v>
      </c>
      <c r="E131" s="19">
        <v>2014</v>
      </c>
      <c r="F131" s="17">
        <f t="shared" si="4"/>
        <v>8</v>
      </c>
      <c r="G131" s="17">
        <f t="shared" si="5"/>
        <v>2.375</v>
      </c>
      <c r="H131" s="17" t="s">
        <v>17406</v>
      </c>
      <c r="I131" s="19">
        <v>587</v>
      </c>
      <c r="J131" s="19">
        <v>12</v>
      </c>
      <c r="K131" t="s">
        <v>17405</v>
      </c>
    </row>
    <row r="132" spans="1:11" x14ac:dyDescent="0.15">
      <c r="A132" s="5" t="s">
        <v>20735</v>
      </c>
      <c r="B132" t="s">
        <v>527</v>
      </c>
      <c r="C132" s="19">
        <v>14</v>
      </c>
      <c r="D132" s="19">
        <v>2021</v>
      </c>
      <c r="E132" s="19">
        <v>2014</v>
      </c>
      <c r="F132" s="17">
        <f t="shared" si="4"/>
        <v>8</v>
      </c>
      <c r="G132" s="17">
        <f t="shared" si="5"/>
        <v>1.75</v>
      </c>
      <c r="H132" s="17" t="s">
        <v>17406</v>
      </c>
      <c r="I132" s="19">
        <v>320</v>
      </c>
      <c r="J132" s="19">
        <v>9</v>
      </c>
      <c r="K132" t="s">
        <v>17400</v>
      </c>
    </row>
    <row r="133" spans="1:11" x14ac:dyDescent="0.15">
      <c r="A133" s="5" t="s">
        <v>20894</v>
      </c>
      <c r="B133" t="s">
        <v>3174</v>
      </c>
      <c r="C133" s="19">
        <v>4</v>
      </c>
      <c r="D133" s="19">
        <v>2021</v>
      </c>
      <c r="E133" s="19">
        <v>2017</v>
      </c>
      <c r="F133" s="17">
        <f t="shared" si="4"/>
        <v>5</v>
      </c>
      <c r="G133" s="17">
        <f t="shared" si="5"/>
        <v>0.8</v>
      </c>
      <c r="H133" s="17" t="s">
        <v>17401</v>
      </c>
      <c r="I133" s="19">
        <v>16</v>
      </c>
      <c r="J133" s="19">
        <v>3</v>
      </c>
      <c r="K133" t="s">
        <v>17400</v>
      </c>
    </row>
    <row r="134" spans="1:11" x14ac:dyDescent="0.15">
      <c r="A134" s="5" t="s">
        <v>20755</v>
      </c>
      <c r="B134" t="s">
        <v>934</v>
      </c>
      <c r="C134" s="19">
        <v>17</v>
      </c>
      <c r="D134" s="19">
        <v>2021</v>
      </c>
      <c r="E134" s="19">
        <v>2014</v>
      </c>
      <c r="F134" s="17">
        <f t="shared" si="4"/>
        <v>8</v>
      </c>
      <c r="G134" s="17">
        <f t="shared" si="5"/>
        <v>2.125</v>
      </c>
      <c r="H134" s="17" t="s">
        <v>17401</v>
      </c>
      <c r="I134" s="19">
        <v>250</v>
      </c>
      <c r="J134" s="19">
        <v>9</v>
      </c>
      <c r="K134" t="s">
        <v>17400</v>
      </c>
    </row>
    <row r="135" spans="1:11" x14ac:dyDescent="0.15">
      <c r="A135" s="5" t="s">
        <v>20821</v>
      </c>
      <c r="B135" t="s">
        <v>1950</v>
      </c>
      <c r="C135" s="19">
        <v>12</v>
      </c>
      <c r="D135" s="19">
        <v>2021</v>
      </c>
      <c r="E135" s="19">
        <v>2012</v>
      </c>
      <c r="F135" s="17">
        <f t="shared" si="4"/>
        <v>10</v>
      </c>
      <c r="G135" s="17">
        <f t="shared" si="5"/>
        <v>1.2</v>
      </c>
      <c r="H135" s="17" t="s">
        <v>17401</v>
      </c>
      <c r="I135" s="19">
        <v>92</v>
      </c>
      <c r="J135" s="19">
        <v>5</v>
      </c>
      <c r="K135" t="s">
        <v>17400</v>
      </c>
    </row>
    <row r="136" spans="1:11" x14ac:dyDescent="0.15">
      <c r="A136" s="5" t="s">
        <v>20737</v>
      </c>
      <c r="B136" t="s">
        <v>557</v>
      </c>
      <c r="C136" s="19">
        <v>11</v>
      </c>
      <c r="D136" s="19">
        <v>2021</v>
      </c>
      <c r="E136" s="19">
        <v>2002</v>
      </c>
      <c r="F136" s="17">
        <f t="shared" si="4"/>
        <v>20</v>
      </c>
      <c r="G136" s="17">
        <f t="shared" si="5"/>
        <v>0.55000000000000004</v>
      </c>
      <c r="H136" s="17" t="s">
        <v>17406</v>
      </c>
      <c r="I136" s="19">
        <v>66</v>
      </c>
      <c r="J136" s="19">
        <v>5</v>
      </c>
      <c r="K136" t="s">
        <v>17405</v>
      </c>
    </row>
    <row r="137" spans="1:11" x14ac:dyDescent="0.15">
      <c r="A137" s="5" t="s">
        <v>21923</v>
      </c>
      <c r="B137" t="s">
        <v>14503</v>
      </c>
      <c r="C137" s="19">
        <v>4</v>
      </c>
      <c r="D137" s="19">
        <v>2020</v>
      </c>
      <c r="E137" s="19">
        <v>2010</v>
      </c>
      <c r="F137" s="17">
        <f t="shared" si="4"/>
        <v>11</v>
      </c>
      <c r="G137" s="17">
        <f t="shared" si="5"/>
        <v>0.36363636363636365</v>
      </c>
      <c r="H137" s="17" t="s">
        <v>17401</v>
      </c>
      <c r="I137" s="19">
        <v>147</v>
      </c>
      <c r="J137" s="19">
        <v>7</v>
      </c>
      <c r="K137" t="s">
        <v>17400</v>
      </c>
    </row>
    <row r="138" spans="1:11" x14ac:dyDescent="0.15">
      <c r="A138" s="5" t="s">
        <v>17851</v>
      </c>
      <c r="B138" t="s">
        <v>2382</v>
      </c>
      <c r="C138" s="19">
        <v>8</v>
      </c>
      <c r="D138" s="19">
        <v>2021</v>
      </c>
      <c r="E138" s="19">
        <v>2015</v>
      </c>
      <c r="F138" s="17">
        <f t="shared" si="4"/>
        <v>7</v>
      </c>
      <c r="G138" s="17">
        <f t="shared" si="5"/>
        <v>1.1428571428571428</v>
      </c>
      <c r="H138" s="17" t="s">
        <v>17401</v>
      </c>
      <c r="I138" s="19">
        <v>74</v>
      </c>
      <c r="J138" s="19">
        <v>5</v>
      </c>
      <c r="K138" t="s">
        <v>17411</v>
      </c>
    </row>
    <row r="139" spans="1:11" x14ac:dyDescent="0.15">
      <c r="A139" s="5" t="s">
        <v>23567</v>
      </c>
      <c r="B139" t="s">
        <v>23559</v>
      </c>
      <c r="C139" s="19">
        <v>1</v>
      </c>
      <c r="D139" s="19">
        <v>2020</v>
      </c>
      <c r="E139" s="19">
        <v>2020</v>
      </c>
      <c r="F139" s="17">
        <f t="shared" si="4"/>
        <v>1</v>
      </c>
      <c r="G139" s="17">
        <f t="shared" si="5"/>
        <v>1</v>
      </c>
      <c r="H139" s="17" t="s">
        <v>17401</v>
      </c>
      <c r="I139" s="19">
        <v>0</v>
      </c>
      <c r="J139" s="19">
        <v>0</v>
      </c>
      <c r="K139" t="s">
        <v>17405</v>
      </c>
    </row>
    <row r="140" spans="1:11" x14ac:dyDescent="0.15">
      <c r="A140" s="5" t="s">
        <v>20734</v>
      </c>
      <c r="B140" t="s">
        <v>517</v>
      </c>
      <c r="C140" s="19">
        <v>11</v>
      </c>
      <c r="D140" s="19">
        <v>2020</v>
      </c>
      <c r="E140" s="19">
        <v>2018</v>
      </c>
      <c r="F140" s="17">
        <f t="shared" si="4"/>
        <v>3</v>
      </c>
      <c r="G140" s="17">
        <f t="shared" si="5"/>
        <v>3.6666666666666665</v>
      </c>
      <c r="H140" s="17" t="s">
        <v>17401</v>
      </c>
      <c r="I140" s="19">
        <v>179</v>
      </c>
      <c r="J140" s="19">
        <v>7</v>
      </c>
      <c r="K140" t="s">
        <v>17400</v>
      </c>
    </row>
    <row r="141" spans="1:11" x14ac:dyDescent="0.15">
      <c r="A141" s="5" t="s">
        <v>17697</v>
      </c>
      <c r="B141" t="s">
        <v>13095</v>
      </c>
      <c r="C141" s="19">
        <v>11</v>
      </c>
      <c r="D141" s="19">
        <v>2012</v>
      </c>
      <c r="E141" s="19">
        <v>2005</v>
      </c>
      <c r="F141" s="17">
        <f t="shared" si="4"/>
        <v>8</v>
      </c>
      <c r="G141" s="17">
        <f t="shared" si="5"/>
        <v>1.375</v>
      </c>
      <c r="H141" s="17" t="s">
        <v>17401</v>
      </c>
      <c r="I141" s="19">
        <v>1074</v>
      </c>
      <c r="J141" s="19">
        <v>12</v>
      </c>
      <c r="K141" t="s">
        <v>17400</v>
      </c>
    </row>
    <row r="142" spans="1:11" x14ac:dyDescent="0.15">
      <c r="A142" s="5" t="s">
        <v>22169</v>
      </c>
      <c r="B142" t="s">
        <v>3645</v>
      </c>
      <c r="C142" s="19">
        <v>9</v>
      </c>
      <c r="D142" s="19">
        <v>2021</v>
      </c>
      <c r="E142" s="19">
        <v>2018</v>
      </c>
      <c r="F142" s="17">
        <f t="shared" si="4"/>
        <v>4</v>
      </c>
      <c r="G142" s="17">
        <f t="shared" si="5"/>
        <v>2.25</v>
      </c>
      <c r="H142" s="17" t="s">
        <v>17401</v>
      </c>
      <c r="I142" s="19">
        <v>153</v>
      </c>
      <c r="J142" s="19">
        <v>5</v>
      </c>
      <c r="K142" t="s">
        <v>17400</v>
      </c>
    </row>
    <row r="143" spans="1:11" x14ac:dyDescent="0.15">
      <c r="A143" s="5" t="s">
        <v>21395</v>
      </c>
      <c r="B143" t="s">
        <v>11162</v>
      </c>
      <c r="C143" s="19">
        <v>49</v>
      </c>
      <c r="D143" s="19">
        <v>2021</v>
      </c>
      <c r="E143" s="19">
        <v>1994</v>
      </c>
      <c r="F143" s="17">
        <f t="shared" si="4"/>
        <v>28</v>
      </c>
      <c r="G143" s="17">
        <f t="shared" si="5"/>
        <v>1.75</v>
      </c>
      <c r="H143" s="17" t="s">
        <v>17401</v>
      </c>
      <c r="I143" s="19">
        <v>1238</v>
      </c>
      <c r="J143" s="19">
        <v>20</v>
      </c>
      <c r="K143" t="s">
        <v>17400</v>
      </c>
    </row>
    <row r="144" spans="1:11" x14ac:dyDescent="0.15">
      <c r="A144" s="5" t="s">
        <v>22974</v>
      </c>
      <c r="B144" t="s">
        <v>22964</v>
      </c>
      <c r="C144" s="19">
        <v>1</v>
      </c>
      <c r="D144" s="19">
        <v>2018</v>
      </c>
      <c r="E144" s="19">
        <v>2018</v>
      </c>
      <c r="F144" s="17">
        <f t="shared" si="4"/>
        <v>1</v>
      </c>
      <c r="G144" s="17">
        <f t="shared" si="5"/>
        <v>1</v>
      </c>
      <c r="H144" s="17" t="s">
        <v>17406</v>
      </c>
      <c r="I144" s="19">
        <v>1</v>
      </c>
      <c r="J144" s="19">
        <v>1</v>
      </c>
      <c r="K144" t="s">
        <v>17400</v>
      </c>
    </row>
    <row r="145" spans="1:11" x14ac:dyDescent="0.15">
      <c r="A145" s="5" t="s">
        <v>17628</v>
      </c>
      <c r="B145" t="s">
        <v>10527</v>
      </c>
      <c r="C145" s="19">
        <v>19</v>
      </c>
      <c r="D145" s="19">
        <v>2020</v>
      </c>
      <c r="E145" s="19">
        <v>2013</v>
      </c>
      <c r="F145" s="17">
        <f t="shared" si="4"/>
        <v>8</v>
      </c>
      <c r="G145" s="17">
        <f t="shared" si="5"/>
        <v>2.375</v>
      </c>
      <c r="H145" s="17" t="s">
        <v>17401</v>
      </c>
      <c r="I145" s="19">
        <v>298</v>
      </c>
      <c r="J145" s="19">
        <v>8</v>
      </c>
      <c r="K145" t="s">
        <v>17400</v>
      </c>
    </row>
    <row r="146" spans="1:11" x14ac:dyDescent="0.15">
      <c r="A146" s="5" t="s">
        <v>21437</v>
      </c>
      <c r="B146" t="s">
        <v>11988</v>
      </c>
      <c r="C146" s="19">
        <v>6</v>
      </c>
      <c r="D146" s="19">
        <v>2014</v>
      </c>
      <c r="E146" s="19">
        <v>2011</v>
      </c>
      <c r="F146" s="17">
        <f t="shared" si="4"/>
        <v>4</v>
      </c>
      <c r="G146" s="17">
        <f t="shared" si="5"/>
        <v>1.5</v>
      </c>
      <c r="H146" s="17" t="s">
        <v>17401</v>
      </c>
      <c r="I146" s="19">
        <v>208</v>
      </c>
      <c r="J146" s="19">
        <v>6</v>
      </c>
      <c r="K146" t="s">
        <v>17400</v>
      </c>
    </row>
    <row r="147" spans="1:11" x14ac:dyDescent="0.15">
      <c r="A147" s="5" t="s">
        <v>22005</v>
      </c>
      <c r="B147" t="s">
        <v>14306</v>
      </c>
      <c r="C147" s="19">
        <v>66</v>
      </c>
      <c r="D147" s="19">
        <v>2008</v>
      </c>
      <c r="E147" s="19">
        <v>1968</v>
      </c>
      <c r="F147" s="17">
        <f t="shared" si="4"/>
        <v>41</v>
      </c>
      <c r="G147" s="17">
        <f t="shared" si="5"/>
        <v>1.6097560975609757</v>
      </c>
      <c r="H147" s="17" t="s">
        <v>17401</v>
      </c>
      <c r="I147" s="19">
        <v>3272</v>
      </c>
      <c r="J147" s="19">
        <v>23</v>
      </c>
      <c r="K147" t="s">
        <v>17405</v>
      </c>
    </row>
    <row r="148" spans="1:11" x14ac:dyDescent="0.15">
      <c r="A148" s="5" t="s">
        <v>21944</v>
      </c>
      <c r="B148" t="s">
        <v>14882</v>
      </c>
      <c r="C148" s="19">
        <v>107</v>
      </c>
      <c r="D148" s="19">
        <v>2021</v>
      </c>
      <c r="E148" s="19">
        <v>1988</v>
      </c>
      <c r="F148" s="17">
        <f t="shared" si="4"/>
        <v>34</v>
      </c>
      <c r="G148" s="17">
        <f t="shared" si="5"/>
        <v>3.1470588235294117</v>
      </c>
      <c r="H148" s="17" t="s">
        <v>17401</v>
      </c>
      <c r="I148" s="19">
        <v>4050</v>
      </c>
      <c r="J148" s="19">
        <v>34</v>
      </c>
      <c r="K148" t="s">
        <v>17411</v>
      </c>
    </row>
    <row r="149" spans="1:11" x14ac:dyDescent="0.15">
      <c r="A149" s="5" t="s">
        <v>21352</v>
      </c>
      <c r="B149" t="s">
        <v>6546</v>
      </c>
      <c r="C149" s="19">
        <v>15</v>
      </c>
      <c r="D149" s="19">
        <v>2020</v>
      </c>
      <c r="E149" s="19">
        <v>2013</v>
      </c>
      <c r="F149" s="17">
        <f t="shared" si="4"/>
        <v>8</v>
      </c>
      <c r="G149" s="17">
        <f t="shared" si="5"/>
        <v>1.875</v>
      </c>
      <c r="H149" s="17" t="s">
        <v>17401</v>
      </c>
      <c r="I149" s="19">
        <v>702</v>
      </c>
      <c r="J149" s="19">
        <v>11</v>
      </c>
      <c r="K149" t="s">
        <v>17411</v>
      </c>
    </row>
    <row r="150" spans="1:11" x14ac:dyDescent="0.15">
      <c r="A150" s="5" t="s">
        <v>20878</v>
      </c>
      <c r="B150" t="s">
        <v>2927</v>
      </c>
      <c r="C150" s="19">
        <v>3</v>
      </c>
      <c r="D150" s="19">
        <v>2021</v>
      </c>
      <c r="E150" s="19">
        <v>2017</v>
      </c>
      <c r="F150" s="17">
        <f t="shared" si="4"/>
        <v>5</v>
      </c>
      <c r="G150" s="17">
        <f t="shared" si="5"/>
        <v>0.6</v>
      </c>
      <c r="H150" s="17" t="s">
        <v>17401</v>
      </c>
      <c r="I150" s="19">
        <v>19</v>
      </c>
      <c r="J150" s="19">
        <v>2</v>
      </c>
      <c r="K150" t="s">
        <v>17411</v>
      </c>
    </row>
    <row r="151" spans="1:11" x14ac:dyDescent="0.15">
      <c r="A151" s="5" t="s">
        <v>17805</v>
      </c>
      <c r="B151" t="s">
        <v>2169</v>
      </c>
      <c r="C151" s="19">
        <v>39</v>
      </c>
      <c r="D151" s="19">
        <v>2021</v>
      </c>
      <c r="E151" s="19">
        <v>2003</v>
      </c>
      <c r="F151" s="17">
        <f t="shared" si="4"/>
        <v>19</v>
      </c>
      <c r="G151" s="17">
        <f t="shared" si="5"/>
        <v>2.0526315789473686</v>
      </c>
      <c r="H151" s="17" t="s">
        <v>17406</v>
      </c>
      <c r="I151" s="19">
        <v>1052</v>
      </c>
      <c r="J151" s="19">
        <v>18</v>
      </c>
      <c r="K151" t="s">
        <v>17411</v>
      </c>
    </row>
    <row r="152" spans="1:11" x14ac:dyDescent="0.15">
      <c r="A152" s="5" t="s">
        <v>21151</v>
      </c>
      <c r="B152" t="s">
        <v>12987</v>
      </c>
      <c r="C152" s="19">
        <v>20</v>
      </c>
      <c r="D152" s="19">
        <v>2019</v>
      </c>
      <c r="E152" s="19">
        <v>2008</v>
      </c>
      <c r="F152" s="17">
        <f t="shared" si="4"/>
        <v>12</v>
      </c>
      <c r="G152" s="17">
        <f t="shared" si="5"/>
        <v>1.6666666666666667</v>
      </c>
      <c r="H152" s="17" t="s">
        <v>17401</v>
      </c>
      <c r="I152" s="19">
        <v>951</v>
      </c>
      <c r="J152" s="19">
        <v>15</v>
      </c>
      <c r="K152" t="s">
        <v>17411</v>
      </c>
    </row>
    <row r="153" spans="1:11" x14ac:dyDescent="0.15">
      <c r="A153" s="5" t="s">
        <v>21519</v>
      </c>
      <c r="B153" t="s">
        <v>13618</v>
      </c>
      <c r="C153" s="19">
        <v>104</v>
      </c>
      <c r="D153" s="19">
        <v>2021</v>
      </c>
      <c r="E153" s="19">
        <v>1980</v>
      </c>
      <c r="F153" s="17">
        <f t="shared" si="4"/>
        <v>42</v>
      </c>
      <c r="G153" s="17">
        <f t="shared" si="5"/>
        <v>2.4761904761904763</v>
      </c>
      <c r="H153" s="17" t="s">
        <v>17401</v>
      </c>
      <c r="I153" s="19">
        <v>3358</v>
      </c>
      <c r="J153" s="19">
        <v>33</v>
      </c>
      <c r="K153" t="s">
        <v>17411</v>
      </c>
    </row>
    <row r="154" spans="1:11" x14ac:dyDescent="0.15">
      <c r="A154" s="5" t="s">
        <v>17790</v>
      </c>
      <c r="B154" t="s">
        <v>5737</v>
      </c>
      <c r="C154" s="19">
        <v>1</v>
      </c>
      <c r="D154" s="19">
        <v>2018</v>
      </c>
      <c r="E154" s="19">
        <v>2018</v>
      </c>
      <c r="F154" s="17">
        <f t="shared" si="4"/>
        <v>1</v>
      </c>
      <c r="G154" s="17">
        <f t="shared" si="5"/>
        <v>1</v>
      </c>
      <c r="H154" s="17" t="s">
        <v>17401</v>
      </c>
      <c r="I154" s="19">
        <v>3</v>
      </c>
      <c r="J154" s="19">
        <v>1</v>
      </c>
      <c r="K154" t="s">
        <v>17411</v>
      </c>
    </row>
    <row r="155" spans="1:11" x14ac:dyDescent="0.15">
      <c r="A155" s="5" t="s">
        <v>20935</v>
      </c>
      <c r="B155" t="s">
        <v>3751</v>
      </c>
      <c r="C155" s="19">
        <v>16</v>
      </c>
      <c r="D155" s="19">
        <v>2021</v>
      </c>
      <c r="E155" s="19">
        <v>2011</v>
      </c>
      <c r="F155" s="17">
        <f t="shared" si="4"/>
        <v>11</v>
      </c>
      <c r="G155" s="17">
        <f t="shared" si="5"/>
        <v>1.4545454545454546</v>
      </c>
      <c r="H155" s="17" t="s">
        <v>17401</v>
      </c>
      <c r="I155" s="19">
        <v>670</v>
      </c>
      <c r="J155" s="19">
        <v>10</v>
      </c>
      <c r="K155" t="s">
        <v>17405</v>
      </c>
    </row>
    <row r="156" spans="1:11" x14ac:dyDescent="0.15">
      <c r="A156" s="5" t="s">
        <v>21205</v>
      </c>
      <c r="B156" t="s">
        <v>8019</v>
      </c>
      <c r="C156" s="19">
        <v>69</v>
      </c>
      <c r="D156" s="19">
        <v>2021</v>
      </c>
      <c r="E156" s="19">
        <v>1989</v>
      </c>
      <c r="F156" s="17">
        <f t="shared" si="4"/>
        <v>33</v>
      </c>
      <c r="G156" s="17">
        <f t="shared" si="5"/>
        <v>2.0909090909090908</v>
      </c>
      <c r="H156" s="17" t="s">
        <v>17401</v>
      </c>
      <c r="I156" s="19">
        <v>6416</v>
      </c>
      <c r="J156" s="19">
        <v>39</v>
      </c>
      <c r="K156" t="s">
        <v>17405</v>
      </c>
    </row>
    <row r="157" spans="1:11" x14ac:dyDescent="0.15">
      <c r="A157" s="5" t="s">
        <v>21177</v>
      </c>
      <c r="B157" t="s">
        <v>7599</v>
      </c>
      <c r="C157" s="19">
        <v>2</v>
      </c>
      <c r="D157" s="19">
        <v>2016</v>
      </c>
      <c r="E157" s="19">
        <v>2016</v>
      </c>
      <c r="F157" s="17">
        <f t="shared" si="4"/>
        <v>1</v>
      </c>
      <c r="G157" s="17">
        <f t="shared" si="5"/>
        <v>2</v>
      </c>
      <c r="H157" s="17" t="s">
        <v>17401</v>
      </c>
      <c r="I157" s="19">
        <v>52</v>
      </c>
      <c r="J157" s="19">
        <v>2</v>
      </c>
      <c r="K157" t="s">
        <v>17400</v>
      </c>
    </row>
    <row r="158" spans="1:11" x14ac:dyDescent="0.15">
      <c r="A158" s="5" t="s">
        <v>20860</v>
      </c>
      <c r="B158" t="s">
        <v>2613</v>
      </c>
      <c r="C158" s="19">
        <v>45</v>
      </c>
      <c r="D158" s="19">
        <v>2020</v>
      </c>
      <c r="E158" s="19">
        <v>2005</v>
      </c>
      <c r="F158" s="17">
        <f t="shared" si="4"/>
        <v>16</v>
      </c>
      <c r="G158" s="17">
        <f t="shared" si="5"/>
        <v>2.8125</v>
      </c>
      <c r="H158" s="17" t="s">
        <v>17401</v>
      </c>
      <c r="I158" s="19">
        <v>963</v>
      </c>
      <c r="J158" s="19">
        <v>16</v>
      </c>
      <c r="K158" t="s">
        <v>17400</v>
      </c>
    </row>
    <row r="159" spans="1:11" x14ac:dyDescent="0.15">
      <c r="A159" s="5" t="s">
        <v>17916</v>
      </c>
      <c r="B159" t="s">
        <v>2273</v>
      </c>
      <c r="C159" s="19">
        <v>84</v>
      </c>
      <c r="D159" s="19">
        <v>2021</v>
      </c>
      <c r="E159" s="19">
        <v>2004</v>
      </c>
      <c r="F159" s="17">
        <f t="shared" si="4"/>
        <v>18</v>
      </c>
      <c r="G159" s="17">
        <f t="shared" si="5"/>
        <v>4.666666666666667</v>
      </c>
      <c r="H159" s="17" t="s">
        <v>17401</v>
      </c>
      <c r="I159" s="19">
        <v>729</v>
      </c>
      <c r="J159" s="19">
        <v>16</v>
      </c>
      <c r="K159" t="s">
        <v>17400</v>
      </c>
    </row>
    <row r="160" spans="1:11" x14ac:dyDescent="0.15">
      <c r="A160" s="5" t="s">
        <v>21532</v>
      </c>
      <c r="B160" t="s">
        <v>13978</v>
      </c>
      <c r="C160" s="19">
        <v>15</v>
      </c>
      <c r="D160" s="19">
        <v>2021</v>
      </c>
      <c r="E160" s="19">
        <v>2003</v>
      </c>
      <c r="F160" s="17">
        <f t="shared" si="4"/>
        <v>19</v>
      </c>
      <c r="G160" s="17">
        <f t="shared" si="5"/>
        <v>0.78947368421052633</v>
      </c>
      <c r="H160" s="17" t="s">
        <v>17406</v>
      </c>
      <c r="I160" s="19">
        <v>181</v>
      </c>
      <c r="J160" s="19">
        <v>8</v>
      </c>
      <c r="K160" t="s">
        <v>17400</v>
      </c>
    </row>
    <row r="161" spans="1:11" x14ac:dyDescent="0.15">
      <c r="A161" s="5" t="s">
        <v>20738</v>
      </c>
      <c r="B161" t="s">
        <v>577</v>
      </c>
      <c r="C161" s="19">
        <v>14</v>
      </c>
      <c r="D161" s="19">
        <v>2021</v>
      </c>
      <c r="E161" s="19">
        <v>2015</v>
      </c>
      <c r="F161" s="17">
        <f t="shared" si="4"/>
        <v>7</v>
      </c>
      <c r="G161" s="17">
        <f t="shared" si="5"/>
        <v>2</v>
      </c>
      <c r="H161" s="17" t="s">
        <v>17406</v>
      </c>
      <c r="I161" s="19">
        <v>146</v>
      </c>
      <c r="J161" s="19">
        <v>8</v>
      </c>
      <c r="K161" t="s">
        <v>17411</v>
      </c>
    </row>
    <row r="162" spans="1:11" x14ac:dyDescent="0.15">
      <c r="A162" s="5" t="s">
        <v>21886</v>
      </c>
      <c r="B162" t="s">
        <v>1457</v>
      </c>
      <c r="C162" s="19">
        <v>16</v>
      </c>
      <c r="D162" s="19">
        <v>2021</v>
      </c>
      <c r="E162" s="19">
        <v>2009</v>
      </c>
      <c r="F162" s="17">
        <f t="shared" si="4"/>
        <v>13</v>
      </c>
      <c r="G162" s="17">
        <f t="shared" si="5"/>
        <v>1.2307692307692308</v>
      </c>
      <c r="H162" s="17" t="s">
        <v>17401</v>
      </c>
      <c r="I162" s="19">
        <v>104</v>
      </c>
      <c r="J162" s="19">
        <v>4</v>
      </c>
      <c r="K162" t="s">
        <v>17400</v>
      </c>
    </row>
    <row r="163" spans="1:11" x14ac:dyDescent="0.15">
      <c r="A163" s="5" t="s">
        <v>17823</v>
      </c>
      <c r="B163" t="s">
        <v>2228</v>
      </c>
      <c r="C163" s="19">
        <v>14</v>
      </c>
      <c r="D163" s="19">
        <v>2020</v>
      </c>
      <c r="E163" s="19">
        <v>2018</v>
      </c>
      <c r="F163" s="17">
        <f t="shared" si="4"/>
        <v>3</v>
      </c>
      <c r="G163" s="17">
        <f t="shared" si="5"/>
        <v>4.666666666666667</v>
      </c>
      <c r="H163" s="17" t="s">
        <v>17406</v>
      </c>
      <c r="I163" s="19">
        <v>178</v>
      </c>
      <c r="J163" s="19">
        <v>8</v>
      </c>
      <c r="K163" t="s">
        <v>17411</v>
      </c>
    </row>
    <row r="164" spans="1:11" x14ac:dyDescent="0.15">
      <c r="A164" s="5" t="s">
        <v>20886</v>
      </c>
      <c r="B164" t="s">
        <v>3059</v>
      </c>
      <c r="C164" s="19">
        <v>58</v>
      </c>
      <c r="D164" s="19">
        <v>2021</v>
      </c>
      <c r="E164" s="19">
        <v>1995</v>
      </c>
      <c r="F164" s="17">
        <f t="shared" si="4"/>
        <v>27</v>
      </c>
      <c r="G164" s="17">
        <f t="shared" si="5"/>
        <v>2.1481481481481484</v>
      </c>
      <c r="H164" s="17" t="s">
        <v>17401</v>
      </c>
      <c r="I164" s="19">
        <v>1523</v>
      </c>
      <c r="J164" s="19">
        <v>19</v>
      </c>
      <c r="K164" t="s">
        <v>17400</v>
      </c>
    </row>
    <row r="165" spans="1:11" x14ac:dyDescent="0.15">
      <c r="A165" s="5" t="s">
        <v>17546</v>
      </c>
      <c r="B165" t="s">
        <v>3888</v>
      </c>
      <c r="C165" s="19">
        <v>106</v>
      </c>
      <c r="D165" s="19">
        <v>2021</v>
      </c>
      <c r="E165" s="19">
        <v>2002</v>
      </c>
      <c r="F165" s="17">
        <f t="shared" si="4"/>
        <v>20</v>
      </c>
      <c r="G165" s="17">
        <f t="shared" si="5"/>
        <v>5.3</v>
      </c>
      <c r="H165" s="17" t="s">
        <v>17401</v>
      </c>
      <c r="I165" s="19">
        <v>4872</v>
      </c>
      <c r="J165" s="19">
        <v>39</v>
      </c>
      <c r="K165" t="s">
        <v>17400</v>
      </c>
    </row>
    <row r="166" spans="1:11" x14ac:dyDescent="0.15">
      <c r="A166" s="5" t="s">
        <v>20810</v>
      </c>
      <c r="B166" t="s">
        <v>1777</v>
      </c>
      <c r="C166" s="19">
        <v>13</v>
      </c>
      <c r="D166" s="19">
        <v>2021</v>
      </c>
      <c r="E166" s="19">
        <v>2009</v>
      </c>
      <c r="F166" s="17">
        <f t="shared" si="4"/>
        <v>13</v>
      </c>
      <c r="G166" s="17">
        <f t="shared" si="5"/>
        <v>1</v>
      </c>
      <c r="H166" s="17" t="s">
        <v>17406</v>
      </c>
      <c r="I166" s="19">
        <v>342</v>
      </c>
      <c r="J166" s="19">
        <v>10</v>
      </c>
      <c r="K166" t="s">
        <v>17411</v>
      </c>
    </row>
    <row r="167" spans="1:11" x14ac:dyDescent="0.15">
      <c r="A167" s="5" t="s">
        <v>21971</v>
      </c>
      <c r="B167" t="s">
        <v>14341</v>
      </c>
      <c r="C167" s="19">
        <v>15</v>
      </c>
      <c r="D167" s="19">
        <v>2020</v>
      </c>
      <c r="E167" s="19">
        <v>2004</v>
      </c>
      <c r="F167" s="17">
        <f t="shared" si="4"/>
        <v>17</v>
      </c>
      <c r="G167" s="17">
        <f t="shared" si="5"/>
        <v>0.88235294117647056</v>
      </c>
      <c r="H167" s="17" t="s">
        <v>17406</v>
      </c>
      <c r="I167" s="19">
        <v>971</v>
      </c>
      <c r="J167" s="19">
        <v>12</v>
      </c>
      <c r="K167" t="s">
        <v>17405</v>
      </c>
    </row>
    <row r="168" spans="1:11" x14ac:dyDescent="0.15">
      <c r="A168" s="5" t="s">
        <v>21960</v>
      </c>
      <c r="B168" t="s">
        <v>14870</v>
      </c>
      <c r="C168" s="19">
        <v>46</v>
      </c>
      <c r="D168" s="19">
        <v>2020</v>
      </c>
      <c r="E168" s="19">
        <v>1996</v>
      </c>
      <c r="F168" s="17">
        <f t="shared" si="4"/>
        <v>25</v>
      </c>
      <c r="G168" s="17">
        <f t="shared" si="5"/>
        <v>1.84</v>
      </c>
      <c r="H168" s="17" t="s">
        <v>17406</v>
      </c>
      <c r="I168" s="19">
        <v>956</v>
      </c>
      <c r="J168" s="19">
        <v>14</v>
      </c>
      <c r="K168" t="s">
        <v>17411</v>
      </c>
    </row>
    <row r="169" spans="1:11" x14ac:dyDescent="0.15">
      <c r="A169" s="5" t="s">
        <v>22002</v>
      </c>
      <c r="B169" t="s">
        <v>14223</v>
      </c>
      <c r="C169" s="19">
        <v>35</v>
      </c>
      <c r="D169" s="19">
        <v>2020</v>
      </c>
      <c r="E169" s="19">
        <v>2003</v>
      </c>
      <c r="F169" s="17">
        <f t="shared" si="4"/>
        <v>18</v>
      </c>
      <c r="G169" s="17">
        <f t="shared" si="5"/>
        <v>1.9444444444444444</v>
      </c>
      <c r="H169" s="17" t="s">
        <v>17406</v>
      </c>
      <c r="I169" s="19">
        <v>819</v>
      </c>
      <c r="J169" s="19">
        <v>12</v>
      </c>
      <c r="K169" t="s">
        <v>17557</v>
      </c>
    </row>
    <row r="170" spans="1:11" x14ac:dyDescent="0.15">
      <c r="A170" s="5" t="s">
        <v>21106</v>
      </c>
      <c r="B170" t="s">
        <v>6536</v>
      </c>
      <c r="C170" s="19">
        <v>4</v>
      </c>
      <c r="D170" s="19">
        <v>2017</v>
      </c>
      <c r="E170" s="19">
        <v>2013</v>
      </c>
      <c r="F170" s="17">
        <f t="shared" si="4"/>
        <v>5</v>
      </c>
      <c r="G170" s="17">
        <f t="shared" si="5"/>
        <v>0.8</v>
      </c>
      <c r="H170" s="17" t="s">
        <v>17401</v>
      </c>
      <c r="I170" s="19">
        <v>59</v>
      </c>
      <c r="J170" s="19">
        <v>4</v>
      </c>
      <c r="K170" t="s">
        <v>17405</v>
      </c>
    </row>
    <row r="171" spans="1:11" x14ac:dyDescent="0.15">
      <c r="A171" s="5" t="s">
        <v>20902</v>
      </c>
      <c r="B171" t="s">
        <v>3305</v>
      </c>
      <c r="C171" s="19">
        <v>14</v>
      </c>
      <c r="D171" s="19">
        <v>2021</v>
      </c>
      <c r="E171" s="19">
        <v>2017</v>
      </c>
      <c r="F171" s="17">
        <f t="shared" si="4"/>
        <v>5</v>
      </c>
      <c r="G171" s="17">
        <f t="shared" si="5"/>
        <v>2.8</v>
      </c>
      <c r="H171" s="17" t="s">
        <v>17401</v>
      </c>
      <c r="I171" s="19">
        <v>183</v>
      </c>
      <c r="J171" s="19">
        <v>5</v>
      </c>
      <c r="K171" t="s">
        <v>17400</v>
      </c>
    </row>
    <row r="172" spans="1:11" x14ac:dyDescent="0.15">
      <c r="A172" s="5" t="s">
        <v>21332</v>
      </c>
      <c r="B172" t="s">
        <v>10082</v>
      </c>
      <c r="C172" s="19">
        <v>26</v>
      </c>
      <c r="D172" s="19">
        <v>2020</v>
      </c>
      <c r="E172" s="19">
        <v>2012</v>
      </c>
      <c r="F172" s="17">
        <f t="shared" si="4"/>
        <v>9</v>
      </c>
      <c r="G172" s="17">
        <f t="shared" si="5"/>
        <v>2.8888888888888888</v>
      </c>
      <c r="H172" s="17" t="s">
        <v>17406</v>
      </c>
      <c r="I172" s="19">
        <v>2342</v>
      </c>
      <c r="J172" s="19">
        <v>17</v>
      </c>
      <c r="K172" t="s">
        <v>17400</v>
      </c>
    </row>
    <row r="173" spans="1:11" x14ac:dyDescent="0.15">
      <c r="A173" s="5" t="s">
        <v>20999</v>
      </c>
      <c r="B173" t="s">
        <v>4750</v>
      </c>
      <c r="C173" s="19">
        <v>13</v>
      </c>
      <c r="D173" s="19">
        <v>2021</v>
      </c>
      <c r="E173" s="19">
        <v>2014</v>
      </c>
      <c r="F173" s="17">
        <f t="shared" si="4"/>
        <v>8</v>
      </c>
      <c r="G173" s="17">
        <f t="shared" si="5"/>
        <v>1.625</v>
      </c>
      <c r="H173" s="17" t="s">
        <v>17401</v>
      </c>
      <c r="I173" s="19">
        <v>355</v>
      </c>
      <c r="J173" s="19">
        <v>8</v>
      </c>
      <c r="K173" t="s">
        <v>17400</v>
      </c>
    </row>
    <row r="174" spans="1:11" x14ac:dyDescent="0.15">
      <c r="A174" s="5" t="s">
        <v>21137</v>
      </c>
      <c r="B174" t="s">
        <v>7028</v>
      </c>
      <c r="C174" s="19">
        <v>7</v>
      </c>
      <c r="D174" s="19">
        <v>2015</v>
      </c>
      <c r="E174" s="19">
        <v>2007</v>
      </c>
      <c r="F174" s="17">
        <f t="shared" si="4"/>
        <v>9</v>
      </c>
      <c r="G174" s="17">
        <f t="shared" si="5"/>
        <v>0.77777777777777779</v>
      </c>
      <c r="H174" s="17" t="s">
        <v>17401</v>
      </c>
      <c r="I174" s="19">
        <v>461</v>
      </c>
      <c r="J174" s="19">
        <v>7</v>
      </c>
      <c r="K174" t="s">
        <v>17400</v>
      </c>
    </row>
    <row r="175" spans="1:11" x14ac:dyDescent="0.15">
      <c r="A175" s="5" t="s">
        <v>20797</v>
      </c>
      <c r="B175" t="s">
        <v>1607</v>
      </c>
      <c r="C175" s="19">
        <v>1</v>
      </c>
      <c r="D175" s="19">
        <v>2020</v>
      </c>
      <c r="E175" s="19">
        <v>2020</v>
      </c>
      <c r="F175" s="17">
        <f t="shared" si="4"/>
        <v>1</v>
      </c>
      <c r="G175" s="17">
        <f t="shared" si="5"/>
        <v>1</v>
      </c>
      <c r="H175" s="17" t="s">
        <v>17401</v>
      </c>
      <c r="I175" s="19">
        <v>1</v>
      </c>
      <c r="J175" s="19">
        <v>1</v>
      </c>
      <c r="K175" t="s">
        <v>17400</v>
      </c>
    </row>
    <row r="176" spans="1:11" x14ac:dyDescent="0.15">
      <c r="A176" s="5" t="s">
        <v>21943</v>
      </c>
      <c r="B176" t="s">
        <v>14486</v>
      </c>
      <c r="C176" s="19">
        <v>33</v>
      </c>
      <c r="D176" s="19">
        <v>2021</v>
      </c>
      <c r="E176" s="19">
        <v>2003</v>
      </c>
      <c r="F176" s="17">
        <f t="shared" si="4"/>
        <v>19</v>
      </c>
      <c r="G176" s="17">
        <f t="shared" si="5"/>
        <v>1.736842105263158</v>
      </c>
      <c r="H176" s="17" t="s">
        <v>17406</v>
      </c>
      <c r="I176" s="19">
        <v>2336</v>
      </c>
      <c r="J176" s="19">
        <v>21</v>
      </c>
      <c r="K176" t="s">
        <v>17405</v>
      </c>
    </row>
    <row r="177" spans="1:11" x14ac:dyDescent="0.15">
      <c r="A177" s="5" t="s">
        <v>23615</v>
      </c>
      <c r="B177" t="s">
        <v>23605</v>
      </c>
      <c r="C177" s="19">
        <v>12</v>
      </c>
      <c r="D177" s="19">
        <v>2021</v>
      </c>
      <c r="E177" s="19">
        <v>2002</v>
      </c>
      <c r="F177" s="17">
        <f t="shared" si="4"/>
        <v>20</v>
      </c>
      <c r="G177" s="17">
        <f t="shared" si="5"/>
        <v>0.6</v>
      </c>
      <c r="H177" s="17" t="s">
        <v>17406</v>
      </c>
      <c r="I177" s="19">
        <v>245</v>
      </c>
      <c r="J177" s="19">
        <v>7</v>
      </c>
      <c r="K177" t="s">
        <v>17411</v>
      </c>
    </row>
    <row r="178" spans="1:11" x14ac:dyDescent="0.15">
      <c r="A178" s="5" t="s">
        <v>21538</v>
      </c>
      <c r="B178" t="s">
        <v>14197</v>
      </c>
      <c r="C178" s="19">
        <v>15</v>
      </c>
      <c r="D178" s="19">
        <v>2021</v>
      </c>
      <c r="E178" s="19">
        <v>1999</v>
      </c>
      <c r="F178" s="17">
        <f t="shared" si="4"/>
        <v>23</v>
      </c>
      <c r="G178" s="17">
        <f t="shared" si="5"/>
        <v>0.65217391304347827</v>
      </c>
      <c r="H178" s="17" t="s">
        <v>17401</v>
      </c>
      <c r="I178" s="19">
        <v>285</v>
      </c>
      <c r="J178" s="19">
        <v>8</v>
      </c>
      <c r="K178" t="s">
        <v>17405</v>
      </c>
    </row>
    <row r="179" spans="1:11" x14ac:dyDescent="0.15">
      <c r="A179" s="5" t="s">
        <v>21343</v>
      </c>
      <c r="B179" t="s">
        <v>10279</v>
      </c>
      <c r="C179" s="19">
        <v>2</v>
      </c>
      <c r="D179" s="19">
        <v>2014</v>
      </c>
      <c r="E179" s="19">
        <v>2013</v>
      </c>
      <c r="F179" s="17">
        <f t="shared" si="4"/>
        <v>2</v>
      </c>
      <c r="G179" s="17">
        <f t="shared" si="5"/>
        <v>1</v>
      </c>
      <c r="H179" s="17" t="s">
        <v>17406</v>
      </c>
      <c r="I179" s="19">
        <v>48</v>
      </c>
      <c r="J179" s="19">
        <v>2</v>
      </c>
      <c r="K179" t="s">
        <v>17405</v>
      </c>
    </row>
    <row r="180" spans="1:11" x14ac:dyDescent="0.15">
      <c r="A180" s="5" t="s">
        <v>20928</v>
      </c>
      <c r="B180" t="s">
        <v>3665</v>
      </c>
      <c r="C180" s="19">
        <v>45</v>
      </c>
      <c r="D180" s="19">
        <v>2021</v>
      </c>
      <c r="E180" s="19">
        <v>2004</v>
      </c>
      <c r="F180" s="17">
        <f t="shared" si="4"/>
        <v>18</v>
      </c>
      <c r="G180" s="17">
        <f t="shared" si="5"/>
        <v>2.5</v>
      </c>
      <c r="H180" s="17" t="s">
        <v>17401</v>
      </c>
      <c r="I180" s="19">
        <v>21505</v>
      </c>
      <c r="J180" s="19">
        <v>22</v>
      </c>
      <c r="K180" t="s">
        <v>17405</v>
      </c>
    </row>
    <row r="181" spans="1:11" x14ac:dyDescent="0.15">
      <c r="A181" s="5" t="s">
        <v>21417</v>
      </c>
      <c r="B181" t="s">
        <v>11583</v>
      </c>
      <c r="C181" s="19">
        <v>9</v>
      </c>
      <c r="D181" s="19">
        <v>2020</v>
      </c>
      <c r="E181" s="19">
        <v>2004</v>
      </c>
      <c r="F181" s="17">
        <f t="shared" si="4"/>
        <v>17</v>
      </c>
      <c r="G181" s="17">
        <f t="shared" si="5"/>
        <v>0.52941176470588236</v>
      </c>
      <c r="H181" s="17" t="s">
        <v>17401</v>
      </c>
      <c r="I181" s="19">
        <v>339</v>
      </c>
      <c r="J181" s="19">
        <v>7</v>
      </c>
      <c r="K181" t="s">
        <v>17400</v>
      </c>
    </row>
    <row r="182" spans="1:11" x14ac:dyDescent="0.15">
      <c r="A182" s="5" t="s">
        <v>23195</v>
      </c>
      <c r="B182" t="s">
        <v>23187</v>
      </c>
      <c r="C182" s="19">
        <v>39</v>
      </c>
      <c r="D182" s="19">
        <v>2021</v>
      </c>
      <c r="E182" s="19">
        <v>1995</v>
      </c>
      <c r="F182" s="17">
        <f t="shared" si="4"/>
        <v>27</v>
      </c>
      <c r="G182" s="17">
        <f t="shared" si="5"/>
        <v>1.4444444444444444</v>
      </c>
      <c r="H182" s="17" t="s">
        <v>17401</v>
      </c>
      <c r="I182" s="19">
        <v>1407</v>
      </c>
      <c r="J182" s="19">
        <v>18</v>
      </c>
      <c r="K182" t="s">
        <v>17416</v>
      </c>
    </row>
    <row r="183" spans="1:11" x14ac:dyDescent="0.15">
      <c r="A183" s="5" t="s">
        <v>20842</v>
      </c>
      <c r="B183" t="s">
        <v>2337</v>
      </c>
      <c r="C183" s="19">
        <v>7</v>
      </c>
      <c r="D183" s="19">
        <v>2020</v>
      </c>
      <c r="E183" s="19">
        <v>2017</v>
      </c>
      <c r="F183" s="17">
        <f t="shared" si="4"/>
        <v>4</v>
      </c>
      <c r="G183" s="17">
        <f t="shared" si="5"/>
        <v>1.75</v>
      </c>
      <c r="H183" s="17" t="s">
        <v>17406</v>
      </c>
      <c r="I183" s="19">
        <v>53</v>
      </c>
      <c r="J183" s="19">
        <v>4</v>
      </c>
      <c r="K183" t="s">
        <v>17400</v>
      </c>
    </row>
    <row r="184" spans="1:11" x14ac:dyDescent="0.15">
      <c r="A184" s="5" t="s">
        <v>21507</v>
      </c>
      <c r="B184" t="s">
        <v>13350</v>
      </c>
      <c r="C184" s="19">
        <v>128</v>
      </c>
      <c r="D184" s="19">
        <v>2019</v>
      </c>
      <c r="E184" s="19">
        <v>1989</v>
      </c>
      <c r="F184" s="17">
        <f t="shared" si="4"/>
        <v>31</v>
      </c>
      <c r="G184" s="17">
        <f t="shared" si="5"/>
        <v>4.129032258064516</v>
      </c>
      <c r="H184" s="17" t="s">
        <v>17401</v>
      </c>
      <c r="I184" s="19">
        <v>7403</v>
      </c>
      <c r="J184" s="19">
        <v>44</v>
      </c>
      <c r="K184" t="s">
        <v>17405</v>
      </c>
    </row>
    <row r="185" spans="1:11" x14ac:dyDescent="0.15">
      <c r="A185" s="5" t="s">
        <v>20711</v>
      </c>
      <c r="B185" t="s">
        <v>132</v>
      </c>
      <c r="C185" s="19">
        <v>18</v>
      </c>
      <c r="D185" s="19">
        <v>2021</v>
      </c>
      <c r="E185" s="19">
        <v>2007</v>
      </c>
      <c r="F185" s="17">
        <f t="shared" si="4"/>
        <v>15</v>
      </c>
      <c r="G185" s="17">
        <f t="shared" si="5"/>
        <v>1.2</v>
      </c>
      <c r="H185" s="17" t="s">
        <v>17401</v>
      </c>
      <c r="I185" s="19">
        <v>697</v>
      </c>
      <c r="J185" s="19">
        <v>9</v>
      </c>
      <c r="K185" t="s">
        <v>17405</v>
      </c>
    </row>
    <row r="186" spans="1:11" x14ac:dyDescent="0.15">
      <c r="A186" s="5" t="s">
        <v>21354</v>
      </c>
      <c r="B186" t="s">
        <v>10459</v>
      </c>
      <c r="C186" s="19">
        <v>31</v>
      </c>
      <c r="D186" s="19">
        <v>2021</v>
      </c>
      <c r="E186" s="19">
        <v>1990</v>
      </c>
      <c r="F186" s="17">
        <f t="shared" si="4"/>
        <v>32</v>
      </c>
      <c r="G186" s="17">
        <f t="shared" si="5"/>
        <v>0.96875</v>
      </c>
      <c r="H186" s="17" t="s">
        <v>17401</v>
      </c>
      <c r="I186" s="19">
        <v>1893</v>
      </c>
      <c r="J186" s="19">
        <v>17</v>
      </c>
      <c r="K186" t="s">
        <v>17411</v>
      </c>
    </row>
    <row r="187" spans="1:11" x14ac:dyDescent="0.15">
      <c r="A187" s="5" t="s">
        <v>21200</v>
      </c>
      <c r="B187" t="s">
        <v>7932</v>
      </c>
      <c r="C187" s="19">
        <v>1</v>
      </c>
      <c r="D187" s="19">
        <v>2016</v>
      </c>
      <c r="E187" s="19">
        <v>2016</v>
      </c>
      <c r="F187" s="17">
        <f t="shared" si="4"/>
        <v>1</v>
      </c>
      <c r="G187" s="17">
        <f t="shared" si="5"/>
        <v>1</v>
      </c>
      <c r="H187" s="17" t="s">
        <v>17406</v>
      </c>
      <c r="I187" s="19">
        <v>3</v>
      </c>
      <c r="J187" s="19">
        <v>1</v>
      </c>
      <c r="K187" t="s">
        <v>17557</v>
      </c>
    </row>
    <row r="188" spans="1:11" x14ac:dyDescent="0.15">
      <c r="A188" s="5" t="s">
        <v>20995</v>
      </c>
      <c r="B188" t="s">
        <v>4694</v>
      </c>
      <c r="C188" s="19">
        <v>8</v>
      </c>
      <c r="D188" s="19">
        <v>2020</v>
      </c>
      <c r="E188" s="19">
        <v>2016</v>
      </c>
      <c r="F188" s="17">
        <f t="shared" si="4"/>
        <v>5</v>
      </c>
      <c r="G188" s="17">
        <f t="shared" si="5"/>
        <v>1.6</v>
      </c>
      <c r="H188" s="17" t="s">
        <v>17401</v>
      </c>
      <c r="I188" s="19">
        <v>71</v>
      </c>
      <c r="J188" s="19">
        <v>4</v>
      </c>
      <c r="K188" t="s">
        <v>17411</v>
      </c>
    </row>
    <row r="189" spans="1:11" x14ac:dyDescent="0.15">
      <c r="A189" s="5" t="s">
        <v>21264</v>
      </c>
      <c r="B189" t="s">
        <v>9007</v>
      </c>
      <c r="C189" s="19">
        <v>11</v>
      </c>
      <c r="D189" s="19">
        <v>2021</v>
      </c>
      <c r="E189" s="19">
        <v>2012</v>
      </c>
      <c r="F189" s="17">
        <f t="shared" si="4"/>
        <v>10</v>
      </c>
      <c r="G189" s="17">
        <f t="shared" si="5"/>
        <v>1.1000000000000001</v>
      </c>
      <c r="H189" s="17" t="s">
        <v>17406</v>
      </c>
      <c r="I189" s="19">
        <v>1892</v>
      </c>
      <c r="J189" s="19">
        <v>8</v>
      </c>
      <c r="K189" t="s">
        <v>17405</v>
      </c>
    </row>
    <row r="190" spans="1:11" x14ac:dyDescent="0.15">
      <c r="A190" s="5" t="s">
        <v>17500</v>
      </c>
      <c r="B190" t="s">
        <v>12397</v>
      </c>
      <c r="C190" s="19">
        <v>2</v>
      </c>
      <c r="D190" s="19">
        <v>2010</v>
      </c>
      <c r="E190" s="19">
        <v>2008</v>
      </c>
      <c r="F190" s="17">
        <f t="shared" si="4"/>
        <v>3</v>
      </c>
      <c r="G190" s="17">
        <f t="shared" si="5"/>
        <v>0.66666666666666663</v>
      </c>
      <c r="H190" s="17" t="s">
        <v>17401</v>
      </c>
      <c r="I190" s="19">
        <v>54</v>
      </c>
      <c r="J190" s="19">
        <v>2</v>
      </c>
      <c r="K190" t="s">
        <v>17405</v>
      </c>
    </row>
    <row r="191" spans="1:11" x14ac:dyDescent="0.15">
      <c r="A191" s="5" t="s">
        <v>20900</v>
      </c>
      <c r="B191" t="s">
        <v>3279</v>
      </c>
      <c r="C191" s="19">
        <v>6</v>
      </c>
      <c r="D191" s="19">
        <v>2020</v>
      </c>
      <c r="E191" s="19">
        <v>2016</v>
      </c>
      <c r="F191" s="17">
        <f t="shared" si="4"/>
        <v>5</v>
      </c>
      <c r="G191" s="17">
        <f t="shared" si="5"/>
        <v>1.2</v>
      </c>
      <c r="H191" s="17" t="s">
        <v>17401</v>
      </c>
      <c r="I191" s="19">
        <v>82</v>
      </c>
      <c r="J191" s="19">
        <v>5</v>
      </c>
      <c r="K191" t="s">
        <v>17411</v>
      </c>
    </row>
    <row r="192" spans="1:11" x14ac:dyDescent="0.15">
      <c r="A192" s="5" t="s">
        <v>22003</v>
      </c>
      <c r="B192" t="s">
        <v>14244</v>
      </c>
      <c r="C192" s="19">
        <v>13</v>
      </c>
      <c r="D192" s="19">
        <v>2020</v>
      </c>
      <c r="E192" s="19">
        <v>1992</v>
      </c>
      <c r="F192" s="17">
        <f t="shared" si="4"/>
        <v>29</v>
      </c>
      <c r="G192" s="17">
        <f t="shared" si="5"/>
        <v>0.44827586206896552</v>
      </c>
      <c r="H192" s="17" t="s">
        <v>17401</v>
      </c>
      <c r="I192" s="19">
        <v>257</v>
      </c>
      <c r="J192" s="19">
        <v>11</v>
      </c>
      <c r="K192" t="s">
        <v>17411</v>
      </c>
    </row>
    <row r="193" spans="1:11" x14ac:dyDescent="0.15">
      <c r="A193" s="5" t="s">
        <v>21105</v>
      </c>
      <c r="B193" t="s">
        <v>6510</v>
      </c>
      <c r="C193" s="19">
        <v>12</v>
      </c>
      <c r="D193" s="19">
        <v>2021</v>
      </c>
      <c r="E193" s="19">
        <v>2013</v>
      </c>
      <c r="F193" s="17">
        <f t="shared" si="4"/>
        <v>9</v>
      </c>
      <c r="G193" s="17">
        <f t="shared" si="5"/>
        <v>1.3333333333333333</v>
      </c>
      <c r="H193" s="17" t="s">
        <v>17401</v>
      </c>
      <c r="I193" s="19">
        <v>149</v>
      </c>
      <c r="J193" s="19">
        <v>5</v>
      </c>
      <c r="K193" t="s">
        <v>17405</v>
      </c>
    </row>
    <row r="194" spans="1:11" x14ac:dyDescent="0.15">
      <c r="A194" s="5" t="s">
        <v>21420</v>
      </c>
      <c r="B194" t="s">
        <v>11612</v>
      </c>
      <c r="C194" s="19">
        <v>108</v>
      </c>
      <c r="D194" s="19">
        <v>2021</v>
      </c>
      <c r="E194" s="19">
        <v>1989</v>
      </c>
      <c r="F194" s="17">
        <f t="shared" ref="F194:F257" si="6">D194-E194+1</f>
        <v>33</v>
      </c>
      <c r="G194" s="17">
        <f t="shared" ref="G194:G257" si="7">C194/F194</f>
        <v>3.2727272727272729</v>
      </c>
      <c r="H194" s="17" t="s">
        <v>17401</v>
      </c>
      <c r="I194" s="19">
        <v>9677</v>
      </c>
      <c r="J194" s="19">
        <v>47</v>
      </c>
      <c r="K194" t="s">
        <v>17405</v>
      </c>
    </row>
    <row r="195" spans="1:11" x14ac:dyDescent="0.15">
      <c r="A195" s="5" t="s">
        <v>21002</v>
      </c>
      <c r="B195" t="s">
        <v>4826</v>
      </c>
      <c r="C195" s="19">
        <v>4</v>
      </c>
      <c r="D195" s="19">
        <v>2020</v>
      </c>
      <c r="E195" s="19">
        <v>2016</v>
      </c>
      <c r="F195" s="17">
        <f t="shared" si="6"/>
        <v>5</v>
      </c>
      <c r="G195" s="17">
        <f t="shared" si="7"/>
        <v>0.8</v>
      </c>
      <c r="H195" s="17" t="s">
        <v>17401</v>
      </c>
      <c r="I195" s="19">
        <v>76</v>
      </c>
      <c r="J195" s="19">
        <v>3</v>
      </c>
      <c r="K195" t="s">
        <v>17405</v>
      </c>
    </row>
    <row r="196" spans="1:11" x14ac:dyDescent="0.15">
      <c r="A196" s="5" t="s">
        <v>17725</v>
      </c>
      <c r="B196" t="s">
        <v>8376</v>
      </c>
      <c r="C196" s="19">
        <v>6</v>
      </c>
      <c r="D196" s="19">
        <v>2020</v>
      </c>
      <c r="E196" s="19">
        <v>2014</v>
      </c>
      <c r="F196" s="17">
        <f t="shared" si="6"/>
        <v>7</v>
      </c>
      <c r="G196" s="17">
        <f t="shared" si="7"/>
        <v>0.8571428571428571</v>
      </c>
      <c r="H196" s="17" t="s">
        <v>17401</v>
      </c>
      <c r="I196" s="19">
        <v>25</v>
      </c>
      <c r="J196" s="19">
        <v>2</v>
      </c>
      <c r="K196" t="s">
        <v>17400</v>
      </c>
    </row>
    <row r="197" spans="1:11" x14ac:dyDescent="0.15">
      <c r="A197" s="5" t="s">
        <v>21016</v>
      </c>
      <c r="B197" t="s">
        <v>5074</v>
      </c>
      <c r="C197" s="19">
        <v>14</v>
      </c>
      <c r="D197" s="19">
        <v>2021</v>
      </c>
      <c r="E197" s="19">
        <v>2017</v>
      </c>
      <c r="F197" s="17">
        <f t="shared" si="6"/>
        <v>5</v>
      </c>
      <c r="G197" s="17">
        <f t="shared" si="7"/>
        <v>2.8</v>
      </c>
      <c r="H197" s="17" t="s">
        <v>17401</v>
      </c>
      <c r="I197" s="19">
        <v>350</v>
      </c>
      <c r="J197" s="19">
        <v>9</v>
      </c>
      <c r="K197" t="s">
        <v>17400</v>
      </c>
    </row>
    <row r="198" spans="1:11" x14ac:dyDescent="0.15">
      <c r="A198" s="5" t="s">
        <v>20897</v>
      </c>
      <c r="B198" s="1" t="s">
        <v>3251</v>
      </c>
      <c r="C198" s="19">
        <v>37</v>
      </c>
      <c r="D198" s="19">
        <v>2021</v>
      </c>
      <c r="E198" s="19">
        <v>1991</v>
      </c>
      <c r="F198" s="17">
        <f t="shared" si="6"/>
        <v>31</v>
      </c>
      <c r="G198" s="17">
        <f t="shared" si="7"/>
        <v>1.1935483870967742</v>
      </c>
      <c r="H198" s="17" t="s">
        <v>17406</v>
      </c>
      <c r="I198" s="19">
        <v>6838</v>
      </c>
      <c r="J198" s="19">
        <v>21</v>
      </c>
      <c r="K198" t="s">
        <v>17405</v>
      </c>
    </row>
    <row r="199" spans="1:11" x14ac:dyDescent="0.15">
      <c r="A199" s="5" t="s">
        <v>20864</v>
      </c>
      <c r="B199" t="s">
        <v>2682</v>
      </c>
      <c r="C199" s="19">
        <v>8</v>
      </c>
      <c r="D199" s="19">
        <v>2021</v>
      </c>
      <c r="E199" s="19">
        <v>2015</v>
      </c>
      <c r="F199" s="17">
        <f t="shared" si="6"/>
        <v>7</v>
      </c>
      <c r="G199" s="17">
        <f t="shared" si="7"/>
        <v>1.1428571428571428</v>
      </c>
      <c r="H199" s="17" t="s">
        <v>17406</v>
      </c>
      <c r="I199" s="19">
        <v>40</v>
      </c>
      <c r="J199" s="19">
        <v>4</v>
      </c>
      <c r="K199" t="s">
        <v>17405</v>
      </c>
    </row>
    <row r="200" spans="1:11" x14ac:dyDescent="0.15">
      <c r="A200" s="5" t="s">
        <v>20985</v>
      </c>
      <c r="B200" t="s">
        <v>4514</v>
      </c>
      <c r="C200" s="19">
        <v>40</v>
      </c>
      <c r="D200" s="19">
        <v>2021</v>
      </c>
      <c r="E200" s="19">
        <v>2010</v>
      </c>
      <c r="F200" s="17">
        <f t="shared" si="6"/>
        <v>12</v>
      </c>
      <c r="G200" s="17">
        <f t="shared" si="7"/>
        <v>3.3333333333333335</v>
      </c>
      <c r="H200" s="17" t="s">
        <v>17401</v>
      </c>
      <c r="I200" s="19">
        <v>1787</v>
      </c>
      <c r="J200" s="19">
        <v>22</v>
      </c>
      <c r="K200" t="s">
        <v>17400</v>
      </c>
    </row>
    <row r="201" spans="1:11" x14ac:dyDescent="0.15">
      <c r="A201" s="5" t="s">
        <v>21419</v>
      </c>
      <c r="B201" t="s">
        <v>11602</v>
      </c>
      <c r="C201" s="19">
        <v>24</v>
      </c>
      <c r="D201" s="19">
        <v>2020</v>
      </c>
      <c r="E201" s="19">
        <v>2005</v>
      </c>
      <c r="F201" s="17">
        <f t="shared" si="6"/>
        <v>16</v>
      </c>
      <c r="G201" s="17">
        <f t="shared" si="7"/>
        <v>1.5</v>
      </c>
      <c r="H201" s="17" t="s">
        <v>17401</v>
      </c>
      <c r="I201" s="19">
        <v>592</v>
      </c>
      <c r="J201" s="19">
        <v>12</v>
      </c>
      <c r="K201" t="s">
        <v>17411</v>
      </c>
    </row>
    <row r="202" spans="1:11" x14ac:dyDescent="0.15">
      <c r="A202" s="5" t="s">
        <v>17471</v>
      </c>
      <c r="B202" t="s">
        <v>12060</v>
      </c>
      <c r="C202" s="19">
        <v>115</v>
      </c>
      <c r="D202" s="19">
        <v>2021</v>
      </c>
      <c r="E202" s="19">
        <v>2002</v>
      </c>
      <c r="F202" s="17">
        <f t="shared" si="6"/>
        <v>20</v>
      </c>
      <c r="G202" s="17">
        <f t="shared" si="7"/>
        <v>5.75</v>
      </c>
      <c r="H202" s="17" t="s">
        <v>17401</v>
      </c>
      <c r="I202" s="19">
        <v>12403</v>
      </c>
      <c r="J202" s="19">
        <v>48</v>
      </c>
      <c r="K202" t="s">
        <v>17405</v>
      </c>
    </row>
    <row r="203" spans="1:11" x14ac:dyDescent="0.15">
      <c r="A203" s="5" t="s">
        <v>21462</v>
      </c>
      <c r="B203" t="s">
        <v>12495</v>
      </c>
      <c r="C203" s="19">
        <v>20</v>
      </c>
      <c r="D203" s="19">
        <v>2019</v>
      </c>
      <c r="E203" s="19">
        <v>1994</v>
      </c>
      <c r="F203" s="17">
        <f t="shared" si="6"/>
        <v>26</v>
      </c>
      <c r="G203" s="17">
        <f t="shared" si="7"/>
        <v>0.76923076923076927</v>
      </c>
      <c r="H203" s="17" t="s">
        <v>17406</v>
      </c>
      <c r="I203" s="19">
        <v>459</v>
      </c>
      <c r="J203" s="19">
        <v>11</v>
      </c>
      <c r="K203" t="s">
        <v>17400</v>
      </c>
    </row>
    <row r="204" spans="1:11" x14ac:dyDescent="0.15">
      <c r="A204" s="5" t="s">
        <v>21142</v>
      </c>
      <c r="B204" t="s">
        <v>7083</v>
      </c>
      <c r="C204" s="19">
        <v>10</v>
      </c>
      <c r="D204" s="19">
        <v>2021</v>
      </c>
      <c r="E204" s="19">
        <v>2011</v>
      </c>
      <c r="F204" s="17">
        <f t="shared" si="6"/>
        <v>11</v>
      </c>
      <c r="G204" s="17">
        <f t="shared" si="7"/>
        <v>0.90909090909090906</v>
      </c>
      <c r="H204" s="17" t="s">
        <v>17406</v>
      </c>
      <c r="I204" s="19">
        <v>175</v>
      </c>
      <c r="J204" s="19">
        <v>6</v>
      </c>
      <c r="K204" t="s">
        <v>17400</v>
      </c>
    </row>
    <row r="205" spans="1:11" x14ac:dyDescent="0.15">
      <c r="A205" s="5" t="s">
        <v>21432</v>
      </c>
      <c r="B205" t="s">
        <v>11866</v>
      </c>
      <c r="C205" s="19">
        <v>235</v>
      </c>
      <c r="D205" s="19">
        <v>2021</v>
      </c>
      <c r="E205" s="19">
        <v>1994</v>
      </c>
      <c r="F205" s="17">
        <f t="shared" si="6"/>
        <v>28</v>
      </c>
      <c r="G205" s="17">
        <f t="shared" si="7"/>
        <v>8.3928571428571423</v>
      </c>
      <c r="H205" s="17" t="s">
        <v>17401</v>
      </c>
      <c r="I205" s="19">
        <v>12204</v>
      </c>
      <c r="J205" s="19">
        <v>56</v>
      </c>
      <c r="K205" t="s">
        <v>17405</v>
      </c>
    </row>
    <row r="206" spans="1:11" x14ac:dyDescent="0.15">
      <c r="A206" s="5" t="s">
        <v>21469</v>
      </c>
      <c r="B206" t="s">
        <v>12608</v>
      </c>
      <c r="C206" s="19">
        <v>95</v>
      </c>
      <c r="D206" s="19">
        <v>2021</v>
      </c>
      <c r="E206" s="19">
        <v>2007</v>
      </c>
      <c r="F206" s="17">
        <f t="shared" si="6"/>
        <v>15</v>
      </c>
      <c r="G206" s="17">
        <f t="shared" si="7"/>
        <v>6.333333333333333</v>
      </c>
      <c r="H206" s="17" t="s">
        <v>17401</v>
      </c>
      <c r="I206" s="19">
        <v>7453</v>
      </c>
      <c r="J206" s="19">
        <v>43</v>
      </c>
      <c r="K206" t="s">
        <v>17411</v>
      </c>
    </row>
    <row r="207" spans="1:11" x14ac:dyDescent="0.15">
      <c r="A207" s="5" t="s">
        <v>21394</v>
      </c>
      <c r="B207" t="s">
        <v>11152</v>
      </c>
      <c r="C207" s="19">
        <v>39</v>
      </c>
      <c r="D207" s="19">
        <v>2021</v>
      </c>
      <c r="E207" s="19">
        <v>2007</v>
      </c>
      <c r="F207" s="17">
        <f t="shared" si="6"/>
        <v>15</v>
      </c>
      <c r="G207" s="17">
        <f t="shared" si="7"/>
        <v>2.6</v>
      </c>
      <c r="H207" s="17" t="s">
        <v>17401</v>
      </c>
      <c r="I207" s="19">
        <v>352</v>
      </c>
      <c r="J207" s="19">
        <v>11</v>
      </c>
      <c r="K207" t="s">
        <v>17400</v>
      </c>
    </row>
    <row r="208" spans="1:11" x14ac:dyDescent="0.15">
      <c r="A208" s="5" t="s">
        <v>22792</v>
      </c>
      <c r="B208" t="s">
        <v>22781</v>
      </c>
      <c r="C208" s="19">
        <v>1</v>
      </c>
      <c r="D208" s="19">
        <v>2020</v>
      </c>
      <c r="E208" s="19">
        <v>2020</v>
      </c>
      <c r="F208" s="17">
        <f t="shared" si="6"/>
        <v>1</v>
      </c>
      <c r="G208" s="17">
        <f t="shared" si="7"/>
        <v>1</v>
      </c>
      <c r="H208" s="17" t="s">
        <v>17401</v>
      </c>
      <c r="I208" s="19">
        <v>0</v>
      </c>
      <c r="J208" s="19">
        <v>0</v>
      </c>
      <c r="K208" t="s">
        <v>17400</v>
      </c>
    </row>
    <row r="209" spans="1:11" x14ac:dyDescent="0.15">
      <c r="A209" s="5" t="s">
        <v>21331</v>
      </c>
      <c r="B209" t="s">
        <v>10072</v>
      </c>
      <c r="C209" s="19">
        <v>19</v>
      </c>
      <c r="D209" s="19">
        <v>2019</v>
      </c>
      <c r="E209" s="19">
        <v>2007</v>
      </c>
      <c r="F209" s="17">
        <f t="shared" si="6"/>
        <v>13</v>
      </c>
      <c r="G209" s="17">
        <f t="shared" si="7"/>
        <v>1.4615384615384615</v>
      </c>
      <c r="H209" s="17" t="s">
        <v>17406</v>
      </c>
      <c r="I209" s="19">
        <v>538</v>
      </c>
      <c r="J209" s="19">
        <v>14</v>
      </c>
      <c r="K209" t="s">
        <v>17405</v>
      </c>
    </row>
    <row r="210" spans="1:11" x14ac:dyDescent="0.15">
      <c r="A210" s="5" t="s">
        <v>21369</v>
      </c>
      <c r="B210" t="s">
        <v>10752</v>
      </c>
      <c r="C210" s="19">
        <v>168</v>
      </c>
      <c r="D210" s="19">
        <v>2021</v>
      </c>
      <c r="E210" s="19">
        <v>2008</v>
      </c>
      <c r="F210" s="17">
        <f t="shared" si="6"/>
        <v>14</v>
      </c>
      <c r="G210" s="17">
        <f t="shared" si="7"/>
        <v>12</v>
      </c>
      <c r="H210" s="17" t="s">
        <v>17401</v>
      </c>
      <c r="I210" s="19">
        <v>3120</v>
      </c>
      <c r="J210" s="19">
        <v>31</v>
      </c>
      <c r="K210" t="s">
        <v>17411</v>
      </c>
    </row>
    <row r="211" spans="1:11" x14ac:dyDescent="0.15">
      <c r="A211" s="5" t="s">
        <v>20958</v>
      </c>
      <c r="B211" t="s">
        <v>4044</v>
      </c>
      <c r="C211" s="19">
        <v>1</v>
      </c>
      <c r="D211" s="19">
        <v>2019</v>
      </c>
      <c r="E211" s="19">
        <v>2019</v>
      </c>
      <c r="F211" s="17">
        <f t="shared" si="6"/>
        <v>1</v>
      </c>
      <c r="G211" s="17">
        <f t="shared" si="7"/>
        <v>1</v>
      </c>
      <c r="H211" s="17" t="s">
        <v>17406</v>
      </c>
      <c r="I211" s="19">
        <v>4</v>
      </c>
      <c r="J211" s="19">
        <v>1</v>
      </c>
      <c r="K211" t="s">
        <v>17411</v>
      </c>
    </row>
    <row r="212" spans="1:11" x14ac:dyDescent="0.15">
      <c r="A212" s="5" t="s">
        <v>21389</v>
      </c>
      <c r="B212" t="s">
        <v>11052</v>
      </c>
      <c r="C212" s="19">
        <v>39</v>
      </c>
      <c r="D212" s="19">
        <v>2021</v>
      </c>
      <c r="E212" s="19">
        <v>2007</v>
      </c>
      <c r="F212" s="17">
        <f t="shared" si="6"/>
        <v>15</v>
      </c>
      <c r="G212" s="17">
        <f t="shared" si="7"/>
        <v>2.6</v>
      </c>
      <c r="H212" s="17" t="s">
        <v>17401</v>
      </c>
      <c r="I212" s="19">
        <v>1178</v>
      </c>
      <c r="J212" s="19">
        <v>19</v>
      </c>
      <c r="K212" t="s">
        <v>17400</v>
      </c>
    </row>
    <row r="213" spans="1:11" x14ac:dyDescent="0.15">
      <c r="A213" s="5" t="s">
        <v>21168</v>
      </c>
      <c r="B213" t="s">
        <v>7495</v>
      </c>
      <c r="C213" s="19">
        <v>17</v>
      </c>
      <c r="D213" s="19">
        <v>2021</v>
      </c>
      <c r="E213" s="19">
        <v>2010</v>
      </c>
      <c r="F213" s="17">
        <f t="shared" si="6"/>
        <v>12</v>
      </c>
      <c r="G213" s="17">
        <f t="shared" si="7"/>
        <v>1.4166666666666667</v>
      </c>
      <c r="H213" s="17" t="s">
        <v>17401</v>
      </c>
      <c r="I213" s="19">
        <v>300</v>
      </c>
      <c r="J213" s="19">
        <v>12</v>
      </c>
      <c r="K213" t="s">
        <v>17411</v>
      </c>
    </row>
    <row r="214" spans="1:11" x14ac:dyDescent="0.15">
      <c r="A214" s="5" t="s">
        <v>21277</v>
      </c>
      <c r="B214" t="s">
        <v>9203</v>
      </c>
      <c r="C214" s="19">
        <v>55</v>
      </c>
      <c r="D214" s="19">
        <v>2021</v>
      </c>
      <c r="E214" s="19">
        <v>2010</v>
      </c>
      <c r="F214" s="17">
        <f t="shared" si="6"/>
        <v>12</v>
      </c>
      <c r="G214" s="17">
        <f t="shared" si="7"/>
        <v>4.583333333333333</v>
      </c>
      <c r="H214" s="17" t="s">
        <v>17401</v>
      </c>
      <c r="I214" s="19">
        <v>1282</v>
      </c>
      <c r="J214" s="19">
        <v>24</v>
      </c>
      <c r="K214" t="s">
        <v>17411</v>
      </c>
    </row>
    <row r="215" spans="1:11" x14ac:dyDescent="0.15">
      <c r="A215" s="5" t="s">
        <v>20724</v>
      </c>
      <c r="B215" t="s">
        <v>321</v>
      </c>
      <c r="C215" s="19">
        <v>15</v>
      </c>
      <c r="D215" s="19">
        <v>2021</v>
      </c>
      <c r="E215" s="19">
        <v>2015</v>
      </c>
      <c r="F215" s="17">
        <f t="shared" si="6"/>
        <v>7</v>
      </c>
      <c r="G215" s="17">
        <f t="shared" si="7"/>
        <v>2.1428571428571428</v>
      </c>
      <c r="H215" s="17" t="s">
        <v>17401</v>
      </c>
      <c r="I215" s="19">
        <v>167</v>
      </c>
      <c r="J215" s="19">
        <v>7</v>
      </c>
      <c r="K215" t="s">
        <v>17400</v>
      </c>
    </row>
    <row r="216" spans="1:11" x14ac:dyDescent="0.15">
      <c r="A216" s="5" t="s">
        <v>21070</v>
      </c>
      <c r="B216" t="s">
        <v>5945</v>
      </c>
      <c r="C216" s="19">
        <v>18</v>
      </c>
      <c r="D216" s="19">
        <v>2020</v>
      </c>
      <c r="E216" s="19">
        <v>2009</v>
      </c>
      <c r="F216" s="17">
        <f t="shared" si="6"/>
        <v>12</v>
      </c>
      <c r="G216" s="17">
        <f t="shared" si="7"/>
        <v>1.5</v>
      </c>
      <c r="H216" s="17" t="s">
        <v>17401</v>
      </c>
      <c r="I216" s="19">
        <v>131</v>
      </c>
      <c r="J216" s="19">
        <v>6</v>
      </c>
      <c r="K216" t="s">
        <v>17569</v>
      </c>
    </row>
    <row r="217" spans="1:11" x14ac:dyDescent="0.15">
      <c r="A217" s="5" t="s">
        <v>20713</v>
      </c>
      <c r="B217" t="s">
        <v>184</v>
      </c>
      <c r="C217" s="19">
        <v>5</v>
      </c>
      <c r="D217" s="19">
        <v>2021</v>
      </c>
      <c r="E217" s="19">
        <v>2008</v>
      </c>
      <c r="F217" s="17">
        <f t="shared" si="6"/>
        <v>14</v>
      </c>
      <c r="G217" s="17">
        <f t="shared" si="7"/>
        <v>0.35714285714285715</v>
      </c>
      <c r="H217" s="17" t="s">
        <v>17406</v>
      </c>
      <c r="I217" s="19">
        <v>58</v>
      </c>
      <c r="J217" s="19">
        <v>4</v>
      </c>
      <c r="K217" t="s">
        <v>17569</v>
      </c>
    </row>
    <row r="218" spans="1:11" x14ac:dyDescent="0.15">
      <c r="A218" s="5" t="s">
        <v>20807</v>
      </c>
      <c r="B218" t="s">
        <v>1741</v>
      </c>
      <c r="C218" s="19">
        <v>35</v>
      </c>
      <c r="D218" s="19">
        <v>2021</v>
      </c>
      <c r="E218" s="19">
        <v>2007</v>
      </c>
      <c r="F218" s="17">
        <f t="shared" si="6"/>
        <v>15</v>
      </c>
      <c r="G218" s="17">
        <f t="shared" si="7"/>
        <v>2.3333333333333335</v>
      </c>
      <c r="H218" s="17" t="s">
        <v>17406</v>
      </c>
      <c r="I218" s="19">
        <v>604</v>
      </c>
      <c r="J218" s="19">
        <v>8</v>
      </c>
      <c r="K218" t="s">
        <v>17400</v>
      </c>
    </row>
    <row r="219" spans="1:11" x14ac:dyDescent="0.15">
      <c r="A219" s="5" t="s">
        <v>21457</v>
      </c>
      <c r="B219" t="s">
        <v>12379</v>
      </c>
      <c r="C219" s="19">
        <v>71</v>
      </c>
      <c r="D219" s="19">
        <v>2021</v>
      </c>
      <c r="E219" s="19">
        <v>2001</v>
      </c>
      <c r="F219" s="17">
        <f t="shared" si="6"/>
        <v>21</v>
      </c>
      <c r="G219" s="17">
        <f t="shared" si="7"/>
        <v>3.3809523809523809</v>
      </c>
      <c r="H219" s="17" t="s">
        <v>17406</v>
      </c>
      <c r="I219" s="19">
        <v>2833</v>
      </c>
      <c r="J219" s="19">
        <v>20</v>
      </c>
      <c r="K219" t="s">
        <v>17405</v>
      </c>
    </row>
    <row r="220" spans="1:11" x14ac:dyDescent="0.15">
      <c r="A220" s="5" t="s">
        <v>20854</v>
      </c>
      <c r="B220" t="s">
        <v>2543</v>
      </c>
      <c r="C220" s="19">
        <v>4</v>
      </c>
      <c r="D220" s="19">
        <v>2020</v>
      </c>
      <c r="E220" s="19">
        <v>2018</v>
      </c>
      <c r="F220" s="17">
        <f t="shared" si="6"/>
        <v>3</v>
      </c>
      <c r="G220" s="17">
        <f t="shared" si="7"/>
        <v>1.3333333333333333</v>
      </c>
      <c r="H220" s="17" t="s">
        <v>17401</v>
      </c>
      <c r="I220" s="19">
        <v>19</v>
      </c>
      <c r="J220" s="19">
        <v>3</v>
      </c>
      <c r="K220" t="s">
        <v>17400</v>
      </c>
    </row>
    <row r="221" spans="1:11" x14ac:dyDescent="0.15">
      <c r="A221" s="5" t="s">
        <v>20998</v>
      </c>
      <c r="B221" t="s">
        <v>4733</v>
      </c>
      <c r="C221" s="19">
        <v>7</v>
      </c>
      <c r="D221" s="19">
        <v>2019</v>
      </c>
      <c r="E221" s="19">
        <v>2012</v>
      </c>
      <c r="F221" s="17">
        <f t="shared" si="6"/>
        <v>8</v>
      </c>
      <c r="G221" s="17">
        <f t="shared" si="7"/>
        <v>0.875</v>
      </c>
      <c r="H221" s="17" t="s">
        <v>17401</v>
      </c>
      <c r="I221" s="19">
        <v>180</v>
      </c>
      <c r="J221" s="19">
        <v>5</v>
      </c>
      <c r="K221" t="s">
        <v>17400</v>
      </c>
    </row>
    <row r="222" spans="1:11" x14ac:dyDescent="0.15">
      <c r="A222" s="5" t="s">
        <v>17856</v>
      </c>
      <c r="B222" t="s">
        <v>2643</v>
      </c>
      <c r="C222" s="19">
        <v>4</v>
      </c>
      <c r="D222" s="19">
        <v>2020</v>
      </c>
      <c r="E222" s="19">
        <v>2006</v>
      </c>
      <c r="F222" s="17">
        <f t="shared" si="6"/>
        <v>15</v>
      </c>
      <c r="G222" s="17">
        <f t="shared" si="7"/>
        <v>0.26666666666666666</v>
      </c>
      <c r="H222" s="17" t="s">
        <v>17406</v>
      </c>
      <c r="I222" s="19">
        <v>33</v>
      </c>
      <c r="J222" s="19">
        <v>3</v>
      </c>
      <c r="K222" t="s">
        <v>17411</v>
      </c>
    </row>
    <row r="223" spans="1:11" x14ac:dyDescent="0.15">
      <c r="A223" s="5" t="s">
        <v>22028</v>
      </c>
      <c r="B223" t="s">
        <v>14922</v>
      </c>
      <c r="C223" s="19">
        <v>1</v>
      </c>
      <c r="D223" s="19">
        <v>1994</v>
      </c>
      <c r="E223" s="19">
        <v>1994</v>
      </c>
      <c r="F223" s="17">
        <f t="shared" si="6"/>
        <v>1</v>
      </c>
      <c r="G223" s="17">
        <f t="shared" si="7"/>
        <v>1</v>
      </c>
      <c r="H223" s="17" t="s">
        <v>17401</v>
      </c>
      <c r="I223" s="19">
        <v>21</v>
      </c>
      <c r="J223" s="19">
        <v>1</v>
      </c>
      <c r="K223" t="s">
        <v>17416</v>
      </c>
    </row>
    <row r="224" spans="1:11" x14ac:dyDescent="0.15">
      <c r="A224" s="5" t="s">
        <v>21977</v>
      </c>
      <c r="B224" t="s">
        <v>14742</v>
      </c>
      <c r="C224" s="19">
        <v>24</v>
      </c>
      <c r="D224" s="19">
        <v>2018</v>
      </c>
      <c r="E224" s="19">
        <v>2000</v>
      </c>
      <c r="F224" s="17">
        <f t="shared" si="6"/>
        <v>19</v>
      </c>
      <c r="G224" s="17">
        <f t="shared" si="7"/>
        <v>1.263157894736842</v>
      </c>
      <c r="H224" s="17" t="s">
        <v>17401</v>
      </c>
      <c r="I224" s="19">
        <v>1178</v>
      </c>
      <c r="J224" s="19">
        <v>16</v>
      </c>
      <c r="K224" t="s">
        <v>17416</v>
      </c>
    </row>
    <row r="225" spans="1:11" x14ac:dyDescent="0.15">
      <c r="A225" s="5" t="s">
        <v>20988</v>
      </c>
      <c r="B225" t="s">
        <v>4579</v>
      </c>
      <c r="C225" s="19">
        <v>1</v>
      </c>
      <c r="D225" s="19">
        <v>2018</v>
      </c>
      <c r="E225" s="19">
        <v>2018</v>
      </c>
      <c r="F225" s="17">
        <f t="shared" si="6"/>
        <v>1</v>
      </c>
      <c r="G225" s="17">
        <f t="shared" si="7"/>
        <v>1</v>
      </c>
      <c r="H225" s="17" t="s">
        <v>17406</v>
      </c>
      <c r="I225" s="19">
        <v>0</v>
      </c>
      <c r="J225" s="19">
        <v>0</v>
      </c>
      <c r="K225" t="s">
        <v>17400</v>
      </c>
    </row>
    <row r="226" spans="1:11" x14ac:dyDescent="0.15">
      <c r="A226" s="5" t="s">
        <v>20741</v>
      </c>
      <c r="B226" t="s">
        <v>656</v>
      </c>
      <c r="C226" s="19">
        <v>5</v>
      </c>
      <c r="D226" s="19">
        <v>2021</v>
      </c>
      <c r="E226" s="19">
        <v>2020</v>
      </c>
      <c r="F226" s="17">
        <f t="shared" si="6"/>
        <v>2</v>
      </c>
      <c r="G226" s="17">
        <f t="shared" si="7"/>
        <v>2.5</v>
      </c>
      <c r="H226" s="17" t="s">
        <v>17401</v>
      </c>
      <c r="I226" s="19">
        <v>2</v>
      </c>
      <c r="J226" s="19">
        <v>1</v>
      </c>
      <c r="K226" t="s">
        <v>17400</v>
      </c>
    </row>
    <row r="227" spans="1:11" x14ac:dyDescent="0.15">
      <c r="A227" s="5" t="s">
        <v>21214</v>
      </c>
      <c r="B227" t="s">
        <v>8141</v>
      </c>
      <c r="C227" s="19">
        <v>7</v>
      </c>
      <c r="D227" s="19">
        <v>2021</v>
      </c>
      <c r="E227" s="19">
        <v>2016</v>
      </c>
      <c r="F227" s="17">
        <f t="shared" si="6"/>
        <v>6</v>
      </c>
      <c r="G227" s="17">
        <f t="shared" si="7"/>
        <v>1.1666666666666667</v>
      </c>
      <c r="H227" s="17" t="s">
        <v>17401</v>
      </c>
      <c r="I227" s="19">
        <v>89</v>
      </c>
      <c r="J227" s="19">
        <v>5</v>
      </c>
      <c r="K227" t="s">
        <v>17405</v>
      </c>
    </row>
    <row r="228" spans="1:11" x14ac:dyDescent="0.15">
      <c r="A228" s="5" t="s">
        <v>21336</v>
      </c>
      <c r="B228" t="s">
        <v>10146</v>
      </c>
      <c r="C228" s="19">
        <v>45</v>
      </c>
      <c r="D228" s="19">
        <v>2019</v>
      </c>
      <c r="E228" s="19">
        <v>1985</v>
      </c>
      <c r="F228" s="17">
        <f t="shared" si="6"/>
        <v>35</v>
      </c>
      <c r="G228" s="17">
        <f t="shared" si="7"/>
        <v>1.2857142857142858</v>
      </c>
      <c r="H228" s="17" t="s">
        <v>17401</v>
      </c>
      <c r="I228" s="19">
        <v>1181</v>
      </c>
      <c r="J228" s="19">
        <v>19</v>
      </c>
      <c r="K228" t="s">
        <v>17411</v>
      </c>
    </row>
    <row r="229" spans="1:11" x14ac:dyDescent="0.15">
      <c r="A229" s="5" t="s">
        <v>21510</v>
      </c>
      <c r="B229" t="s">
        <v>13416</v>
      </c>
      <c r="C229" s="19">
        <v>8</v>
      </c>
      <c r="D229" s="19">
        <v>2016</v>
      </c>
      <c r="E229" s="19">
        <v>2005</v>
      </c>
      <c r="F229" s="17">
        <f t="shared" si="6"/>
        <v>12</v>
      </c>
      <c r="G229" s="17">
        <f t="shared" si="7"/>
        <v>0.66666666666666663</v>
      </c>
      <c r="H229" s="17" t="s">
        <v>17401</v>
      </c>
      <c r="I229" s="19">
        <v>100</v>
      </c>
      <c r="J229" s="19">
        <v>7</v>
      </c>
      <c r="K229" t="s">
        <v>17405</v>
      </c>
    </row>
    <row r="230" spans="1:11" x14ac:dyDescent="0.15">
      <c r="A230" s="5" t="s">
        <v>20801</v>
      </c>
      <c r="B230" t="s">
        <v>1662</v>
      </c>
      <c r="C230" s="19">
        <v>1</v>
      </c>
      <c r="D230" s="19">
        <v>2020</v>
      </c>
      <c r="E230" s="19">
        <v>2020</v>
      </c>
      <c r="F230" s="17">
        <f t="shared" si="6"/>
        <v>1</v>
      </c>
      <c r="G230" s="17">
        <f t="shared" si="7"/>
        <v>1</v>
      </c>
      <c r="H230" s="17" t="s">
        <v>17406</v>
      </c>
      <c r="I230" s="19">
        <v>7</v>
      </c>
      <c r="J230" s="19">
        <v>1</v>
      </c>
      <c r="K230" t="s">
        <v>17400</v>
      </c>
    </row>
    <row r="231" spans="1:11" x14ac:dyDescent="0.15">
      <c r="A231" s="5" t="s">
        <v>20955</v>
      </c>
      <c r="B231" t="s">
        <v>4005</v>
      </c>
      <c r="C231" s="19">
        <v>57</v>
      </c>
      <c r="D231" s="19">
        <v>2020</v>
      </c>
      <c r="E231" s="19">
        <v>2004</v>
      </c>
      <c r="F231" s="17">
        <f t="shared" si="6"/>
        <v>17</v>
      </c>
      <c r="G231" s="17">
        <f t="shared" si="7"/>
        <v>3.3529411764705883</v>
      </c>
      <c r="H231" s="17" t="s">
        <v>17401</v>
      </c>
      <c r="I231" s="19">
        <v>1589</v>
      </c>
      <c r="J231" s="19">
        <v>23</v>
      </c>
      <c r="K231" t="s">
        <v>17557</v>
      </c>
    </row>
    <row r="232" spans="1:11" x14ac:dyDescent="0.15">
      <c r="A232" s="5" t="s">
        <v>21934</v>
      </c>
      <c r="B232" t="s">
        <v>4563</v>
      </c>
      <c r="C232" s="19">
        <v>1</v>
      </c>
      <c r="D232" s="19">
        <v>2018</v>
      </c>
      <c r="E232" s="19">
        <v>2018</v>
      </c>
      <c r="F232" s="17">
        <f t="shared" si="6"/>
        <v>1</v>
      </c>
      <c r="G232" s="17">
        <f t="shared" si="7"/>
        <v>1</v>
      </c>
      <c r="H232" s="17" t="s">
        <v>17401</v>
      </c>
      <c r="I232" s="19">
        <v>4</v>
      </c>
      <c r="J232" s="19">
        <v>1</v>
      </c>
      <c r="K232" t="s">
        <v>17569</v>
      </c>
    </row>
    <row r="233" spans="1:11" x14ac:dyDescent="0.15">
      <c r="A233" s="5" t="s">
        <v>20908</v>
      </c>
      <c r="B233" t="s">
        <v>3368</v>
      </c>
      <c r="C233" s="19">
        <v>1</v>
      </c>
      <c r="D233" s="19">
        <v>2019</v>
      </c>
      <c r="E233" s="19">
        <v>2019</v>
      </c>
      <c r="F233" s="17">
        <f t="shared" si="6"/>
        <v>1</v>
      </c>
      <c r="G233" s="17">
        <f t="shared" si="7"/>
        <v>1</v>
      </c>
      <c r="H233" s="17" t="s">
        <v>17401</v>
      </c>
      <c r="I233" s="19">
        <v>22</v>
      </c>
      <c r="J233" s="19">
        <v>3</v>
      </c>
      <c r="K233" t="s">
        <v>17411</v>
      </c>
    </row>
    <row r="234" spans="1:11" x14ac:dyDescent="0.15">
      <c r="A234" s="5" t="s">
        <v>21210</v>
      </c>
      <c r="B234" t="s">
        <v>8078</v>
      </c>
      <c r="C234" s="19">
        <v>14</v>
      </c>
      <c r="D234" s="19">
        <v>2021</v>
      </c>
      <c r="E234" s="19">
        <v>2003</v>
      </c>
      <c r="F234" s="17">
        <f t="shared" si="6"/>
        <v>19</v>
      </c>
      <c r="G234" s="17">
        <f t="shared" si="7"/>
        <v>0.73684210526315785</v>
      </c>
      <c r="H234" s="17" t="s">
        <v>17401</v>
      </c>
      <c r="I234" s="19">
        <v>269</v>
      </c>
      <c r="J234" s="19">
        <v>9</v>
      </c>
      <c r="K234" t="s">
        <v>17400</v>
      </c>
    </row>
    <row r="235" spans="1:11" x14ac:dyDescent="0.15">
      <c r="A235" s="5" t="s">
        <v>21226</v>
      </c>
      <c r="B235" t="s">
        <v>8318</v>
      </c>
      <c r="C235" s="19">
        <v>14</v>
      </c>
      <c r="D235" s="19">
        <v>2021</v>
      </c>
      <c r="E235" s="19">
        <v>2005</v>
      </c>
      <c r="F235" s="17">
        <f t="shared" si="6"/>
        <v>17</v>
      </c>
      <c r="G235" s="17">
        <f t="shared" si="7"/>
        <v>0.82352941176470584</v>
      </c>
      <c r="H235" s="17" t="s">
        <v>17401</v>
      </c>
      <c r="I235" s="19">
        <v>497</v>
      </c>
      <c r="J235" s="19">
        <v>11</v>
      </c>
      <c r="K235" t="s">
        <v>17405</v>
      </c>
    </row>
    <row r="236" spans="1:11" x14ac:dyDescent="0.15">
      <c r="A236" s="5" t="s">
        <v>17868</v>
      </c>
      <c r="B236" t="s">
        <v>3516</v>
      </c>
      <c r="C236" s="19">
        <v>1</v>
      </c>
      <c r="D236" s="19">
        <v>2019</v>
      </c>
      <c r="E236" s="19">
        <v>2019</v>
      </c>
      <c r="F236" s="17">
        <f t="shared" si="6"/>
        <v>1</v>
      </c>
      <c r="G236" s="17">
        <f t="shared" si="7"/>
        <v>1</v>
      </c>
      <c r="H236" s="17" t="s">
        <v>17406</v>
      </c>
      <c r="I236" s="19">
        <v>4</v>
      </c>
      <c r="J236" s="19">
        <v>1</v>
      </c>
      <c r="K236" t="s">
        <v>17405</v>
      </c>
    </row>
    <row r="237" spans="1:11" x14ac:dyDescent="0.15">
      <c r="A237" s="5" t="s">
        <v>20849</v>
      </c>
      <c r="B237" t="s">
        <v>2456</v>
      </c>
      <c r="C237" s="19">
        <v>15</v>
      </c>
      <c r="D237" s="19">
        <v>2020</v>
      </c>
      <c r="E237" s="19">
        <v>2008</v>
      </c>
      <c r="F237" s="17">
        <f t="shared" si="6"/>
        <v>13</v>
      </c>
      <c r="G237" s="17">
        <f t="shared" si="7"/>
        <v>1.1538461538461537</v>
      </c>
      <c r="H237" s="17" t="s">
        <v>17406</v>
      </c>
      <c r="I237" s="19">
        <v>565</v>
      </c>
      <c r="J237" s="19">
        <v>10</v>
      </c>
      <c r="K237" t="s">
        <v>17405</v>
      </c>
    </row>
    <row r="238" spans="1:11" x14ac:dyDescent="0.15">
      <c r="A238" s="5" t="s">
        <v>20873</v>
      </c>
      <c r="B238" t="s">
        <v>2821</v>
      </c>
      <c r="C238" s="19">
        <v>1</v>
      </c>
      <c r="D238" s="19">
        <v>2019</v>
      </c>
      <c r="E238" s="19">
        <v>2019</v>
      </c>
      <c r="F238" s="17">
        <f t="shared" si="6"/>
        <v>1</v>
      </c>
      <c r="G238" s="17">
        <f t="shared" si="7"/>
        <v>1</v>
      </c>
      <c r="H238" s="17" t="s">
        <v>17406</v>
      </c>
      <c r="I238" s="19">
        <v>0</v>
      </c>
      <c r="J238" s="19">
        <v>0</v>
      </c>
      <c r="K238" t="s">
        <v>17411</v>
      </c>
    </row>
    <row r="239" spans="1:11" x14ac:dyDescent="0.15">
      <c r="A239" s="5" t="s">
        <v>21194</v>
      </c>
      <c r="B239" t="s">
        <v>7833</v>
      </c>
      <c r="C239" s="19">
        <v>21</v>
      </c>
      <c r="D239" s="19">
        <v>2020</v>
      </c>
      <c r="E239" s="19">
        <v>2013</v>
      </c>
      <c r="F239" s="17">
        <f t="shared" si="6"/>
        <v>8</v>
      </c>
      <c r="G239" s="17">
        <f t="shared" si="7"/>
        <v>2.625</v>
      </c>
      <c r="H239" s="17" t="s">
        <v>17401</v>
      </c>
      <c r="I239" s="19">
        <v>1152</v>
      </c>
      <c r="J239" s="19">
        <v>18</v>
      </c>
      <c r="K239" t="s">
        <v>17405</v>
      </c>
    </row>
    <row r="240" spans="1:11" x14ac:dyDescent="0.15">
      <c r="A240" s="5" t="s">
        <v>20990</v>
      </c>
      <c r="B240" t="s">
        <v>4612</v>
      </c>
      <c r="C240" s="19">
        <v>60</v>
      </c>
      <c r="D240" s="19">
        <v>2021</v>
      </c>
      <c r="E240" s="19">
        <v>1994</v>
      </c>
      <c r="F240" s="17">
        <f t="shared" si="6"/>
        <v>28</v>
      </c>
      <c r="G240" s="17">
        <f t="shared" si="7"/>
        <v>2.1428571428571428</v>
      </c>
      <c r="H240" s="17" t="s">
        <v>17406</v>
      </c>
      <c r="I240" s="19">
        <v>1530</v>
      </c>
      <c r="J240" s="19">
        <v>24</v>
      </c>
      <c r="K240" t="s">
        <v>17405</v>
      </c>
    </row>
    <row r="241" spans="1:11" x14ac:dyDescent="0.15">
      <c r="A241" s="5" t="s">
        <v>21147</v>
      </c>
      <c r="B241" t="s">
        <v>7169</v>
      </c>
      <c r="C241" s="19">
        <v>13</v>
      </c>
      <c r="D241" s="19">
        <v>2017</v>
      </c>
      <c r="E241" s="19">
        <v>1997</v>
      </c>
      <c r="F241" s="17">
        <f t="shared" si="6"/>
        <v>21</v>
      </c>
      <c r="G241" s="17">
        <f t="shared" si="7"/>
        <v>0.61904761904761907</v>
      </c>
      <c r="H241" s="17" t="s">
        <v>17406</v>
      </c>
      <c r="I241" s="19">
        <v>105</v>
      </c>
      <c r="J241" s="19">
        <v>5</v>
      </c>
      <c r="K241" t="s">
        <v>17405</v>
      </c>
    </row>
    <row r="242" spans="1:11" x14ac:dyDescent="0.15">
      <c r="A242" s="5" t="s">
        <v>21025</v>
      </c>
      <c r="B242" t="s">
        <v>5200</v>
      </c>
      <c r="C242" s="19">
        <v>1</v>
      </c>
      <c r="D242" s="19">
        <v>2018</v>
      </c>
      <c r="E242" s="19">
        <v>2018</v>
      </c>
      <c r="F242" s="17">
        <f t="shared" si="6"/>
        <v>1</v>
      </c>
      <c r="G242" s="17">
        <f t="shared" si="7"/>
        <v>1</v>
      </c>
      <c r="H242" s="17" t="s">
        <v>17406</v>
      </c>
      <c r="I242" s="19">
        <v>0</v>
      </c>
      <c r="J242" s="19">
        <v>0</v>
      </c>
      <c r="K242" t="s">
        <v>17405</v>
      </c>
    </row>
    <row r="243" spans="1:11" x14ac:dyDescent="0.15">
      <c r="A243" s="5" t="s">
        <v>20997</v>
      </c>
      <c r="B243" t="s">
        <v>4719</v>
      </c>
      <c r="C243" s="19">
        <v>7</v>
      </c>
      <c r="D243" s="19">
        <v>2020</v>
      </c>
      <c r="E243" s="19">
        <v>2015</v>
      </c>
      <c r="F243" s="17">
        <f t="shared" si="6"/>
        <v>6</v>
      </c>
      <c r="G243" s="17">
        <f t="shared" si="7"/>
        <v>1.1666666666666667</v>
      </c>
      <c r="H243" s="17" t="s">
        <v>17401</v>
      </c>
      <c r="I243" s="19">
        <v>193</v>
      </c>
      <c r="J243" s="19">
        <v>5</v>
      </c>
      <c r="K243" t="s">
        <v>17411</v>
      </c>
    </row>
    <row r="244" spans="1:11" x14ac:dyDescent="0.15">
      <c r="A244" s="5" t="s">
        <v>17625</v>
      </c>
      <c r="B244" t="s">
        <v>10008</v>
      </c>
      <c r="C244" s="19">
        <v>6</v>
      </c>
      <c r="D244" s="19">
        <v>2020</v>
      </c>
      <c r="E244" s="19">
        <v>2013</v>
      </c>
      <c r="F244" s="17">
        <f t="shared" si="6"/>
        <v>8</v>
      </c>
      <c r="G244" s="17">
        <f t="shared" si="7"/>
        <v>0.75</v>
      </c>
      <c r="H244" s="17" t="s">
        <v>17401</v>
      </c>
      <c r="I244" s="19">
        <v>384</v>
      </c>
      <c r="J244" s="19">
        <v>8</v>
      </c>
      <c r="K244" t="s">
        <v>17411</v>
      </c>
    </row>
    <row r="245" spans="1:11" x14ac:dyDescent="0.15">
      <c r="A245" s="5" t="s">
        <v>21435</v>
      </c>
      <c r="B245" t="s">
        <v>11930</v>
      </c>
      <c r="C245" s="19">
        <v>9</v>
      </c>
      <c r="D245" s="19">
        <v>2021</v>
      </c>
      <c r="E245" s="19">
        <v>2008</v>
      </c>
      <c r="F245" s="17">
        <f t="shared" si="6"/>
        <v>14</v>
      </c>
      <c r="G245" s="17">
        <f t="shared" si="7"/>
        <v>0.6428571428571429</v>
      </c>
      <c r="H245" s="17" t="s">
        <v>17401</v>
      </c>
      <c r="I245" s="19">
        <v>59</v>
      </c>
      <c r="J245" s="19">
        <v>4</v>
      </c>
      <c r="K245" t="s">
        <v>17569</v>
      </c>
    </row>
    <row r="246" spans="1:11" x14ac:dyDescent="0.15">
      <c r="A246" s="5" t="s">
        <v>23821</v>
      </c>
      <c r="B246" t="s">
        <v>23811</v>
      </c>
      <c r="C246" s="19">
        <v>52</v>
      </c>
      <c r="D246" s="19">
        <v>2021</v>
      </c>
      <c r="E246" s="19">
        <v>1990</v>
      </c>
      <c r="F246" s="17">
        <f t="shared" si="6"/>
        <v>32</v>
      </c>
      <c r="G246" s="17">
        <f t="shared" si="7"/>
        <v>1.625</v>
      </c>
      <c r="H246" s="17" t="s">
        <v>17401</v>
      </c>
      <c r="I246" s="19">
        <v>1585</v>
      </c>
      <c r="J246" s="19">
        <v>20</v>
      </c>
      <c r="K246" t="s">
        <v>17557</v>
      </c>
    </row>
    <row r="247" spans="1:11" x14ac:dyDescent="0.15">
      <c r="A247" s="5" t="s">
        <v>20983</v>
      </c>
      <c r="B247" t="s">
        <v>4494</v>
      </c>
      <c r="C247" s="19">
        <v>94</v>
      </c>
      <c r="D247" s="19">
        <v>2021</v>
      </c>
      <c r="E247" s="19">
        <v>2002</v>
      </c>
      <c r="F247" s="17">
        <f t="shared" si="6"/>
        <v>20</v>
      </c>
      <c r="G247" s="17">
        <f t="shared" si="7"/>
        <v>4.7</v>
      </c>
      <c r="H247" s="17" t="s">
        <v>17401</v>
      </c>
      <c r="I247" s="19">
        <v>1292</v>
      </c>
      <c r="J247" s="19">
        <v>19</v>
      </c>
      <c r="K247" t="s">
        <v>17400</v>
      </c>
    </row>
    <row r="248" spans="1:11" x14ac:dyDescent="0.15">
      <c r="A248" s="5" t="s">
        <v>21371</v>
      </c>
      <c r="B248" t="s">
        <v>10790</v>
      </c>
      <c r="C248" s="19">
        <v>33</v>
      </c>
      <c r="D248" s="19">
        <v>2018</v>
      </c>
      <c r="E248" s="19">
        <v>2011</v>
      </c>
      <c r="F248" s="17">
        <f t="shared" si="6"/>
        <v>8</v>
      </c>
      <c r="G248" s="17">
        <f t="shared" si="7"/>
        <v>4.125</v>
      </c>
      <c r="H248" s="17" t="s">
        <v>17401</v>
      </c>
      <c r="I248" s="19">
        <v>938</v>
      </c>
      <c r="J248" s="19">
        <v>17</v>
      </c>
      <c r="K248" t="s">
        <v>17411</v>
      </c>
    </row>
    <row r="249" spans="1:11" x14ac:dyDescent="0.15">
      <c r="A249" s="5" t="s">
        <v>21378</v>
      </c>
      <c r="B249" t="s">
        <v>10895</v>
      </c>
      <c r="C249" s="19">
        <v>5</v>
      </c>
      <c r="D249" s="19">
        <v>2020</v>
      </c>
      <c r="E249" s="19">
        <v>2013</v>
      </c>
      <c r="F249" s="17">
        <f t="shared" si="6"/>
        <v>8</v>
      </c>
      <c r="G249" s="17">
        <f t="shared" si="7"/>
        <v>0.625</v>
      </c>
      <c r="H249" s="17" t="s">
        <v>17401</v>
      </c>
      <c r="I249" s="19">
        <v>15</v>
      </c>
      <c r="J249" s="19">
        <v>2</v>
      </c>
      <c r="K249" t="s">
        <v>17569</v>
      </c>
    </row>
    <row r="250" spans="1:11" x14ac:dyDescent="0.15">
      <c r="A250" s="5" t="s">
        <v>21257</v>
      </c>
      <c r="B250" t="s">
        <v>8889</v>
      </c>
      <c r="C250" s="19">
        <v>68</v>
      </c>
      <c r="D250" s="19">
        <v>2018</v>
      </c>
      <c r="E250" s="19">
        <v>2011</v>
      </c>
      <c r="F250" s="17">
        <f t="shared" si="6"/>
        <v>8</v>
      </c>
      <c r="G250" s="17">
        <f t="shared" si="7"/>
        <v>8.5</v>
      </c>
      <c r="H250" s="17" t="s">
        <v>17401</v>
      </c>
      <c r="I250" s="19">
        <v>938</v>
      </c>
      <c r="J250" s="19">
        <v>17</v>
      </c>
      <c r="K250" t="s">
        <v>17405</v>
      </c>
    </row>
    <row r="251" spans="1:11" x14ac:dyDescent="0.15">
      <c r="A251" s="5" t="s">
        <v>21992</v>
      </c>
      <c r="B251" t="s">
        <v>11310</v>
      </c>
      <c r="C251" s="19">
        <v>9</v>
      </c>
      <c r="D251" s="19">
        <v>2020</v>
      </c>
      <c r="E251" s="19">
        <v>2004</v>
      </c>
      <c r="F251" s="17">
        <f t="shared" si="6"/>
        <v>17</v>
      </c>
      <c r="G251" s="17">
        <f t="shared" si="7"/>
        <v>0.52941176470588236</v>
      </c>
      <c r="H251" s="17" t="s">
        <v>17406</v>
      </c>
      <c r="I251" s="19">
        <v>56</v>
      </c>
      <c r="J251" s="19">
        <v>5</v>
      </c>
      <c r="K251" t="s">
        <v>17557</v>
      </c>
    </row>
    <row r="252" spans="1:11" x14ac:dyDescent="0.15">
      <c r="A252" s="5" t="s">
        <v>20819</v>
      </c>
      <c r="B252" t="s">
        <v>1910</v>
      </c>
      <c r="C252" s="19">
        <v>11</v>
      </c>
      <c r="D252" s="19">
        <v>2021</v>
      </c>
      <c r="E252" s="19">
        <v>2018</v>
      </c>
      <c r="F252" s="17">
        <f t="shared" si="6"/>
        <v>4</v>
      </c>
      <c r="G252" s="17">
        <f t="shared" si="7"/>
        <v>2.75</v>
      </c>
      <c r="H252" s="17" t="s">
        <v>17401</v>
      </c>
      <c r="I252" s="19">
        <v>83</v>
      </c>
      <c r="J252" s="19">
        <v>4</v>
      </c>
      <c r="K252" t="s">
        <v>17400</v>
      </c>
    </row>
    <row r="253" spans="1:11" x14ac:dyDescent="0.15">
      <c r="A253" s="5" t="s">
        <v>20907</v>
      </c>
      <c r="B253" t="s">
        <v>3358</v>
      </c>
      <c r="C253" s="19">
        <v>1</v>
      </c>
      <c r="D253" s="19">
        <v>2019</v>
      </c>
      <c r="E253" s="19">
        <v>2019</v>
      </c>
      <c r="F253" s="17">
        <f t="shared" si="6"/>
        <v>1</v>
      </c>
      <c r="G253" s="17">
        <f t="shared" si="7"/>
        <v>1</v>
      </c>
      <c r="H253" s="17" t="s">
        <v>17401</v>
      </c>
      <c r="I253" s="19">
        <v>3</v>
      </c>
      <c r="J253" s="19">
        <v>1</v>
      </c>
      <c r="K253" t="s">
        <v>17411</v>
      </c>
    </row>
    <row r="254" spans="1:11" x14ac:dyDescent="0.15">
      <c r="A254" s="5" t="s">
        <v>21956</v>
      </c>
      <c r="B254" t="s">
        <v>12618</v>
      </c>
      <c r="C254" s="19">
        <v>41</v>
      </c>
      <c r="D254" s="19">
        <v>2018</v>
      </c>
      <c r="E254" s="19">
        <v>1995</v>
      </c>
      <c r="F254" s="17">
        <f t="shared" si="6"/>
        <v>24</v>
      </c>
      <c r="G254" s="17">
        <f t="shared" si="7"/>
        <v>1.7083333333333333</v>
      </c>
      <c r="H254" s="17" t="s">
        <v>17406</v>
      </c>
      <c r="I254" s="19">
        <v>2362</v>
      </c>
      <c r="J254" s="19">
        <v>20</v>
      </c>
      <c r="K254" t="s">
        <v>17411</v>
      </c>
    </row>
    <row r="255" spans="1:11" x14ac:dyDescent="0.15">
      <c r="A255" s="5" t="s">
        <v>21383</v>
      </c>
      <c r="B255" t="s">
        <v>10979</v>
      </c>
      <c r="C255" s="19">
        <v>6</v>
      </c>
      <c r="D255" s="19">
        <v>2019</v>
      </c>
      <c r="E255" s="19">
        <v>2010</v>
      </c>
      <c r="F255" s="17">
        <f t="shared" si="6"/>
        <v>10</v>
      </c>
      <c r="G255" s="17">
        <f t="shared" si="7"/>
        <v>0.6</v>
      </c>
      <c r="H255" s="17" t="s">
        <v>17406</v>
      </c>
      <c r="I255" s="19">
        <v>156</v>
      </c>
      <c r="J255" s="19">
        <v>5</v>
      </c>
      <c r="K255" t="s">
        <v>17411</v>
      </c>
    </row>
    <row r="256" spans="1:11" x14ac:dyDescent="0.15">
      <c r="A256" s="5" t="s">
        <v>17876</v>
      </c>
      <c r="B256" t="s">
        <v>3839</v>
      </c>
      <c r="C256" s="19">
        <v>4</v>
      </c>
      <c r="D256" s="19">
        <v>2021</v>
      </c>
      <c r="E256" s="19">
        <v>2019</v>
      </c>
      <c r="F256" s="17">
        <f t="shared" si="6"/>
        <v>3</v>
      </c>
      <c r="G256" s="17">
        <f t="shared" si="7"/>
        <v>1.3333333333333333</v>
      </c>
      <c r="H256" s="17" t="s">
        <v>17401</v>
      </c>
      <c r="I256" s="19">
        <v>18</v>
      </c>
      <c r="J256" s="19">
        <v>2</v>
      </c>
      <c r="K256" t="s">
        <v>17411</v>
      </c>
    </row>
    <row r="257" spans="1:11" x14ac:dyDescent="0.15">
      <c r="A257" s="5" t="s">
        <v>21946</v>
      </c>
      <c r="B257" t="s">
        <v>10111</v>
      </c>
      <c r="C257" s="19">
        <v>10</v>
      </c>
      <c r="D257" s="19">
        <v>2016</v>
      </c>
      <c r="E257" s="19">
        <v>2010</v>
      </c>
      <c r="F257" s="17">
        <f t="shared" si="6"/>
        <v>7</v>
      </c>
      <c r="G257" s="17">
        <f t="shared" si="7"/>
        <v>1.4285714285714286</v>
      </c>
      <c r="H257" s="17" t="s">
        <v>17406</v>
      </c>
      <c r="I257" s="19">
        <v>24</v>
      </c>
      <c r="J257" s="19">
        <v>3</v>
      </c>
      <c r="K257" t="s">
        <v>17400</v>
      </c>
    </row>
    <row r="258" spans="1:11" x14ac:dyDescent="0.15">
      <c r="A258" s="5" t="s">
        <v>17494</v>
      </c>
      <c r="B258" t="s">
        <v>13254</v>
      </c>
      <c r="C258" s="19">
        <v>61</v>
      </c>
      <c r="D258" s="19">
        <v>2020</v>
      </c>
      <c r="E258" s="19">
        <v>1995</v>
      </c>
      <c r="F258" s="17">
        <f t="shared" ref="F258:F321" si="8">D258-E258+1</f>
        <v>26</v>
      </c>
      <c r="G258" s="17">
        <f t="shared" ref="G258:G321" si="9">C258/F258</f>
        <v>2.3461538461538463</v>
      </c>
      <c r="H258" s="17" t="s">
        <v>17401</v>
      </c>
      <c r="I258" s="19">
        <v>2691</v>
      </c>
      <c r="J258" s="19">
        <v>28</v>
      </c>
      <c r="K258" t="s">
        <v>17411</v>
      </c>
    </row>
    <row r="259" spans="1:11" x14ac:dyDescent="0.15">
      <c r="A259" s="5" t="s">
        <v>21535</v>
      </c>
      <c r="B259" t="s">
        <v>14052</v>
      </c>
      <c r="C259" s="19">
        <v>62</v>
      </c>
      <c r="D259" s="19">
        <v>2021</v>
      </c>
      <c r="E259" s="19">
        <v>1998</v>
      </c>
      <c r="F259" s="17">
        <f t="shared" si="8"/>
        <v>24</v>
      </c>
      <c r="G259" s="17">
        <f t="shared" si="9"/>
        <v>2.5833333333333335</v>
      </c>
      <c r="H259" s="17" t="s">
        <v>17401</v>
      </c>
      <c r="I259" s="19">
        <v>2084</v>
      </c>
      <c r="J259" s="19">
        <v>22</v>
      </c>
      <c r="K259" t="s">
        <v>17411</v>
      </c>
    </row>
    <row r="260" spans="1:11" x14ac:dyDescent="0.15">
      <c r="A260" s="5" t="s">
        <v>21309</v>
      </c>
      <c r="B260" t="s">
        <v>12804</v>
      </c>
      <c r="C260" s="19">
        <v>24</v>
      </c>
      <c r="D260" s="19">
        <v>2019</v>
      </c>
      <c r="E260" s="19">
        <v>2007</v>
      </c>
      <c r="F260" s="17">
        <f t="shared" si="8"/>
        <v>13</v>
      </c>
      <c r="G260" s="17">
        <f t="shared" si="9"/>
        <v>1.8461538461538463</v>
      </c>
      <c r="H260" s="17" t="s">
        <v>17401</v>
      </c>
      <c r="I260" s="19">
        <v>2474</v>
      </c>
      <c r="J260" s="19">
        <v>20</v>
      </c>
      <c r="K260" t="s">
        <v>17411</v>
      </c>
    </row>
    <row r="261" spans="1:11" x14ac:dyDescent="0.15">
      <c r="A261" s="5" t="s">
        <v>21379</v>
      </c>
      <c r="B261" t="s">
        <v>10904</v>
      </c>
      <c r="C261" s="19">
        <v>7</v>
      </c>
      <c r="D261" s="19">
        <v>2021</v>
      </c>
      <c r="E261" s="19">
        <v>2013</v>
      </c>
      <c r="F261" s="17">
        <f t="shared" si="8"/>
        <v>9</v>
      </c>
      <c r="G261" s="17">
        <f t="shared" si="9"/>
        <v>0.77777777777777779</v>
      </c>
      <c r="H261" s="17" t="s">
        <v>17406</v>
      </c>
      <c r="I261" s="19">
        <v>23</v>
      </c>
      <c r="J261" s="19">
        <v>3</v>
      </c>
      <c r="K261" t="s">
        <v>17400</v>
      </c>
    </row>
    <row r="262" spans="1:11" x14ac:dyDescent="0.15">
      <c r="A262" s="5" t="s">
        <v>21320</v>
      </c>
      <c r="B262" t="s">
        <v>9849</v>
      </c>
      <c r="C262" s="19">
        <v>3</v>
      </c>
      <c r="D262" s="19">
        <v>2021</v>
      </c>
      <c r="E262" s="19">
        <v>2014</v>
      </c>
      <c r="F262" s="17">
        <f t="shared" si="8"/>
        <v>8</v>
      </c>
      <c r="G262" s="17">
        <f t="shared" si="9"/>
        <v>0.375</v>
      </c>
      <c r="H262" s="17" t="s">
        <v>17406</v>
      </c>
      <c r="I262" s="19">
        <v>61</v>
      </c>
      <c r="J262" s="19">
        <v>1</v>
      </c>
      <c r="K262" t="s">
        <v>17400</v>
      </c>
    </row>
    <row r="263" spans="1:11" x14ac:dyDescent="0.15">
      <c r="A263" s="5" t="s">
        <v>17844</v>
      </c>
      <c r="B263" t="s">
        <v>4464</v>
      </c>
      <c r="C263" s="19">
        <v>19</v>
      </c>
      <c r="D263" s="19">
        <v>2021</v>
      </c>
      <c r="E263" s="19">
        <v>2006</v>
      </c>
      <c r="F263" s="17">
        <f t="shared" si="8"/>
        <v>16</v>
      </c>
      <c r="G263" s="17">
        <f t="shared" si="9"/>
        <v>1.1875</v>
      </c>
      <c r="H263" s="17" t="s">
        <v>17406</v>
      </c>
      <c r="I263" s="19">
        <v>111</v>
      </c>
      <c r="J263" s="19">
        <v>6</v>
      </c>
      <c r="K263" t="s">
        <v>17400</v>
      </c>
    </row>
    <row r="264" spans="1:11" x14ac:dyDescent="0.15">
      <c r="A264" s="5" t="s">
        <v>21006</v>
      </c>
      <c r="B264" t="s">
        <v>4940</v>
      </c>
      <c r="C264" s="19">
        <v>30</v>
      </c>
      <c r="D264" s="19">
        <v>2019</v>
      </c>
      <c r="E264" s="19">
        <v>2015</v>
      </c>
      <c r="F264" s="17">
        <f t="shared" si="8"/>
        <v>5</v>
      </c>
      <c r="G264" s="17">
        <f t="shared" si="9"/>
        <v>6</v>
      </c>
      <c r="H264" s="17" t="s">
        <v>17406</v>
      </c>
      <c r="I264" s="19">
        <v>306</v>
      </c>
      <c r="J264" s="19">
        <v>10</v>
      </c>
      <c r="K264" t="s">
        <v>17400</v>
      </c>
    </row>
    <row r="265" spans="1:11" x14ac:dyDescent="0.15">
      <c r="A265" s="5" t="s">
        <v>21529</v>
      </c>
      <c r="B265" t="s">
        <v>13852</v>
      </c>
      <c r="C265" s="19">
        <v>7</v>
      </c>
      <c r="D265" s="19">
        <v>2009</v>
      </c>
      <c r="E265" s="19">
        <v>2004</v>
      </c>
      <c r="F265" s="17">
        <f t="shared" si="8"/>
        <v>6</v>
      </c>
      <c r="G265" s="17">
        <f t="shared" si="9"/>
        <v>1.1666666666666667</v>
      </c>
      <c r="H265" s="17" t="s">
        <v>17406</v>
      </c>
      <c r="I265" s="19">
        <v>557</v>
      </c>
      <c r="J265" s="19">
        <v>7</v>
      </c>
      <c r="K265" t="s">
        <v>17400</v>
      </c>
    </row>
    <row r="266" spans="1:11" x14ac:dyDescent="0.15">
      <c r="A266" s="5" t="s">
        <v>21952</v>
      </c>
      <c r="B266" t="s">
        <v>400</v>
      </c>
      <c r="C266" s="19">
        <v>6</v>
      </c>
      <c r="D266" s="19">
        <v>2020</v>
      </c>
      <c r="E266" s="19">
        <v>2008</v>
      </c>
      <c r="F266" s="17">
        <f t="shared" si="8"/>
        <v>13</v>
      </c>
      <c r="G266" s="17">
        <f t="shared" si="9"/>
        <v>0.46153846153846156</v>
      </c>
      <c r="H266" s="17" t="s">
        <v>17406</v>
      </c>
      <c r="I266" s="19">
        <v>34</v>
      </c>
      <c r="J266" s="19">
        <v>3</v>
      </c>
      <c r="K266" t="s">
        <v>17400</v>
      </c>
    </row>
    <row r="267" spans="1:11" x14ac:dyDescent="0.15">
      <c r="A267" s="5" t="s">
        <v>21017</v>
      </c>
      <c r="B267" t="s">
        <v>5090</v>
      </c>
      <c r="C267" s="19">
        <v>2</v>
      </c>
      <c r="D267" s="19">
        <v>2019</v>
      </c>
      <c r="E267" s="19">
        <v>2018</v>
      </c>
      <c r="F267" s="17">
        <f t="shared" si="8"/>
        <v>2</v>
      </c>
      <c r="G267" s="17">
        <f t="shared" si="9"/>
        <v>1</v>
      </c>
      <c r="H267" s="17" t="s">
        <v>17406</v>
      </c>
      <c r="I267" s="19">
        <v>21</v>
      </c>
      <c r="J267" s="19">
        <v>2</v>
      </c>
      <c r="K267" t="s">
        <v>17400</v>
      </c>
    </row>
    <row r="268" spans="1:11" x14ac:dyDescent="0.15">
      <c r="A268" s="5" t="s">
        <v>20947</v>
      </c>
      <c r="B268" t="s">
        <v>3878</v>
      </c>
      <c r="C268" s="19">
        <v>8</v>
      </c>
      <c r="D268" s="19">
        <v>2021</v>
      </c>
      <c r="E268" s="19">
        <v>2010</v>
      </c>
      <c r="F268" s="17">
        <f t="shared" si="8"/>
        <v>12</v>
      </c>
      <c r="G268" s="17">
        <f t="shared" si="9"/>
        <v>0.66666666666666663</v>
      </c>
      <c r="H268" s="17" t="s">
        <v>17406</v>
      </c>
      <c r="I268" s="19">
        <v>79</v>
      </c>
      <c r="J268" s="19">
        <v>5</v>
      </c>
      <c r="K268" t="s">
        <v>17400</v>
      </c>
    </row>
    <row r="269" spans="1:11" x14ac:dyDescent="0.15">
      <c r="A269" s="5" t="s">
        <v>20960</v>
      </c>
      <c r="B269" t="s">
        <v>4070</v>
      </c>
      <c r="C269" s="19">
        <v>2</v>
      </c>
      <c r="D269" s="19">
        <v>2019</v>
      </c>
      <c r="E269" s="19">
        <v>2019</v>
      </c>
      <c r="F269" s="17">
        <f t="shared" si="8"/>
        <v>1</v>
      </c>
      <c r="G269" s="17">
        <f t="shared" si="9"/>
        <v>2</v>
      </c>
      <c r="H269" s="17" t="s">
        <v>17406</v>
      </c>
      <c r="I269" s="19">
        <v>5</v>
      </c>
      <c r="J269" s="19">
        <v>2</v>
      </c>
      <c r="K269" t="s">
        <v>17569</v>
      </c>
    </row>
    <row r="270" spans="1:11" x14ac:dyDescent="0.15">
      <c r="A270" s="5" t="s">
        <v>21041</v>
      </c>
      <c r="B270" t="s">
        <v>5474</v>
      </c>
      <c r="C270" s="19">
        <v>3</v>
      </c>
      <c r="D270" s="19">
        <v>2020</v>
      </c>
      <c r="E270" s="19">
        <v>2018</v>
      </c>
      <c r="F270" s="17">
        <f t="shared" si="8"/>
        <v>3</v>
      </c>
      <c r="G270" s="17">
        <f t="shared" si="9"/>
        <v>1</v>
      </c>
      <c r="H270" s="17" t="s">
        <v>17406</v>
      </c>
      <c r="I270" s="19">
        <v>28</v>
      </c>
      <c r="J270" s="19">
        <v>3</v>
      </c>
      <c r="K270" t="s">
        <v>17557</v>
      </c>
    </row>
    <row r="271" spans="1:11" x14ac:dyDescent="0.15">
      <c r="A271" s="5" t="s">
        <v>21250</v>
      </c>
      <c r="B271" t="s">
        <v>8725</v>
      </c>
      <c r="C271" s="19">
        <v>18</v>
      </c>
      <c r="D271" s="19">
        <v>2021</v>
      </c>
      <c r="E271" s="19">
        <v>2013</v>
      </c>
      <c r="F271" s="17">
        <f t="shared" si="8"/>
        <v>9</v>
      </c>
      <c r="G271" s="17">
        <f t="shared" si="9"/>
        <v>2</v>
      </c>
      <c r="H271" s="17" t="s">
        <v>17401</v>
      </c>
      <c r="I271" s="19">
        <v>122</v>
      </c>
      <c r="J271" s="19">
        <v>5</v>
      </c>
      <c r="K271" t="s">
        <v>17400</v>
      </c>
    </row>
    <row r="272" spans="1:11" x14ac:dyDescent="0.15">
      <c r="A272" s="5" t="s">
        <v>21052</v>
      </c>
      <c r="B272" t="s">
        <v>5664</v>
      </c>
      <c r="C272" s="19">
        <v>23</v>
      </c>
      <c r="D272" s="19">
        <v>2021</v>
      </c>
      <c r="E272" s="19">
        <v>2015</v>
      </c>
      <c r="F272" s="17">
        <f t="shared" si="8"/>
        <v>7</v>
      </c>
      <c r="G272" s="17">
        <f t="shared" si="9"/>
        <v>3.2857142857142856</v>
      </c>
      <c r="H272" s="17" t="s">
        <v>17401</v>
      </c>
      <c r="I272" s="19">
        <v>129</v>
      </c>
      <c r="J272" s="19">
        <v>7</v>
      </c>
      <c r="K272" t="s">
        <v>17557</v>
      </c>
    </row>
    <row r="273" spans="1:11" x14ac:dyDescent="0.15">
      <c r="A273" s="5" t="s">
        <v>21381</v>
      </c>
      <c r="B273" t="s">
        <v>10917</v>
      </c>
      <c r="C273" s="19">
        <v>13</v>
      </c>
      <c r="D273" s="19">
        <v>2019</v>
      </c>
      <c r="E273" s="19">
        <v>2011</v>
      </c>
      <c r="F273" s="17">
        <f t="shared" si="8"/>
        <v>9</v>
      </c>
      <c r="G273" s="17">
        <f t="shared" si="9"/>
        <v>1.4444444444444444</v>
      </c>
      <c r="H273" s="17" t="s">
        <v>17401</v>
      </c>
      <c r="I273" s="19">
        <v>456</v>
      </c>
      <c r="J273" s="19">
        <v>10</v>
      </c>
      <c r="K273" t="s">
        <v>17405</v>
      </c>
    </row>
    <row r="274" spans="1:11" x14ac:dyDescent="0.15">
      <c r="A274" s="5" t="s">
        <v>23530</v>
      </c>
      <c r="B274" t="s">
        <v>23521</v>
      </c>
      <c r="C274" s="19">
        <v>3</v>
      </c>
      <c r="D274" s="19">
        <v>2020</v>
      </c>
      <c r="E274" s="19">
        <v>2016</v>
      </c>
      <c r="F274" s="17">
        <f t="shared" si="8"/>
        <v>5</v>
      </c>
      <c r="G274" s="17">
        <f t="shared" si="9"/>
        <v>0.6</v>
      </c>
      <c r="H274" s="17" t="s">
        <v>17401</v>
      </c>
      <c r="I274" s="19">
        <v>13</v>
      </c>
      <c r="J274" s="19">
        <v>2</v>
      </c>
      <c r="K274" t="s">
        <v>17405</v>
      </c>
    </row>
    <row r="275" spans="1:11" x14ac:dyDescent="0.15">
      <c r="A275" s="5" t="s">
        <v>17792</v>
      </c>
      <c r="B275" t="s">
        <v>1232</v>
      </c>
      <c r="C275" s="19">
        <v>22</v>
      </c>
      <c r="D275" s="19">
        <v>2021</v>
      </c>
      <c r="E275" s="19">
        <v>2006</v>
      </c>
      <c r="F275" s="17">
        <f t="shared" si="8"/>
        <v>16</v>
      </c>
      <c r="G275" s="17">
        <f t="shared" si="9"/>
        <v>1.375</v>
      </c>
      <c r="H275" s="17" t="s">
        <v>17401</v>
      </c>
      <c r="I275" s="19">
        <v>275</v>
      </c>
      <c r="J275" s="19">
        <v>9</v>
      </c>
      <c r="K275" t="s">
        <v>17400</v>
      </c>
    </row>
    <row r="276" spans="1:11" x14ac:dyDescent="0.15">
      <c r="A276" s="5" t="s">
        <v>21189</v>
      </c>
      <c r="B276" t="s">
        <v>7774</v>
      </c>
      <c r="C276" s="19">
        <v>13</v>
      </c>
      <c r="D276" s="19">
        <v>2021</v>
      </c>
      <c r="E276" s="19">
        <v>2014</v>
      </c>
      <c r="F276" s="17">
        <f t="shared" si="8"/>
        <v>8</v>
      </c>
      <c r="G276" s="17">
        <f t="shared" si="9"/>
        <v>1.625</v>
      </c>
      <c r="H276" s="17" t="s">
        <v>17401</v>
      </c>
      <c r="I276" s="19">
        <v>256</v>
      </c>
      <c r="J276" s="19">
        <v>7</v>
      </c>
      <c r="K276" t="s">
        <v>17400</v>
      </c>
    </row>
    <row r="277" spans="1:11" x14ac:dyDescent="0.15">
      <c r="A277" s="5" t="s">
        <v>21412</v>
      </c>
      <c r="B277" t="s">
        <v>11494</v>
      </c>
      <c r="C277" s="19">
        <v>130</v>
      </c>
      <c r="D277" s="19">
        <v>2021</v>
      </c>
      <c r="E277" s="19">
        <v>1999</v>
      </c>
      <c r="F277" s="17">
        <f t="shared" si="8"/>
        <v>23</v>
      </c>
      <c r="G277" s="17">
        <f t="shared" si="9"/>
        <v>5.6521739130434785</v>
      </c>
      <c r="H277" s="17" t="s">
        <v>17401</v>
      </c>
      <c r="I277" s="19">
        <v>17782</v>
      </c>
      <c r="J277" s="19">
        <v>57</v>
      </c>
      <c r="K277" t="s">
        <v>17405</v>
      </c>
    </row>
    <row r="278" spans="1:11" x14ac:dyDescent="0.15">
      <c r="A278" s="5" t="s">
        <v>21900</v>
      </c>
      <c r="B278" t="s">
        <v>9859</v>
      </c>
      <c r="C278" s="19">
        <v>92</v>
      </c>
      <c r="D278" s="19">
        <v>2021</v>
      </c>
      <c r="E278" s="19">
        <v>2004</v>
      </c>
      <c r="F278" s="17">
        <f t="shared" si="8"/>
        <v>18</v>
      </c>
      <c r="G278" s="17">
        <f t="shared" si="9"/>
        <v>5.1111111111111107</v>
      </c>
      <c r="H278" s="17" t="s">
        <v>17401</v>
      </c>
      <c r="I278" s="19">
        <v>2286</v>
      </c>
      <c r="J278" s="19">
        <v>25</v>
      </c>
      <c r="K278" t="s">
        <v>17400</v>
      </c>
    </row>
    <row r="279" spans="1:11" x14ac:dyDescent="0.15">
      <c r="A279" s="5" t="s">
        <v>21508</v>
      </c>
      <c r="B279" t="s">
        <v>13387</v>
      </c>
      <c r="C279" s="19">
        <v>26</v>
      </c>
      <c r="D279" s="19">
        <v>2021</v>
      </c>
      <c r="E279" s="19">
        <v>2007</v>
      </c>
      <c r="F279" s="17">
        <f t="shared" si="8"/>
        <v>15</v>
      </c>
      <c r="G279" s="17">
        <f t="shared" si="9"/>
        <v>1.7333333333333334</v>
      </c>
      <c r="H279" s="17" t="s">
        <v>17401</v>
      </c>
      <c r="I279" s="19">
        <v>506</v>
      </c>
      <c r="J279" s="19">
        <v>10</v>
      </c>
      <c r="K279" t="s">
        <v>17400</v>
      </c>
    </row>
    <row r="280" spans="1:11" x14ac:dyDescent="0.15">
      <c r="A280" s="5" t="s">
        <v>20730</v>
      </c>
      <c r="B280" t="s">
        <v>452</v>
      </c>
      <c r="C280" s="19">
        <v>9</v>
      </c>
      <c r="D280" s="19">
        <v>2020</v>
      </c>
      <c r="E280" s="19">
        <v>2018</v>
      </c>
      <c r="F280" s="17">
        <f t="shared" si="8"/>
        <v>3</v>
      </c>
      <c r="G280" s="17">
        <f t="shared" si="9"/>
        <v>3</v>
      </c>
      <c r="H280" s="17" t="s">
        <v>17406</v>
      </c>
      <c r="I280" s="19">
        <v>29</v>
      </c>
      <c r="J280" s="19">
        <v>4</v>
      </c>
      <c r="K280" t="s">
        <v>17400</v>
      </c>
    </row>
    <row r="281" spans="1:11" x14ac:dyDescent="0.15">
      <c r="A281" s="5" t="s">
        <v>20781</v>
      </c>
      <c r="B281" t="s">
        <v>1339</v>
      </c>
      <c r="C281" s="19">
        <v>9</v>
      </c>
      <c r="D281" s="19">
        <v>2020</v>
      </c>
      <c r="E281" s="19">
        <v>2012</v>
      </c>
      <c r="F281" s="17">
        <f t="shared" si="8"/>
        <v>9</v>
      </c>
      <c r="G281" s="17">
        <f t="shared" si="9"/>
        <v>1</v>
      </c>
      <c r="H281" s="17" t="s">
        <v>17406</v>
      </c>
      <c r="I281" s="19">
        <v>62</v>
      </c>
      <c r="J281" s="19">
        <v>5</v>
      </c>
      <c r="K281" t="s">
        <v>17405</v>
      </c>
    </row>
    <row r="282" spans="1:11" x14ac:dyDescent="0.15">
      <c r="A282" s="5" t="s">
        <v>20862</v>
      </c>
      <c r="B282" t="s">
        <v>2653</v>
      </c>
      <c r="C282" s="19">
        <v>6</v>
      </c>
      <c r="D282" s="19">
        <v>2021</v>
      </c>
      <c r="E282" s="19">
        <v>2019</v>
      </c>
      <c r="F282" s="17">
        <f t="shared" si="8"/>
        <v>3</v>
      </c>
      <c r="G282" s="17">
        <f t="shared" si="9"/>
        <v>2</v>
      </c>
      <c r="H282" s="17" t="s">
        <v>17401</v>
      </c>
      <c r="I282" s="19">
        <v>13</v>
      </c>
      <c r="J282" s="19">
        <v>3</v>
      </c>
      <c r="K282" t="s">
        <v>17411</v>
      </c>
    </row>
    <row r="283" spans="1:11" x14ac:dyDescent="0.15">
      <c r="A283" s="5" t="s">
        <v>20831</v>
      </c>
      <c r="B283" t="s">
        <v>2091</v>
      </c>
      <c r="C283" s="19">
        <v>3</v>
      </c>
      <c r="D283" s="19">
        <v>2020</v>
      </c>
      <c r="E283" s="19">
        <v>2018</v>
      </c>
      <c r="F283" s="17">
        <f t="shared" si="8"/>
        <v>3</v>
      </c>
      <c r="G283" s="17">
        <f t="shared" si="9"/>
        <v>1</v>
      </c>
      <c r="H283" s="17" t="s">
        <v>17401</v>
      </c>
      <c r="I283" s="19">
        <v>6</v>
      </c>
      <c r="J283" s="19">
        <v>1</v>
      </c>
      <c r="K283" t="s">
        <v>17557</v>
      </c>
    </row>
    <row r="284" spans="1:11" x14ac:dyDescent="0.15">
      <c r="A284" s="5" t="s">
        <v>20733</v>
      </c>
      <c r="B284" t="s">
        <v>488</v>
      </c>
      <c r="C284" s="19">
        <v>2</v>
      </c>
      <c r="D284" s="19">
        <v>2021</v>
      </c>
      <c r="E284" s="19">
        <v>2020</v>
      </c>
      <c r="F284" s="17">
        <f t="shared" si="8"/>
        <v>2</v>
      </c>
      <c r="G284" s="17">
        <f t="shared" si="9"/>
        <v>1</v>
      </c>
      <c r="H284" s="17" t="s">
        <v>17401</v>
      </c>
      <c r="I284" s="19">
        <v>10</v>
      </c>
      <c r="J284" s="19">
        <v>2</v>
      </c>
      <c r="K284" t="s">
        <v>17411</v>
      </c>
    </row>
    <row r="285" spans="1:11" x14ac:dyDescent="0.15">
      <c r="A285" s="16" t="s">
        <v>22025</v>
      </c>
      <c r="B285" s="3" t="s">
        <v>14846</v>
      </c>
      <c r="C285" s="19">
        <v>30</v>
      </c>
      <c r="D285" s="19">
        <v>2002</v>
      </c>
      <c r="E285" s="19">
        <v>1972</v>
      </c>
      <c r="F285" s="17">
        <f t="shared" si="8"/>
        <v>31</v>
      </c>
      <c r="G285" s="17">
        <f t="shared" si="9"/>
        <v>0.967741935483871</v>
      </c>
      <c r="H285" s="17" t="s">
        <v>17401</v>
      </c>
      <c r="I285" s="19">
        <v>561</v>
      </c>
      <c r="J285" s="19">
        <v>9</v>
      </c>
      <c r="K285" t="s">
        <v>17405</v>
      </c>
    </row>
    <row r="286" spans="1:11" x14ac:dyDescent="0.15">
      <c r="A286" s="5" t="s">
        <v>21068</v>
      </c>
      <c r="B286" t="s">
        <v>5925</v>
      </c>
      <c r="C286" s="19">
        <v>7</v>
      </c>
      <c r="D286" s="19">
        <v>2021</v>
      </c>
      <c r="E286" s="19">
        <v>2011</v>
      </c>
      <c r="F286" s="17">
        <f t="shared" si="8"/>
        <v>11</v>
      </c>
      <c r="G286" s="17">
        <f t="shared" si="9"/>
        <v>0.63636363636363635</v>
      </c>
      <c r="H286" s="17" t="s">
        <v>17406</v>
      </c>
      <c r="I286" s="19">
        <v>22</v>
      </c>
      <c r="J286" s="19">
        <v>3</v>
      </c>
      <c r="K286" t="s">
        <v>17400</v>
      </c>
    </row>
    <row r="287" spans="1:11" x14ac:dyDescent="0.15">
      <c r="A287" s="5" t="s">
        <v>21241</v>
      </c>
      <c r="B287" t="s">
        <v>8518</v>
      </c>
      <c r="C287" s="19">
        <v>48</v>
      </c>
      <c r="D287" s="19">
        <v>2021</v>
      </c>
      <c r="E287" s="19">
        <v>2011</v>
      </c>
      <c r="F287" s="17">
        <f t="shared" si="8"/>
        <v>11</v>
      </c>
      <c r="G287" s="17">
        <f t="shared" si="9"/>
        <v>4.3636363636363633</v>
      </c>
      <c r="H287" s="17" t="s">
        <v>17406</v>
      </c>
      <c r="I287" s="19">
        <v>1775</v>
      </c>
      <c r="J287" s="19">
        <v>24</v>
      </c>
      <c r="K287" t="s">
        <v>17411</v>
      </c>
    </row>
    <row r="288" spans="1:11" x14ac:dyDescent="0.15">
      <c r="A288" s="5" t="s">
        <v>20777</v>
      </c>
      <c r="B288" t="s">
        <v>1294</v>
      </c>
      <c r="C288" s="19">
        <v>31</v>
      </c>
      <c r="D288" s="19">
        <v>2021</v>
      </c>
      <c r="E288" s="19">
        <v>2012</v>
      </c>
      <c r="F288" s="17">
        <f t="shared" si="8"/>
        <v>10</v>
      </c>
      <c r="G288" s="17">
        <f t="shared" si="9"/>
        <v>3.1</v>
      </c>
      <c r="H288" s="17" t="s">
        <v>17401</v>
      </c>
      <c r="I288" s="19">
        <v>766</v>
      </c>
      <c r="J288" s="19">
        <v>15</v>
      </c>
      <c r="K288" t="s">
        <v>17411</v>
      </c>
    </row>
    <row r="289" spans="1:11" x14ac:dyDescent="0.15">
      <c r="A289" s="5" t="s">
        <v>20871</v>
      </c>
      <c r="B289" t="s">
        <v>2787</v>
      </c>
      <c r="C289" s="19">
        <v>12</v>
      </c>
      <c r="D289" s="19">
        <v>2019</v>
      </c>
      <c r="E289" s="19">
        <v>2008</v>
      </c>
      <c r="F289" s="17">
        <f t="shared" si="8"/>
        <v>12</v>
      </c>
      <c r="G289" s="17">
        <f t="shared" si="9"/>
        <v>1</v>
      </c>
      <c r="H289" s="17" t="s">
        <v>17401</v>
      </c>
      <c r="I289" s="19">
        <v>130</v>
      </c>
      <c r="J289" s="19">
        <v>7</v>
      </c>
      <c r="K289" t="s">
        <v>17411</v>
      </c>
    </row>
    <row r="290" spans="1:11" x14ac:dyDescent="0.15">
      <c r="A290" s="5" t="s">
        <v>20910</v>
      </c>
      <c r="B290" t="s">
        <v>3406</v>
      </c>
      <c r="C290" s="19">
        <v>6</v>
      </c>
      <c r="D290" s="19">
        <v>2021</v>
      </c>
      <c r="E290" s="19">
        <v>2016</v>
      </c>
      <c r="F290" s="17">
        <f t="shared" si="8"/>
        <v>6</v>
      </c>
      <c r="G290" s="17">
        <f t="shared" si="9"/>
        <v>1</v>
      </c>
      <c r="H290" s="17" t="s">
        <v>17401</v>
      </c>
      <c r="I290" s="19">
        <v>66</v>
      </c>
      <c r="J290" s="19">
        <v>5</v>
      </c>
      <c r="K290" t="s">
        <v>17411</v>
      </c>
    </row>
    <row r="291" spans="1:11" x14ac:dyDescent="0.15">
      <c r="A291" s="5" t="s">
        <v>20859</v>
      </c>
      <c r="B291" t="s">
        <v>2598</v>
      </c>
      <c r="C291" s="19">
        <v>13</v>
      </c>
      <c r="D291" s="19">
        <v>2021</v>
      </c>
      <c r="E291" s="19">
        <v>2017</v>
      </c>
      <c r="F291" s="17">
        <f t="shared" si="8"/>
        <v>5</v>
      </c>
      <c r="G291" s="17">
        <f t="shared" si="9"/>
        <v>2.6</v>
      </c>
      <c r="H291" s="17" t="s">
        <v>17401</v>
      </c>
      <c r="I291" s="19">
        <v>321</v>
      </c>
      <c r="J291" s="19">
        <v>8</v>
      </c>
      <c r="K291" t="s">
        <v>17411</v>
      </c>
    </row>
    <row r="292" spans="1:11" x14ac:dyDescent="0.15">
      <c r="A292" s="5" t="s">
        <v>21259</v>
      </c>
      <c r="B292" t="s">
        <v>8948</v>
      </c>
      <c r="C292" s="19">
        <v>53</v>
      </c>
      <c r="D292" s="19">
        <v>2021</v>
      </c>
      <c r="E292" s="19">
        <v>2005</v>
      </c>
      <c r="F292" s="17">
        <f t="shared" si="8"/>
        <v>17</v>
      </c>
      <c r="G292" s="17">
        <f t="shared" si="9"/>
        <v>3.1176470588235294</v>
      </c>
      <c r="H292" s="17" t="s">
        <v>17401</v>
      </c>
      <c r="I292" s="19">
        <v>2834</v>
      </c>
      <c r="J292" s="19">
        <v>28</v>
      </c>
      <c r="K292" t="s">
        <v>17411</v>
      </c>
    </row>
    <row r="293" spans="1:11" x14ac:dyDescent="0.15">
      <c r="A293" s="5" t="s">
        <v>23235</v>
      </c>
      <c r="B293" t="s">
        <v>23225</v>
      </c>
      <c r="C293" s="19">
        <v>4</v>
      </c>
      <c r="D293" s="19">
        <v>2010</v>
      </c>
      <c r="E293" s="19">
        <v>1998</v>
      </c>
      <c r="F293" s="17">
        <f t="shared" si="8"/>
        <v>13</v>
      </c>
      <c r="G293" s="17">
        <f t="shared" si="9"/>
        <v>0.30769230769230771</v>
      </c>
      <c r="H293" s="17" t="s">
        <v>17401</v>
      </c>
      <c r="I293" s="19">
        <v>41</v>
      </c>
      <c r="J293" s="19">
        <v>2</v>
      </c>
      <c r="K293" t="s">
        <v>17411</v>
      </c>
    </row>
    <row r="294" spans="1:11" x14ac:dyDescent="0.15">
      <c r="A294" s="5" t="s">
        <v>21539</v>
      </c>
      <c r="B294" t="s">
        <v>14333</v>
      </c>
      <c r="C294" s="19">
        <v>25</v>
      </c>
      <c r="D294" s="19">
        <v>2020</v>
      </c>
      <c r="E294" s="19">
        <v>1992</v>
      </c>
      <c r="F294" s="17">
        <f t="shared" si="8"/>
        <v>29</v>
      </c>
      <c r="G294" s="17">
        <f t="shared" si="9"/>
        <v>0.86206896551724133</v>
      </c>
      <c r="H294" s="17" t="s">
        <v>17406</v>
      </c>
      <c r="I294" s="19">
        <v>978</v>
      </c>
      <c r="J294" s="19">
        <v>16</v>
      </c>
      <c r="K294" t="s">
        <v>17400</v>
      </c>
    </row>
    <row r="295" spans="1:11" x14ac:dyDescent="0.15">
      <c r="A295" s="5" t="s">
        <v>20921</v>
      </c>
      <c r="B295" t="s">
        <v>3556</v>
      </c>
      <c r="C295" s="19">
        <v>40</v>
      </c>
      <c r="D295" s="19">
        <v>2021</v>
      </c>
      <c r="E295" s="19">
        <v>2015</v>
      </c>
      <c r="F295" s="17">
        <f t="shared" si="8"/>
        <v>7</v>
      </c>
      <c r="G295" s="17">
        <f t="shared" si="9"/>
        <v>5.7142857142857144</v>
      </c>
      <c r="H295" s="17" t="s">
        <v>17401</v>
      </c>
      <c r="I295" s="19">
        <v>485</v>
      </c>
      <c r="J295" s="19">
        <v>12</v>
      </c>
      <c r="K295" t="s">
        <v>17400</v>
      </c>
    </row>
    <row r="296" spans="1:11" x14ac:dyDescent="0.15">
      <c r="A296" s="5" t="s">
        <v>21176</v>
      </c>
      <c r="B296" t="s">
        <v>7583</v>
      </c>
      <c r="C296" s="19">
        <v>12</v>
      </c>
      <c r="D296" s="19">
        <v>2019</v>
      </c>
      <c r="E296" s="19">
        <v>2005</v>
      </c>
      <c r="F296" s="17">
        <f t="shared" si="8"/>
        <v>15</v>
      </c>
      <c r="G296" s="17">
        <f t="shared" si="9"/>
        <v>0.8</v>
      </c>
      <c r="H296" s="17" t="s">
        <v>17401</v>
      </c>
      <c r="I296" s="19">
        <v>162</v>
      </c>
      <c r="J296" s="19">
        <v>7</v>
      </c>
      <c r="K296" t="s">
        <v>17411</v>
      </c>
    </row>
    <row r="297" spans="1:11" x14ac:dyDescent="0.15">
      <c r="A297" s="5" t="s">
        <v>21118</v>
      </c>
      <c r="B297" t="s">
        <v>6740</v>
      </c>
      <c r="C297" s="19">
        <v>7</v>
      </c>
      <c r="D297" s="19">
        <v>2021</v>
      </c>
      <c r="E297" s="19">
        <v>2017</v>
      </c>
      <c r="F297" s="17">
        <f t="shared" si="8"/>
        <v>5</v>
      </c>
      <c r="G297" s="17">
        <f t="shared" si="9"/>
        <v>1.4</v>
      </c>
      <c r="H297" s="17" t="s">
        <v>17401</v>
      </c>
      <c r="I297" s="19">
        <v>102</v>
      </c>
      <c r="J297" s="19">
        <v>3</v>
      </c>
      <c r="K297" t="s">
        <v>17400</v>
      </c>
    </row>
    <row r="298" spans="1:11" x14ac:dyDescent="0.15">
      <c r="A298" s="5" t="s">
        <v>20830</v>
      </c>
      <c r="B298" t="s">
        <v>2081</v>
      </c>
      <c r="C298" s="19">
        <v>5</v>
      </c>
      <c r="D298" s="19">
        <v>2021</v>
      </c>
      <c r="E298" s="19">
        <v>2016</v>
      </c>
      <c r="F298" s="17">
        <f t="shared" si="8"/>
        <v>6</v>
      </c>
      <c r="G298" s="17">
        <f t="shared" si="9"/>
        <v>0.83333333333333337</v>
      </c>
      <c r="H298" s="17" t="s">
        <v>17401</v>
      </c>
      <c r="I298" s="19">
        <v>43</v>
      </c>
      <c r="J298" s="19">
        <v>4</v>
      </c>
      <c r="K298" t="s">
        <v>17411</v>
      </c>
    </row>
    <row r="299" spans="1:11" x14ac:dyDescent="0.15">
      <c r="A299" s="5" t="s">
        <v>21089</v>
      </c>
      <c r="B299" t="s">
        <v>6236</v>
      </c>
      <c r="C299" s="19">
        <v>41</v>
      </c>
      <c r="D299" s="19">
        <v>2021</v>
      </c>
      <c r="E299" s="19">
        <v>2007</v>
      </c>
      <c r="F299" s="17">
        <f t="shared" si="8"/>
        <v>15</v>
      </c>
      <c r="G299" s="17">
        <f t="shared" si="9"/>
        <v>2.7333333333333334</v>
      </c>
      <c r="H299" s="17" t="s">
        <v>17401</v>
      </c>
      <c r="I299" s="19">
        <v>802</v>
      </c>
      <c r="J299" s="19">
        <v>16</v>
      </c>
      <c r="K299" t="s">
        <v>17400</v>
      </c>
    </row>
    <row r="300" spans="1:11" x14ac:dyDescent="0.15">
      <c r="A300" s="5" t="s">
        <v>21005</v>
      </c>
      <c r="B300" t="s">
        <v>4930</v>
      </c>
      <c r="C300" s="19">
        <v>1</v>
      </c>
      <c r="D300" s="19">
        <v>2018</v>
      </c>
      <c r="E300" s="19">
        <v>2018</v>
      </c>
      <c r="F300" s="17">
        <f t="shared" si="8"/>
        <v>1</v>
      </c>
      <c r="G300" s="17">
        <f t="shared" si="9"/>
        <v>1</v>
      </c>
      <c r="H300" s="17" t="s">
        <v>17401</v>
      </c>
      <c r="I300" s="19">
        <v>4</v>
      </c>
      <c r="J300" s="19">
        <v>1</v>
      </c>
      <c r="K300" t="s">
        <v>17569</v>
      </c>
    </row>
    <row r="301" spans="1:11" x14ac:dyDescent="0.15">
      <c r="A301" s="5" t="s">
        <v>17473</v>
      </c>
      <c r="B301" t="s">
        <v>12099</v>
      </c>
      <c r="C301" s="19">
        <v>36</v>
      </c>
      <c r="D301" s="19">
        <v>2021</v>
      </c>
      <c r="E301" s="19">
        <v>2005</v>
      </c>
      <c r="F301" s="17">
        <f t="shared" si="8"/>
        <v>17</v>
      </c>
      <c r="G301" s="17">
        <f t="shared" si="9"/>
        <v>2.1176470588235294</v>
      </c>
      <c r="H301" s="17" t="s">
        <v>17401</v>
      </c>
      <c r="I301" s="19">
        <v>5210</v>
      </c>
      <c r="J301" s="19">
        <v>18</v>
      </c>
      <c r="K301" t="s">
        <v>17405</v>
      </c>
    </row>
    <row r="302" spans="1:11" x14ac:dyDescent="0.15">
      <c r="A302" s="5" t="s">
        <v>20892</v>
      </c>
      <c r="B302" t="s">
        <v>3136</v>
      </c>
      <c r="C302" s="19">
        <v>4</v>
      </c>
      <c r="D302" s="19">
        <v>2021</v>
      </c>
      <c r="E302" s="19">
        <v>2019</v>
      </c>
      <c r="F302" s="17">
        <f t="shared" si="8"/>
        <v>3</v>
      </c>
      <c r="G302" s="17">
        <f t="shared" si="9"/>
        <v>1.3333333333333333</v>
      </c>
      <c r="H302" s="17" t="s">
        <v>17401</v>
      </c>
      <c r="I302" s="19">
        <v>12</v>
      </c>
      <c r="J302" s="19">
        <v>2</v>
      </c>
      <c r="K302" t="s">
        <v>17411</v>
      </c>
    </row>
    <row r="303" spans="1:11" x14ac:dyDescent="0.15">
      <c r="A303" s="5" t="s">
        <v>20799</v>
      </c>
      <c r="B303" t="s">
        <v>1642</v>
      </c>
      <c r="C303" s="19">
        <v>12</v>
      </c>
      <c r="D303" s="19">
        <v>2021</v>
      </c>
      <c r="E303" s="19">
        <v>2017</v>
      </c>
      <c r="F303" s="17">
        <f t="shared" si="8"/>
        <v>5</v>
      </c>
      <c r="G303" s="17">
        <f t="shared" si="9"/>
        <v>2.4</v>
      </c>
      <c r="H303" s="17" t="s">
        <v>17401</v>
      </c>
      <c r="I303" s="19">
        <v>33</v>
      </c>
      <c r="J303" s="19">
        <v>3</v>
      </c>
      <c r="K303" t="s">
        <v>17400</v>
      </c>
    </row>
    <row r="304" spans="1:11" x14ac:dyDescent="0.15">
      <c r="A304" s="5" t="s">
        <v>21143</v>
      </c>
      <c r="B304" t="s">
        <v>7109</v>
      </c>
      <c r="C304" s="19">
        <v>5</v>
      </c>
      <c r="D304" s="19">
        <v>2021</v>
      </c>
      <c r="E304" s="19">
        <v>2017</v>
      </c>
      <c r="F304" s="17">
        <f t="shared" si="8"/>
        <v>5</v>
      </c>
      <c r="G304" s="17">
        <f t="shared" si="9"/>
        <v>1</v>
      </c>
      <c r="H304" s="17" t="s">
        <v>17401</v>
      </c>
      <c r="I304" s="19">
        <v>60</v>
      </c>
      <c r="J304" s="19">
        <v>5</v>
      </c>
      <c r="K304" t="s">
        <v>17400</v>
      </c>
    </row>
    <row r="305" spans="1:11" x14ac:dyDescent="0.15">
      <c r="A305" s="5" t="s">
        <v>20895</v>
      </c>
      <c r="B305" s="1" t="s">
        <v>3202</v>
      </c>
      <c r="C305" s="19">
        <v>5</v>
      </c>
      <c r="D305" s="19">
        <v>2019</v>
      </c>
      <c r="E305" s="19">
        <v>2014</v>
      </c>
      <c r="F305" s="17">
        <f t="shared" si="8"/>
        <v>6</v>
      </c>
      <c r="G305" s="17">
        <f t="shared" si="9"/>
        <v>0.83333333333333337</v>
      </c>
      <c r="H305" s="17" t="s">
        <v>17401</v>
      </c>
      <c r="I305" s="19">
        <v>56</v>
      </c>
      <c r="J305" s="19">
        <v>5</v>
      </c>
      <c r="K305" t="s">
        <v>17411</v>
      </c>
    </row>
    <row r="306" spans="1:11" x14ac:dyDescent="0.15">
      <c r="A306" s="5" t="s">
        <v>21008</v>
      </c>
      <c r="B306" t="s">
        <v>4967</v>
      </c>
      <c r="C306" s="19">
        <v>26</v>
      </c>
      <c r="D306" s="19">
        <v>2020</v>
      </c>
      <c r="E306" s="19">
        <v>2003</v>
      </c>
      <c r="F306" s="17">
        <f t="shared" si="8"/>
        <v>18</v>
      </c>
      <c r="G306" s="17">
        <f t="shared" si="9"/>
        <v>1.4444444444444444</v>
      </c>
      <c r="H306" s="17" t="s">
        <v>17401</v>
      </c>
      <c r="I306" s="19">
        <v>1307</v>
      </c>
      <c r="J306" s="19">
        <v>18</v>
      </c>
      <c r="K306" t="s">
        <v>17411</v>
      </c>
    </row>
    <row r="307" spans="1:11" x14ac:dyDescent="0.15">
      <c r="A307" s="5" t="s">
        <v>22016</v>
      </c>
      <c r="B307" t="s">
        <v>14632</v>
      </c>
      <c r="C307" s="19">
        <v>231</v>
      </c>
      <c r="D307" s="19">
        <v>2021</v>
      </c>
      <c r="E307" s="19">
        <v>1984</v>
      </c>
      <c r="F307" s="17">
        <f t="shared" si="8"/>
        <v>38</v>
      </c>
      <c r="G307" s="17">
        <f t="shared" si="9"/>
        <v>6.0789473684210522</v>
      </c>
      <c r="H307" s="17" t="s">
        <v>17401</v>
      </c>
      <c r="I307" s="19">
        <v>19219</v>
      </c>
      <c r="J307" s="19">
        <v>70</v>
      </c>
      <c r="K307" t="s">
        <v>17411</v>
      </c>
    </row>
    <row r="308" spans="1:11" x14ac:dyDescent="0.15">
      <c r="A308" s="5" t="s">
        <v>17674</v>
      </c>
      <c r="B308" t="s">
        <v>8748</v>
      </c>
      <c r="C308" s="19">
        <v>12</v>
      </c>
      <c r="D308" s="19">
        <v>2018</v>
      </c>
      <c r="E308" s="19">
        <v>2010</v>
      </c>
      <c r="F308" s="17">
        <f t="shared" si="8"/>
        <v>9</v>
      </c>
      <c r="G308" s="17">
        <f t="shared" si="9"/>
        <v>1.3333333333333333</v>
      </c>
      <c r="H308" s="17" t="s">
        <v>17401</v>
      </c>
      <c r="I308" s="19">
        <v>587</v>
      </c>
      <c r="J308" s="19">
        <v>9</v>
      </c>
      <c r="K308" t="s">
        <v>17411</v>
      </c>
    </row>
    <row r="309" spans="1:11" x14ac:dyDescent="0.15">
      <c r="A309" s="5" t="s">
        <v>17690</v>
      </c>
      <c r="B309" t="s">
        <v>12417</v>
      </c>
      <c r="C309" s="19">
        <v>8</v>
      </c>
      <c r="D309" s="19">
        <v>2015</v>
      </c>
      <c r="E309" s="19">
        <v>2007</v>
      </c>
      <c r="F309" s="17">
        <f t="shared" si="8"/>
        <v>9</v>
      </c>
      <c r="G309" s="17">
        <f t="shared" si="9"/>
        <v>0.88888888888888884</v>
      </c>
      <c r="H309" s="17" t="s">
        <v>17406</v>
      </c>
      <c r="I309" s="19">
        <v>1688</v>
      </c>
      <c r="J309" s="19">
        <v>10</v>
      </c>
      <c r="K309" t="s">
        <v>17411</v>
      </c>
    </row>
    <row r="310" spans="1:11" x14ac:dyDescent="0.15">
      <c r="A310" s="5" t="s">
        <v>20968</v>
      </c>
      <c r="B310" t="s">
        <v>4210</v>
      </c>
      <c r="C310" s="19">
        <v>1</v>
      </c>
      <c r="D310" s="19">
        <v>2019</v>
      </c>
      <c r="E310" s="19">
        <v>2019</v>
      </c>
      <c r="F310" s="17">
        <f t="shared" si="8"/>
        <v>1</v>
      </c>
      <c r="G310" s="17">
        <f t="shared" si="9"/>
        <v>1</v>
      </c>
      <c r="H310" s="17" t="s">
        <v>17406</v>
      </c>
      <c r="I310" s="19">
        <v>0</v>
      </c>
      <c r="J310" s="19">
        <v>0</v>
      </c>
      <c r="K310" t="s">
        <v>17557</v>
      </c>
    </row>
    <row r="311" spans="1:11" x14ac:dyDescent="0.15">
      <c r="A311" s="5" t="s">
        <v>21398</v>
      </c>
      <c r="B311" t="s">
        <v>11227</v>
      </c>
      <c r="C311" s="19">
        <v>30</v>
      </c>
      <c r="D311" s="19">
        <v>2021</v>
      </c>
      <c r="E311" s="19">
        <v>2008</v>
      </c>
      <c r="F311" s="17">
        <f t="shared" si="8"/>
        <v>14</v>
      </c>
      <c r="G311" s="17">
        <f t="shared" si="9"/>
        <v>2.1428571428571428</v>
      </c>
      <c r="H311" s="17" t="s">
        <v>17401</v>
      </c>
      <c r="I311" s="19">
        <v>1015</v>
      </c>
      <c r="J311" s="19">
        <v>18</v>
      </c>
      <c r="K311" t="s">
        <v>17405</v>
      </c>
    </row>
    <row r="312" spans="1:11" x14ac:dyDescent="0.15">
      <c r="A312" s="5" t="s">
        <v>21496</v>
      </c>
      <c r="B312" t="s">
        <v>13157</v>
      </c>
      <c r="C312" s="19">
        <v>35</v>
      </c>
      <c r="D312" s="19">
        <v>2021</v>
      </c>
      <c r="E312" s="19">
        <v>2007</v>
      </c>
      <c r="F312" s="17">
        <f t="shared" si="8"/>
        <v>15</v>
      </c>
      <c r="G312" s="17">
        <f t="shared" si="9"/>
        <v>2.3333333333333335</v>
      </c>
      <c r="H312" s="17" t="s">
        <v>17401</v>
      </c>
      <c r="I312" s="19">
        <v>604</v>
      </c>
      <c r="J312" s="19">
        <v>8</v>
      </c>
      <c r="K312" t="s">
        <v>17400</v>
      </c>
    </row>
    <row r="313" spans="1:11" x14ac:dyDescent="0.15">
      <c r="A313" s="5" t="s">
        <v>21107</v>
      </c>
      <c r="B313" t="s">
        <v>6556</v>
      </c>
      <c r="C313" s="19">
        <v>24</v>
      </c>
      <c r="D313" s="19">
        <v>2021</v>
      </c>
      <c r="E313" s="19">
        <v>2014</v>
      </c>
      <c r="F313" s="17">
        <f t="shared" si="8"/>
        <v>8</v>
      </c>
      <c r="G313" s="17">
        <f t="shared" si="9"/>
        <v>3</v>
      </c>
      <c r="H313" s="17" t="s">
        <v>17401</v>
      </c>
      <c r="I313" s="19">
        <v>446</v>
      </c>
      <c r="J313" s="19">
        <v>13</v>
      </c>
      <c r="K313" t="s">
        <v>17405</v>
      </c>
    </row>
    <row r="314" spans="1:11" x14ac:dyDescent="0.15">
      <c r="A314" s="5" t="s">
        <v>20915</v>
      </c>
      <c r="B314" t="s">
        <v>3477</v>
      </c>
      <c r="C314" s="19">
        <v>1</v>
      </c>
      <c r="D314" s="19">
        <v>2019</v>
      </c>
      <c r="E314" s="19">
        <v>2019</v>
      </c>
      <c r="F314" s="17">
        <f t="shared" si="8"/>
        <v>1</v>
      </c>
      <c r="G314" s="17">
        <f t="shared" si="9"/>
        <v>1</v>
      </c>
      <c r="H314" s="17" t="s">
        <v>17401</v>
      </c>
      <c r="I314" s="19">
        <v>0</v>
      </c>
      <c r="J314" s="19">
        <v>0</v>
      </c>
      <c r="K314" t="s">
        <v>17400</v>
      </c>
    </row>
    <row r="315" spans="1:11" x14ac:dyDescent="0.15">
      <c r="A315" s="5" t="s">
        <v>21239</v>
      </c>
      <c r="B315" t="s">
        <v>8489</v>
      </c>
      <c r="C315" s="19">
        <v>9</v>
      </c>
      <c r="D315" s="19">
        <v>2020</v>
      </c>
      <c r="E315" s="19">
        <v>2012</v>
      </c>
      <c r="F315" s="17">
        <f t="shared" si="8"/>
        <v>9</v>
      </c>
      <c r="G315" s="17">
        <f t="shared" si="9"/>
        <v>1</v>
      </c>
      <c r="H315" s="17" t="s">
        <v>17401</v>
      </c>
      <c r="I315" s="19">
        <v>77</v>
      </c>
      <c r="J315" s="19">
        <v>5</v>
      </c>
      <c r="K315" t="s">
        <v>17400</v>
      </c>
    </row>
    <row r="316" spans="1:11" x14ac:dyDescent="0.15">
      <c r="A316" s="5" t="s">
        <v>20887</v>
      </c>
      <c r="B316" t="s">
        <v>3079</v>
      </c>
      <c r="C316" s="19">
        <v>46</v>
      </c>
      <c r="D316" s="19">
        <v>2021</v>
      </c>
      <c r="E316" s="19">
        <v>2011</v>
      </c>
      <c r="F316" s="17">
        <f t="shared" si="8"/>
        <v>11</v>
      </c>
      <c r="G316" s="17">
        <f t="shared" si="9"/>
        <v>4.1818181818181817</v>
      </c>
      <c r="H316" s="17" t="s">
        <v>17401</v>
      </c>
      <c r="I316" s="19">
        <v>1509</v>
      </c>
      <c r="J316" s="19">
        <v>20</v>
      </c>
      <c r="K316" t="s">
        <v>17400</v>
      </c>
    </row>
    <row r="317" spans="1:11" x14ac:dyDescent="0.15">
      <c r="A317" s="5" t="s">
        <v>21306</v>
      </c>
      <c r="B317" t="s">
        <v>9649</v>
      </c>
      <c r="C317" s="19">
        <v>43</v>
      </c>
      <c r="D317" s="19">
        <v>2021</v>
      </c>
      <c r="E317" s="19">
        <v>2002</v>
      </c>
      <c r="F317" s="17">
        <f t="shared" si="8"/>
        <v>20</v>
      </c>
      <c r="G317" s="17">
        <f t="shared" si="9"/>
        <v>2.15</v>
      </c>
      <c r="H317" s="17" t="s">
        <v>17401</v>
      </c>
      <c r="I317" s="19">
        <v>1486</v>
      </c>
      <c r="J317" s="19">
        <v>22</v>
      </c>
      <c r="K317" t="s">
        <v>17400</v>
      </c>
    </row>
    <row r="318" spans="1:11" x14ac:dyDescent="0.15">
      <c r="A318" s="5" t="s">
        <v>17825</v>
      </c>
      <c r="B318" t="s">
        <v>5580</v>
      </c>
      <c r="C318" s="19">
        <v>12</v>
      </c>
      <c r="D318" s="19">
        <v>2021</v>
      </c>
      <c r="E318" s="19">
        <v>2012</v>
      </c>
      <c r="F318" s="17">
        <f t="shared" si="8"/>
        <v>10</v>
      </c>
      <c r="G318" s="17">
        <f t="shared" si="9"/>
        <v>1.2</v>
      </c>
      <c r="H318" s="17" t="s">
        <v>17401</v>
      </c>
      <c r="I318" s="19">
        <v>150</v>
      </c>
      <c r="J318" s="19">
        <v>7</v>
      </c>
      <c r="K318" t="s">
        <v>17400</v>
      </c>
    </row>
    <row r="319" spans="1:11" x14ac:dyDescent="0.15">
      <c r="A319" s="5" t="s">
        <v>21207</v>
      </c>
      <c r="B319" t="s">
        <v>8043</v>
      </c>
      <c r="C319" s="19">
        <v>9</v>
      </c>
      <c r="D319" s="19">
        <v>2020</v>
      </c>
      <c r="E319" s="19">
        <v>2014</v>
      </c>
      <c r="F319" s="17">
        <f t="shared" si="8"/>
        <v>7</v>
      </c>
      <c r="G319" s="17">
        <f t="shared" si="9"/>
        <v>1.2857142857142858</v>
      </c>
      <c r="H319" s="17" t="s">
        <v>17401</v>
      </c>
      <c r="I319" s="19">
        <v>964</v>
      </c>
      <c r="J319" s="19">
        <v>6</v>
      </c>
      <c r="K319" t="s">
        <v>17405</v>
      </c>
    </row>
    <row r="320" spans="1:11" x14ac:dyDescent="0.15">
      <c r="A320" s="5" t="s">
        <v>17635</v>
      </c>
      <c r="B320" t="s">
        <v>10644</v>
      </c>
      <c r="C320" s="19">
        <v>34</v>
      </c>
      <c r="D320" s="19">
        <v>2020</v>
      </c>
      <c r="E320" s="19">
        <v>2004</v>
      </c>
      <c r="F320" s="17">
        <f t="shared" si="8"/>
        <v>17</v>
      </c>
      <c r="G320" s="17">
        <f t="shared" si="9"/>
        <v>2</v>
      </c>
      <c r="H320" s="17" t="s">
        <v>17406</v>
      </c>
      <c r="I320" s="19">
        <v>1625</v>
      </c>
      <c r="J320" s="19">
        <v>21</v>
      </c>
      <c r="K320" t="s">
        <v>17405</v>
      </c>
    </row>
    <row r="321" spans="1:11" x14ac:dyDescent="0.15">
      <c r="A321" s="5" t="s">
        <v>20838</v>
      </c>
      <c r="B321" t="s">
        <v>2238</v>
      </c>
      <c r="C321" s="19">
        <v>4</v>
      </c>
      <c r="D321" s="19">
        <v>2019</v>
      </c>
      <c r="E321" s="19">
        <v>2015</v>
      </c>
      <c r="F321" s="17">
        <f t="shared" si="8"/>
        <v>5</v>
      </c>
      <c r="G321" s="17">
        <f t="shared" si="9"/>
        <v>0.8</v>
      </c>
      <c r="H321" s="19" t="s">
        <v>17401</v>
      </c>
      <c r="I321" s="19">
        <v>50</v>
      </c>
      <c r="J321" s="19">
        <v>4</v>
      </c>
      <c r="K321" t="s">
        <v>17400</v>
      </c>
    </row>
    <row r="322" spans="1:11" x14ac:dyDescent="0.15">
      <c r="A322" s="5" t="s">
        <v>21501</v>
      </c>
      <c r="B322" t="s">
        <v>13244</v>
      </c>
      <c r="C322" s="19">
        <v>110</v>
      </c>
      <c r="D322" s="19">
        <v>2020</v>
      </c>
      <c r="E322" s="19">
        <v>1994</v>
      </c>
      <c r="F322" s="17">
        <f t="shared" ref="F322:F385" si="10">D322-E322+1</f>
        <v>27</v>
      </c>
      <c r="G322" s="17">
        <f t="shared" ref="G322:G385" si="11">C322/F322</f>
        <v>4.0740740740740744</v>
      </c>
      <c r="H322" s="17" t="s">
        <v>17401</v>
      </c>
      <c r="I322" s="19">
        <v>3285</v>
      </c>
      <c r="J322" s="19">
        <v>29</v>
      </c>
      <c r="K322" t="s">
        <v>17405</v>
      </c>
    </row>
    <row r="323" spans="1:11" x14ac:dyDescent="0.15">
      <c r="A323" s="5" t="s">
        <v>20784</v>
      </c>
      <c r="B323" t="s">
        <v>1382</v>
      </c>
      <c r="C323" s="19">
        <v>9</v>
      </c>
      <c r="D323" s="19">
        <v>2020</v>
      </c>
      <c r="E323" s="19">
        <v>2015</v>
      </c>
      <c r="F323" s="17">
        <f t="shared" si="10"/>
        <v>6</v>
      </c>
      <c r="G323" s="17">
        <f t="shared" si="11"/>
        <v>1.5</v>
      </c>
      <c r="H323" s="17" t="s">
        <v>17401</v>
      </c>
      <c r="I323" s="19">
        <v>56</v>
      </c>
      <c r="J323" s="19">
        <v>4</v>
      </c>
      <c r="K323" t="s">
        <v>17400</v>
      </c>
    </row>
    <row r="324" spans="1:11" x14ac:dyDescent="0.15">
      <c r="A324" s="5" t="s">
        <v>21100</v>
      </c>
      <c r="B324" t="s">
        <v>6414</v>
      </c>
      <c r="C324" s="19">
        <v>4</v>
      </c>
      <c r="D324" s="19">
        <v>2017</v>
      </c>
      <c r="E324" s="19">
        <v>2015</v>
      </c>
      <c r="F324" s="17">
        <f t="shared" si="10"/>
        <v>3</v>
      </c>
      <c r="G324" s="17">
        <f t="shared" si="11"/>
        <v>1.3333333333333333</v>
      </c>
      <c r="H324" s="17" t="s">
        <v>17401</v>
      </c>
      <c r="I324" s="19">
        <v>18</v>
      </c>
      <c r="J324" s="19">
        <v>3</v>
      </c>
      <c r="K324" t="s">
        <v>17400</v>
      </c>
    </row>
    <row r="325" spans="1:11" x14ac:dyDescent="0.15">
      <c r="A325" s="5" t="s">
        <v>20885</v>
      </c>
      <c r="B325" t="s">
        <v>3019</v>
      </c>
      <c r="C325" s="19">
        <v>111</v>
      </c>
      <c r="D325" s="19">
        <v>2021</v>
      </c>
      <c r="E325" s="19">
        <v>2000</v>
      </c>
      <c r="F325" s="17">
        <f t="shared" si="10"/>
        <v>22</v>
      </c>
      <c r="G325" s="17">
        <f t="shared" si="11"/>
        <v>5.0454545454545459</v>
      </c>
      <c r="H325" s="17" t="s">
        <v>17401</v>
      </c>
      <c r="I325" s="19">
        <v>2028</v>
      </c>
      <c r="J325" s="19">
        <v>23</v>
      </c>
      <c r="K325" t="s">
        <v>17400</v>
      </c>
    </row>
    <row r="326" spans="1:11" x14ac:dyDescent="0.15">
      <c r="A326" s="5" t="s">
        <v>20708</v>
      </c>
      <c r="B326" t="s">
        <v>30</v>
      </c>
      <c r="C326" s="19">
        <v>20</v>
      </c>
      <c r="D326" s="19">
        <v>2021</v>
      </c>
      <c r="E326" s="19">
        <v>2004</v>
      </c>
      <c r="F326" s="17">
        <f t="shared" si="10"/>
        <v>18</v>
      </c>
      <c r="G326" s="17">
        <f t="shared" si="11"/>
        <v>1.1111111111111112</v>
      </c>
      <c r="H326" s="17" t="s">
        <v>17401</v>
      </c>
      <c r="I326" s="19">
        <v>327</v>
      </c>
      <c r="J326" s="19">
        <v>8</v>
      </c>
      <c r="K326" t="s">
        <v>17400</v>
      </c>
    </row>
    <row r="327" spans="1:11" x14ac:dyDescent="0.15">
      <c r="A327" s="5" t="s">
        <v>20993</v>
      </c>
      <c r="B327" t="s">
        <v>4669</v>
      </c>
      <c r="C327" s="19">
        <v>6</v>
      </c>
      <c r="D327" s="19">
        <v>2021</v>
      </c>
      <c r="E327" s="19">
        <v>2007</v>
      </c>
      <c r="F327" s="17">
        <f t="shared" si="10"/>
        <v>15</v>
      </c>
      <c r="G327" s="17">
        <f t="shared" si="11"/>
        <v>0.4</v>
      </c>
      <c r="H327" s="17" t="s">
        <v>17406</v>
      </c>
      <c r="I327" s="19">
        <v>28</v>
      </c>
      <c r="J327" s="19">
        <v>3</v>
      </c>
      <c r="K327" t="s">
        <v>17400</v>
      </c>
    </row>
    <row r="328" spans="1:11" x14ac:dyDescent="0.15">
      <c r="A328" s="5" t="s">
        <v>20940</v>
      </c>
      <c r="B328" t="s">
        <v>3799</v>
      </c>
      <c r="C328" s="19">
        <v>6</v>
      </c>
      <c r="D328" s="19">
        <v>2020</v>
      </c>
      <c r="E328" s="19">
        <v>2014</v>
      </c>
      <c r="F328" s="17">
        <f t="shared" si="10"/>
        <v>7</v>
      </c>
      <c r="G328" s="17">
        <f t="shared" si="11"/>
        <v>0.8571428571428571</v>
      </c>
      <c r="H328" s="17" t="s">
        <v>17406</v>
      </c>
      <c r="I328" s="19">
        <v>467</v>
      </c>
      <c r="J328" s="19">
        <v>7</v>
      </c>
      <c r="K328" t="s">
        <v>17405</v>
      </c>
    </row>
    <row r="329" spans="1:11" x14ac:dyDescent="0.15">
      <c r="A329" s="5" t="s">
        <v>21497</v>
      </c>
      <c r="B329" t="s">
        <v>13167</v>
      </c>
      <c r="C329" s="19">
        <v>9</v>
      </c>
      <c r="D329" s="19">
        <v>2018</v>
      </c>
      <c r="E329" s="19">
        <v>2006</v>
      </c>
      <c r="F329" s="17">
        <f t="shared" si="10"/>
        <v>13</v>
      </c>
      <c r="G329" s="17">
        <f t="shared" si="11"/>
        <v>0.69230769230769229</v>
      </c>
      <c r="H329" s="17" t="s">
        <v>17406</v>
      </c>
      <c r="I329" s="19">
        <v>174</v>
      </c>
      <c r="J329" s="19">
        <v>8</v>
      </c>
      <c r="K329" t="s">
        <v>17400</v>
      </c>
    </row>
    <row r="330" spans="1:11" x14ac:dyDescent="0.15">
      <c r="A330" s="5" t="s">
        <v>20922</v>
      </c>
      <c r="B330" t="s">
        <v>3566</v>
      </c>
      <c r="C330" s="19">
        <v>1</v>
      </c>
      <c r="D330" s="19">
        <v>2019</v>
      </c>
      <c r="E330" s="19">
        <v>2019</v>
      </c>
      <c r="F330" s="17">
        <f t="shared" si="10"/>
        <v>1</v>
      </c>
      <c r="G330" s="17">
        <f t="shared" si="11"/>
        <v>1</v>
      </c>
      <c r="H330" s="17" t="s">
        <v>17401</v>
      </c>
      <c r="I330" s="19">
        <v>22</v>
      </c>
      <c r="J330" s="19">
        <v>1</v>
      </c>
      <c r="K330" t="s">
        <v>17400</v>
      </c>
    </row>
    <row r="331" spans="1:11" x14ac:dyDescent="0.15">
      <c r="A331" s="5" t="s">
        <v>19370</v>
      </c>
      <c r="B331" t="s">
        <v>11876</v>
      </c>
      <c r="C331" s="19">
        <v>6</v>
      </c>
      <c r="D331" s="19">
        <v>2019</v>
      </c>
      <c r="E331" s="19">
        <v>2011</v>
      </c>
      <c r="F331" s="17">
        <f t="shared" si="10"/>
        <v>9</v>
      </c>
      <c r="G331" s="17">
        <f t="shared" si="11"/>
        <v>0.66666666666666663</v>
      </c>
      <c r="H331" s="17" t="s">
        <v>17401</v>
      </c>
      <c r="I331" s="19">
        <v>169</v>
      </c>
      <c r="J331" s="19">
        <v>4</v>
      </c>
      <c r="K331" t="s">
        <v>17400</v>
      </c>
    </row>
    <row r="332" spans="1:11" x14ac:dyDescent="0.15">
      <c r="A332" s="5" t="s">
        <v>20816</v>
      </c>
      <c r="B332" t="s">
        <v>1881</v>
      </c>
      <c r="C332" s="19">
        <v>10</v>
      </c>
      <c r="D332" s="19">
        <v>2020</v>
      </c>
      <c r="E332" s="19">
        <v>2009</v>
      </c>
      <c r="F332" s="17">
        <f t="shared" si="10"/>
        <v>12</v>
      </c>
      <c r="G332" s="17">
        <f t="shared" si="11"/>
        <v>0.83333333333333337</v>
      </c>
      <c r="H332" s="17" t="s">
        <v>17401</v>
      </c>
      <c r="I332" s="19">
        <v>172</v>
      </c>
      <c r="J332" s="19">
        <v>8</v>
      </c>
      <c r="K332" t="s">
        <v>17400</v>
      </c>
    </row>
    <row r="333" spans="1:11" x14ac:dyDescent="0.15">
      <c r="A333" s="5" t="s">
        <v>21271</v>
      </c>
      <c r="B333" t="s">
        <v>9113</v>
      </c>
      <c r="C333" s="19">
        <v>2</v>
      </c>
      <c r="D333" s="19">
        <v>2015</v>
      </c>
      <c r="E333" s="19">
        <v>2014</v>
      </c>
      <c r="F333" s="17">
        <f t="shared" si="10"/>
        <v>2</v>
      </c>
      <c r="G333" s="17">
        <f t="shared" si="11"/>
        <v>1</v>
      </c>
      <c r="H333" s="17" t="s">
        <v>17401</v>
      </c>
      <c r="I333" s="19">
        <v>11</v>
      </c>
      <c r="J333" s="19">
        <v>2</v>
      </c>
      <c r="K333" t="s">
        <v>17400</v>
      </c>
    </row>
    <row r="334" spans="1:11" x14ac:dyDescent="0.15">
      <c r="A334" s="5" t="s">
        <v>21445</v>
      </c>
      <c r="B334" t="s">
        <v>12180</v>
      </c>
      <c r="C334" s="19">
        <v>7</v>
      </c>
      <c r="D334" s="19">
        <v>2020</v>
      </c>
      <c r="E334" s="19">
        <v>2010</v>
      </c>
      <c r="F334" s="17">
        <f t="shared" si="10"/>
        <v>11</v>
      </c>
      <c r="G334" s="17">
        <f t="shared" si="11"/>
        <v>0.63636363636363635</v>
      </c>
      <c r="H334" s="17" t="s">
        <v>17401</v>
      </c>
      <c r="I334" s="19">
        <v>169</v>
      </c>
      <c r="J334" s="19">
        <v>7</v>
      </c>
      <c r="K334" t="s">
        <v>17400</v>
      </c>
    </row>
    <row r="335" spans="1:11" x14ac:dyDescent="0.15">
      <c r="A335" s="5" t="s">
        <v>21187</v>
      </c>
      <c r="B335" t="s">
        <v>7747</v>
      </c>
      <c r="C335" s="19">
        <v>46</v>
      </c>
      <c r="D335" s="19">
        <v>2021</v>
      </c>
      <c r="E335" s="19">
        <v>2004</v>
      </c>
      <c r="F335" s="17">
        <f t="shared" si="10"/>
        <v>18</v>
      </c>
      <c r="G335" s="17">
        <f t="shared" si="11"/>
        <v>2.5555555555555554</v>
      </c>
      <c r="H335" s="17" t="s">
        <v>17401</v>
      </c>
      <c r="I335" s="19">
        <v>1362</v>
      </c>
      <c r="J335" s="19">
        <v>15</v>
      </c>
      <c r="K335" t="s">
        <v>17400</v>
      </c>
    </row>
    <row r="336" spans="1:11" x14ac:dyDescent="0.15">
      <c r="A336" s="5" t="s">
        <v>22000</v>
      </c>
      <c r="B336" s="1" t="s">
        <v>14032</v>
      </c>
      <c r="C336" s="19">
        <v>9</v>
      </c>
      <c r="D336" s="19">
        <v>2016</v>
      </c>
      <c r="E336" s="19">
        <v>2005</v>
      </c>
      <c r="F336" s="17">
        <f t="shared" si="10"/>
        <v>12</v>
      </c>
      <c r="G336" s="17">
        <f t="shared" si="11"/>
        <v>0.75</v>
      </c>
      <c r="H336" s="17" t="s">
        <v>17401</v>
      </c>
      <c r="I336" s="19">
        <v>292</v>
      </c>
      <c r="J336" s="19">
        <v>8</v>
      </c>
      <c r="K336" t="s">
        <v>17400</v>
      </c>
    </row>
    <row r="337" spans="1:11" x14ac:dyDescent="0.15">
      <c r="A337" s="5" t="s">
        <v>20872</v>
      </c>
      <c r="B337" t="s">
        <v>2796</v>
      </c>
      <c r="C337" s="19">
        <v>5</v>
      </c>
      <c r="D337" s="19">
        <v>2020</v>
      </c>
      <c r="E337" s="19">
        <v>2016</v>
      </c>
      <c r="F337" s="17">
        <f t="shared" si="10"/>
        <v>5</v>
      </c>
      <c r="G337" s="17">
        <f t="shared" si="11"/>
        <v>1</v>
      </c>
      <c r="H337" s="17" t="s">
        <v>17406</v>
      </c>
      <c r="I337" s="19">
        <v>29</v>
      </c>
      <c r="J337" s="19">
        <v>3</v>
      </c>
      <c r="K337" t="s">
        <v>17400</v>
      </c>
    </row>
    <row r="338" spans="1:11" x14ac:dyDescent="0.15">
      <c r="A338" s="5" t="s">
        <v>20916</v>
      </c>
      <c r="B338" t="s">
        <v>3486</v>
      </c>
      <c r="C338" s="19">
        <v>6</v>
      </c>
      <c r="D338" s="19">
        <v>2019</v>
      </c>
      <c r="E338" s="19">
        <v>2015</v>
      </c>
      <c r="F338" s="17">
        <f t="shared" si="10"/>
        <v>5</v>
      </c>
      <c r="G338" s="17">
        <f t="shared" si="11"/>
        <v>1.2</v>
      </c>
      <c r="H338" s="17" t="s">
        <v>17401</v>
      </c>
      <c r="I338" s="19">
        <v>138</v>
      </c>
      <c r="J338" s="19">
        <v>5</v>
      </c>
      <c r="K338" t="s">
        <v>17400</v>
      </c>
    </row>
    <row r="339" spans="1:11" x14ac:dyDescent="0.15">
      <c r="A339" s="5" t="s">
        <v>20966</v>
      </c>
      <c r="B339" t="s">
        <v>740</v>
      </c>
      <c r="C339" s="19">
        <v>93</v>
      </c>
      <c r="D339" s="19">
        <v>2021</v>
      </c>
      <c r="E339" s="19">
        <v>2005</v>
      </c>
      <c r="F339" s="17">
        <f t="shared" si="10"/>
        <v>17</v>
      </c>
      <c r="G339" s="17">
        <f t="shared" si="11"/>
        <v>5.4705882352941178</v>
      </c>
      <c r="H339" s="17" t="s">
        <v>17401</v>
      </c>
      <c r="I339" s="19">
        <v>3341</v>
      </c>
      <c r="J339" s="19">
        <v>31</v>
      </c>
      <c r="K339" t="s">
        <v>17411</v>
      </c>
    </row>
    <row r="340" spans="1:11" x14ac:dyDescent="0.15">
      <c r="A340" s="5" t="s">
        <v>21515</v>
      </c>
      <c r="B340" t="s">
        <v>13561</v>
      </c>
      <c r="C340" s="19">
        <v>90</v>
      </c>
      <c r="D340" s="19">
        <v>2021</v>
      </c>
      <c r="E340" s="19">
        <v>1989</v>
      </c>
      <c r="F340" s="17">
        <f t="shared" si="10"/>
        <v>33</v>
      </c>
      <c r="G340" s="17">
        <f t="shared" si="11"/>
        <v>2.7272727272727271</v>
      </c>
      <c r="H340" s="17" t="s">
        <v>17401</v>
      </c>
      <c r="I340" s="19">
        <v>3713</v>
      </c>
      <c r="J340" s="19">
        <v>22</v>
      </c>
      <c r="K340" t="s">
        <v>17400</v>
      </c>
    </row>
    <row r="341" spans="1:11" x14ac:dyDescent="0.15">
      <c r="A341" s="5" t="s">
        <v>22906</v>
      </c>
      <c r="B341" t="s">
        <v>22898</v>
      </c>
      <c r="C341" s="19">
        <v>4</v>
      </c>
      <c r="D341" s="19">
        <v>2019</v>
      </c>
      <c r="E341" s="19">
        <v>2017</v>
      </c>
      <c r="F341" s="17">
        <f t="shared" si="10"/>
        <v>3</v>
      </c>
      <c r="G341" s="17">
        <f t="shared" si="11"/>
        <v>1.3333333333333333</v>
      </c>
      <c r="H341" s="17" t="s">
        <v>17401</v>
      </c>
      <c r="I341" s="19">
        <v>43</v>
      </c>
      <c r="J341" s="19">
        <v>3</v>
      </c>
      <c r="K341" t="s">
        <v>17400</v>
      </c>
    </row>
    <row r="342" spans="1:11" x14ac:dyDescent="0.15">
      <c r="A342" s="5" t="s">
        <v>21351</v>
      </c>
      <c r="B342" s="1" t="s">
        <v>10410</v>
      </c>
      <c r="C342" s="19">
        <v>41</v>
      </c>
      <c r="D342" s="19">
        <v>2021</v>
      </c>
      <c r="E342" s="19">
        <v>2012</v>
      </c>
      <c r="F342" s="17">
        <f t="shared" si="10"/>
        <v>10</v>
      </c>
      <c r="G342" s="17">
        <f t="shared" si="11"/>
        <v>4.0999999999999996</v>
      </c>
      <c r="H342" s="17" t="s">
        <v>17401</v>
      </c>
      <c r="I342" s="19">
        <v>400</v>
      </c>
      <c r="J342" s="19">
        <v>10</v>
      </c>
      <c r="K342" t="s">
        <v>17400</v>
      </c>
    </row>
    <row r="343" spans="1:11" x14ac:dyDescent="0.15">
      <c r="A343" s="5" t="s">
        <v>17802</v>
      </c>
      <c r="B343" t="s">
        <v>5483</v>
      </c>
      <c r="C343" s="19">
        <v>3</v>
      </c>
      <c r="D343" s="19">
        <v>2018</v>
      </c>
      <c r="E343" s="19">
        <v>2016</v>
      </c>
      <c r="F343" s="17">
        <f t="shared" si="10"/>
        <v>3</v>
      </c>
      <c r="G343" s="17">
        <f t="shared" si="11"/>
        <v>1</v>
      </c>
      <c r="H343" s="17" t="s">
        <v>17401</v>
      </c>
      <c r="I343" s="19">
        <v>202</v>
      </c>
      <c r="J343" s="19">
        <v>4</v>
      </c>
      <c r="K343" t="s">
        <v>17400</v>
      </c>
    </row>
    <row r="344" spans="1:11" x14ac:dyDescent="0.15">
      <c r="A344" s="5" t="s">
        <v>21438</v>
      </c>
      <c r="B344" t="s">
        <v>12007</v>
      </c>
      <c r="C344" s="19">
        <v>22</v>
      </c>
      <c r="D344" s="19">
        <v>2021</v>
      </c>
      <c r="E344" s="19">
        <v>2011</v>
      </c>
      <c r="F344" s="17">
        <f t="shared" si="10"/>
        <v>11</v>
      </c>
      <c r="G344" s="17">
        <f t="shared" si="11"/>
        <v>2</v>
      </c>
      <c r="H344" s="17" t="s">
        <v>17401</v>
      </c>
      <c r="I344" s="19">
        <v>142</v>
      </c>
      <c r="J344" s="19">
        <v>7</v>
      </c>
      <c r="K344" t="s">
        <v>17400</v>
      </c>
    </row>
    <row r="345" spans="1:11" x14ac:dyDescent="0.15">
      <c r="A345" s="5" t="s">
        <v>21472</v>
      </c>
      <c r="B345" t="s">
        <v>12702</v>
      </c>
      <c r="C345" s="19">
        <v>26</v>
      </c>
      <c r="D345" s="19">
        <v>2021</v>
      </c>
      <c r="E345" s="19">
        <v>2009</v>
      </c>
      <c r="F345" s="17">
        <f t="shared" si="10"/>
        <v>13</v>
      </c>
      <c r="G345" s="17">
        <f t="shared" si="11"/>
        <v>2</v>
      </c>
      <c r="H345" s="17" t="s">
        <v>17401</v>
      </c>
      <c r="I345" s="19">
        <v>384</v>
      </c>
      <c r="J345" s="19">
        <v>9</v>
      </c>
      <c r="K345" t="s">
        <v>17400</v>
      </c>
    </row>
    <row r="346" spans="1:11" x14ac:dyDescent="0.15">
      <c r="A346" s="5" t="s">
        <v>21272</v>
      </c>
      <c r="B346" t="s">
        <v>9123</v>
      </c>
      <c r="C346" s="19">
        <v>25</v>
      </c>
      <c r="D346" s="19">
        <v>2021</v>
      </c>
      <c r="E346" s="19">
        <v>1998</v>
      </c>
      <c r="F346" s="17">
        <f t="shared" si="10"/>
        <v>24</v>
      </c>
      <c r="G346" s="17">
        <f t="shared" si="11"/>
        <v>1.0416666666666667</v>
      </c>
      <c r="H346" s="17" t="s">
        <v>17401</v>
      </c>
      <c r="I346" s="19">
        <v>331</v>
      </c>
      <c r="J346" s="19">
        <v>11</v>
      </c>
      <c r="K346" t="s">
        <v>17411</v>
      </c>
    </row>
    <row r="347" spans="1:11" x14ac:dyDescent="0.15">
      <c r="A347" s="5" t="s">
        <v>20957</v>
      </c>
      <c r="B347" t="s">
        <v>4034</v>
      </c>
      <c r="C347" s="19">
        <v>1</v>
      </c>
      <c r="D347" s="19">
        <v>2019</v>
      </c>
      <c r="E347" s="19">
        <v>2019</v>
      </c>
      <c r="F347" s="17">
        <f t="shared" si="10"/>
        <v>1</v>
      </c>
      <c r="G347" s="17">
        <f t="shared" si="11"/>
        <v>1</v>
      </c>
      <c r="H347" s="17" t="s">
        <v>17401</v>
      </c>
      <c r="I347" s="19">
        <v>3</v>
      </c>
      <c r="J347" s="19">
        <v>1</v>
      </c>
      <c r="K347" t="s">
        <v>17569</v>
      </c>
    </row>
    <row r="348" spans="1:11" x14ac:dyDescent="0.15">
      <c r="A348" s="5" t="s">
        <v>21281</v>
      </c>
      <c r="B348" t="s">
        <v>9294</v>
      </c>
      <c r="C348" s="19">
        <v>23</v>
      </c>
      <c r="D348" s="19">
        <v>2021</v>
      </c>
      <c r="E348" s="19">
        <v>2003</v>
      </c>
      <c r="F348" s="17">
        <f t="shared" si="10"/>
        <v>19</v>
      </c>
      <c r="G348" s="17">
        <f t="shared" si="11"/>
        <v>1.2105263157894737</v>
      </c>
      <c r="H348" s="17" t="s">
        <v>17401</v>
      </c>
      <c r="I348" s="19">
        <v>579</v>
      </c>
      <c r="J348" s="19">
        <v>11</v>
      </c>
      <c r="K348" t="s">
        <v>17400</v>
      </c>
    </row>
    <row r="349" spans="1:11" x14ac:dyDescent="0.15">
      <c r="A349" s="5" t="s">
        <v>20933</v>
      </c>
      <c r="B349" t="s">
        <v>3731</v>
      </c>
      <c r="C349" s="19">
        <v>8</v>
      </c>
      <c r="D349" s="19">
        <v>2021</v>
      </c>
      <c r="E349" s="19">
        <v>2009</v>
      </c>
      <c r="F349" s="17">
        <f t="shared" si="10"/>
        <v>13</v>
      </c>
      <c r="G349" s="17">
        <f t="shared" si="11"/>
        <v>0.61538461538461542</v>
      </c>
      <c r="H349" s="17" t="s">
        <v>17401</v>
      </c>
      <c r="I349" s="19">
        <v>32</v>
      </c>
      <c r="J349" s="19">
        <v>4</v>
      </c>
      <c r="K349" t="s">
        <v>17569</v>
      </c>
    </row>
    <row r="350" spans="1:11" x14ac:dyDescent="0.15">
      <c r="A350" s="5" t="s">
        <v>20740</v>
      </c>
      <c r="B350" t="s">
        <v>640</v>
      </c>
      <c r="C350" s="19">
        <v>12</v>
      </c>
      <c r="D350" s="19">
        <v>2021</v>
      </c>
      <c r="E350" s="19">
        <v>2019</v>
      </c>
      <c r="F350" s="17">
        <f t="shared" si="10"/>
        <v>3</v>
      </c>
      <c r="G350" s="17">
        <f t="shared" si="11"/>
        <v>4</v>
      </c>
      <c r="H350" s="17" t="s">
        <v>17401</v>
      </c>
      <c r="I350" s="19">
        <v>49</v>
      </c>
      <c r="J350" s="19">
        <v>4</v>
      </c>
      <c r="K350" t="s">
        <v>17569</v>
      </c>
    </row>
    <row r="351" spans="1:11" x14ac:dyDescent="0.15">
      <c r="A351" s="5" t="s">
        <v>21404</v>
      </c>
      <c r="B351" t="s">
        <v>11335</v>
      </c>
      <c r="C351" s="19">
        <v>11</v>
      </c>
      <c r="D351" s="19">
        <v>2012</v>
      </c>
      <c r="E351" s="19">
        <v>2008</v>
      </c>
      <c r="F351" s="17">
        <f t="shared" si="10"/>
        <v>5</v>
      </c>
      <c r="G351" s="17">
        <f t="shared" si="11"/>
        <v>2.2000000000000002</v>
      </c>
      <c r="H351" s="17" t="s">
        <v>17401</v>
      </c>
      <c r="I351" s="19">
        <v>965</v>
      </c>
      <c r="J351" s="19">
        <v>10</v>
      </c>
      <c r="K351" t="s">
        <v>17405</v>
      </c>
    </row>
    <row r="352" spans="1:11" x14ac:dyDescent="0.15">
      <c r="A352" s="5" t="s">
        <v>21067</v>
      </c>
      <c r="B352" t="s">
        <v>5906</v>
      </c>
      <c r="C352" s="19">
        <v>4</v>
      </c>
      <c r="D352" s="19">
        <v>2019</v>
      </c>
      <c r="E352" s="19">
        <v>2017</v>
      </c>
      <c r="F352" s="17">
        <f t="shared" si="10"/>
        <v>3</v>
      </c>
      <c r="G352" s="17">
        <f t="shared" si="11"/>
        <v>1.3333333333333333</v>
      </c>
      <c r="H352" s="17" t="s">
        <v>17406</v>
      </c>
      <c r="I352" s="19">
        <v>22</v>
      </c>
      <c r="J352" s="19">
        <v>3</v>
      </c>
      <c r="K352" t="s">
        <v>17411</v>
      </c>
    </row>
    <row r="353" spans="1:11" x14ac:dyDescent="0.15">
      <c r="A353" s="5" t="s">
        <v>21391</v>
      </c>
      <c r="B353" t="s">
        <v>11072</v>
      </c>
      <c r="C353" s="19">
        <v>12</v>
      </c>
      <c r="D353" s="19">
        <v>2021</v>
      </c>
      <c r="E353" s="19">
        <v>2011</v>
      </c>
      <c r="F353" s="17">
        <f t="shared" si="10"/>
        <v>11</v>
      </c>
      <c r="G353" s="17">
        <f t="shared" si="11"/>
        <v>1.0909090909090908</v>
      </c>
      <c r="H353" s="17" t="s">
        <v>17406</v>
      </c>
      <c r="I353" s="19">
        <v>418</v>
      </c>
      <c r="J353" s="19">
        <v>6</v>
      </c>
      <c r="K353" t="s">
        <v>17411</v>
      </c>
    </row>
    <row r="354" spans="1:11" x14ac:dyDescent="0.15">
      <c r="A354" s="5" t="s">
        <v>21165</v>
      </c>
      <c r="B354" t="s">
        <v>7465</v>
      </c>
      <c r="C354" s="19">
        <v>22</v>
      </c>
      <c r="D354" s="19">
        <v>2021</v>
      </c>
      <c r="E354" s="19">
        <v>2012</v>
      </c>
      <c r="F354" s="17">
        <f t="shared" si="10"/>
        <v>10</v>
      </c>
      <c r="G354" s="17">
        <f t="shared" si="11"/>
        <v>2.2000000000000002</v>
      </c>
      <c r="H354" s="17" t="s">
        <v>17401</v>
      </c>
      <c r="I354" s="19">
        <v>455</v>
      </c>
      <c r="J354" s="19">
        <v>12</v>
      </c>
      <c r="K354" t="s">
        <v>17411</v>
      </c>
    </row>
    <row r="355" spans="1:11" x14ac:dyDescent="0.15">
      <c r="A355" s="5" t="s">
        <v>22847</v>
      </c>
      <c r="B355" t="s">
        <v>22837</v>
      </c>
      <c r="C355" s="19">
        <v>78</v>
      </c>
      <c r="D355" s="19">
        <v>2021</v>
      </c>
      <c r="E355" s="19">
        <v>2002</v>
      </c>
      <c r="F355" s="17">
        <f t="shared" si="10"/>
        <v>20</v>
      </c>
      <c r="G355" s="17">
        <f t="shared" si="11"/>
        <v>3.9</v>
      </c>
      <c r="H355" s="17" t="s">
        <v>17401</v>
      </c>
      <c r="I355" s="19">
        <v>1668</v>
      </c>
      <c r="J355" s="19">
        <v>21</v>
      </c>
      <c r="K355" t="s">
        <v>17400</v>
      </c>
    </row>
    <row r="356" spans="1:11" x14ac:dyDescent="0.15">
      <c r="A356" s="5" t="s">
        <v>21973</v>
      </c>
      <c r="B356" s="1" t="s">
        <v>14403</v>
      </c>
      <c r="C356" s="19">
        <v>53</v>
      </c>
      <c r="D356" s="19">
        <v>2016</v>
      </c>
      <c r="E356" s="19">
        <v>1995</v>
      </c>
      <c r="F356" s="17">
        <f t="shared" si="10"/>
        <v>22</v>
      </c>
      <c r="G356" s="17">
        <f t="shared" si="11"/>
        <v>2.4090909090909092</v>
      </c>
      <c r="H356" s="17" t="s">
        <v>17401</v>
      </c>
      <c r="I356" s="19">
        <v>3379</v>
      </c>
      <c r="J356" s="19">
        <v>31</v>
      </c>
      <c r="K356" t="s">
        <v>17411</v>
      </c>
    </row>
    <row r="357" spans="1:11" x14ac:dyDescent="0.15">
      <c r="A357" s="5" t="s">
        <v>21045</v>
      </c>
      <c r="B357" t="s">
        <v>5541</v>
      </c>
      <c r="C357" s="19">
        <v>7</v>
      </c>
      <c r="D357" s="19">
        <v>2019</v>
      </c>
      <c r="E357" s="19">
        <v>2014</v>
      </c>
      <c r="F357" s="17">
        <f t="shared" si="10"/>
        <v>6</v>
      </c>
      <c r="G357" s="17">
        <f t="shared" si="11"/>
        <v>1.1666666666666667</v>
      </c>
      <c r="H357" s="17" t="s">
        <v>17406</v>
      </c>
      <c r="I357" s="19">
        <v>85</v>
      </c>
      <c r="J357" s="19">
        <v>4</v>
      </c>
      <c r="K357" t="s">
        <v>17400</v>
      </c>
    </row>
    <row r="358" spans="1:11" x14ac:dyDescent="0.15">
      <c r="A358" s="5" t="s">
        <v>17468</v>
      </c>
      <c r="B358" t="s">
        <v>13940</v>
      </c>
      <c r="C358" s="19">
        <v>1</v>
      </c>
      <c r="D358" s="19">
        <v>2006</v>
      </c>
      <c r="E358" s="19">
        <v>2006</v>
      </c>
      <c r="F358" s="17">
        <f t="shared" si="10"/>
        <v>1</v>
      </c>
      <c r="G358" s="17">
        <f t="shared" si="11"/>
        <v>1</v>
      </c>
      <c r="H358" s="17" t="s">
        <v>17401</v>
      </c>
      <c r="I358" s="19">
        <v>28</v>
      </c>
      <c r="J358" s="19">
        <v>1</v>
      </c>
      <c r="K358" t="s">
        <v>17416</v>
      </c>
    </row>
    <row r="359" spans="1:11" x14ac:dyDescent="0.15">
      <c r="A359" s="5" t="s">
        <v>21962</v>
      </c>
      <c r="B359" t="s">
        <v>10946</v>
      </c>
      <c r="C359" s="19">
        <v>22</v>
      </c>
      <c r="D359" s="19">
        <v>2021</v>
      </c>
      <c r="E359" s="19">
        <v>1994</v>
      </c>
      <c r="F359" s="17">
        <f t="shared" si="10"/>
        <v>28</v>
      </c>
      <c r="G359" s="17">
        <f t="shared" si="11"/>
        <v>0.7857142857142857</v>
      </c>
      <c r="H359" s="17" t="s">
        <v>17401</v>
      </c>
      <c r="I359" s="19">
        <v>655</v>
      </c>
      <c r="J359" s="19">
        <v>11</v>
      </c>
      <c r="K359" t="s">
        <v>17569</v>
      </c>
    </row>
    <row r="360" spans="1:11" x14ac:dyDescent="0.15">
      <c r="A360" s="5" t="s">
        <v>21079</v>
      </c>
      <c r="B360" t="s">
        <v>6097</v>
      </c>
      <c r="C360" s="19">
        <v>34</v>
      </c>
      <c r="D360" s="19">
        <v>2021</v>
      </c>
      <c r="E360" s="19">
        <v>2011</v>
      </c>
      <c r="F360" s="17">
        <f t="shared" si="10"/>
        <v>11</v>
      </c>
      <c r="G360" s="17">
        <f t="shared" si="11"/>
        <v>3.0909090909090908</v>
      </c>
      <c r="H360" s="17" t="s">
        <v>17401</v>
      </c>
      <c r="I360" s="19">
        <v>512</v>
      </c>
      <c r="J360" s="19">
        <v>12</v>
      </c>
      <c r="K360" t="s">
        <v>17400</v>
      </c>
    </row>
    <row r="361" spans="1:11" x14ac:dyDescent="0.15">
      <c r="A361" s="5" t="s">
        <v>20906</v>
      </c>
      <c r="B361" t="s">
        <v>3347</v>
      </c>
      <c r="C361" s="19">
        <v>34</v>
      </c>
      <c r="D361" s="19">
        <v>2021</v>
      </c>
      <c r="E361" s="19">
        <v>2011</v>
      </c>
      <c r="F361" s="17">
        <f t="shared" si="10"/>
        <v>11</v>
      </c>
      <c r="G361" s="17">
        <f t="shared" si="11"/>
        <v>3.0909090909090908</v>
      </c>
      <c r="H361" s="17" t="s">
        <v>17401</v>
      </c>
      <c r="I361" s="19">
        <v>378</v>
      </c>
      <c r="J361" s="19">
        <v>10</v>
      </c>
      <c r="K361" t="s">
        <v>17400</v>
      </c>
    </row>
    <row r="362" spans="1:11" x14ac:dyDescent="0.15">
      <c r="A362" s="5" t="s">
        <v>21223</v>
      </c>
      <c r="B362" t="s">
        <v>8284</v>
      </c>
      <c r="C362" s="19">
        <v>1</v>
      </c>
      <c r="D362" s="19">
        <v>2016</v>
      </c>
      <c r="E362" s="19">
        <v>2016</v>
      </c>
      <c r="F362" s="17">
        <f t="shared" si="10"/>
        <v>1</v>
      </c>
      <c r="G362" s="17">
        <f t="shared" si="11"/>
        <v>1</v>
      </c>
      <c r="H362" s="17" t="s">
        <v>17406</v>
      </c>
      <c r="I362" s="19">
        <v>15</v>
      </c>
      <c r="J362" s="19">
        <v>1</v>
      </c>
      <c r="K362" t="s">
        <v>17569</v>
      </c>
    </row>
    <row r="363" spans="1:11" x14ac:dyDescent="0.15">
      <c r="A363" s="5" t="s">
        <v>21514</v>
      </c>
      <c r="B363" t="s">
        <v>13463</v>
      </c>
      <c r="C363" s="19">
        <v>4</v>
      </c>
      <c r="D363" s="19">
        <v>2021</v>
      </c>
      <c r="E363" s="19">
        <v>2008</v>
      </c>
      <c r="F363" s="17">
        <f t="shared" si="10"/>
        <v>14</v>
      </c>
      <c r="G363" s="17">
        <f t="shared" si="11"/>
        <v>0.2857142857142857</v>
      </c>
      <c r="H363" s="17" t="s">
        <v>17406</v>
      </c>
      <c r="I363" s="19">
        <v>25</v>
      </c>
      <c r="J363" s="19">
        <v>3</v>
      </c>
      <c r="K363" t="s">
        <v>17405</v>
      </c>
    </row>
    <row r="364" spans="1:11" x14ac:dyDescent="0.15">
      <c r="A364" s="5" t="s">
        <v>21429</v>
      </c>
      <c r="B364" t="s">
        <v>11819</v>
      </c>
      <c r="C364" s="19">
        <v>15</v>
      </c>
      <c r="D364" s="19">
        <v>2017</v>
      </c>
      <c r="E364" s="19">
        <v>2008</v>
      </c>
      <c r="F364" s="17">
        <f t="shared" si="10"/>
        <v>10</v>
      </c>
      <c r="G364" s="17">
        <f t="shared" si="11"/>
        <v>1.5</v>
      </c>
      <c r="H364" s="17" t="s">
        <v>17401</v>
      </c>
      <c r="I364" s="19">
        <v>573</v>
      </c>
      <c r="J364" s="19">
        <v>9</v>
      </c>
      <c r="K364" t="s">
        <v>17400</v>
      </c>
    </row>
    <row r="365" spans="1:11" x14ac:dyDescent="0.15">
      <c r="A365" s="5" t="s">
        <v>21072</v>
      </c>
      <c r="B365" t="s">
        <v>5968</v>
      </c>
      <c r="C365" s="19">
        <v>40</v>
      </c>
      <c r="D365" s="19">
        <v>2021</v>
      </c>
      <c r="E365" s="19">
        <v>2008</v>
      </c>
      <c r="F365" s="17">
        <f t="shared" si="10"/>
        <v>14</v>
      </c>
      <c r="G365" s="17">
        <f t="shared" si="11"/>
        <v>2.8571428571428572</v>
      </c>
      <c r="H365" s="17" t="s">
        <v>17401</v>
      </c>
      <c r="I365" s="19">
        <v>1793</v>
      </c>
      <c r="J365" s="19">
        <v>21</v>
      </c>
      <c r="K365" t="s">
        <v>17400</v>
      </c>
    </row>
    <row r="366" spans="1:11" x14ac:dyDescent="0.15">
      <c r="A366" s="5" t="s">
        <v>17731</v>
      </c>
      <c r="B366" t="s">
        <v>3212</v>
      </c>
      <c r="C366" s="19">
        <v>39</v>
      </c>
      <c r="D366" s="19">
        <v>2021</v>
      </c>
      <c r="E366" s="19">
        <v>2012</v>
      </c>
      <c r="F366" s="17">
        <f t="shared" si="10"/>
        <v>10</v>
      </c>
      <c r="G366" s="17">
        <f t="shared" si="11"/>
        <v>3.9</v>
      </c>
      <c r="H366" s="17" t="s">
        <v>17401</v>
      </c>
      <c r="I366" s="19">
        <v>850</v>
      </c>
      <c r="J366" s="19">
        <v>16</v>
      </c>
      <c r="K366" t="s">
        <v>17400</v>
      </c>
    </row>
    <row r="367" spans="1:11" x14ac:dyDescent="0.15">
      <c r="A367" s="5" t="s">
        <v>17583</v>
      </c>
      <c r="B367" t="s">
        <v>11425</v>
      </c>
      <c r="C367" s="19">
        <v>3</v>
      </c>
      <c r="D367" s="19">
        <v>2014</v>
      </c>
      <c r="E367" s="19">
        <v>2010</v>
      </c>
      <c r="F367" s="17">
        <f t="shared" si="10"/>
        <v>5</v>
      </c>
      <c r="G367" s="17">
        <f t="shared" si="11"/>
        <v>0.6</v>
      </c>
      <c r="H367" s="17" t="s">
        <v>17401</v>
      </c>
      <c r="I367" s="19">
        <v>221</v>
      </c>
      <c r="J367" s="19">
        <v>6</v>
      </c>
      <c r="K367" t="s">
        <v>17411</v>
      </c>
    </row>
    <row r="368" spans="1:11" x14ac:dyDescent="0.15">
      <c r="A368" s="5" t="s">
        <v>20984</v>
      </c>
      <c r="B368" t="s">
        <v>4504</v>
      </c>
      <c r="C368" s="19">
        <v>10</v>
      </c>
      <c r="D368" s="19">
        <v>2020</v>
      </c>
      <c r="E368" s="19">
        <v>2012</v>
      </c>
      <c r="F368" s="17">
        <f t="shared" si="10"/>
        <v>9</v>
      </c>
      <c r="G368" s="17">
        <f t="shared" si="11"/>
        <v>1.1111111111111112</v>
      </c>
      <c r="H368" s="17" t="s">
        <v>17401</v>
      </c>
      <c r="I368" s="19">
        <v>161</v>
      </c>
      <c r="J368" s="19">
        <v>5</v>
      </c>
      <c r="K368" t="s">
        <v>17400</v>
      </c>
    </row>
    <row r="369" spans="1:11" x14ac:dyDescent="0.15">
      <c r="A369" s="5" t="s">
        <v>21363</v>
      </c>
      <c r="B369" t="s">
        <v>10583</v>
      </c>
      <c r="C369" s="19">
        <v>29</v>
      </c>
      <c r="D369" s="19">
        <v>2021</v>
      </c>
      <c r="E369" s="19">
        <v>2010</v>
      </c>
      <c r="F369" s="17">
        <f t="shared" si="10"/>
        <v>12</v>
      </c>
      <c r="G369" s="17">
        <f t="shared" si="11"/>
        <v>2.4166666666666665</v>
      </c>
      <c r="H369" s="17" t="s">
        <v>17401</v>
      </c>
      <c r="I369" s="19">
        <v>752</v>
      </c>
      <c r="J369" s="19">
        <v>14</v>
      </c>
      <c r="K369" t="s">
        <v>17411</v>
      </c>
    </row>
    <row r="370" spans="1:11" x14ac:dyDescent="0.15">
      <c r="A370" s="5" t="s">
        <v>17534</v>
      </c>
      <c r="B370" t="s">
        <v>12628</v>
      </c>
      <c r="C370" s="19">
        <v>54</v>
      </c>
      <c r="D370" s="19">
        <v>2021</v>
      </c>
      <c r="E370" s="19">
        <v>1997</v>
      </c>
      <c r="F370" s="17">
        <f t="shared" si="10"/>
        <v>25</v>
      </c>
      <c r="G370" s="17">
        <f t="shared" si="11"/>
        <v>2.16</v>
      </c>
      <c r="H370" s="17" t="s">
        <v>17401</v>
      </c>
      <c r="I370" s="19">
        <v>1225</v>
      </c>
      <c r="J370" s="19">
        <v>17</v>
      </c>
      <c r="K370" t="s">
        <v>17400</v>
      </c>
    </row>
    <row r="371" spans="1:11" x14ac:dyDescent="0.15">
      <c r="A371" s="5" t="s">
        <v>20828</v>
      </c>
      <c r="B371" s="1" t="s">
        <v>2021</v>
      </c>
      <c r="C371" s="19">
        <v>28</v>
      </c>
      <c r="D371" s="19">
        <v>2021</v>
      </c>
      <c r="E371" s="19">
        <v>2011</v>
      </c>
      <c r="F371" s="17">
        <f t="shared" si="10"/>
        <v>11</v>
      </c>
      <c r="G371" s="17">
        <f t="shared" si="11"/>
        <v>2.5454545454545454</v>
      </c>
      <c r="H371" s="17" t="s">
        <v>17401</v>
      </c>
      <c r="I371" s="19">
        <v>534</v>
      </c>
      <c r="J371" s="19">
        <v>15</v>
      </c>
      <c r="K371" t="s">
        <v>17405</v>
      </c>
    </row>
    <row r="372" spans="1:11" x14ac:dyDescent="0.15">
      <c r="A372" s="5" t="s">
        <v>17655</v>
      </c>
      <c r="B372" s="1" t="s">
        <v>10027</v>
      </c>
      <c r="C372" s="19">
        <v>221</v>
      </c>
      <c r="D372" s="19">
        <v>2021</v>
      </c>
      <c r="E372" s="19">
        <v>1998</v>
      </c>
      <c r="F372" s="17">
        <f t="shared" si="10"/>
        <v>24</v>
      </c>
      <c r="G372" s="17">
        <f t="shared" si="11"/>
        <v>9.2083333333333339</v>
      </c>
      <c r="H372" s="17" t="s">
        <v>17401</v>
      </c>
      <c r="I372" s="19">
        <v>4751</v>
      </c>
      <c r="J372" s="19">
        <v>36</v>
      </c>
      <c r="K372" t="s">
        <v>17400</v>
      </c>
    </row>
    <row r="373" spans="1:11" x14ac:dyDescent="0.15">
      <c r="A373" s="5" t="s">
        <v>21483</v>
      </c>
      <c r="B373" t="s">
        <v>12887</v>
      </c>
      <c r="C373" s="19">
        <v>95</v>
      </c>
      <c r="D373" s="19">
        <v>2021</v>
      </c>
      <c r="E373" s="19">
        <v>2000</v>
      </c>
      <c r="F373" s="17">
        <f t="shared" si="10"/>
        <v>22</v>
      </c>
      <c r="G373" s="17">
        <f t="shared" si="11"/>
        <v>4.3181818181818183</v>
      </c>
      <c r="H373" s="17" t="s">
        <v>17401</v>
      </c>
      <c r="I373" s="19">
        <v>5794</v>
      </c>
      <c r="J373" s="19">
        <v>37</v>
      </c>
      <c r="K373" t="s">
        <v>17400</v>
      </c>
    </row>
    <row r="374" spans="1:11" x14ac:dyDescent="0.15">
      <c r="A374" s="5" t="s">
        <v>20931</v>
      </c>
      <c r="B374" t="s">
        <v>3701</v>
      </c>
      <c r="C374" s="19">
        <v>8</v>
      </c>
      <c r="D374" s="19">
        <v>2021</v>
      </c>
      <c r="E374" s="19">
        <v>2016</v>
      </c>
      <c r="F374" s="17">
        <f t="shared" si="10"/>
        <v>6</v>
      </c>
      <c r="G374" s="17">
        <f t="shared" si="11"/>
        <v>1.3333333333333333</v>
      </c>
      <c r="H374" s="17" t="s">
        <v>17406</v>
      </c>
      <c r="I374" s="19">
        <v>63</v>
      </c>
      <c r="J374" s="19">
        <v>4</v>
      </c>
      <c r="K374" t="s">
        <v>17400</v>
      </c>
    </row>
    <row r="375" spans="1:11" x14ac:dyDescent="0.15">
      <c r="A375" s="5" t="s">
        <v>22747</v>
      </c>
      <c r="B375" t="s">
        <v>22739</v>
      </c>
      <c r="C375" s="19">
        <v>24</v>
      </c>
      <c r="D375" s="19">
        <v>2021</v>
      </c>
      <c r="E375" s="19">
        <v>2011</v>
      </c>
      <c r="F375" s="17">
        <f t="shared" si="10"/>
        <v>11</v>
      </c>
      <c r="G375" s="17">
        <f t="shared" si="11"/>
        <v>2.1818181818181817</v>
      </c>
      <c r="H375" s="17" t="s">
        <v>17401</v>
      </c>
      <c r="I375" s="19">
        <v>1081</v>
      </c>
      <c r="J375" s="19">
        <v>16</v>
      </c>
      <c r="K375" t="s">
        <v>17400</v>
      </c>
    </row>
    <row r="376" spans="1:11" x14ac:dyDescent="0.15">
      <c r="A376" s="5" t="s">
        <v>22732</v>
      </c>
      <c r="B376" t="s">
        <v>22724</v>
      </c>
      <c r="C376" s="19">
        <v>6</v>
      </c>
      <c r="D376" s="19">
        <v>2021</v>
      </c>
      <c r="E376" s="19">
        <v>2016</v>
      </c>
      <c r="F376" s="17">
        <f t="shared" si="10"/>
        <v>6</v>
      </c>
      <c r="G376" s="17">
        <f t="shared" si="11"/>
        <v>1</v>
      </c>
      <c r="H376" s="17" t="s">
        <v>17406</v>
      </c>
      <c r="I376" s="19">
        <v>34</v>
      </c>
      <c r="J376" s="19">
        <v>3</v>
      </c>
      <c r="K376" t="s">
        <v>17400</v>
      </c>
    </row>
    <row r="377" spans="1:11" x14ac:dyDescent="0.15">
      <c r="A377" s="5" t="s">
        <v>21193</v>
      </c>
      <c r="B377" t="s">
        <v>7824</v>
      </c>
      <c r="C377" s="19">
        <v>11</v>
      </c>
      <c r="D377" s="19">
        <v>2021</v>
      </c>
      <c r="E377" s="19">
        <v>2013</v>
      </c>
      <c r="F377" s="17">
        <f t="shared" si="10"/>
        <v>9</v>
      </c>
      <c r="G377" s="17">
        <f t="shared" si="11"/>
        <v>1.2222222222222223</v>
      </c>
      <c r="H377" s="17" t="s">
        <v>17406</v>
      </c>
      <c r="I377" s="19">
        <v>204</v>
      </c>
      <c r="J377" s="19">
        <v>6</v>
      </c>
      <c r="K377" t="s">
        <v>17400</v>
      </c>
    </row>
    <row r="378" spans="1:11" x14ac:dyDescent="0.15">
      <c r="A378" s="5" t="s">
        <v>20785</v>
      </c>
      <c r="B378" t="s">
        <v>1393</v>
      </c>
      <c r="C378" s="19">
        <v>31</v>
      </c>
      <c r="D378" s="19">
        <v>2021</v>
      </c>
      <c r="E378" s="19">
        <v>2010</v>
      </c>
      <c r="F378" s="17">
        <f t="shared" si="10"/>
        <v>12</v>
      </c>
      <c r="G378" s="17">
        <f t="shared" si="11"/>
        <v>2.5833333333333335</v>
      </c>
      <c r="H378" s="17" t="s">
        <v>17406</v>
      </c>
      <c r="I378" s="19">
        <v>180</v>
      </c>
      <c r="J378" s="19">
        <v>9</v>
      </c>
      <c r="K378" t="s">
        <v>17400</v>
      </c>
    </row>
    <row r="379" spans="1:11" x14ac:dyDescent="0.15">
      <c r="A379" s="5" t="s">
        <v>21014</v>
      </c>
      <c r="B379" t="s">
        <v>5048</v>
      </c>
      <c r="C379" s="19">
        <v>6</v>
      </c>
      <c r="D379" s="19">
        <v>2020</v>
      </c>
      <c r="E379" s="19">
        <v>2015</v>
      </c>
      <c r="F379" s="17">
        <f t="shared" si="10"/>
        <v>6</v>
      </c>
      <c r="G379" s="17">
        <f t="shared" si="11"/>
        <v>1</v>
      </c>
      <c r="H379" s="17" t="s">
        <v>17406</v>
      </c>
      <c r="I379" s="19">
        <v>75</v>
      </c>
      <c r="J379" s="19">
        <v>5</v>
      </c>
      <c r="K379" t="s">
        <v>17405</v>
      </c>
    </row>
    <row r="380" spans="1:11" x14ac:dyDescent="0.15">
      <c r="A380" s="5" t="s">
        <v>21150</v>
      </c>
      <c r="B380" t="s">
        <v>7215</v>
      </c>
      <c r="C380" s="19">
        <v>1</v>
      </c>
      <c r="D380" s="19">
        <v>2018</v>
      </c>
      <c r="E380" s="19">
        <v>2018</v>
      </c>
      <c r="F380" s="17">
        <f t="shared" si="10"/>
        <v>1</v>
      </c>
      <c r="G380" s="17">
        <f t="shared" si="11"/>
        <v>1</v>
      </c>
      <c r="H380" s="17" t="s">
        <v>17401</v>
      </c>
      <c r="I380" s="19">
        <v>40</v>
      </c>
      <c r="J380" s="19">
        <v>1</v>
      </c>
      <c r="K380" t="s">
        <v>17400</v>
      </c>
    </row>
    <row r="381" spans="1:11" x14ac:dyDescent="0.15">
      <c r="A381" s="5" t="s">
        <v>17873</v>
      </c>
      <c r="B381" t="s">
        <v>3576</v>
      </c>
      <c r="C381" s="19">
        <v>6</v>
      </c>
      <c r="D381" s="19">
        <v>2019</v>
      </c>
      <c r="E381" s="19">
        <v>2004</v>
      </c>
      <c r="F381" s="17">
        <f t="shared" si="10"/>
        <v>16</v>
      </c>
      <c r="G381" s="17">
        <f t="shared" si="11"/>
        <v>0.375</v>
      </c>
      <c r="H381" s="17" t="s">
        <v>17401</v>
      </c>
      <c r="I381" s="19">
        <v>139</v>
      </c>
      <c r="J381" s="19">
        <v>4</v>
      </c>
      <c r="K381" t="s">
        <v>17400</v>
      </c>
    </row>
    <row r="382" spans="1:11" x14ac:dyDescent="0.15">
      <c r="A382" s="5" t="s">
        <v>21044</v>
      </c>
      <c r="B382" t="s">
        <v>5521</v>
      </c>
      <c r="C382" s="19">
        <v>8</v>
      </c>
      <c r="D382" s="19">
        <v>2020</v>
      </c>
      <c r="E382" s="19">
        <v>2012</v>
      </c>
      <c r="F382" s="17">
        <f t="shared" si="10"/>
        <v>9</v>
      </c>
      <c r="G382" s="17">
        <f t="shared" si="11"/>
        <v>0.88888888888888884</v>
      </c>
      <c r="H382" s="17" t="s">
        <v>17401</v>
      </c>
      <c r="I382" s="19">
        <v>241</v>
      </c>
      <c r="J382" s="19">
        <v>4</v>
      </c>
      <c r="K382" t="s">
        <v>17400</v>
      </c>
    </row>
    <row r="383" spans="1:11" x14ac:dyDescent="0.15">
      <c r="A383" s="5" t="s">
        <v>21094</v>
      </c>
      <c r="B383" t="s">
        <v>6294</v>
      </c>
      <c r="C383" s="19">
        <v>6</v>
      </c>
      <c r="D383" s="19">
        <v>2019</v>
      </c>
      <c r="E383" s="19">
        <v>2017</v>
      </c>
      <c r="F383" s="17">
        <f t="shared" si="10"/>
        <v>3</v>
      </c>
      <c r="G383" s="17">
        <f t="shared" si="11"/>
        <v>2</v>
      </c>
      <c r="H383" s="17" t="s">
        <v>17401</v>
      </c>
      <c r="I383" s="19">
        <v>6</v>
      </c>
      <c r="J383" s="19">
        <v>1</v>
      </c>
      <c r="K383" t="s">
        <v>17411</v>
      </c>
    </row>
    <row r="384" spans="1:11" x14ac:dyDescent="0.15">
      <c r="A384" s="5" t="s">
        <v>21987</v>
      </c>
      <c r="B384" t="s">
        <v>5328</v>
      </c>
      <c r="C384" s="19">
        <v>12</v>
      </c>
      <c r="D384" s="19">
        <v>2021</v>
      </c>
      <c r="E384" s="19">
        <v>2008</v>
      </c>
      <c r="F384" s="17">
        <f t="shared" si="10"/>
        <v>14</v>
      </c>
      <c r="G384" s="17">
        <f t="shared" si="11"/>
        <v>0.8571428571428571</v>
      </c>
      <c r="H384" s="17" t="s">
        <v>17401</v>
      </c>
      <c r="I384" s="19">
        <v>59</v>
      </c>
      <c r="J384" s="19">
        <v>4</v>
      </c>
      <c r="K384" t="s">
        <v>17569</v>
      </c>
    </row>
    <row r="385" spans="1:11" x14ac:dyDescent="0.15">
      <c r="A385" s="5" t="s">
        <v>20786</v>
      </c>
      <c r="B385" t="s">
        <v>1407</v>
      </c>
      <c r="C385" s="19">
        <v>2</v>
      </c>
      <c r="D385" s="19">
        <v>2020</v>
      </c>
      <c r="E385" s="19">
        <v>2016</v>
      </c>
      <c r="F385" s="17">
        <f t="shared" si="10"/>
        <v>5</v>
      </c>
      <c r="G385" s="17">
        <f t="shared" si="11"/>
        <v>0.4</v>
      </c>
      <c r="H385" s="17" t="s">
        <v>17401</v>
      </c>
      <c r="I385" s="19">
        <v>21</v>
      </c>
      <c r="J385" s="19">
        <v>2</v>
      </c>
      <c r="K385" t="s">
        <v>17400</v>
      </c>
    </row>
    <row r="386" spans="1:11" x14ac:dyDescent="0.15">
      <c r="A386" s="5" t="s">
        <v>20905</v>
      </c>
      <c r="B386" s="1" t="s">
        <v>3334</v>
      </c>
      <c r="C386" s="19">
        <v>3</v>
      </c>
      <c r="D386" s="19">
        <v>2020</v>
      </c>
      <c r="E386" s="19">
        <v>2019</v>
      </c>
      <c r="F386" s="17">
        <f t="shared" ref="F386:F449" si="12">D386-E386+1</f>
        <v>2</v>
      </c>
      <c r="G386" s="17">
        <f t="shared" ref="G386:G449" si="13">C386/F386</f>
        <v>1.5</v>
      </c>
      <c r="H386" s="17" t="s">
        <v>17401</v>
      </c>
      <c r="I386" s="19">
        <v>16</v>
      </c>
      <c r="J386" s="19">
        <v>2</v>
      </c>
      <c r="K386" t="s">
        <v>17411</v>
      </c>
    </row>
    <row r="387" spans="1:11" x14ac:dyDescent="0.15">
      <c r="A387" s="5" t="s">
        <v>23038</v>
      </c>
      <c r="B387" t="s">
        <v>23029</v>
      </c>
      <c r="C387" s="19">
        <v>1</v>
      </c>
      <c r="D387" s="19">
        <v>2018</v>
      </c>
      <c r="E387" s="19">
        <v>2018</v>
      </c>
      <c r="F387" s="17">
        <f t="shared" si="12"/>
        <v>1</v>
      </c>
      <c r="G387" s="17">
        <f t="shared" si="13"/>
        <v>1</v>
      </c>
      <c r="H387" s="17" t="s">
        <v>17401</v>
      </c>
      <c r="I387" s="19">
        <v>1</v>
      </c>
      <c r="J387" s="19">
        <v>1</v>
      </c>
      <c r="K387" t="s">
        <v>17400</v>
      </c>
    </row>
    <row r="388" spans="1:11" x14ac:dyDescent="0.15">
      <c r="A388" s="5" t="s">
        <v>21222</v>
      </c>
      <c r="B388" t="s">
        <v>8274</v>
      </c>
      <c r="C388" s="19">
        <v>1</v>
      </c>
      <c r="D388" s="19">
        <v>2016</v>
      </c>
      <c r="E388" s="19">
        <v>2016</v>
      </c>
      <c r="F388" s="17">
        <f t="shared" si="12"/>
        <v>1</v>
      </c>
      <c r="G388" s="17">
        <f t="shared" si="13"/>
        <v>1</v>
      </c>
      <c r="H388" s="17" t="s">
        <v>17401</v>
      </c>
      <c r="I388" s="19">
        <v>9</v>
      </c>
      <c r="J388" s="19">
        <v>1</v>
      </c>
      <c r="K388" t="s">
        <v>17400</v>
      </c>
    </row>
    <row r="389" spans="1:11" x14ac:dyDescent="0.15">
      <c r="A389" s="5" t="s">
        <v>21407</v>
      </c>
      <c r="B389" t="s">
        <v>11381</v>
      </c>
      <c r="C389" s="19">
        <v>29</v>
      </c>
      <c r="D389" s="19">
        <v>2021</v>
      </c>
      <c r="E389" s="19">
        <v>2004</v>
      </c>
      <c r="F389" s="17">
        <f t="shared" si="12"/>
        <v>18</v>
      </c>
      <c r="G389" s="17">
        <f t="shared" si="13"/>
        <v>1.6111111111111112</v>
      </c>
      <c r="H389" s="17" t="s">
        <v>17401</v>
      </c>
      <c r="I389" s="19">
        <v>555</v>
      </c>
      <c r="J389" s="19">
        <v>11</v>
      </c>
      <c r="K389" t="s">
        <v>17400</v>
      </c>
    </row>
    <row r="390" spans="1:11" x14ac:dyDescent="0.15">
      <c r="A390" s="5" t="s">
        <v>21037</v>
      </c>
      <c r="B390" t="s">
        <v>5397</v>
      </c>
      <c r="C390" s="19">
        <v>1</v>
      </c>
      <c r="D390" s="19">
        <v>2018</v>
      </c>
      <c r="E390" s="19">
        <v>2018</v>
      </c>
      <c r="F390" s="17">
        <f t="shared" si="12"/>
        <v>1</v>
      </c>
      <c r="G390" s="17">
        <f t="shared" si="13"/>
        <v>1</v>
      </c>
      <c r="H390" s="17" t="s">
        <v>17406</v>
      </c>
      <c r="I390" s="19">
        <v>24</v>
      </c>
      <c r="J390" s="19">
        <v>1</v>
      </c>
      <c r="K390" t="s">
        <v>17400</v>
      </c>
    </row>
    <row r="391" spans="1:11" x14ac:dyDescent="0.15">
      <c r="A391" s="5" t="s">
        <v>20930</v>
      </c>
      <c r="B391" t="s">
        <v>3691</v>
      </c>
      <c r="C391" s="19">
        <v>6</v>
      </c>
      <c r="D391" s="19">
        <v>2019</v>
      </c>
      <c r="E391" s="19">
        <v>2013</v>
      </c>
      <c r="F391" s="17">
        <f t="shared" si="12"/>
        <v>7</v>
      </c>
      <c r="G391" s="17">
        <f t="shared" si="13"/>
        <v>0.8571428571428571</v>
      </c>
      <c r="H391" s="17" t="s">
        <v>17401</v>
      </c>
      <c r="I391" s="19">
        <v>108</v>
      </c>
      <c r="J391" s="19">
        <v>4</v>
      </c>
      <c r="K391" t="s">
        <v>17400</v>
      </c>
    </row>
    <row r="392" spans="1:11" x14ac:dyDescent="0.15">
      <c r="A392" s="5" t="s">
        <v>21359</v>
      </c>
      <c r="B392" t="s">
        <v>10537</v>
      </c>
      <c r="C392" s="19">
        <v>4</v>
      </c>
      <c r="D392" s="19">
        <v>2019</v>
      </c>
      <c r="E392" s="19">
        <v>2013</v>
      </c>
      <c r="F392" s="17">
        <f t="shared" si="12"/>
        <v>7</v>
      </c>
      <c r="G392" s="17">
        <f t="shared" si="13"/>
        <v>0.5714285714285714</v>
      </c>
      <c r="H392" s="17" t="s">
        <v>17406</v>
      </c>
      <c r="I392" s="19">
        <v>118</v>
      </c>
      <c r="J392" s="19">
        <v>5</v>
      </c>
      <c r="K392" t="s">
        <v>17411</v>
      </c>
    </row>
    <row r="393" spans="1:11" x14ac:dyDescent="0.15">
      <c r="A393" s="5" t="s">
        <v>21353</v>
      </c>
      <c r="B393" t="s">
        <v>10449</v>
      </c>
      <c r="C393" s="19">
        <v>9</v>
      </c>
      <c r="D393" s="19">
        <v>2019</v>
      </c>
      <c r="E393" s="19">
        <v>2000</v>
      </c>
      <c r="F393" s="17">
        <f t="shared" si="12"/>
        <v>20</v>
      </c>
      <c r="G393" s="17">
        <f t="shared" si="13"/>
        <v>0.45</v>
      </c>
      <c r="H393" s="17" t="s">
        <v>17401</v>
      </c>
      <c r="I393" s="19">
        <v>46</v>
      </c>
      <c r="J393" s="19">
        <v>5</v>
      </c>
      <c r="K393" t="s">
        <v>17405</v>
      </c>
    </row>
    <row r="394" spans="1:11" x14ac:dyDescent="0.15">
      <c r="A394" s="5" t="s">
        <v>23649</v>
      </c>
      <c r="B394" t="s">
        <v>23639</v>
      </c>
      <c r="C394" s="19">
        <v>5</v>
      </c>
      <c r="D394" s="19">
        <v>2021</v>
      </c>
      <c r="E394" s="19">
        <v>2015</v>
      </c>
      <c r="F394" s="17">
        <f t="shared" si="12"/>
        <v>7</v>
      </c>
      <c r="G394" s="17">
        <f t="shared" si="13"/>
        <v>0.7142857142857143</v>
      </c>
      <c r="H394" s="17" t="s">
        <v>17401</v>
      </c>
      <c r="I394" s="19">
        <v>102</v>
      </c>
      <c r="J394" s="19">
        <v>3</v>
      </c>
      <c r="K394" t="s">
        <v>17569</v>
      </c>
    </row>
    <row r="395" spans="1:11" x14ac:dyDescent="0.15">
      <c r="A395" s="5" t="s">
        <v>21397</v>
      </c>
      <c r="B395" t="s">
        <v>11191</v>
      </c>
      <c r="C395" s="19">
        <v>190</v>
      </c>
      <c r="D395" s="19">
        <v>2021</v>
      </c>
      <c r="E395" s="19">
        <v>2008</v>
      </c>
      <c r="F395" s="17">
        <f t="shared" si="12"/>
        <v>14</v>
      </c>
      <c r="G395" s="17">
        <f t="shared" si="13"/>
        <v>13.571428571428571</v>
      </c>
      <c r="H395" s="17" t="s">
        <v>17401</v>
      </c>
      <c r="I395" s="19">
        <v>6917</v>
      </c>
      <c r="J395" s="19">
        <v>47</v>
      </c>
      <c r="K395" t="s">
        <v>17405</v>
      </c>
    </row>
    <row r="396" spans="1:11" x14ac:dyDescent="0.15">
      <c r="A396" s="5" t="s">
        <v>21054</v>
      </c>
      <c r="B396" t="s">
        <v>5701</v>
      </c>
      <c r="C396" s="19">
        <v>1</v>
      </c>
      <c r="D396" s="19">
        <v>2018</v>
      </c>
      <c r="E396" s="19">
        <v>2018</v>
      </c>
      <c r="F396" s="17">
        <f t="shared" si="12"/>
        <v>1</v>
      </c>
      <c r="G396" s="17">
        <f t="shared" si="13"/>
        <v>1</v>
      </c>
      <c r="H396" s="17" t="s">
        <v>17401</v>
      </c>
      <c r="I396" s="19">
        <v>21</v>
      </c>
      <c r="J396" s="19">
        <v>1</v>
      </c>
      <c r="K396" t="s">
        <v>17400</v>
      </c>
    </row>
    <row r="397" spans="1:11" x14ac:dyDescent="0.15">
      <c r="A397" s="5" t="s">
        <v>21337</v>
      </c>
      <c r="B397" t="s">
        <v>10161</v>
      </c>
      <c r="C397" s="19">
        <v>14</v>
      </c>
      <c r="D397" s="19">
        <v>2021</v>
      </c>
      <c r="E397" s="19">
        <v>2008</v>
      </c>
      <c r="F397" s="17">
        <f t="shared" si="12"/>
        <v>14</v>
      </c>
      <c r="G397" s="17">
        <f t="shared" si="13"/>
        <v>1</v>
      </c>
      <c r="H397" s="17" t="s">
        <v>17401</v>
      </c>
      <c r="I397" s="19">
        <v>181</v>
      </c>
      <c r="J397" s="19">
        <v>8</v>
      </c>
      <c r="K397" t="s">
        <v>17557</v>
      </c>
    </row>
    <row r="398" spans="1:11" x14ac:dyDescent="0.15">
      <c r="A398" s="5" t="s">
        <v>22017</v>
      </c>
      <c r="B398" t="s">
        <v>14662</v>
      </c>
      <c r="C398" s="19">
        <v>80</v>
      </c>
      <c r="D398" s="19">
        <v>2020</v>
      </c>
      <c r="E398" s="19">
        <v>1999</v>
      </c>
      <c r="F398" s="17">
        <f t="shared" si="12"/>
        <v>22</v>
      </c>
      <c r="G398" s="17">
        <f t="shared" si="13"/>
        <v>3.6363636363636362</v>
      </c>
      <c r="H398" s="17" t="s">
        <v>17401</v>
      </c>
      <c r="I398" s="19">
        <v>2892</v>
      </c>
      <c r="J398" s="19">
        <v>28</v>
      </c>
      <c r="K398" t="s">
        <v>17416</v>
      </c>
    </row>
    <row r="399" spans="1:11" x14ac:dyDescent="0.15">
      <c r="A399" s="5" t="s">
        <v>21416</v>
      </c>
      <c r="B399" t="s">
        <v>11563</v>
      </c>
      <c r="C399" s="19">
        <v>2</v>
      </c>
      <c r="D399" s="19">
        <v>2014</v>
      </c>
      <c r="E399" s="19">
        <v>2008</v>
      </c>
      <c r="F399" s="17">
        <f t="shared" si="12"/>
        <v>7</v>
      </c>
      <c r="G399" s="17">
        <f t="shared" si="13"/>
        <v>0.2857142857142857</v>
      </c>
      <c r="H399" s="17" t="s">
        <v>17401</v>
      </c>
      <c r="I399" s="19">
        <v>101</v>
      </c>
      <c r="J399" s="19">
        <v>5</v>
      </c>
      <c r="K399" t="s">
        <v>17405</v>
      </c>
    </row>
    <row r="400" spans="1:11" x14ac:dyDescent="0.15">
      <c r="A400" s="5" t="s">
        <v>21955</v>
      </c>
      <c r="B400" t="s">
        <v>12533</v>
      </c>
      <c r="C400" s="19">
        <v>50</v>
      </c>
      <c r="D400" s="19">
        <v>2021</v>
      </c>
      <c r="E400" s="19">
        <v>1999</v>
      </c>
      <c r="F400" s="17">
        <f t="shared" si="12"/>
        <v>23</v>
      </c>
      <c r="G400" s="17">
        <f t="shared" si="13"/>
        <v>2.1739130434782608</v>
      </c>
      <c r="H400" s="17" t="s">
        <v>17406</v>
      </c>
      <c r="I400" s="19">
        <v>1336</v>
      </c>
      <c r="J400" s="19">
        <v>17</v>
      </c>
      <c r="K400" t="s">
        <v>17405</v>
      </c>
    </row>
    <row r="401" spans="1:11" x14ac:dyDescent="0.15">
      <c r="A401" s="5" t="s">
        <v>21318</v>
      </c>
      <c r="B401" t="s">
        <v>9815</v>
      </c>
      <c r="C401" s="19">
        <v>6</v>
      </c>
      <c r="D401" s="19">
        <v>2021</v>
      </c>
      <c r="E401" s="19">
        <v>2014</v>
      </c>
      <c r="F401" s="17">
        <f t="shared" si="12"/>
        <v>8</v>
      </c>
      <c r="G401" s="17">
        <f t="shared" si="13"/>
        <v>0.75</v>
      </c>
      <c r="H401" s="17" t="s">
        <v>17401</v>
      </c>
      <c r="I401" s="19">
        <v>83</v>
      </c>
      <c r="J401" s="19">
        <v>4</v>
      </c>
      <c r="K401" t="s">
        <v>17411</v>
      </c>
    </row>
    <row r="402" spans="1:11" x14ac:dyDescent="0.15">
      <c r="A402" s="5" t="s">
        <v>21317</v>
      </c>
      <c r="B402" t="s">
        <v>9793</v>
      </c>
      <c r="C402" s="19">
        <v>17</v>
      </c>
      <c r="D402" s="19">
        <v>2021</v>
      </c>
      <c r="E402" s="19">
        <v>2012</v>
      </c>
      <c r="F402" s="17">
        <f t="shared" si="12"/>
        <v>10</v>
      </c>
      <c r="G402" s="17">
        <f t="shared" si="13"/>
        <v>1.7</v>
      </c>
      <c r="H402" s="17" t="s">
        <v>17401</v>
      </c>
      <c r="I402" s="19">
        <v>742</v>
      </c>
      <c r="J402" s="19">
        <v>12</v>
      </c>
      <c r="K402" t="s">
        <v>17411</v>
      </c>
    </row>
    <row r="403" spans="1:11" x14ac:dyDescent="0.15">
      <c r="A403" s="5" t="s">
        <v>20759</v>
      </c>
      <c r="B403" t="s">
        <v>1012</v>
      </c>
      <c r="C403" s="19">
        <v>11</v>
      </c>
      <c r="D403" s="19">
        <v>2021</v>
      </c>
      <c r="E403" s="19">
        <v>2016</v>
      </c>
      <c r="F403" s="17">
        <f t="shared" si="12"/>
        <v>6</v>
      </c>
      <c r="G403" s="17">
        <f t="shared" si="13"/>
        <v>1.8333333333333333</v>
      </c>
      <c r="H403" s="17" t="s">
        <v>17401</v>
      </c>
      <c r="I403" s="19">
        <v>64</v>
      </c>
      <c r="J403" s="19">
        <v>6</v>
      </c>
      <c r="K403" t="s">
        <v>17569</v>
      </c>
    </row>
    <row r="404" spans="1:11" x14ac:dyDescent="0.15">
      <c r="A404" s="5" t="s">
        <v>17808</v>
      </c>
      <c r="B404" t="s">
        <v>5511</v>
      </c>
      <c r="C404" s="19">
        <v>11</v>
      </c>
      <c r="D404" s="19">
        <v>2020</v>
      </c>
      <c r="E404" s="19">
        <v>2012</v>
      </c>
      <c r="F404" s="17">
        <f t="shared" si="12"/>
        <v>9</v>
      </c>
      <c r="G404" s="17">
        <f t="shared" si="13"/>
        <v>1.2222222222222223</v>
      </c>
      <c r="H404" s="17" t="s">
        <v>17401</v>
      </c>
      <c r="I404" s="19">
        <v>278</v>
      </c>
      <c r="J404" s="19">
        <v>8</v>
      </c>
      <c r="K404" t="s">
        <v>17411</v>
      </c>
    </row>
    <row r="405" spans="1:11" x14ac:dyDescent="0.15">
      <c r="A405" s="5" t="s">
        <v>21282</v>
      </c>
      <c r="B405" t="s">
        <v>9302</v>
      </c>
      <c r="C405" s="19">
        <v>1</v>
      </c>
      <c r="D405" s="19">
        <v>2015</v>
      </c>
      <c r="E405" s="19">
        <v>2015</v>
      </c>
      <c r="F405" s="17">
        <f t="shared" si="12"/>
        <v>1</v>
      </c>
      <c r="G405" s="17">
        <f t="shared" si="13"/>
        <v>1</v>
      </c>
      <c r="H405" s="17" t="s">
        <v>17401</v>
      </c>
      <c r="I405" s="19">
        <v>4</v>
      </c>
      <c r="J405" s="19">
        <v>1</v>
      </c>
      <c r="K405" t="s">
        <v>17411</v>
      </c>
    </row>
    <row r="406" spans="1:11" x14ac:dyDescent="0.15">
      <c r="A406" s="5" t="s">
        <v>21122</v>
      </c>
      <c r="B406" s="1" t="s">
        <v>6798</v>
      </c>
      <c r="C406" s="19">
        <v>3</v>
      </c>
      <c r="D406" s="19">
        <v>2017</v>
      </c>
      <c r="E406" s="19">
        <v>2013</v>
      </c>
      <c r="F406" s="17">
        <f t="shared" si="12"/>
        <v>5</v>
      </c>
      <c r="G406" s="17">
        <f t="shared" si="13"/>
        <v>0.6</v>
      </c>
      <c r="H406" s="17" t="s">
        <v>17401</v>
      </c>
      <c r="I406" s="19">
        <v>174</v>
      </c>
      <c r="J406" s="19">
        <v>4</v>
      </c>
      <c r="K406" t="s">
        <v>17411</v>
      </c>
    </row>
    <row r="407" spans="1:11" x14ac:dyDescent="0.15">
      <c r="A407" s="5" t="s">
        <v>20747</v>
      </c>
      <c r="B407" t="s">
        <v>770</v>
      </c>
      <c r="C407" s="19">
        <v>3</v>
      </c>
      <c r="D407" s="19">
        <v>2021</v>
      </c>
      <c r="E407" s="19">
        <v>2019</v>
      </c>
      <c r="F407" s="17">
        <f t="shared" si="12"/>
        <v>3</v>
      </c>
      <c r="G407" s="17">
        <f t="shared" si="13"/>
        <v>1</v>
      </c>
      <c r="H407" s="17" t="s">
        <v>17406</v>
      </c>
      <c r="I407" s="19">
        <v>16</v>
      </c>
      <c r="J407" s="19">
        <v>2</v>
      </c>
      <c r="K407" t="s">
        <v>17411</v>
      </c>
    </row>
    <row r="408" spans="1:11" x14ac:dyDescent="0.15">
      <c r="A408" s="5" t="s">
        <v>23497</v>
      </c>
      <c r="B408" t="s">
        <v>23491</v>
      </c>
      <c r="C408" s="19">
        <v>140</v>
      </c>
      <c r="D408" s="19">
        <v>2021</v>
      </c>
      <c r="E408" s="19">
        <v>1975</v>
      </c>
      <c r="F408" s="17">
        <f t="shared" si="12"/>
        <v>47</v>
      </c>
      <c r="G408" s="17">
        <f t="shared" si="13"/>
        <v>2.978723404255319</v>
      </c>
      <c r="H408" s="17" t="s">
        <v>17406</v>
      </c>
      <c r="I408" s="19">
        <v>4425</v>
      </c>
      <c r="J408" s="19">
        <v>39</v>
      </c>
      <c r="K408" t="s">
        <v>17400</v>
      </c>
    </row>
    <row r="409" spans="1:11" x14ac:dyDescent="0.15">
      <c r="A409" s="5" t="s">
        <v>21085</v>
      </c>
      <c r="B409" t="s">
        <v>6164</v>
      </c>
      <c r="C409" s="19">
        <v>14</v>
      </c>
      <c r="D409" s="19">
        <v>2020</v>
      </c>
      <c r="E409" s="19">
        <v>2017</v>
      </c>
      <c r="F409" s="17">
        <f t="shared" si="12"/>
        <v>4</v>
      </c>
      <c r="G409" s="17">
        <f t="shared" si="13"/>
        <v>3.5</v>
      </c>
      <c r="H409" s="17" t="s">
        <v>17406</v>
      </c>
      <c r="I409" s="19">
        <v>216</v>
      </c>
      <c r="J409" s="19">
        <v>8</v>
      </c>
      <c r="K409" t="s">
        <v>17411</v>
      </c>
    </row>
    <row r="410" spans="1:11" x14ac:dyDescent="0.15">
      <c r="A410" s="5" t="s">
        <v>20817</v>
      </c>
      <c r="B410" t="s">
        <v>1890</v>
      </c>
      <c r="C410" s="19">
        <v>32</v>
      </c>
      <c r="D410" s="19">
        <v>2020</v>
      </c>
      <c r="E410" s="19">
        <v>1992</v>
      </c>
      <c r="F410" s="17">
        <f t="shared" si="12"/>
        <v>29</v>
      </c>
      <c r="G410" s="17">
        <f t="shared" si="13"/>
        <v>1.103448275862069</v>
      </c>
      <c r="H410" s="17" t="s">
        <v>17401</v>
      </c>
      <c r="I410" s="19">
        <v>1765</v>
      </c>
      <c r="J410" s="19">
        <v>16</v>
      </c>
      <c r="K410" t="s">
        <v>17411</v>
      </c>
    </row>
    <row r="411" spans="1:11" x14ac:dyDescent="0.15">
      <c r="A411" s="5" t="s">
        <v>20835</v>
      </c>
      <c r="B411" t="s">
        <v>2149</v>
      </c>
      <c r="C411" s="19">
        <v>12</v>
      </c>
      <c r="D411" s="19">
        <v>2021</v>
      </c>
      <c r="E411" s="19">
        <v>1998</v>
      </c>
      <c r="F411" s="17">
        <f t="shared" si="12"/>
        <v>24</v>
      </c>
      <c r="G411" s="17">
        <f t="shared" si="13"/>
        <v>0.5</v>
      </c>
      <c r="H411" s="17" t="s">
        <v>17406</v>
      </c>
      <c r="I411" s="19">
        <v>754</v>
      </c>
      <c r="J411" s="19">
        <v>8</v>
      </c>
      <c r="K411" t="s">
        <v>17411</v>
      </c>
    </row>
    <row r="412" spans="1:11" x14ac:dyDescent="0.15">
      <c r="A412" s="5" t="s">
        <v>21512</v>
      </c>
      <c r="B412" t="s">
        <v>13435</v>
      </c>
      <c r="C412" s="19">
        <v>39</v>
      </c>
      <c r="D412" s="19">
        <v>2021</v>
      </c>
      <c r="E412" s="19">
        <v>2008</v>
      </c>
      <c r="F412" s="17">
        <f t="shared" si="12"/>
        <v>14</v>
      </c>
      <c r="G412" s="17">
        <f t="shared" si="13"/>
        <v>2.7857142857142856</v>
      </c>
      <c r="H412" s="17" t="s">
        <v>17401</v>
      </c>
      <c r="I412" s="19">
        <v>580</v>
      </c>
      <c r="J412" s="19">
        <v>13</v>
      </c>
      <c r="K412" t="s">
        <v>17411</v>
      </c>
    </row>
    <row r="413" spans="1:11" x14ac:dyDescent="0.15">
      <c r="A413" s="5" t="s">
        <v>20904</v>
      </c>
      <c r="B413" t="s">
        <v>3324</v>
      </c>
      <c r="C413" s="19">
        <v>45</v>
      </c>
      <c r="D413" s="19">
        <v>2019</v>
      </c>
      <c r="E413" s="19">
        <v>1975</v>
      </c>
      <c r="F413" s="17">
        <f t="shared" si="12"/>
        <v>45</v>
      </c>
      <c r="G413" s="17">
        <f t="shared" si="13"/>
        <v>1</v>
      </c>
      <c r="H413" s="17" t="s">
        <v>17401</v>
      </c>
      <c r="I413" s="19">
        <v>2149</v>
      </c>
      <c r="J413" s="19">
        <v>21</v>
      </c>
      <c r="K413" t="s">
        <v>17405</v>
      </c>
    </row>
    <row r="414" spans="1:11" x14ac:dyDescent="0.15">
      <c r="A414" s="5" t="s">
        <v>21265</v>
      </c>
      <c r="B414" t="s">
        <v>9016</v>
      </c>
      <c r="C414" s="19">
        <v>59</v>
      </c>
      <c r="D414" s="19">
        <v>2020</v>
      </c>
      <c r="E414" s="19">
        <v>2006</v>
      </c>
      <c r="F414" s="17">
        <f t="shared" si="12"/>
        <v>15</v>
      </c>
      <c r="G414" s="17">
        <f t="shared" si="13"/>
        <v>3.9333333333333331</v>
      </c>
      <c r="H414" s="17" t="s">
        <v>17401</v>
      </c>
      <c r="I414" s="19">
        <v>3681</v>
      </c>
      <c r="J414" s="19">
        <v>32</v>
      </c>
      <c r="K414" t="s">
        <v>17405</v>
      </c>
    </row>
    <row r="415" spans="1:11" x14ac:dyDescent="0.15">
      <c r="A415" s="5" t="s">
        <v>22034</v>
      </c>
      <c r="B415" t="s">
        <v>13486</v>
      </c>
      <c r="C415" s="19">
        <v>6</v>
      </c>
      <c r="D415" s="19">
        <v>2011</v>
      </c>
      <c r="E415" s="19">
        <v>2007</v>
      </c>
      <c r="F415" s="17">
        <f t="shared" si="12"/>
        <v>5</v>
      </c>
      <c r="G415" s="17">
        <f t="shared" si="13"/>
        <v>1.2</v>
      </c>
      <c r="H415" s="17" t="s">
        <v>17401</v>
      </c>
      <c r="I415" s="19">
        <v>256</v>
      </c>
      <c r="J415" s="19">
        <v>5</v>
      </c>
      <c r="K415" t="s">
        <v>17405</v>
      </c>
    </row>
    <row r="416" spans="1:11" x14ac:dyDescent="0.15">
      <c r="A416" s="5" t="s">
        <v>21926</v>
      </c>
      <c r="B416" t="s">
        <v>13234</v>
      </c>
      <c r="C416" s="19">
        <v>6</v>
      </c>
      <c r="D416" s="19">
        <v>2020</v>
      </c>
      <c r="E416" s="19">
        <v>2008</v>
      </c>
      <c r="F416" s="17">
        <f t="shared" si="12"/>
        <v>13</v>
      </c>
      <c r="G416" s="17">
        <f t="shared" si="13"/>
        <v>0.46153846153846156</v>
      </c>
      <c r="H416" s="17" t="s">
        <v>17401</v>
      </c>
      <c r="I416" s="19">
        <v>33</v>
      </c>
      <c r="J416" s="19">
        <v>3</v>
      </c>
      <c r="K416" t="s">
        <v>17405</v>
      </c>
    </row>
    <row r="417" spans="1:11" x14ac:dyDescent="0.15">
      <c r="A417" s="5" t="s">
        <v>21358</v>
      </c>
      <c r="B417" t="s">
        <v>10507</v>
      </c>
      <c r="C417" s="19">
        <v>43</v>
      </c>
      <c r="D417" s="19">
        <v>2021</v>
      </c>
      <c r="E417" s="19">
        <v>2009</v>
      </c>
      <c r="F417" s="17">
        <f t="shared" si="12"/>
        <v>13</v>
      </c>
      <c r="G417" s="17">
        <f t="shared" si="13"/>
        <v>3.3076923076923075</v>
      </c>
      <c r="H417" s="17" t="s">
        <v>17401</v>
      </c>
      <c r="I417" s="19">
        <v>631</v>
      </c>
      <c r="J417" s="19">
        <v>14</v>
      </c>
      <c r="K417" t="s">
        <v>17400</v>
      </c>
    </row>
    <row r="418" spans="1:11" x14ac:dyDescent="0.15">
      <c r="A418" s="5" t="s">
        <v>21001</v>
      </c>
      <c r="B418" t="s">
        <v>4801</v>
      </c>
      <c r="C418" s="19">
        <v>15</v>
      </c>
      <c r="D418" s="19">
        <v>2019</v>
      </c>
      <c r="E418" s="19">
        <v>2008</v>
      </c>
      <c r="F418" s="17">
        <f t="shared" si="12"/>
        <v>12</v>
      </c>
      <c r="G418" s="17">
        <f t="shared" si="13"/>
        <v>1.25</v>
      </c>
      <c r="H418" s="17" t="s">
        <v>17401</v>
      </c>
      <c r="I418" s="19">
        <v>33</v>
      </c>
      <c r="J418" s="19">
        <v>4</v>
      </c>
      <c r="K418" t="s">
        <v>17411</v>
      </c>
    </row>
    <row r="419" spans="1:11" x14ac:dyDescent="0.15">
      <c r="A419" s="5" t="s">
        <v>17517</v>
      </c>
      <c r="B419" t="s">
        <v>10733</v>
      </c>
      <c r="C419" s="19">
        <v>36</v>
      </c>
      <c r="D419" s="19">
        <v>2021</v>
      </c>
      <c r="E419" s="19">
        <v>2009</v>
      </c>
      <c r="F419" s="17">
        <f t="shared" si="12"/>
        <v>13</v>
      </c>
      <c r="G419" s="17">
        <f t="shared" si="13"/>
        <v>2.7692307692307692</v>
      </c>
      <c r="H419" s="17" t="s">
        <v>17401</v>
      </c>
      <c r="I419" s="19">
        <v>454</v>
      </c>
      <c r="J419" s="19">
        <v>12</v>
      </c>
      <c r="K419" t="s">
        <v>17405</v>
      </c>
    </row>
    <row r="420" spans="1:11" x14ac:dyDescent="0.15">
      <c r="A420" s="5" t="s">
        <v>21454</v>
      </c>
      <c r="B420" t="s">
        <v>12326</v>
      </c>
      <c r="C420" s="19">
        <v>6</v>
      </c>
      <c r="D420" s="19">
        <v>2010</v>
      </c>
      <c r="E420" s="19">
        <v>2005</v>
      </c>
      <c r="F420" s="17">
        <f t="shared" si="12"/>
        <v>6</v>
      </c>
      <c r="G420" s="17">
        <f t="shared" si="13"/>
        <v>1</v>
      </c>
      <c r="H420" s="17" t="s">
        <v>17401</v>
      </c>
      <c r="I420" s="19">
        <v>835</v>
      </c>
      <c r="J420" s="19">
        <v>6</v>
      </c>
      <c r="K420" t="s">
        <v>17405</v>
      </c>
    </row>
    <row r="421" spans="1:11" x14ac:dyDescent="0.15">
      <c r="A421" s="5" t="s">
        <v>21048</v>
      </c>
      <c r="B421" t="s">
        <v>5600</v>
      </c>
      <c r="C421" s="19">
        <v>301</v>
      </c>
      <c r="D421" s="19">
        <v>2021</v>
      </c>
      <c r="E421" s="19">
        <v>1992</v>
      </c>
      <c r="F421" s="17">
        <f t="shared" si="12"/>
        <v>30</v>
      </c>
      <c r="G421" s="17">
        <f t="shared" si="13"/>
        <v>10.033333333333333</v>
      </c>
      <c r="H421" s="17" t="s">
        <v>17401</v>
      </c>
      <c r="I421" s="19">
        <v>20541</v>
      </c>
      <c r="J421" s="19">
        <v>74</v>
      </c>
      <c r="K421" t="s">
        <v>17405</v>
      </c>
    </row>
    <row r="422" spans="1:11" x14ac:dyDescent="0.15">
      <c r="A422" s="5" t="s">
        <v>21405</v>
      </c>
      <c r="B422" t="s">
        <v>11345</v>
      </c>
      <c r="C422" s="19">
        <v>1</v>
      </c>
      <c r="D422" s="19">
        <v>2012</v>
      </c>
      <c r="E422" s="19">
        <v>2012</v>
      </c>
      <c r="F422" s="17">
        <f t="shared" si="12"/>
        <v>1</v>
      </c>
      <c r="G422" s="17">
        <f t="shared" si="13"/>
        <v>1</v>
      </c>
      <c r="H422" s="17" t="s">
        <v>17401</v>
      </c>
      <c r="I422" s="19">
        <v>6</v>
      </c>
      <c r="J422" s="19">
        <v>1</v>
      </c>
      <c r="K422" t="s">
        <v>17405</v>
      </c>
    </row>
    <row r="423" spans="1:11" x14ac:dyDescent="0.15">
      <c r="A423" s="5" t="s">
        <v>21500</v>
      </c>
      <c r="B423" t="s">
        <v>13214</v>
      </c>
      <c r="C423" s="19">
        <v>7</v>
      </c>
      <c r="D423" s="19">
        <v>2009</v>
      </c>
      <c r="E423" s="19">
        <v>2005</v>
      </c>
      <c r="F423" s="17">
        <f t="shared" si="12"/>
        <v>5</v>
      </c>
      <c r="G423" s="17">
        <f t="shared" si="13"/>
        <v>1.4</v>
      </c>
      <c r="H423" s="17" t="s">
        <v>17401</v>
      </c>
      <c r="I423" s="19">
        <v>821</v>
      </c>
      <c r="J423" s="19">
        <v>8</v>
      </c>
      <c r="K423" t="s">
        <v>17405</v>
      </c>
    </row>
    <row r="424" spans="1:11" x14ac:dyDescent="0.15">
      <c r="A424" s="5" t="s">
        <v>23770</v>
      </c>
      <c r="B424" t="s">
        <v>23759</v>
      </c>
      <c r="C424" s="19">
        <v>3</v>
      </c>
      <c r="D424" s="19">
        <v>2019</v>
      </c>
      <c r="E424" s="19">
        <v>2014</v>
      </c>
      <c r="F424" s="17">
        <f t="shared" si="12"/>
        <v>6</v>
      </c>
      <c r="G424" s="17">
        <f t="shared" si="13"/>
        <v>0.5</v>
      </c>
      <c r="H424" s="17" t="s">
        <v>17401</v>
      </c>
      <c r="I424" s="19">
        <v>74</v>
      </c>
      <c r="J424" s="19">
        <v>3</v>
      </c>
      <c r="K424" t="s">
        <v>17405</v>
      </c>
    </row>
    <row r="425" spans="1:11" x14ac:dyDescent="0.15">
      <c r="A425" s="5" t="s">
        <v>22013</v>
      </c>
      <c r="B425" t="s">
        <v>14583</v>
      </c>
      <c r="C425" s="19">
        <v>76</v>
      </c>
      <c r="D425" s="19">
        <v>2021</v>
      </c>
      <c r="E425" s="19">
        <v>2000</v>
      </c>
      <c r="F425" s="17">
        <f t="shared" si="12"/>
        <v>22</v>
      </c>
      <c r="G425" s="17">
        <f t="shared" si="13"/>
        <v>3.4545454545454546</v>
      </c>
      <c r="H425" s="17" t="s">
        <v>17401</v>
      </c>
      <c r="I425" s="19">
        <v>3145</v>
      </c>
      <c r="J425" s="19">
        <v>31</v>
      </c>
      <c r="K425" t="s">
        <v>17405</v>
      </c>
    </row>
    <row r="426" spans="1:11" x14ac:dyDescent="0.15">
      <c r="A426" s="5" t="s">
        <v>21470</v>
      </c>
      <c r="B426" t="s">
        <v>12648</v>
      </c>
      <c r="C426" s="19">
        <v>45</v>
      </c>
      <c r="D426" s="19">
        <v>2021</v>
      </c>
      <c r="E426" s="19">
        <v>2008</v>
      </c>
      <c r="F426" s="17">
        <f t="shared" si="12"/>
        <v>14</v>
      </c>
      <c r="G426" s="17">
        <f t="shared" si="13"/>
        <v>3.2142857142857144</v>
      </c>
      <c r="H426" s="17" t="s">
        <v>17401</v>
      </c>
      <c r="I426" s="19">
        <v>439</v>
      </c>
      <c r="J426" s="19">
        <v>10</v>
      </c>
      <c r="K426" t="s">
        <v>17405</v>
      </c>
    </row>
    <row r="427" spans="1:11" x14ac:dyDescent="0.15">
      <c r="A427" s="5" t="s">
        <v>21095</v>
      </c>
      <c r="B427" t="s">
        <v>4100</v>
      </c>
      <c r="C427" s="19">
        <v>9</v>
      </c>
      <c r="D427" s="19">
        <v>2020</v>
      </c>
      <c r="E427" s="19">
        <v>2015</v>
      </c>
      <c r="F427" s="17">
        <f t="shared" si="12"/>
        <v>6</v>
      </c>
      <c r="G427" s="17">
        <f t="shared" si="13"/>
        <v>1.5</v>
      </c>
      <c r="H427" s="17" t="s">
        <v>17401</v>
      </c>
      <c r="I427" s="19">
        <v>123</v>
      </c>
      <c r="J427" s="19">
        <v>7</v>
      </c>
      <c r="K427" t="s">
        <v>17411</v>
      </c>
    </row>
    <row r="428" spans="1:11" x14ac:dyDescent="0.15">
      <c r="A428" s="5" t="s">
        <v>20751</v>
      </c>
      <c r="B428" t="s">
        <v>877</v>
      </c>
      <c r="C428" s="19">
        <v>10</v>
      </c>
      <c r="D428" s="19">
        <v>2020</v>
      </c>
      <c r="E428" s="19">
        <v>2013</v>
      </c>
      <c r="F428" s="17">
        <f t="shared" si="12"/>
        <v>8</v>
      </c>
      <c r="G428" s="17">
        <f t="shared" si="13"/>
        <v>1.25</v>
      </c>
      <c r="H428" s="17" t="s">
        <v>17406</v>
      </c>
      <c r="I428" s="19">
        <v>71</v>
      </c>
      <c r="J428" s="19">
        <v>5</v>
      </c>
      <c r="K428" t="s">
        <v>17400</v>
      </c>
    </row>
    <row r="429" spans="1:11" x14ac:dyDescent="0.15">
      <c r="A429" s="5" t="s">
        <v>21466</v>
      </c>
      <c r="B429" t="s">
        <v>12564</v>
      </c>
      <c r="C429" s="19">
        <v>28</v>
      </c>
      <c r="D429" s="19">
        <v>2021</v>
      </c>
      <c r="E429" s="19">
        <v>2008</v>
      </c>
      <c r="F429" s="17">
        <f t="shared" si="12"/>
        <v>14</v>
      </c>
      <c r="G429" s="17">
        <f t="shared" si="13"/>
        <v>2</v>
      </c>
      <c r="H429" s="17" t="s">
        <v>17401</v>
      </c>
      <c r="I429" s="19">
        <v>797</v>
      </c>
      <c r="J429" s="19">
        <v>13</v>
      </c>
      <c r="K429" t="s">
        <v>17400</v>
      </c>
    </row>
    <row r="430" spans="1:11" x14ac:dyDescent="0.15">
      <c r="A430" s="5" t="s">
        <v>22941</v>
      </c>
      <c r="B430" t="s">
        <v>22934</v>
      </c>
      <c r="C430" s="19">
        <v>21</v>
      </c>
      <c r="D430" s="19">
        <v>2021</v>
      </c>
      <c r="E430" s="19">
        <v>2017</v>
      </c>
      <c r="F430" s="17">
        <f t="shared" si="12"/>
        <v>5</v>
      </c>
      <c r="G430" s="17">
        <f t="shared" si="13"/>
        <v>4.2</v>
      </c>
      <c r="H430" s="17" t="s">
        <v>17401</v>
      </c>
      <c r="I430" s="19">
        <v>232</v>
      </c>
      <c r="J430" s="19">
        <v>8</v>
      </c>
      <c r="K430" t="s">
        <v>17411</v>
      </c>
    </row>
    <row r="431" spans="1:11" x14ac:dyDescent="0.15">
      <c r="A431" s="5" t="s">
        <v>21493</v>
      </c>
      <c r="B431" s="1" t="s">
        <v>13119</v>
      </c>
      <c r="C431" s="19">
        <v>185</v>
      </c>
      <c r="D431" s="19">
        <v>2021</v>
      </c>
      <c r="E431" s="19">
        <v>2001</v>
      </c>
      <c r="F431" s="17">
        <f t="shared" si="12"/>
        <v>21</v>
      </c>
      <c r="G431" s="17">
        <f t="shared" si="13"/>
        <v>8.8095238095238102</v>
      </c>
      <c r="H431" s="17" t="s">
        <v>17401</v>
      </c>
      <c r="I431" s="19">
        <v>4927</v>
      </c>
      <c r="J431" s="19">
        <v>39</v>
      </c>
      <c r="K431" t="s">
        <v>17400</v>
      </c>
    </row>
    <row r="432" spans="1:11" x14ac:dyDescent="0.15">
      <c r="A432" s="5" t="s">
        <v>21227</v>
      </c>
      <c r="B432" t="s">
        <v>8328</v>
      </c>
      <c r="C432" s="19">
        <v>16</v>
      </c>
      <c r="D432" s="19">
        <v>2020</v>
      </c>
      <c r="E432" s="19">
        <v>2009</v>
      </c>
      <c r="F432" s="17">
        <f t="shared" si="12"/>
        <v>12</v>
      </c>
      <c r="G432" s="17">
        <f t="shared" si="13"/>
        <v>1.3333333333333333</v>
      </c>
      <c r="H432" s="17" t="s">
        <v>17401</v>
      </c>
      <c r="I432" s="19">
        <v>114</v>
      </c>
      <c r="J432" s="19">
        <v>7</v>
      </c>
      <c r="K432" t="s">
        <v>17400</v>
      </c>
    </row>
    <row r="433" spans="1:11" x14ac:dyDescent="0.15">
      <c r="A433" s="5" t="s">
        <v>21321</v>
      </c>
      <c r="B433" t="s">
        <v>9869</v>
      </c>
      <c r="C433" s="19">
        <v>11</v>
      </c>
      <c r="D433" s="19">
        <v>2014</v>
      </c>
      <c r="E433" s="19">
        <v>2006</v>
      </c>
      <c r="F433" s="17">
        <f t="shared" si="12"/>
        <v>9</v>
      </c>
      <c r="G433" s="17">
        <f t="shared" si="13"/>
        <v>1.2222222222222223</v>
      </c>
      <c r="H433" s="17" t="s">
        <v>17401</v>
      </c>
      <c r="I433" s="19">
        <v>230</v>
      </c>
      <c r="J433" s="19">
        <v>6</v>
      </c>
      <c r="K433" t="s">
        <v>17400</v>
      </c>
    </row>
    <row r="434" spans="1:11" x14ac:dyDescent="0.15">
      <c r="A434" s="5" t="s">
        <v>21202</v>
      </c>
      <c r="B434" t="s">
        <v>7977</v>
      </c>
      <c r="C434" s="19">
        <v>15</v>
      </c>
      <c r="D434" s="19">
        <v>2020</v>
      </c>
      <c r="E434" s="19">
        <v>2006</v>
      </c>
      <c r="F434" s="17">
        <f t="shared" si="12"/>
        <v>15</v>
      </c>
      <c r="G434" s="17">
        <f t="shared" si="13"/>
        <v>1</v>
      </c>
      <c r="H434" s="17" t="s">
        <v>17401</v>
      </c>
      <c r="I434" s="19">
        <v>310</v>
      </c>
      <c r="J434" s="19">
        <v>10</v>
      </c>
      <c r="K434" t="s">
        <v>17400</v>
      </c>
    </row>
    <row r="435" spans="1:11" x14ac:dyDescent="0.15">
      <c r="A435" s="5" t="s">
        <v>21004</v>
      </c>
      <c r="B435" t="s">
        <v>4881</v>
      </c>
      <c r="C435" s="19">
        <v>4</v>
      </c>
      <c r="D435" s="19">
        <v>2021</v>
      </c>
      <c r="E435" s="19">
        <v>2018</v>
      </c>
      <c r="F435" s="17">
        <f t="shared" si="12"/>
        <v>4</v>
      </c>
      <c r="G435" s="17">
        <f t="shared" si="13"/>
        <v>1</v>
      </c>
      <c r="H435" s="17" t="s">
        <v>17401</v>
      </c>
      <c r="I435" s="19">
        <v>13</v>
      </c>
      <c r="J435" s="19">
        <v>2</v>
      </c>
      <c r="K435" t="s">
        <v>17400</v>
      </c>
    </row>
    <row r="436" spans="1:11" x14ac:dyDescent="0.15">
      <c r="A436" s="5" t="s">
        <v>21305</v>
      </c>
      <c r="B436" s="1" t="s">
        <v>9631</v>
      </c>
      <c r="C436" s="19">
        <v>141</v>
      </c>
      <c r="D436" s="19">
        <v>2020</v>
      </c>
      <c r="E436" s="19">
        <v>2003</v>
      </c>
      <c r="F436" s="17">
        <f t="shared" si="12"/>
        <v>18</v>
      </c>
      <c r="G436" s="17">
        <f t="shared" si="13"/>
        <v>7.833333333333333</v>
      </c>
      <c r="H436" s="17" t="s">
        <v>17401</v>
      </c>
      <c r="I436" s="19">
        <v>3447</v>
      </c>
      <c r="J436" s="19">
        <v>29</v>
      </c>
      <c r="K436" t="s">
        <v>17400</v>
      </c>
    </row>
    <row r="437" spans="1:11" x14ac:dyDescent="0.15">
      <c r="A437" s="5" t="s">
        <v>20754</v>
      </c>
      <c r="B437" t="s">
        <v>924</v>
      </c>
      <c r="C437" s="19">
        <v>13</v>
      </c>
      <c r="D437" s="19">
        <v>2020</v>
      </c>
      <c r="E437" s="19">
        <v>2015</v>
      </c>
      <c r="F437" s="17">
        <f t="shared" si="12"/>
        <v>6</v>
      </c>
      <c r="G437" s="17">
        <f t="shared" si="13"/>
        <v>2.1666666666666665</v>
      </c>
      <c r="H437" s="17" t="s">
        <v>17401</v>
      </c>
      <c r="I437" s="19">
        <v>493</v>
      </c>
      <c r="J437" s="19">
        <v>8</v>
      </c>
      <c r="K437" t="s">
        <v>17400</v>
      </c>
    </row>
    <row r="438" spans="1:11" x14ac:dyDescent="0.15">
      <c r="A438" s="5" t="s">
        <v>21482</v>
      </c>
      <c r="B438" t="s">
        <v>12877</v>
      </c>
      <c r="C438" s="19">
        <v>30</v>
      </c>
      <c r="D438" s="19">
        <v>2021</v>
      </c>
      <c r="E438" s="19">
        <v>2005</v>
      </c>
      <c r="F438" s="17">
        <f t="shared" si="12"/>
        <v>17</v>
      </c>
      <c r="G438" s="17">
        <f t="shared" si="13"/>
        <v>1.7647058823529411</v>
      </c>
      <c r="H438" s="17" t="s">
        <v>17406</v>
      </c>
      <c r="I438" s="19">
        <v>470</v>
      </c>
      <c r="J438" s="19">
        <v>12</v>
      </c>
      <c r="K438" t="s">
        <v>17400</v>
      </c>
    </row>
    <row r="439" spans="1:11" x14ac:dyDescent="0.15">
      <c r="A439" s="5" t="s">
        <v>17812</v>
      </c>
      <c r="B439" t="s">
        <v>5760</v>
      </c>
      <c r="C439" s="19">
        <v>1</v>
      </c>
      <c r="D439" s="19">
        <v>2018</v>
      </c>
      <c r="E439" s="19">
        <v>2018</v>
      </c>
      <c r="F439" s="17">
        <f t="shared" si="12"/>
        <v>1</v>
      </c>
      <c r="G439" s="17">
        <f t="shared" si="13"/>
        <v>1</v>
      </c>
      <c r="H439" s="17" t="s">
        <v>17406</v>
      </c>
      <c r="I439" s="19">
        <v>18</v>
      </c>
      <c r="J439" s="19">
        <v>1</v>
      </c>
      <c r="K439" t="s">
        <v>17400</v>
      </c>
    </row>
    <row r="440" spans="1:11" x14ac:dyDescent="0.15">
      <c r="A440" s="5" t="s">
        <v>20800</v>
      </c>
      <c r="B440" t="s">
        <v>3378</v>
      </c>
      <c r="C440" s="19">
        <v>38</v>
      </c>
      <c r="D440" s="19">
        <v>2021</v>
      </c>
      <c r="E440" s="19">
        <v>2014</v>
      </c>
      <c r="F440" s="17">
        <f t="shared" si="12"/>
        <v>8</v>
      </c>
      <c r="G440" s="17">
        <f t="shared" si="13"/>
        <v>4.75</v>
      </c>
      <c r="H440" s="17" t="s">
        <v>17406</v>
      </c>
      <c r="I440" s="19">
        <v>1212</v>
      </c>
      <c r="J440" s="19">
        <v>17</v>
      </c>
      <c r="K440" t="s">
        <v>17400</v>
      </c>
    </row>
    <row r="441" spans="1:11" x14ac:dyDescent="0.15">
      <c r="A441" s="5" t="s">
        <v>20941</v>
      </c>
      <c r="B441" t="s">
        <v>3809</v>
      </c>
      <c r="C441" s="19">
        <v>71</v>
      </c>
      <c r="D441" s="19">
        <v>2021</v>
      </c>
      <c r="E441" s="19">
        <v>2008</v>
      </c>
      <c r="F441" s="17">
        <f t="shared" si="12"/>
        <v>14</v>
      </c>
      <c r="G441" s="17">
        <f t="shared" si="13"/>
        <v>5.0714285714285712</v>
      </c>
      <c r="H441" s="17" t="s">
        <v>17401</v>
      </c>
      <c r="I441" s="19">
        <v>1559</v>
      </c>
      <c r="J441" s="19">
        <v>21</v>
      </c>
      <c r="K441" t="s">
        <v>17400</v>
      </c>
    </row>
    <row r="442" spans="1:11" x14ac:dyDescent="0.15">
      <c r="A442" s="5" t="s">
        <v>21148</v>
      </c>
      <c r="B442" s="1" t="s">
        <v>7189</v>
      </c>
      <c r="C442" s="19">
        <v>1</v>
      </c>
      <c r="D442" s="19">
        <v>2017</v>
      </c>
      <c r="E442" s="19">
        <v>2017</v>
      </c>
      <c r="F442" s="17">
        <f t="shared" si="12"/>
        <v>1</v>
      </c>
      <c r="G442" s="17">
        <f t="shared" si="13"/>
        <v>1</v>
      </c>
      <c r="H442" s="17" t="s">
        <v>17406</v>
      </c>
      <c r="I442" s="19">
        <v>25</v>
      </c>
      <c r="J442" s="19">
        <v>1</v>
      </c>
      <c r="K442" t="s">
        <v>17405</v>
      </c>
    </row>
    <row r="443" spans="1:11" x14ac:dyDescent="0.15">
      <c r="A443" s="5" t="s">
        <v>21023</v>
      </c>
      <c r="B443" s="1" t="s">
        <v>5176</v>
      </c>
      <c r="C443" s="19">
        <v>6</v>
      </c>
      <c r="D443" s="19">
        <v>2018</v>
      </c>
      <c r="E443" s="19">
        <v>2016</v>
      </c>
      <c r="F443" s="17">
        <f t="shared" si="12"/>
        <v>3</v>
      </c>
      <c r="G443" s="17">
        <f t="shared" si="13"/>
        <v>2</v>
      </c>
      <c r="H443" s="17" t="s">
        <v>17401</v>
      </c>
      <c r="I443" s="19">
        <v>93</v>
      </c>
      <c r="J443" s="19">
        <v>5</v>
      </c>
      <c r="K443" t="s">
        <v>17400</v>
      </c>
    </row>
    <row r="444" spans="1:11" x14ac:dyDescent="0.15">
      <c r="A444" s="5" t="s">
        <v>21096</v>
      </c>
      <c r="B444" s="1" t="s">
        <v>6349</v>
      </c>
      <c r="C444" s="19">
        <v>18</v>
      </c>
      <c r="D444" s="19">
        <v>2021</v>
      </c>
      <c r="E444" s="19">
        <v>1998</v>
      </c>
      <c r="F444" s="17">
        <f t="shared" si="12"/>
        <v>24</v>
      </c>
      <c r="G444" s="17">
        <f t="shared" si="13"/>
        <v>0.75</v>
      </c>
      <c r="H444" s="17" t="s">
        <v>17401</v>
      </c>
      <c r="I444" s="19">
        <v>270</v>
      </c>
      <c r="J444" s="19">
        <v>9</v>
      </c>
      <c r="K444" t="s">
        <v>17400</v>
      </c>
    </row>
    <row r="445" spans="1:11" x14ac:dyDescent="0.15">
      <c r="A445" s="5" t="s">
        <v>17832</v>
      </c>
      <c r="B445" t="s">
        <v>4631</v>
      </c>
      <c r="C445" s="19">
        <v>10</v>
      </c>
      <c r="D445" s="19">
        <v>2020</v>
      </c>
      <c r="E445" s="19">
        <v>2016</v>
      </c>
      <c r="F445" s="17">
        <f t="shared" si="12"/>
        <v>5</v>
      </c>
      <c r="G445" s="17">
        <f t="shared" si="13"/>
        <v>2</v>
      </c>
      <c r="H445" s="17" t="s">
        <v>17406</v>
      </c>
      <c r="I445" s="19">
        <v>174</v>
      </c>
      <c r="J445" s="19">
        <v>8</v>
      </c>
      <c r="K445" t="s">
        <v>17400</v>
      </c>
    </row>
    <row r="446" spans="1:11" x14ac:dyDescent="0.15">
      <c r="A446" s="5" t="s">
        <v>21356</v>
      </c>
      <c r="B446" t="s">
        <v>10488</v>
      </c>
      <c r="C446" s="19">
        <v>9</v>
      </c>
      <c r="D446" s="19">
        <v>2019</v>
      </c>
      <c r="E446" s="19">
        <v>2001</v>
      </c>
      <c r="F446" s="17">
        <f t="shared" si="12"/>
        <v>19</v>
      </c>
      <c r="G446" s="17">
        <f t="shared" si="13"/>
        <v>0.47368421052631576</v>
      </c>
      <c r="H446" s="17" t="s">
        <v>17401</v>
      </c>
      <c r="I446" s="19">
        <v>302</v>
      </c>
      <c r="J446" s="19">
        <v>6</v>
      </c>
      <c r="K446" t="s">
        <v>17405</v>
      </c>
    </row>
    <row r="447" spans="1:11" x14ac:dyDescent="0.15">
      <c r="A447" s="5" t="s">
        <v>20796</v>
      </c>
      <c r="B447" t="s">
        <v>1579</v>
      </c>
      <c r="C447" s="19">
        <v>13</v>
      </c>
      <c r="D447" s="19">
        <v>2021</v>
      </c>
      <c r="E447" s="19">
        <v>2011</v>
      </c>
      <c r="F447" s="17">
        <f t="shared" si="12"/>
        <v>11</v>
      </c>
      <c r="G447" s="17">
        <f t="shared" si="13"/>
        <v>1.1818181818181819</v>
      </c>
      <c r="H447" s="17" t="s">
        <v>17406</v>
      </c>
      <c r="I447" s="19">
        <v>112</v>
      </c>
      <c r="J447" s="19">
        <v>6</v>
      </c>
      <c r="K447" t="s">
        <v>17405</v>
      </c>
    </row>
    <row r="448" spans="1:11" x14ac:dyDescent="0.15">
      <c r="A448" s="5" t="s">
        <v>20752</v>
      </c>
      <c r="B448" t="s">
        <v>896</v>
      </c>
      <c r="C448" s="19">
        <v>18</v>
      </c>
      <c r="D448" s="19">
        <v>2021</v>
      </c>
      <c r="E448" s="19">
        <v>2007</v>
      </c>
      <c r="F448" s="17">
        <f t="shared" si="12"/>
        <v>15</v>
      </c>
      <c r="G448" s="17">
        <f t="shared" si="13"/>
        <v>1.2</v>
      </c>
      <c r="H448" s="17" t="s">
        <v>17406</v>
      </c>
      <c r="I448" s="19">
        <v>84</v>
      </c>
      <c r="J448" s="19">
        <v>6</v>
      </c>
      <c r="K448" t="s">
        <v>17400</v>
      </c>
    </row>
    <row r="449" spans="1:11" x14ac:dyDescent="0.15">
      <c r="A449" s="5" t="s">
        <v>20798</v>
      </c>
      <c r="B449" t="s">
        <v>1622</v>
      </c>
      <c r="C449" s="19">
        <v>1</v>
      </c>
      <c r="D449" s="19">
        <v>2020</v>
      </c>
      <c r="E449" s="19">
        <v>2020</v>
      </c>
      <c r="F449" s="17">
        <f t="shared" si="12"/>
        <v>1</v>
      </c>
      <c r="G449" s="17">
        <f t="shared" si="13"/>
        <v>1</v>
      </c>
      <c r="H449" s="17" t="s">
        <v>17406</v>
      </c>
      <c r="I449" s="19">
        <v>0</v>
      </c>
      <c r="J449" s="19">
        <v>0</v>
      </c>
      <c r="K449" t="s">
        <v>17400</v>
      </c>
    </row>
    <row r="450" spans="1:11" x14ac:dyDescent="0.15">
      <c r="A450" s="5" t="s">
        <v>20846</v>
      </c>
      <c r="B450" t="s">
        <v>2423</v>
      </c>
      <c r="C450" s="19">
        <v>5</v>
      </c>
      <c r="D450" s="19">
        <v>2020</v>
      </c>
      <c r="E450" s="19">
        <v>2019</v>
      </c>
      <c r="F450" s="17">
        <f t="shared" ref="F450:F513" si="14">D450-E450+1</f>
        <v>2</v>
      </c>
      <c r="G450" s="17">
        <f t="shared" ref="G450:G513" si="15">C450/F450</f>
        <v>2.5</v>
      </c>
      <c r="H450" s="17" t="s">
        <v>17406</v>
      </c>
      <c r="I450" s="19">
        <v>6</v>
      </c>
      <c r="J450" s="19">
        <v>1</v>
      </c>
      <c r="K450" t="s">
        <v>17400</v>
      </c>
    </row>
    <row r="451" spans="1:11" x14ac:dyDescent="0.15">
      <c r="A451" s="5" t="s">
        <v>21221</v>
      </c>
      <c r="B451" s="1" t="s">
        <v>8259</v>
      </c>
      <c r="C451" s="19">
        <v>1</v>
      </c>
      <c r="D451" s="19">
        <v>2016</v>
      </c>
      <c r="E451" s="19">
        <v>2016</v>
      </c>
      <c r="F451" s="17">
        <f t="shared" si="14"/>
        <v>1</v>
      </c>
      <c r="G451" s="17">
        <f t="shared" si="15"/>
        <v>1</v>
      </c>
      <c r="H451" s="17" t="s">
        <v>17406</v>
      </c>
      <c r="I451" s="19">
        <v>14</v>
      </c>
      <c r="J451" s="19">
        <v>1</v>
      </c>
      <c r="K451" t="s">
        <v>17405</v>
      </c>
    </row>
    <row r="452" spans="1:11" x14ac:dyDescent="0.15">
      <c r="A452" s="5" t="s">
        <v>22041</v>
      </c>
      <c r="B452" t="s">
        <v>14814</v>
      </c>
      <c r="C452" s="19">
        <v>45</v>
      </c>
      <c r="D452" s="19">
        <v>2020</v>
      </c>
      <c r="E452" s="19">
        <v>1996</v>
      </c>
      <c r="F452" s="17">
        <f t="shared" si="14"/>
        <v>25</v>
      </c>
      <c r="G452" s="17">
        <f t="shared" si="15"/>
        <v>1.8</v>
      </c>
      <c r="H452" s="17" t="s">
        <v>17401</v>
      </c>
      <c r="I452" s="19">
        <v>655</v>
      </c>
      <c r="J452" s="19">
        <v>12</v>
      </c>
      <c r="K452" t="s">
        <v>17400</v>
      </c>
    </row>
    <row r="453" spans="1:11" x14ac:dyDescent="0.15">
      <c r="A453" s="5" t="s">
        <v>21385</v>
      </c>
      <c r="B453" t="s">
        <v>11006</v>
      </c>
      <c r="C453" s="19">
        <v>7</v>
      </c>
      <c r="D453" s="19">
        <v>2019</v>
      </c>
      <c r="E453" s="19">
        <v>2011</v>
      </c>
      <c r="F453" s="17">
        <f t="shared" si="14"/>
        <v>9</v>
      </c>
      <c r="G453" s="17">
        <f t="shared" si="15"/>
        <v>0.77777777777777779</v>
      </c>
      <c r="H453" s="17" t="s">
        <v>17401</v>
      </c>
      <c r="I453" s="19">
        <v>30</v>
      </c>
      <c r="J453" s="19">
        <v>4</v>
      </c>
      <c r="K453" t="s">
        <v>17400</v>
      </c>
    </row>
    <row r="454" spans="1:11" x14ac:dyDescent="0.15">
      <c r="A454" s="5" t="s">
        <v>21485</v>
      </c>
      <c r="B454" t="s">
        <v>12923</v>
      </c>
      <c r="C454" s="19">
        <v>21</v>
      </c>
      <c r="D454" s="19">
        <v>2018</v>
      </c>
      <c r="E454" s="19">
        <v>2007</v>
      </c>
      <c r="F454" s="17">
        <f t="shared" si="14"/>
        <v>12</v>
      </c>
      <c r="G454" s="17">
        <f t="shared" si="15"/>
        <v>1.75</v>
      </c>
      <c r="H454" s="17" t="s">
        <v>17401</v>
      </c>
      <c r="I454" s="19">
        <v>195</v>
      </c>
      <c r="J454" s="19">
        <v>9</v>
      </c>
      <c r="K454" t="s">
        <v>17400</v>
      </c>
    </row>
    <row r="455" spans="1:11" x14ac:dyDescent="0.15">
      <c r="A455" s="5" t="s">
        <v>17640</v>
      </c>
      <c r="B455" t="s">
        <v>3049</v>
      </c>
      <c r="C455" s="19">
        <v>18</v>
      </c>
      <c r="D455" s="19">
        <v>2021</v>
      </c>
      <c r="E455" s="19">
        <v>2013</v>
      </c>
      <c r="F455" s="17">
        <f t="shared" si="14"/>
        <v>9</v>
      </c>
      <c r="G455" s="17">
        <f t="shared" si="15"/>
        <v>2</v>
      </c>
      <c r="H455" s="17" t="s">
        <v>17401</v>
      </c>
      <c r="I455" s="19">
        <v>858</v>
      </c>
      <c r="J455" s="19">
        <v>12</v>
      </c>
      <c r="K455" t="s">
        <v>17400</v>
      </c>
    </row>
    <row r="456" spans="1:11" x14ac:dyDescent="0.15">
      <c r="A456" s="5" t="s">
        <v>21927</v>
      </c>
      <c r="B456" t="s">
        <v>13819</v>
      </c>
      <c r="C456" s="19">
        <v>13</v>
      </c>
      <c r="D456" s="19">
        <v>2020</v>
      </c>
      <c r="E456" s="19">
        <v>2006</v>
      </c>
      <c r="F456" s="17">
        <f t="shared" si="14"/>
        <v>15</v>
      </c>
      <c r="G456" s="17">
        <f t="shared" si="15"/>
        <v>0.8666666666666667</v>
      </c>
      <c r="H456" s="17" t="s">
        <v>17401</v>
      </c>
      <c r="I456" s="19">
        <v>275</v>
      </c>
      <c r="J456" s="19">
        <v>8</v>
      </c>
      <c r="K456" t="s">
        <v>17400</v>
      </c>
    </row>
    <row r="457" spans="1:11" x14ac:dyDescent="0.15">
      <c r="A457" s="5" t="s">
        <v>21190</v>
      </c>
      <c r="B457" t="s">
        <v>7794</v>
      </c>
      <c r="C457" s="19">
        <v>59</v>
      </c>
      <c r="D457" s="19">
        <v>2020</v>
      </c>
      <c r="E457" s="19">
        <v>2007</v>
      </c>
      <c r="F457" s="17">
        <f t="shared" si="14"/>
        <v>14</v>
      </c>
      <c r="G457" s="17">
        <f t="shared" si="15"/>
        <v>4.2142857142857144</v>
      </c>
      <c r="H457" s="17" t="s">
        <v>17401</v>
      </c>
      <c r="I457" s="19">
        <v>879</v>
      </c>
      <c r="J457" s="19">
        <v>14</v>
      </c>
      <c r="K457" t="s">
        <v>17400</v>
      </c>
    </row>
    <row r="458" spans="1:11" x14ac:dyDescent="0.15">
      <c r="A458" s="5" t="s">
        <v>21487</v>
      </c>
      <c r="B458" t="s">
        <v>12671</v>
      </c>
      <c r="C458" s="19">
        <v>88</v>
      </c>
      <c r="D458" s="19">
        <v>2021</v>
      </c>
      <c r="E458" s="19">
        <v>2004</v>
      </c>
      <c r="F458" s="17">
        <f t="shared" si="14"/>
        <v>18</v>
      </c>
      <c r="G458" s="17">
        <f t="shared" si="15"/>
        <v>4.8888888888888893</v>
      </c>
      <c r="H458" s="17" t="s">
        <v>17401</v>
      </c>
      <c r="I458" s="19">
        <v>1416</v>
      </c>
      <c r="J458" s="19">
        <v>15</v>
      </c>
      <c r="K458" t="s">
        <v>17400</v>
      </c>
    </row>
    <row r="459" spans="1:11" x14ac:dyDescent="0.15">
      <c r="A459" s="5" t="s">
        <v>20973</v>
      </c>
      <c r="B459" t="s">
        <v>4300</v>
      </c>
      <c r="C459" s="19">
        <v>2</v>
      </c>
      <c r="D459" s="19">
        <v>2019</v>
      </c>
      <c r="E459" s="19">
        <v>2019</v>
      </c>
      <c r="F459" s="17">
        <f t="shared" si="14"/>
        <v>1</v>
      </c>
      <c r="G459" s="17">
        <f t="shared" si="15"/>
        <v>2</v>
      </c>
      <c r="H459" s="17" t="s">
        <v>17401</v>
      </c>
      <c r="I459" s="19">
        <v>44</v>
      </c>
      <c r="J459" s="19">
        <v>2</v>
      </c>
      <c r="K459" t="s">
        <v>17400</v>
      </c>
    </row>
    <row r="460" spans="1:11" x14ac:dyDescent="0.15">
      <c r="A460" s="5" t="s">
        <v>21346</v>
      </c>
      <c r="B460" t="s">
        <v>10345</v>
      </c>
      <c r="C460" s="19">
        <v>3</v>
      </c>
      <c r="D460" s="19">
        <v>2020</v>
      </c>
      <c r="E460" s="19">
        <v>2012</v>
      </c>
      <c r="F460" s="17">
        <f t="shared" si="14"/>
        <v>9</v>
      </c>
      <c r="G460" s="17">
        <f t="shared" si="15"/>
        <v>0.33333333333333331</v>
      </c>
      <c r="H460" s="17" t="s">
        <v>17406</v>
      </c>
      <c r="I460" s="19">
        <v>10</v>
      </c>
      <c r="J460" s="19">
        <v>2</v>
      </c>
      <c r="K460" t="s">
        <v>17400</v>
      </c>
    </row>
    <row r="461" spans="1:11" x14ac:dyDescent="0.15">
      <c r="A461" s="5" t="s">
        <v>21310</v>
      </c>
      <c r="B461" t="s">
        <v>9704</v>
      </c>
      <c r="C461" s="19">
        <v>13</v>
      </c>
      <c r="D461" s="19">
        <v>2021</v>
      </c>
      <c r="E461" s="19">
        <v>2013</v>
      </c>
      <c r="F461" s="17">
        <f t="shared" si="14"/>
        <v>9</v>
      </c>
      <c r="G461" s="17">
        <f t="shared" si="15"/>
        <v>1.4444444444444444</v>
      </c>
      <c r="H461" s="17" t="s">
        <v>17401</v>
      </c>
      <c r="I461" s="19">
        <v>203</v>
      </c>
      <c r="J461" s="19">
        <v>8</v>
      </c>
      <c r="K461" t="s">
        <v>17400</v>
      </c>
    </row>
    <row r="462" spans="1:11" x14ac:dyDescent="0.15">
      <c r="A462" s="5" t="s">
        <v>21409</v>
      </c>
      <c r="B462" t="s">
        <v>11445</v>
      </c>
      <c r="C462" s="19">
        <v>233</v>
      </c>
      <c r="D462" s="19">
        <v>2021</v>
      </c>
      <c r="E462" s="19">
        <v>1986</v>
      </c>
      <c r="F462" s="17">
        <f t="shared" si="14"/>
        <v>36</v>
      </c>
      <c r="G462" s="17">
        <f t="shared" si="15"/>
        <v>6.4722222222222223</v>
      </c>
      <c r="H462" s="17" t="s">
        <v>17401</v>
      </c>
      <c r="I462" s="19">
        <v>13123</v>
      </c>
      <c r="J462" s="19">
        <v>58</v>
      </c>
      <c r="K462" t="s">
        <v>17400</v>
      </c>
    </row>
    <row r="463" spans="1:11" x14ac:dyDescent="0.15">
      <c r="A463" s="5" t="s">
        <v>21471</v>
      </c>
      <c r="B463" s="1" t="s">
        <v>12681</v>
      </c>
      <c r="C463" s="19">
        <v>39</v>
      </c>
      <c r="D463" s="19">
        <v>2021</v>
      </c>
      <c r="E463" s="19">
        <v>1980</v>
      </c>
      <c r="F463" s="17">
        <f t="shared" si="14"/>
        <v>42</v>
      </c>
      <c r="G463" s="17">
        <f t="shared" si="15"/>
        <v>0.9285714285714286</v>
      </c>
      <c r="H463" s="17" t="s">
        <v>17401</v>
      </c>
      <c r="I463" s="19">
        <v>3000</v>
      </c>
      <c r="J463" s="19">
        <v>22</v>
      </c>
      <c r="K463" t="s">
        <v>17405</v>
      </c>
    </row>
    <row r="464" spans="1:11" x14ac:dyDescent="0.15">
      <c r="A464" s="5" t="s">
        <v>20937</v>
      </c>
      <c r="B464" t="s">
        <v>3770</v>
      </c>
      <c r="C464" s="19">
        <v>11</v>
      </c>
      <c r="D464" s="19">
        <v>2020</v>
      </c>
      <c r="E464" s="19">
        <v>2012</v>
      </c>
      <c r="F464" s="17">
        <f t="shared" si="14"/>
        <v>9</v>
      </c>
      <c r="G464" s="17">
        <f t="shared" si="15"/>
        <v>1.2222222222222223</v>
      </c>
      <c r="H464" s="17" t="s">
        <v>17406</v>
      </c>
      <c r="I464" s="19">
        <v>88</v>
      </c>
      <c r="J464" s="19">
        <v>5</v>
      </c>
      <c r="K464" t="s">
        <v>17411</v>
      </c>
    </row>
    <row r="465" spans="1:11" x14ac:dyDescent="0.15">
      <c r="A465" s="5" t="s">
        <v>20744</v>
      </c>
      <c r="B465" t="s">
        <v>720</v>
      </c>
      <c r="C465" s="19">
        <v>1</v>
      </c>
      <c r="D465" s="19">
        <v>2020</v>
      </c>
      <c r="E465" s="19">
        <v>2020</v>
      </c>
      <c r="F465" s="17">
        <f t="shared" si="14"/>
        <v>1</v>
      </c>
      <c r="G465" s="17">
        <f t="shared" si="15"/>
        <v>1</v>
      </c>
      <c r="H465" s="17" t="s">
        <v>17406</v>
      </c>
      <c r="I465" s="19">
        <v>0</v>
      </c>
      <c r="J465" s="19">
        <v>0</v>
      </c>
      <c r="K465" t="s">
        <v>17405</v>
      </c>
    </row>
    <row r="466" spans="1:11" x14ac:dyDescent="0.15">
      <c r="A466" s="5" t="s">
        <v>23282</v>
      </c>
      <c r="B466" t="s">
        <v>23272</v>
      </c>
      <c r="C466" s="19">
        <v>14</v>
      </c>
      <c r="D466" s="19">
        <v>2021</v>
      </c>
      <c r="E466" s="19">
        <v>2014</v>
      </c>
      <c r="F466" s="17">
        <f t="shared" si="14"/>
        <v>8</v>
      </c>
      <c r="G466" s="17">
        <f t="shared" si="15"/>
        <v>1.75</v>
      </c>
      <c r="H466" s="17" t="s">
        <v>17406</v>
      </c>
      <c r="I466" s="19">
        <v>87</v>
      </c>
      <c r="J466" s="19">
        <v>5</v>
      </c>
      <c r="K466" t="s">
        <v>17405</v>
      </c>
    </row>
    <row r="467" spans="1:11" x14ac:dyDescent="0.15">
      <c r="A467" s="5" t="s">
        <v>17765</v>
      </c>
      <c r="B467" s="1" t="s">
        <v>6526</v>
      </c>
      <c r="C467" s="19">
        <v>4</v>
      </c>
      <c r="D467" s="19">
        <v>2020</v>
      </c>
      <c r="E467" s="19">
        <v>2017</v>
      </c>
      <c r="F467" s="17">
        <f t="shared" si="14"/>
        <v>4</v>
      </c>
      <c r="G467" s="17">
        <f t="shared" si="15"/>
        <v>1</v>
      </c>
      <c r="H467" s="17" t="s">
        <v>17401</v>
      </c>
      <c r="I467" s="19">
        <v>91</v>
      </c>
      <c r="J467" s="19">
        <v>4</v>
      </c>
      <c r="K467" t="s">
        <v>17411</v>
      </c>
    </row>
    <row r="468" spans="1:11" x14ac:dyDescent="0.15">
      <c r="A468" s="5" t="s">
        <v>21159</v>
      </c>
      <c r="B468" t="s">
        <v>7350</v>
      </c>
      <c r="C468" s="19">
        <v>4</v>
      </c>
      <c r="D468" s="19">
        <v>2018</v>
      </c>
      <c r="E468" s="19">
        <v>2014</v>
      </c>
      <c r="F468" s="17">
        <f t="shared" si="14"/>
        <v>5</v>
      </c>
      <c r="G468" s="17">
        <f t="shared" si="15"/>
        <v>0.8</v>
      </c>
      <c r="H468" s="17" t="s">
        <v>17401</v>
      </c>
      <c r="I468" s="19">
        <v>77</v>
      </c>
      <c r="J468" s="19">
        <v>4</v>
      </c>
      <c r="K468" t="s">
        <v>17411</v>
      </c>
    </row>
    <row r="469" spans="1:11" x14ac:dyDescent="0.15">
      <c r="A469" s="5" t="s">
        <v>21424</v>
      </c>
      <c r="B469" t="s">
        <v>11681</v>
      </c>
      <c r="C469" s="19">
        <v>22</v>
      </c>
      <c r="D469" s="19">
        <v>2020</v>
      </c>
      <c r="E469" s="19">
        <v>2007</v>
      </c>
      <c r="F469" s="17">
        <f t="shared" si="14"/>
        <v>14</v>
      </c>
      <c r="G469" s="17">
        <f t="shared" si="15"/>
        <v>1.5714285714285714</v>
      </c>
      <c r="H469" s="17" t="s">
        <v>17401</v>
      </c>
      <c r="I469" s="19">
        <v>431</v>
      </c>
      <c r="J469" s="19">
        <v>10</v>
      </c>
      <c r="K469" t="s">
        <v>17411</v>
      </c>
    </row>
    <row r="470" spans="1:11" x14ac:dyDescent="0.15">
      <c r="A470" s="5" t="s">
        <v>20768</v>
      </c>
      <c r="B470" t="s">
        <v>1123</v>
      </c>
      <c r="C470" s="19">
        <v>3</v>
      </c>
      <c r="D470" s="19">
        <v>2020</v>
      </c>
      <c r="E470" s="19">
        <v>2019</v>
      </c>
      <c r="F470" s="17">
        <f t="shared" si="14"/>
        <v>2</v>
      </c>
      <c r="G470" s="17">
        <f t="shared" si="15"/>
        <v>1.5</v>
      </c>
      <c r="H470" s="17" t="s">
        <v>17401</v>
      </c>
      <c r="I470" s="19">
        <v>9</v>
      </c>
      <c r="J470" s="19">
        <v>1</v>
      </c>
      <c r="K470" t="s">
        <v>17411</v>
      </c>
    </row>
    <row r="471" spans="1:11" x14ac:dyDescent="0.15">
      <c r="A471" s="5" t="s">
        <v>22031</v>
      </c>
      <c r="B471" t="s">
        <v>14980</v>
      </c>
      <c r="C471" s="19">
        <v>5</v>
      </c>
      <c r="D471" s="19">
        <v>2000</v>
      </c>
      <c r="E471" s="19">
        <v>1986</v>
      </c>
      <c r="F471" s="17">
        <f t="shared" si="14"/>
        <v>15</v>
      </c>
      <c r="G471" s="17">
        <f t="shared" si="15"/>
        <v>0.33333333333333331</v>
      </c>
      <c r="H471" s="17" t="s">
        <v>17401</v>
      </c>
      <c r="I471" s="19">
        <v>56</v>
      </c>
      <c r="J471" s="19">
        <v>3</v>
      </c>
      <c r="K471" t="s">
        <v>17405</v>
      </c>
    </row>
    <row r="472" spans="1:11" x14ac:dyDescent="0.15">
      <c r="A472" s="5" t="s">
        <v>20767</v>
      </c>
      <c r="B472" t="s">
        <v>1107</v>
      </c>
      <c r="C472" s="19">
        <v>156</v>
      </c>
      <c r="D472" s="19">
        <v>2021</v>
      </c>
      <c r="E472" s="19">
        <v>1991</v>
      </c>
      <c r="F472" s="17">
        <f t="shared" si="14"/>
        <v>31</v>
      </c>
      <c r="G472" s="17">
        <f t="shared" si="15"/>
        <v>5.032258064516129</v>
      </c>
      <c r="H472" s="17" t="s">
        <v>17401</v>
      </c>
      <c r="I472" s="19">
        <v>3322</v>
      </c>
      <c r="J472" s="19">
        <v>32</v>
      </c>
      <c r="K472" t="s">
        <v>17416</v>
      </c>
    </row>
    <row r="473" spans="1:11" x14ac:dyDescent="0.15">
      <c r="A473" s="5" t="s">
        <v>21136</v>
      </c>
      <c r="B473" t="s">
        <v>996</v>
      </c>
      <c r="C473" s="19">
        <v>66</v>
      </c>
      <c r="D473" s="19">
        <v>2021</v>
      </c>
      <c r="E473" s="19">
        <v>2009</v>
      </c>
      <c r="F473" s="17">
        <f t="shared" si="14"/>
        <v>13</v>
      </c>
      <c r="G473" s="17">
        <f t="shared" si="15"/>
        <v>5.0769230769230766</v>
      </c>
      <c r="H473" s="17" t="s">
        <v>17401</v>
      </c>
      <c r="I473" s="19">
        <v>867</v>
      </c>
      <c r="J473" s="19">
        <v>17</v>
      </c>
      <c r="K473" t="s">
        <v>17569</v>
      </c>
    </row>
    <row r="474" spans="1:11" x14ac:dyDescent="0.15">
      <c r="A474" s="5" t="s">
        <v>23865</v>
      </c>
      <c r="B474" t="s">
        <v>23855</v>
      </c>
      <c r="C474" s="19">
        <v>127</v>
      </c>
      <c r="D474" s="19">
        <v>2019</v>
      </c>
      <c r="E474" s="19">
        <v>1977</v>
      </c>
      <c r="F474" s="17">
        <f t="shared" si="14"/>
        <v>43</v>
      </c>
      <c r="G474" s="17">
        <f t="shared" si="15"/>
        <v>2.9534883720930232</v>
      </c>
      <c r="H474" s="17" t="s">
        <v>17401</v>
      </c>
      <c r="I474" s="19">
        <v>8778</v>
      </c>
      <c r="J474" s="19">
        <v>42</v>
      </c>
      <c r="K474" t="s">
        <v>17405</v>
      </c>
    </row>
    <row r="475" spans="1:11" x14ac:dyDescent="0.15">
      <c r="A475" s="5" t="s">
        <v>21929</v>
      </c>
      <c r="B475" t="s">
        <v>14494</v>
      </c>
      <c r="C475" s="19">
        <v>32</v>
      </c>
      <c r="D475" s="19">
        <v>2021</v>
      </c>
      <c r="E475" s="19">
        <v>1990</v>
      </c>
      <c r="F475" s="17">
        <f t="shared" si="14"/>
        <v>32</v>
      </c>
      <c r="G475" s="17">
        <f t="shared" si="15"/>
        <v>1</v>
      </c>
      <c r="H475" s="17" t="s">
        <v>17401</v>
      </c>
      <c r="I475" s="19">
        <v>816</v>
      </c>
      <c r="J475" s="19">
        <v>18</v>
      </c>
      <c r="K475" t="s">
        <v>17405</v>
      </c>
    </row>
    <row r="476" spans="1:11" x14ac:dyDescent="0.15">
      <c r="A476" s="5" t="s">
        <v>21474</v>
      </c>
      <c r="B476" t="s">
        <v>12755</v>
      </c>
      <c r="C476" s="19">
        <v>20</v>
      </c>
      <c r="D476" s="19">
        <v>2020</v>
      </c>
      <c r="E476" s="19">
        <v>2007</v>
      </c>
      <c r="F476" s="17">
        <f t="shared" si="14"/>
        <v>14</v>
      </c>
      <c r="G476" s="17">
        <f t="shared" si="15"/>
        <v>1.4285714285714286</v>
      </c>
      <c r="H476" s="17" t="s">
        <v>17401</v>
      </c>
      <c r="I476" s="19">
        <v>1052</v>
      </c>
      <c r="J476" s="19">
        <v>14</v>
      </c>
      <c r="K476" t="s">
        <v>17411</v>
      </c>
    </row>
    <row r="477" spans="1:11" x14ac:dyDescent="0.15">
      <c r="A477" s="5" t="s">
        <v>23250</v>
      </c>
      <c r="B477" t="s">
        <v>23242</v>
      </c>
      <c r="C477" s="19">
        <v>1</v>
      </c>
      <c r="D477" s="19">
        <v>2019</v>
      </c>
      <c r="E477" s="19">
        <v>2019</v>
      </c>
      <c r="F477" s="17">
        <f t="shared" si="14"/>
        <v>1</v>
      </c>
      <c r="G477" s="17">
        <f t="shared" si="15"/>
        <v>1</v>
      </c>
      <c r="H477" s="17" t="s">
        <v>17401</v>
      </c>
      <c r="I477" s="19">
        <v>4</v>
      </c>
      <c r="J477" s="19">
        <v>1</v>
      </c>
      <c r="K477" t="s">
        <v>17411</v>
      </c>
    </row>
    <row r="478" spans="1:11" x14ac:dyDescent="0.15">
      <c r="A478" s="5" t="s">
        <v>21925</v>
      </c>
      <c r="B478" t="s">
        <v>14421</v>
      </c>
      <c r="C478" s="19">
        <v>233</v>
      </c>
      <c r="D478" s="19">
        <v>2021</v>
      </c>
      <c r="E478" s="19">
        <v>2004</v>
      </c>
      <c r="F478" s="17">
        <f t="shared" si="14"/>
        <v>18</v>
      </c>
      <c r="G478" s="17">
        <f t="shared" si="15"/>
        <v>12.944444444444445</v>
      </c>
      <c r="H478" s="17" t="s">
        <v>17401</v>
      </c>
      <c r="I478" s="19">
        <v>6540</v>
      </c>
      <c r="J478" s="19">
        <v>43</v>
      </c>
      <c r="K478" t="s">
        <v>17405</v>
      </c>
    </row>
    <row r="479" spans="1:11" x14ac:dyDescent="0.15">
      <c r="A479" s="5" t="s">
        <v>21924</v>
      </c>
      <c r="B479" s="1" t="s">
        <v>6611</v>
      </c>
      <c r="C479" s="19">
        <v>11</v>
      </c>
      <c r="D479" s="19">
        <v>2021</v>
      </c>
      <c r="E479" s="19">
        <v>2016</v>
      </c>
      <c r="F479" s="17">
        <f t="shared" si="14"/>
        <v>6</v>
      </c>
      <c r="G479" s="17">
        <f t="shared" si="15"/>
        <v>1.8333333333333333</v>
      </c>
      <c r="H479" s="17" t="s">
        <v>17401</v>
      </c>
      <c r="I479" s="19">
        <v>224</v>
      </c>
      <c r="J479" s="19">
        <v>7</v>
      </c>
      <c r="K479" t="s">
        <v>17405</v>
      </c>
    </row>
    <row r="480" spans="1:11" x14ac:dyDescent="0.15">
      <c r="A480" s="5" t="s">
        <v>21431</v>
      </c>
      <c r="B480" t="s">
        <v>11841</v>
      </c>
      <c r="C480" s="19">
        <v>24</v>
      </c>
      <c r="D480" s="19">
        <v>2021</v>
      </c>
      <c r="E480" s="19">
        <v>2011</v>
      </c>
      <c r="F480" s="17">
        <f t="shared" si="14"/>
        <v>11</v>
      </c>
      <c r="G480" s="17">
        <f t="shared" si="15"/>
        <v>2.1818181818181817</v>
      </c>
      <c r="H480" s="17" t="s">
        <v>17401</v>
      </c>
      <c r="I480" s="19">
        <v>415</v>
      </c>
      <c r="J480" s="19">
        <v>10</v>
      </c>
      <c r="K480" t="s">
        <v>17411</v>
      </c>
    </row>
    <row r="481" spans="1:11" x14ac:dyDescent="0.15">
      <c r="A481" s="5" t="s">
        <v>21997</v>
      </c>
      <c r="B481" t="s">
        <v>13340</v>
      </c>
      <c r="C481" s="19">
        <v>23</v>
      </c>
      <c r="D481" s="19">
        <v>2020</v>
      </c>
      <c r="E481" s="19">
        <v>2000</v>
      </c>
      <c r="F481" s="17">
        <f t="shared" si="14"/>
        <v>21</v>
      </c>
      <c r="G481" s="17">
        <f t="shared" si="15"/>
        <v>1.0952380952380953</v>
      </c>
      <c r="H481" s="17" t="s">
        <v>17401</v>
      </c>
      <c r="I481" s="19">
        <v>702</v>
      </c>
      <c r="J481" s="19">
        <v>12</v>
      </c>
      <c r="K481" t="s">
        <v>17405</v>
      </c>
    </row>
    <row r="482" spans="1:11" x14ac:dyDescent="0.15">
      <c r="A482" s="5" t="s">
        <v>20889</v>
      </c>
      <c r="B482" t="s">
        <v>3099</v>
      </c>
      <c r="C482" s="19">
        <v>3</v>
      </c>
      <c r="D482" s="19">
        <v>2019</v>
      </c>
      <c r="E482" s="19">
        <v>2019</v>
      </c>
      <c r="F482" s="17">
        <f t="shared" si="14"/>
        <v>1</v>
      </c>
      <c r="G482" s="17">
        <f t="shared" si="15"/>
        <v>3</v>
      </c>
      <c r="H482" s="17" t="s">
        <v>17401</v>
      </c>
      <c r="I482" s="19">
        <v>13</v>
      </c>
      <c r="J482" s="19">
        <v>2</v>
      </c>
      <c r="K482" t="s">
        <v>17405</v>
      </c>
    </row>
    <row r="483" spans="1:11" x14ac:dyDescent="0.15">
      <c r="A483" s="5" t="s">
        <v>20729</v>
      </c>
      <c r="B483" t="s">
        <v>437</v>
      </c>
      <c r="C483" s="19">
        <v>2</v>
      </c>
      <c r="D483" s="19">
        <v>2020</v>
      </c>
      <c r="E483" s="19">
        <v>2020</v>
      </c>
      <c r="F483" s="17">
        <f t="shared" si="14"/>
        <v>1</v>
      </c>
      <c r="G483" s="17">
        <f t="shared" si="15"/>
        <v>2</v>
      </c>
      <c r="H483" s="17" t="s">
        <v>17401</v>
      </c>
      <c r="I483" s="19">
        <v>8</v>
      </c>
      <c r="J483" s="19">
        <v>2</v>
      </c>
      <c r="K483" t="s">
        <v>17405</v>
      </c>
    </row>
    <row r="484" spans="1:11" x14ac:dyDescent="0.15">
      <c r="A484" s="5" t="s">
        <v>20856</v>
      </c>
      <c r="B484" t="s">
        <v>2564</v>
      </c>
      <c r="C484" s="19">
        <v>34</v>
      </c>
      <c r="D484" s="19">
        <v>2021</v>
      </c>
      <c r="E484" s="19">
        <v>2003</v>
      </c>
      <c r="F484" s="17">
        <f t="shared" si="14"/>
        <v>19</v>
      </c>
      <c r="G484" s="17">
        <f t="shared" si="15"/>
        <v>1.7894736842105263</v>
      </c>
      <c r="H484" s="17" t="s">
        <v>17401</v>
      </c>
      <c r="I484" s="19">
        <v>719</v>
      </c>
      <c r="J484" s="19">
        <v>12</v>
      </c>
      <c r="K484" t="s">
        <v>17557</v>
      </c>
    </row>
    <row r="485" spans="1:11" x14ac:dyDescent="0.15">
      <c r="A485" s="5" t="s">
        <v>20803</v>
      </c>
      <c r="B485" t="s">
        <v>1700</v>
      </c>
      <c r="C485" s="19">
        <v>2</v>
      </c>
      <c r="D485" s="19">
        <v>2020</v>
      </c>
      <c r="E485" s="19">
        <v>2019</v>
      </c>
      <c r="F485" s="17">
        <f t="shared" si="14"/>
        <v>2</v>
      </c>
      <c r="G485" s="17">
        <f t="shared" si="15"/>
        <v>1</v>
      </c>
      <c r="H485" s="17" t="s">
        <v>17401</v>
      </c>
      <c r="I485" s="19">
        <v>6</v>
      </c>
      <c r="J485" s="19">
        <v>2</v>
      </c>
      <c r="K485" t="s">
        <v>17411</v>
      </c>
    </row>
    <row r="486" spans="1:11" x14ac:dyDescent="0.15">
      <c r="A486" s="5" t="s">
        <v>21172</v>
      </c>
      <c r="B486" t="s">
        <v>7545</v>
      </c>
      <c r="C486" s="19">
        <v>13</v>
      </c>
      <c r="D486" s="19">
        <v>2021</v>
      </c>
      <c r="E486" s="19">
        <v>2017</v>
      </c>
      <c r="F486" s="17">
        <f t="shared" si="14"/>
        <v>5</v>
      </c>
      <c r="G486" s="17">
        <f t="shared" si="15"/>
        <v>2.6</v>
      </c>
      <c r="H486" s="17" t="s">
        <v>17401</v>
      </c>
      <c r="I486" s="19">
        <v>99</v>
      </c>
      <c r="J486" s="19">
        <v>6</v>
      </c>
      <c r="K486" t="s">
        <v>17405</v>
      </c>
    </row>
    <row r="487" spans="1:11" x14ac:dyDescent="0.15">
      <c r="A487" s="5" t="s">
        <v>17643</v>
      </c>
      <c r="B487" t="s">
        <v>9640</v>
      </c>
      <c r="C487" s="19">
        <v>123</v>
      </c>
      <c r="D487" s="19">
        <v>2021</v>
      </c>
      <c r="E487" s="19">
        <v>2010</v>
      </c>
      <c r="F487" s="17">
        <f t="shared" si="14"/>
        <v>12</v>
      </c>
      <c r="G487" s="17">
        <f t="shared" si="15"/>
        <v>10.25</v>
      </c>
      <c r="H487" s="17" t="s">
        <v>17406</v>
      </c>
      <c r="I487" s="19">
        <v>6847</v>
      </c>
      <c r="J487" s="19">
        <v>40</v>
      </c>
      <c r="K487" t="s">
        <v>17400</v>
      </c>
    </row>
    <row r="488" spans="1:11" x14ac:dyDescent="0.15">
      <c r="A488" s="5" t="s">
        <v>21477</v>
      </c>
      <c r="B488" t="s">
        <v>12794</v>
      </c>
      <c r="C488" s="19">
        <v>8</v>
      </c>
      <c r="D488" s="19">
        <v>2016</v>
      </c>
      <c r="E488" s="19">
        <v>2006</v>
      </c>
      <c r="F488" s="17">
        <f t="shared" si="14"/>
        <v>11</v>
      </c>
      <c r="G488" s="17">
        <f t="shared" si="15"/>
        <v>0.72727272727272729</v>
      </c>
      <c r="H488" s="17" t="s">
        <v>17401</v>
      </c>
      <c r="I488" s="19">
        <v>389</v>
      </c>
      <c r="J488" s="19">
        <v>6</v>
      </c>
      <c r="K488" t="s">
        <v>17405</v>
      </c>
    </row>
    <row r="489" spans="1:11" x14ac:dyDescent="0.15">
      <c r="A489" s="5" t="s">
        <v>21055</v>
      </c>
      <c r="B489" s="1" t="s">
        <v>5711</v>
      </c>
      <c r="C489" s="19">
        <v>60</v>
      </c>
      <c r="D489" s="19">
        <v>2021</v>
      </c>
      <c r="E489" s="19">
        <v>2004</v>
      </c>
      <c r="F489" s="17">
        <f t="shared" si="14"/>
        <v>18</v>
      </c>
      <c r="G489" s="17">
        <f t="shared" si="15"/>
        <v>3.3333333333333335</v>
      </c>
      <c r="H489" s="17" t="s">
        <v>17401</v>
      </c>
      <c r="I489" s="19">
        <v>941</v>
      </c>
      <c r="J489" s="19">
        <v>18</v>
      </c>
      <c r="K489" t="s">
        <v>17400</v>
      </c>
    </row>
    <row r="490" spans="1:11" x14ac:dyDescent="0.15">
      <c r="A490" s="5" t="s">
        <v>23799</v>
      </c>
      <c r="B490" t="s">
        <v>23789</v>
      </c>
      <c r="C490" s="19">
        <v>3</v>
      </c>
      <c r="D490" s="19">
        <v>2012</v>
      </c>
      <c r="E490" s="19">
        <v>2007</v>
      </c>
      <c r="F490" s="17">
        <f t="shared" si="14"/>
        <v>6</v>
      </c>
      <c r="G490" s="17">
        <f t="shared" si="15"/>
        <v>0.5</v>
      </c>
      <c r="H490" s="17" t="s">
        <v>17401</v>
      </c>
      <c r="I490" s="19">
        <v>133</v>
      </c>
      <c r="J490" s="19">
        <v>2</v>
      </c>
      <c r="K490" t="s">
        <v>17400</v>
      </c>
    </row>
    <row r="491" spans="1:11" x14ac:dyDescent="0.15">
      <c r="A491" s="5" t="s">
        <v>21284</v>
      </c>
      <c r="B491" t="s">
        <v>9342</v>
      </c>
      <c r="C491" s="19">
        <v>27</v>
      </c>
      <c r="D491" s="19">
        <v>2020</v>
      </c>
      <c r="E491" s="19">
        <v>2004</v>
      </c>
      <c r="F491" s="17">
        <f t="shared" si="14"/>
        <v>17</v>
      </c>
      <c r="G491" s="17">
        <f t="shared" si="15"/>
        <v>1.588235294117647</v>
      </c>
      <c r="H491" s="17" t="s">
        <v>17406</v>
      </c>
      <c r="I491" s="19">
        <v>550</v>
      </c>
      <c r="J491" s="19">
        <v>14</v>
      </c>
      <c r="K491" t="s">
        <v>17405</v>
      </c>
    </row>
    <row r="492" spans="1:11" x14ac:dyDescent="0.15">
      <c r="A492" s="5" t="s">
        <v>21524</v>
      </c>
      <c r="B492" t="s">
        <v>13709</v>
      </c>
      <c r="C492" s="19">
        <v>1</v>
      </c>
      <c r="D492" s="19">
        <v>2017</v>
      </c>
      <c r="E492" s="19">
        <v>2017</v>
      </c>
      <c r="F492" s="17">
        <f t="shared" si="14"/>
        <v>1</v>
      </c>
      <c r="G492" s="17">
        <f t="shared" si="15"/>
        <v>1</v>
      </c>
      <c r="H492" s="17" t="s">
        <v>17401</v>
      </c>
      <c r="I492" s="19">
        <v>12</v>
      </c>
      <c r="J492" s="19">
        <v>1</v>
      </c>
      <c r="K492" t="s">
        <v>17400</v>
      </c>
    </row>
    <row r="493" spans="1:11" x14ac:dyDescent="0.15">
      <c r="A493" s="5" t="s">
        <v>20818</v>
      </c>
      <c r="B493" t="s">
        <v>1900</v>
      </c>
      <c r="C493" s="19">
        <v>26</v>
      </c>
      <c r="D493" s="19">
        <v>2021</v>
      </c>
      <c r="E493" s="19">
        <v>2009</v>
      </c>
      <c r="F493" s="17">
        <f t="shared" si="14"/>
        <v>13</v>
      </c>
      <c r="G493" s="17">
        <f t="shared" si="15"/>
        <v>2</v>
      </c>
      <c r="H493" s="17" t="s">
        <v>17401</v>
      </c>
      <c r="I493" s="19">
        <v>159</v>
      </c>
      <c r="J493" s="19">
        <v>7</v>
      </c>
      <c r="K493" t="s">
        <v>17400</v>
      </c>
    </row>
    <row r="494" spans="1:11" x14ac:dyDescent="0.15">
      <c r="A494" s="5" t="s">
        <v>20964</v>
      </c>
      <c r="B494" t="s">
        <v>4140</v>
      </c>
      <c r="C494" s="19">
        <v>7</v>
      </c>
      <c r="D494" s="19">
        <v>2020</v>
      </c>
      <c r="E494" s="19">
        <v>2016</v>
      </c>
      <c r="F494" s="17">
        <f t="shared" si="14"/>
        <v>5</v>
      </c>
      <c r="G494" s="17">
        <f t="shared" si="15"/>
        <v>1.4</v>
      </c>
      <c r="H494" s="17" t="s">
        <v>17401</v>
      </c>
      <c r="I494" s="19">
        <v>74</v>
      </c>
      <c r="J494" s="19">
        <v>4</v>
      </c>
      <c r="K494" t="s">
        <v>17400</v>
      </c>
    </row>
    <row r="495" spans="1:11" x14ac:dyDescent="0.15">
      <c r="A495" s="5" t="s">
        <v>22026</v>
      </c>
      <c r="B495" t="s">
        <v>14906</v>
      </c>
      <c r="C495" s="19">
        <v>2</v>
      </c>
      <c r="D495" s="19">
        <v>1997</v>
      </c>
      <c r="E495" s="19">
        <v>1994</v>
      </c>
      <c r="F495" s="17">
        <f t="shared" si="14"/>
        <v>4</v>
      </c>
      <c r="G495" s="17">
        <f t="shared" si="15"/>
        <v>0.5</v>
      </c>
      <c r="H495" s="17" t="s">
        <v>17401</v>
      </c>
      <c r="I495" s="19">
        <v>730</v>
      </c>
      <c r="J495" s="19">
        <v>5</v>
      </c>
      <c r="K495" t="s">
        <v>17405</v>
      </c>
    </row>
    <row r="496" spans="1:11" x14ac:dyDescent="0.15">
      <c r="A496" s="5" t="s">
        <v>21038</v>
      </c>
      <c r="B496" s="1" t="s">
        <v>5435</v>
      </c>
      <c r="C496" s="19">
        <v>30</v>
      </c>
      <c r="D496" s="19">
        <v>2021</v>
      </c>
      <c r="E496" s="19">
        <v>2014</v>
      </c>
      <c r="F496" s="17">
        <f t="shared" si="14"/>
        <v>8</v>
      </c>
      <c r="G496" s="17">
        <f t="shared" si="15"/>
        <v>3.75</v>
      </c>
      <c r="H496" s="17" t="s">
        <v>17401</v>
      </c>
      <c r="I496" s="19">
        <v>173</v>
      </c>
      <c r="J496" s="19">
        <v>7</v>
      </c>
      <c r="K496" t="s">
        <v>17569</v>
      </c>
    </row>
    <row r="497" spans="1:11" x14ac:dyDescent="0.15">
      <c r="A497" s="5" t="s">
        <v>21517</v>
      </c>
      <c r="B497" t="s">
        <v>13590</v>
      </c>
      <c r="C497" s="19">
        <v>4</v>
      </c>
      <c r="D497" s="19">
        <v>2011</v>
      </c>
      <c r="E497" s="19">
        <v>2003</v>
      </c>
      <c r="F497" s="17">
        <f t="shared" si="14"/>
        <v>9</v>
      </c>
      <c r="G497" s="17">
        <f t="shared" si="15"/>
        <v>0.44444444444444442</v>
      </c>
      <c r="H497" s="17" t="s">
        <v>17401</v>
      </c>
      <c r="I497" s="19">
        <v>77</v>
      </c>
      <c r="J497" s="19">
        <v>3</v>
      </c>
      <c r="K497" t="s">
        <v>17400</v>
      </c>
    </row>
    <row r="498" spans="1:11" x14ac:dyDescent="0.15">
      <c r="A498" s="5" t="s">
        <v>21063</v>
      </c>
      <c r="B498" t="s">
        <v>5844</v>
      </c>
      <c r="C498" s="19">
        <v>17</v>
      </c>
      <c r="D498" s="19">
        <v>2021</v>
      </c>
      <c r="E498" s="19">
        <v>2015</v>
      </c>
      <c r="F498" s="17">
        <f t="shared" si="14"/>
        <v>7</v>
      </c>
      <c r="G498" s="17">
        <f t="shared" si="15"/>
        <v>2.4285714285714284</v>
      </c>
      <c r="H498" s="17" t="s">
        <v>17401</v>
      </c>
      <c r="I498" s="19">
        <v>104</v>
      </c>
      <c r="J498" s="19">
        <v>7</v>
      </c>
      <c r="K498" t="s">
        <v>17400</v>
      </c>
    </row>
    <row r="499" spans="1:11" x14ac:dyDescent="0.15">
      <c r="A499" s="5" t="s">
        <v>21357</v>
      </c>
      <c r="B499" s="1" t="s">
        <v>10498</v>
      </c>
      <c r="C499" s="19">
        <v>1</v>
      </c>
      <c r="D499" s="19">
        <v>2013</v>
      </c>
      <c r="E499" s="19">
        <v>2013</v>
      </c>
      <c r="F499" s="17">
        <f t="shared" si="14"/>
        <v>1</v>
      </c>
      <c r="G499" s="17">
        <f t="shared" si="15"/>
        <v>1</v>
      </c>
      <c r="H499" s="17" t="s">
        <v>17401</v>
      </c>
      <c r="I499" s="19">
        <v>15</v>
      </c>
      <c r="J499" s="19">
        <v>1</v>
      </c>
      <c r="K499" t="s">
        <v>17400</v>
      </c>
    </row>
    <row r="500" spans="1:11" x14ac:dyDescent="0.15">
      <c r="A500" s="5" t="s">
        <v>20794</v>
      </c>
      <c r="B500" s="1" t="s">
        <v>1547</v>
      </c>
      <c r="C500" s="19">
        <v>56</v>
      </c>
      <c r="D500" s="19">
        <v>2021</v>
      </c>
      <c r="E500" s="19">
        <v>2013</v>
      </c>
      <c r="F500" s="17">
        <f t="shared" si="14"/>
        <v>9</v>
      </c>
      <c r="G500" s="17">
        <f t="shared" si="15"/>
        <v>6.2222222222222223</v>
      </c>
      <c r="H500" s="17" t="s">
        <v>17401</v>
      </c>
      <c r="I500" s="19">
        <v>1490</v>
      </c>
      <c r="J500" s="19">
        <v>18</v>
      </c>
      <c r="K500" t="s">
        <v>17400</v>
      </c>
    </row>
    <row r="501" spans="1:11" x14ac:dyDescent="0.15">
      <c r="A501" s="5" t="s">
        <v>21046</v>
      </c>
      <c r="B501" s="1" t="s">
        <v>5561</v>
      </c>
      <c r="C501" s="19">
        <v>6</v>
      </c>
      <c r="D501" s="19">
        <v>2021</v>
      </c>
      <c r="E501" s="19">
        <v>2018</v>
      </c>
      <c r="F501" s="17">
        <f t="shared" si="14"/>
        <v>4</v>
      </c>
      <c r="G501" s="17">
        <f t="shared" si="15"/>
        <v>1.5</v>
      </c>
      <c r="H501" s="17" t="s">
        <v>17406</v>
      </c>
      <c r="I501" s="19">
        <v>58</v>
      </c>
      <c r="J501" s="19">
        <v>3</v>
      </c>
      <c r="K501" t="s">
        <v>17400</v>
      </c>
    </row>
    <row r="502" spans="1:11" x14ac:dyDescent="0.15">
      <c r="A502" s="5" t="s">
        <v>21368</v>
      </c>
      <c r="B502" t="s">
        <v>10742</v>
      </c>
      <c r="C502" s="19">
        <v>5</v>
      </c>
      <c r="D502" s="19">
        <v>2016</v>
      </c>
      <c r="E502" s="19">
        <v>2010</v>
      </c>
      <c r="F502" s="17">
        <f t="shared" si="14"/>
        <v>7</v>
      </c>
      <c r="G502" s="17">
        <f t="shared" si="15"/>
        <v>0.7142857142857143</v>
      </c>
      <c r="H502" s="17" t="s">
        <v>17406</v>
      </c>
      <c r="I502" s="19">
        <v>80</v>
      </c>
      <c r="J502" s="19">
        <v>4</v>
      </c>
      <c r="K502" t="s">
        <v>17405</v>
      </c>
    </row>
    <row r="503" spans="1:11" x14ac:dyDescent="0.15">
      <c r="A503" s="5" t="s">
        <v>21440</v>
      </c>
      <c r="B503" t="s">
        <v>12030</v>
      </c>
      <c r="C503" s="19">
        <v>21</v>
      </c>
      <c r="D503" s="19">
        <v>2020</v>
      </c>
      <c r="E503" s="19">
        <v>1998</v>
      </c>
      <c r="F503" s="17">
        <f t="shared" si="14"/>
        <v>23</v>
      </c>
      <c r="G503" s="17">
        <f t="shared" si="15"/>
        <v>0.91304347826086951</v>
      </c>
      <c r="H503" s="17" t="s">
        <v>17406</v>
      </c>
      <c r="I503" s="19">
        <v>437</v>
      </c>
      <c r="J503" s="19">
        <v>13</v>
      </c>
      <c r="K503" t="s">
        <v>17405</v>
      </c>
    </row>
    <row r="504" spans="1:11" x14ac:dyDescent="0.15">
      <c r="A504" s="5" t="s">
        <v>23874</v>
      </c>
      <c r="B504" t="s">
        <v>14100</v>
      </c>
      <c r="C504" s="19">
        <v>81</v>
      </c>
      <c r="D504" s="19">
        <v>2021</v>
      </c>
      <c r="E504" s="19">
        <v>2002</v>
      </c>
      <c r="F504" s="17">
        <f t="shared" si="14"/>
        <v>20</v>
      </c>
      <c r="G504" s="17">
        <f t="shared" si="15"/>
        <v>4.05</v>
      </c>
      <c r="H504" s="17" t="s">
        <v>17406</v>
      </c>
      <c r="I504" s="19">
        <v>21829</v>
      </c>
      <c r="J504" s="19">
        <v>55</v>
      </c>
      <c r="K504" t="s">
        <v>17405</v>
      </c>
    </row>
    <row r="505" spans="1:11" x14ac:dyDescent="0.15">
      <c r="A505" s="5" t="s">
        <v>17772</v>
      </c>
      <c r="B505" t="s">
        <v>6601</v>
      </c>
      <c r="C505" s="19">
        <v>12</v>
      </c>
      <c r="D505" s="19">
        <v>2021</v>
      </c>
      <c r="E505" s="19">
        <v>2012</v>
      </c>
      <c r="F505" s="17">
        <f t="shared" si="14"/>
        <v>10</v>
      </c>
      <c r="G505" s="17">
        <f t="shared" si="15"/>
        <v>1.2</v>
      </c>
      <c r="H505" s="17" t="s">
        <v>17401</v>
      </c>
      <c r="I505" s="19">
        <v>283</v>
      </c>
      <c r="J505" s="19">
        <v>9</v>
      </c>
      <c r="K505" t="s">
        <v>17405</v>
      </c>
    </row>
    <row r="506" spans="1:11" x14ac:dyDescent="0.15">
      <c r="A506" s="5" t="s">
        <v>17666</v>
      </c>
      <c r="B506" t="s">
        <v>9743</v>
      </c>
      <c r="C506" s="19">
        <v>3</v>
      </c>
      <c r="D506" s="19">
        <v>2020</v>
      </c>
      <c r="E506" s="19">
        <v>2014</v>
      </c>
      <c r="F506" s="17">
        <f t="shared" si="14"/>
        <v>7</v>
      </c>
      <c r="G506" s="17">
        <f t="shared" si="15"/>
        <v>0.42857142857142855</v>
      </c>
      <c r="H506" s="17" t="s">
        <v>17401</v>
      </c>
      <c r="I506" s="19">
        <v>45</v>
      </c>
      <c r="J506" s="19">
        <v>2</v>
      </c>
      <c r="K506" t="s">
        <v>17411</v>
      </c>
    </row>
    <row r="507" spans="1:11" x14ac:dyDescent="0.15">
      <c r="A507" s="5" t="s">
        <v>21081</v>
      </c>
      <c r="B507" t="s">
        <v>6120</v>
      </c>
      <c r="C507" s="19">
        <v>54</v>
      </c>
      <c r="D507" s="19">
        <v>2021</v>
      </c>
      <c r="E507" s="19">
        <v>2004</v>
      </c>
      <c r="F507" s="17">
        <f t="shared" si="14"/>
        <v>18</v>
      </c>
      <c r="G507" s="17">
        <f t="shared" si="15"/>
        <v>3</v>
      </c>
      <c r="H507" s="17" t="s">
        <v>17406</v>
      </c>
      <c r="I507" s="19">
        <v>1496</v>
      </c>
      <c r="J507" s="19">
        <v>22</v>
      </c>
      <c r="K507" t="s">
        <v>17405</v>
      </c>
    </row>
    <row r="508" spans="1:11" x14ac:dyDescent="0.15">
      <c r="A508" s="5" t="s">
        <v>21384</v>
      </c>
      <c r="B508" t="s">
        <v>10989</v>
      </c>
      <c r="C508" s="19">
        <v>4</v>
      </c>
      <c r="D508" s="19">
        <v>2017</v>
      </c>
      <c r="E508" s="19">
        <v>2011</v>
      </c>
      <c r="F508" s="17">
        <f t="shared" si="14"/>
        <v>7</v>
      </c>
      <c r="G508" s="17">
        <f t="shared" si="15"/>
        <v>0.5714285714285714</v>
      </c>
      <c r="H508" s="17" t="s">
        <v>17406</v>
      </c>
      <c r="I508" s="19">
        <v>111</v>
      </c>
      <c r="J508" s="19">
        <v>3</v>
      </c>
      <c r="K508" t="s">
        <v>17405</v>
      </c>
    </row>
    <row r="509" spans="1:11" x14ac:dyDescent="0.15">
      <c r="A509" s="5" t="s">
        <v>20813</v>
      </c>
      <c r="B509" t="s">
        <v>1828</v>
      </c>
      <c r="C509" s="19">
        <v>60</v>
      </c>
      <c r="D509" s="19">
        <v>2020</v>
      </c>
      <c r="E509" s="19">
        <v>1993</v>
      </c>
      <c r="F509" s="17">
        <f t="shared" si="14"/>
        <v>28</v>
      </c>
      <c r="G509" s="17">
        <f t="shared" si="15"/>
        <v>2.1428571428571428</v>
      </c>
      <c r="H509" s="17" t="s">
        <v>17406</v>
      </c>
      <c r="I509" s="19">
        <v>1860</v>
      </c>
      <c r="J509" s="19">
        <v>24</v>
      </c>
      <c r="K509" t="s">
        <v>17405</v>
      </c>
    </row>
    <row r="510" spans="1:11" x14ac:dyDescent="0.15">
      <c r="A510" s="5" t="s">
        <v>20825</v>
      </c>
      <c r="B510" t="s">
        <v>1993</v>
      </c>
      <c r="C510" s="19">
        <v>27</v>
      </c>
      <c r="D510" s="19">
        <v>2021</v>
      </c>
      <c r="E510" s="19">
        <v>2008</v>
      </c>
      <c r="F510" s="17">
        <f t="shared" si="14"/>
        <v>14</v>
      </c>
      <c r="G510" s="17">
        <f t="shared" si="15"/>
        <v>1.9285714285714286</v>
      </c>
      <c r="H510" s="17" t="s">
        <v>17406</v>
      </c>
      <c r="I510" s="19">
        <v>440</v>
      </c>
      <c r="J510" s="19">
        <v>11</v>
      </c>
      <c r="K510" t="s">
        <v>17411</v>
      </c>
    </row>
    <row r="511" spans="1:11" x14ac:dyDescent="0.15">
      <c r="A511" s="5" t="s">
        <v>23097</v>
      </c>
      <c r="B511" t="s">
        <v>23086</v>
      </c>
      <c r="C511" s="19">
        <v>3</v>
      </c>
      <c r="D511" s="19">
        <v>2020</v>
      </c>
      <c r="E511" s="19">
        <v>2016</v>
      </c>
      <c r="F511" s="17">
        <f t="shared" si="14"/>
        <v>5</v>
      </c>
      <c r="G511" s="17">
        <f t="shared" si="15"/>
        <v>0.6</v>
      </c>
      <c r="H511" s="17" t="s">
        <v>17406</v>
      </c>
      <c r="I511" s="19">
        <v>0</v>
      </c>
      <c r="J511" s="19">
        <v>0</v>
      </c>
      <c r="K511" t="s">
        <v>17405</v>
      </c>
    </row>
    <row r="512" spans="1:11" x14ac:dyDescent="0.15">
      <c r="A512" s="5" t="s">
        <v>21400</v>
      </c>
      <c r="B512" t="s">
        <v>11247</v>
      </c>
      <c r="C512" s="19">
        <v>1</v>
      </c>
      <c r="D512" s="19">
        <v>2012</v>
      </c>
      <c r="E512" s="19">
        <v>2012</v>
      </c>
      <c r="F512" s="17">
        <f t="shared" si="14"/>
        <v>1</v>
      </c>
      <c r="G512" s="17">
        <f t="shared" si="15"/>
        <v>1</v>
      </c>
      <c r="H512" s="17" t="s">
        <v>17401</v>
      </c>
      <c r="I512" s="19">
        <v>18</v>
      </c>
      <c r="J512" s="19">
        <v>1</v>
      </c>
      <c r="K512" t="s">
        <v>17400</v>
      </c>
    </row>
    <row r="513" spans="1:11" x14ac:dyDescent="0.15">
      <c r="A513" s="5" t="s">
        <v>20788</v>
      </c>
      <c r="B513" t="s">
        <v>1446</v>
      </c>
      <c r="C513" s="19">
        <v>12</v>
      </c>
      <c r="D513" s="19">
        <v>2021</v>
      </c>
      <c r="E513" s="19">
        <v>2018</v>
      </c>
      <c r="F513" s="17">
        <f t="shared" si="14"/>
        <v>4</v>
      </c>
      <c r="G513" s="17">
        <f t="shared" si="15"/>
        <v>3</v>
      </c>
      <c r="H513" s="17" t="s">
        <v>17401</v>
      </c>
      <c r="I513" s="19">
        <v>61</v>
      </c>
      <c r="J513" s="19">
        <v>4</v>
      </c>
      <c r="K513" t="s">
        <v>17416</v>
      </c>
    </row>
    <row r="514" spans="1:11" x14ac:dyDescent="0.15">
      <c r="A514" s="5" t="s">
        <v>17651</v>
      </c>
      <c r="B514" s="1" t="s">
        <v>6087</v>
      </c>
      <c r="C514" s="19">
        <v>19</v>
      </c>
      <c r="D514" s="19">
        <v>2020</v>
      </c>
      <c r="E514" s="19">
        <v>2014</v>
      </c>
      <c r="F514" s="17">
        <f t="shared" ref="F514:F577" si="16">D514-E514+1</f>
        <v>7</v>
      </c>
      <c r="G514" s="17">
        <f t="shared" ref="G514:G577" si="17">C514/F514</f>
        <v>2.7142857142857144</v>
      </c>
      <c r="H514" s="17" t="s">
        <v>17401</v>
      </c>
      <c r="I514" s="19">
        <v>168</v>
      </c>
      <c r="J514" s="19">
        <v>8</v>
      </c>
      <c r="K514" t="s">
        <v>17405</v>
      </c>
    </row>
    <row r="515" spans="1:11" x14ac:dyDescent="0.15">
      <c r="A515" s="5" t="s">
        <v>20721</v>
      </c>
      <c r="B515" t="s">
        <v>278</v>
      </c>
      <c r="C515" s="19">
        <v>16</v>
      </c>
      <c r="D515" s="19">
        <v>2021</v>
      </c>
      <c r="E515" s="19">
        <v>2016</v>
      </c>
      <c r="F515" s="17">
        <f t="shared" si="16"/>
        <v>6</v>
      </c>
      <c r="G515" s="17">
        <f t="shared" si="17"/>
        <v>2.6666666666666665</v>
      </c>
      <c r="H515" s="17" t="s">
        <v>17401</v>
      </c>
      <c r="I515" s="19">
        <v>81</v>
      </c>
      <c r="J515" s="19">
        <v>5</v>
      </c>
      <c r="K515" t="s">
        <v>17405</v>
      </c>
    </row>
    <row r="516" spans="1:11" x14ac:dyDescent="0.15">
      <c r="A516" s="5" t="s">
        <v>21939</v>
      </c>
      <c r="B516" t="s">
        <v>7409</v>
      </c>
      <c r="C516" s="19">
        <v>14</v>
      </c>
      <c r="D516" s="19">
        <v>2021</v>
      </c>
      <c r="E516" s="19">
        <v>2014</v>
      </c>
      <c r="F516" s="17">
        <f t="shared" si="16"/>
        <v>8</v>
      </c>
      <c r="G516" s="17">
        <f t="shared" si="17"/>
        <v>1.75</v>
      </c>
      <c r="H516" s="17" t="s">
        <v>17401</v>
      </c>
      <c r="I516" s="19">
        <v>74</v>
      </c>
      <c r="J516" s="19">
        <v>6</v>
      </c>
      <c r="K516" t="s">
        <v>17569</v>
      </c>
    </row>
    <row r="517" spans="1:11" x14ac:dyDescent="0.15">
      <c r="A517" s="5" t="s">
        <v>21121</v>
      </c>
      <c r="B517" t="s">
        <v>6780</v>
      </c>
      <c r="C517" s="19">
        <v>11</v>
      </c>
      <c r="D517" s="19">
        <v>2018</v>
      </c>
      <c r="E517" s="19">
        <v>2011</v>
      </c>
      <c r="F517" s="17">
        <f t="shared" si="16"/>
        <v>8</v>
      </c>
      <c r="G517" s="17">
        <f t="shared" si="17"/>
        <v>1.375</v>
      </c>
      <c r="H517" s="17" t="s">
        <v>17401</v>
      </c>
      <c r="I517" s="19">
        <v>181</v>
      </c>
      <c r="J517" s="19">
        <v>8</v>
      </c>
      <c r="K517" t="s">
        <v>17405</v>
      </c>
    </row>
    <row r="518" spans="1:11" x14ac:dyDescent="0.15">
      <c r="A518" s="5" t="s">
        <v>17684</v>
      </c>
      <c r="B518" t="s">
        <v>8615</v>
      </c>
      <c r="C518" s="19">
        <v>16</v>
      </c>
      <c r="D518" s="19">
        <v>2021</v>
      </c>
      <c r="E518" s="19">
        <v>2012</v>
      </c>
      <c r="F518" s="17">
        <f t="shared" si="16"/>
        <v>10</v>
      </c>
      <c r="G518" s="17">
        <f t="shared" si="17"/>
        <v>1.6</v>
      </c>
      <c r="H518" s="17" t="s">
        <v>17406</v>
      </c>
      <c r="I518" s="19">
        <v>98</v>
      </c>
      <c r="J518" s="19">
        <v>6</v>
      </c>
      <c r="K518" t="s">
        <v>17411</v>
      </c>
    </row>
    <row r="519" spans="1:11" x14ac:dyDescent="0.15">
      <c r="A519" s="5" t="s">
        <v>20778</v>
      </c>
      <c r="B519" t="s">
        <v>1304</v>
      </c>
      <c r="C519" s="19">
        <v>1</v>
      </c>
      <c r="D519" s="19">
        <v>2020</v>
      </c>
      <c r="E519" s="19">
        <v>2020</v>
      </c>
      <c r="F519" s="17">
        <f t="shared" si="16"/>
        <v>1</v>
      </c>
      <c r="G519" s="17">
        <f t="shared" si="17"/>
        <v>1</v>
      </c>
      <c r="H519" s="17" t="s">
        <v>17406</v>
      </c>
      <c r="I519" s="19">
        <v>0</v>
      </c>
      <c r="J519" s="19">
        <v>0</v>
      </c>
      <c r="K519" t="s">
        <v>17411</v>
      </c>
    </row>
    <row r="520" spans="1:11" x14ac:dyDescent="0.15">
      <c r="A520" s="5" t="s">
        <v>21131</v>
      </c>
      <c r="B520" s="1" t="s">
        <v>6887</v>
      </c>
      <c r="C520" s="19">
        <v>17</v>
      </c>
      <c r="D520" s="19">
        <v>2020</v>
      </c>
      <c r="E520" s="19">
        <v>2007</v>
      </c>
      <c r="F520" s="17">
        <f t="shared" si="16"/>
        <v>14</v>
      </c>
      <c r="G520" s="17">
        <f t="shared" si="17"/>
        <v>1.2142857142857142</v>
      </c>
      <c r="H520" s="17" t="s">
        <v>17401</v>
      </c>
      <c r="I520" s="19">
        <v>236</v>
      </c>
      <c r="J520" s="19">
        <v>10</v>
      </c>
      <c r="K520" t="s">
        <v>17400</v>
      </c>
    </row>
    <row r="521" spans="1:11" x14ac:dyDescent="0.15">
      <c r="A521" s="5" t="s">
        <v>20750</v>
      </c>
      <c r="B521" t="s">
        <v>838</v>
      </c>
      <c r="C521" s="19">
        <v>2</v>
      </c>
      <c r="D521" s="19">
        <v>2020</v>
      </c>
      <c r="E521" s="19">
        <v>2019</v>
      </c>
      <c r="F521" s="17">
        <f t="shared" si="16"/>
        <v>2</v>
      </c>
      <c r="G521" s="17">
        <f t="shared" si="17"/>
        <v>1</v>
      </c>
      <c r="H521" s="17" t="s">
        <v>17401</v>
      </c>
      <c r="I521" s="19">
        <v>3</v>
      </c>
      <c r="J521" s="19">
        <v>1</v>
      </c>
      <c r="K521" t="s">
        <v>17569</v>
      </c>
    </row>
    <row r="522" spans="1:11" x14ac:dyDescent="0.15">
      <c r="A522" s="5" t="s">
        <v>20981</v>
      </c>
      <c r="B522" t="s">
        <v>4446</v>
      </c>
      <c r="C522" s="19">
        <v>1</v>
      </c>
      <c r="D522" s="19">
        <v>2018</v>
      </c>
      <c r="E522" s="19">
        <v>2018</v>
      </c>
      <c r="F522" s="17">
        <f t="shared" si="16"/>
        <v>1</v>
      </c>
      <c r="G522" s="17">
        <f t="shared" si="17"/>
        <v>1</v>
      </c>
      <c r="H522" s="17" t="s">
        <v>17406</v>
      </c>
      <c r="I522" s="19">
        <v>1</v>
      </c>
      <c r="J522" s="19">
        <v>1</v>
      </c>
      <c r="K522" t="s">
        <v>17400</v>
      </c>
    </row>
    <row r="523" spans="1:11" x14ac:dyDescent="0.15">
      <c r="A523" s="5" t="s">
        <v>17720</v>
      </c>
      <c r="B523" t="s">
        <v>7737</v>
      </c>
      <c r="C523" s="19">
        <v>1</v>
      </c>
      <c r="D523" s="19">
        <v>2016</v>
      </c>
      <c r="E523" s="19">
        <v>2016</v>
      </c>
      <c r="F523" s="17">
        <f t="shared" si="16"/>
        <v>1</v>
      </c>
      <c r="G523" s="17">
        <f t="shared" si="17"/>
        <v>1</v>
      </c>
      <c r="H523" s="17" t="s">
        <v>17401</v>
      </c>
      <c r="I523" s="19">
        <v>50</v>
      </c>
      <c r="J523" s="19">
        <v>2</v>
      </c>
      <c r="K523" t="s">
        <v>17411</v>
      </c>
    </row>
    <row r="524" spans="1:11" x14ac:dyDescent="0.15">
      <c r="A524" s="5" t="s">
        <v>21056</v>
      </c>
      <c r="B524" t="s">
        <v>5721</v>
      </c>
      <c r="C524" s="19">
        <v>23</v>
      </c>
      <c r="D524" s="19">
        <v>2020</v>
      </c>
      <c r="E524" s="19">
        <v>2006</v>
      </c>
      <c r="F524" s="17">
        <f t="shared" si="16"/>
        <v>15</v>
      </c>
      <c r="G524" s="17">
        <f t="shared" si="17"/>
        <v>1.5333333333333334</v>
      </c>
      <c r="H524" s="17" t="s">
        <v>17401</v>
      </c>
      <c r="I524" s="19">
        <v>146</v>
      </c>
      <c r="J524" s="19">
        <v>8</v>
      </c>
      <c r="K524" t="s">
        <v>17569</v>
      </c>
    </row>
    <row r="525" spans="1:11" x14ac:dyDescent="0.15">
      <c r="A525" s="5" t="s">
        <v>20962</v>
      </c>
      <c r="B525" t="s">
        <v>4120</v>
      </c>
      <c r="C525" s="19">
        <v>79</v>
      </c>
      <c r="D525" s="19">
        <v>2021</v>
      </c>
      <c r="E525" s="19">
        <v>2011</v>
      </c>
      <c r="F525" s="17">
        <f t="shared" si="16"/>
        <v>11</v>
      </c>
      <c r="G525" s="17">
        <f t="shared" si="17"/>
        <v>7.1818181818181817</v>
      </c>
      <c r="H525" s="17" t="s">
        <v>17401</v>
      </c>
      <c r="I525" s="19">
        <v>768</v>
      </c>
      <c r="J525" s="19">
        <v>13</v>
      </c>
      <c r="K525" t="s">
        <v>17400</v>
      </c>
    </row>
    <row r="526" spans="1:11" x14ac:dyDescent="0.15">
      <c r="A526" s="5" t="s">
        <v>21186</v>
      </c>
      <c r="B526" t="s">
        <v>7727</v>
      </c>
      <c r="C526" s="19">
        <v>9</v>
      </c>
      <c r="D526" s="19">
        <v>2018</v>
      </c>
      <c r="E526" s="19">
        <v>2011</v>
      </c>
      <c r="F526" s="17">
        <f t="shared" si="16"/>
        <v>8</v>
      </c>
      <c r="G526" s="17">
        <f t="shared" si="17"/>
        <v>1.125</v>
      </c>
      <c r="H526" s="17" t="s">
        <v>17401</v>
      </c>
      <c r="I526" s="19">
        <v>265</v>
      </c>
      <c r="J526" s="19">
        <v>8</v>
      </c>
      <c r="K526" t="s">
        <v>17400</v>
      </c>
    </row>
    <row r="527" spans="1:11" x14ac:dyDescent="0.15">
      <c r="A527" s="5" t="s">
        <v>21110</v>
      </c>
      <c r="B527" t="s">
        <v>6621</v>
      </c>
      <c r="C527" s="19">
        <v>16</v>
      </c>
      <c r="D527" s="19">
        <v>2020</v>
      </c>
      <c r="E527" s="19">
        <v>2012</v>
      </c>
      <c r="F527" s="17">
        <f t="shared" si="16"/>
        <v>9</v>
      </c>
      <c r="G527" s="17">
        <f t="shared" si="17"/>
        <v>1.7777777777777777</v>
      </c>
      <c r="H527" s="17" t="s">
        <v>17401</v>
      </c>
      <c r="I527" s="19">
        <v>326</v>
      </c>
      <c r="J527" s="19">
        <v>8</v>
      </c>
      <c r="K527" t="s">
        <v>17405</v>
      </c>
    </row>
    <row r="528" spans="1:11" x14ac:dyDescent="0.15">
      <c r="A528" s="5" t="s">
        <v>21423</v>
      </c>
      <c r="B528" t="s">
        <v>11671</v>
      </c>
      <c r="C528" s="19">
        <v>12</v>
      </c>
      <c r="D528" s="19">
        <v>2021</v>
      </c>
      <c r="E528" s="19">
        <v>2011</v>
      </c>
      <c r="F528" s="17">
        <f t="shared" si="16"/>
        <v>11</v>
      </c>
      <c r="G528" s="17">
        <f t="shared" si="17"/>
        <v>1.0909090909090908</v>
      </c>
      <c r="H528" s="17" t="s">
        <v>17401</v>
      </c>
      <c r="I528" s="19">
        <v>251</v>
      </c>
      <c r="J528" s="19">
        <v>8</v>
      </c>
      <c r="K528" t="s">
        <v>17405</v>
      </c>
    </row>
    <row r="529" spans="1:11" x14ac:dyDescent="0.15">
      <c r="A529" s="5" t="s">
        <v>20728</v>
      </c>
      <c r="B529" t="s">
        <v>427</v>
      </c>
      <c r="C529" s="19">
        <v>2</v>
      </c>
      <c r="D529" s="19">
        <v>2020</v>
      </c>
      <c r="E529" s="19">
        <v>2020</v>
      </c>
      <c r="F529" s="17">
        <f t="shared" si="16"/>
        <v>1</v>
      </c>
      <c r="G529" s="17">
        <f t="shared" si="17"/>
        <v>2</v>
      </c>
      <c r="H529" s="17" t="s">
        <v>17401</v>
      </c>
      <c r="I529" s="19">
        <v>14</v>
      </c>
      <c r="J529" s="19">
        <v>1</v>
      </c>
      <c r="K529" t="s">
        <v>17400</v>
      </c>
    </row>
    <row r="530" spans="1:11" x14ac:dyDescent="0.15">
      <c r="A530" s="5" t="s">
        <v>21285</v>
      </c>
      <c r="B530" t="s">
        <v>9354</v>
      </c>
      <c r="C530" s="19">
        <v>29</v>
      </c>
      <c r="D530" s="19">
        <v>2021</v>
      </c>
      <c r="E530" s="19">
        <v>2008</v>
      </c>
      <c r="F530" s="17">
        <f t="shared" si="16"/>
        <v>14</v>
      </c>
      <c r="G530" s="17">
        <f t="shared" si="17"/>
        <v>2.0714285714285716</v>
      </c>
      <c r="H530" s="17" t="s">
        <v>17406</v>
      </c>
      <c r="I530" s="19">
        <v>637</v>
      </c>
      <c r="J530" s="19">
        <v>13</v>
      </c>
      <c r="K530" t="s">
        <v>17400</v>
      </c>
    </row>
    <row r="531" spans="1:11" x14ac:dyDescent="0.15">
      <c r="A531" s="5" t="s">
        <v>21217</v>
      </c>
      <c r="B531" t="s">
        <v>8179</v>
      </c>
      <c r="C531" s="19">
        <v>8</v>
      </c>
      <c r="D531" s="19">
        <v>2021</v>
      </c>
      <c r="E531" s="19">
        <v>2015</v>
      </c>
      <c r="F531" s="17">
        <f t="shared" si="16"/>
        <v>7</v>
      </c>
      <c r="G531" s="17">
        <f t="shared" si="17"/>
        <v>1.1428571428571428</v>
      </c>
      <c r="H531" s="17" t="s">
        <v>17401</v>
      </c>
      <c r="I531" s="19">
        <v>220</v>
      </c>
      <c r="J531" s="19">
        <v>6</v>
      </c>
      <c r="K531" t="s">
        <v>17400</v>
      </c>
    </row>
    <row r="532" spans="1:11" x14ac:dyDescent="0.15">
      <c r="A532" s="5" t="s">
        <v>20826</v>
      </c>
      <c r="B532" t="s">
        <v>2003</v>
      </c>
      <c r="C532" s="19">
        <v>1</v>
      </c>
      <c r="D532" s="19">
        <v>2020</v>
      </c>
      <c r="E532" s="19">
        <v>2020</v>
      </c>
      <c r="F532" s="17">
        <f t="shared" si="16"/>
        <v>1</v>
      </c>
      <c r="G532" s="17">
        <f t="shared" si="17"/>
        <v>1</v>
      </c>
      <c r="H532" s="17" t="s">
        <v>17406</v>
      </c>
      <c r="I532" s="19">
        <v>8</v>
      </c>
      <c r="J532" s="19">
        <v>1</v>
      </c>
      <c r="K532" t="s">
        <v>17569</v>
      </c>
    </row>
    <row r="533" spans="1:11" x14ac:dyDescent="0.15">
      <c r="A533" s="5" t="s">
        <v>20927</v>
      </c>
      <c r="B533" t="s">
        <v>3655</v>
      </c>
      <c r="C533" s="19">
        <v>23</v>
      </c>
      <c r="D533" s="19">
        <v>2020</v>
      </c>
      <c r="E533" s="19">
        <v>2004</v>
      </c>
      <c r="F533" s="17">
        <f t="shared" si="16"/>
        <v>17</v>
      </c>
      <c r="G533" s="17">
        <f t="shared" si="17"/>
        <v>1.3529411764705883</v>
      </c>
      <c r="H533" s="17" t="s">
        <v>17406</v>
      </c>
      <c r="I533" s="19">
        <v>1836</v>
      </c>
      <c r="J533" s="19">
        <v>14</v>
      </c>
      <c r="K533" t="s">
        <v>17405</v>
      </c>
    </row>
    <row r="534" spans="1:11" x14ac:dyDescent="0.15">
      <c r="A534" s="5" t="s">
        <v>20822</v>
      </c>
      <c r="B534" t="s">
        <v>1965</v>
      </c>
      <c r="C534" s="19">
        <v>19</v>
      </c>
      <c r="D534" s="19">
        <v>2020</v>
      </c>
      <c r="E534" s="19">
        <v>1990</v>
      </c>
      <c r="F534" s="17">
        <f t="shared" si="16"/>
        <v>31</v>
      </c>
      <c r="G534" s="17">
        <f t="shared" si="17"/>
        <v>0.61290322580645162</v>
      </c>
      <c r="H534" s="17" t="s">
        <v>17401</v>
      </c>
      <c r="I534" s="19">
        <v>457</v>
      </c>
      <c r="J534" s="19">
        <v>12</v>
      </c>
      <c r="K534" t="s">
        <v>17411</v>
      </c>
    </row>
    <row r="535" spans="1:11" x14ac:dyDescent="0.15">
      <c r="A535" s="5" t="s">
        <v>21127</v>
      </c>
      <c r="B535" t="s">
        <v>6848</v>
      </c>
      <c r="C535" s="19">
        <v>6</v>
      </c>
      <c r="D535" s="19">
        <v>2019</v>
      </c>
      <c r="E535" s="19">
        <v>2010</v>
      </c>
      <c r="F535" s="17">
        <f t="shared" si="16"/>
        <v>10</v>
      </c>
      <c r="G535" s="17">
        <f t="shared" si="17"/>
        <v>0.6</v>
      </c>
      <c r="H535" s="17" t="s">
        <v>17401</v>
      </c>
      <c r="I535" s="19">
        <v>50</v>
      </c>
      <c r="J535" s="19">
        <v>4</v>
      </c>
      <c r="K535" t="s">
        <v>17411</v>
      </c>
    </row>
    <row r="536" spans="1:11" x14ac:dyDescent="0.15">
      <c r="A536" s="5" t="s">
        <v>21323</v>
      </c>
      <c r="B536" t="s">
        <v>9905</v>
      </c>
      <c r="C536" s="19">
        <v>19</v>
      </c>
      <c r="D536" s="19">
        <v>2021</v>
      </c>
      <c r="E536" s="19">
        <v>1997</v>
      </c>
      <c r="F536" s="17">
        <f t="shared" si="16"/>
        <v>25</v>
      </c>
      <c r="G536" s="17">
        <f t="shared" si="17"/>
        <v>0.76</v>
      </c>
      <c r="H536" s="17" t="s">
        <v>17401</v>
      </c>
      <c r="I536" s="19">
        <v>156</v>
      </c>
      <c r="J536" s="19">
        <v>6</v>
      </c>
      <c r="K536" t="s">
        <v>17411</v>
      </c>
    </row>
    <row r="537" spans="1:11" x14ac:dyDescent="0.15">
      <c r="A537" s="5" t="s">
        <v>21308</v>
      </c>
      <c r="B537" t="s">
        <v>9686</v>
      </c>
      <c r="C537" s="19">
        <v>129</v>
      </c>
      <c r="D537" s="19">
        <v>2021</v>
      </c>
      <c r="E537" s="19">
        <v>2007</v>
      </c>
      <c r="F537" s="17">
        <f t="shared" si="16"/>
        <v>15</v>
      </c>
      <c r="G537" s="17">
        <f t="shared" si="17"/>
        <v>8.6</v>
      </c>
      <c r="H537" s="17" t="s">
        <v>17401</v>
      </c>
      <c r="I537" s="19">
        <v>4487</v>
      </c>
      <c r="J537" s="19">
        <v>31</v>
      </c>
      <c r="K537" t="s">
        <v>17400</v>
      </c>
    </row>
    <row r="538" spans="1:11" x14ac:dyDescent="0.15">
      <c r="A538" s="5" t="s">
        <v>20774</v>
      </c>
      <c r="B538" t="s">
        <v>1249</v>
      </c>
      <c r="C538" s="19">
        <v>6</v>
      </c>
      <c r="D538" s="19">
        <v>2021</v>
      </c>
      <c r="E538" s="19">
        <v>2019</v>
      </c>
      <c r="F538" s="17">
        <f t="shared" si="16"/>
        <v>3</v>
      </c>
      <c r="G538" s="17">
        <f t="shared" si="17"/>
        <v>2</v>
      </c>
      <c r="H538" s="17" t="s">
        <v>17401</v>
      </c>
      <c r="I538" s="19">
        <v>48</v>
      </c>
      <c r="J538" s="19">
        <v>4</v>
      </c>
      <c r="K538" t="s">
        <v>17405</v>
      </c>
    </row>
    <row r="539" spans="1:11" x14ac:dyDescent="0.15">
      <c r="A539" s="5" t="s">
        <v>21195</v>
      </c>
      <c r="B539" s="1" t="s">
        <v>7843</v>
      </c>
      <c r="C539" s="19">
        <v>33</v>
      </c>
      <c r="D539" s="19">
        <v>2021</v>
      </c>
      <c r="E539" s="19">
        <v>2011</v>
      </c>
      <c r="F539" s="17">
        <f t="shared" si="16"/>
        <v>11</v>
      </c>
      <c r="G539" s="17">
        <f t="shared" si="17"/>
        <v>3</v>
      </c>
      <c r="H539" s="17" t="s">
        <v>17401</v>
      </c>
      <c r="I539" s="19">
        <v>306</v>
      </c>
      <c r="J539" s="19">
        <v>11</v>
      </c>
      <c r="K539" t="s">
        <v>17400</v>
      </c>
    </row>
    <row r="540" spans="1:11" x14ac:dyDescent="0.15">
      <c r="A540" s="5" t="s">
        <v>21225</v>
      </c>
      <c r="B540" t="s">
        <v>8308</v>
      </c>
      <c r="C540" s="19">
        <v>7</v>
      </c>
      <c r="D540" s="19">
        <v>2016</v>
      </c>
      <c r="E540" s="19">
        <v>2014</v>
      </c>
      <c r="F540" s="17">
        <f t="shared" si="16"/>
        <v>3</v>
      </c>
      <c r="G540" s="17">
        <f t="shared" si="17"/>
        <v>2.3333333333333335</v>
      </c>
      <c r="H540" s="17" t="s">
        <v>17401</v>
      </c>
      <c r="I540" s="19">
        <v>111</v>
      </c>
      <c r="J540" s="19">
        <v>6</v>
      </c>
      <c r="K540" t="s">
        <v>17400</v>
      </c>
    </row>
    <row r="541" spans="1:11" x14ac:dyDescent="0.15">
      <c r="A541" s="5" t="s">
        <v>21009</v>
      </c>
      <c r="B541" t="s">
        <v>4985</v>
      </c>
      <c r="C541" s="19">
        <v>20</v>
      </c>
      <c r="D541" s="19">
        <v>2020</v>
      </c>
      <c r="E541" s="19">
        <v>2013</v>
      </c>
      <c r="F541" s="17">
        <f t="shared" si="16"/>
        <v>8</v>
      </c>
      <c r="G541" s="17">
        <f t="shared" si="17"/>
        <v>2.5</v>
      </c>
      <c r="H541" s="17" t="s">
        <v>17401</v>
      </c>
      <c r="I541" s="19">
        <v>313</v>
      </c>
      <c r="J541" s="19">
        <v>10</v>
      </c>
      <c r="K541" t="s">
        <v>17400</v>
      </c>
    </row>
    <row r="542" spans="1:11" x14ac:dyDescent="0.15">
      <c r="A542" s="5" t="s">
        <v>21173</v>
      </c>
      <c r="B542" t="s">
        <v>7555</v>
      </c>
      <c r="C542" s="19">
        <v>26</v>
      </c>
      <c r="D542" s="19">
        <v>2021</v>
      </c>
      <c r="E542" s="19">
        <v>2013</v>
      </c>
      <c r="F542" s="17">
        <f t="shared" si="16"/>
        <v>9</v>
      </c>
      <c r="G542" s="17">
        <f t="shared" si="17"/>
        <v>2.8888888888888888</v>
      </c>
      <c r="H542" s="17" t="s">
        <v>17406</v>
      </c>
      <c r="I542" s="19">
        <v>576</v>
      </c>
      <c r="J542" s="19">
        <v>11</v>
      </c>
      <c r="K542" t="s">
        <v>17405</v>
      </c>
    </row>
    <row r="543" spans="1:11" x14ac:dyDescent="0.15">
      <c r="A543" s="5" t="s">
        <v>20867</v>
      </c>
      <c r="B543" t="s">
        <v>2720</v>
      </c>
      <c r="C543" s="19">
        <v>5</v>
      </c>
      <c r="D543" s="19">
        <v>2021</v>
      </c>
      <c r="E543" s="19">
        <v>2018</v>
      </c>
      <c r="F543" s="17">
        <f t="shared" si="16"/>
        <v>4</v>
      </c>
      <c r="G543" s="17">
        <f t="shared" si="17"/>
        <v>1.25</v>
      </c>
      <c r="H543" s="17" t="s">
        <v>17401</v>
      </c>
      <c r="I543" s="19">
        <v>32</v>
      </c>
      <c r="J543" s="19">
        <v>3</v>
      </c>
      <c r="K543" t="s">
        <v>17400</v>
      </c>
    </row>
    <row r="544" spans="1:11" x14ac:dyDescent="0.15">
      <c r="A544" s="5" t="s">
        <v>20805</v>
      </c>
      <c r="B544" t="s">
        <v>1721</v>
      </c>
      <c r="C544" s="19">
        <v>6</v>
      </c>
      <c r="D544" s="19">
        <v>2020</v>
      </c>
      <c r="E544" s="19">
        <v>2018</v>
      </c>
      <c r="F544" s="17">
        <f t="shared" si="16"/>
        <v>3</v>
      </c>
      <c r="G544" s="17">
        <f t="shared" si="17"/>
        <v>2</v>
      </c>
      <c r="H544" s="17" t="s">
        <v>17401</v>
      </c>
      <c r="I544" s="19">
        <v>18</v>
      </c>
      <c r="J544" s="19">
        <v>3</v>
      </c>
      <c r="K544" t="s">
        <v>17569</v>
      </c>
    </row>
    <row r="545" spans="1:11" x14ac:dyDescent="0.15">
      <c r="A545" s="5" t="s">
        <v>21184</v>
      </c>
      <c r="B545" s="1" t="s">
        <v>7698</v>
      </c>
      <c r="C545" s="19">
        <v>16</v>
      </c>
      <c r="D545" s="19">
        <v>2021</v>
      </c>
      <c r="E545" s="19">
        <v>2012</v>
      </c>
      <c r="F545" s="17">
        <f t="shared" si="16"/>
        <v>10</v>
      </c>
      <c r="G545" s="17">
        <f t="shared" si="17"/>
        <v>1.6</v>
      </c>
      <c r="H545" s="17" t="s">
        <v>17406</v>
      </c>
      <c r="I545" s="19">
        <v>253</v>
      </c>
      <c r="J545" s="19">
        <v>8</v>
      </c>
      <c r="K545" t="s">
        <v>17400</v>
      </c>
    </row>
    <row r="546" spans="1:11" x14ac:dyDescent="0.15">
      <c r="A546" s="5" t="s">
        <v>21073</v>
      </c>
      <c r="B546" t="s">
        <v>5978</v>
      </c>
      <c r="C546" s="19">
        <v>28</v>
      </c>
      <c r="D546" s="19">
        <v>2021</v>
      </c>
      <c r="E546" s="19">
        <v>2008</v>
      </c>
      <c r="F546" s="17">
        <f t="shared" si="16"/>
        <v>14</v>
      </c>
      <c r="G546" s="17">
        <f t="shared" si="17"/>
        <v>2</v>
      </c>
      <c r="H546" s="17" t="s">
        <v>17406</v>
      </c>
      <c r="I546" s="19">
        <v>1144</v>
      </c>
      <c r="J546" s="19">
        <v>17</v>
      </c>
      <c r="K546" t="s">
        <v>17400</v>
      </c>
    </row>
    <row r="547" spans="1:11" x14ac:dyDescent="0.15">
      <c r="A547" s="5" t="s">
        <v>21455</v>
      </c>
      <c r="B547" t="s">
        <v>12343</v>
      </c>
      <c r="C547" s="19">
        <v>1</v>
      </c>
      <c r="D547" s="19">
        <v>2010</v>
      </c>
      <c r="E547" s="19">
        <v>2010</v>
      </c>
      <c r="F547" s="17">
        <f t="shared" si="16"/>
        <v>1</v>
      </c>
      <c r="G547" s="17">
        <f t="shared" si="17"/>
        <v>1</v>
      </c>
      <c r="H547" s="17" t="s">
        <v>17401</v>
      </c>
      <c r="I547" s="19">
        <v>5</v>
      </c>
      <c r="J547" s="19">
        <v>1</v>
      </c>
      <c r="K547" t="s">
        <v>17405</v>
      </c>
    </row>
    <row r="548" spans="1:11" x14ac:dyDescent="0.15">
      <c r="A548" s="5" t="s">
        <v>20880</v>
      </c>
      <c r="B548" t="s">
        <v>2947</v>
      </c>
      <c r="C548" s="19">
        <v>43</v>
      </c>
      <c r="D548" s="19">
        <v>2021</v>
      </c>
      <c r="E548" s="19">
        <v>2012</v>
      </c>
      <c r="F548" s="17">
        <f t="shared" si="16"/>
        <v>10</v>
      </c>
      <c r="G548" s="17">
        <f t="shared" si="17"/>
        <v>4.3</v>
      </c>
      <c r="H548" s="17" t="s">
        <v>17401</v>
      </c>
      <c r="I548" s="19">
        <v>345</v>
      </c>
      <c r="J548" s="19">
        <v>10</v>
      </c>
      <c r="K548" t="s">
        <v>17400</v>
      </c>
    </row>
    <row r="549" spans="1:11" x14ac:dyDescent="0.15">
      <c r="A549" s="5" t="s">
        <v>21422</v>
      </c>
      <c r="B549" t="s">
        <v>11652</v>
      </c>
      <c r="C549" s="19">
        <v>1</v>
      </c>
      <c r="D549" s="19">
        <v>2011</v>
      </c>
      <c r="E549" s="19">
        <v>2011</v>
      </c>
      <c r="F549" s="17">
        <f t="shared" si="16"/>
        <v>1</v>
      </c>
      <c r="G549" s="17">
        <f t="shared" si="17"/>
        <v>1</v>
      </c>
      <c r="H549" s="17" t="s">
        <v>17401</v>
      </c>
      <c r="I549" s="19">
        <v>29</v>
      </c>
      <c r="J549" s="19">
        <v>3</v>
      </c>
      <c r="K549" t="s">
        <v>17405</v>
      </c>
    </row>
    <row r="550" spans="1:11" x14ac:dyDescent="0.15">
      <c r="A550" s="5" t="s">
        <v>20965</v>
      </c>
      <c r="B550" t="s">
        <v>4160</v>
      </c>
      <c r="C550" s="19">
        <v>12</v>
      </c>
      <c r="D550" s="19">
        <v>2021</v>
      </c>
      <c r="E550" s="19">
        <v>2015</v>
      </c>
      <c r="F550" s="17">
        <f t="shared" si="16"/>
        <v>7</v>
      </c>
      <c r="G550" s="17">
        <f t="shared" si="17"/>
        <v>1.7142857142857142</v>
      </c>
      <c r="H550" s="17" t="s">
        <v>17401</v>
      </c>
      <c r="I550" s="19">
        <v>196</v>
      </c>
      <c r="J550" s="19">
        <v>8</v>
      </c>
      <c r="K550" t="s">
        <v>17400</v>
      </c>
    </row>
    <row r="551" spans="1:11" x14ac:dyDescent="0.15">
      <c r="A551" s="5" t="s">
        <v>17707</v>
      </c>
      <c r="B551" t="s">
        <v>8796</v>
      </c>
      <c r="C551" s="19">
        <v>19</v>
      </c>
      <c r="D551" s="19">
        <v>2020</v>
      </c>
      <c r="E551" s="19">
        <v>2013</v>
      </c>
      <c r="F551" s="17">
        <f t="shared" si="16"/>
        <v>8</v>
      </c>
      <c r="G551" s="17">
        <f t="shared" si="17"/>
        <v>2.375</v>
      </c>
      <c r="H551" s="17" t="s">
        <v>17401</v>
      </c>
      <c r="I551" s="19">
        <v>187</v>
      </c>
      <c r="J551" s="19">
        <v>8</v>
      </c>
      <c r="K551" t="s">
        <v>17400</v>
      </c>
    </row>
    <row r="552" spans="1:11" x14ac:dyDescent="0.15">
      <c r="A552" s="5" t="s">
        <v>21231</v>
      </c>
      <c r="B552" t="s">
        <v>8386</v>
      </c>
      <c r="C552" s="19">
        <v>10</v>
      </c>
      <c r="D552" s="19">
        <v>2020</v>
      </c>
      <c r="E552" s="19">
        <v>2013</v>
      </c>
      <c r="F552" s="17">
        <f t="shared" si="16"/>
        <v>8</v>
      </c>
      <c r="G552" s="17">
        <f t="shared" si="17"/>
        <v>1.25</v>
      </c>
      <c r="H552" s="17" t="s">
        <v>17406</v>
      </c>
      <c r="I552" s="19">
        <v>119</v>
      </c>
      <c r="J552" s="19">
        <v>6</v>
      </c>
      <c r="K552" t="s">
        <v>17400</v>
      </c>
    </row>
    <row r="553" spans="1:11" x14ac:dyDescent="0.15">
      <c r="A553" s="5" t="s">
        <v>22043</v>
      </c>
      <c r="B553" t="s">
        <v>14463</v>
      </c>
      <c r="C553" s="19">
        <v>48</v>
      </c>
      <c r="D553" s="19">
        <v>2020</v>
      </c>
      <c r="E553" s="19">
        <v>1996</v>
      </c>
      <c r="F553" s="17">
        <f t="shared" si="16"/>
        <v>25</v>
      </c>
      <c r="G553" s="17">
        <f t="shared" si="17"/>
        <v>1.92</v>
      </c>
      <c r="H553" s="17" t="s">
        <v>17401</v>
      </c>
      <c r="I553" s="19">
        <v>10373</v>
      </c>
      <c r="J553" s="19">
        <v>32</v>
      </c>
      <c r="K553" t="s">
        <v>17405</v>
      </c>
    </row>
    <row r="554" spans="1:11" x14ac:dyDescent="0.15">
      <c r="A554" s="5" t="s">
        <v>21062</v>
      </c>
      <c r="B554" t="s">
        <v>5825</v>
      </c>
      <c r="C554" s="19">
        <v>13</v>
      </c>
      <c r="D554" s="19">
        <v>2020</v>
      </c>
      <c r="E554" s="19">
        <v>2018</v>
      </c>
      <c r="F554" s="17">
        <f t="shared" si="16"/>
        <v>3</v>
      </c>
      <c r="G554" s="17">
        <f t="shared" si="17"/>
        <v>4.333333333333333</v>
      </c>
      <c r="H554" s="17" t="s">
        <v>17406</v>
      </c>
      <c r="I554" s="19">
        <v>189</v>
      </c>
      <c r="J554" s="19">
        <v>7</v>
      </c>
      <c r="K554" t="s">
        <v>17400</v>
      </c>
    </row>
    <row r="555" spans="1:11" x14ac:dyDescent="0.15">
      <c r="A555" s="5" t="s">
        <v>21307</v>
      </c>
      <c r="B555" t="s">
        <v>9676</v>
      </c>
      <c r="C555" s="19">
        <v>7</v>
      </c>
      <c r="D555" s="19">
        <v>2021</v>
      </c>
      <c r="E555" s="19">
        <v>2014</v>
      </c>
      <c r="F555" s="17">
        <f t="shared" si="16"/>
        <v>8</v>
      </c>
      <c r="G555" s="17">
        <f t="shared" si="17"/>
        <v>0.875</v>
      </c>
      <c r="H555" s="17" t="s">
        <v>17406</v>
      </c>
      <c r="I555" s="19">
        <v>109</v>
      </c>
      <c r="J555" s="19">
        <v>4</v>
      </c>
      <c r="K555" t="s">
        <v>17400</v>
      </c>
    </row>
    <row r="556" spans="1:11" x14ac:dyDescent="0.15">
      <c r="A556" s="5" t="s">
        <v>20845</v>
      </c>
      <c r="B556" t="s">
        <v>2392</v>
      </c>
      <c r="C556" s="19">
        <v>53</v>
      </c>
      <c r="D556" s="19">
        <v>2021</v>
      </c>
      <c r="E556" s="19">
        <v>2004</v>
      </c>
      <c r="F556" s="17">
        <f t="shared" si="16"/>
        <v>18</v>
      </c>
      <c r="G556" s="17">
        <f t="shared" si="17"/>
        <v>2.9444444444444446</v>
      </c>
      <c r="H556" s="17" t="s">
        <v>17401</v>
      </c>
      <c r="I556" s="19">
        <v>249</v>
      </c>
      <c r="J556" s="19">
        <v>7</v>
      </c>
      <c r="K556" t="s">
        <v>17400</v>
      </c>
    </row>
    <row r="557" spans="1:11" x14ac:dyDescent="0.15">
      <c r="A557" s="5" t="s">
        <v>21042</v>
      </c>
      <c r="B557" t="s">
        <v>5492</v>
      </c>
      <c r="C557" s="19">
        <v>125</v>
      </c>
      <c r="D557" s="19">
        <v>2021</v>
      </c>
      <c r="E557" s="19">
        <v>2008</v>
      </c>
      <c r="F557" s="17">
        <f t="shared" si="16"/>
        <v>14</v>
      </c>
      <c r="G557" s="17">
        <f t="shared" si="17"/>
        <v>8.9285714285714288</v>
      </c>
      <c r="H557" s="17" t="s">
        <v>17406</v>
      </c>
      <c r="I557" s="19">
        <v>3501</v>
      </c>
      <c r="J557" s="19">
        <v>31</v>
      </c>
      <c r="K557" t="s">
        <v>17400</v>
      </c>
    </row>
    <row r="558" spans="1:11" x14ac:dyDescent="0.15">
      <c r="A558" s="5" t="s">
        <v>21340</v>
      </c>
      <c r="B558" t="s">
        <v>10229</v>
      </c>
      <c r="C558" s="19">
        <v>7</v>
      </c>
      <c r="D558" s="19">
        <v>2021</v>
      </c>
      <c r="E558" s="19">
        <v>2014</v>
      </c>
      <c r="F558" s="17">
        <f t="shared" si="16"/>
        <v>8</v>
      </c>
      <c r="G558" s="17">
        <f t="shared" si="17"/>
        <v>0.875</v>
      </c>
      <c r="H558" s="17" t="s">
        <v>17406</v>
      </c>
      <c r="I558" s="19">
        <v>64</v>
      </c>
      <c r="J558" s="19">
        <v>4</v>
      </c>
      <c r="K558" t="s">
        <v>17411</v>
      </c>
    </row>
    <row r="559" spans="1:11" x14ac:dyDescent="0.15">
      <c r="A559" s="5" t="s">
        <v>21115</v>
      </c>
      <c r="B559" t="s">
        <v>6710</v>
      </c>
      <c r="C559" s="19">
        <v>3</v>
      </c>
      <c r="D559" s="19">
        <v>2017</v>
      </c>
      <c r="E559" s="19">
        <v>2015</v>
      </c>
      <c r="F559" s="17">
        <f t="shared" si="16"/>
        <v>3</v>
      </c>
      <c r="G559" s="17">
        <f t="shared" si="17"/>
        <v>1</v>
      </c>
      <c r="H559" s="17" t="s">
        <v>17406</v>
      </c>
      <c r="I559" s="19">
        <v>24</v>
      </c>
      <c r="J559" s="19">
        <v>3</v>
      </c>
      <c r="K559" t="s">
        <v>17405</v>
      </c>
    </row>
    <row r="560" spans="1:11" x14ac:dyDescent="0.15">
      <c r="A560" s="5" t="s">
        <v>22036</v>
      </c>
      <c r="B560" t="s">
        <v>2256</v>
      </c>
      <c r="C560" s="19">
        <v>11</v>
      </c>
      <c r="D560" s="19">
        <v>2021</v>
      </c>
      <c r="E560" s="19">
        <v>2015</v>
      </c>
      <c r="F560" s="17">
        <f t="shared" si="16"/>
        <v>7</v>
      </c>
      <c r="G560" s="17">
        <f t="shared" si="17"/>
        <v>1.5714285714285714</v>
      </c>
      <c r="H560" s="17" t="s">
        <v>17406</v>
      </c>
      <c r="I560" s="19">
        <v>89</v>
      </c>
      <c r="J560" s="19">
        <v>5</v>
      </c>
      <c r="K560" t="s">
        <v>17400</v>
      </c>
    </row>
    <row r="561" spans="1:11" x14ac:dyDescent="0.15">
      <c r="A561" s="5" t="s">
        <v>20865</v>
      </c>
      <c r="B561" t="s">
        <v>2691</v>
      </c>
      <c r="C561" s="19">
        <v>36</v>
      </c>
      <c r="D561" s="19">
        <v>2021</v>
      </c>
      <c r="E561" s="19">
        <v>2007</v>
      </c>
      <c r="F561" s="17">
        <f t="shared" si="16"/>
        <v>15</v>
      </c>
      <c r="G561" s="17">
        <f t="shared" si="17"/>
        <v>2.4</v>
      </c>
      <c r="H561" s="17" t="s">
        <v>17406</v>
      </c>
      <c r="I561" s="19">
        <v>887</v>
      </c>
      <c r="J561" s="19">
        <v>16</v>
      </c>
      <c r="K561" t="s">
        <v>17400</v>
      </c>
    </row>
    <row r="562" spans="1:11" x14ac:dyDescent="0.15">
      <c r="A562" s="5" t="s">
        <v>20775</v>
      </c>
      <c r="B562" t="s">
        <v>1259</v>
      </c>
      <c r="C562" s="19">
        <v>4</v>
      </c>
      <c r="D562" s="19">
        <v>2020</v>
      </c>
      <c r="E562" s="19">
        <v>2016</v>
      </c>
      <c r="F562" s="17">
        <f t="shared" si="16"/>
        <v>5</v>
      </c>
      <c r="G562" s="17">
        <f t="shared" si="17"/>
        <v>0.8</v>
      </c>
      <c r="H562" s="17" t="s">
        <v>17401</v>
      </c>
      <c r="I562" s="19">
        <v>8</v>
      </c>
      <c r="J562" s="19">
        <v>1</v>
      </c>
      <c r="K562" t="s">
        <v>17557</v>
      </c>
    </row>
    <row r="563" spans="1:11" x14ac:dyDescent="0.15">
      <c r="A563" s="5" t="s">
        <v>21078</v>
      </c>
      <c r="B563" t="s">
        <v>6068</v>
      </c>
      <c r="C563" s="19">
        <v>29</v>
      </c>
      <c r="D563" s="19">
        <v>2020</v>
      </c>
      <c r="E563" s="19">
        <v>2006</v>
      </c>
      <c r="F563" s="17">
        <f t="shared" si="16"/>
        <v>15</v>
      </c>
      <c r="G563" s="17">
        <f t="shared" si="17"/>
        <v>1.9333333333333333</v>
      </c>
      <c r="H563" s="17" t="s">
        <v>17401</v>
      </c>
      <c r="I563" s="19">
        <v>432</v>
      </c>
      <c r="J563" s="19">
        <v>12</v>
      </c>
      <c r="K563" t="s">
        <v>17400</v>
      </c>
    </row>
    <row r="564" spans="1:11" x14ac:dyDescent="0.15">
      <c r="A564" s="5" t="s">
        <v>20832</v>
      </c>
      <c r="B564" t="s">
        <v>2107</v>
      </c>
      <c r="C564" s="19">
        <v>2</v>
      </c>
      <c r="D564" s="19">
        <v>2020</v>
      </c>
      <c r="E564" s="19">
        <v>2019</v>
      </c>
      <c r="F564" s="17">
        <f t="shared" si="16"/>
        <v>2</v>
      </c>
      <c r="G564" s="17">
        <f t="shared" si="17"/>
        <v>1</v>
      </c>
      <c r="H564" s="17" t="s">
        <v>17401</v>
      </c>
      <c r="I564" s="19">
        <v>12</v>
      </c>
      <c r="J564" s="19">
        <v>2</v>
      </c>
      <c r="K564" t="s">
        <v>17400</v>
      </c>
    </row>
    <row r="565" spans="1:11" x14ac:dyDescent="0.15">
      <c r="A565" s="5" t="s">
        <v>21339</v>
      </c>
      <c r="B565" t="s">
        <v>10199</v>
      </c>
      <c r="C565" s="19">
        <v>14</v>
      </c>
      <c r="D565" s="19">
        <v>2020</v>
      </c>
      <c r="E565" s="19">
        <v>2012</v>
      </c>
      <c r="F565" s="17">
        <f t="shared" si="16"/>
        <v>9</v>
      </c>
      <c r="G565" s="17">
        <f t="shared" si="17"/>
        <v>1.5555555555555556</v>
      </c>
      <c r="H565" s="17" t="s">
        <v>17401</v>
      </c>
      <c r="I565" s="19">
        <v>373</v>
      </c>
      <c r="J565" s="19">
        <v>9</v>
      </c>
      <c r="K565" t="s">
        <v>17411</v>
      </c>
    </row>
    <row r="566" spans="1:11" x14ac:dyDescent="0.15">
      <c r="A566" s="5" t="s">
        <v>21372</v>
      </c>
      <c r="B566" t="s">
        <v>10805</v>
      </c>
      <c r="C566" s="19">
        <v>10</v>
      </c>
      <c r="D566" s="19">
        <v>2020</v>
      </c>
      <c r="E566" s="19">
        <v>2012</v>
      </c>
      <c r="F566" s="17">
        <f t="shared" si="16"/>
        <v>9</v>
      </c>
      <c r="G566" s="17">
        <f t="shared" si="17"/>
        <v>1.1111111111111112</v>
      </c>
      <c r="H566" s="17" t="s">
        <v>17401</v>
      </c>
      <c r="I566" s="19">
        <v>8722</v>
      </c>
      <c r="J566" s="19">
        <v>55</v>
      </c>
      <c r="K566" t="s">
        <v>17411</v>
      </c>
    </row>
    <row r="567" spans="1:11" x14ac:dyDescent="0.15">
      <c r="A567" s="5" t="s">
        <v>20952</v>
      </c>
      <c r="B567" t="s">
        <v>3952</v>
      </c>
      <c r="C567" s="19">
        <v>2</v>
      </c>
      <c r="D567" s="19">
        <v>2019</v>
      </c>
      <c r="E567" s="19">
        <v>2019</v>
      </c>
      <c r="F567" s="17">
        <f t="shared" si="16"/>
        <v>1</v>
      </c>
      <c r="G567" s="17">
        <f t="shared" si="17"/>
        <v>2</v>
      </c>
      <c r="H567" s="17" t="s">
        <v>17406</v>
      </c>
      <c r="I567" s="19">
        <v>47</v>
      </c>
      <c r="J567" s="19">
        <v>3</v>
      </c>
      <c r="K567" t="s">
        <v>17557</v>
      </c>
    </row>
    <row r="568" spans="1:11" x14ac:dyDescent="0.15">
      <c r="A568" s="5" t="s">
        <v>21425</v>
      </c>
      <c r="B568" t="s">
        <v>11691</v>
      </c>
      <c r="C568" s="19">
        <v>76</v>
      </c>
      <c r="D568" s="19">
        <v>2021</v>
      </c>
      <c r="E568" s="19">
        <v>2000</v>
      </c>
      <c r="F568" s="17">
        <f t="shared" si="16"/>
        <v>22</v>
      </c>
      <c r="G568" s="17">
        <f t="shared" si="17"/>
        <v>3.4545454545454546</v>
      </c>
      <c r="H568" s="17" t="s">
        <v>17406</v>
      </c>
      <c r="I568" s="19">
        <v>7736</v>
      </c>
      <c r="J568" s="19">
        <v>40</v>
      </c>
      <c r="K568" t="s">
        <v>17405</v>
      </c>
    </row>
    <row r="569" spans="1:11" x14ac:dyDescent="0.15">
      <c r="A569" s="5" t="s">
        <v>21964</v>
      </c>
      <c r="B569" t="s">
        <v>12721</v>
      </c>
      <c r="C569" s="19">
        <v>79</v>
      </c>
      <c r="D569" s="19">
        <v>2021</v>
      </c>
      <c r="E569" s="19">
        <v>1994</v>
      </c>
      <c r="F569" s="17">
        <f t="shared" si="16"/>
        <v>28</v>
      </c>
      <c r="G569" s="17">
        <f t="shared" si="17"/>
        <v>2.8214285714285716</v>
      </c>
      <c r="H569" s="17" t="s">
        <v>17401</v>
      </c>
      <c r="I569" s="19">
        <v>2707</v>
      </c>
      <c r="J569" s="19">
        <v>30</v>
      </c>
      <c r="K569" t="s">
        <v>17411</v>
      </c>
    </row>
    <row r="570" spans="1:11" x14ac:dyDescent="0.15">
      <c r="A570" s="5" t="s">
        <v>21373</v>
      </c>
      <c r="B570" t="s">
        <v>10815</v>
      </c>
      <c r="C570" s="19">
        <v>24</v>
      </c>
      <c r="D570" s="19">
        <v>2021</v>
      </c>
      <c r="E570" s="19">
        <v>2013</v>
      </c>
      <c r="F570" s="17">
        <f t="shared" si="16"/>
        <v>9</v>
      </c>
      <c r="G570" s="17">
        <f t="shared" si="17"/>
        <v>2.6666666666666665</v>
      </c>
      <c r="H570" s="17" t="s">
        <v>17401</v>
      </c>
      <c r="I570" s="19">
        <v>877</v>
      </c>
      <c r="J570" s="19">
        <v>14</v>
      </c>
      <c r="K570" t="s">
        <v>17411</v>
      </c>
    </row>
    <row r="571" spans="1:11" x14ac:dyDescent="0.15">
      <c r="A571" s="5" t="s">
        <v>21387</v>
      </c>
      <c r="B571" t="s">
        <v>11026</v>
      </c>
      <c r="C571" s="19">
        <v>7</v>
      </c>
      <c r="D571" s="19">
        <v>2019</v>
      </c>
      <c r="E571" s="19">
        <v>2012</v>
      </c>
      <c r="F571" s="17">
        <f t="shared" si="16"/>
        <v>8</v>
      </c>
      <c r="G571" s="17">
        <f t="shared" si="17"/>
        <v>0.875</v>
      </c>
      <c r="H571" s="17" t="s">
        <v>17406</v>
      </c>
      <c r="I571" s="19">
        <v>106</v>
      </c>
      <c r="J571" s="19">
        <v>6</v>
      </c>
      <c r="K571" t="s">
        <v>17411</v>
      </c>
    </row>
    <row r="572" spans="1:11" x14ac:dyDescent="0.15">
      <c r="A572" s="5" t="s">
        <v>21166</v>
      </c>
      <c r="B572" t="s">
        <v>7475</v>
      </c>
      <c r="C572" s="19">
        <v>14</v>
      </c>
      <c r="D572" s="19">
        <v>2020</v>
      </c>
      <c r="E572" s="19">
        <v>2011</v>
      </c>
      <c r="F572" s="17">
        <f t="shared" si="16"/>
        <v>10</v>
      </c>
      <c r="G572" s="17">
        <f t="shared" si="17"/>
        <v>1.4</v>
      </c>
      <c r="H572" s="17" t="s">
        <v>17401</v>
      </c>
      <c r="I572" s="19">
        <v>109</v>
      </c>
      <c r="J572" s="19">
        <v>5</v>
      </c>
      <c r="K572" t="s">
        <v>17557</v>
      </c>
    </row>
    <row r="573" spans="1:11" x14ac:dyDescent="0.15">
      <c r="A573" s="5" t="s">
        <v>21316</v>
      </c>
      <c r="B573" t="s">
        <v>9783</v>
      </c>
      <c r="C573" s="19">
        <v>2</v>
      </c>
      <c r="D573" s="19">
        <v>2017</v>
      </c>
      <c r="E573" s="19">
        <v>2014</v>
      </c>
      <c r="F573" s="17">
        <f t="shared" si="16"/>
        <v>4</v>
      </c>
      <c r="G573" s="17">
        <f t="shared" si="17"/>
        <v>0.5</v>
      </c>
      <c r="H573" s="17" t="s">
        <v>17401</v>
      </c>
      <c r="I573" s="19">
        <v>16</v>
      </c>
      <c r="J573" s="19">
        <v>2</v>
      </c>
      <c r="K573" t="s">
        <v>17557</v>
      </c>
    </row>
    <row r="574" spans="1:11" x14ac:dyDescent="0.15">
      <c r="A574" s="5" t="s">
        <v>20787</v>
      </c>
      <c r="B574" t="s">
        <v>1436</v>
      </c>
      <c r="C574" s="19">
        <v>55</v>
      </c>
      <c r="D574" s="19">
        <v>2020</v>
      </c>
      <c r="E574" s="19">
        <v>1993</v>
      </c>
      <c r="F574" s="17">
        <f t="shared" si="16"/>
        <v>28</v>
      </c>
      <c r="G574" s="17">
        <f t="shared" si="17"/>
        <v>1.9642857142857142</v>
      </c>
      <c r="H574" s="17" t="s">
        <v>17401</v>
      </c>
      <c r="I574" s="19">
        <v>972</v>
      </c>
      <c r="J574" s="19">
        <v>16</v>
      </c>
      <c r="K574" t="s">
        <v>17400</v>
      </c>
    </row>
    <row r="575" spans="1:11" x14ac:dyDescent="0.15">
      <c r="A575" s="5" t="s">
        <v>21215</v>
      </c>
      <c r="B575" t="s">
        <v>8151</v>
      </c>
      <c r="C575" s="19">
        <v>9</v>
      </c>
      <c r="D575" s="19">
        <v>2019</v>
      </c>
      <c r="E575" s="19">
        <v>2013</v>
      </c>
      <c r="F575" s="17">
        <f t="shared" si="16"/>
        <v>7</v>
      </c>
      <c r="G575" s="17">
        <f t="shared" si="17"/>
        <v>1.2857142857142858</v>
      </c>
      <c r="H575" s="17" t="s">
        <v>17406</v>
      </c>
      <c r="I575" s="19">
        <v>212</v>
      </c>
      <c r="J575" s="19">
        <v>6</v>
      </c>
      <c r="K575" t="s">
        <v>17400</v>
      </c>
    </row>
    <row r="576" spans="1:11" x14ac:dyDescent="0.15">
      <c r="A576" s="5" t="s">
        <v>20848</v>
      </c>
      <c r="B576" t="s">
        <v>2446</v>
      </c>
      <c r="C576" s="19">
        <v>5</v>
      </c>
      <c r="D576" s="19">
        <v>2020</v>
      </c>
      <c r="E576" s="19">
        <v>2015</v>
      </c>
      <c r="F576" s="17">
        <f t="shared" si="16"/>
        <v>6</v>
      </c>
      <c r="G576" s="17">
        <f t="shared" si="17"/>
        <v>0.83333333333333337</v>
      </c>
      <c r="H576" s="17" t="s">
        <v>17401</v>
      </c>
      <c r="I576" s="19">
        <v>67</v>
      </c>
      <c r="J576" s="19">
        <v>4</v>
      </c>
      <c r="K576" t="s">
        <v>17400</v>
      </c>
    </row>
    <row r="577" spans="1:11" x14ac:dyDescent="0.15">
      <c r="A577" s="5" t="s">
        <v>20840</v>
      </c>
      <c r="B577" t="s">
        <v>2311</v>
      </c>
      <c r="C577" s="19">
        <v>1</v>
      </c>
      <c r="D577" s="19">
        <v>2019</v>
      </c>
      <c r="E577" s="19">
        <v>2019</v>
      </c>
      <c r="F577" s="17">
        <f t="shared" si="16"/>
        <v>1</v>
      </c>
      <c r="G577" s="17">
        <f t="shared" si="17"/>
        <v>1</v>
      </c>
      <c r="H577" s="17" t="s">
        <v>17401</v>
      </c>
      <c r="I577" s="19">
        <v>2</v>
      </c>
      <c r="J577" s="19">
        <v>1</v>
      </c>
      <c r="K577" t="s">
        <v>17400</v>
      </c>
    </row>
    <row r="578" spans="1:11" x14ac:dyDescent="0.15">
      <c r="A578" s="5" t="s">
        <v>21312</v>
      </c>
      <c r="B578" t="s">
        <v>9723</v>
      </c>
      <c r="C578" s="19">
        <v>10</v>
      </c>
      <c r="D578" s="19">
        <v>2019</v>
      </c>
      <c r="E578" s="19">
        <v>2009</v>
      </c>
      <c r="F578" s="17">
        <f t="shared" ref="F578:F641" si="18">D578-E578+1</f>
        <v>11</v>
      </c>
      <c r="G578" s="17">
        <f t="shared" ref="G578:G641" si="19">C578/F578</f>
        <v>0.90909090909090906</v>
      </c>
      <c r="H578" s="17" t="s">
        <v>17401</v>
      </c>
      <c r="I578" s="19">
        <v>71</v>
      </c>
      <c r="J578" s="19">
        <v>3</v>
      </c>
      <c r="K578" t="s">
        <v>17400</v>
      </c>
    </row>
    <row r="579" spans="1:11" x14ac:dyDescent="0.15">
      <c r="A579" s="5" t="s">
        <v>20891</v>
      </c>
      <c r="B579" t="s">
        <v>3117</v>
      </c>
      <c r="C579" s="19">
        <v>18</v>
      </c>
      <c r="D579" s="19">
        <v>2020</v>
      </c>
      <c r="E579" s="19">
        <v>1997</v>
      </c>
      <c r="F579" s="17">
        <f t="shared" si="18"/>
        <v>24</v>
      </c>
      <c r="G579" s="17">
        <f t="shared" si="19"/>
        <v>0.75</v>
      </c>
      <c r="H579" s="17" t="s">
        <v>17406</v>
      </c>
      <c r="I579" s="19">
        <v>469</v>
      </c>
      <c r="J579" s="19">
        <v>11</v>
      </c>
      <c r="K579" t="s">
        <v>17411</v>
      </c>
    </row>
    <row r="580" spans="1:11" x14ac:dyDescent="0.15">
      <c r="A580" s="5" t="s">
        <v>21543</v>
      </c>
      <c r="B580" t="s">
        <v>14972</v>
      </c>
      <c r="C580" s="19">
        <v>14</v>
      </c>
      <c r="D580" s="19">
        <v>2016</v>
      </c>
      <c r="E580" s="19">
        <v>1986</v>
      </c>
      <c r="F580" s="17">
        <f t="shared" si="18"/>
        <v>31</v>
      </c>
      <c r="G580" s="17">
        <f t="shared" si="19"/>
        <v>0.45161290322580644</v>
      </c>
      <c r="H580" s="17" t="s">
        <v>17401</v>
      </c>
      <c r="I580" s="19">
        <v>176</v>
      </c>
      <c r="J580" s="19">
        <v>7</v>
      </c>
      <c r="K580" t="s">
        <v>17411</v>
      </c>
    </row>
    <row r="581" spans="1:11" x14ac:dyDescent="0.15">
      <c r="A581" s="5" t="s">
        <v>21540</v>
      </c>
      <c r="B581" t="s">
        <v>14735</v>
      </c>
      <c r="C581" s="19">
        <v>21</v>
      </c>
      <c r="D581" s="19">
        <v>2002</v>
      </c>
      <c r="E581" s="19">
        <v>1990</v>
      </c>
      <c r="F581" s="17">
        <f t="shared" si="18"/>
        <v>13</v>
      </c>
      <c r="G581" s="17">
        <f t="shared" si="19"/>
        <v>1.6153846153846154</v>
      </c>
      <c r="H581" s="17" t="s">
        <v>17401</v>
      </c>
      <c r="I581" s="19">
        <v>127</v>
      </c>
      <c r="J581" s="19">
        <v>7</v>
      </c>
      <c r="K581" t="s">
        <v>17400</v>
      </c>
    </row>
    <row r="582" spans="1:11" x14ac:dyDescent="0.15">
      <c r="A582" s="5" t="s">
        <v>21509</v>
      </c>
      <c r="B582" t="s">
        <v>13397</v>
      </c>
      <c r="C582" s="19">
        <v>28</v>
      </c>
      <c r="D582" s="19">
        <v>2021</v>
      </c>
      <c r="E582" s="19">
        <v>2006</v>
      </c>
      <c r="F582" s="17">
        <f t="shared" si="18"/>
        <v>16</v>
      </c>
      <c r="G582" s="17">
        <f t="shared" si="19"/>
        <v>1.75</v>
      </c>
      <c r="H582" s="17" t="s">
        <v>17401</v>
      </c>
      <c r="I582" s="19">
        <v>1030</v>
      </c>
      <c r="J582" s="19">
        <v>14</v>
      </c>
      <c r="K582" t="s">
        <v>17400</v>
      </c>
    </row>
    <row r="583" spans="1:11" x14ac:dyDescent="0.15">
      <c r="A583" s="5" t="s">
        <v>20743</v>
      </c>
      <c r="B583" t="s">
        <v>688</v>
      </c>
      <c r="C583" s="19">
        <v>4</v>
      </c>
      <c r="D583" s="19">
        <v>2020</v>
      </c>
      <c r="E583" s="19">
        <v>2020</v>
      </c>
      <c r="F583" s="17">
        <f t="shared" si="18"/>
        <v>1</v>
      </c>
      <c r="G583" s="17">
        <f t="shared" si="19"/>
        <v>4</v>
      </c>
      <c r="H583" s="17" t="s">
        <v>17401</v>
      </c>
      <c r="I583" s="19">
        <v>4</v>
      </c>
      <c r="J583" s="19">
        <v>2</v>
      </c>
      <c r="K583" t="s">
        <v>17569</v>
      </c>
    </row>
    <row r="584" spans="1:11" x14ac:dyDescent="0.15">
      <c r="A584" s="5" t="s">
        <v>21034</v>
      </c>
      <c r="B584" s="1" t="s">
        <v>5362</v>
      </c>
      <c r="C584" s="19">
        <v>3</v>
      </c>
      <c r="D584" s="19">
        <v>2020</v>
      </c>
      <c r="E584" s="19">
        <v>2016</v>
      </c>
      <c r="F584" s="17">
        <f t="shared" si="18"/>
        <v>5</v>
      </c>
      <c r="G584" s="17">
        <f t="shared" si="19"/>
        <v>0.6</v>
      </c>
      <c r="H584" s="17" t="s">
        <v>17406</v>
      </c>
      <c r="I584" s="19">
        <v>5</v>
      </c>
      <c r="J584" s="19">
        <v>1</v>
      </c>
      <c r="K584" t="s">
        <v>17400</v>
      </c>
    </row>
    <row r="585" spans="1:11" x14ac:dyDescent="0.15">
      <c r="A585" s="5" t="s">
        <v>21036</v>
      </c>
      <c r="B585" t="s">
        <v>5382</v>
      </c>
      <c r="C585" s="19">
        <v>2</v>
      </c>
      <c r="D585" s="19">
        <v>2018</v>
      </c>
      <c r="E585" s="19">
        <v>2018</v>
      </c>
      <c r="F585" s="17">
        <f t="shared" si="18"/>
        <v>1</v>
      </c>
      <c r="G585" s="17">
        <f t="shared" si="19"/>
        <v>2</v>
      </c>
      <c r="H585" s="17" t="s">
        <v>17406</v>
      </c>
      <c r="I585" s="19">
        <v>9</v>
      </c>
      <c r="J585" s="19">
        <v>2</v>
      </c>
      <c r="K585" t="s">
        <v>17400</v>
      </c>
    </row>
    <row r="586" spans="1:11" x14ac:dyDescent="0.15">
      <c r="A586" s="5" t="s">
        <v>20934</v>
      </c>
      <c r="B586" t="s">
        <v>3741</v>
      </c>
      <c r="C586" s="19">
        <v>7</v>
      </c>
      <c r="D586" s="19">
        <v>2021</v>
      </c>
      <c r="E586" s="19">
        <v>2019</v>
      </c>
      <c r="F586" s="17">
        <f t="shared" si="18"/>
        <v>3</v>
      </c>
      <c r="G586" s="17">
        <f t="shared" si="19"/>
        <v>2.3333333333333335</v>
      </c>
      <c r="H586" s="17" t="s">
        <v>17401</v>
      </c>
      <c r="I586" s="19">
        <v>88</v>
      </c>
      <c r="J586" s="19">
        <v>4</v>
      </c>
      <c r="K586" t="s">
        <v>17400</v>
      </c>
    </row>
    <row r="587" spans="1:11" x14ac:dyDescent="0.15">
      <c r="A587" s="5" t="s">
        <v>17550</v>
      </c>
      <c r="B587" s="1" t="s">
        <v>12109</v>
      </c>
      <c r="C587" s="19">
        <v>113</v>
      </c>
      <c r="D587" s="19">
        <v>2021</v>
      </c>
      <c r="E587" s="19">
        <v>2005</v>
      </c>
      <c r="F587" s="17">
        <f t="shared" si="18"/>
        <v>17</v>
      </c>
      <c r="G587" s="17">
        <f t="shared" si="19"/>
        <v>6.6470588235294121</v>
      </c>
      <c r="H587" s="17" t="s">
        <v>17401</v>
      </c>
      <c r="I587" s="19">
        <v>2556</v>
      </c>
      <c r="J587" s="19">
        <v>26</v>
      </c>
      <c r="K587" t="s">
        <v>17400</v>
      </c>
    </row>
    <row r="588" spans="1:11" x14ac:dyDescent="0.15">
      <c r="A588" s="5" t="s">
        <v>17882</v>
      </c>
      <c r="B588" t="s">
        <v>4843</v>
      </c>
      <c r="C588" s="19">
        <v>20</v>
      </c>
      <c r="D588" s="19">
        <v>2021</v>
      </c>
      <c r="E588" s="19">
        <v>2014</v>
      </c>
      <c r="F588" s="17">
        <f t="shared" si="18"/>
        <v>8</v>
      </c>
      <c r="G588" s="17">
        <f t="shared" si="19"/>
        <v>2.5</v>
      </c>
      <c r="H588" s="17" t="s">
        <v>17401</v>
      </c>
      <c r="I588" s="19">
        <v>500</v>
      </c>
      <c r="J588" s="19">
        <v>12</v>
      </c>
      <c r="K588" t="s">
        <v>17400</v>
      </c>
    </row>
    <row r="589" spans="1:11" x14ac:dyDescent="0.15">
      <c r="A589" s="5" t="s">
        <v>21140</v>
      </c>
      <c r="B589" s="1" t="s">
        <v>7060</v>
      </c>
      <c r="C589" s="19">
        <v>11</v>
      </c>
      <c r="D589" s="19">
        <v>2020</v>
      </c>
      <c r="E589" s="19">
        <v>2013</v>
      </c>
      <c r="F589" s="17">
        <f t="shared" si="18"/>
        <v>8</v>
      </c>
      <c r="G589" s="17">
        <f t="shared" si="19"/>
        <v>1.375</v>
      </c>
      <c r="H589" s="17" t="s">
        <v>17401</v>
      </c>
      <c r="I589" s="19">
        <v>460</v>
      </c>
      <c r="J589" s="19">
        <v>5</v>
      </c>
      <c r="K589" t="s">
        <v>17400</v>
      </c>
    </row>
    <row r="590" spans="1:11" x14ac:dyDescent="0.15">
      <c r="A590" s="5" t="s">
        <v>21013</v>
      </c>
      <c r="B590" t="s">
        <v>5038</v>
      </c>
      <c r="C590" s="19">
        <v>32</v>
      </c>
      <c r="D590" s="19">
        <v>2021</v>
      </c>
      <c r="E590" s="19">
        <v>2017</v>
      </c>
      <c r="F590" s="17">
        <f t="shared" si="18"/>
        <v>5</v>
      </c>
      <c r="G590" s="17">
        <f t="shared" si="19"/>
        <v>6.4</v>
      </c>
      <c r="H590" s="17" t="s">
        <v>17401</v>
      </c>
      <c r="I590" s="19">
        <v>537</v>
      </c>
      <c r="J590" s="19">
        <v>15</v>
      </c>
      <c r="K590" t="s">
        <v>17400</v>
      </c>
    </row>
    <row r="591" spans="1:11" x14ac:dyDescent="0.15">
      <c r="A591" s="5" t="s">
        <v>21443</v>
      </c>
      <c r="B591" t="s">
        <v>12119</v>
      </c>
      <c r="C591" s="19">
        <v>63</v>
      </c>
      <c r="D591" s="19">
        <v>2014</v>
      </c>
      <c r="E591" s="19">
        <v>2008</v>
      </c>
      <c r="F591" s="17">
        <f t="shared" si="18"/>
        <v>7</v>
      </c>
      <c r="G591" s="17">
        <f t="shared" si="19"/>
        <v>9</v>
      </c>
      <c r="H591" s="17" t="s">
        <v>17401</v>
      </c>
      <c r="I591" s="19">
        <v>1544</v>
      </c>
      <c r="J591" s="19">
        <v>21</v>
      </c>
      <c r="K591" t="s">
        <v>17400</v>
      </c>
    </row>
    <row r="592" spans="1:11" x14ac:dyDescent="0.15">
      <c r="A592" s="5" t="s">
        <v>21993</v>
      </c>
      <c r="B592" s="1" t="s">
        <v>12149</v>
      </c>
      <c r="C592" s="19">
        <v>52</v>
      </c>
      <c r="D592" s="19">
        <v>2021</v>
      </c>
      <c r="E592" s="19">
        <v>2001</v>
      </c>
      <c r="F592" s="17">
        <f t="shared" si="18"/>
        <v>21</v>
      </c>
      <c r="G592" s="17">
        <f t="shared" si="19"/>
        <v>2.4761904761904763</v>
      </c>
      <c r="H592" s="17" t="s">
        <v>17401</v>
      </c>
      <c r="I592" s="19">
        <v>54</v>
      </c>
      <c r="J592" s="19">
        <v>17</v>
      </c>
      <c r="K592" t="s">
        <v>17557</v>
      </c>
    </row>
    <row r="593" spans="1:11" x14ac:dyDescent="0.15">
      <c r="A593" s="5" t="s">
        <v>22007</v>
      </c>
      <c r="B593" t="s">
        <v>14350</v>
      </c>
      <c r="C593" s="19">
        <v>58</v>
      </c>
      <c r="D593" s="19">
        <v>2018</v>
      </c>
      <c r="E593" s="19">
        <v>1981</v>
      </c>
      <c r="F593" s="17">
        <f t="shared" si="18"/>
        <v>38</v>
      </c>
      <c r="G593" s="17">
        <f t="shared" si="19"/>
        <v>1.5263157894736843</v>
      </c>
      <c r="H593" s="17" t="s">
        <v>17401</v>
      </c>
      <c r="I593" s="19">
        <v>6137</v>
      </c>
      <c r="J593" s="19">
        <v>34</v>
      </c>
      <c r="K593" t="s">
        <v>17405</v>
      </c>
    </row>
    <row r="594" spans="1:11" x14ac:dyDescent="0.15">
      <c r="A594" s="5" t="s">
        <v>21350</v>
      </c>
      <c r="B594" t="s">
        <v>10393</v>
      </c>
      <c r="C594" s="19">
        <v>2</v>
      </c>
      <c r="D594" s="19">
        <v>2013</v>
      </c>
      <c r="E594" s="19">
        <v>2011</v>
      </c>
      <c r="F594" s="17">
        <f t="shared" si="18"/>
        <v>3</v>
      </c>
      <c r="G594" s="17">
        <f t="shared" si="19"/>
        <v>0.66666666666666663</v>
      </c>
      <c r="H594" s="17" t="s">
        <v>17401</v>
      </c>
      <c r="I594" s="19">
        <v>43</v>
      </c>
      <c r="J594" s="19">
        <v>3</v>
      </c>
      <c r="K594" t="s">
        <v>17557</v>
      </c>
    </row>
    <row r="595" spans="1:11" x14ac:dyDescent="0.15">
      <c r="A595" s="5" t="s">
        <v>21995</v>
      </c>
      <c r="B595" t="s">
        <v>13007</v>
      </c>
      <c r="C595" s="19">
        <v>10</v>
      </c>
      <c r="D595" s="19">
        <v>2016</v>
      </c>
      <c r="E595" s="19">
        <v>2002</v>
      </c>
      <c r="F595" s="17">
        <f t="shared" si="18"/>
        <v>15</v>
      </c>
      <c r="G595" s="17">
        <f t="shared" si="19"/>
        <v>0.66666666666666663</v>
      </c>
      <c r="H595" s="17" t="s">
        <v>17401</v>
      </c>
      <c r="I595" s="19">
        <v>256</v>
      </c>
      <c r="J595" s="19">
        <v>7</v>
      </c>
      <c r="K595" t="s">
        <v>17557</v>
      </c>
    </row>
    <row r="596" spans="1:11" x14ac:dyDescent="0.15">
      <c r="A596" s="5" t="s">
        <v>21199</v>
      </c>
      <c r="B596" t="s">
        <v>7903</v>
      </c>
      <c r="C596" s="19">
        <v>41</v>
      </c>
      <c r="D596" s="19">
        <v>2021</v>
      </c>
      <c r="E596" s="19">
        <v>2005</v>
      </c>
      <c r="F596" s="17">
        <f t="shared" si="18"/>
        <v>17</v>
      </c>
      <c r="G596" s="17">
        <f t="shared" si="19"/>
        <v>2.4117647058823528</v>
      </c>
      <c r="H596" s="17" t="s">
        <v>17401</v>
      </c>
      <c r="I596" s="19">
        <v>1372</v>
      </c>
      <c r="J596" s="19">
        <v>21</v>
      </c>
      <c r="K596" t="s">
        <v>17411</v>
      </c>
    </row>
    <row r="597" spans="1:11" x14ac:dyDescent="0.15">
      <c r="A597" s="5" t="s">
        <v>21322</v>
      </c>
      <c r="B597" t="s">
        <v>9887</v>
      </c>
      <c r="C597" s="19">
        <v>29</v>
      </c>
      <c r="D597" s="19">
        <v>2021</v>
      </c>
      <c r="E597" s="19">
        <v>2014</v>
      </c>
      <c r="F597" s="17">
        <f t="shared" si="18"/>
        <v>8</v>
      </c>
      <c r="G597" s="17">
        <f t="shared" si="19"/>
        <v>3.625</v>
      </c>
      <c r="H597" s="17" t="s">
        <v>17401</v>
      </c>
      <c r="I597" s="19">
        <v>315</v>
      </c>
      <c r="J597" s="19">
        <v>11</v>
      </c>
      <c r="K597" t="s">
        <v>17411</v>
      </c>
    </row>
    <row r="598" spans="1:11" x14ac:dyDescent="0.15">
      <c r="A598" s="5" t="s">
        <v>23356</v>
      </c>
      <c r="B598" t="s">
        <v>23347</v>
      </c>
      <c r="C598" s="19">
        <v>2</v>
      </c>
      <c r="D598" s="19">
        <v>2015</v>
      </c>
      <c r="E598" s="19">
        <v>2014</v>
      </c>
      <c r="F598" s="17">
        <f t="shared" si="18"/>
        <v>2</v>
      </c>
      <c r="G598" s="17">
        <f t="shared" si="19"/>
        <v>1</v>
      </c>
      <c r="H598" s="17" t="s">
        <v>17401</v>
      </c>
      <c r="I598" s="19">
        <v>60</v>
      </c>
      <c r="J598" s="19">
        <v>4</v>
      </c>
      <c r="K598" t="s">
        <v>17411</v>
      </c>
    </row>
    <row r="599" spans="1:11" x14ac:dyDescent="0.15">
      <c r="A599" s="5" t="s">
        <v>20971</v>
      </c>
      <c r="B599" t="s">
        <v>4267</v>
      </c>
      <c r="C599" s="19">
        <v>37</v>
      </c>
      <c r="D599" s="19">
        <v>2021</v>
      </c>
      <c r="E599" s="19">
        <v>2015</v>
      </c>
      <c r="F599" s="17">
        <f t="shared" si="18"/>
        <v>7</v>
      </c>
      <c r="G599" s="17">
        <f t="shared" si="19"/>
        <v>5.2857142857142856</v>
      </c>
      <c r="H599" s="17" t="s">
        <v>17401</v>
      </c>
      <c r="I599" s="19">
        <v>246</v>
      </c>
      <c r="J599" s="19">
        <v>10</v>
      </c>
      <c r="K599" t="s">
        <v>17411</v>
      </c>
    </row>
    <row r="600" spans="1:11" x14ac:dyDescent="0.15">
      <c r="A600" s="5" t="s">
        <v>20772</v>
      </c>
      <c r="B600" t="s">
        <v>1181</v>
      </c>
      <c r="C600" s="19">
        <v>4</v>
      </c>
      <c r="D600" s="19">
        <v>2020</v>
      </c>
      <c r="E600" s="19">
        <v>2009</v>
      </c>
      <c r="F600" s="17">
        <f t="shared" si="18"/>
        <v>12</v>
      </c>
      <c r="G600" s="17">
        <f t="shared" si="19"/>
        <v>0.33333333333333331</v>
      </c>
      <c r="H600" s="17" t="s">
        <v>17406</v>
      </c>
      <c r="I600" s="19">
        <v>60</v>
      </c>
      <c r="J600" s="19">
        <v>3</v>
      </c>
      <c r="K600" t="s">
        <v>17405</v>
      </c>
    </row>
    <row r="601" spans="1:11" x14ac:dyDescent="0.15">
      <c r="A601" s="5" t="s">
        <v>21965</v>
      </c>
      <c r="B601" t="s">
        <v>13611</v>
      </c>
      <c r="C601" s="19">
        <v>18</v>
      </c>
      <c r="D601" s="19">
        <v>2020</v>
      </c>
      <c r="E601" s="19">
        <v>1997</v>
      </c>
      <c r="F601" s="17">
        <f t="shared" si="18"/>
        <v>24</v>
      </c>
      <c r="G601" s="17">
        <f t="shared" si="19"/>
        <v>0.75</v>
      </c>
      <c r="H601" s="17" t="s">
        <v>17406</v>
      </c>
      <c r="I601" s="19">
        <v>469</v>
      </c>
      <c r="J601" s="19">
        <v>11</v>
      </c>
      <c r="K601" t="s">
        <v>17411</v>
      </c>
    </row>
    <row r="602" spans="1:11" x14ac:dyDescent="0.15">
      <c r="A602" s="5" t="s">
        <v>20939</v>
      </c>
      <c r="B602" t="s">
        <v>3789</v>
      </c>
      <c r="C602" s="19">
        <v>5</v>
      </c>
      <c r="D602" s="19">
        <v>2020</v>
      </c>
      <c r="E602" s="19">
        <v>2016</v>
      </c>
      <c r="F602" s="17">
        <f t="shared" si="18"/>
        <v>5</v>
      </c>
      <c r="G602" s="17">
        <f t="shared" si="19"/>
        <v>1</v>
      </c>
      <c r="H602" s="17" t="s">
        <v>17406</v>
      </c>
      <c r="I602" s="19">
        <v>62</v>
      </c>
      <c r="J602" s="19">
        <v>4</v>
      </c>
      <c r="K602" t="s">
        <v>17411</v>
      </c>
    </row>
    <row r="603" spans="1:11" x14ac:dyDescent="0.15">
      <c r="A603" s="5" t="s">
        <v>21970</v>
      </c>
      <c r="B603" t="s">
        <v>14293</v>
      </c>
      <c r="C603" s="19">
        <v>29</v>
      </c>
      <c r="D603" s="19">
        <v>2021</v>
      </c>
      <c r="E603" s="19">
        <v>1991</v>
      </c>
      <c r="F603" s="17">
        <f t="shared" si="18"/>
        <v>31</v>
      </c>
      <c r="G603" s="17">
        <f t="shared" si="19"/>
        <v>0.93548387096774188</v>
      </c>
      <c r="H603" s="17" t="s">
        <v>17406</v>
      </c>
      <c r="I603" s="19">
        <v>6887</v>
      </c>
      <c r="J603" s="19">
        <v>31</v>
      </c>
      <c r="K603" t="s">
        <v>17405</v>
      </c>
    </row>
    <row r="604" spans="1:11" x14ac:dyDescent="0.15">
      <c r="A604" s="5" t="s">
        <v>21465</v>
      </c>
      <c r="B604" t="s">
        <v>12523</v>
      </c>
      <c r="C604" s="19">
        <v>5</v>
      </c>
      <c r="D604" s="19">
        <v>2009</v>
      </c>
      <c r="E604" s="19">
        <v>2003</v>
      </c>
      <c r="F604" s="17">
        <f t="shared" si="18"/>
        <v>7</v>
      </c>
      <c r="G604" s="17">
        <f t="shared" si="19"/>
        <v>0.7142857142857143</v>
      </c>
      <c r="H604" s="17" t="s">
        <v>17406</v>
      </c>
      <c r="I604" s="19">
        <v>380</v>
      </c>
      <c r="J604" s="19">
        <v>7</v>
      </c>
      <c r="K604" t="s">
        <v>17411</v>
      </c>
    </row>
    <row r="605" spans="1:11" x14ac:dyDescent="0.15">
      <c r="A605" s="5" t="s">
        <v>22015</v>
      </c>
      <c r="B605" s="1" t="s">
        <v>14621</v>
      </c>
      <c r="C605" s="19">
        <v>58</v>
      </c>
      <c r="D605" s="19">
        <v>2015</v>
      </c>
      <c r="E605" s="19">
        <v>1974</v>
      </c>
      <c r="F605" s="17">
        <f t="shared" si="18"/>
        <v>42</v>
      </c>
      <c r="G605" s="17">
        <f t="shared" si="19"/>
        <v>1.3809523809523809</v>
      </c>
      <c r="H605" s="17" t="s">
        <v>17401</v>
      </c>
      <c r="I605" s="19">
        <v>7474</v>
      </c>
      <c r="J605" s="19">
        <v>30</v>
      </c>
      <c r="K605" t="s">
        <v>17411</v>
      </c>
    </row>
    <row r="606" spans="1:11" x14ac:dyDescent="0.15">
      <c r="A606" s="5" t="s">
        <v>21256</v>
      </c>
      <c r="B606" s="1" t="s">
        <v>8854</v>
      </c>
      <c r="C606" s="19">
        <v>166</v>
      </c>
      <c r="D606" s="19">
        <v>2020</v>
      </c>
      <c r="E606" s="19">
        <v>1990</v>
      </c>
      <c r="F606" s="17">
        <f t="shared" si="18"/>
        <v>31</v>
      </c>
      <c r="G606" s="17">
        <f t="shared" si="19"/>
        <v>5.354838709677419</v>
      </c>
      <c r="H606" s="17" t="s">
        <v>17401</v>
      </c>
      <c r="I606" s="19">
        <v>19686</v>
      </c>
      <c r="J606" s="19">
        <v>67</v>
      </c>
      <c r="K606" t="s">
        <v>17405</v>
      </c>
    </row>
    <row r="607" spans="1:11" x14ac:dyDescent="0.15">
      <c r="A607" s="5" t="s">
        <v>21969</v>
      </c>
      <c r="B607" t="s">
        <v>14272</v>
      </c>
      <c r="C607" s="19">
        <v>1</v>
      </c>
      <c r="D607" s="19">
        <v>2005</v>
      </c>
      <c r="E607" s="19">
        <v>2005</v>
      </c>
      <c r="F607" s="17">
        <f t="shared" si="18"/>
        <v>1</v>
      </c>
      <c r="G607" s="17">
        <f t="shared" si="19"/>
        <v>1</v>
      </c>
      <c r="H607" s="17" t="s">
        <v>17401</v>
      </c>
      <c r="I607" s="19">
        <v>8</v>
      </c>
      <c r="J607" s="19">
        <v>1</v>
      </c>
      <c r="K607" t="s">
        <v>17411</v>
      </c>
    </row>
    <row r="608" spans="1:11" x14ac:dyDescent="0.15">
      <c r="A608" s="5" t="s">
        <v>20944</v>
      </c>
      <c r="B608" t="s">
        <v>3849</v>
      </c>
      <c r="C608" s="19">
        <v>3</v>
      </c>
      <c r="D608" s="19">
        <v>2020</v>
      </c>
      <c r="E608" s="19">
        <v>2014</v>
      </c>
      <c r="F608" s="17">
        <f t="shared" si="18"/>
        <v>7</v>
      </c>
      <c r="G608" s="17">
        <f t="shared" si="19"/>
        <v>0.42857142857142855</v>
      </c>
      <c r="H608" s="17" t="s">
        <v>17406</v>
      </c>
      <c r="I608" s="19">
        <v>168</v>
      </c>
      <c r="J608" s="19">
        <v>7</v>
      </c>
      <c r="K608" t="s">
        <v>17411</v>
      </c>
    </row>
    <row r="609" spans="1:11" x14ac:dyDescent="0.15">
      <c r="A609" s="5" t="s">
        <v>21460</v>
      </c>
      <c r="B609" t="s">
        <v>12476</v>
      </c>
      <c r="C609" s="19">
        <v>152</v>
      </c>
      <c r="D609" s="19">
        <v>2021</v>
      </c>
      <c r="E609" s="19">
        <v>2000</v>
      </c>
      <c r="F609" s="17">
        <f t="shared" si="18"/>
        <v>22</v>
      </c>
      <c r="G609" s="17">
        <f t="shared" si="19"/>
        <v>6.9090909090909092</v>
      </c>
      <c r="H609" s="17" t="s">
        <v>17401</v>
      </c>
      <c r="I609" s="19">
        <v>12629</v>
      </c>
      <c r="J609" s="19">
        <v>58</v>
      </c>
      <c r="K609" t="s">
        <v>17411</v>
      </c>
    </row>
    <row r="610" spans="1:11" x14ac:dyDescent="0.15">
      <c r="A610" s="5" t="s">
        <v>17572</v>
      </c>
      <c r="B610" t="s">
        <v>8010</v>
      </c>
      <c r="C610" s="19">
        <v>53</v>
      </c>
      <c r="D610" s="19">
        <v>2021</v>
      </c>
      <c r="E610" s="19">
        <v>2000</v>
      </c>
      <c r="F610" s="17">
        <f t="shared" si="18"/>
        <v>22</v>
      </c>
      <c r="G610" s="17">
        <f t="shared" si="19"/>
        <v>2.4090909090909092</v>
      </c>
      <c r="H610" s="17" t="s">
        <v>17401</v>
      </c>
      <c r="I610" s="19">
        <v>4206</v>
      </c>
      <c r="J610" s="19">
        <v>26</v>
      </c>
      <c r="K610" t="s">
        <v>17411</v>
      </c>
    </row>
    <row r="611" spans="1:11" x14ac:dyDescent="0.15">
      <c r="A611" s="5" t="s">
        <v>20843</v>
      </c>
      <c r="B611" t="s">
        <v>2347</v>
      </c>
      <c r="C611" s="19">
        <v>1</v>
      </c>
      <c r="D611" s="19">
        <v>2020</v>
      </c>
      <c r="E611" s="19">
        <v>2020</v>
      </c>
      <c r="F611" s="17">
        <f t="shared" si="18"/>
        <v>1</v>
      </c>
      <c r="G611" s="17">
        <f t="shared" si="19"/>
        <v>1</v>
      </c>
      <c r="H611" s="17" t="s">
        <v>17406</v>
      </c>
      <c r="I611" s="19">
        <v>16</v>
      </c>
      <c r="J611" s="19">
        <v>1</v>
      </c>
      <c r="K611" t="s">
        <v>17400</v>
      </c>
    </row>
    <row r="612" spans="1:11" x14ac:dyDescent="0.15">
      <c r="A612" s="5" t="s">
        <v>17648</v>
      </c>
      <c r="B612" t="s">
        <v>9931</v>
      </c>
      <c r="C612" s="19">
        <v>3</v>
      </c>
      <c r="D612" s="19">
        <v>2018</v>
      </c>
      <c r="E612" s="19">
        <v>2014</v>
      </c>
      <c r="F612" s="17">
        <f t="shared" si="18"/>
        <v>5</v>
      </c>
      <c r="G612" s="17">
        <f t="shared" si="19"/>
        <v>0.6</v>
      </c>
      <c r="H612" s="17" t="s">
        <v>17406</v>
      </c>
      <c r="I612" s="19">
        <v>59</v>
      </c>
      <c r="J612" s="19">
        <v>3</v>
      </c>
      <c r="K612" t="s">
        <v>17400</v>
      </c>
    </row>
    <row r="613" spans="1:11" x14ac:dyDescent="0.15">
      <c r="A613" s="5" t="s">
        <v>21413</v>
      </c>
      <c r="B613" t="s">
        <v>11504</v>
      </c>
      <c r="C613" s="19">
        <v>1</v>
      </c>
      <c r="D613" s="19">
        <v>2012</v>
      </c>
      <c r="E613" s="19">
        <v>2012</v>
      </c>
      <c r="F613" s="17">
        <f t="shared" si="18"/>
        <v>1</v>
      </c>
      <c r="G613" s="17">
        <f t="shared" si="19"/>
        <v>1</v>
      </c>
      <c r="H613" s="17" t="s">
        <v>17406</v>
      </c>
      <c r="I613" s="19">
        <v>14</v>
      </c>
      <c r="J613" s="19">
        <v>1</v>
      </c>
      <c r="K613" t="s">
        <v>17411</v>
      </c>
    </row>
    <row r="614" spans="1:11" x14ac:dyDescent="0.15">
      <c r="A614" s="5" t="s">
        <v>17829</v>
      </c>
      <c r="B614" t="s">
        <v>2917</v>
      </c>
      <c r="C614" s="19">
        <v>3</v>
      </c>
      <c r="D614" s="19">
        <v>2019</v>
      </c>
      <c r="E614" s="19">
        <v>2017</v>
      </c>
      <c r="F614" s="17">
        <f t="shared" si="18"/>
        <v>3</v>
      </c>
      <c r="G614" s="17">
        <f t="shared" si="19"/>
        <v>1</v>
      </c>
      <c r="H614" s="17" t="s">
        <v>17406</v>
      </c>
      <c r="I614" s="19">
        <v>33</v>
      </c>
      <c r="J614" s="19">
        <v>2</v>
      </c>
      <c r="K614" t="s">
        <v>17411</v>
      </c>
    </row>
    <row r="615" spans="1:11" x14ac:dyDescent="0.15">
      <c r="A615" s="5" t="s">
        <v>21155</v>
      </c>
      <c r="B615" t="s">
        <v>7291</v>
      </c>
      <c r="C615" s="19">
        <v>1</v>
      </c>
      <c r="D615" s="19">
        <v>2016</v>
      </c>
      <c r="E615" s="19">
        <v>2016</v>
      </c>
      <c r="F615" s="17">
        <f t="shared" si="18"/>
        <v>1</v>
      </c>
      <c r="G615" s="17">
        <f t="shared" si="19"/>
        <v>1</v>
      </c>
      <c r="H615" s="17" t="s">
        <v>17401</v>
      </c>
      <c r="I615" s="19">
        <v>8</v>
      </c>
      <c r="J615" s="19">
        <v>1</v>
      </c>
      <c r="K615" t="s">
        <v>17400</v>
      </c>
    </row>
    <row r="616" spans="1:11" x14ac:dyDescent="0.15">
      <c r="A616" s="5" t="s">
        <v>21109</v>
      </c>
      <c r="B616" t="s">
        <v>6591</v>
      </c>
      <c r="C616" s="19">
        <v>17</v>
      </c>
      <c r="D616" s="19">
        <v>2021</v>
      </c>
      <c r="E616" s="19">
        <v>2011</v>
      </c>
      <c r="F616" s="17">
        <f t="shared" si="18"/>
        <v>11</v>
      </c>
      <c r="G616" s="17">
        <f t="shared" si="19"/>
        <v>1.5454545454545454</v>
      </c>
      <c r="H616" s="17" t="s">
        <v>17401</v>
      </c>
      <c r="I616" s="19">
        <v>190</v>
      </c>
      <c r="J616" s="19">
        <v>8</v>
      </c>
      <c r="K616" t="s">
        <v>17400</v>
      </c>
    </row>
    <row r="617" spans="1:11" x14ac:dyDescent="0.15">
      <c r="A617" s="5" t="s">
        <v>21994</v>
      </c>
      <c r="B617" s="1" t="s">
        <v>12906</v>
      </c>
      <c r="C617" s="19">
        <v>51</v>
      </c>
      <c r="D617" s="19">
        <v>2021</v>
      </c>
      <c r="E617" s="19">
        <v>2001</v>
      </c>
      <c r="F617" s="17">
        <f t="shared" si="18"/>
        <v>21</v>
      </c>
      <c r="G617" s="17">
        <f t="shared" si="19"/>
        <v>2.4285714285714284</v>
      </c>
      <c r="H617" s="17" t="s">
        <v>17401</v>
      </c>
      <c r="I617" s="19">
        <v>2179</v>
      </c>
      <c r="J617" s="19">
        <v>26</v>
      </c>
      <c r="K617" t="s">
        <v>17405</v>
      </c>
    </row>
    <row r="618" spans="1:11" x14ac:dyDescent="0.15">
      <c r="A618" s="5" t="s">
        <v>21029</v>
      </c>
      <c r="B618" t="s">
        <v>5279</v>
      </c>
      <c r="C618" s="19">
        <v>22</v>
      </c>
      <c r="D618" s="19">
        <v>2021</v>
      </c>
      <c r="E618" s="19">
        <v>2003</v>
      </c>
      <c r="F618" s="17">
        <f t="shared" si="18"/>
        <v>19</v>
      </c>
      <c r="G618" s="17">
        <f t="shared" si="19"/>
        <v>1.1578947368421053</v>
      </c>
      <c r="H618" s="17" t="s">
        <v>17401</v>
      </c>
      <c r="I618" s="19">
        <v>1165</v>
      </c>
      <c r="J618" s="19">
        <v>14</v>
      </c>
      <c r="K618" t="s">
        <v>17416</v>
      </c>
    </row>
    <row r="619" spans="1:11" x14ac:dyDescent="0.15">
      <c r="A619" s="5" t="s">
        <v>22024</v>
      </c>
      <c r="B619" t="s">
        <v>14802</v>
      </c>
      <c r="C619" s="19">
        <v>33</v>
      </c>
      <c r="D619" s="19">
        <v>2021</v>
      </c>
      <c r="E619" s="19">
        <v>1994</v>
      </c>
      <c r="F619" s="17">
        <f t="shared" si="18"/>
        <v>28</v>
      </c>
      <c r="G619" s="17">
        <f t="shared" si="19"/>
        <v>1.1785714285714286</v>
      </c>
      <c r="H619" s="17" t="s">
        <v>17401</v>
      </c>
      <c r="I619" s="19">
        <v>1988</v>
      </c>
      <c r="J619" s="19">
        <v>22</v>
      </c>
      <c r="K619" t="s">
        <v>17411</v>
      </c>
    </row>
    <row r="620" spans="1:11" x14ac:dyDescent="0.15">
      <c r="A620" s="5" t="s">
        <v>21492</v>
      </c>
      <c r="B620" t="s">
        <v>13109</v>
      </c>
      <c r="C620" s="19">
        <v>16</v>
      </c>
      <c r="D620" s="19">
        <v>2020</v>
      </c>
      <c r="E620" s="19">
        <v>2002</v>
      </c>
      <c r="F620" s="17">
        <f t="shared" si="18"/>
        <v>19</v>
      </c>
      <c r="G620" s="17">
        <f t="shared" si="19"/>
        <v>0.84210526315789469</v>
      </c>
      <c r="H620" s="17" t="s">
        <v>17401</v>
      </c>
      <c r="I620" s="19">
        <v>219</v>
      </c>
      <c r="J620" s="19">
        <v>9</v>
      </c>
      <c r="K620" t="s">
        <v>17405</v>
      </c>
    </row>
    <row r="621" spans="1:11" x14ac:dyDescent="0.15">
      <c r="A621" s="5" t="s">
        <v>20882</v>
      </c>
      <c r="B621" t="s">
        <v>2973</v>
      </c>
      <c r="C621" s="19">
        <v>17</v>
      </c>
      <c r="D621" s="19">
        <v>2021</v>
      </c>
      <c r="E621" s="19">
        <v>2013</v>
      </c>
      <c r="F621" s="17">
        <f t="shared" si="18"/>
        <v>9</v>
      </c>
      <c r="G621" s="17">
        <f t="shared" si="19"/>
        <v>1.8888888888888888</v>
      </c>
      <c r="H621" s="17" t="s">
        <v>17401</v>
      </c>
      <c r="I621" s="19">
        <v>391</v>
      </c>
      <c r="J621" s="19">
        <v>10</v>
      </c>
      <c r="K621" t="s">
        <v>17405</v>
      </c>
    </row>
    <row r="622" spans="1:11" x14ac:dyDescent="0.15">
      <c r="A622" s="5" t="s">
        <v>20802</v>
      </c>
      <c r="B622" t="s">
        <v>1671</v>
      </c>
      <c r="C622" s="19">
        <v>1</v>
      </c>
      <c r="D622" s="19">
        <v>2020</v>
      </c>
      <c r="E622" s="19">
        <v>2020</v>
      </c>
      <c r="F622" s="17">
        <f t="shared" si="18"/>
        <v>1</v>
      </c>
      <c r="G622" s="17">
        <f t="shared" si="19"/>
        <v>1</v>
      </c>
      <c r="H622" s="17" t="s">
        <v>17401</v>
      </c>
      <c r="I622" s="19">
        <v>2</v>
      </c>
      <c r="J622" s="19">
        <v>1</v>
      </c>
      <c r="K622" t="s">
        <v>17405</v>
      </c>
    </row>
    <row r="623" spans="1:11" x14ac:dyDescent="0.15">
      <c r="A623" s="5" t="s">
        <v>21345</v>
      </c>
      <c r="B623" t="s">
        <v>10315</v>
      </c>
      <c r="C623" s="19">
        <v>10</v>
      </c>
      <c r="D623" s="19">
        <v>2020</v>
      </c>
      <c r="E623" s="19">
        <v>2012</v>
      </c>
      <c r="F623" s="17">
        <f t="shared" si="18"/>
        <v>9</v>
      </c>
      <c r="G623" s="17">
        <f t="shared" si="19"/>
        <v>1.1111111111111112</v>
      </c>
      <c r="H623" s="17" t="s">
        <v>17401</v>
      </c>
      <c r="I623" s="19">
        <v>86</v>
      </c>
      <c r="J623" s="19">
        <v>4</v>
      </c>
      <c r="K623" t="s">
        <v>17400</v>
      </c>
    </row>
    <row r="624" spans="1:11" x14ac:dyDescent="0.15">
      <c r="A624" s="5" t="s">
        <v>20972</v>
      </c>
      <c r="B624" t="s">
        <v>4284</v>
      </c>
      <c r="C624" s="19">
        <v>42</v>
      </c>
      <c r="D624" s="19">
        <v>2021</v>
      </c>
      <c r="E624" s="19">
        <v>2015</v>
      </c>
      <c r="F624" s="17">
        <f t="shared" si="18"/>
        <v>7</v>
      </c>
      <c r="G624" s="17">
        <f t="shared" si="19"/>
        <v>6</v>
      </c>
      <c r="H624" s="17" t="s">
        <v>17401</v>
      </c>
      <c r="I624" s="19">
        <v>769</v>
      </c>
      <c r="J624" s="19">
        <v>14</v>
      </c>
      <c r="K624" t="s">
        <v>17400</v>
      </c>
    </row>
    <row r="625" spans="1:11" x14ac:dyDescent="0.15">
      <c r="A625" s="5" t="s">
        <v>21144</v>
      </c>
      <c r="B625" t="s">
        <v>7119</v>
      </c>
      <c r="C625" s="19">
        <v>4</v>
      </c>
      <c r="D625" s="19">
        <v>2021</v>
      </c>
      <c r="E625" s="19">
        <v>2016</v>
      </c>
      <c r="F625" s="17">
        <f t="shared" si="18"/>
        <v>6</v>
      </c>
      <c r="G625" s="17">
        <f t="shared" si="19"/>
        <v>0.66666666666666663</v>
      </c>
      <c r="H625" s="17" t="s">
        <v>17401</v>
      </c>
      <c r="I625" s="19">
        <v>37</v>
      </c>
      <c r="J625" s="19">
        <v>2</v>
      </c>
      <c r="K625" t="s">
        <v>17400</v>
      </c>
    </row>
    <row r="626" spans="1:11" x14ac:dyDescent="0.15">
      <c r="A626" s="5" t="s">
        <v>20749</v>
      </c>
      <c r="B626" t="s">
        <v>800</v>
      </c>
      <c r="C626" s="19">
        <v>6</v>
      </c>
      <c r="D626" s="19">
        <v>2021</v>
      </c>
      <c r="E626" s="19">
        <v>2018</v>
      </c>
      <c r="F626" s="17">
        <f t="shared" si="18"/>
        <v>4</v>
      </c>
      <c r="G626" s="17">
        <f t="shared" si="19"/>
        <v>1.5</v>
      </c>
      <c r="H626" s="17" t="s">
        <v>17406</v>
      </c>
      <c r="I626" s="19">
        <v>21</v>
      </c>
      <c r="J626" s="19">
        <v>3</v>
      </c>
      <c r="K626" t="s">
        <v>17400</v>
      </c>
    </row>
    <row r="627" spans="1:11" x14ac:dyDescent="0.15">
      <c r="A627" s="5" t="s">
        <v>21230</v>
      </c>
      <c r="B627" t="s">
        <v>8358</v>
      </c>
      <c r="C627" s="19">
        <v>2</v>
      </c>
      <c r="D627" s="19">
        <v>2016</v>
      </c>
      <c r="E627" s="19">
        <v>2016</v>
      </c>
      <c r="F627" s="17">
        <f t="shared" si="18"/>
        <v>1</v>
      </c>
      <c r="G627" s="17">
        <f t="shared" si="19"/>
        <v>2</v>
      </c>
      <c r="H627" s="17" t="s">
        <v>17406</v>
      </c>
      <c r="I627" s="19">
        <v>49</v>
      </c>
      <c r="J627" s="19">
        <v>2</v>
      </c>
      <c r="K627" t="s">
        <v>17400</v>
      </c>
    </row>
    <row r="628" spans="1:11" x14ac:dyDescent="0.15">
      <c r="A628" s="5" t="s">
        <v>20756</v>
      </c>
      <c r="B628" s="1" t="s">
        <v>954</v>
      </c>
      <c r="C628" s="19">
        <v>12</v>
      </c>
      <c r="D628" s="19">
        <v>2020</v>
      </c>
      <c r="E628" s="19">
        <v>2014</v>
      </c>
      <c r="F628" s="17">
        <f t="shared" si="18"/>
        <v>7</v>
      </c>
      <c r="G628" s="17">
        <f t="shared" si="19"/>
        <v>1.7142857142857142</v>
      </c>
      <c r="H628" s="17" t="s">
        <v>17406</v>
      </c>
      <c r="I628" s="19">
        <v>228</v>
      </c>
      <c r="J628" s="19">
        <v>7</v>
      </c>
      <c r="K628" t="s">
        <v>17411</v>
      </c>
    </row>
    <row r="629" spans="1:11" x14ac:dyDescent="0.15">
      <c r="A629" s="5" t="s">
        <v>20823</v>
      </c>
      <c r="B629" t="s">
        <v>1975</v>
      </c>
      <c r="C629" s="19">
        <v>51</v>
      </c>
      <c r="D629" s="19">
        <v>2021</v>
      </c>
      <c r="E629" s="19">
        <v>2019</v>
      </c>
      <c r="F629" s="17">
        <f t="shared" si="18"/>
        <v>3</v>
      </c>
      <c r="G629" s="17">
        <f t="shared" si="19"/>
        <v>17</v>
      </c>
      <c r="H629" s="17" t="s">
        <v>17406</v>
      </c>
      <c r="I629" s="19">
        <v>51</v>
      </c>
      <c r="J629" s="19">
        <v>4</v>
      </c>
      <c r="K629" t="s">
        <v>17400</v>
      </c>
    </row>
    <row r="630" spans="1:11" x14ac:dyDescent="0.15">
      <c r="A630" s="5" t="s">
        <v>20979</v>
      </c>
      <c r="B630" t="s">
        <v>4386</v>
      </c>
      <c r="C630" s="19">
        <v>5</v>
      </c>
      <c r="D630" s="19">
        <v>2020</v>
      </c>
      <c r="E630" s="19">
        <v>2019</v>
      </c>
      <c r="F630" s="17">
        <f t="shared" si="18"/>
        <v>2</v>
      </c>
      <c r="G630" s="17">
        <f t="shared" si="19"/>
        <v>2.5</v>
      </c>
      <c r="H630" s="17" t="s">
        <v>17401</v>
      </c>
      <c r="I630" s="19">
        <v>50</v>
      </c>
      <c r="J630" s="19">
        <v>4</v>
      </c>
      <c r="K630" t="s">
        <v>17400</v>
      </c>
    </row>
    <row r="631" spans="1:11" x14ac:dyDescent="0.15">
      <c r="A631" s="5" t="s">
        <v>17680</v>
      </c>
      <c r="B631" s="1" t="s">
        <v>790</v>
      </c>
      <c r="C631" s="19">
        <v>8</v>
      </c>
      <c r="D631" s="19">
        <v>2020</v>
      </c>
      <c r="E631" s="19">
        <v>2015</v>
      </c>
      <c r="F631" s="17">
        <f t="shared" si="18"/>
        <v>6</v>
      </c>
      <c r="G631" s="17">
        <f t="shared" si="19"/>
        <v>1.3333333333333333</v>
      </c>
      <c r="H631" s="17" t="s">
        <v>17401</v>
      </c>
      <c r="I631" s="19">
        <v>95</v>
      </c>
      <c r="J631" s="19">
        <v>5</v>
      </c>
      <c r="K631" t="s">
        <v>17400</v>
      </c>
    </row>
    <row r="632" spans="1:11" x14ac:dyDescent="0.15">
      <c r="A632" s="5" t="s">
        <v>21065</v>
      </c>
      <c r="B632" t="s">
        <v>5882</v>
      </c>
      <c r="C632" s="19">
        <v>2</v>
      </c>
      <c r="D632" s="19">
        <v>2021</v>
      </c>
      <c r="E632" s="19">
        <v>2018</v>
      </c>
      <c r="F632" s="17">
        <f t="shared" si="18"/>
        <v>4</v>
      </c>
      <c r="G632" s="17">
        <f t="shared" si="19"/>
        <v>0.5</v>
      </c>
      <c r="H632" s="17" t="s">
        <v>17406</v>
      </c>
      <c r="I632" s="19">
        <v>19</v>
      </c>
      <c r="J632" s="19">
        <v>1</v>
      </c>
      <c r="K632" t="s">
        <v>17569</v>
      </c>
    </row>
    <row r="633" spans="1:11" x14ac:dyDescent="0.15">
      <c r="A633" s="5" t="s">
        <v>21238</v>
      </c>
      <c r="B633" t="s">
        <v>8479</v>
      </c>
      <c r="C633" s="19">
        <v>1</v>
      </c>
      <c r="D633" s="19">
        <v>2015</v>
      </c>
      <c r="E633" s="19">
        <v>2015</v>
      </c>
      <c r="F633" s="17">
        <f t="shared" si="18"/>
        <v>1</v>
      </c>
      <c r="G633" s="17">
        <f t="shared" si="19"/>
        <v>1</v>
      </c>
      <c r="H633" s="17" t="s">
        <v>17401</v>
      </c>
      <c r="I633" s="19">
        <v>4</v>
      </c>
      <c r="J633" s="19">
        <v>1</v>
      </c>
      <c r="K633" t="s">
        <v>17411</v>
      </c>
    </row>
    <row r="634" spans="1:11" x14ac:dyDescent="0.15">
      <c r="A634" s="5" t="s">
        <v>21537</v>
      </c>
      <c r="B634" t="s">
        <v>14139</v>
      </c>
      <c r="C634" s="19">
        <v>68</v>
      </c>
      <c r="D634" s="19">
        <v>2021</v>
      </c>
      <c r="E634" s="19">
        <v>2003</v>
      </c>
      <c r="F634" s="17">
        <f t="shared" si="18"/>
        <v>19</v>
      </c>
      <c r="G634" s="17">
        <f t="shared" si="19"/>
        <v>3.5789473684210527</v>
      </c>
      <c r="H634" s="17" t="s">
        <v>17401</v>
      </c>
      <c r="I634" s="19">
        <v>1456</v>
      </c>
      <c r="J634" s="19">
        <v>18</v>
      </c>
      <c r="K634" t="s">
        <v>17400</v>
      </c>
    </row>
    <row r="635" spans="1:11" x14ac:dyDescent="0.15">
      <c r="A635" s="5" t="s">
        <v>21035</v>
      </c>
      <c r="B635" t="s">
        <v>5372</v>
      </c>
      <c r="C635" s="19">
        <v>12</v>
      </c>
      <c r="D635" s="19">
        <v>2020</v>
      </c>
      <c r="E635" s="19">
        <v>2017</v>
      </c>
      <c r="F635" s="17">
        <f t="shared" si="18"/>
        <v>4</v>
      </c>
      <c r="G635" s="17">
        <f t="shared" si="19"/>
        <v>3</v>
      </c>
      <c r="H635" s="17" t="s">
        <v>17401</v>
      </c>
      <c r="I635" s="19">
        <v>114</v>
      </c>
      <c r="J635" s="19">
        <v>5</v>
      </c>
      <c r="K635" t="s">
        <v>17405</v>
      </c>
    </row>
    <row r="636" spans="1:11" x14ac:dyDescent="0.15">
      <c r="A636" s="5" t="s">
        <v>21406</v>
      </c>
      <c r="B636" t="s">
        <v>11355</v>
      </c>
      <c r="C636" s="19">
        <v>2</v>
      </c>
      <c r="D636" s="19">
        <v>2012</v>
      </c>
      <c r="E636" s="19">
        <v>2010</v>
      </c>
      <c r="F636" s="17">
        <f t="shared" si="18"/>
        <v>3</v>
      </c>
      <c r="G636" s="17">
        <f t="shared" si="19"/>
        <v>0.66666666666666663</v>
      </c>
      <c r="H636" s="17" t="s">
        <v>17401</v>
      </c>
      <c r="I636" s="19">
        <v>117</v>
      </c>
      <c r="J636" s="19">
        <v>2</v>
      </c>
      <c r="K636" t="s">
        <v>17405</v>
      </c>
    </row>
    <row r="637" spans="1:11" x14ac:dyDescent="0.15">
      <c r="A637" s="5" t="s">
        <v>21325</v>
      </c>
      <c r="B637" t="s">
        <v>9941</v>
      </c>
      <c r="C637" s="19">
        <v>9</v>
      </c>
      <c r="D637" s="19">
        <v>2021</v>
      </c>
      <c r="E637" s="19">
        <v>2014</v>
      </c>
      <c r="F637" s="17">
        <f t="shared" si="18"/>
        <v>8</v>
      </c>
      <c r="G637" s="17">
        <f t="shared" si="19"/>
        <v>1.125</v>
      </c>
      <c r="H637" s="17" t="s">
        <v>17401</v>
      </c>
      <c r="I637" s="19">
        <v>120</v>
      </c>
      <c r="J637" s="19">
        <v>6</v>
      </c>
      <c r="K637" t="s">
        <v>17405</v>
      </c>
    </row>
    <row r="638" spans="1:11" x14ac:dyDescent="0.15">
      <c r="A638" s="5" t="s">
        <v>21981</v>
      </c>
      <c r="B638" t="s">
        <v>14768</v>
      </c>
      <c r="C638" s="19">
        <v>47</v>
      </c>
      <c r="D638" s="19">
        <v>2010</v>
      </c>
      <c r="E638" s="19">
        <v>1983</v>
      </c>
      <c r="F638" s="17">
        <f t="shared" si="18"/>
        <v>28</v>
      </c>
      <c r="G638" s="17">
        <f t="shared" si="19"/>
        <v>1.6785714285714286</v>
      </c>
      <c r="H638" s="17" t="s">
        <v>17401</v>
      </c>
      <c r="I638" s="19">
        <v>4608</v>
      </c>
      <c r="J638" s="19">
        <v>26</v>
      </c>
      <c r="K638" t="s">
        <v>17411</v>
      </c>
    </row>
    <row r="639" spans="1:11" x14ac:dyDescent="0.15">
      <c r="A639" s="5" t="s">
        <v>21020</v>
      </c>
      <c r="B639" t="s">
        <v>5136</v>
      </c>
      <c r="C639" s="19">
        <v>15</v>
      </c>
      <c r="D639" s="19">
        <v>2021</v>
      </c>
      <c r="E639" s="19">
        <v>2018</v>
      </c>
      <c r="F639" s="17">
        <f t="shared" si="18"/>
        <v>4</v>
      </c>
      <c r="G639" s="17">
        <f t="shared" si="19"/>
        <v>3.75</v>
      </c>
      <c r="H639" s="17" t="s">
        <v>17401</v>
      </c>
      <c r="I639" s="19">
        <v>494</v>
      </c>
      <c r="J639" s="19">
        <v>10</v>
      </c>
      <c r="K639" t="s">
        <v>17411</v>
      </c>
    </row>
    <row r="640" spans="1:11" x14ac:dyDescent="0.15">
      <c r="A640" s="5" t="s">
        <v>21299</v>
      </c>
      <c r="B640" t="s">
        <v>9559</v>
      </c>
      <c r="C640" s="19">
        <v>10</v>
      </c>
      <c r="D640" s="19">
        <v>2019</v>
      </c>
      <c r="E640" s="19">
        <v>2012</v>
      </c>
      <c r="F640" s="17">
        <f t="shared" si="18"/>
        <v>8</v>
      </c>
      <c r="G640" s="17">
        <f t="shared" si="19"/>
        <v>1.25</v>
      </c>
      <c r="H640" s="17" t="s">
        <v>17401</v>
      </c>
      <c r="I640" s="19">
        <v>105</v>
      </c>
      <c r="J640" s="19">
        <v>6</v>
      </c>
      <c r="K640" t="s">
        <v>17411</v>
      </c>
    </row>
    <row r="641" spans="1:11" x14ac:dyDescent="0.15">
      <c r="A641" s="5" t="s">
        <v>20709</v>
      </c>
      <c r="B641" t="s">
        <v>49</v>
      </c>
      <c r="C641" s="19">
        <v>1</v>
      </c>
      <c r="D641" s="19">
        <v>2020</v>
      </c>
      <c r="E641" s="19">
        <v>2020</v>
      </c>
      <c r="F641" s="17">
        <f t="shared" si="18"/>
        <v>1</v>
      </c>
      <c r="G641" s="17">
        <f t="shared" si="19"/>
        <v>1</v>
      </c>
      <c r="H641" s="17" t="s">
        <v>17401</v>
      </c>
      <c r="I641" s="19">
        <v>1</v>
      </c>
      <c r="J641" s="19">
        <v>1</v>
      </c>
      <c r="K641" t="s">
        <v>17405</v>
      </c>
    </row>
    <row r="642" spans="1:11" x14ac:dyDescent="0.15">
      <c r="A642" s="5" t="s">
        <v>21414</v>
      </c>
      <c r="B642" t="s">
        <v>11514</v>
      </c>
      <c r="C642" s="19">
        <v>28</v>
      </c>
      <c r="D642" s="19">
        <v>2021</v>
      </c>
      <c r="E642" s="19">
        <v>1991</v>
      </c>
      <c r="F642" s="17">
        <f t="shared" ref="F642:F705" si="20">D642-E642+1</f>
        <v>31</v>
      </c>
      <c r="G642" s="17">
        <f t="shared" ref="G642:G705" si="21">C642/F642</f>
        <v>0.90322580645161288</v>
      </c>
      <c r="H642" s="17" t="s">
        <v>17401</v>
      </c>
      <c r="I642" s="19">
        <v>2008</v>
      </c>
      <c r="J642" s="19">
        <v>22</v>
      </c>
      <c r="K642" t="s">
        <v>17416</v>
      </c>
    </row>
    <row r="643" spans="1:11" x14ac:dyDescent="0.15">
      <c r="A643" s="5" t="s">
        <v>20834</v>
      </c>
      <c r="B643" t="s">
        <v>2135</v>
      </c>
      <c r="C643" s="19">
        <v>1</v>
      </c>
      <c r="D643" s="19">
        <v>2020</v>
      </c>
      <c r="E643" s="19">
        <v>2020</v>
      </c>
      <c r="F643" s="17">
        <f t="shared" si="20"/>
        <v>1</v>
      </c>
      <c r="G643" s="17">
        <f t="shared" si="21"/>
        <v>1</v>
      </c>
      <c r="H643" s="17" t="s">
        <v>17401</v>
      </c>
      <c r="I643" s="19">
        <v>0</v>
      </c>
      <c r="J643" s="19">
        <v>0</v>
      </c>
      <c r="K643" t="s">
        <v>17569</v>
      </c>
    </row>
    <row r="644" spans="1:11" x14ac:dyDescent="0.15">
      <c r="A644" s="5" t="s">
        <v>21479</v>
      </c>
      <c r="B644" t="s">
        <v>12837</v>
      </c>
      <c r="C644" s="19">
        <v>19</v>
      </c>
      <c r="D644" s="19">
        <v>2019</v>
      </c>
      <c r="E644" s="19">
        <v>2005</v>
      </c>
      <c r="F644" s="17">
        <f t="shared" si="20"/>
        <v>15</v>
      </c>
      <c r="G644" s="17">
        <f t="shared" si="21"/>
        <v>1.2666666666666666</v>
      </c>
      <c r="H644" s="17" t="s">
        <v>17401</v>
      </c>
      <c r="I644" s="19">
        <v>3592</v>
      </c>
      <c r="J644" s="19">
        <v>20</v>
      </c>
      <c r="K644" t="s">
        <v>17405</v>
      </c>
    </row>
    <row r="645" spans="1:11" x14ac:dyDescent="0.15">
      <c r="A645" s="5" t="s">
        <v>20833</v>
      </c>
      <c r="B645" t="s">
        <v>2117</v>
      </c>
      <c r="C645" s="19">
        <v>1</v>
      </c>
      <c r="D645" s="19">
        <v>2020</v>
      </c>
      <c r="E645" s="19">
        <v>2020</v>
      </c>
      <c r="F645" s="17">
        <f t="shared" si="20"/>
        <v>1</v>
      </c>
      <c r="G645" s="17">
        <f t="shared" si="21"/>
        <v>1</v>
      </c>
      <c r="H645" s="17" t="s">
        <v>17401</v>
      </c>
      <c r="I645" s="19">
        <v>0</v>
      </c>
      <c r="J645" s="19">
        <v>0</v>
      </c>
      <c r="K645" t="s">
        <v>17557</v>
      </c>
    </row>
    <row r="646" spans="1:11" x14ac:dyDescent="0.15">
      <c r="A646" s="5" t="s">
        <v>20712</v>
      </c>
      <c r="B646" t="s">
        <v>150</v>
      </c>
      <c r="C646" s="19">
        <v>9</v>
      </c>
      <c r="D646" s="19">
        <v>2020</v>
      </c>
      <c r="E646" s="19">
        <v>2015</v>
      </c>
      <c r="F646" s="17">
        <f t="shared" si="20"/>
        <v>6</v>
      </c>
      <c r="G646" s="17">
        <f t="shared" si="21"/>
        <v>1.5</v>
      </c>
      <c r="H646" s="17" t="s">
        <v>17406</v>
      </c>
      <c r="I646" s="19">
        <v>168</v>
      </c>
      <c r="J646" s="19">
        <v>6</v>
      </c>
      <c r="K646" t="s">
        <v>17405</v>
      </c>
    </row>
    <row r="647" spans="1:11" x14ac:dyDescent="0.15">
      <c r="A647" s="5" t="s">
        <v>17512</v>
      </c>
      <c r="B647" t="s">
        <v>13526</v>
      </c>
      <c r="C647" s="19">
        <v>32</v>
      </c>
      <c r="D647" s="19">
        <v>2021</v>
      </c>
      <c r="E647" s="19">
        <v>2006</v>
      </c>
      <c r="F647" s="17">
        <f t="shared" si="20"/>
        <v>16</v>
      </c>
      <c r="G647" s="17">
        <f t="shared" si="21"/>
        <v>2</v>
      </c>
      <c r="H647" s="17" t="s">
        <v>17406</v>
      </c>
      <c r="I647" s="19">
        <v>289</v>
      </c>
      <c r="J647" s="19">
        <v>8</v>
      </c>
      <c r="K647" t="s">
        <v>17405</v>
      </c>
    </row>
    <row r="648" spans="1:11" x14ac:dyDescent="0.15">
      <c r="A648" s="5" t="s">
        <v>17509</v>
      </c>
      <c r="B648" t="s">
        <v>13301</v>
      </c>
      <c r="C648" s="19">
        <v>1</v>
      </c>
      <c r="D648" s="19">
        <v>2008</v>
      </c>
      <c r="E648" s="19">
        <v>2008</v>
      </c>
      <c r="F648" s="17">
        <f t="shared" si="20"/>
        <v>1</v>
      </c>
      <c r="G648" s="17">
        <f t="shared" si="21"/>
        <v>1</v>
      </c>
      <c r="H648" s="17" t="s">
        <v>17401</v>
      </c>
      <c r="I648" s="19">
        <v>30</v>
      </c>
      <c r="J648" s="19">
        <v>1</v>
      </c>
      <c r="K648" t="s">
        <v>17405</v>
      </c>
    </row>
    <row r="649" spans="1:11" x14ac:dyDescent="0.15">
      <c r="A649" s="5" t="s">
        <v>22891</v>
      </c>
      <c r="B649" t="s">
        <v>22884</v>
      </c>
      <c r="C649" s="19">
        <v>2</v>
      </c>
      <c r="D649" s="19">
        <v>2020</v>
      </c>
      <c r="E649" s="19">
        <v>2019</v>
      </c>
      <c r="F649" s="17">
        <f t="shared" si="20"/>
        <v>2</v>
      </c>
      <c r="G649" s="17">
        <f t="shared" si="21"/>
        <v>1</v>
      </c>
      <c r="H649" s="17" t="s">
        <v>17406</v>
      </c>
      <c r="I649" s="19">
        <v>6</v>
      </c>
      <c r="J649" s="19">
        <v>2</v>
      </c>
      <c r="K649" t="s">
        <v>17400</v>
      </c>
    </row>
    <row r="650" spans="1:11" x14ac:dyDescent="0.15">
      <c r="A650" s="5" t="s">
        <v>21028</v>
      </c>
      <c r="B650" t="s">
        <v>5258</v>
      </c>
      <c r="C650" s="19">
        <v>4</v>
      </c>
      <c r="D650" s="19">
        <v>2021</v>
      </c>
      <c r="E650" s="19">
        <v>2018</v>
      </c>
      <c r="F650" s="17">
        <f t="shared" si="20"/>
        <v>4</v>
      </c>
      <c r="G650" s="17">
        <f t="shared" si="21"/>
        <v>1</v>
      </c>
      <c r="H650" s="17" t="s">
        <v>17401</v>
      </c>
      <c r="I650" s="19">
        <v>16</v>
      </c>
      <c r="J650" s="19">
        <v>3</v>
      </c>
      <c r="K650" t="s">
        <v>17400</v>
      </c>
    </row>
    <row r="651" spans="1:11" x14ac:dyDescent="0.15">
      <c r="A651" s="5" t="s">
        <v>20748</v>
      </c>
      <c r="B651" t="s">
        <v>780</v>
      </c>
      <c r="C651" s="19">
        <v>10</v>
      </c>
      <c r="D651" s="19">
        <v>2020</v>
      </c>
      <c r="E651" s="19">
        <v>2014</v>
      </c>
      <c r="F651" s="17">
        <f t="shared" si="20"/>
        <v>7</v>
      </c>
      <c r="G651" s="17">
        <f t="shared" si="21"/>
        <v>1.4285714285714286</v>
      </c>
      <c r="H651" s="17" t="s">
        <v>17406</v>
      </c>
      <c r="I651" s="19">
        <v>202</v>
      </c>
      <c r="J651" s="19">
        <v>8</v>
      </c>
      <c r="K651" t="s">
        <v>17400</v>
      </c>
    </row>
    <row r="652" spans="1:11" x14ac:dyDescent="0.15">
      <c r="A652" s="5" t="s">
        <v>21355</v>
      </c>
      <c r="B652" t="s">
        <v>10469</v>
      </c>
      <c r="C652" s="19">
        <v>4</v>
      </c>
      <c r="D652" s="19">
        <v>2021</v>
      </c>
      <c r="E652" s="19">
        <v>2006</v>
      </c>
      <c r="F652" s="17">
        <f t="shared" si="20"/>
        <v>16</v>
      </c>
      <c r="G652" s="17">
        <f t="shared" si="21"/>
        <v>0.25</v>
      </c>
      <c r="H652" s="17" t="s">
        <v>17406</v>
      </c>
      <c r="I652" s="19">
        <v>49</v>
      </c>
      <c r="J652" s="19">
        <v>4</v>
      </c>
      <c r="K652" t="s">
        <v>17400</v>
      </c>
    </row>
    <row r="653" spans="1:11" x14ac:dyDescent="0.15">
      <c r="A653" s="5" t="s">
        <v>21452</v>
      </c>
      <c r="B653" t="s">
        <v>12291</v>
      </c>
      <c r="C653" s="19">
        <v>7</v>
      </c>
      <c r="D653" s="19">
        <v>2021</v>
      </c>
      <c r="E653" s="19">
        <v>2008</v>
      </c>
      <c r="F653" s="17">
        <f t="shared" si="20"/>
        <v>14</v>
      </c>
      <c r="G653" s="17">
        <f t="shared" si="21"/>
        <v>0.5</v>
      </c>
      <c r="H653" s="17" t="s">
        <v>17406</v>
      </c>
      <c r="I653" s="19">
        <v>348</v>
      </c>
      <c r="J653" s="19">
        <v>5</v>
      </c>
      <c r="K653" t="s">
        <v>17405</v>
      </c>
    </row>
    <row r="654" spans="1:11" x14ac:dyDescent="0.15">
      <c r="A654" s="5" t="s">
        <v>22037</v>
      </c>
      <c r="B654" t="s">
        <v>14606</v>
      </c>
      <c r="C654" s="19">
        <v>9</v>
      </c>
      <c r="D654" s="19">
        <v>2020</v>
      </c>
      <c r="E654" s="19">
        <v>2001</v>
      </c>
      <c r="F654" s="17">
        <f t="shared" si="20"/>
        <v>20</v>
      </c>
      <c r="G654" s="17">
        <f t="shared" si="21"/>
        <v>0.45</v>
      </c>
      <c r="H654" s="17" t="s">
        <v>17401</v>
      </c>
      <c r="I654" s="19">
        <v>132</v>
      </c>
      <c r="J654" s="19">
        <v>6</v>
      </c>
      <c r="K654" t="s">
        <v>17405</v>
      </c>
    </row>
    <row r="655" spans="1:11" x14ac:dyDescent="0.15">
      <c r="A655" s="5" t="s">
        <v>23076</v>
      </c>
      <c r="B655" t="s">
        <v>23067</v>
      </c>
      <c r="C655" s="19">
        <v>15</v>
      </c>
      <c r="D655" s="19">
        <v>2021</v>
      </c>
      <c r="E655" s="19">
        <v>2007</v>
      </c>
      <c r="F655" s="17">
        <f t="shared" si="20"/>
        <v>15</v>
      </c>
      <c r="G655" s="17">
        <f t="shared" si="21"/>
        <v>1</v>
      </c>
      <c r="H655" s="17" t="s">
        <v>17401</v>
      </c>
      <c r="I655" s="19">
        <v>180</v>
      </c>
      <c r="J655" s="19">
        <v>8</v>
      </c>
      <c r="K655" t="s">
        <v>17405</v>
      </c>
    </row>
    <row r="656" spans="1:11" x14ac:dyDescent="0.15">
      <c r="A656" s="5" t="s">
        <v>21362</v>
      </c>
      <c r="B656" t="s">
        <v>10574</v>
      </c>
      <c r="C656" s="19">
        <v>2</v>
      </c>
      <c r="D656" s="19">
        <v>2013</v>
      </c>
      <c r="E656" s="19">
        <v>2013</v>
      </c>
      <c r="F656" s="17">
        <f t="shared" si="20"/>
        <v>1</v>
      </c>
      <c r="G656" s="17">
        <f t="shared" si="21"/>
        <v>2</v>
      </c>
      <c r="H656" s="17" t="s">
        <v>17401</v>
      </c>
      <c r="I656" s="19">
        <v>135</v>
      </c>
      <c r="J656" s="19">
        <v>2</v>
      </c>
      <c r="K656" t="s">
        <v>17400</v>
      </c>
    </row>
    <row r="657" spans="1:11" x14ac:dyDescent="0.15">
      <c r="A657" s="5" t="s">
        <v>21125</v>
      </c>
      <c r="B657" t="s">
        <v>6828</v>
      </c>
      <c r="C657" s="19">
        <v>44</v>
      </c>
      <c r="D657" s="19">
        <v>2021</v>
      </c>
      <c r="E657" s="19">
        <v>2009</v>
      </c>
      <c r="F657" s="17">
        <f t="shared" si="20"/>
        <v>13</v>
      </c>
      <c r="G657" s="17">
        <f t="shared" si="21"/>
        <v>3.3846153846153846</v>
      </c>
      <c r="H657" s="17" t="s">
        <v>17401</v>
      </c>
      <c r="I657" s="19">
        <v>566</v>
      </c>
      <c r="J657" s="19">
        <v>14</v>
      </c>
      <c r="K657" t="s">
        <v>17569</v>
      </c>
    </row>
    <row r="658" spans="1:11" x14ac:dyDescent="0.15">
      <c r="A658" s="5" t="s">
        <v>20739</v>
      </c>
      <c r="B658" t="s">
        <v>602</v>
      </c>
      <c r="C658" s="19">
        <v>1</v>
      </c>
      <c r="D658" s="19">
        <v>2020</v>
      </c>
      <c r="E658" s="19">
        <v>2020</v>
      </c>
      <c r="F658" s="17">
        <f t="shared" si="20"/>
        <v>1</v>
      </c>
      <c r="G658" s="17">
        <f t="shared" si="21"/>
        <v>1</v>
      </c>
      <c r="H658" s="17" t="s">
        <v>17401</v>
      </c>
      <c r="I658" s="19">
        <v>1</v>
      </c>
      <c r="J658" s="19">
        <v>1</v>
      </c>
      <c r="K658" t="s">
        <v>17569</v>
      </c>
    </row>
    <row r="659" spans="1:11" x14ac:dyDescent="0.15">
      <c r="A659" s="5" t="s">
        <v>21270</v>
      </c>
      <c r="B659" t="s">
        <v>9103</v>
      </c>
      <c r="C659" s="19">
        <v>1</v>
      </c>
      <c r="D659" s="19">
        <v>2015</v>
      </c>
      <c r="E659" s="19">
        <v>2015</v>
      </c>
      <c r="F659" s="17">
        <f t="shared" si="20"/>
        <v>1</v>
      </c>
      <c r="G659" s="17">
        <f t="shared" si="21"/>
        <v>1</v>
      </c>
      <c r="H659" s="17" t="s">
        <v>17401</v>
      </c>
      <c r="I659" s="19">
        <v>28</v>
      </c>
      <c r="J659" s="19">
        <v>1</v>
      </c>
      <c r="K659" t="s">
        <v>17400</v>
      </c>
    </row>
    <row r="660" spans="1:11" x14ac:dyDescent="0.15">
      <c r="A660" s="5" t="s">
        <v>17767</v>
      </c>
      <c r="B660" s="1" t="s">
        <v>5835</v>
      </c>
      <c r="C660" s="19">
        <v>9</v>
      </c>
      <c r="D660" s="19">
        <v>2020</v>
      </c>
      <c r="E660" s="19">
        <v>2010</v>
      </c>
      <c r="F660" s="17">
        <f t="shared" si="20"/>
        <v>11</v>
      </c>
      <c r="G660" s="17">
        <f t="shared" si="21"/>
        <v>0.81818181818181823</v>
      </c>
      <c r="H660" s="17" t="s">
        <v>17401</v>
      </c>
      <c r="I660" s="19">
        <v>144</v>
      </c>
      <c r="J660" s="19">
        <v>5</v>
      </c>
      <c r="K660" t="s">
        <v>17405</v>
      </c>
    </row>
    <row r="661" spans="1:11" x14ac:dyDescent="0.15">
      <c r="A661" s="5" t="s">
        <v>20948</v>
      </c>
      <c r="B661" t="s">
        <v>3898</v>
      </c>
      <c r="C661" s="19">
        <v>1</v>
      </c>
      <c r="D661" s="19">
        <v>2019</v>
      </c>
      <c r="E661" s="19">
        <v>2019</v>
      </c>
      <c r="F661" s="17">
        <f t="shared" si="20"/>
        <v>1</v>
      </c>
      <c r="G661" s="17">
        <f t="shared" si="21"/>
        <v>1</v>
      </c>
      <c r="H661" s="17" t="s">
        <v>17401</v>
      </c>
      <c r="I661" s="19">
        <v>6</v>
      </c>
      <c r="J661" s="19">
        <v>1</v>
      </c>
      <c r="K661" t="s">
        <v>17400</v>
      </c>
    </row>
    <row r="662" spans="1:11" x14ac:dyDescent="0.15">
      <c r="A662" s="5" t="s">
        <v>17889</v>
      </c>
      <c r="B662" t="s">
        <v>3416</v>
      </c>
      <c r="C662" s="19">
        <v>2</v>
      </c>
      <c r="D662" s="19">
        <v>2021</v>
      </c>
      <c r="E662" s="19">
        <v>2019</v>
      </c>
      <c r="F662" s="17">
        <f t="shared" si="20"/>
        <v>3</v>
      </c>
      <c r="G662" s="17">
        <f t="shared" si="21"/>
        <v>0.66666666666666663</v>
      </c>
      <c r="H662" s="17" t="s">
        <v>17401</v>
      </c>
      <c r="I662" s="19">
        <v>2</v>
      </c>
      <c r="J662" s="19">
        <v>1</v>
      </c>
      <c r="K662" t="s">
        <v>17400</v>
      </c>
    </row>
    <row r="663" spans="1:11" x14ac:dyDescent="0.15">
      <c r="A663" s="5" t="s">
        <v>21949</v>
      </c>
      <c r="B663" t="s">
        <v>12857</v>
      </c>
      <c r="C663" s="19">
        <v>17</v>
      </c>
      <c r="D663" s="19">
        <v>2021</v>
      </c>
      <c r="E663" s="19">
        <v>2009</v>
      </c>
      <c r="F663" s="17">
        <f t="shared" si="20"/>
        <v>13</v>
      </c>
      <c r="G663" s="17">
        <f t="shared" si="21"/>
        <v>1.3076923076923077</v>
      </c>
      <c r="H663" s="17" t="s">
        <v>17406</v>
      </c>
      <c r="I663" s="19">
        <v>161</v>
      </c>
      <c r="J663" s="19">
        <v>7</v>
      </c>
      <c r="K663" t="s">
        <v>17569</v>
      </c>
    </row>
    <row r="664" spans="1:11" x14ac:dyDescent="0.15">
      <c r="A664" s="5" t="s">
        <v>21449</v>
      </c>
      <c r="B664" t="s">
        <v>12249</v>
      </c>
      <c r="C664" s="19">
        <v>2</v>
      </c>
      <c r="D664" s="19">
        <v>2012</v>
      </c>
      <c r="E664" s="19">
        <v>2010</v>
      </c>
      <c r="F664" s="17">
        <f t="shared" si="20"/>
        <v>3</v>
      </c>
      <c r="G664" s="17">
        <f t="shared" si="21"/>
        <v>0.66666666666666663</v>
      </c>
      <c r="H664" s="17" t="s">
        <v>17406</v>
      </c>
      <c r="I664" s="19">
        <v>36</v>
      </c>
      <c r="J664" s="19">
        <v>2</v>
      </c>
      <c r="K664" t="s">
        <v>17405</v>
      </c>
    </row>
    <row r="665" spans="1:11" x14ac:dyDescent="0.15">
      <c r="A665" s="5" t="s">
        <v>21196</v>
      </c>
      <c r="B665" t="s">
        <v>7867</v>
      </c>
      <c r="C665" s="19">
        <v>26</v>
      </c>
      <c r="D665" s="19">
        <v>2021</v>
      </c>
      <c r="E665" s="19">
        <v>2010</v>
      </c>
      <c r="F665" s="17">
        <f t="shared" si="20"/>
        <v>12</v>
      </c>
      <c r="G665" s="17">
        <f t="shared" si="21"/>
        <v>2.1666666666666665</v>
      </c>
      <c r="H665" s="17" t="s">
        <v>17406</v>
      </c>
      <c r="I665" s="19">
        <v>729</v>
      </c>
      <c r="J665" s="19">
        <v>14</v>
      </c>
      <c r="K665" t="s">
        <v>17411</v>
      </c>
    </row>
    <row r="666" spans="1:11" x14ac:dyDescent="0.15">
      <c r="A666" s="5" t="s">
        <v>20829</v>
      </c>
      <c r="B666" t="s">
        <v>2030</v>
      </c>
      <c r="C666" s="19">
        <v>4</v>
      </c>
      <c r="D666" s="19">
        <v>2020</v>
      </c>
      <c r="E666" s="19">
        <v>2018</v>
      </c>
      <c r="F666" s="17">
        <f t="shared" si="20"/>
        <v>3</v>
      </c>
      <c r="G666" s="17">
        <f t="shared" si="21"/>
        <v>1.3333333333333333</v>
      </c>
      <c r="H666" s="17" t="s">
        <v>17401</v>
      </c>
      <c r="I666" s="19">
        <v>18</v>
      </c>
      <c r="J666" s="19">
        <v>3</v>
      </c>
      <c r="K666" t="s">
        <v>17400</v>
      </c>
    </row>
    <row r="667" spans="1:11" x14ac:dyDescent="0.15">
      <c r="A667" s="5" t="s">
        <v>20795</v>
      </c>
      <c r="B667" t="s">
        <v>1563</v>
      </c>
      <c r="C667" s="19">
        <v>4</v>
      </c>
      <c r="D667" s="19">
        <v>2021</v>
      </c>
      <c r="E667" s="19">
        <v>2020</v>
      </c>
      <c r="F667" s="17">
        <f t="shared" si="20"/>
        <v>2</v>
      </c>
      <c r="G667" s="17">
        <f t="shared" si="21"/>
        <v>2</v>
      </c>
      <c r="H667" s="17" t="s">
        <v>17401</v>
      </c>
      <c r="I667" s="19">
        <v>7</v>
      </c>
      <c r="J667" s="19">
        <v>1</v>
      </c>
      <c r="K667" t="s">
        <v>17400</v>
      </c>
    </row>
    <row r="668" spans="1:11" x14ac:dyDescent="0.15">
      <c r="A668" s="5" t="s">
        <v>21157</v>
      </c>
      <c r="B668" t="s">
        <v>7316</v>
      </c>
      <c r="C668" s="19">
        <v>2</v>
      </c>
      <c r="D668" s="19">
        <v>2016</v>
      </c>
      <c r="E668" s="19">
        <v>2016</v>
      </c>
      <c r="F668" s="17">
        <f t="shared" si="20"/>
        <v>1</v>
      </c>
      <c r="G668" s="17">
        <f t="shared" si="21"/>
        <v>2</v>
      </c>
      <c r="H668" s="17" t="s">
        <v>17401</v>
      </c>
      <c r="I668" s="19">
        <v>5</v>
      </c>
      <c r="J668" s="19">
        <v>1</v>
      </c>
      <c r="K668" t="s">
        <v>17400</v>
      </c>
    </row>
    <row r="669" spans="1:11" x14ac:dyDescent="0.15">
      <c r="A669" s="5" t="s">
        <v>23265</v>
      </c>
      <c r="B669" t="s">
        <v>23256</v>
      </c>
      <c r="C669" s="19">
        <v>22</v>
      </c>
      <c r="D669" s="19">
        <v>2021</v>
      </c>
      <c r="E669" s="19">
        <v>2013</v>
      </c>
      <c r="F669" s="17">
        <f t="shared" si="20"/>
        <v>9</v>
      </c>
      <c r="G669" s="17">
        <f t="shared" si="21"/>
        <v>2.4444444444444446</v>
      </c>
      <c r="H669" s="17" t="s">
        <v>17401</v>
      </c>
      <c r="I669" s="19">
        <v>102</v>
      </c>
      <c r="J669" s="19">
        <v>6</v>
      </c>
      <c r="K669" t="s">
        <v>17400</v>
      </c>
    </row>
    <row r="670" spans="1:11" x14ac:dyDescent="0.15">
      <c r="A670" s="5" t="s">
        <v>21985</v>
      </c>
      <c r="B670" t="s">
        <v>3033</v>
      </c>
      <c r="C670" s="19">
        <v>6</v>
      </c>
      <c r="D670" s="19">
        <v>2020</v>
      </c>
      <c r="E670" s="19">
        <v>2017</v>
      </c>
      <c r="F670" s="17">
        <f t="shared" si="20"/>
        <v>4</v>
      </c>
      <c r="G670" s="17">
        <f t="shared" si="21"/>
        <v>1.5</v>
      </c>
      <c r="H670" s="17" t="s">
        <v>17401</v>
      </c>
      <c r="I670" s="19">
        <v>51</v>
      </c>
      <c r="J670" s="19">
        <v>3</v>
      </c>
      <c r="K670" t="s">
        <v>17400</v>
      </c>
    </row>
    <row r="671" spans="1:11" x14ac:dyDescent="0.15">
      <c r="A671" s="5" t="s">
        <v>21957</v>
      </c>
      <c r="B671" t="s">
        <v>12690</v>
      </c>
      <c r="C671" s="19">
        <v>8</v>
      </c>
      <c r="D671" s="19">
        <v>2020</v>
      </c>
      <c r="E671" s="19">
        <v>2008</v>
      </c>
      <c r="F671" s="17">
        <f t="shared" si="20"/>
        <v>13</v>
      </c>
      <c r="G671" s="17">
        <f t="shared" si="21"/>
        <v>0.61538461538461542</v>
      </c>
      <c r="H671" s="17" t="s">
        <v>17401</v>
      </c>
      <c r="I671" s="19">
        <v>137</v>
      </c>
      <c r="J671" s="19">
        <v>6</v>
      </c>
      <c r="K671" t="s">
        <v>17400</v>
      </c>
    </row>
    <row r="672" spans="1:11" x14ac:dyDescent="0.15">
      <c r="A672" s="5" t="s">
        <v>20866</v>
      </c>
      <c r="B672" s="1" t="s">
        <v>2703</v>
      </c>
      <c r="C672" s="19">
        <v>7</v>
      </c>
      <c r="D672" s="19">
        <v>2021</v>
      </c>
      <c r="E672" s="19">
        <v>1998</v>
      </c>
      <c r="F672" s="17">
        <f t="shared" si="20"/>
        <v>24</v>
      </c>
      <c r="G672" s="17">
        <f t="shared" si="21"/>
        <v>0.29166666666666669</v>
      </c>
      <c r="H672" s="17" t="s">
        <v>17401</v>
      </c>
      <c r="I672" s="19">
        <v>80</v>
      </c>
      <c r="J672" s="19">
        <v>3</v>
      </c>
      <c r="K672" t="s">
        <v>17400</v>
      </c>
    </row>
    <row r="673" spans="1:11" x14ac:dyDescent="0.15">
      <c r="A673" s="5" t="s">
        <v>21074</v>
      </c>
      <c r="B673" t="s">
        <v>5988</v>
      </c>
      <c r="C673" s="19">
        <v>67</v>
      </c>
      <c r="D673" s="19">
        <v>2021</v>
      </c>
      <c r="E673" s="19">
        <v>2006</v>
      </c>
      <c r="F673" s="17">
        <f t="shared" si="20"/>
        <v>16</v>
      </c>
      <c r="G673" s="17">
        <f t="shared" si="21"/>
        <v>4.1875</v>
      </c>
      <c r="H673" s="17" t="s">
        <v>17401</v>
      </c>
      <c r="I673" s="19">
        <v>2574</v>
      </c>
      <c r="J673" s="19">
        <v>26</v>
      </c>
      <c r="K673" t="s">
        <v>17400</v>
      </c>
    </row>
    <row r="674" spans="1:11" x14ac:dyDescent="0.15">
      <c r="A674" s="5" t="s">
        <v>20982</v>
      </c>
      <c r="B674" t="s">
        <v>4484</v>
      </c>
      <c r="C674" s="19">
        <v>4</v>
      </c>
      <c r="D674" s="19">
        <v>2020</v>
      </c>
      <c r="E674" s="19">
        <v>2018</v>
      </c>
      <c r="F674" s="17">
        <f t="shared" si="20"/>
        <v>3</v>
      </c>
      <c r="G674" s="17">
        <f t="shared" si="21"/>
        <v>1.3333333333333333</v>
      </c>
      <c r="H674" s="17" t="s">
        <v>17401</v>
      </c>
      <c r="I674" s="19">
        <v>18</v>
      </c>
      <c r="J674" s="19">
        <v>2</v>
      </c>
      <c r="K674" t="s">
        <v>17400</v>
      </c>
    </row>
    <row r="675" spans="1:11" x14ac:dyDescent="0.15">
      <c r="A675" s="5" t="s">
        <v>21427</v>
      </c>
      <c r="B675" t="s">
        <v>11721</v>
      </c>
      <c r="C675" s="19">
        <v>1</v>
      </c>
      <c r="D675" s="19">
        <v>2011</v>
      </c>
      <c r="E675" s="19">
        <v>2011</v>
      </c>
      <c r="F675" s="17">
        <f t="shared" si="20"/>
        <v>1</v>
      </c>
      <c r="G675" s="17">
        <f t="shared" si="21"/>
        <v>1</v>
      </c>
      <c r="H675" s="17" t="s">
        <v>17401</v>
      </c>
      <c r="I675" s="19">
        <v>137</v>
      </c>
      <c r="J675" s="19">
        <v>2</v>
      </c>
      <c r="K675" t="s">
        <v>17411</v>
      </c>
    </row>
    <row r="676" spans="1:11" x14ac:dyDescent="0.15">
      <c r="A676" s="5" t="s">
        <v>21521</v>
      </c>
      <c r="B676" t="s">
        <v>13663</v>
      </c>
      <c r="C676" s="19">
        <v>13</v>
      </c>
      <c r="D676" s="19">
        <v>2017</v>
      </c>
      <c r="E676" s="19">
        <v>2007</v>
      </c>
      <c r="F676" s="17">
        <f t="shared" si="20"/>
        <v>11</v>
      </c>
      <c r="G676" s="17">
        <f t="shared" si="21"/>
        <v>1.1818181818181819</v>
      </c>
      <c r="H676" s="17" t="s">
        <v>17401</v>
      </c>
      <c r="I676" s="19">
        <v>205</v>
      </c>
      <c r="J676" s="19">
        <v>6</v>
      </c>
      <c r="K676" t="s">
        <v>17400</v>
      </c>
    </row>
    <row r="677" spans="1:11" x14ac:dyDescent="0.15">
      <c r="A677" s="5" t="s">
        <v>21338</v>
      </c>
      <c r="B677" t="s">
        <v>10171</v>
      </c>
      <c r="C677" s="19">
        <v>26</v>
      </c>
      <c r="D677" s="19">
        <v>2019</v>
      </c>
      <c r="E677" s="19">
        <v>2013</v>
      </c>
      <c r="F677" s="17">
        <f t="shared" si="20"/>
        <v>7</v>
      </c>
      <c r="G677" s="17">
        <f t="shared" si="21"/>
        <v>3.7142857142857144</v>
      </c>
      <c r="H677" s="17" t="s">
        <v>17401</v>
      </c>
      <c r="I677" s="19">
        <v>2192</v>
      </c>
      <c r="J677" s="19">
        <v>21</v>
      </c>
      <c r="K677" t="s">
        <v>17400</v>
      </c>
    </row>
    <row r="678" spans="1:11" x14ac:dyDescent="0.15">
      <c r="A678" s="5" t="s">
        <v>20839</v>
      </c>
      <c r="B678" t="s">
        <v>2293</v>
      </c>
      <c r="C678" s="19">
        <v>1</v>
      </c>
      <c r="D678" s="19">
        <v>2020</v>
      </c>
      <c r="E678" s="19">
        <v>2020</v>
      </c>
      <c r="F678" s="17">
        <f t="shared" si="20"/>
        <v>1</v>
      </c>
      <c r="G678" s="17">
        <f t="shared" si="21"/>
        <v>1</v>
      </c>
      <c r="H678" s="17" t="s">
        <v>17401</v>
      </c>
      <c r="I678" s="19">
        <v>1</v>
      </c>
      <c r="J678" s="19">
        <v>1</v>
      </c>
      <c r="K678" t="s">
        <v>17569</v>
      </c>
    </row>
    <row r="679" spans="1:11" x14ac:dyDescent="0.15">
      <c r="A679" s="5" t="s">
        <v>21087</v>
      </c>
      <c r="B679" s="1" t="s">
        <v>6200</v>
      </c>
      <c r="C679" s="19">
        <v>1</v>
      </c>
      <c r="D679" s="19">
        <v>2017</v>
      </c>
      <c r="E679" s="19">
        <v>2017</v>
      </c>
      <c r="F679" s="17">
        <f t="shared" si="20"/>
        <v>1</v>
      </c>
      <c r="G679" s="17">
        <f t="shared" si="21"/>
        <v>1</v>
      </c>
      <c r="H679" s="17" t="s">
        <v>17406</v>
      </c>
      <c r="I679" s="19">
        <v>2</v>
      </c>
      <c r="J679" s="19">
        <v>1</v>
      </c>
      <c r="K679" t="s">
        <v>17557</v>
      </c>
    </row>
    <row r="680" spans="1:11" x14ac:dyDescent="0.15">
      <c r="A680" s="5" t="s">
        <v>21489</v>
      </c>
      <c r="B680" t="s">
        <v>13028</v>
      </c>
      <c r="C680" s="19">
        <v>18</v>
      </c>
      <c r="D680" s="19">
        <v>2019</v>
      </c>
      <c r="E680" s="19">
        <v>2005</v>
      </c>
      <c r="F680" s="17">
        <f t="shared" si="20"/>
        <v>15</v>
      </c>
      <c r="G680" s="17">
        <f t="shared" si="21"/>
        <v>1.2</v>
      </c>
      <c r="H680" s="17" t="s">
        <v>17401</v>
      </c>
      <c r="I680" s="19">
        <v>235</v>
      </c>
      <c r="J680" s="19">
        <v>10</v>
      </c>
      <c r="K680" t="s">
        <v>17400</v>
      </c>
    </row>
    <row r="681" spans="1:11" x14ac:dyDescent="0.15">
      <c r="A681" s="5" t="s">
        <v>17891</v>
      </c>
      <c r="B681" t="s">
        <v>169</v>
      </c>
      <c r="C681" s="19">
        <v>5</v>
      </c>
      <c r="D681" s="19">
        <v>2020</v>
      </c>
      <c r="E681" s="19">
        <v>2015</v>
      </c>
      <c r="F681" s="17">
        <f t="shared" si="20"/>
        <v>6</v>
      </c>
      <c r="G681" s="17">
        <f t="shared" si="21"/>
        <v>0.83333333333333337</v>
      </c>
      <c r="H681" s="17" t="s">
        <v>17406</v>
      </c>
      <c r="I681" s="19">
        <v>30</v>
      </c>
      <c r="J681" s="19">
        <v>3</v>
      </c>
      <c r="K681" t="s">
        <v>17400</v>
      </c>
    </row>
    <row r="682" spans="1:11" x14ac:dyDescent="0.15">
      <c r="A682" s="5" t="s">
        <v>20923</v>
      </c>
      <c r="B682" t="s">
        <v>3586</v>
      </c>
      <c r="C682" s="19">
        <v>39</v>
      </c>
      <c r="D682" s="19">
        <v>2021</v>
      </c>
      <c r="E682" s="19">
        <v>2009</v>
      </c>
      <c r="F682" s="17">
        <f t="shared" si="20"/>
        <v>13</v>
      </c>
      <c r="G682" s="17">
        <f t="shared" si="21"/>
        <v>3</v>
      </c>
      <c r="H682" s="17" t="s">
        <v>17406</v>
      </c>
      <c r="I682" s="19">
        <v>3631</v>
      </c>
      <c r="J682" s="19">
        <v>29</v>
      </c>
      <c r="K682" t="s">
        <v>17411</v>
      </c>
    </row>
    <row r="683" spans="1:11" x14ac:dyDescent="0.15">
      <c r="A683" s="5" t="s">
        <v>21273</v>
      </c>
      <c r="B683" t="s">
        <v>9133</v>
      </c>
      <c r="C683" s="19">
        <v>1</v>
      </c>
      <c r="D683" s="19">
        <v>2013</v>
      </c>
      <c r="E683" s="19">
        <v>2013</v>
      </c>
      <c r="F683" s="17">
        <f t="shared" si="20"/>
        <v>1</v>
      </c>
      <c r="G683" s="17">
        <f t="shared" si="21"/>
        <v>1</v>
      </c>
      <c r="H683" s="17" t="s">
        <v>17401</v>
      </c>
      <c r="I683" s="19">
        <v>0</v>
      </c>
      <c r="J683" s="19">
        <v>0</v>
      </c>
      <c r="K683" t="s">
        <v>17400</v>
      </c>
    </row>
    <row r="684" spans="1:11" x14ac:dyDescent="0.15">
      <c r="A684" s="5" t="s">
        <v>21401</v>
      </c>
      <c r="B684" t="s">
        <v>11257</v>
      </c>
      <c r="C684" s="19">
        <v>2</v>
      </c>
      <c r="D684" s="19">
        <v>2012</v>
      </c>
      <c r="E684" s="19">
        <v>2011</v>
      </c>
      <c r="F684" s="17">
        <f t="shared" si="20"/>
        <v>2</v>
      </c>
      <c r="G684" s="17">
        <f t="shared" si="21"/>
        <v>1</v>
      </c>
      <c r="H684" s="17" t="s">
        <v>17401</v>
      </c>
      <c r="I684" s="19">
        <v>31</v>
      </c>
      <c r="J684" s="19">
        <v>2</v>
      </c>
      <c r="K684" t="s">
        <v>17400</v>
      </c>
    </row>
    <row r="685" spans="1:11" x14ac:dyDescent="0.15">
      <c r="A685" s="5" t="s">
        <v>20932</v>
      </c>
      <c r="B685" t="s">
        <v>3711</v>
      </c>
      <c r="C685" s="19">
        <v>39</v>
      </c>
      <c r="D685" s="19">
        <v>2021</v>
      </c>
      <c r="E685" s="19">
        <v>2007</v>
      </c>
      <c r="F685" s="17">
        <f t="shared" si="20"/>
        <v>15</v>
      </c>
      <c r="G685" s="17">
        <f t="shared" si="21"/>
        <v>2.6</v>
      </c>
      <c r="H685" s="17" t="s">
        <v>17401</v>
      </c>
      <c r="I685" s="19">
        <v>576</v>
      </c>
      <c r="J685" s="19">
        <v>13</v>
      </c>
      <c r="K685" t="s">
        <v>17405</v>
      </c>
    </row>
    <row r="686" spans="1:11" x14ac:dyDescent="0.15">
      <c r="A686" s="5" t="s">
        <v>21436</v>
      </c>
      <c r="B686" t="s">
        <v>11960</v>
      </c>
      <c r="C686" s="19">
        <v>5</v>
      </c>
      <c r="D686" s="19">
        <v>2021</v>
      </c>
      <c r="E686" s="19">
        <v>2011</v>
      </c>
      <c r="F686" s="17">
        <f t="shared" si="20"/>
        <v>11</v>
      </c>
      <c r="G686" s="17">
        <f t="shared" si="21"/>
        <v>0.45454545454545453</v>
      </c>
      <c r="H686" s="17" t="s">
        <v>17406</v>
      </c>
      <c r="I686" s="19">
        <v>54</v>
      </c>
      <c r="J686" s="19">
        <v>3</v>
      </c>
      <c r="K686" t="s">
        <v>17405</v>
      </c>
    </row>
    <row r="687" spans="1:11" x14ac:dyDescent="0.15">
      <c r="A687" s="5" t="s">
        <v>21446</v>
      </c>
      <c r="B687" t="s">
        <v>12188</v>
      </c>
      <c r="C687" s="19">
        <v>12</v>
      </c>
      <c r="D687" s="19">
        <v>2021</v>
      </c>
      <c r="E687" s="19">
        <v>2005</v>
      </c>
      <c r="F687" s="17">
        <f t="shared" si="20"/>
        <v>17</v>
      </c>
      <c r="G687" s="17">
        <f t="shared" si="21"/>
        <v>0.70588235294117652</v>
      </c>
      <c r="H687" s="17" t="s">
        <v>17406</v>
      </c>
      <c r="I687" s="19">
        <v>4328</v>
      </c>
      <c r="J687" s="19">
        <v>11</v>
      </c>
      <c r="K687" t="s">
        <v>17405</v>
      </c>
    </row>
    <row r="688" spans="1:11" x14ac:dyDescent="0.15">
      <c r="A688" s="5" t="s">
        <v>20879</v>
      </c>
      <c r="B688" t="s">
        <v>2937</v>
      </c>
      <c r="C688" s="19">
        <v>1</v>
      </c>
      <c r="D688" s="19">
        <v>2019</v>
      </c>
      <c r="E688" s="19">
        <v>2019</v>
      </c>
      <c r="F688" s="17">
        <f t="shared" si="20"/>
        <v>1</v>
      </c>
      <c r="G688" s="17">
        <f t="shared" si="21"/>
        <v>1</v>
      </c>
      <c r="H688" s="17" t="s">
        <v>17406</v>
      </c>
      <c r="I688" s="19">
        <v>7</v>
      </c>
      <c r="J688" s="19">
        <v>1</v>
      </c>
      <c r="K688" t="s">
        <v>17400</v>
      </c>
    </row>
    <row r="689" spans="1:11" x14ac:dyDescent="0.15">
      <c r="A689" s="5" t="s">
        <v>20850</v>
      </c>
      <c r="B689" t="s">
        <v>2466</v>
      </c>
      <c r="C689" s="19">
        <v>8</v>
      </c>
      <c r="D689" s="19">
        <v>2019</v>
      </c>
      <c r="E689" s="19">
        <v>2014</v>
      </c>
      <c r="F689" s="17">
        <f t="shared" si="20"/>
        <v>6</v>
      </c>
      <c r="G689" s="17">
        <f t="shared" si="21"/>
        <v>1.3333333333333333</v>
      </c>
      <c r="H689" s="17" t="s">
        <v>17401</v>
      </c>
      <c r="I689" s="19">
        <v>114</v>
      </c>
      <c r="J689" s="19">
        <v>5</v>
      </c>
      <c r="K689" t="s">
        <v>17405</v>
      </c>
    </row>
    <row r="690" spans="1:11" x14ac:dyDescent="0.15">
      <c r="A690" s="5" t="s">
        <v>21297</v>
      </c>
      <c r="B690" t="s">
        <v>9522</v>
      </c>
      <c r="C690" s="19">
        <v>5</v>
      </c>
      <c r="D690" s="19">
        <v>2018</v>
      </c>
      <c r="E690" s="19">
        <v>2014</v>
      </c>
      <c r="F690" s="17">
        <f t="shared" si="20"/>
        <v>5</v>
      </c>
      <c r="G690" s="17">
        <f t="shared" si="21"/>
        <v>1</v>
      </c>
      <c r="H690" s="17" t="s">
        <v>17406</v>
      </c>
      <c r="I690" s="19">
        <v>44</v>
      </c>
      <c r="J690" s="19">
        <v>3</v>
      </c>
      <c r="K690" t="s">
        <v>17411</v>
      </c>
    </row>
    <row r="691" spans="1:11" x14ac:dyDescent="0.15">
      <c r="A691" s="5" t="s">
        <v>21528</v>
      </c>
      <c r="B691" t="s">
        <v>13829</v>
      </c>
      <c r="C691" s="19">
        <v>36</v>
      </c>
      <c r="D691" s="19">
        <v>2021</v>
      </c>
      <c r="E691" s="19">
        <v>2006</v>
      </c>
      <c r="F691" s="17">
        <f t="shared" si="20"/>
        <v>16</v>
      </c>
      <c r="G691" s="17">
        <f t="shared" si="21"/>
        <v>2.25</v>
      </c>
      <c r="H691" s="17" t="s">
        <v>17401</v>
      </c>
      <c r="I691" s="19">
        <v>988</v>
      </c>
      <c r="J691" s="19">
        <v>20</v>
      </c>
      <c r="K691" t="s">
        <v>17405</v>
      </c>
    </row>
    <row r="692" spans="1:11" x14ac:dyDescent="0.15">
      <c r="A692" s="5" t="s">
        <v>17695</v>
      </c>
      <c r="B692" t="s">
        <v>9285</v>
      </c>
      <c r="C692" s="19">
        <v>36</v>
      </c>
      <c r="D692" s="19">
        <v>2021</v>
      </c>
      <c r="E692" s="19">
        <v>2006</v>
      </c>
      <c r="F692" s="17">
        <f t="shared" si="20"/>
        <v>16</v>
      </c>
      <c r="G692" s="17">
        <f t="shared" si="21"/>
        <v>2.25</v>
      </c>
      <c r="H692" s="17" t="s">
        <v>17401</v>
      </c>
      <c r="I692" s="19">
        <v>988</v>
      </c>
      <c r="J692" s="19">
        <v>20</v>
      </c>
      <c r="K692" t="s">
        <v>17405</v>
      </c>
    </row>
    <row r="693" spans="1:11" x14ac:dyDescent="0.15">
      <c r="A693" s="5" t="s">
        <v>20912</v>
      </c>
      <c r="B693" t="s">
        <v>3446</v>
      </c>
      <c r="C693" s="19">
        <v>12</v>
      </c>
      <c r="D693" s="19">
        <v>2021</v>
      </c>
      <c r="E693" s="19">
        <v>2010</v>
      </c>
      <c r="F693" s="17">
        <f t="shared" si="20"/>
        <v>12</v>
      </c>
      <c r="G693" s="17">
        <f t="shared" si="21"/>
        <v>1</v>
      </c>
      <c r="H693" s="17" t="s">
        <v>17401</v>
      </c>
      <c r="I693" s="19">
        <v>126</v>
      </c>
      <c r="J693" s="19">
        <v>3</v>
      </c>
      <c r="K693" t="s">
        <v>17400</v>
      </c>
    </row>
    <row r="694" spans="1:11" x14ac:dyDescent="0.15">
      <c r="A694" s="5" t="s">
        <v>21258</v>
      </c>
      <c r="B694" t="s">
        <v>8913</v>
      </c>
      <c r="C694" s="19">
        <v>1</v>
      </c>
      <c r="D694" s="19">
        <v>2015</v>
      </c>
      <c r="E694" s="19">
        <v>2015</v>
      </c>
      <c r="F694" s="17">
        <f t="shared" si="20"/>
        <v>1</v>
      </c>
      <c r="G694" s="17">
        <f t="shared" si="21"/>
        <v>1</v>
      </c>
      <c r="H694" s="17" t="s">
        <v>17406</v>
      </c>
      <c r="I694" s="19">
        <v>65</v>
      </c>
      <c r="J694" s="19">
        <v>1</v>
      </c>
      <c r="K694" t="s">
        <v>17400</v>
      </c>
    </row>
    <row r="695" spans="1:11" x14ac:dyDescent="0.15">
      <c r="A695" s="5" t="s">
        <v>20716</v>
      </c>
      <c r="B695" t="s">
        <v>223</v>
      </c>
      <c r="C695" s="19">
        <v>8</v>
      </c>
      <c r="D695" s="19">
        <v>2021</v>
      </c>
      <c r="E695" s="19">
        <v>2017</v>
      </c>
      <c r="F695" s="17">
        <f t="shared" si="20"/>
        <v>5</v>
      </c>
      <c r="G695" s="17">
        <f t="shared" si="21"/>
        <v>1.6</v>
      </c>
      <c r="H695" s="17" t="s">
        <v>17401</v>
      </c>
      <c r="I695" s="19">
        <v>98</v>
      </c>
      <c r="J695" s="19">
        <v>5</v>
      </c>
      <c r="K695" t="s">
        <v>17569</v>
      </c>
    </row>
    <row r="696" spans="1:11" x14ac:dyDescent="0.15">
      <c r="A696" s="5" t="s">
        <v>21010</v>
      </c>
      <c r="B696" t="s">
        <v>4995</v>
      </c>
      <c r="C696" s="19">
        <v>69</v>
      </c>
      <c r="D696" s="19">
        <v>2021</v>
      </c>
      <c r="E696" s="19">
        <v>1997</v>
      </c>
      <c r="F696" s="17">
        <f t="shared" si="20"/>
        <v>25</v>
      </c>
      <c r="G696" s="17">
        <f t="shared" si="21"/>
        <v>2.76</v>
      </c>
      <c r="H696" s="17" t="s">
        <v>17401</v>
      </c>
      <c r="I696" s="19">
        <v>1861</v>
      </c>
      <c r="J696" s="19">
        <v>24</v>
      </c>
      <c r="K696" t="s">
        <v>17411</v>
      </c>
    </row>
    <row r="697" spans="1:11" x14ac:dyDescent="0.15">
      <c r="A697" s="5" t="s">
        <v>20719</v>
      </c>
      <c r="B697" t="s">
        <v>258</v>
      </c>
      <c r="C697" s="19">
        <v>3</v>
      </c>
      <c r="D697" s="19">
        <v>2020</v>
      </c>
      <c r="E697" s="19">
        <v>2013</v>
      </c>
      <c r="F697" s="17">
        <f t="shared" si="20"/>
        <v>8</v>
      </c>
      <c r="G697" s="17">
        <f t="shared" si="21"/>
        <v>0.375</v>
      </c>
      <c r="H697" s="17" t="s">
        <v>17401</v>
      </c>
      <c r="I697" s="19">
        <v>40</v>
      </c>
      <c r="J697" s="19">
        <v>2</v>
      </c>
      <c r="K697" t="s">
        <v>17411</v>
      </c>
    </row>
    <row r="698" spans="1:11" x14ac:dyDescent="0.15">
      <c r="A698" s="5" t="s">
        <v>22008</v>
      </c>
      <c r="B698" t="s">
        <v>14359</v>
      </c>
      <c r="C698" s="19">
        <v>441</v>
      </c>
      <c r="D698" s="19">
        <v>2021</v>
      </c>
      <c r="E698" s="19">
        <v>1996</v>
      </c>
      <c r="F698" s="17">
        <f t="shared" si="20"/>
        <v>26</v>
      </c>
      <c r="G698" s="17">
        <f t="shared" si="21"/>
        <v>16.96153846153846</v>
      </c>
      <c r="H698" s="17" t="s">
        <v>17401</v>
      </c>
      <c r="I698" s="19">
        <v>18287</v>
      </c>
      <c r="J698" s="19">
        <v>68</v>
      </c>
      <c r="K698" t="s">
        <v>17416</v>
      </c>
    </row>
    <row r="699" spans="1:11" x14ac:dyDescent="0.15">
      <c r="A699" s="5" t="s">
        <v>21075</v>
      </c>
      <c r="B699" t="s">
        <v>6006</v>
      </c>
      <c r="C699" s="19">
        <v>9</v>
      </c>
      <c r="D699" s="19">
        <v>2021</v>
      </c>
      <c r="E699" s="19">
        <v>2017</v>
      </c>
      <c r="F699" s="17">
        <f t="shared" si="20"/>
        <v>5</v>
      </c>
      <c r="G699" s="17">
        <f t="shared" si="21"/>
        <v>1.8</v>
      </c>
      <c r="H699" s="17" t="s">
        <v>17401</v>
      </c>
      <c r="I699" s="19">
        <v>166</v>
      </c>
      <c r="J699" s="19">
        <v>6</v>
      </c>
      <c r="K699" t="s">
        <v>17411</v>
      </c>
    </row>
    <row r="700" spans="1:11" x14ac:dyDescent="0.15">
      <c r="A700" s="5" t="s">
        <v>21963</v>
      </c>
      <c r="B700" t="s">
        <v>10627</v>
      </c>
      <c r="C700" s="19">
        <v>1</v>
      </c>
      <c r="D700" s="19">
        <v>2013</v>
      </c>
      <c r="E700" s="19">
        <v>2013</v>
      </c>
      <c r="F700" s="17">
        <f t="shared" si="20"/>
        <v>1</v>
      </c>
      <c r="G700" s="17">
        <f t="shared" si="21"/>
        <v>1</v>
      </c>
      <c r="H700" s="17" t="s">
        <v>17401</v>
      </c>
      <c r="I700" s="19">
        <v>11</v>
      </c>
      <c r="J700" s="19">
        <v>1</v>
      </c>
      <c r="K700" t="s">
        <v>17411</v>
      </c>
    </row>
    <row r="701" spans="1:11" x14ac:dyDescent="0.15">
      <c r="A701" s="5" t="s">
        <v>20718</v>
      </c>
      <c r="B701" t="s">
        <v>248</v>
      </c>
      <c r="C701" s="19">
        <v>4</v>
      </c>
      <c r="D701" s="19">
        <v>2020</v>
      </c>
      <c r="E701" s="19">
        <v>2014</v>
      </c>
      <c r="F701" s="17">
        <f t="shared" si="20"/>
        <v>7</v>
      </c>
      <c r="G701" s="17">
        <f t="shared" si="21"/>
        <v>0.5714285714285714</v>
      </c>
      <c r="H701" s="17" t="s">
        <v>17401</v>
      </c>
      <c r="I701" s="19">
        <v>138</v>
      </c>
      <c r="J701" s="19">
        <v>3</v>
      </c>
      <c r="K701" t="s">
        <v>17411</v>
      </c>
    </row>
    <row r="702" spans="1:11" x14ac:dyDescent="0.15">
      <c r="A702" s="5" t="s">
        <v>21112</v>
      </c>
      <c r="B702" t="s">
        <v>6641</v>
      </c>
      <c r="C702" s="19">
        <v>8</v>
      </c>
      <c r="D702" s="19">
        <v>2019</v>
      </c>
      <c r="E702" s="19">
        <v>2000</v>
      </c>
      <c r="F702" s="17">
        <f t="shared" si="20"/>
        <v>20</v>
      </c>
      <c r="G702" s="17">
        <f t="shared" si="21"/>
        <v>0.4</v>
      </c>
      <c r="H702" s="17" t="s">
        <v>17401</v>
      </c>
      <c r="I702" s="19">
        <v>55</v>
      </c>
      <c r="J702" s="19">
        <v>4</v>
      </c>
      <c r="K702" t="s">
        <v>17405</v>
      </c>
    </row>
    <row r="703" spans="1:11" x14ac:dyDescent="0.15">
      <c r="A703" s="5" t="s">
        <v>23142</v>
      </c>
      <c r="B703" t="s">
        <v>23133</v>
      </c>
      <c r="C703" s="19">
        <v>7</v>
      </c>
      <c r="D703" s="19">
        <v>2021</v>
      </c>
      <c r="E703" s="19">
        <v>2019</v>
      </c>
      <c r="F703" s="17">
        <f t="shared" si="20"/>
        <v>3</v>
      </c>
      <c r="G703" s="17">
        <f t="shared" si="21"/>
        <v>2.3333333333333335</v>
      </c>
      <c r="H703" s="17" t="s">
        <v>17401</v>
      </c>
      <c r="I703" s="19">
        <v>41</v>
      </c>
      <c r="J703" s="19">
        <v>2</v>
      </c>
      <c r="K703" t="s">
        <v>17411</v>
      </c>
    </row>
    <row r="704" spans="1:11" x14ac:dyDescent="0.15">
      <c r="A704" s="5" t="s">
        <v>23438</v>
      </c>
      <c r="B704" t="s">
        <v>23428</v>
      </c>
      <c r="C704" s="19">
        <v>38</v>
      </c>
      <c r="D704" s="19">
        <v>2021</v>
      </c>
      <c r="E704" s="19">
        <v>2005</v>
      </c>
      <c r="F704" s="17">
        <f t="shared" si="20"/>
        <v>17</v>
      </c>
      <c r="G704" s="17">
        <f t="shared" si="21"/>
        <v>2.2352941176470589</v>
      </c>
      <c r="H704" s="17" t="s">
        <v>17401</v>
      </c>
      <c r="I704" s="19">
        <v>729</v>
      </c>
      <c r="J704" s="19">
        <v>15</v>
      </c>
      <c r="K704" t="s">
        <v>17400</v>
      </c>
    </row>
    <row r="705" spans="1:11" x14ac:dyDescent="0.15">
      <c r="A705" s="5" t="s">
        <v>21376</v>
      </c>
      <c r="B705" t="s">
        <v>10865</v>
      </c>
      <c r="C705" s="19">
        <v>6</v>
      </c>
      <c r="D705" s="19">
        <v>2019</v>
      </c>
      <c r="E705" s="19">
        <v>2011</v>
      </c>
      <c r="F705" s="17">
        <f t="shared" si="20"/>
        <v>9</v>
      </c>
      <c r="G705" s="17">
        <f t="shared" si="21"/>
        <v>0.66666666666666663</v>
      </c>
      <c r="H705" s="17" t="s">
        <v>17401</v>
      </c>
      <c r="I705" s="19">
        <v>88</v>
      </c>
      <c r="J705" s="19">
        <v>5</v>
      </c>
      <c r="K705" t="s">
        <v>17411</v>
      </c>
    </row>
    <row r="706" spans="1:11" x14ac:dyDescent="0.15">
      <c r="A706" s="5" t="s">
        <v>21251</v>
      </c>
      <c r="B706" t="s">
        <v>8757</v>
      </c>
      <c r="C706" s="19">
        <v>33</v>
      </c>
      <c r="D706" s="19">
        <v>2021</v>
      </c>
      <c r="E706" s="19">
        <v>2008</v>
      </c>
      <c r="F706" s="17">
        <f t="shared" ref="F706:F769" si="22">D706-E706+1</f>
        <v>14</v>
      </c>
      <c r="G706" s="17">
        <f t="shared" ref="G706:G769" si="23">C706/F706</f>
        <v>2.3571428571428572</v>
      </c>
      <c r="H706" s="17" t="s">
        <v>17406</v>
      </c>
      <c r="I706" s="19">
        <v>2939</v>
      </c>
      <c r="J706" s="19">
        <v>22</v>
      </c>
      <c r="K706" t="s">
        <v>17411</v>
      </c>
    </row>
    <row r="707" spans="1:11" x14ac:dyDescent="0.15">
      <c r="A707" s="5" t="s">
        <v>21134</v>
      </c>
      <c r="B707" t="s">
        <v>6957</v>
      </c>
      <c r="C707" s="19">
        <v>5</v>
      </c>
      <c r="D707" s="19">
        <v>2020</v>
      </c>
      <c r="E707" s="19">
        <v>2017</v>
      </c>
      <c r="F707" s="17">
        <f t="shared" si="22"/>
        <v>4</v>
      </c>
      <c r="G707" s="17">
        <f t="shared" si="23"/>
        <v>1.25</v>
      </c>
      <c r="H707" s="17" t="s">
        <v>17401</v>
      </c>
      <c r="I707" s="19">
        <v>94</v>
      </c>
      <c r="J707" s="19">
        <v>4</v>
      </c>
      <c r="K707" t="s">
        <v>17400</v>
      </c>
    </row>
    <row r="708" spans="1:11" x14ac:dyDescent="0.15">
      <c r="A708" s="5" t="s">
        <v>21276</v>
      </c>
      <c r="B708" t="s">
        <v>9193</v>
      </c>
      <c r="C708" s="19">
        <v>1</v>
      </c>
      <c r="D708" s="19">
        <v>2015</v>
      </c>
      <c r="E708" s="19">
        <v>2015</v>
      </c>
      <c r="F708" s="17">
        <f t="shared" si="22"/>
        <v>1</v>
      </c>
      <c r="G708" s="17">
        <f t="shared" si="23"/>
        <v>1</v>
      </c>
      <c r="H708" s="17" t="s">
        <v>17401</v>
      </c>
      <c r="I708" s="19">
        <v>151</v>
      </c>
      <c r="J708" s="19">
        <v>1</v>
      </c>
      <c r="K708" t="s">
        <v>17405</v>
      </c>
    </row>
    <row r="709" spans="1:11" x14ac:dyDescent="0.15">
      <c r="A709" s="5" t="s">
        <v>21061</v>
      </c>
      <c r="B709" t="s">
        <v>5805</v>
      </c>
      <c r="C709" s="19">
        <v>7</v>
      </c>
      <c r="D709" s="19">
        <v>2020</v>
      </c>
      <c r="E709" s="19">
        <v>2014</v>
      </c>
      <c r="F709" s="17">
        <f t="shared" si="22"/>
        <v>7</v>
      </c>
      <c r="G709" s="17">
        <f t="shared" si="23"/>
        <v>1</v>
      </c>
      <c r="H709" s="17" t="s">
        <v>17401</v>
      </c>
      <c r="I709" s="19">
        <v>42</v>
      </c>
      <c r="J709" s="19">
        <v>4</v>
      </c>
      <c r="K709" t="s">
        <v>17400</v>
      </c>
    </row>
    <row r="710" spans="1:11" x14ac:dyDescent="0.15">
      <c r="A710" s="5" t="s">
        <v>21206</v>
      </c>
      <c r="B710" t="s">
        <v>8033</v>
      </c>
      <c r="C710" s="19">
        <v>2</v>
      </c>
      <c r="D710" s="19">
        <v>2017</v>
      </c>
      <c r="E710" s="19">
        <v>2016</v>
      </c>
      <c r="F710" s="17">
        <f t="shared" si="22"/>
        <v>2</v>
      </c>
      <c r="G710" s="17">
        <f t="shared" si="23"/>
        <v>1</v>
      </c>
      <c r="H710" s="17" t="s">
        <v>17406</v>
      </c>
      <c r="I710" s="19">
        <v>181</v>
      </c>
      <c r="J710" s="19">
        <v>2</v>
      </c>
      <c r="K710" t="s">
        <v>17400</v>
      </c>
    </row>
    <row r="711" spans="1:11" x14ac:dyDescent="0.15">
      <c r="A711" s="5" t="s">
        <v>21442</v>
      </c>
      <c r="B711" t="s">
        <v>12050</v>
      </c>
      <c r="C711" s="19">
        <v>7</v>
      </c>
      <c r="D711" s="19">
        <v>2021</v>
      </c>
      <c r="E711" s="19">
        <v>2003</v>
      </c>
      <c r="F711" s="17">
        <f t="shared" si="22"/>
        <v>19</v>
      </c>
      <c r="G711" s="17">
        <f t="shared" si="23"/>
        <v>0.36842105263157893</v>
      </c>
      <c r="H711" s="17" t="s">
        <v>17401</v>
      </c>
      <c r="I711" s="19">
        <v>113</v>
      </c>
      <c r="J711" s="19">
        <v>6</v>
      </c>
      <c r="K711" t="s">
        <v>17411</v>
      </c>
    </row>
    <row r="712" spans="1:11" x14ac:dyDescent="0.15">
      <c r="A712" s="5" t="s">
        <v>21123</v>
      </c>
      <c r="B712" t="s">
        <v>6808</v>
      </c>
      <c r="C712" s="19">
        <v>16</v>
      </c>
      <c r="D712" s="19">
        <v>2021</v>
      </c>
      <c r="E712" s="19">
        <v>2012</v>
      </c>
      <c r="F712" s="17">
        <f t="shared" si="22"/>
        <v>10</v>
      </c>
      <c r="G712" s="17">
        <f t="shared" si="23"/>
        <v>1.6</v>
      </c>
      <c r="H712" s="17" t="s">
        <v>17401</v>
      </c>
      <c r="I712" s="19">
        <v>171</v>
      </c>
      <c r="J712" s="19">
        <v>9</v>
      </c>
      <c r="K712" t="s">
        <v>17557</v>
      </c>
    </row>
    <row r="713" spans="1:11" x14ac:dyDescent="0.15">
      <c r="A713" s="5" t="s">
        <v>21434</v>
      </c>
      <c r="B713" t="s">
        <v>11896</v>
      </c>
      <c r="C713" s="19">
        <v>20</v>
      </c>
      <c r="D713" s="19">
        <v>2021</v>
      </c>
      <c r="E713" s="19">
        <v>2011</v>
      </c>
      <c r="F713" s="17">
        <f t="shared" si="22"/>
        <v>11</v>
      </c>
      <c r="G713" s="17">
        <f t="shared" si="23"/>
        <v>1.8181818181818181</v>
      </c>
      <c r="H713" s="17" t="s">
        <v>17401</v>
      </c>
      <c r="I713" s="19">
        <v>657</v>
      </c>
      <c r="J713" s="19">
        <v>11</v>
      </c>
      <c r="K713" t="s">
        <v>17400</v>
      </c>
    </row>
    <row r="714" spans="1:11" x14ac:dyDescent="0.15">
      <c r="A714" s="5" t="s">
        <v>21232</v>
      </c>
      <c r="B714" t="s">
        <v>8401</v>
      </c>
      <c r="C714" s="19">
        <v>9</v>
      </c>
      <c r="D714" s="19">
        <v>2021</v>
      </c>
      <c r="E714" s="19">
        <v>2014</v>
      </c>
      <c r="F714" s="17">
        <f t="shared" si="22"/>
        <v>8</v>
      </c>
      <c r="G714" s="17">
        <f t="shared" si="23"/>
        <v>1.125</v>
      </c>
      <c r="H714" s="17" t="s">
        <v>17401</v>
      </c>
      <c r="I714" s="19">
        <v>25</v>
      </c>
      <c r="J714" s="19">
        <v>3</v>
      </c>
      <c r="K714" t="s">
        <v>17411</v>
      </c>
    </row>
    <row r="715" spans="1:11" x14ac:dyDescent="0.15">
      <c r="A715" s="5" t="s">
        <v>17612</v>
      </c>
      <c r="B715" t="s">
        <v>10439</v>
      </c>
      <c r="C715" s="19">
        <v>2</v>
      </c>
      <c r="D715" s="19">
        <v>2014</v>
      </c>
      <c r="E715" s="19">
        <v>2013</v>
      </c>
      <c r="F715" s="17">
        <f t="shared" si="22"/>
        <v>2</v>
      </c>
      <c r="G715" s="17">
        <f t="shared" si="23"/>
        <v>1</v>
      </c>
      <c r="H715" s="17" t="s">
        <v>17406</v>
      </c>
      <c r="I715" s="19">
        <v>117</v>
      </c>
      <c r="J715" s="19">
        <v>2</v>
      </c>
      <c r="K715" t="s">
        <v>17557</v>
      </c>
    </row>
    <row r="716" spans="1:11" x14ac:dyDescent="0.15">
      <c r="A716" s="5" t="s">
        <v>21335</v>
      </c>
      <c r="B716" t="s">
        <v>10130</v>
      </c>
      <c r="C716" s="19">
        <v>9</v>
      </c>
      <c r="D716" s="19">
        <v>2021</v>
      </c>
      <c r="E716" s="19">
        <v>2007</v>
      </c>
      <c r="F716" s="17">
        <f t="shared" si="22"/>
        <v>15</v>
      </c>
      <c r="G716" s="17">
        <f t="shared" si="23"/>
        <v>0.6</v>
      </c>
      <c r="H716" s="17" t="s">
        <v>17406</v>
      </c>
      <c r="I716" s="19">
        <v>365</v>
      </c>
      <c r="J716" s="19">
        <v>7</v>
      </c>
      <c r="K716" t="s">
        <v>17405</v>
      </c>
    </row>
    <row r="717" spans="1:11" x14ac:dyDescent="0.15">
      <c r="A717" s="5" t="s">
        <v>17743</v>
      </c>
      <c r="B717" t="s">
        <v>7857</v>
      </c>
      <c r="C717" s="19">
        <v>12</v>
      </c>
      <c r="D717" s="19">
        <v>2020</v>
      </c>
      <c r="E717" s="19">
        <v>2016</v>
      </c>
      <c r="F717" s="17">
        <f t="shared" si="22"/>
        <v>5</v>
      </c>
      <c r="G717" s="17">
        <f t="shared" si="23"/>
        <v>2.4</v>
      </c>
      <c r="H717" s="17" t="s">
        <v>17406</v>
      </c>
      <c r="I717" s="19">
        <v>258</v>
      </c>
      <c r="J717" s="19">
        <v>8</v>
      </c>
      <c r="K717" t="s">
        <v>17411</v>
      </c>
    </row>
    <row r="718" spans="1:11" x14ac:dyDescent="0.15">
      <c r="A718" s="5" t="s">
        <v>17921</v>
      </c>
      <c r="B718" t="s">
        <v>2283</v>
      </c>
      <c r="C718" s="19">
        <v>1</v>
      </c>
      <c r="D718" s="19">
        <v>2020</v>
      </c>
      <c r="E718" s="19">
        <v>2020</v>
      </c>
      <c r="F718" s="17">
        <f t="shared" si="22"/>
        <v>1</v>
      </c>
      <c r="G718" s="17">
        <f t="shared" si="23"/>
        <v>1</v>
      </c>
      <c r="H718" s="17" t="s">
        <v>17401</v>
      </c>
      <c r="I718" s="19">
        <v>19</v>
      </c>
      <c r="J718" s="19">
        <v>1</v>
      </c>
      <c r="K718" t="s">
        <v>17411</v>
      </c>
    </row>
    <row r="719" spans="1:11" x14ac:dyDescent="0.15">
      <c r="A719" s="5" t="s">
        <v>21998</v>
      </c>
      <c r="B719" t="s">
        <v>13654</v>
      </c>
      <c r="C719" s="19">
        <v>30</v>
      </c>
      <c r="D719" s="19">
        <v>2021</v>
      </c>
      <c r="E719" s="19">
        <v>2002</v>
      </c>
      <c r="F719" s="17">
        <f t="shared" si="22"/>
        <v>20</v>
      </c>
      <c r="G719" s="17">
        <f t="shared" si="23"/>
        <v>1.5</v>
      </c>
      <c r="H719" s="17" t="s">
        <v>17401</v>
      </c>
      <c r="I719" s="19">
        <v>201</v>
      </c>
      <c r="J719" s="19">
        <v>8</v>
      </c>
      <c r="K719" t="s">
        <v>17557</v>
      </c>
    </row>
    <row r="720" spans="1:11" x14ac:dyDescent="0.15">
      <c r="A720" s="5" t="s">
        <v>21237</v>
      </c>
      <c r="B720" t="s">
        <v>8453</v>
      </c>
      <c r="C720" s="19">
        <v>15</v>
      </c>
      <c r="D720" s="19">
        <v>2020</v>
      </c>
      <c r="E720" s="19">
        <v>2009</v>
      </c>
      <c r="F720" s="17">
        <f t="shared" si="22"/>
        <v>12</v>
      </c>
      <c r="G720" s="17">
        <f t="shared" si="23"/>
        <v>1.25</v>
      </c>
      <c r="H720" s="17" t="s">
        <v>17401</v>
      </c>
      <c r="I720" s="19">
        <v>198</v>
      </c>
      <c r="J720" s="19">
        <v>7</v>
      </c>
      <c r="K720" t="s">
        <v>17400</v>
      </c>
    </row>
    <row r="721" spans="1:11" x14ac:dyDescent="0.15">
      <c r="A721" s="5" t="s">
        <v>21263</v>
      </c>
      <c r="B721" t="s">
        <v>8997</v>
      </c>
      <c r="C721" s="19">
        <v>6</v>
      </c>
      <c r="D721" s="19">
        <v>2021</v>
      </c>
      <c r="E721" s="19">
        <v>2015</v>
      </c>
      <c r="F721" s="17">
        <f t="shared" si="22"/>
        <v>7</v>
      </c>
      <c r="G721" s="17">
        <f t="shared" si="23"/>
        <v>0.8571428571428571</v>
      </c>
      <c r="H721" s="17" t="s">
        <v>17401</v>
      </c>
      <c r="I721" s="19">
        <v>24</v>
      </c>
      <c r="J721" s="19">
        <v>3</v>
      </c>
      <c r="K721" t="s">
        <v>17405</v>
      </c>
    </row>
    <row r="722" spans="1:11" x14ac:dyDescent="0.15">
      <c r="A722" s="5" t="s">
        <v>21126</v>
      </c>
      <c r="B722" t="s">
        <v>6838</v>
      </c>
      <c r="C722" s="19">
        <v>3</v>
      </c>
      <c r="D722" s="19">
        <v>2017</v>
      </c>
      <c r="E722" s="19">
        <v>2011</v>
      </c>
      <c r="F722" s="17">
        <f t="shared" si="22"/>
        <v>7</v>
      </c>
      <c r="G722" s="17">
        <f t="shared" si="23"/>
        <v>0.42857142857142855</v>
      </c>
      <c r="H722" s="17" t="s">
        <v>17401</v>
      </c>
      <c r="I722" s="19">
        <v>30</v>
      </c>
      <c r="J722" s="19">
        <v>2</v>
      </c>
      <c r="K722" t="s">
        <v>17411</v>
      </c>
    </row>
    <row r="723" spans="1:11" x14ac:dyDescent="0.15">
      <c r="A723" s="5" t="s">
        <v>21288</v>
      </c>
      <c r="B723" t="s">
        <v>9411</v>
      </c>
      <c r="C723" s="19">
        <v>11</v>
      </c>
      <c r="D723" s="19">
        <v>2020</v>
      </c>
      <c r="E723" s="19">
        <v>2007</v>
      </c>
      <c r="F723" s="17">
        <f t="shared" si="22"/>
        <v>14</v>
      </c>
      <c r="G723" s="17">
        <f t="shared" si="23"/>
        <v>0.7857142857142857</v>
      </c>
      <c r="H723" s="17" t="s">
        <v>17406</v>
      </c>
      <c r="I723" s="19">
        <v>379</v>
      </c>
      <c r="J723" s="19">
        <v>8</v>
      </c>
      <c r="K723" t="s">
        <v>17400</v>
      </c>
    </row>
    <row r="724" spans="1:11" x14ac:dyDescent="0.15">
      <c r="A724" s="5" t="s">
        <v>20847</v>
      </c>
      <c r="B724" t="s">
        <v>2432</v>
      </c>
      <c r="C724" s="19">
        <v>3</v>
      </c>
      <c r="D724" s="19">
        <v>2020</v>
      </c>
      <c r="E724" s="19">
        <v>2011</v>
      </c>
      <c r="F724" s="17">
        <f t="shared" si="22"/>
        <v>10</v>
      </c>
      <c r="G724" s="17">
        <f t="shared" si="23"/>
        <v>0.3</v>
      </c>
      <c r="H724" s="17" t="s">
        <v>17401</v>
      </c>
      <c r="I724" s="19">
        <v>217</v>
      </c>
      <c r="J724" s="19">
        <v>2</v>
      </c>
      <c r="K724" t="s">
        <v>17569</v>
      </c>
    </row>
    <row r="725" spans="1:11" x14ac:dyDescent="0.15">
      <c r="A725" s="5" t="s">
        <v>23551</v>
      </c>
      <c r="B725" t="s">
        <v>23542</v>
      </c>
      <c r="C725" s="19">
        <v>1</v>
      </c>
      <c r="D725" s="19">
        <v>2020</v>
      </c>
      <c r="E725" s="19">
        <v>2020</v>
      </c>
      <c r="F725" s="17">
        <f t="shared" si="22"/>
        <v>1</v>
      </c>
      <c r="G725" s="17">
        <f t="shared" si="23"/>
        <v>1</v>
      </c>
      <c r="H725" s="17" t="s">
        <v>17401</v>
      </c>
      <c r="I725" s="19">
        <v>1</v>
      </c>
      <c r="J725" s="19">
        <v>1</v>
      </c>
      <c r="K725" t="s">
        <v>17405</v>
      </c>
    </row>
    <row r="726" spans="1:11" x14ac:dyDescent="0.15">
      <c r="A726" s="5" t="s">
        <v>21275</v>
      </c>
      <c r="B726" t="s">
        <v>9173</v>
      </c>
      <c r="C726" s="19">
        <v>17</v>
      </c>
      <c r="D726" s="19">
        <v>2018</v>
      </c>
      <c r="E726" s="19">
        <v>2003</v>
      </c>
      <c r="F726" s="17">
        <f t="shared" si="22"/>
        <v>16</v>
      </c>
      <c r="G726" s="17">
        <f t="shared" si="23"/>
        <v>1.0625</v>
      </c>
      <c r="H726" s="17" t="s">
        <v>17401</v>
      </c>
      <c r="I726" s="19">
        <v>125</v>
      </c>
      <c r="J726" s="19">
        <v>6</v>
      </c>
      <c r="K726" t="s">
        <v>17400</v>
      </c>
    </row>
    <row r="727" spans="1:11" x14ac:dyDescent="0.15">
      <c r="A727" s="5" t="s">
        <v>23393</v>
      </c>
      <c r="B727" t="s">
        <v>23384</v>
      </c>
      <c r="C727" s="19">
        <v>32</v>
      </c>
      <c r="D727" s="19">
        <v>2021</v>
      </c>
      <c r="E727" s="19">
        <v>2006</v>
      </c>
      <c r="F727" s="17">
        <f t="shared" si="22"/>
        <v>16</v>
      </c>
      <c r="G727" s="17">
        <f t="shared" si="23"/>
        <v>2</v>
      </c>
      <c r="H727" s="17" t="s">
        <v>17401</v>
      </c>
      <c r="I727" s="19">
        <v>537</v>
      </c>
      <c r="J727" s="19">
        <v>14</v>
      </c>
      <c r="K727" t="s">
        <v>17400</v>
      </c>
    </row>
    <row r="728" spans="1:11" x14ac:dyDescent="0.15">
      <c r="A728" s="5" t="s">
        <v>21367</v>
      </c>
      <c r="B728" t="s">
        <v>10707</v>
      </c>
      <c r="C728" s="19">
        <v>19</v>
      </c>
      <c r="D728" s="19">
        <v>2021</v>
      </c>
      <c r="E728" s="19">
        <v>2012</v>
      </c>
      <c r="F728" s="17">
        <f t="shared" si="22"/>
        <v>10</v>
      </c>
      <c r="G728" s="17">
        <f t="shared" si="23"/>
        <v>1.9</v>
      </c>
      <c r="H728" s="17" t="s">
        <v>17401</v>
      </c>
      <c r="I728" s="19">
        <v>180</v>
      </c>
      <c r="J728" s="19">
        <v>7</v>
      </c>
      <c r="K728" t="s">
        <v>17569</v>
      </c>
    </row>
    <row r="729" spans="1:11" x14ac:dyDescent="0.15">
      <c r="A729" s="5" t="s">
        <v>21201</v>
      </c>
      <c r="B729" t="s">
        <v>7948</v>
      </c>
      <c r="C729" s="19">
        <v>13</v>
      </c>
      <c r="D729" s="19">
        <v>2019</v>
      </c>
      <c r="E729" s="19">
        <v>2013</v>
      </c>
      <c r="F729" s="17">
        <f t="shared" si="22"/>
        <v>7</v>
      </c>
      <c r="G729" s="17">
        <f t="shared" si="23"/>
        <v>1.8571428571428572</v>
      </c>
      <c r="H729" s="17" t="s">
        <v>17401</v>
      </c>
      <c r="I729" s="19">
        <v>260</v>
      </c>
      <c r="J729" s="19">
        <v>9</v>
      </c>
      <c r="K729" t="s">
        <v>17411</v>
      </c>
    </row>
    <row r="730" spans="1:11" x14ac:dyDescent="0.15">
      <c r="A730" s="5" t="s">
        <v>17439</v>
      </c>
      <c r="B730" t="s">
        <v>10420</v>
      </c>
      <c r="C730" s="19">
        <v>145</v>
      </c>
      <c r="D730" s="19">
        <v>2021</v>
      </c>
      <c r="E730" s="19">
        <v>1992</v>
      </c>
      <c r="F730" s="17">
        <f t="shared" si="22"/>
        <v>30</v>
      </c>
      <c r="G730" s="17">
        <f t="shared" si="23"/>
        <v>4.833333333333333</v>
      </c>
      <c r="H730" s="17" t="s">
        <v>17401</v>
      </c>
      <c r="I730" s="19">
        <v>7708</v>
      </c>
      <c r="J730" s="19">
        <v>42</v>
      </c>
      <c r="K730" t="s">
        <v>17411</v>
      </c>
    </row>
    <row r="731" spans="1:11" x14ac:dyDescent="0.15">
      <c r="A731" s="5" t="s">
        <v>17602</v>
      </c>
      <c r="B731" t="s">
        <v>9667</v>
      </c>
      <c r="C731" s="19">
        <v>24</v>
      </c>
      <c r="D731" s="19">
        <v>2021</v>
      </c>
      <c r="E731" s="19">
        <v>2006</v>
      </c>
      <c r="F731" s="17">
        <f t="shared" si="22"/>
        <v>16</v>
      </c>
      <c r="G731" s="17">
        <f t="shared" si="23"/>
        <v>1.5</v>
      </c>
      <c r="H731" s="17" t="s">
        <v>17401</v>
      </c>
      <c r="I731" s="19">
        <v>974</v>
      </c>
      <c r="J731" s="19">
        <v>16</v>
      </c>
      <c r="K731" t="s">
        <v>17411</v>
      </c>
    </row>
    <row r="732" spans="1:11" x14ac:dyDescent="0.15">
      <c r="A732" s="5" t="s">
        <v>21950</v>
      </c>
      <c r="B732" t="s">
        <v>14231</v>
      </c>
      <c r="C732" s="19">
        <v>56</v>
      </c>
      <c r="D732" s="19">
        <v>2018</v>
      </c>
      <c r="E732" s="19">
        <v>1976</v>
      </c>
      <c r="F732" s="17">
        <f t="shared" si="22"/>
        <v>43</v>
      </c>
      <c r="G732" s="17">
        <f t="shared" si="23"/>
        <v>1.3023255813953489</v>
      </c>
      <c r="H732" s="17" t="s">
        <v>17401</v>
      </c>
      <c r="I732" s="19">
        <v>1886</v>
      </c>
      <c r="J732" s="19">
        <v>24</v>
      </c>
      <c r="K732" t="s">
        <v>17411</v>
      </c>
    </row>
    <row r="733" spans="1:11" x14ac:dyDescent="0.15">
      <c r="A733" s="5" t="s">
        <v>21459</v>
      </c>
      <c r="B733" s="1" t="s">
        <v>12449</v>
      </c>
      <c r="C733" s="19">
        <v>86</v>
      </c>
      <c r="D733" s="19">
        <v>2021</v>
      </c>
      <c r="E733" s="19">
        <v>1978</v>
      </c>
      <c r="F733" s="17">
        <f t="shared" si="22"/>
        <v>44</v>
      </c>
      <c r="G733" s="17">
        <f t="shared" si="23"/>
        <v>1.9545454545454546</v>
      </c>
      <c r="H733" s="17" t="s">
        <v>17406</v>
      </c>
      <c r="I733" s="19">
        <v>3853</v>
      </c>
      <c r="J733" s="19">
        <v>33</v>
      </c>
      <c r="K733" t="s">
        <v>17405</v>
      </c>
    </row>
    <row r="734" spans="1:11" x14ac:dyDescent="0.15">
      <c r="A734" s="5" t="s">
        <v>20896</v>
      </c>
      <c r="B734" t="s">
        <v>3221</v>
      </c>
      <c r="C734" s="19">
        <v>55</v>
      </c>
      <c r="D734" s="19">
        <v>2021</v>
      </c>
      <c r="E734" s="19">
        <v>1980</v>
      </c>
      <c r="F734" s="17">
        <f t="shared" si="22"/>
        <v>42</v>
      </c>
      <c r="G734" s="17">
        <f t="shared" si="23"/>
        <v>1.3095238095238095</v>
      </c>
      <c r="H734" s="17" t="s">
        <v>17401</v>
      </c>
      <c r="I734" s="19">
        <v>5616</v>
      </c>
      <c r="J734" s="19">
        <v>23</v>
      </c>
      <c r="K734" t="s">
        <v>17411</v>
      </c>
    </row>
    <row r="735" spans="1:11" x14ac:dyDescent="0.15">
      <c r="A735" s="5" t="s">
        <v>21453</v>
      </c>
      <c r="B735" t="s">
        <v>12307</v>
      </c>
      <c r="C735" s="19">
        <v>28</v>
      </c>
      <c r="D735" s="19">
        <v>2020</v>
      </c>
      <c r="E735" s="19">
        <v>2009</v>
      </c>
      <c r="F735" s="17">
        <f t="shared" si="22"/>
        <v>12</v>
      </c>
      <c r="G735" s="17">
        <f t="shared" si="23"/>
        <v>2.3333333333333335</v>
      </c>
      <c r="H735" s="17" t="s">
        <v>17401</v>
      </c>
      <c r="I735" s="19">
        <v>2563</v>
      </c>
      <c r="J735" s="19">
        <v>23</v>
      </c>
      <c r="K735" t="s">
        <v>17411</v>
      </c>
    </row>
    <row r="736" spans="1:11" x14ac:dyDescent="0.15">
      <c r="A736" s="5" t="s">
        <v>17568</v>
      </c>
      <c r="B736" t="s">
        <v>11642</v>
      </c>
      <c r="C736" s="19">
        <v>19</v>
      </c>
      <c r="D736" s="19">
        <v>2020</v>
      </c>
      <c r="E736" s="19">
        <v>2011</v>
      </c>
      <c r="F736" s="17">
        <f t="shared" si="22"/>
        <v>10</v>
      </c>
      <c r="G736" s="17">
        <f t="shared" si="23"/>
        <v>1.9</v>
      </c>
      <c r="H736" s="17" t="s">
        <v>17401</v>
      </c>
      <c r="I736" s="19">
        <v>756</v>
      </c>
      <c r="J736" s="19">
        <v>14</v>
      </c>
      <c r="K736" t="s">
        <v>17411</v>
      </c>
    </row>
    <row r="737" spans="1:11" x14ac:dyDescent="0.15">
      <c r="A737" s="5" t="s">
        <v>21249</v>
      </c>
      <c r="B737" t="s">
        <v>8701</v>
      </c>
      <c r="C737" s="19">
        <v>8</v>
      </c>
      <c r="D737" s="19">
        <v>2018</v>
      </c>
      <c r="E737" s="19">
        <v>2011</v>
      </c>
      <c r="F737" s="17">
        <f t="shared" si="22"/>
        <v>8</v>
      </c>
      <c r="G737" s="17">
        <f t="shared" si="23"/>
        <v>1</v>
      </c>
      <c r="H737" s="17" t="s">
        <v>17406</v>
      </c>
      <c r="I737" s="19">
        <v>368</v>
      </c>
      <c r="J737" s="19">
        <v>8</v>
      </c>
      <c r="K737" t="s">
        <v>17411</v>
      </c>
    </row>
    <row r="738" spans="1:11" x14ac:dyDescent="0.15">
      <c r="A738" s="5" t="s">
        <v>21463</v>
      </c>
      <c r="B738" t="s">
        <v>12504</v>
      </c>
      <c r="C738" s="19">
        <v>66</v>
      </c>
      <c r="D738" s="19">
        <v>2021</v>
      </c>
      <c r="E738" s="19">
        <v>1995</v>
      </c>
      <c r="F738" s="17">
        <f t="shared" si="22"/>
        <v>27</v>
      </c>
      <c r="G738" s="17">
        <f t="shared" si="23"/>
        <v>2.4444444444444446</v>
      </c>
      <c r="H738" s="17" t="s">
        <v>17401</v>
      </c>
      <c r="I738" s="19">
        <v>19711</v>
      </c>
      <c r="J738" s="19">
        <v>36</v>
      </c>
      <c r="K738" t="s">
        <v>17405</v>
      </c>
    </row>
    <row r="739" spans="1:11" x14ac:dyDescent="0.15">
      <c r="A739" s="5" t="s">
        <v>22032</v>
      </c>
      <c r="B739" t="s">
        <v>14993</v>
      </c>
      <c r="C739" s="19">
        <v>52</v>
      </c>
      <c r="D739" s="19">
        <v>2010</v>
      </c>
      <c r="E739" s="19">
        <v>1968</v>
      </c>
      <c r="F739" s="17">
        <f t="shared" si="22"/>
        <v>43</v>
      </c>
      <c r="G739" s="17">
        <f t="shared" si="23"/>
        <v>1.2093023255813953</v>
      </c>
      <c r="H739" s="17" t="s">
        <v>17401</v>
      </c>
      <c r="I739" s="19">
        <v>4037</v>
      </c>
      <c r="J739" s="19">
        <v>22</v>
      </c>
      <c r="K739" t="s">
        <v>17405</v>
      </c>
    </row>
    <row r="740" spans="1:11" x14ac:dyDescent="0.15">
      <c r="A740" s="5" t="s">
        <v>20946</v>
      </c>
      <c r="B740" t="s">
        <v>3868</v>
      </c>
      <c r="C740" s="19">
        <v>3</v>
      </c>
      <c r="D740" s="19">
        <v>2019</v>
      </c>
      <c r="E740" s="19">
        <v>2017</v>
      </c>
      <c r="F740" s="17">
        <f t="shared" si="22"/>
        <v>3</v>
      </c>
      <c r="G740" s="17">
        <f t="shared" si="23"/>
        <v>1</v>
      </c>
      <c r="H740" s="17" t="s">
        <v>17401</v>
      </c>
      <c r="I740" s="19">
        <v>44</v>
      </c>
      <c r="J740" s="19">
        <v>2</v>
      </c>
      <c r="K740" t="s">
        <v>17557</v>
      </c>
    </row>
    <row r="741" spans="1:11" x14ac:dyDescent="0.15">
      <c r="A741" s="5" t="s">
        <v>21113</v>
      </c>
      <c r="B741" t="s">
        <v>6674</v>
      </c>
      <c r="C741" s="19">
        <v>40</v>
      </c>
      <c r="D741" s="19">
        <v>2021</v>
      </c>
      <c r="E741" s="19">
        <v>2012</v>
      </c>
      <c r="F741" s="17">
        <f t="shared" si="22"/>
        <v>10</v>
      </c>
      <c r="G741" s="17">
        <f t="shared" si="23"/>
        <v>4</v>
      </c>
      <c r="H741" s="17" t="s">
        <v>17401</v>
      </c>
      <c r="I741" s="19">
        <v>421</v>
      </c>
      <c r="J741" s="19">
        <v>12</v>
      </c>
      <c r="K741" t="s">
        <v>17400</v>
      </c>
    </row>
    <row r="742" spans="1:11" x14ac:dyDescent="0.15">
      <c r="A742" s="5" t="s">
        <v>21153</v>
      </c>
      <c r="B742" t="s">
        <v>7259</v>
      </c>
      <c r="C742" s="19">
        <v>3</v>
      </c>
      <c r="D742" s="19">
        <v>2021</v>
      </c>
      <c r="E742" s="19">
        <v>2016</v>
      </c>
      <c r="F742" s="17">
        <f t="shared" si="22"/>
        <v>6</v>
      </c>
      <c r="G742" s="17">
        <f t="shared" si="23"/>
        <v>0.5</v>
      </c>
      <c r="H742" s="17" t="s">
        <v>17401</v>
      </c>
      <c r="I742" s="19">
        <v>8</v>
      </c>
      <c r="J742" s="19">
        <v>2</v>
      </c>
      <c r="K742" t="s">
        <v>17400</v>
      </c>
    </row>
    <row r="743" spans="1:11" x14ac:dyDescent="0.15">
      <c r="A743" s="5" t="s">
        <v>21185</v>
      </c>
      <c r="B743" s="1" t="s">
        <v>7714</v>
      </c>
      <c r="C743" s="19">
        <v>2</v>
      </c>
      <c r="D743" s="19">
        <v>2016</v>
      </c>
      <c r="E743" s="19">
        <v>2015</v>
      </c>
      <c r="F743" s="17">
        <f t="shared" si="22"/>
        <v>2</v>
      </c>
      <c r="G743" s="17">
        <f t="shared" si="23"/>
        <v>1</v>
      </c>
      <c r="H743" s="17" t="s">
        <v>17401</v>
      </c>
      <c r="I743" s="19">
        <v>19</v>
      </c>
      <c r="J743" s="19">
        <v>3</v>
      </c>
      <c r="K743" t="s">
        <v>17405</v>
      </c>
    </row>
    <row r="744" spans="1:11" x14ac:dyDescent="0.15">
      <c r="A744" s="5" t="s">
        <v>21248</v>
      </c>
      <c r="B744" t="s">
        <v>8690</v>
      </c>
      <c r="C744" s="19">
        <v>10</v>
      </c>
      <c r="D744" s="19">
        <v>2015</v>
      </c>
      <c r="E744" s="19">
        <v>2010</v>
      </c>
      <c r="F744" s="17">
        <f t="shared" si="22"/>
        <v>6</v>
      </c>
      <c r="G744" s="17">
        <f t="shared" si="23"/>
        <v>1.6666666666666667</v>
      </c>
      <c r="H744" s="17" t="s">
        <v>17401</v>
      </c>
      <c r="I744" s="19">
        <v>38</v>
      </c>
      <c r="J744" s="19">
        <v>4</v>
      </c>
      <c r="K744" t="s">
        <v>17400</v>
      </c>
    </row>
    <row r="745" spans="1:11" x14ac:dyDescent="0.15">
      <c r="A745" s="5" t="s">
        <v>20841</v>
      </c>
      <c r="B745" t="s">
        <v>2321</v>
      </c>
      <c r="C745" s="19">
        <v>66</v>
      </c>
      <c r="D745" s="19">
        <v>2021</v>
      </c>
      <c r="E745" s="19">
        <v>2006</v>
      </c>
      <c r="F745" s="17">
        <f t="shared" si="22"/>
        <v>16</v>
      </c>
      <c r="G745" s="17">
        <f t="shared" si="23"/>
        <v>4.125</v>
      </c>
      <c r="H745" s="17" t="s">
        <v>17406</v>
      </c>
      <c r="I745" s="19">
        <v>1685</v>
      </c>
      <c r="J745" s="19">
        <v>24</v>
      </c>
      <c r="K745" t="s">
        <v>17405</v>
      </c>
    </row>
    <row r="746" spans="1:11" x14ac:dyDescent="0.15">
      <c r="A746" s="5" t="s">
        <v>20876</v>
      </c>
      <c r="B746" t="s">
        <v>2878</v>
      </c>
      <c r="C746" s="19">
        <v>30</v>
      </c>
      <c r="D746" s="19">
        <v>2021</v>
      </c>
      <c r="E746" s="19">
        <v>2013</v>
      </c>
      <c r="F746" s="17">
        <f t="shared" si="22"/>
        <v>9</v>
      </c>
      <c r="G746" s="17">
        <f t="shared" si="23"/>
        <v>3.3333333333333335</v>
      </c>
      <c r="H746" s="17" t="s">
        <v>17401</v>
      </c>
      <c r="I746" s="19">
        <v>1026</v>
      </c>
      <c r="J746" s="19">
        <v>16</v>
      </c>
      <c r="K746" t="s">
        <v>17405</v>
      </c>
    </row>
    <row r="747" spans="1:11" x14ac:dyDescent="0.15">
      <c r="A747" s="5" t="s">
        <v>17782</v>
      </c>
      <c r="B747" t="s">
        <v>4660</v>
      </c>
      <c r="C747" s="19">
        <v>1</v>
      </c>
      <c r="D747" s="19">
        <v>2018</v>
      </c>
      <c r="E747" s="19">
        <v>2018</v>
      </c>
      <c r="F747" s="17">
        <f t="shared" si="22"/>
        <v>1</v>
      </c>
      <c r="G747" s="17">
        <f t="shared" si="23"/>
        <v>1</v>
      </c>
      <c r="H747" s="17" t="s">
        <v>17401</v>
      </c>
      <c r="I747" s="19">
        <v>40</v>
      </c>
      <c r="J747" s="19">
        <v>1</v>
      </c>
      <c r="K747" t="s">
        <v>17400</v>
      </c>
    </row>
    <row r="748" spans="1:11" x14ac:dyDescent="0.15">
      <c r="A748" s="5" t="s">
        <v>21228</v>
      </c>
      <c r="B748" t="s">
        <v>8338</v>
      </c>
      <c r="C748" s="19">
        <v>28</v>
      </c>
      <c r="D748" s="19">
        <v>2021</v>
      </c>
      <c r="E748" s="19">
        <v>2013</v>
      </c>
      <c r="F748" s="17">
        <f t="shared" si="22"/>
        <v>9</v>
      </c>
      <c r="G748" s="17">
        <f t="shared" si="23"/>
        <v>3.1111111111111112</v>
      </c>
      <c r="H748" s="17" t="s">
        <v>17401</v>
      </c>
      <c r="I748" s="19">
        <v>372</v>
      </c>
      <c r="J748" s="19">
        <v>10</v>
      </c>
      <c r="K748" t="s">
        <v>17400</v>
      </c>
    </row>
    <row r="749" spans="1:11" x14ac:dyDescent="0.15">
      <c r="A749" s="5" t="s">
        <v>21219</v>
      </c>
      <c r="B749" t="s">
        <v>8216</v>
      </c>
      <c r="C749" s="19">
        <v>27</v>
      </c>
      <c r="D749" s="19">
        <v>2020</v>
      </c>
      <c r="E749" s="19">
        <v>2012</v>
      </c>
      <c r="F749" s="17">
        <f t="shared" si="22"/>
        <v>9</v>
      </c>
      <c r="G749" s="17">
        <f t="shared" si="23"/>
        <v>3</v>
      </c>
      <c r="H749" s="17" t="s">
        <v>17401</v>
      </c>
      <c r="I749" s="19">
        <v>465</v>
      </c>
      <c r="J749" s="19">
        <v>12</v>
      </c>
      <c r="K749" t="s">
        <v>17400</v>
      </c>
    </row>
    <row r="750" spans="1:11" x14ac:dyDescent="0.15">
      <c r="A750" s="5" t="s">
        <v>21086</v>
      </c>
      <c r="B750" t="s">
        <v>6184</v>
      </c>
      <c r="C750" s="19">
        <v>11</v>
      </c>
      <c r="D750" s="19">
        <v>2021</v>
      </c>
      <c r="E750" s="19">
        <v>2013</v>
      </c>
      <c r="F750" s="17">
        <f t="shared" si="22"/>
        <v>9</v>
      </c>
      <c r="G750" s="17">
        <f t="shared" si="23"/>
        <v>1.2222222222222223</v>
      </c>
      <c r="H750" s="17" t="s">
        <v>17401</v>
      </c>
      <c r="I750" s="19">
        <v>287</v>
      </c>
      <c r="J750" s="19">
        <v>7</v>
      </c>
      <c r="K750" t="s">
        <v>17411</v>
      </c>
    </row>
    <row r="751" spans="1:11" x14ac:dyDescent="0.15">
      <c r="A751" s="5" t="s">
        <v>23315</v>
      </c>
      <c r="B751" t="s">
        <v>23305</v>
      </c>
      <c r="C751" s="19">
        <v>10</v>
      </c>
      <c r="D751" s="19">
        <v>2019</v>
      </c>
      <c r="E751" s="19">
        <v>2000</v>
      </c>
      <c r="F751" s="17">
        <f t="shared" si="22"/>
        <v>20</v>
      </c>
      <c r="G751" s="17">
        <f t="shared" si="23"/>
        <v>0.5</v>
      </c>
      <c r="H751" s="17" t="s">
        <v>17401</v>
      </c>
      <c r="I751" s="19">
        <v>245</v>
      </c>
      <c r="J751" s="19">
        <v>7</v>
      </c>
      <c r="K751" t="s">
        <v>17411</v>
      </c>
    </row>
    <row r="752" spans="1:11" x14ac:dyDescent="0.15">
      <c r="A752" s="5" t="s">
        <v>23298</v>
      </c>
      <c r="B752" t="s">
        <v>23288</v>
      </c>
      <c r="C752" s="19">
        <v>10</v>
      </c>
      <c r="D752" s="19">
        <v>2021</v>
      </c>
      <c r="E752" s="19">
        <v>2012</v>
      </c>
      <c r="F752" s="17">
        <f t="shared" si="22"/>
        <v>10</v>
      </c>
      <c r="G752" s="17">
        <f t="shared" si="23"/>
        <v>1</v>
      </c>
      <c r="H752" s="17" t="s">
        <v>17401</v>
      </c>
      <c r="I752" s="19">
        <v>505</v>
      </c>
      <c r="J752" s="19">
        <v>5</v>
      </c>
      <c r="K752" t="s">
        <v>17411</v>
      </c>
    </row>
    <row r="753" spans="1:11" x14ac:dyDescent="0.15">
      <c r="A753" s="5" t="s">
        <v>21019</v>
      </c>
      <c r="B753" t="s">
        <v>5121</v>
      </c>
      <c r="C753" s="19">
        <v>19</v>
      </c>
      <c r="D753" s="19">
        <v>2021</v>
      </c>
      <c r="E753" s="19">
        <v>2011</v>
      </c>
      <c r="F753" s="17">
        <f t="shared" si="22"/>
        <v>11</v>
      </c>
      <c r="G753" s="17">
        <f t="shared" si="23"/>
        <v>1.7272727272727273</v>
      </c>
      <c r="H753" s="17" t="s">
        <v>17401</v>
      </c>
      <c r="I753" s="19">
        <v>549</v>
      </c>
      <c r="J753" s="19">
        <v>13</v>
      </c>
      <c r="K753" t="s">
        <v>17411</v>
      </c>
    </row>
    <row r="754" spans="1:11" x14ac:dyDescent="0.15">
      <c r="A754" s="5" t="s">
        <v>20732</v>
      </c>
      <c r="B754" t="s">
        <v>478</v>
      </c>
      <c r="C754" s="19">
        <v>7</v>
      </c>
      <c r="D754" s="19">
        <v>2020</v>
      </c>
      <c r="E754" s="19">
        <v>2012</v>
      </c>
      <c r="F754" s="17">
        <f t="shared" si="22"/>
        <v>9</v>
      </c>
      <c r="G754" s="17">
        <f t="shared" si="23"/>
        <v>0.77777777777777779</v>
      </c>
      <c r="H754" s="17" t="s">
        <v>17401</v>
      </c>
      <c r="I754" s="19">
        <v>171</v>
      </c>
      <c r="J754" s="19">
        <v>5</v>
      </c>
      <c r="K754" t="s">
        <v>17411</v>
      </c>
    </row>
    <row r="755" spans="1:11" x14ac:dyDescent="0.15">
      <c r="A755" s="5" t="s">
        <v>21300</v>
      </c>
      <c r="B755" t="s">
        <v>9575</v>
      </c>
      <c r="C755" s="19">
        <v>1</v>
      </c>
      <c r="D755" s="19">
        <v>2014</v>
      </c>
      <c r="E755" s="19">
        <v>2014</v>
      </c>
      <c r="F755" s="17">
        <f t="shared" si="22"/>
        <v>1</v>
      </c>
      <c r="G755" s="17">
        <f t="shared" si="23"/>
        <v>1</v>
      </c>
      <c r="H755" s="17" t="s">
        <v>17401</v>
      </c>
      <c r="I755" s="19">
        <v>76</v>
      </c>
      <c r="J755" s="19">
        <v>1</v>
      </c>
      <c r="K755" t="s">
        <v>17411</v>
      </c>
    </row>
    <row r="756" spans="1:11" x14ac:dyDescent="0.15">
      <c r="A756" s="5" t="s">
        <v>21296</v>
      </c>
      <c r="B756" t="s">
        <v>9512</v>
      </c>
      <c r="C756" s="19">
        <v>3</v>
      </c>
      <c r="D756" s="19">
        <v>2015</v>
      </c>
      <c r="E756" s="19">
        <v>2014</v>
      </c>
      <c r="F756" s="17">
        <f t="shared" si="22"/>
        <v>2</v>
      </c>
      <c r="G756" s="17">
        <f t="shared" si="23"/>
        <v>1.5</v>
      </c>
      <c r="H756" s="17" t="s">
        <v>17401</v>
      </c>
      <c r="I756" s="19">
        <v>136</v>
      </c>
      <c r="J756" s="19">
        <v>5</v>
      </c>
      <c r="K756" t="s">
        <v>17411</v>
      </c>
    </row>
    <row r="757" spans="1:11" x14ac:dyDescent="0.15">
      <c r="A757" s="5" t="s">
        <v>21135</v>
      </c>
      <c r="B757" t="s">
        <v>6988</v>
      </c>
      <c r="C757" s="19">
        <v>2</v>
      </c>
      <c r="D757" s="19">
        <v>2017</v>
      </c>
      <c r="E757" s="19">
        <v>2016</v>
      </c>
      <c r="F757" s="17">
        <f t="shared" si="22"/>
        <v>2</v>
      </c>
      <c r="G757" s="17">
        <f t="shared" si="23"/>
        <v>1</v>
      </c>
      <c r="H757" s="17" t="s">
        <v>17401</v>
      </c>
      <c r="I757" s="19">
        <v>9</v>
      </c>
      <c r="J757" s="19">
        <v>2</v>
      </c>
      <c r="K757" t="s">
        <v>17405</v>
      </c>
    </row>
    <row r="758" spans="1:11" x14ac:dyDescent="0.15">
      <c r="A758" s="5" t="s">
        <v>21058</v>
      </c>
      <c r="B758" t="s">
        <v>5769</v>
      </c>
      <c r="C758" s="19">
        <v>2</v>
      </c>
      <c r="D758" s="19">
        <v>2018</v>
      </c>
      <c r="E758" s="19">
        <v>2016</v>
      </c>
      <c r="F758" s="17">
        <f t="shared" si="22"/>
        <v>3</v>
      </c>
      <c r="G758" s="17">
        <f t="shared" si="23"/>
        <v>0.66666666666666663</v>
      </c>
      <c r="H758" s="17" t="s">
        <v>17401</v>
      </c>
      <c r="I758" s="19">
        <v>8</v>
      </c>
      <c r="J758" s="19">
        <v>2</v>
      </c>
      <c r="K758" t="s">
        <v>17411</v>
      </c>
    </row>
    <row r="759" spans="1:11" x14ac:dyDescent="0.15">
      <c r="A759" s="5" t="s">
        <v>21439</v>
      </c>
      <c r="B759" t="s">
        <v>12017</v>
      </c>
      <c r="C759" s="19">
        <v>5</v>
      </c>
      <c r="D759" s="19">
        <v>2018</v>
      </c>
      <c r="E759" s="19">
        <v>2011</v>
      </c>
      <c r="F759" s="17">
        <f t="shared" si="22"/>
        <v>8</v>
      </c>
      <c r="G759" s="17">
        <f t="shared" si="23"/>
        <v>0.625</v>
      </c>
      <c r="H759" s="17" t="s">
        <v>17401</v>
      </c>
      <c r="I759" s="19">
        <v>58</v>
      </c>
      <c r="J759" s="19">
        <v>4</v>
      </c>
      <c r="K759" t="s">
        <v>17400</v>
      </c>
    </row>
    <row r="760" spans="1:11" x14ac:dyDescent="0.15">
      <c r="A760" s="5" t="s">
        <v>21292</v>
      </c>
      <c r="B760" t="s">
        <v>9464</v>
      </c>
      <c r="C760" s="19">
        <v>17</v>
      </c>
      <c r="D760" s="19">
        <v>2020</v>
      </c>
      <c r="E760" s="19">
        <v>2007</v>
      </c>
      <c r="F760" s="17">
        <f t="shared" si="22"/>
        <v>14</v>
      </c>
      <c r="G760" s="17">
        <f t="shared" si="23"/>
        <v>1.2142857142857142</v>
      </c>
      <c r="H760" s="17" t="s">
        <v>17401</v>
      </c>
      <c r="I760" s="19">
        <v>141</v>
      </c>
      <c r="J760" s="19">
        <v>6</v>
      </c>
      <c r="K760" t="s">
        <v>17400</v>
      </c>
    </row>
    <row r="761" spans="1:11" x14ac:dyDescent="0.15">
      <c r="A761" s="5" t="s">
        <v>21399</v>
      </c>
      <c r="B761" t="s">
        <v>11237</v>
      </c>
      <c r="C761" s="19">
        <v>10</v>
      </c>
      <c r="D761" s="19">
        <v>2018</v>
      </c>
      <c r="E761" s="19">
        <v>2012</v>
      </c>
      <c r="F761" s="17">
        <f t="shared" si="22"/>
        <v>7</v>
      </c>
      <c r="G761" s="17">
        <f t="shared" si="23"/>
        <v>1.4285714285714286</v>
      </c>
      <c r="H761" s="17" t="s">
        <v>17401</v>
      </c>
      <c r="I761" s="19">
        <v>600</v>
      </c>
      <c r="J761" s="19">
        <v>10</v>
      </c>
      <c r="K761" t="s">
        <v>17405</v>
      </c>
    </row>
    <row r="762" spans="1:11" x14ac:dyDescent="0.15">
      <c r="A762" s="5" t="s">
        <v>21527</v>
      </c>
      <c r="B762" t="s">
        <v>13809</v>
      </c>
      <c r="C762" s="19">
        <v>1</v>
      </c>
      <c r="D762" s="19">
        <v>2007</v>
      </c>
      <c r="E762" s="19">
        <v>2007</v>
      </c>
      <c r="F762" s="17">
        <f t="shared" si="22"/>
        <v>1</v>
      </c>
      <c r="G762" s="17">
        <f t="shared" si="23"/>
        <v>1</v>
      </c>
      <c r="H762" s="17" t="s">
        <v>17406</v>
      </c>
      <c r="I762" s="19">
        <v>28</v>
      </c>
      <c r="J762" s="19">
        <v>2</v>
      </c>
      <c r="K762" t="s">
        <v>17405</v>
      </c>
    </row>
    <row r="763" spans="1:11" x14ac:dyDescent="0.15">
      <c r="A763" s="5" t="s">
        <v>20870</v>
      </c>
      <c r="B763" t="s">
        <v>2777</v>
      </c>
      <c r="C763" s="19">
        <v>14</v>
      </c>
      <c r="D763" s="19">
        <v>2021</v>
      </c>
      <c r="E763" s="19">
        <v>2016</v>
      </c>
      <c r="F763" s="17">
        <f t="shared" si="22"/>
        <v>6</v>
      </c>
      <c r="G763" s="17">
        <f t="shared" si="23"/>
        <v>2.3333333333333335</v>
      </c>
      <c r="H763" s="17" t="s">
        <v>17401</v>
      </c>
      <c r="I763" s="19">
        <v>152</v>
      </c>
      <c r="J763" s="19">
        <v>8</v>
      </c>
      <c r="K763" t="s">
        <v>17416</v>
      </c>
    </row>
    <row r="764" spans="1:11" x14ac:dyDescent="0.15">
      <c r="A764" s="5" t="s">
        <v>21286</v>
      </c>
      <c r="B764" t="s">
        <v>9364</v>
      </c>
      <c r="C764" s="19">
        <v>14</v>
      </c>
      <c r="D764" s="19">
        <v>2018</v>
      </c>
      <c r="E764" s="19">
        <v>2012</v>
      </c>
      <c r="F764" s="17">
        <f t="shared" si="22"/>
        <v>7</v>
      </c>
      <c r="G764" s="17">
        <f t="shared" si="23"/>
        <v>2</v>
      </c>
      <c r="H764" s="17" t="s">
        <v>17401</v>
      </c>
      <c r="I764" s="19">
        <v>338</v>
      </c>
      <c r="J764" s="19">
        <v>9</v>
      </c>
      <c r="K764" t="s">
        <v>17400</v>
      </c>
    </row>
    <row r="765" spans="1:11" x14ac:dyDescent="0.15">
      <c r="A765" s="5" t="s">
        <v>20736</v>
      </c>
      <c r="B765" s="1" t="s">
        <v>543</v>
      </c>
      <c r="C765" s="19">
        <v>16</v>
      </c>
      <c r="D765" s="19">
        <v>2020</v>
      </c>
      <c r="E765" s="19">
        <v>2015</v>
      </c>
      <c r="F765" s="17">
        <f t="shared" si="22"/>
        <v>6</v>
      </c>
      <c r="G765" s="17">
        <f t="shared" si="23"/>
        <v>2.6666666666666665</v>
      </c>
      <c r="H765" s="17" t="s">
        <v>17406</v>
      </c>
      <c r="I765" s="19">
        <v>285</v>
      </c>
      <c r="J765" s="19">
        <v>10</v>
      </c>
      <c r="K765" t="s">
        <v>17400</v>
      </c>
    </row>
    <row r="766" spans="1:11" x14ac:dyDescent="0.15">
      <c r="A766" s="5" t="s">
        <v>22012</v>
      </c>
      <c r="B766" t="s">
        <v>14559</v>
      </c>
      <c r="C766" s="19">
        <v>21</v>
      </c>
      <c r="D766" s="19">
        <v>2019</v>
      </c>
      <c r="E766" s="19">
        <v>2000</v>
      </c>
      <c r="F766" s="17">
        <f t="shared" si="22"/>
        <v>20</v>
      </c>
      <c r="G766" s="17">
        <f t="shared" si="23"/>
        <v>1.05</v>
      </c>
      <c r="H766" s="17" t="s">
        <v>17406</v>
      </c>
      <c r="I766" s="19">
        <v>1631</v>
      </c>
      <c r="J766" s="19">
        <v>18</v>
      </c>
      <c r="K766" t="s">
        <v>17405</v>
      </c>
    </row>
    <row r="767" spans="1:11" x14ac:dyDescent="0.15">
      <c r="A767" s="5" t="s">
        <v>21502</v>
      </c>
      <c r="B767" t="s">
        <v>13264</v>
      </c>
      <c r="C767" s="19">
        <v>141</v>
      </c>
      <c r="D767" s="19">
        <v>2021</v>
      </c>
      <c r="E767" s="19">
        <v>1994</v>
      </c>
      <c r="F767" s="17">
        <f t="shared" si="22"/>
        <v>28</v>
      </c>
      <c r="G767" s="17">
        <f t="shared" si="23"/>
        <v>5.0357142857142856</v>
      </c>
      <c r="H767" s="17" t="s">
        <v>17401</v>
      </c>
      <c r="I767" s="19">
        <v>14649</v>
      </c>
      <c r="J767" s="19">
        <v>57</v>
      </c>
      <c r="K767" t="s">
        <v>17405</v>
      </c>
    </row>
    <row r="768" spans="1:11" x14ac:dyDescent="0.15">
      <c r="A768" s="5" t="s">
        <v>20808</v>
      </c>
      <c r="B768" t="s">
        <v>1751</v>
      </c>
      <c r="C768" s="19">
        <v>18</v>
      </c>
      <c r="D768" s="19">
        <v>2021</v>
      </c>
      <c r="E768" s="19">
        <v>2017</v>
      </c>
      <c r="F768" s="17">
        <f t="shared" si="22"/>
        <v>5</v>
      </c>
      <c r="G768" s="17">
        <f t="shared" si="23"/>
        <v>3.6</v>
      </c>
      <c r="H768" s="17" t="s">
        <v>17401</v>
      </c>
      <c r="I768" s="19">
        <v>240</v>
      </c>
      <c r="J768" s="19">
        <v>9</v>
      </c>
      <c r="K768" t="s">
        <v>17405</v>
      </c>
    </row>
    <row r="769" spans="1:11" x14ac:dyDescent="0.15">
      <c r="A769" s="5" t="s">
        <v>21260</v>
      </c>
      <c r="B769" t="s">
        <v>8958</v>
      </c>
      <c r="C769" s="19">
        <v>14</v>
      </c>
      <c r="D769" s="19">
        <v>2020</v>
      </c>
      <c r="E769" s="19">
        <v>2012</v>
      </c>
      <c r="F769" s="17">
        <f t="shared" si="22"/>
        <v>9</v>
      </c>
      <c r="G769" s="17">
        <f t="shared" si="23"/>
        <v>1.5555555555555556</v>
      </c>
      <c r="H769" s="17" t="s">
        <v>17406</v>
      </c>
      <c r="I769" s="19">
        <v>155</v>
      </c>
      <c r="J769" s="19">
        <v>8</v>
      </c>
      <c r="K769" t="s">
        <v>17400</v>
      </c>
    </row>
    <row r="770" spans="1:11" x14ac:dyDescent="0.15">
      <c r="A770" s="5" t="s">
        <v>17560</v>
      </c>
      <c r="B770" t="s">
        <v>11739</v>
      </c>
      <c r="C770" s="19">
        <v>20</v>
      </c>
      <c r="D770" s="19">
        <v>2021</v>
      </c>
      <c r="E770" s="19">
        <v>2004</v>
      </c>
      <c r="F770" s="17">
        <f t="shared" ref="F770:F833" si="24">D770-E770+1</f>
        <v>18</v>
      </c>
      <c r="G770" s="17">
        <f t="shared" ref="G770:G833" si="25">C770/F770</f>
        <v>1.1111111111111112</v>
      </c>
      <c r="H770" s="17" t="s">
        <v>17401</v>
      </c>
      <c r="I770" s="19">
        <v>1447</v>
      </c>
      <c r="J770" s="19">
        <v>14</v>
      </c>
      <c r="K770" t="s">
        <v>17405</v>
      </c>
    </row>
    <row r="771" spans="1:11" x14ac:dyDescent="0.15">
      <c r="A771" s="5" t="s">
        <v>21050</v>
      </c>
      <c r="B771" t="s">
        <v>5637</v>
      </c>
      <c r="C771" s="19">
        <v>46</v>
      </c>
      <c r="D771" s="19">
        <v>2020</v>
      </c>
      <c r="E771" s="19">
        <v>2005</v>
      </c>
      <c r="F771" s="17">
        <f t="shared" si="24"/>
        <v>16</v>
      </c>
      <c r="G771" s="17">
        <f t="shared" si="25"/>
        <v>2.875</v>
      </c>
      <c r="H771" s="17" t="s">
        <v>17401</v>
      </c>
      <c r="I771" s="19">
        <v>649</v>
      </c>
      <c r="J771" s="19">
        <v>12</v>
      </c>
      <c r="K771" t="s">
        <v>17400</v>
      </c>
    </row>
    <row r="772" spans="1:11" x14ac:dyDescent="0.15">
      <c r="A772" s="5" t="s">
        <v>21360</v>
      </c>
      <c r="B772" s="1" t="s">
        <v>10554</v>
      </c>
      <c r="C772" s="19">
        <v>419</v>
      </c>
      <c r="D772" s="19">
        <v>2021</v>
      </c>
      <c r="E772" s="19">
        <v>1999</v>
      </c>
      <c r="F772" s="17">
        <f t="shared" si="24"/>
        <v>23</v>
      </c>
      <c r="G772" s="17">
        <f t="shared" si="25"/>
        <v>18.217391304347824</v>
      </c>
      <c r="H772" s="17" t="s">
        <v>17401</v>
      </c>
      <c r="I772" s="19">
        <v>8910</v>
      </c>
      <c r="J772" s="19">
        <v>45</v>
      </c>
      <c r="K772" t="s">
        <v>17400</v>
      </c>
    </row>
    <row r="773" spans="1:11" x14ac:dyDescent="0.15">
      <c r="A773" s="5" t="s">
        <v>21178</v>
      </c>
      <c r="B773" t="s">
        <v>7609</v>
      </c>
      <c r="C773" s="19">
        <v>21</v>
      </c>
      <c r="D773" s="19">
        <v>2021</v>
      </c>
      <c r="E773" s="19">
        <v>2012</v>
      </c>
      <c r="F773" s="17">
        <f t="shared" si="24"/>
        <v>10</v>
      </c>
      <c r="G773" s="17">
        <f t="shared" si="25"/>
        <v>2.1</v>
      </c>
      <c r="H773" s="17" t="s">
        <v>17401</v>
      </c>
      <c r="I773" s="19">
        <v>433</v>
      </c>
      <c r="J773" s="19">
        <v>11</v>
      </c>
      <c r="K773" t="s">
        <v>17400</v>
      </c>
    </row>
    <row r="774" spans="1:11" x14ac:dyDescent="0.15">
      <c r="A774" s="5" t="s">
        <v>20954</v>
      </c>
      <c r="B774" t="s">
        <v>3981</v>
      </c>
      <c r="C774" s="19">
        <v>44</v>
      </c>
      <c r="D774" s="19">
        <v>2021</v>
      </c>
      <c r="E774" s="19">
        <v>2006</v>
      </c>
      <c r="F774" s="17">
        <f t="shared" si="24"/>
        <v>16</v>
      </c>
      <c r="G774" s="17">
        <f t="shared" si="25"/>
        <v>2.75</v>
      </c>
      <c r="H774" s="17" t="s">
        <v>17401</v>
      </c>
      <c r="I774" s="19">
        <v>1846</v>
      </c>
      <c r="J774" s="19">
        <v>19</v>
      </c>
      <c r="K774" t="s">
        <v>17400</v>
      </c>
    </row>
    <row r="775" spans="1:11" x14ac:dyDescent="0.15">
      <c r="A775" s="5" t="s">
        <v>20890</v>
      </c>
      <c r="B775" t="s">
        <v>3108</v>
      </c>
      <c r="C775" s="19">
        <v>14</v>
      </c>
      <c r="D775" s="19">
        <v>2021</v>
      </c>
      <c r="E775" s="19">
        <v>2006</v>
      </c>
      <c r="F775" s="17">
        <f t="shared" si="24"/>
        <v>16</v>
      </c>
      <c r="G775" s="17">
        <f t="shared" si="25"/>
        <v>0.875</v>
      </c>
      <c r="H775" s="17" t="s">
        <v>17401</v>
      </c>
      <c r="I775" s="19">
        <v>415</v>
      </c>
      <c r="J775" s="19">
        <v>7</v>
      </c>
      <c r="K775" t="s">
        <v>17400</v>
      </c>
    </row>
    <row r="776" spans="1:11" x14ac:dyDescent="0.15">
      <c r="A776" s="5" t="s">
        <v>20769</v>
      </c>
      <c r="B776" t="s">
        <v>1141</v>
      </c>
      <c r="C776" s="19">
        <v>4</v>
      </c>
      <c r="D776" s="19">
        <v>2020</v>
      </c>
      <c r="E776" s="19">
        <v>2019</v>
      </c>
      <c r="F776" s="17">
        <f t="shared" si="24"/>
        <v>2</v>
      </c>
      <c r="G776" s="17">
        <f t="shared" si="25"/>
        <v>2</v>
      </c>
      <c r="H776" s="17" t="s">
        <v>17401</v>
      </c>
      <c r="I776" s="19">
        <v>9</v>
      </c>
      <c r="J776" s="19">
        <v>2</v>
      </c>
      <c r="K776" t="s">
        <v>17400</v>
      </c>
    </row>
    <row r="777" spans="1:11" x14ac:dyDescent="0.15">
      <c r="A777" s="5" t="s">
        <v>17710</v>
      </c>
      <c r="B777" t="s">
        <v>9455</v>
      </c>
      <c r="C777" s="19">
        <v>3</v>
      </c>
      <c r="D777" s="19">
        <v>2020</v>
      </c>
      <c r="E777" s="19">
        <v>2015</v>
      </c>
      <c r="F777" s="17">
        <f t="shared" si="24"/>
        <v>6</v>
      </c>
      <c r="G777" s="17">
        <f t="shared" si="25"/>
        <v>0.5</v>
      </c>
      <c r="H777" s="17" t="s">
        <v>17406</v>
      </c>
      <c r="I777" s="19">
        <v>70</v>
      </c>
      <c r="J777" s="19">
        <v>4</v>
      </c>
      <c r="K777" t="s">
        <v>17400</v>
      </c>
    </row>
    <row r="778" spans="1:11" x14ac:dyDescent="0.15">
      <c r="A778" s="5" t="s">
        <v>17591</v>
      </c>
      <c r="B778" t="s">
        <v>11534</v>
      </c>
      <c r="C778" s="19">
        <v>3</v>
      </c>
      <c r="D778" s="19">
        <v>2013</v>
      </c>
      <c r="E778" s="19">
        <v>2012</v>
      </c>
      <c r="F778" s="17">
        <f t="shared" si="24"/>
        <v>2</v>
      </c>
      <c r="G778" s="17">
        <f t="shared" si="25"/>
        <v>1.5</v>
      </c>
      <c r="H778" s="17" t="s">
        <v>17401</v>
      </c>
      <c r="I778" s="19">
        <v>54</v>
      </c>
      <c r="J778" s="19">
        <v>3</v>
      </c>
      <c r="K778" t="s">
        <v>17405</v>
      </c>
    </row>
    <row r="779" spans="1:11" x14ac:dyDescent="0.15">
      <c r="A779" s="5" t="s">
        <v>17879</v>
      </c>
      <c r="B779" t="s">
        <v>2623</v>
      </c>
      <c r="C779" s="19">
        <v>27</v>
      </c>
      <c r="D779" s="19">
        <v>2021</v>
      </c>
      <c r="E779" s="19">
        <v>2015</v>
      </c>
      <c r="F779" s="17">
        <f t="shared" si="24"/>
        <v>7</v>
      </c>
      <c r="G779" s="17">
        <f t="shared" si="25"/>
        <v>3.8571428571428572</v>
      </c>
      <c r="H779" s="17" t="s">
        <v>17401</v>
      </c>
      <c r="I779" s="19">
        <v>577</v>
      </c>
      <c r="J779" s="19">
        <v>11</v>
      </c>
      <c r="K779" t="s">
        <v>17400</v>
      </c>
    </row>
    <row r="780" spans="1:11" x14ac:dyDescent="0.15">
      <c r="A780" s="5" t="s">
        <v>20978</v>
      </c>
      <c r="B780" t="s">
        <v>4376</v>
      </c>
      <c r="C780" s="19">
        <v>18</v>
      </c>
      <c r="D780" s="19">
        <v>2021</v>
      </c>
      <c r="E780" s="19">
        <v>2015</v>
      </c>
      <c r="F780" s="17">
        <f t="shared" si="24"/>
        <v>7</v>
      </c>
      <c r="G780" s="17">
        <f t="shared" si="25"/>
        <v>2.5714285714285716</v>
      </c>
      <c r="H780" s="17" t="s">
        <v>17401</v>
      </c>
      <c r="I780" s="19">
        <v>568</v>
      </c>
      <c r="J780" s="19">
        <v>11</v>
      </c>
      <c r="K780" t="s">
        <v>17400</v>
      </c>
    </row>
    <row r="781" spans="1:11" x14ac:dyDescent="0.15">
      <c r="A781" s="5" t="s">
        <v>20782</v>
      </c>
      <c r="B781" t="s">
        <v>1349</v>
      </c>
      <c r="C781" s="19">
        <v>69</v>
      </c>
      <c r="D781" s="19">
        <v>2021</v>
      </c>
      <c r="E781" s="19">
        <v>2010</v>
      </c>
      <c r="F781" s="17">
        <f t="shared" si="24"/>
        <v>12</v>
      </c>
      <c r="G781" s="17">
        <f t="shared" si="25"/>
        <v>5.75</v>
      </c>
      <c r="H781" s="17" t="s">
        <v>17401</v>
      </c>
      <c r="I781" s="19">
        <v>1937</v>
      </c>
      <c r="J781" s="19">
        <v>26</v>
      </c>
      <c r="K781" t="s">
        <v>17400</v>
      </c>
    </row>
    <row r="782" spans="1:11" x14ac:dyDescent="0.15">
      <c r="A782" s="5" t="s">
        <v>21531</v>
      </c>
      <c r="B782" t="s">
        <v>13905</v>
      </c>
      <c r="C782" s="19">
        <v>19</v>
      </c>
      <c r="D782" s="19">
        <v>2019</v>
      </c>
      <c r="E782" s="19">
        <v>2006</v>
      </c>
      <c r="F782" s="17">
        <f t="shared" si="24"/>
        <v>14</v>
      </c>
      <c r="G782" s="17">
        <f t="shared" si="25"/>
        <v>1.3571428571428572</v>
      </c>
      <c r="H782" s="17" t="s">
        <v>17401</v>
      </c>
      <c r="I782" s="19">
        <v>254</v>
      </c>
      <c r="J782" s="19">
        <v>8</v>
      </c>
      <c r="K782" t="s">
        <v>17400</v>
      </c>
    </row>
    <row r="783" spans="1:11" x14ac:dyDescent="0.15">
      <c r="A783" s="5" t="s">
        <v>21012</v>
      </c>
      <c r="B783" t="s">
        <v>5018</v>
      </c>
      <c r="C783" s="19">
        <v>1</v>
      </c>
      <c r="D783" s="19">
        <v>2018</v>
      </c>
      <c r="E783" s="19">
        <v>2018</v>
      </c>
      <c r="F783" s="17">
        <f t="shared" si="24"/>
        <v>1</v>
      </c>
      <c r="G783" s="17">
        <f t="shared" si="25"/>
        <v>1</v>
      </c>
      <c r="H783" s="17" t="s">
        <v>17406</v>
      </c>
      <c r="I783" s="19">
        <v>15</v>
      </c>
      <c r="J783" s="19">
        <v>2</v>
      </c>
      <c r="K783" t="s">
        <v>17569</v>
      </c>
    </row>
    <row r="784" spans="1:11" x14ac:dyDescent="0.15">
      <c r="A784" s="5" t="s">
        <v>17729</v>
      </c>
      <c r="B784" t="s">
        <v>8207</v>
      </c>
      <c r="C784" s="19">
        <v>1</v>
      </c>
      <c r="D784" s="19">
        <v>2016</v>
      </c>
      <c r="E784" s="19">
        <v>2016</v>
      </c>
      <c r="F784" s="17">
        <f t="shared" si="24"/>
        <v>1</v>
      </c>
      <c r="G784" s="17">
        <f t="shared" si="25"/>
        <v>1</v>
      </c>
      <c r="H784" s="17" t="s">
        <v>17401</v>
      </c>
      <c r="I784" s="19">
        <v>67</v>
      </c>
      <c r="J784" s="19">
        <v>1</v>
      </c>
      <c r="K784" t="s">
        <v>17411</v>
      </c>
    </row>
    <row r="785" spans="1:11" x14ac:dyDescent="0.15">
      <c r="A785" s="5" t="s">
        <v>21411</v>
      </c>
      <c r="B785" t="s">
        <v>11475</v>
      </c>
      <c r="C785" s="19">
        <v>8</v>
      </c>
      <c r="D785" s="19">
        <v>2012</v>
      </c>
      <c r="E785" s="19">
        <v>1999</v>
      </c>
      <c r="F785" s="17">
        <f t="shared" si="24"/>
        <v>14</v>
      </c>
      <c r="G785" s="17">
        <f t="shared" si="25"/>
        <v>0.5714285714285714</v>
      </c>
      <c r="H785" s="17" t="s">
        <v>17401</v>
      </c>
      <c r="I785" s="19">
        <v>600</v>
      </c>
      <c r="J785" s="19">
        <v>6</v>
      </c>
      <c r="K785" t="s">
        <v>17400</v>
      </c>
    </row>
    <row r="786" spans="1:11" x14ac:dyDescent="0.15">
      <c r="A786" s="5" t="s">
        <v>21488</v>
      </c>
      <c r="B786" t="s">
        <v>12977</v>
      </c>
      <c r="C786" s="19">
        <v>28</v>
      </c>
      <c r="D786" s="19">
        <v>2020</v>
      </c>
      <c r="E786" s="19">
        <v>2007</v>
      </c>
      <c r="F786" s="17">
        <f t="shared" si="24"/>
        <v>14</v>
      </c>
      <c r="G786" s="17">
        <f t="shared" si="25"/>
        <v>2</v>
      </c>
      <c r="H786" s="17" t="s">
        <v>17401</v>
      </c>
      <c r="I786" s="19">
        <v>1412</v>
      </c>
      <c r="J786" s="19">
        <v>17</v>
      </c>
      <c r="K786" t="s">
        <v>17400</v>
      </c>
    </row>
    <row r="787" spans="1:11" x14ac:dyDescent="0.15">
      <c r="A787" s="5" t="s">
        <v>22018</v>
      </c>
      <c r="B787" t="s">
        <v>14671</v>
      </c>
      <c r="C787" s="19">
        <v>87</v>
      </c>
      <c r="D787" s="19">
        <v>2014</v>
      </c>
      <c r="E787" s="19">
        <v>2001</v>
      </c>
      <c r="F787" s="17">
        <f t="shared" si="24"/>
        <v>14</v>
      </c>
      <c r="G787" s="17">
        <f t="shared" si="25"/>
        <v>6.2142857142857144</v>
      </c>
      <c r="H787" s="17" t="s">
        <v>17401</v>
      </c>
      <c r="I787" s="19">
        <v>817</v>
      </c>
      <c r="J787" s="19">
        <v>18</v>
      </c>
      <c r="K787" t="s">
        <v>17405</v>
      </c>
    </row>
    <row r="788" spans="1:11" x14ac:dyDescent="0.15">
      <c r="A788" s="5" t="s">
        <v>23845</v>
      </c>
      <c r="B788" t="s">
        <v>23835</v>
      </c>
      <c r="C788" s="19">
        <v>26</v>
      </c>
      <c r="D788" s="19">
        <v>2014</v>
      </c>
      <c r="E788" s="19">
        <v>1989</v>
      </c>
      <c r="F788" s="17">
        <f t="shared" si="24"/>
        <v>26</v>
      </c>
      <c r="G788" s="17">
        <f t="shared" si="25"/>
        <v>1</v>
      </c>
      <c r="H788" s="17" t="s">
        <v>17401</v>
      </c>
      <c r="I788" s="19">
        <v>633</v>
      </c>
      <c r="J788" s="19">
        <v>12</v>
      </c>
      <c r="K788" t="s">
        <v>17557</v>
      </c>
    </row>
    <row r="789" spans="1:11" x14ac:dyDescent="0.15">
      <c r="A789" s="5" t="s">
        <v>17738</v>
      </c>
      <c r="B789" t="s">
        <v>5531</v>
      </c>
      <c r="C789" s="19">
        <v>19</v>
      </c>
      <c r="D789" s="19">
        <v>2021</v>
      </c>
      <c r="E789" s="19">
        <v>2005</v>
      </c>
      <c r="F789" s="17">
        <f t="shared" si="24"/>
        <v>17</v>
      </c>
      <c r="G789" s="17">
        <f t="shared" si="25"/>
        <v>1.1176470588235294</v>
      </c>
      <c r="H789" s="17" t="s">
        <v>17401</v>
      </c>
      <c r="I789" s="19">
        <v>321</v>
      </c>
      <c r="J789" s="19">
        <v>8</v>
      </c>
      <c r="K789" t="s">
        <v>17405</v>
      </c>
    </row>
    <row r="790" spans="1:11" x14ac:dyDescent="0.15">
      <c r="A790" s="5" t="s">
        <v>23212</v>
      </c>
      <c r="B790" t="s">
        <v>23203</v>
      </c>
      <c r="C790" s="19">
        <v>3</v>
      </c>
      <c r="D790" s="19">
        <v>2019</v>
      </c>
      <c r="E790" s="19">
        <v>2009</v>
      </c>
      <c r="F790" s="17">
        <f t="shared" si="24"/>
        <v>11</v>
      </c>
      <c r="G790" s="17">
        <f t="shared" si="25"/>
        <v>0.27272727272727271</v>
      </c>
      <c r="H790" s="17" t="s">
        <v>17406</v>
      </c>
      <c r="I790" s="19">
        <v>33</v>
      </c>
      <c r="J790" s="19">
        <v>4</v>
      </c>
      <c r="K790" t="s">
        <v>17400</v>
      </c>
    </row>
    <row r="791" spans="1:11" x14ac:dyDescent="0.15">
      <c r="A791" s="5" t="s">
        <v>21090</v>
      </c>
      <c r="B791" t="s">
        <v>6246</v>
      </c>
      <c r="C791" s="19">
        <v>6</v>
      </c>
      <c r="D791" s="19">
        <v>2020</v>
      </c>
      <c r="E791" s="19">
        <v>2016</v>
      </c>
      <c r="F791" s="17">
        <f t="shared" si="24"/>
        <v>5</v>
      </c>
      <c r="G791" s="17">
        <f t="shared" si="25"/>
        <v>1.2</v>
      </c>
      <c r="H791" s="17" t="s">
        <v>17406</v>
      </c>
      <c r="I791" s="19">
        <v>249</v>
      </c>
      <c r="J791" s="19">
        <v>4</v>
      </c>
      <c r="K791" t="s">
        <v>17400</v>
      </c>
    </row>
    <row r="792" spans="1:11" x14ac:dyDescent="0.15">
      <c r="A792" s="5" t="s">
        <v>21513</v>
      </c>
      <c r="B792" t="s">
        <v>13725</v>
      </c>
      <c r="C792" s="19">
        <v>14</v>
      </c>
      <c r="D792" s="19">
        <v>2020</v>
      </c>
      <c r="E792" s="19">
        <v>2004</v>
      </c>
      <c r="F792" s="17">
        <f t="shared" si="24"/>
        <v>17</v>
      </c>
      <c r="G792" s="17">
        <f t="shared" si="25"/>
        <v>0.82352941176470584</v>
      </c>
      <c r="H792" s="17" t="s">
        <v>17406</v>
      </c>
      <c r="I792" s="19">
        <v>1030</v>
      </c>
      <c r="J792" s="19">
        <v>13</v>
      </c>
      <c r="K792" t="s">
        <v>17405</v>
      </c>
    </row>
    <row r="793" spans="1:11" x14ac:dyDescent="0.15">
      <c r="A793" s="5" t="s">
        <v>20714</v>
      </c>
      <c r="B793" s="1" t="s">
        <v>200</v>
      </c>
      <c r="C793" s="19">
        <v>2</v>
      </c>
      <c r="D793" s="19">
        <v>2020</v>
      </c>
      <c r="E793" s="19">
        <v>2020</v>
      </c>
      <c r="F793" s="17">
        <f t="shared" si="24"/>
        <v>1</v>
      </c>
      <c r="G793" s="17">
        <f t="shared" si="25"/>
        <v>2</v>
      </c>
      <c r="H793" s="17" t="s">
        <v>17406</v>
      </c>
      <c r="I793" s="19">
        <v>1</v>
      </c>
      <c r="J793" s="19">
        <v>1</v>
      </c>
      <c r="K793" t="s">
        <v>17405</v>
      </c>
    </row>
    <row r="794" spans="1:11" x14ac:dyDescent="0.15">
      <c r="A794" s="5" t="s">
        <v>21108</v>
      </c>
      <c r="B794" t="s">
        <v>6581</v>
      </c>
      <c r="C794" s="19">
        <v>18</v>
      </c>
      <c r="D794" s="19">
        <v>2021</v>
      </c>
      <c r="E794" s="19">
        <v>2011</v>
      </c>
      <c r="F794" s="17">
        <f t="shared" si="24"/>
        <v>11</v>
      </c>
      <c r="G794" s="17">
        <f t="shared" si="25"/>
        <v>1.6363636363636365</v>
      </c>
      <c r="H794" s="17" t="s">
        <v>17401</v>
      </c>
      <c r="I794" s="19">
        <v>341</v>
      </c>
      <c r="J794" s="19">
        <v>10</v>
      </c>
      <c r="K794" t="s">
        <v>17416</v>
      </c>
    </row>
    <row r="795" spans="1:11" x14ac:dyDescent="0.15">
      <c r="A795" s="5" t="s">
        <v>21361</v>
      </c>
      <c r="B795" t="s">
        <v>10563</v>
      </c>
      <c r="C795" s="19">
        <v>54</v>
      </c>
      <c r="D795" s="19">
        <v>2020</v>
      </c>
      <c r="E795" s="19">
        <v>2005</v>
      </c>
      <c r="F795" s="17">
        <f t="shared" si="24"/>
        <v>16</v>
      </c>
      <c r="G795" s="17">
        <f t="shared" si="25"/>
        <v>3.375</v>
      </c>
      <c r="H795" s="17" t="s">
        <v>17401</v>
      </c>
      <c r="I795" s="19">
        <v>567</v>
      </c>
      <c r="J795" s="19">
        <v>12</v>
      </c>
      <c r="K795" t="s">
        <v>17400</v>
      </c>
    </row>
    <row r="796" spans="1:11" x14ac:dyDescent="0.15">
      <c r="A796" s="5" t="s">
        <v>17797</v>
      </c>
      <c r="B796" t="s">
        <v>4891</v>
      </c>
      <c r="C796" s="19">
        <v>1</v>
      </c>
      <c r="D796" s="19">
        <v>2018</v>
      </c>
      <c r="E796" s="19">
        <v>2018</v>
      </c>
      <c r="F796" s="17">
        <f t="shared" si="24"/>
        <v>1</v>
      </c>
      <c r="G796" s="17">
        <f t="shared" si="25"/>
        <v>1</v>
      </c>
      <c r="H796" s="17" t="s">
        <v>17406</v>
      </c>
      <c r="I796" s="19">
        <v>26</v>
      </c>
      <c r="J796" s="19">
        <v>1</v>
      </c>
      <c r="K796" t="s">
        <v>17400</v>
      </c>
    </row>
    <row r="797" spans="1:11" x14ac:dyDescent="0.15">
      <c r="A797" s="5" t="s">
        <v>21060</v>
      </c>
      <c r="B797" t="s">
        <v>5795</v>
      </c>
      <c r="C797" s="19">
        <v>13</v>
      </c>
      <c r="D797" s="19">
        <v>2021</v>
      </c>
      <c r="E797" s="19">
        <v>2010</v>
      </c>
      <c r="F797" s="17">
        <f t="shared" si="24"/>
        <v>12</v>
      </c>
      <c r="G797" s="17">
        <f t="shared" si="25"/>
        <v>1.0833333333333333</v>
      </c>
      <c r="H797" s="17" t="s">
        <v>17401</v>
      </c>
      <c r="I797" s="19">
        <v>338</v>
      </c>
      <c r="J797" s="19">
        <v>6</v>
      </c>
      <c r="K797" t="s">
        <v>17405</v>
      </c>
    </row>
    <row r="798" spans="1:11" x14ac:dyDescent="0.15">
      <c r="A798" s="5" t="s">
        <v>21976</v>
      </c>
      <c r="B798" t="s">
        <v>14688</v>
      </c>
      <c r="C798" s="19">
        <v>3</v>
      </c>
      <c r="D798" s="19">
        <v>2004</v>
      </c>
      <c r="E798" s="19">
        <v>2001</v>
      </c>
      <c r="F798" s="17">
        <f t="shared" si="24"/>
        <v>4</v>
      </c>
      <c r="G798" s="17">
        <f t="shared" si="25"/>
        <v>0.75</v>
      </c>
      <c r="H798" s="17" t="s">
        <v>17406</v>
      </c>
      <c r="I798" s="19">
        <v>199</v>
      </c>
      <c r="J798" s="19">
        <v>3</v>
      </c>
      <c r="K798" t="s">
        <v>17405</v>
      </c>
    </row>
    <row r="799" spans="1:11" x14ac:dyDescent="0.15">
      <c r="A799" s="5" t="s">
        <v>17881</v>
      </c>
      <c r="B799" t="s">
        <v>2402</v>
      </c>
      <c r="C799" s="19">
        <v>3</v>
      </c>
      <c r="D799" s="19">
        <v>2019</v>
      </c>
      <c r="E799" s="19">
        <v>2014</v>
      </c>
      <c r="F799" s="17">
        <f t="shared" si="24"/>
        <v>6</v>
      </c>
      <c r="G799" s="17">
        <f t="shared" si="25"/>
        <v>0.5</v>
      </c>
      <c r="H799" s="17" t="s">
        <v>17406</v>
      </c>
      <c r="I799" s="19">
        <v>123</v>
      </c>
      <c r="J799" s="19">
        <v>3</v>
      </c>
      <c r="K799" t="s">
        <v>17405</v>
      </c>
    </row>
    <row r="800" spans="1:11" x14ac:dyDescent="0.15">
      <c r="A800" s="5" t="s">
        <v>17622</v>
      </c>
      <c r="B800" t="s">
        <v>10479</v>
      </c>
      <c r="C800" s="19">
        <v>13</v>
      </c>
      <c r="D800" s="19">
        <v>2021</v>
      </c>
      <c r="E800" s="19">
        <v>2013</v>
      </c>
      <c r="F800" s="17">
        <f t="shared" si="24"/>
        <v>9</v>
      </c>
      <c r="G800" s="17">
        <f t="shared" si="25"/>
        <v>1.4444444444444444</v>
      </c>
      <c r="H800" s="17" t="s">
        <v>17406</v>
      </c>
      <c r="I800" s="19">
        <v>315</v>
      </c>
      <c r="J800" s="19">
        <v>10</v>
      </c>
      <c r="K800" t="s">
        <v>17400</v>
      </c>
    </row>
    <row r="801" spans="1:11" x14ac:dyDescent="0.15">
      <c r="A801" s="5" t="s">
        <v>23456</v>
      </c>
      <c r="B801" t="s">
        <v>23448</v>
      </c>
      <c r="C801" s="19">
        <v>77</v>
      </c>
      <c r="D801" s="19">
        <v>2021</v>
      </c>
      <c r="E801" s="19">
        <v>1982</v>
      </c>
      <c r="F801" s="17">
        <f t="shared" si="24"/>
        <v>40</v>
      </c>
      <c r="G801" s="17">
        <f t="shared" si="25"/>
        <v>1.925</v>
      </c>
      <c r="H801" s="17" t="s">
        <v>17401</v>
      </c>
      <c r="I801" s="19">
        <v>10116</v>
      </c>
      <c r="J801" s="19">
        <v>46</v>
      </c>
      <c r="K801" t="s">
        <v>17411</v>
      </c>
    </row>
    <row r="802" spans="1:11" x14ac:dyDescent="0.15">
      <c r="A802" s="5" t="s">
        <v>21499</v>
      </c>
      <c r="B802" t="s">
        <v>13204</v>
      </c>
      <c r="C802" s="19">
        <v>11</v>
      </c>
      <c r="D802" s="19">
        <v>2017</v>
      </c>
      <c r="E802" s="19">
        <v>2007</v>
      </c>
      <c r="F802" s="17">
        <f t="shared" si="24"/>
        <v>11</v>
      </c>
      <c r="G802" s="17">
        <f t="shared" si="25"/>
        <v>1</v>
      </c>
      <c r="H802" s="17" t="s">
        <v>17401</v>
      </c>
      <c r="I802" s="19">
        <v>642</v>
      </c>
      <c r="J802" s="19">
        <v>12</v>
      </c>
      <c r="K802" t="s">
        <v>17411</v>
      </c>
    </row>
    <row r="803" spans="1:11" x14ac:dyDescent="0.15">
      <c r="A803" s="5" t="s">
        <v>23582</v>
      </c>
      <c r="B803" t="s">
        <v>23574</v>
      </c>
      <c r="C803" s="19">
        <v>8</v>
      </c>
      <c r="D803" s="19">
        <v>2019</v>
      </c>
      <c r="E803" s="19">
        <v>2016</v>
      </c>
      <c r="F803" s="17">
        <f t="shared" si="24"/>
        <v>4</v>
      </c>
      <c r="G803" s="17">
        <f t="shared" si="25"/>
        <v>2</v>
      </c>
      <c r="H803" s="17" t="s">
        <v>17401</v>
      </c>
      <c r="I803" s="19">
        <v>10</v>
      </c>
      <c r="J803" s="19">
        <v>2</v>
      </c>
      <c r="K803" t="s">
        <v>17400</v>
      </c>
    </row>
    <row r="804" spans="1:11" x14ac:dyDescent="0.15">
      <c r="A804" s="5" t="s">
        <v>21498</v>
      </c>
      <c r="B804" t="s">
        <v>13177</v>
      </c>
      <c r="C804" s="19">
        <v>53</v>
      </c>
      <c r="D804" s="19">
        <v>2019</v>
      </c>
      <c r="E804" s="19">
        <v>1977</v>
      </c>
      <c r="F804" s="17">
        <f t="shared" si="24"/>
        <v>43</v>
      </c>
      <c r="G804" s="17">
        <f t="shared" si="25"/>
        <v>1.2325581395348837</v>
      </c>
      <c r="H804" s="17" t="s">
        <v>17401</v>
      </c>
      <c r="I804" s="19">
        <v>3949</v>
      </c>
      <c r="J804" s="19">
        <v>30</v>
      </c>
      <c r="K804" t="s">
        <v>17405</v>
      </c>
    </row>
    <row r="805" spans="1:11" x14ac:dyDescent="0.15">
      <c r="A805" s="5" t="s">
        <v>21520</v>
      </c>
      <c r="B805" t="s">
        <v>13641</v>
      </c>
      <c r="C805" s="19">
        <v>106</v>
      </c>
      <c r="D805" s="19">
        <v>2021</v>
      </c>
      <c r="E805" s="19">
        <v>1981</v>
      </c>
      <c r="F805" s="17">
        <f t="shared" si="24"/>
        <v>41</v>
      </c>
      <c r="G805" s="17">
        <f t="shared" si="25"/>
        <v>2.5853658536585367</v>
      </c>
      <c r="H805" s="17" t="s">
        <v>17401</v>
      </c>
      <c r="I805" s="19">
        <v>8800</v>
      </c>
      <c r="J805" s="19">
        <v>44</v>
      </c>
      <c r="K805" t="s">
        <v>17405</v>
      </c>
    </row>
    <row r="806" spans="1:11" x14ac:dyDescent="0.15">
      <c r="A806" s="5" t="s">
        <v>21091</v>
      </c>
      <c r="B806" t="s">
        <v>6265</v>
      </c>
      <c r="C806" s="19">
        <v>47</v>
      </c>
      <c r="D806" s="19">
        <v>2021</v>
      </c>
      <c r="E806" s="19">
        <v>2006</v>
      </c>
      <c r="F806" s="17">
        <f t="shared" si="24"/>
        <v>16</v>
      </c>
      <c r="G806" s="17">
        <f t="shared" si="25"/>
        <v>2.9375</v>
      </c>
      <c r="H806" s="17" t="s">
        <v>17401</v>
      </c>
      <c r="I806" s="19">
        <v>1050</v>
      </c>
      <c r="J806" s="19">
        <v>18</v>
      </c>
      <c r="K806" t="s">
        <v>17405</v>
      </c>
    </row>
    <row r="807" spans="1:11" x14ac:dyDescent="0.15">
      <c r="A807" s="5" t="s">
        <v>20793</v>
      </c>
      <c r="B807" t="s">
        <v>1514</v>
      </c>
      <c r="C807" s="19">
        <v>1</v>
      </c>
      <c r="D807" s="19">
        <v>2020</v>
      </c>
      <c r="E807" s="19">
        <v>2020</v>
      </c>
      <c r="F807" s="17">
        <f t="shared" si="24"/>
        <v>1</v>
      </c>
      <c r="G807" s="17">
        <f t="shared" si="25"/>
        <v>1</v>
      </c>
      <c r="H807" s="17" t="s">
        <v>17406</v>
      </c>
      <c r="I807" s="19">
        <v>0</v>
      </c>
      <c r="J807" s="19">
        <v>0</v>
      </c>
      <c r="K807" t="s">
        <v>17557</v>
      </c>
    </row>
    <row r="808" spans="1:11" x14ac:dyDescent="0.15">
      <c r="A808" s="5" t="s">
        <v>21179</v>
      </c>
      <c r="B808" t="s">
        <v>7619</v>
      </c>
      <c r="C808" s="19">
        <v>17</v>
      </c>
      <c r="D808" s="19">
        <v>2021</v>
      </c>
      <c r="E808" s="19">
        <v>2010</v>
      </c>
      <c r="F808" s="17">
        <f t="shared" si="24"/>
        <v>12</v>
      </c>
      <c r="G808" s="17">
        <f t="shared" si="25"/>
        <v>1.4166666666666667</v>
      </c>
      <c r="H808" s="17" t="s">
        <v>17401</v>
      </c>
      <c r="I808" s="19">
        <v>540</v>
      </c>
      <c r="J808" s="19">
        <v>9</v>
      </c>
      <c r="K808" t="s">
        <v>17405</v>
      </c>
    </row>
    <row r="809" spans="1:11" x14ac:dyDescent="0.15">
      <c r="A809" s="5" t="s">
        <v>23006</v>
      </c>
      <c r="B809" t="s">
        <v>22997</v>
      </c>
      <c r="C809" s="19">
        <v>6</v>
      </c>
      <c r="D809" s="19">
        <v>2020</v>
      </c>
      <c r="E809" s="19">
        <v>2014</v>
      </c>
      <c r="F809" s="17">
        <f t="shared" si="24"/>
        <v>7</v>
      </c>
      <c r="G809" s="17">
        <f t="shared" si="25"/>
        <v>0.8571428571428571</v>
      </c>
      <c r="H809" s="17" t="s">
        <v>17406</v>
      </c>
      <c r="I809" s="19">
        <v>121</v>
      </c>
      <c r="J809" s="19">
        <v>4</v>
      </c>
      <c r="K809" t="s">
        <v>17411</v>
      </c>
    </row>
    <row r="810" spans="1:11" x14ac:dyDescent="0.15">
      <c r="A810" s="5" t="s">
        <v>21433</v>
      </c>
      <c r="B810" t="s">
        <v>11886</v>
      </c>
      <c r="C810" s="19">
        <v>17</v>
      </c>
      <c r="D810" s="19">
        <v>2021</v>
      </c>
      <c r="E810" s="19">
        <v>2010</v>
      </c>
      <c r="F810" s="17">
        <f t="shared" si="24"/>
        <v>12</v>
      </c>
      <c r="G810" s="17">
        <f t="shared" si="25"/>
        <v>1.4166666666666667</v>
      </c>
      <c r="H810" s="17" t="s">
        <v>17401</v>
      </c>
      <c r="I810" s="19">
        <v>116</v>
      </c>
      <c r="J810" s="19">
        <v>6</v>
      </c>
      <c r="K810" t="s">
        <v>17557</v>
      </c>
    </row>
    <row r="811" spans="1:11" x14ac:dyDescent="0.15">
      <c r="A811" s="5" t="s">
        <v>21235</v>
      </c>
      <c r="B811" t="s">
        <v>8432</v>
      </c>
      <c r="C811" s="19">
        <v>19</v>
      </c>
      <c r="D811" s="19">
        <v>2021</v>
      </c>
      <c r="E811" s="19">
        <v>2011</v>
      </c>
      <c r="F811" s="17">
        <f t="shared" si="24"/>
        <v>11</v>
      </c>
      <c r="G811" s="17">
        <f t="shared" si="25"/>
        <v>1.7272727272727273</v>
      </c>
      <c r="H811" s="17" t="s">
        <v>17401</v>
      </c>
      <c r="I811" s="19">
        <v>274</v>
      </c>
      <c r="J811" s="19">
        <v>9</v>
      </c>
      <c r="K811" t="s">
        <v>17405</v>
      </c>
    </row>
    <row r="812" spans="1:11" x14ac:dyDescent="0.15">
      <c r="A812" s="5" t="s">
        <v>21139</v>
      </c>
      <c r="B812" t="s">
        <v>7051</v>
      </c>
      <c r="C812" s="19">
        <v>38</v>
      </c>
      <c r="D812" s="19">
        <v>2021</v>
      </c>
      <c r="E812" s="19">
        <v>2010</v>
      </c>
      <c r="F812" s="17">
        <f t="shared" si="24"/>
        <v>12</v>
      </c>
      <c r="G812" s="17">
        <f t="shared" si="25"/>
        <v>3.1666666666666665</v>
      </c>
      <c r="H812" s="17" t="s">
        <v>17401</v>
      </c>
      <c r="I812" s="19">
        <v>1581</v>
      </c>
      <c r="J812" s="19">
        <v>21</v>
      </c>
      <c r="K812" t="s">
        <v>17400</v>
      </c>
    </row>
    <row r="813" spans="1:11" x14ac:dyDescent="0.15">
      <c r="A813" s="5" t="s">
        <v>21930</v>
      </c>
      <c r="B813" s="1" t="s">
        <v>14962</v>
      </c>
      <c r="C813" s="19">
        <v>19</v>
      </c>
      <c r="D813" s="19">
        <v>2005</v>
      </c>
      <c r="E813" s="19">
        <v>1979</v>
      </c>
      <c r="F813" s="17">
        <f t="shared" si="24"/>
        <v>27</v>
      </c>
      <c r="G813" s="17">
        <f t="shared" si="25"/>
        <v>0.70370370370370372</v>
      </c>
      <c r="H813" s="17" t="s">
        <v>17401</v>
      </c>
      <c r="I813" s="19">
        <v>71</v>
      </c>
      <c r="J813" s="19">
        <v>6</v>
      </c>
      <c r="K813" t="s">
        <v>17405</v>
      </c>
    </row>
    <row r="814" spans="1:11" x14ac:dyDescent="0.15">
      <c r="A814" s="5" t="s">
        <v>21370</v>
      </c>
      <c r="B814" t="s">
        <v>10780</v>
      </c>
      <c r="C814" s="19">
        <v>8</v>
      </c>
      <c r="D814" s="19">
        <v>2016</v>
      </c>
      <c r="E814" s="19">
        <v>1990</v>
      </c>
      <c r="F814" s="17">
        <f t="shared" si="24"/>
        <v>27</v>
      </c>
      <c r="G814" s="17">
        <f t="shared" si="25"/>
        <v>0.29629629629629628</v>
      </c>
      <c r="H814" s="17" t="s">
        <v>17401</v>
      </c>
      <c r="I814" s="19">
        <v>207</v>
      </c>
      <c r="J814" s="19">
        <v>6</v>
      </c>
      <c r="K814" t="s">
        <v>17405</v>
      </c>
    </row>
    <row r="815" spans="1:11" x14ac:dyDescent="0.15">
      <c r="A815" s="5" t="s">
        <v>21526</v>
      </c>
      <c r="B815" t="s">
        <v>13795</v>
      </c>
      <c r="C815" s="19">
        <v>57</v>
      </c>
      <c r="D815" s="19">
        <v>2021</v>
      </c>
      <c r="E815" s="19">
        <v>2005</v>
      </c>
      <c r="F815" s="17">
        <f t="shared" si="24"/>
        <v>17</v>
      </c>
      <c r="G815" s="17">
        <f t="shared" si="25"/>
        <v>3.3529411764705883</v>
      </c>
      <c r="H815" s="17" t="s">
        <v>17401</v>
      </c>
      <c r="I815" s="19">
        <v>898</v>
      </c>
      <c r="J815" s="19">
        <v>16</v>
      </c>
      <c r="K815" t="s">
        <v>17400</v>
      </c>
    </row>
    <row r="816" spans="1:11" x14ac:dyDescent="0.15">
      <c r="A816" s="5" t="s">
        <v>21505</v>
      </c>
      <c r="B816" t="s">
        <v>13291</v>
      </c>
      <c r="C816" s="19">
        <v>29</v>
      </c>
      <c r="D816" s="19">
        <v>2020</v>
      </c>
      <c r="E816" s="19">
        <v>2001</v>
      </c>
      <c r="F816" s="17">
        <f t="shared" si="24"/>
        <v>20</v>
      </c>
      <c r="G816" s="17">
        <f t="shared" si="25"/>
        <v>1.45</v>
      </c>
      <c r="H816" s="17" t="s">
        <v>17406</v>
      </c>
      <c r="I816" s="19">
        <v>672</v>
      </c>
      <c r="J816" s="19">
        <v>14</v>
      </c>
      <c r="K816" t="s">
        <v>17411</v>
      </c>
    </row>
    <row r="817" spans="1:11" x14ac:dyDescent="0.15">
      <c r="A817" s="5" t="s">
        <v>21163</v>
      </c>
      <c r="B817" t="s">
        <v>7441</v>
      </c>
      <c r="C817" s="19">
        <v>8</v>
      </c>
      <c r="D817" s="19">
        <v>2018</v>
      </c>
      <c r="E817" s="19">
        <v>2015</v>
      </c>
      <c r="F817" s="17">
        <f t="shared" si="24"/>
        <v>4</v>
      </c>
      <c r="G817" s="17">
        <f t="shared" si="25"/>
        <v>2</v>
      </c>
      <c r="H817" s="17" t="s">
        <v>17406</v>
      </c>
      <c r="I817" s="19">
        <v>168</v>
      </c>
      <c r="J817" s="19">
        <v>5</v>
      </c>
      <c r="K817" t="s">
        <v>17411</v>
      </c>
    </row>
    <row r="818" spans="1:11" x14ac:dyDescent="0.15">
      <c r="A818" s="5" t="s">
        <v>21146</v>
      </c>
      <c r="B818" t="s">
        <v>7138</v>
      </c>
      <c r="C818" s="19">
        <v>6</v>
      </c>
      <c r="D818" s="19">
        <v>2020</v>
      </c>
      <c r="E818" s="19">
        <v>2013</v>
      </c>
      <c r="F818" s="17">
        <f t="shared" si="24"/>
        <v>8</v>
      </c>
      <c r="G818" s="17">
        <f t="shared" si="25"/>
        <v>0.75</v>
      </c>
      <c r="H818" s="17" t="s">
        <v>17406</v>
      </c>
      <c r="I818" s="19">
        <v>41</v>
      </c>
      <c r="J818" s="19">
        <v>3</v>
      </c>
      <c r="K818" t="s">
        <v>17405</v>
      </c>
    </row>
    <row r="819" spans="1:11" x14ac:dyDescent="0.15">
      <c r="A819" s="5" t="s">
        <v>23022</v>
      </c>
      <c r="B819" t="s">
        <v>23012</v>
      </c>
      <c r="C819" s="19">
        <v>4</v>
      </c>
      <c r="D819" s="19">
        <v>2019</v>
      </c>
      <c r="E819" s="19">
        <v>2015</v>
      </c>
      <c r="F819" s="17">
        <f t="shared" si="24"/>
        <v>5</v>
      </c>
      <c r="G819" s="17">
        <f t="shared" si="25"/>
        <v>0.8</v>
      </c>
      <c r="H819" s="17" t="s">
        <v>17406</v>
      </c>
      <c r="I819" s="19">
        <v>14</v>
      </c>
      <c r="J819" s="19">
        <v>2</v>
      </c>
      <c r="K819" t="s">
        <v>17400</v>
      </c>
    </row>
    <row r="820" spans="1:11" x14ac:dyDescent="0.15">
      <c r="A820" s="5" t="s">
        <v>17756</v>
      </c>
      <c r="B820" t="s">
        <v>6571</v>
      </c>
      <c r="C820" s="19">
        <v>8</v>
      </c>
      <c r="D820" s="19">
        <v>2021</v>
      </c>
      <c r="E820" s="19">
        <v>2016</v>
      </c>
      <c r="F820" s="17">
        <f t="shared" si="24"/>
        <v>6</v>
      </c>
      <c r="G820" s="17">
        <f t="shared" si="25"/>
        <v>1.3333333333333333</v>
      </c>
      <c r="H820" s="17" t="s">
        <v>17406</v>
      </c>
      <c r="I820" s="19">
        <v>132</v>
      </c>
      <c r="J820" s="19">
        <v>5</v>
      </c>
      <c r="K820" t="s">
        <v>17400</v>
      </c>
    </row>
    <row r="821" spans="1:11" x14ac:dyDescent="0.15">
      <c r="A821" s="5" t="s">
        <v>20814</v>
      </c>
      <c r="B821" t="s">
        <v>1845</v>
      </c>
      <c r="C821" s="19">
        <v>3</v>
      </c>
      <c r="D821" s="19">
        <v>2020</v>
      </c>
      <c r="E821" s="19">
        <v>2018</v>
      </c>
      <c r="F821" s="17">
        <f t="shared" si="24"/>
        <v>3</v>
      </c>
      <c r="G821" s="17">
        <f t="shared" si="25"/>
        <v>1</v>
      </c>
      <c r="H821" s="17" t="s">
        <v>17406</v>
      </c>
      <c r="I821" s="19">
        <v>5</v>
      </c>
      <c r="J821" s="19">
        <v>2</v>
      </c>
      <c r="K821" t="s">
        <v>17400</v>
      </c>
    </row>
    <row r="822" spans="1:11" x14ac:dyDescent="0.15">
      <c r="A822" s="5" t="s">
        <v>17840</v>
      </c>
      <c r="B822" t="s">
        <v>4777</v>
      </c>
      <c r="C822" s="19">
        <v>13</v>
      </c>
      <c r="D822" s="19">
        <v>2021</v>
      </c>
      <c r="E822" s="19">
        <v>2017</v>
      </c>
      <c r="F822" s="17">
        <f t="shared" si="24"/>
        <v>5</v>
      </c>
      <c r="G822" s="17">
        <f t="shared" si="25"/>
        <v>2.6</v>
      </c>
      <c r="H822" s="17" t="s">
        <v>17401</v>
      </c>
      <c r="I822" s="19">
        <v>222</v>
      </c>
      <c r="J822" s="19">
        <v>7</v>
      </c>
      <c r="K822" t="s">
        <v>17400</v>
      </c>
    </row>
    <row r="823" spans="1:11" x14ac:dyDescent="0.15">
      <c r="A823" s="5" t="s">
        <v>17505</v>
      </c>
      <c r="B823" t="s">
        <v>11979</v>
      </c>
      <c r="C823" s="19">
        <v>114</v>
      </c>
      <c r="D823" s="19">
        <v>2021</v>
      </c>
      <c r="E823" s="19">
        <v>1991</v>
      </c>
      <c r="F823" s="17">
        <f t="shared" si="24"/>
        <v>31</v>
      </c>
      <c r="G823" s="17">
        <f t="shared" si="25"/>
        <v>3.6774193548387095</v>
      </c>
      <c r="H823" s="17" t="s">
        <v>17401</v>
      </c>
      <c r="I823" s="19">
        <v>4280</v>
      </c>
      <c r="J823" s="19">
        <v>36</v>
      </c>
      <c r="K823" t="s">
        <v>17405</v>
      </c>
    </row>
    <row r="824" spans="1:11" x14ac:dyDescent="0.15">
      <c r="A824" s="5" t="s">
        <v>20727</v>
      </c>
      <c r="B824" t="s">
        <v>363</v>
      </c>
      <c r="C824" s="19">
        <v>7</v>
      </c>
      <c r="D824" s="19">
        <v>2020</v>
      </c>
      <c r="E824" s="19">
        <v>2011</v>
      </c>
      <c r="F824" s="17">
        <f t="shared" si="24"/>
        <v>10</v>
      </c>
      <c r="G824" s="17">
        <f t="shared" si="25"/>
        <v>0.7</v>
      </c>
      <c r="H824" s="17" t="s">
        <v>17406</v>
      </c>
      <c r="I824" s="19">
        <v>21</v>
      </c>
      <c r="J824" s="19">
        <v>3</v>
      </c>
      <c r="K824" t="s">
        <v>17400</v>
      </c>
    </row>
    <row r="825" spans="1:11" x14ac:dyDescent="0.15">
      <c r="A825" s="5" t="s">
        <v>21283</v>
      </c>
      <c r="B825" t="s">
        <v>9321</v>
      </c>
      <c r="C825" s="19">
        <v>6</v>
      </c>
      <c r="D825" s="19">
        <v>2016</v>
      </c>
      <c r="E825" s="19">
        <v>2009</v>
      </c>
      <c r="F825" s="17">
        <f t="shared" si="24"/>
        <v>8</v>
      </c>
      <c r="G825" s="17">
        <f t="shared" si="25"/>
        <v>0.75</v>
      </c>
      <c r="H825" s="17" t="s">
        <v>17406</v>
      </c>
      <c r="I825" s="19">
        <v>52</v>
      </c>
      <c r="J825" s="19">
        <v>4</v>
      </c>
      <c r="K825" t="s">
        <v>17411</v>
      </c>
    </row>
    <row r="826" spans="1:11" x14ac:dyDescent="0.15">
      <c r="A826" s="5" t="s">
        <v>17747</v>
      </c>
      <c r="B826" t="s">
        <v>6256</v>
      </c>
      <c r="C826" s="19">
        <v>12</v>
      </c>
      <c r="D826" s="19">
        <v>2021</v>
      </c>
      <c r="E826" s="19">
        <v>2014</v>
      </c>
      <c r="F826" s="17">
        <f t="shared" si="24"/>
        <v>8</v>
      </c>
      <c r="G826" s="17">
        <f t="shared" si="25"/>
        <v>1.5</v>
      </c>
      <c r="H826" s="17" t="s">
        <v>17406</v>
      </c>
      <c r="I826" s="19">
        <v>115</v>
      </c>
      <c r="J826" s="19">
        <v>5</v>
      </c>
      <c r="K826" t="s">
        <v>17400</v>
      </c>
    </row>
    <row r="827" spans="1:11" x14ac:dyDescent="0.15">
      <c r="A827" s="5" t="s">
        <v>17918</v>
      </c>
      <c r="B827" t="s">
        <v>2218</v>
      </c>
      <c r="C827" s="19">
        <v>3</v>
      </c>
      <c r="D827" s="19">
        <v>2020</v>
      </c>
      <c r="E827" s="19">
        <v>2019</v>
      </c>
      <c r="F827" s="17">
        <f t="shared" si="24"/>
        <v>2</v>
      </c>
      <c r="G827" s="17">
        <f t="shared" si="25"/>
        <v>1.5</v>
      </c>
      <c r="H827" s="17" t="s">
        <v>17401</v>
      </c>
      <c r="I827" s="19">
        <v>4</v>
      </c>
      <c r="J827" s="19">
        <v>1</v>
      </c>
      <c r="K827" t="s">
        <v>17400</v>
      </c>
    </row>
    <row r="828" spans="1:11" x14ac:dyDescent="0.15">
      <c r="A828" s="5" t="s">
        <v>17761</v>
      </c>
      <c r="B828" t="s">
        <v>7179</v>
      </c>
      <c r="C828" s="19">
        <v>1</v>
      </c>
      <c r="D828" s="19">
        <v>2017</v>
      </c>
      <c r="E828" s="19">
        <v>2017</v>
      </c>
      <c r="F828" s="17">
        <f t="shared" si="24"/>
        <v>1</v>
      </c>
      <c r="G828" s="17">
        <f t="shared" si="25"/>
        <v>1</v>
      </c>
      <c r="H828" s="17" t="s">
        <v>17401</v>
      </c>
      <c r="I828" s="19">
        <v>15</v>
      </c>
      <c r="J828" s="19">
        <v>1</v>
      </c>
      <c r="K828" t="s">
        <v>17405</v>
      </c>
    </row>
    <row r="829" spans="1:11" x14ac:dyDescent="0.15">
      <c r="A829" s="5" t="s">
        <v>17606</v>
      </c>
      <c r="B829" t="s">
        <v>11416</v>
      </c>
      <c r="C829" s="19">
        <v>12</v>
      </c>
      <c r="D829" s="19">
        <v>2018</v>
      </c>
      <c r="E829" s="19">
        <v>2006</v>
      </c>
      <c r="F829" s="17">
        <f t="shared" si="24"/>
        <v>13</v>
      </c>
      <c r="G829" s="17">
        <f t="shared" si="25"/>
        <v>0.92307692307692313</v>
      </c>
      <c r="H829" s="17" t="s">
        <v>17401</v>
      </c>
      <c r="I829" s="19">
        <v>593</v>
      </c>
      <c r="J829" s="19">
        <v>10</v>
      </c>
      <c r="K829" t="s">
        <v>17400</v>
      </c>
    </row>
    <row r="830" spans="1:11" x14ac:dyDescent="0.15">
      <c r="A830" s="5" t="s">
        <v>21448</v>
      </c>
      <c r="B830" t="s">
        <v>12239</v>
      </c>
      <c r="C830" s="19">
        <v>20</v>
      </c>
      <c r="D830" s="19">
        <v>2020</v>
      </c>
      <c r="E830" s="19">
        <v>2005</v>
      </c>
      <c r="F830" s="17">
        <f t="shared" si="24"/>
        <v>16</v>
      </c>
      <c r="G830" s="17">
        <f t="shared" si="25"/>
        <v>1.25</v>
      </c>
      <c r="H830" s="17" t="s">
        <v>17401</v>
      </c>
      <c r="I830" s="19">
        <v>553</v>
      </c>
      <c r="J830" s="19">
        <v>11</v>
      </c>
      <c r="K830" t="s">
        <v>17400</v>
      </c>
    </row>
    <row r="831" spans="1:11" x14ac:dyDescent="0.15">
      <c r="A831" s="5" t="s">
        <v>20920</v>
      </c>
      <c r="B831" t="s">
        <v>3543</v>
      </c>
      <c r="C831" s="19">
        <v>18</v>
      </c>
      <c r="D831" s="19">
        <v>2019</v>
      </c>
      <c r="E831" s="19">
        <v>2010</v>
      </c>
      <c r="F831" s="17">
        <f t="shared" si="24"/>
        <v>10</v>
      </c>
      <c r="G831" s="17">
        <f t="shared" si="25"/>
        <v>1.8</v>
      </c>
      <c r="H831" s="17" t="s">
        <v>17401</v>
      </c>
      <c r="I831" s="19">
        <v>372</v>
      </c>
      <c r="J831" s="19">
        <v>8</v>
      </c>
      <c r="K831" t="s">
        <v>17400</v>
      </c>
    </row>
    <row r="832" spans="1:11" x14ac:dyDescent="0.15">
      <c r="A832" s="5" t="s">
        <v>21287</v>
      </c>
      <c r="B832" t="s">
        <v>9400</v>
      </c>
      <c r="C832" s="19">
        <v>3</v>
      </c>
      <c r="D832" s="19">
        <v>2018</v>
      </c>
      <c r="E832" s="19">
        <v>2015</v>
      </c>
      <c r="F832" s="17">
        <f t="shared" si="24"/>
        <v>4</v>
      </c>
      <c r="G832" s="17">
        <f t="shared" si="25"/>
        <v>0.75</v>
      </c>
      <c r="H832" s="17" t="s">
        <v>17406</v>
      </c>
      <c r="I832" s="19">
        <v>40</v>
      </c>
      <c r="J832" s="19">
        <v>3</v>
      </c>
      <c r="K832" t="s">
        <v>17400</v>
      </c>
    </row>
    <row r="833" spans="1:11" x14ac:dyDescent="0.15">
      <c r="A833" s="5" t="s">
        <v>17462</v>
      </c>
      <c r="B833" t="s">
        <v>11809</v>
      </c>
      <c r="C833" s="19">
        <v>6</v>
      </c>
      <c r="D833" s="19">
        <v>2011</v>
      </c>
      <c r="E833" s="19">
        <v>2005</v>
      </c>
      <c r="F833" s="17">
        <f t="shared" si="24"/>
        <v>7</v>
      </c>
      <c r="G833" s="17">
        <f t="shared" si="25"/>
        <v>0.8571428571428571</v>
      </c>
      <c r="H833" s="17" t="s">
        <v>17406</v>
      </c>
      <c r="I833" s="19">
        <v>91</v>
      </c>
      <c r="J833" s="19">
        <v>6</v>
      </c>
      <c r="K833" t="s">
        <v>17400</v>
      </c>
    </row>
    <row r="834" spans="1:11" x14ac:dyDescent="0.15">
      <c r="A834" s="5" t="s">
        <v>21269</v>
      </c>
      <c r="B834" t="s">
        <v>9084</v>
      </c>
      <c r="C834" s="19">
        <v>4</v>
      </c>
      <c r="D834" s="19">
        <v>2021</v>
      </c>
      <c r="E834" s="19">
        <v>2015</v>
      </c>
      <c r="F834" s="17">
        <f t="shared" ref="F834:F897" si="26">D834-E834+1</f>
        <v>7</v>
      </c>
      <c r="G834" s="17">
        <f t="shared" ref="G834:G897" si="27">C834/F834</f>
        <v>0.5714285714285714</v>
      </c>
      <c r="H834" s="17" t="s">
        <v>17401</v>
      </c>
      <c r="I834" s="19">
        <v>129</v>
      </c>
      <c r="J834" s="19">
        <v>4</v>
      </c>
      <c r="K834" t="s">
        <v>17411</v>
      </c>
    </row>
    <row r="835" spans="1:11" x14ac:dyDescent="0.15">
      <c r="A835" s="5" t="s">
        <v>21426</v>
      </c>
      <c r="B835" t="s">
        <v>11711</v>
      </c>
      <c r="C835" s="19">
        <v>3</v>
      </c>
      <c r="D835" s="19">
        <v>2020</v>
      </c>
      <c r="E835" s="19">
        <v>2011</v>
      </c>
      <c r="F835" s="17">
        <f t="shared" si="26"/>
        <v>10</v>
      </c>
      <c r="G835" s="17">
        <f t="shared" si="27"/>
        <v>0.3</v>
      </c>
      <c r="H835" s="17" t="s">
        <v>17401</v>
      </c>
      <c r="I835" s="19">
        <v>158</v>
      </c>
      <c r="J835" s="19">
        <v>3</v>
      </c>
      <c r="K835" t="s">
        <v>17400</v>
      </c>
    </row>
    <row r="836" spans="1:11" x14ac:dyDescent="0.15">
      <c r="A836" s="5" t="s">
        <v>17914</v>
      </c>
      <c r="B836" t="s">
        <v>1860</v>
      </c>
      <c r="C836" s="19">
        <v>8</v>
      </c>
      <c r="D836" s="19">
        <v>2021</v>
      </c>
      <c r="E836" s="19">
        <v>2010</v>
      </c>
      <c r="F836" s="17">
        <f t="shared" si="26"/>
        <v>12</v>
      </c>
      <c r="G836" s="17">
        <f t="shared" si="27"/>
        <v>0.66666666666666663</v>
      </c>
      <c r="H836" s="17" t="s">
        <v>17406</v>
      </c>
      <c r="I836" s="19">
        <v>91</v>
      </c>
      <c r="J836" s="19">
        <v>4</v>
      </c>
      <c r="K836" t="s">
        <v>17405</v>
      </c>
    </row>
    <row r="837" spans="1:11" x14ac:dyDescent="0.15">
      <c r="A837" s="5" t="s">
        <v>21043</v>
      </c>
      <c r="B837" t="s">
        <v>5501</v>
      </c>
      <c r="C837" s="19">
        <v>8</v>
      </c>
      <c r="D837" s="19">
        <v>2018</v>
      </c>
      <c r="E837" s="19">
        <v>2014</v>
      </c>
      <c r="F837" s="17">
        <f t="shared" si="26"/>
        <v>5</v>
      </c>
      <c r="G837" s="17">
        <f t="shared" si="27"/>
        <v>1.6</v>
      </c>
      <c r="H837" s="17" t="s">
        <v>17401</v>
      </c>
      <c r="I837" s="19">
        <v>260</v>
      </c>
      <c r="J837" s="19">
        <v>9</v>
      </c>
      <c r="K837" t="s">
        <v>17400</v>
      </c>
    </row>
    <row r="838" spans="1:11" x14ac:dyDescent="0.15">
      <c r="A838" s="5" t="s">
        <v>17598</v>
      </c>
      <c r="B838" t="s">
        <v>11553</v>
      </c>
      <c r="C838" s="19">
        <v>9</v>
      </c>
      <c r="D838" s="19">
        <v>2021</v>
      </c>
      <c r="E838" s="19">
        <v>2010</v>
      </c>
      <c r="F838" s="17">
        <f t="shared" si="26"/>
        <v>12</v>
      </c>
      <c r="G838" s="17">
        <f t="shared" si="27"/>
        <v>0.75</v>
      </c>
      <c r="H838" s="17" t="s">
        <v>17401</v>
      </c>
      <c r="I838" s="19">
        <v>93</v>
      </c>
      <c r="J838" s="19">
        <v>5</v>
      </c>
      <c r="K838" t="s">
        <v>17569</v>
      </c>
    </row>
    <row r="839" spans="1:11" x14ac:dyDescent="0.15">
      <c r="A839" s="5" t="s">
        <v>21349</v>
      </c>
      <c r="B839" t="s">
        <v>10383</v>
      </c>
      <c r="C839" s="19">
        <v>2</v>
      </c>
      <c r="D839" s="19">
        <v>2015</v>
      </c>
      <c r="E839" s="19">
        <v>2013</v>
      </c>
      <c r="F839" s="17">
        <f t="shared" si="26"/>
        <v>3</v>
      </c>
      <c r="G839" s="17">
        <f t="shared" si="27"/>
        <v>0.66666666666666663</v>
      </c>
      <c r="H839" s="17" t="s">
        <v>17406</v>
      </c>
      <c r="I839" s="19">
        <v>11</v>
      </c>
      <c r="J839" s="19">
        <v>2</v>
      </c>
      <c r="K839" t="s">
        <v>17405</v>
      </c>
    </row>
    <row r="840" spans="1:11" x14ac:dyDescent="0.15">
      <c r="A840" s="5" t="s">
        <v>20852</v>
      </c>
      <c r="B840" t="s">
        <v>2496</v>
      </c>
      <c r="C840" s="19">
        <v>5</v>
      </c>
      <c r="D840" s="19">
        <v>2021</v>
      </c>
      <c r="E840" s="19">
        <v>2019</v>
      </c>
      <c r="F840" s="17">
        <f t="shared" si="26"/>
        <v>3</v>
      </c>
      <c r="G840" s="17">
        <f t="shared" si="27"/>
        <v>1.6666666666666667</v>
      </c>
      <c r="H840" s="17" t="s">
        <v>17406</v>
      </c>
      <c r="I840" s="19">
        <v>12</v>
      </c>
      <c r="J840" s="19">
        <v>2</v>
      </c>
      <c r="K840" t="s">
        <v>17400</v>
      </c>
    </row>
    <row r="841" spans="1:11" x14ac:dyDescent="0.15">
      <c r="A841" s="5" t="s">
        <v>21982</v>
      </c>
      <c r="B841" t="s">
        <v>114</v>
      </c>
      <c r="C841" s="19">
        <v>5</v>
      </c>
      <c r="D841" s="19">
        <v>2020</v>
      </c>
      <c r="E841" s="19">
        <v>2020</v>
      </c>
      <c r="F841" s="17">
        <f t="shared" si="26"/>
        <v>1</v>
      </c>
      <c r="G841" s="17">
        <f t="shared" si="27"/>
        <v>5</v>
      </c>
      <c r="H841" s="17" t="s">
        <v>17406</v>
      </c>
      <c r="I841" s="19">
        <v>1</v>
      </c>
      <c r="J841" s="19">
        <v>1</v>
      </c>
      <c r="K841" t="s">
        <v>17400</v>
      </c>
    </row>
    <row r="842" spans="1:11" x14ac:dyDescent="0.15">
      <c r="A842" s="5" t="s">
        <v>21999</v>
      </c>
      <c r="B842" t="s">
        <v>13968</v>
      </c>
      <c r="C842" s="19">
        <v>1</v>
      </c>
      <c r="D842" s="19">
        <v>2006</v>
      </c>
      <c r="E842" s="19">
        <v>2006</v>
      </c>
      <c r="F842" s="17">
        <f t="shared" si="26"/>
        <v>1</v>
      </c>
      <c r="G842" s="17">
        <f t="shared" si="27"/>
        <v>1</v>
      </c>
      <c r="H842" s="17" t="s">
        <v>17401</v>
      </c>
      <c r="I842" s="19">
        <v>87</v>
      </c>
      <c r="J842" s="19">
        <v>1</v>
      </c>
      <c r="K842" t="s">
        <v>17400</v>
      </c>
    </row>
    <row r="843" spans="1:11" x14ac:dyDescent="0.15">
      <c r="A843" s="5" t="s">
        <v>20725</v>
      </c>
      <c r="B843" t="s">
        <v>336</v>
      </c>
      <c r="C843" s="19">
        <v>16</v>
      </c>
      <c r="D843" s="19">
        <v>2020</v>
      </c>
      <c r="E843" s="19">
        <v>2008</v>
      </c>
      <c r="F843" s="17">
        <f t="shared" si="26"/>
        <v>13</v>
      </c>
      <c r="G843" s="17">
        <f t="shared" si="27"/>
        <v>1.2307692307692308</v>
      </c>
      <c r="H843" s="17" t="s">
        <v>17401</v>
      </c>
      <c r="I843" s="19">
        <v>386</v>
      </c>
      <c r="J843" s="19">
        <v>10</v>
      </c>
      <c r="K843" t="s">
        <v>17400</v>
      </c>
    </row>
    <row r="844" spans="1:11" x14ac:dyDescent="0.15">
      <c r="A844" s="5" t="s">
        <v>21348</v>
      </c>
      <c r="B844" t="s">
        <v>10365</v>
      </c>
      <c r="C844" s="19">
        <v>2</v>
      </c>
      <c r="D844" s="19">
        <v>2019</v>
      </c>
      <c r="E844" s="19">
        <v>2013</v>
      </c>
      <c r="F844" s="17">
        <f t="shared" si="26"/>
        <v>7</v>
      </c>
      <c r="G844" s="17">
        <f t="shared" si="27"/>
        <v>0.2857142857142857</v>
      </c>
      <c r="H844" s="17" t="s">
        <v>17406</v>
      </c>
      <c r="I844" s="19">
        <v>5</v>
      </c>
      <c r="J844" s="19">
        <v>2</v>
      </c>
      <c r="K844" t="s">
        <v>17400</v>
      </c>
    </row>
    <row r="845" spans="1:11" s="3" customFormat="1" x14ac:dyDescent="0.15">
      <c r="A845" s="16" t="s">
        <v>20942</v>
      </c>
      <c r="B845" s="3" t="s">
        <v>3819</v>
      </c>
      <c r="C845" s="17">
        <v>17</v>
      </c>
      <c r="D845" s="18">
        <v>2021</v>
      </c>
      <c r="E845" s="17">
        <v>2016</v>
      </c>
      <c r="F845" s="17">
        <f t="shared" si="26"/>
        <v>6</v>
      </c>
      <c r="G845" s="17">
        <f t="shared" si="27"/>
        <v>2.8333333333333335</v>
      </c>
      <c r="H845" s="17" t="s">
        <v>17406</v>
      </c>
      <c r="I845" s="17">
        <v>376</v>
      </c>
      <c r="J845" s="17">
        <v>14</v>
      </c>
      <c r="K845" t="s">
        <v>17416</v>
      </c>
    </row>
    <row r="846" spans="1:11" x14ac:dyDescent="0.15">
      <c r="A846" s="5" t="s">
        <v>20976</v>
      </c>
      <c r="B846" t="s">
        <v>4342</v>
      </c>
      <c r="C846" s="17">
        <v>4</v>
      </c>
      <c r="D846" s="18">
        <v>2020</v>
      </c>
      <c r="E846" s="17">
        <v>2019</v>
      </c>
      <c r="F846" s="17">
        <f t="shared" si="26"/>
        <v>2</v>
      </c>
      <c r="G846" s="17">
        <f t="shared" si="27"/>
        <v>2</v>
      </c>
      <c r="H846" s="17" t="s">
        <v>17406</v>
      </c>
      <c r="I846" s="17">
        <v>12</v>
      </c>
      <c r="J846" s="17">
        <v>2</v>
      </c>
      <c r="K846" t="s">
        <v>17400</v>
      </c>
    </row>
    <row r="847" spans="1:11" x14ac:dyDescent="0.15">
      <c r="A847" s="5" t="s">
        <v>21377</v>
      </c>
      <c r="B847" t="s">
        <v>10882</v>
      </c>
      <c r="C847" s="17">
        <v>13</v>
      </c>
      <c r="D847" s="18">
        <v>2020</v>
      </c>
      <c r="E847" s="17">
        <v>2010</v>
      </c>
      <c r="F847" s="17">
        <f t="shared" si="26"/>
        <v>11</v>
      </c>
      <c r="G847" s="17">
        <f t="shared" si="27"/>
        <v>1.1818181818181819</v>
      </c>
      <c r="H847" s="17" t="s">
        <v>17406</v>
      </c>
      <c r="I847" s="17">
        <v>467</v>
      </c>
      <c r="J847" s="17">
        <v>11</v>
      </c>
      <c r="K847" t="s">
        <v>17405</v>
      </c>
    </row>
    <row r="848" spans="1:11" x14ac:dyDescent="0.15">
      <c r="A848" s="5" t="s">
        <v>21211</v>
      </c>
      <c r="B848" t="s">
        <v>8094</v>
      </c>
      <c r="C848" s="17">
        <v>5</v>
      </c>
      <c r="D848" s="18">
        <v>2021</v>
      </c>
      <c r="E848" s="17">
        <v>2016</v>
      </c>
      <c r="F848" s="17">
        <f t="shared" si="26"/>
        <v>6</v>
      </c>
      <c r="G848" s="17">
        <f t="shared" si="27"/>
        <v>0.83333333333333337</v>
      </c>
      <c r="H848" s="17" t="s">
        <v>17401</v>
      </c>
      <c r="I848" s="17">
        <v>10</v>
      </c>
      <c r="J848" s="17">
        <v>2</v>
      </c>
      <c r="K848" t="s">
        <v>17569</v>
      </c>
    </row>
    <row r="849" spans="1:11" x14ac:dyDescent="0.15">
      <c r="A849" s="5" t="s">
        <v>21180</v>
      </c>
      <c r="B849" t="s">
        <v>7633</v>
      </c>
      <c r="C849" s="17">
        <v>4</v>
      </c>
      <c r="D849" s="18">
        <v>2019</v>
      </c>
      <c r="E849" s="17">
        <v>2016</v>
      </c>
      <c r="F849" s="17">
        <f t="shared" si="26"/>
        <v>4</v>
      </c>
      <c r="G849" s="17">
        <f t="shared" si="27"/>
        <v>1</v>
      </c>
      <c r="H849" s="17" t="s">
        <v>17401</v>
      </c>
      <c r="I849" s="17">
        <v>43</v>
      </c>
      <c r="J849" s="17">
        <v>4</v>
      </c>
      <c r="K849" t="s">
        <v>17405</v>
      </c>
    </row>
    <row r="850" spans="1:11" x14ac:dyDescent="0.15">
      <c r="A850" s="5" t="s">
        <v>21069</v>
      </c>
      <c r="B850" t="s">
        <v>5935</v>
      </c>
      <c r="C850" s="17">
        <v>7</v>
      </c>
      <c r="D850" s="18">
        <v>2017</v>
      </c>
      <c r="E850" s="17">
        <v>1989</v>
      </c>
      <c r="F850" s="17">
        <f t="shared" si="26"/>
        <v>29</v>
      </c>
      <c r="G850" s="17">
        <f t="shared" si="27"/>
        <v>0.2413793103448276</v>
      </c>
      <c r="H850" s="17" t="s">
        <v>17401</v>
      </c>
      <c r="I850" s="17">
        <v>91</v>
      </c>
      <c r="J850" s="17">
        <v>5</v>
      </c>
      <c r="K850" t="s">
        <v>17405</v>
      </c>
    </row>
    <row r="851" spans="1:11" x14ac:dyDescent="0.15">
      <c r="A851" s="5" t="s">
        <v>22009</v>
      </c>
      <c r="B851" t="s">
        <v>14389</v>
      </c>
      <c r="C851" s="17">
        <v>9</v>
      </c>
      <c r="D851" s="18">
        <v>2012</v>
      </c>
      <c r="E851" s="17">
        <v>1997</v>
      </c>
      <c r="F851" s="17">
        <f t="shared" si="26"/>
        <v>16</v>
      </c>
      <c r="G851" s="17">
        <f t="shared" si="27"/>
        <v>0.5625</v>
      </c>
      <c r="H851" s="17" t="s">
        <v>17401</v>
      </c>
      <c r="I851" s="17">
        <v>313</v>
      </c>
      <c r="J851" s="17">
        <v>8</v>
      </c>
      <c r="K851" t="s">
        <v>17405</v>
      </c>
    </row>
    <row r="852" spans="1:11" x14ac:dyDescent="0.15">
      <c r="A852" s="5" t="s">
        <v>21525</v>
      </c>
      <c r="B852" t="s">
        <v>13785</v>
      </c>
      <c r="C852" s="17">
        <v>41</v>
      </c>
      <c r="D852" s="18">
        <v>2021</v>
      </c>
      <c r="E852" s="17">
        <v>2007</v>
      </c>
      <c r="F852" s="17">
        <f t="shared" si="26"/>
        <v>15</v>
      </c>
      <c r="G852" s="17">
        <f t="shared" si="27"/>
        <v>2.7333333333333334</v>
      </c>
      <c r="H852" s="17" t="s">
        <v>17401</v>
      </c>
      <c r="I852" s="17">
        <v>2594</v>
      </c>
      <c r="J852" s="17">
        <v>22</v>
      </c>
      <c r="K852" t="s">
        <v>17411</v>
      </c>
    </row>
    <row r="853" spans="1:11" x14ac:dyDescent="0.15">
      <c r="A853" s="5" t="s">
        <v>23731</v>
      </c>
      <c r="B853" t="s">
        <v>23721</v>
      </c>
      <c r="C853" s="17">
        <v>102</v>
      </c>
      <c r="D853" s="18">
        <v>2021</v>
      </c>
      <c r="E853" s="17">
        <v>2006</v>
      </c>
      <c r="F853" s="17">
        <f t="shared" si="26"/>
        <v>16</v>
      </c>
      <c r="G853" s="17">
        <f t="shared" si="27"/>
        <v>6.375</v>
      </c>
      <c r="H853" s="17" t="s">
        <v>17401</v>
      </c>
      <c r="I853" s="17">
        <v>3188</v>
      </c>
      <c r="J853" s="17">
        <v>32</v>
      </c>
      <c r="K853" t="s">
        <v>17405</v>
      </c>
    </row>
    <row r="854" spans="1:11" x14ac:dyDescent="0.15">
      <c r="A854" s="5" t="s">
        <v>17619</v>
      </c>
      <c r="B854" t="s">
        <v>10723</v>
      </c>
      <c r="C854" s="17">
        <v>10</v>
      </c>
      <c r="D854" s="18">
        <v>2020</v>
      </c>
      <c r="E854" s="17">
        <v>2000</v>
      </c>
      <c r="F854" s="17">
        <f t="shared" si="26"/>
        <v>21</v>
      </c>
      <c r="G854" s="17">
        <f t="shared" si="27"/>
        <v>0.47619047619047616</v>
      </c>
      <c r="H854" s="17" t="s">
        <v>17401</v>
      </c>
      <c r="I854" s="17">
        <v>127</v>
      </c>
      <c r="J854" s="17">
        <v>5</v>
      </c>
      <c r="K854" t="s">
        <v>17400</v>
      </c>
    </row>
    <row r="855" spans="1:11" x14ac:dyDescent="0.15">
      <c r="A855" s="5" t="s">
        <v>21161</v>
      </c>
      <c r="B855" t="s">
        <v>7380</v>
      </c>
      <c r="C855" s="17">
        <v>3</v>
      </c>
      <c r="D855" s="18">
        <v>2021</v>
      </c>
      <c r="E855" s="17">
        <v>2016</v>
      </c>
      <c r="F855" s="17">
        <f t="shared" si="26"/>
        <v>6</v>
      </c>
      <c r="G855" s="17">
        <f t="shared" si="27"/>
        <v>0.5</v>
      </c>
      <c r="H855" s="17" t="s">
        <v>17401</v>
      </c>
      <c r="I855" s="17">
        <v>25</v>
      </c>
      <c r="J855" s="17">
        <v>1</v>
      </c>
      <c r="K855" t="s">
        <v>17400</v>
      </c>
    </row>
    <row r="856" spans="1:11" x14ac:dyDescent="0.15">
      <c r="A856" s="5" t="s">
        <v>21495</v>
      </c>
      <c r="B856" t="s">
        <v>13146</v>
      </c>
      <c r="C856" s="17">
        <v>9</v>
      </c>
      <c r="D856" s="18">
        <v>2016</v>
      </c>
      <c r="E856" s="17">
        <v>2008</v>
      </c>
      <c r="F856" s="17">
        <f t="shared" si="26"/>
        <v>9</v>
      </c>
      <c r="G856" s="17">
        <f t="shared" si="27"/>
        <v>1</v>
      </c>
      <c r="H856" s="17" t="s">
        <v>17401</v>
      </c>
      <c r="I856" s="17">
        <v>183</v>
      </c>
      <c r="J856" s="17">
        <v>6</v>
      </c>
      <c r="K856" t="s">
        <v>17405</v>
      </c>
    </row>
    <row r="857" spans="1:11" x14ac:dyDescent="0.15">
      <c r="A857" s="5" t="s">
        <v>20888</v>
      </c>
      <c r="B857" t="s">
        <v>3089</v>
      </c>
      <c r="C857" s="17">
        <v>6</v>
      </c>
      <c r="D857" s="18">
        <v>2020</v>
      </c>
      <c r="E857" s="17">
        <v>2016</v>
      </c>
      <c r="F857" s="17">
        <f t="shared" si="26"/>
        <v>5</v>
      </c>
      <c r="G857" s="17">
        <f t="shared" si="27"/>
        <v>1.2</v>
      </c>
      <c r="H857" s="17" t="s">
        <v>17401</v>
      </c>
      <c r="I857" s="17">
        <v>60</v>
      </c>
      <c r="J857" s="17">
        <v>4</v>
      </c>
      <c r="K857" t="s">
        <v>17405</v>
      </c>
    </row>
    <row r="858" spans="1:11" x14ac:dyDescent="0.15">
      <c r="A858" s="5" t="s">
        <v>21954</v>
      </c>
      <c r="B858" t="s">
        <v>12200</v>
      </c>
      <c r="C858" s="17">
        <v>13</v>
      </c>
      <c r="D858" s="18">
        <v>2017</v>
      </c>
      <c r="E858" s="17">
        <v>2007</v>
      </c>
      <c r="F858" s="17">
        <f t="shared" si="26"/>
        <v>11</v>
      </c>
      <c r="G858" s="17">
        <f t="shared" si="27"/>
        <v>1.1818181818181819</v>
      </c>
      <c r="H858" s="17" t="s">
        <v>17401</v>
      </c>
      <c r="I858" s="17">
        <v>605</v>
      </c>
      <c r="J858" s="17">
        <v>13</v>
      </c>
      <c r="K858" t="s">
        <v>17400</v>
      </c>
    </row>
    <row r="859" spans="1:11" x14ac:dyDescent="0.15">
      <c r="A859" s="5" t="s">
        <v>21326</v>
      </c>
      <c r="B859" t="s">
        <v>9951</v>
      </c>
      <c r="C859" s="17">
        <v>14</v>
      </c>
      <c r="D859" s="18">
        <v>2020</v>
      </c>
      <c r="E859" s="17">
        <v>2006</v>
      </c>
      <c r="F859" s="17">
        <f t="shared" si="26"/>
        <v>15</v>
      </c>
      <c r="G859" s="17">
        <f t="shared" si="27"/>
        <v>0.93333333333333335</v>
      </c>
      <c r="H859" s="17" t="s">
        <v>17401</v>
      </c>
      <c r="I859" s="17">
        <v>359</v>
      </c>
      <c r="J859" s="17">
        <v>8</v>
      </c>
      <c r="K859" t="s">
        <v>17405</v>
      </c>
    </row>
    <row r="860" spans="1:11" x14ac:dyDescent="0.15">
      <c r="A860" s="5" t="s">
        <v>21197</v>
      </c>
      <c r="B860" t="s">
        <v>7876</v>
      </c>
      <c r="C860" s="17">
        <v>1</v>
      </c>
      <c r="D860" s="18">
        <v>2016</v>
      </c>
      <c r="E860" s="17">
        <v>2016</v>
      </c>
      <c r="F860" s="17">
        <f t="shared" si="26"/>
        <v>1</v>
      </c>
      <c r="G860" s="17">
        <f t="shared" si="27"/>
        <v>1</v>
      </c>
      <c r="H860" s="17" t="s">
        <v>17401</v>
      </c>
      <c r="I860" s="17">
        <v>1</v>
      </c>
      <c r="J860" s="17">
        <v>1</v>
      </c>
      <c r="K860" t="s">
        <v>17400</v>
      </c>
    </row>
    <row r="861" spans="1:11" x14ac:dyDescent="0.15">
      <c r="A861" s="5" t="s">
        <v>21533</v>
      </c>
      <c r="B861" t="s">
        <v>14014</v>
      </c>
      <c r="C861" s="17">
        <v>17</v>
      </c>
      <c r="D861" s="18">
        <v>2020</v>
      </c>
      <c r="E861" s="17">
        <v>2006</v>
      </c>
      <c r="F861" s="17">
        <f t="shared" si="26"/>
        <v>15</v>
      </c>
      <c r="G861" s="17">
        <f t="shared" si="27"/>
        <v>1.1333333333333333</v>
      </c>
      <c r="H861" s="17" t="s">
        <v>17401</v>
      </c>
      <c r="I861" s="17">
        <v>73</v>
      </c>
      <c r="J861" s="17">
        <v>4</v>
      </c>
      <c r="K861" t="s">
        <v>17400</v>
      </c>
    </row>
    <row r="862" spans="1:11" x14ac:dyDescent="0.15">
      <c r="A862" s="5" t="s">
        <v>20717</v>
      </c>
      <c r="B862" t="s">
        <v>238</v>
      </c>
      <c r="C862" s="17">
        <v>7</v>
      </c>
      <c r="D862" s="18">
        <v>2021</v>
      </c>
      <c r="E862" s="17">
        <v>2019</v>
      </c>
      <c r="F862" s="17">
        <f t="shared" si="26"/>
        <v>3</v>
      </c>
      <c r="G862" s="17">
        <f t="shared" si="27"/>
        <v>2.3333333333333335</v>
      </c>
      <c r="H862" s="17" t="s">
        <v>17401</v>
      </c>
      <c r="I862" s="17">
        <v>14</v>
      </c>
      <c r="J862" s="17">
        <v>3</v>
      </c>
      <c r="K862" t="s">
        <v>17400</v>
      </c>
    </row>
    <row r="863" spans="1:11" x14ac:dyDescent="0.15">
      <c r="A863" s="5" t="s">
        <v>20961</v>
      </c>
      <c r="B863" t="s">
        <v>4080</v>
      </c>
      <c r="C863" s="17">
        <v>100</v>
      </c>
      <c r="D863" s="18">
        <v>2021</v>
      </c>
      <c r="E863" s="17">
        <v>2014</v>
      </c>
      <c r="F863" s="17">
        <f t="shared" si="26"/>
        <v>8</v>
      </c>
      <c r="G863" s="17">
        <f t="shared" si="27"/>
        <v>12.5</v>
      </c>
      <c r="H863" s="17" t="s">
        <v>17401</v>
      </c>
      <c r="I863" s="17">
        <v>5085</v>
      </c>
      <c r="J863" s="17">
        <v>38</v>
      </c>
      <c r="K863" t="s">
        <v>17400</v>
      </c>
    </row>
    <row r="864" spans="1:11" x14ac:dyDescent="0.15">
      <c r="A864" s="5" t="s">
        <v>21024</v>
      </c>
      <c r="B864" t="s">
        <v>5185</v>
      </c>
      <c r="C864" s="17">
        <v>2</v>
      </c>
      <c r="D864" s="18">
        <v>2019</v>
      </c>
      <c r="E864" s="17">
        <v>2018</v>
      </c>
      <c r="F864" s="17">
        <f t="shared" si="26"/>
        <v>2</v>
      </c>
      <c r="G864" s="17">
        <f t="shared" si="27"/>
        <v>1</v>
      </c>
      <c r="H864" s="17" t="s">
        <v>17401</v>
      </c>
      <c r="I864" s="17">
        <v>9</v>
      </c>
      <c r="J864" s="17">
        <v>2</v>
      </c>
      <c r="K864" t="s">
        <v>17400</v>
      </c>
    </row>
    <row r="865" spans="1:11" x14ac:dyDescent="0.15">
      <c r="A865" s="5" t="s">
        <v>21039</v>
      </c>
      <c r="B865" t="s">
        <v>5455</v>
      </c>
      <c r="C865" s="17">
        <v>30</v>
      </c>
      <c r="D865" s="18">
        <v>2021</v>
      </c>
      <c r="E865" s="17">
        <v>2008</v>
      </c>
      <c r="F865" s="17">
        <f t="shared" si="26"/>
        <v>14</v>
      </c>
      <c r="G865" s="17">
        <f t="shared" si="27"/>
        <v>2.1428571428571428</v>
      </c>
      <c r="H865" s="17" t="s">
        <v>17406</v>
      </c>
      <c r="I865" s="17">
        <v>1172</v>
      </c>
      <c r="J865" s="17">
        <v>12</v>
      </c>
      <c r="K865" t="s">
        <v>17400</v>
      </c>
    </row>
    <row r="866" spans="1:11" x14ac:dyDescent="0.15">
      <c r="A866" s="5" t="s">
        <v>21481</v>
      </c>
      <c r="B866" t="s">
        <v>12867</v>
      </c>
      <c r="C866" s="17">
        <v>6</v>
      </c>
      <c r="D866" s="18">
        <v>2010</v>
      </c>
      <c r="E866" s="17">
        <v>2006</v>
      </c>
      <c r="F866" s="17">
        <f t="shared" si="26"/>
        <v>5</v>
      </c>
      <c r="G866" s="17">
        <f t="shared" si="27"/>
        <v>1.2</v>
      </c>
      <c r="H866" s="17" t="s">
        <v>17401</v>
      </c>
      <c r="I866" s="17">
        <v>241</v>
      </c>
      <c r="J866" s="17">
        <v>5</v>
      </c>
      <c r="K866" t="s">
        <v>17400</v>
      </c>
    </row>
    <row r="867" spans="1:11" x14ac:dyDescent="0.15">
      <c r="A867" s="5" t="s">
        <v>21315</v>
      </c>
      <c r="B867" t="s">
        <v>9763</v>
      </c>
      <c r="C867" s="17">
        <v>29</v>
      </c>
      <c r="D867" s="18">
        <v>2021</v>
      </c>
      <c r="E867" s="17">
        <v>2013</v>
      </c>
      <c r="F867" s="17">
        <f t="shared" si="26"/>
        <v>9</v>
      </c>
      <c r="G867" s="17">
        <f t="shared" si="27"/>
        <v>3.2222222222222223</v>
      </c>
      <c r="H867" s="17" t="s">
        <v>17406</v>
      </c>
      <c r="I867" s="17">
        <v>556</v>
      </c>
      <c r="J867" s="17">
        <v>12</v>
      </c>
      <c r="K867" t="s">
        <v>17400</v>
      </c>
    </row>
    <row r="868" spans="1:11" x14ac:dyDescent="0.15">
      <c r="A868" s="5" t="s">
        <v>21119</v>
      </c>
      <c r="B868" t="s">
        <v>6760</v>
      </c>
      <c r="C868" s="17">
        <v>7</v>
      </c>
      <c r="D868" s="18">
        <v>2020</v>
      </c>
      <c r="E868" s="17">
        <v>2013</v>
      </c>
      <c r="F868" s="17">
        <f t="shared" si="26"/>
        <v>8</v>
      </c>
      <c r="G868" s="17">
        <f t="shared" si="27"/>
        <v>0.875</v>
      </c>
      <c r="H868" s="17" t="s">
        <v>17401</v>
      </c>
      <c r="I868" s="17">
        <v>104</v>
      </c>
      <c r="J868" s="17">
        <v>6</v>
      </c>
      <c r="K868" t="s">
        <v>17400</v>
      </c>
    </row>
    <row r="869" spans="1:11" x14ac:dyDescent="0.15">
      <c r="A869" s="5" t="s">
        <v>21468</v>
      </c>
      <c r="B869" t="s">
        <v>12598</v>
      </c>
      <c r="C869" s="17">
        <v>26</v>
      </c>
      <c r="D869" s="18">
        <v>2021</v>
      </c>
      <c r="E869" s="17">
        <v>2009</v>
      </c>
      <c r="F869" s="17">
        <f t="shared" si="26"/>
        <v>13</v>
      </c>
      <c r="G869" s="17">
        <f t="shared" si="27"/>
        <v>2</v>
      </c>
      <c r="H869" s="17" t="s">
        <v>17401</v>
      </c>
      <c r="I869" s="17">
        <v>1098</v>
      </c>
      <c r="J869" s="17">
        <v>11</v>
      </c>
      <c r="K869" t="s">
        <v>17405</v>
      </c>
    </row>
    <row r="870" spans="1:11" x14ac:dyDescent="0.15">
      <c r="A870" s="5" t="s">
        <v>20956</v>
      </c>
      <c r="B870" t="s">
        <v>4025</v>
      </c>
      <c r="C870" s="17">
        <v>84</v>
      </c>
      <c r="D870" s="18">
        <v>2021</v>
      </c>
      <c r="E870" s="17">
        <v>2005</v>
      </c>
      <c r="F870" s="17">
        <f t="shared" si="26"/>
        <v>17</v>
      </c>
      <c r="G870" s="17">
        <f t="shared" si="27"/>
        <v>4.9411764705882355</v>
      </c>
      <c r="H870" s="17" t="s">
        <v>17401</v>
      </c>
      <c r="I870" s="17">
        <v>2117</v>
      </c>
      <c r="J870" s="17">
        <v>22</v>
      </c>
      <c r="K870" t="s">
        <v>17400</v>
      </c>
    </row>
    <row r="871" spans="1:11" x14ac:dyDescent="0.15">
      <c r="A871" s="5" t="s">
        <v>20757</v>
      </c>
      <c r="B871" t="s">
        <v>969</v>
      </c>
      <c r="C871" s="17">
        <v>2</v>
      </c>
      <c r="D871" s="18">
        <v>2020</v>
      </c>
      <c r="E871" s="17">
        <v>2019</v>
      </c>
      <c r="F871" s="17">
        <f t="shared" si="26"/>
        <v>2</v>
      </c>
      <c r="G871" s="17">
        <f t="shared" si="27"/>
        <v>1</v>
      </c>
      <c r="H871" s="17" t="s">
        <v>17406</v>
      </c>
      <c r="I871" s="17">
        <v>7</v>
      </c>
      <c r="J871" s="17">
        <v>2</v>
      </c>
      <c r="K871" t="s">
        <v>17416</v>
      </c>
    </row>
    <row r="872" spans="1:11" x14ac:dyDescent="0.15">
      <c r="A872" s="5" t="s">
        <v>20780</v>
      </c>
      <c r="B872" s="1" t="s">
        <v>1324</v>
      </c>
      <c r="C872" s="17">
        <v>26</v>
      </c>
      <c r="D872" s="18">
        <v>2021</v>
      </c>
      <c r="E872" s="17">
        <v>1971</v>
      </c>
      <c r="F872" s="17">
        <f t="shared" si="26"/>
        <v>51</v>
      </c>
      <c r="G872" s="17">
        <f t="shared" si="27"/>
        <v>0.50980392156862742</v>
      </c>
      <c r="H872" s="17" t="s">
        <v>17401</v>
      </c>
      <c r="I872" s="17">
        <v>1291</v>
      </c>
      <c r="J872" s="17">
        <v>12</v>
      </c>
      <c r="K872" t="s">
        <v>17405</v>
      </c>
    </row>
    <row r="873" spans="1:11" x14ac:dyDescent="0.15">
      <c r="A873" s="5" t="s">
        <v>21382</v>
      </c>
      <c r="B873" t="s">
        <v>10936</v>
      </c>
      <c r="C873" s="17">
        <v>28</v>
      </c>
      <c r="D873" s="18">
        <v>2021</v>
      </c>
      <c r="E873" s="17">
        <v>2009</v>
      </c>
      <c r="F873" s="17">
        <f t="shared" si="26"/>
        <v>13</v>
      </c>
      <c r="G873" s="17">
        <f t="shared" si="27"/>
        <v>2.1538461538461537</v>
      </c>
      <c r="H873" s="17" t="s">
        <v>17401</v>
      </c>
      <c r="I873" s="17">
        <v>392</v>
      </c>
      <c r="J873" s="17">
        <v>10</v>
      </c>
      <c r="K873" t="s">
        <v>17405</v>
      </c>
    </row>
    <row r="874" spans="1:11" x14ac:dyDescent="0.15">
      <c r="A874" s="5" t="s">
        <v>20881</v>
      </c>
      <c r="B874" t="s">
        <v>2956</v>
      </c>
      <c r="C874" s="17">
        <v>8</v>
      </c>
      <c r="D874" s="18">
        <v>2021</v>
      </c>
      <c r="E874" s="17">
        <v>2019</v>
      </c>
      <c r="F874" s="17">
        <f t="shared" si="26"/>
        <v>3</v>
      </c>
      <c r="G874" s="17">
        <f t="shared" si="27"/>
        <v>2.6666666666666665</v>
      </c>
      <c r="H874" s="17" t="s">
        <v>17401</v>
      </c>
      <c r="I874" s="17">
        <v>25</v>
      </c>
      <c r="J874" s="17">
        <v>3</v>
      </c>
      <c r="K874" t="s">
        <v>17400</v>
      </c>
    </row>
    <row r="875" spans="1:11" x14ac:dyDescent="0.15">
      <c r="A875" s="5" t="s">
        <v>20770</v>
      </c>
      <c r="B875" t="s">
        <v>1151</v>
      </c>
      <c r="C875" s="17">
        <v>5</v>
      </c>
      <c r="D875" s="18">
        <v>2020</v>
      </c>
      <c r="E875" s="17">
        <v>2015</v>
      </c>
      <c r="F875" s="17">
        <f t="shared" si="26"/>
        <v>6</v>
      </c>
      <c r="G875" s="17">
        <f t="shared" si="27"/>
        <v>0.83333333333333337</v>
      </c>
      <c r="H875" s="17" t="s">
        <v>17401</v>
      </c>
      <c r="I875" s="17">
        <v>24</v>
      </c>
      <c r="J875" s="17">
        <v>3</v>
      </c>
      <c r="K875" t="s">
        <v>17400</v>
      </c>
    </row>
    <row r="876" spans="1:11" x14ac:dyDescent="0.15">
      <c r="A876" s="5" t="s">
        <v>17485</v>
      </c>
      <c r="B876" t="s">
        <v>13739</v>
      </c>
      <c r="C876" s="17">
        <v>16</v>
      </c>
      <c r="D876" s="18">
        <v>2020</v>
      </c>
      <c r="E876" s="17">
        <v>2006</v>
      </c>
      <c r="F876" s="17">
        <f t="shared" si="26"/>
        <v>15</v>
      </c>
      <c r="G876" s="17">
        <f t="shared" si="27"/>
        <v>1.0666666666666667</v>
      </c>
      <c r="H876" s="17" t="s">
        <v>17401</v>
      </c>
      <c r="I876" s="17">
        <v>405</v>
      </c>
      <c r="J876" s="17">
        <v>8</v>
      </c>
      <c r="K876" t="s">
        <v>17405</v>
      </c>
    </row>
    <row r="877" spans="1:11" x14ac:dyDescent="0.15">
      <c r="A877" s="5" t="s">
        <v>17704</v>
      </c>
      <c r="B877" t="s">
        <v>8638</v>
      </c>
      <c r="C877" s="17">
        <v>66</v>
      </c>
      <c r="D877" s="18">
        <v>2021</v>
      </c>
      <c r="E877" s="17">
        <v>2001</v>
      </c>
      <c r="F877" s="17">
        <f t="shared" si="26"/>
        <v>21</v>
      </c>
      <c r="G877" s="17">
        <f t="shared" si="27"/>
        <v>3.1428571428571428</v>
      </c>
      <c r="H877" s="17" t="s">
        <v>17406</v>
      </c>
      <c r="I877" s="17">
        <v>4437</v>
      </c>
      <c r="J877" s="17">
        <v>29</v>
      </c>
      <c r="K877" t="s">
        <v>17400</v>
      </c>
    </row>
    <row r="878" spans="1:11" x14ac:dyDescent="0.15">
      <c r="A878" s="5" t="s">
        <v>21158</v>
      </c>
      <c r="B878" t="s">
        <v>7340</v>
      </c>
      <c r="C878" s="17">
        <v>2</v>
      </c>
      <c r="D878" s="18">
        <v>2021</v>
      </c>
      <c r="E878" s="17">
        <v>2016</v>
      </c>
      <c r="F878" s="17">
        <f t="shared" si="26"/>
        <v>6</v>
      </c>
      <c r="G878" s="17">
        <f t="shared" si="27"/>
        <v>0.33333333333333331</v>
      </c>
      <c r="H878" s="17" t="s">
        <v>17401</v>
      </c>
      <c r="I878" s="17">
        <v>43</v>
      </c>
      <c r="J878" s="17">
        <v>2</v>
      </c>
      <c r="K878" t="s">
        <v>17400</v>
      </c>
    </row>
    <row r="879" spans="1:11" x14ac:dyDescent="0.15">
      <c r="A879" s="5" t="s">
        <v>21053</v>
      </c>
      <c r="B879" t="s">
        <v>5681</v>
      </c>
      <c r="C879" s="17">
        <v>2</v>
      </c>
      <c r="D879" s="18">
        <v>2018</v>
      </c>
      <c r="E879" s="17">
        <v>2017</v>
      </c>
      <c r="F879" s="17">
        <f t="shared" si="26"/>
        <v>2</v>
      </c>
      <c r="G879" s="17">
        <f t="shared" si="27"/>
        <v>1</v>
      </c>
      <c r="H879" s="17" t="s">
        <v>17401</v>
      </c>
      <c r="I879" s="17">
        <v>48</v>
      </c>
      <c r="J879" s="17">
        <v>2</v>
      </c>
      <c r="K879" t="s">
        <v>17405</v>
      </c>
    </row>
    <row r="880" spans="1:11" x14ac:dyDescent="0.15">
      <c r="A880" s="5" t="s">
        <v>23161</v>
      </c>
      <c r="B880" t="s">
        <v>23151</v>
      </c>
      <c r="C880" s="17">
        <v>49</v>
      </c>
      <c r="D880" s="18">
        <v>2021</v>
      </c>
      <c r="E880" s="17">
        <v>2012</v>
      </c>
      <c r="F880" s="17">
        <f t="shared" si="26"/>
        <v>10</v>
      </c>
      <c r="G880" s="17">
        <f t="shared" si="27"/>
        <v>4.9000000000000004</v>
      </c>
      <c r="H880" s="17" t="s">
        <v>17406</v>
      </c>
      <c r="I880" s="17">
        <v>1645</v>
      </c>
      <c r="J880" s="17">
        <v>23</v>
      </c>
      <c r="K880" t="s">
        <v>17411</v>
      </c>
    </row>
    <row r="881" spans="1:11" x14ac:dyDescent="0.15">
      <c r="A881" s="5" t="s">
        <v>21111</v>
      </c>
      <c r="B881" t="s">
        <v>6631</v>
      </c>
      <c r="C881" s="17">
        <v>18</v>
      </c>
      <c r="D881" s="18">
        <v>2021</v>
      </c>
      <c r="E881" s="17">
        <v>2011</v>
      </c>
      <c r="F881" s="17">
        <f t="shared" si="26"/>
        <v>11</v>
      </c>
      <c r="G881" s="17">
        <f t="shared" si="27"/>
        <v>1.6363636363636365</v>
      </c>
      <c r="H881" s="17" t="s">
        <v>17401</v>
      </c>
      <c r="I881" s="17">
        <v>250</v>
      </c>
      <c r="J881" s="17">
        <v>8</v>
      </c>
      <c r="K881" t="s">
        <v>17569</v>
      </c>
    </row>
    <row r="882" spans="1:11" x14ac:dyDescent="0.15">
      <c r="A882" s="5" t="s">
        <v>21242</v>
      </c>
      <c r="B882" t="s">
        <v>8545</v>
      </c>
      <c r="C882" s="17">
        <v>3</v>
      </c>
      <c r="D882" s="18">
        <v>2017</v>
      </c>
      <c r="E882" s="17">
        <v>2015</v>
      </c>
      <c r="F882" s="17">
        <f t="shared" si="26"/>
        <v>3</v>
      </c>
      <c r="G882" s="17">
        <f t="shared" si="27"/>
        <v>1</v>
      </c>
      <c r="H882" s="17" t="s">
        <v>17401</v>
      </c>
      <c r="I882" s="17">
        <v>26</v>
      </c>
      <c r="J882" s="17">
        <v>3</v>
      </c>
      <c r="K882" t="s">
        <v>17411</v>
      </c>
    </row>
    <row r="883" spans="1:11" x14ac:dyDescent="0.15">
      <c r="A883" s="5" t="s">
        <v>21244</v>
      </c>
      <c r="B883" t="s">
        <v>4323</v>
      </c>
      <c r="C883" s="17">
        <v>25</v>
      </c>
      <c r="D883" s="18">
        <v>2021</v>
      </c>
      <c r="E883" s="17">
        <v>2014</v>
      </c>
      <c r="F883" s="17">
        <f t="shared" si="26"/>
        <v>8</v>
      </c>
      <c r="G883" s="17">
        <f t="shared" si="27"/>
        <v>3.125</v>
      </c>
      <c r="H883" s="17" t="s">
        <v>17406</v>
      </c>
      <c r="I883" s="17">
        <v>513</v>
      </c>
      <c r="J883" s="17">
        <v>12</v>
      </c>
      <c r="K883" t="s">
        <v>17411</v>
      </c>
    </row>
    <row r="884" spans="1:11" x14ac:dyDescent="0.15">
      <c r="A884" s="5" t="s">
        <v>22956</v>
      </c>
      <c r="B884" t="s">
        <v>22949</v>
      </c>
      <c r="C884" s="17">
        <v>7</v>
      </c>
      <c r="D884" s="18">
        <v>2021</v>
      </c>
      <c r="E884" s="17">
        <v>2015</v>
      </c>
      <c r="F884" s="17">
        <f t="shared" si="26"/>
        <v>7</v>
      </c>
      <c r="G884" s="17">
        <f t="shared" si="27"/>
        <v>1</v>
      </c>
      <c r="H884" s="17" t="s">
        <v>17401</v>
      </c>
      <c r="I884" s="17">
        <v>169</v>
      </c>
      <c r="J884" s="17">
        <v>6</v>
      </c>
      <c r="K884" t="s">
        <v>17411</v>
      </c>
    </row>
    <row r="885" spans="1:11" x14ac:dyDescent="0.15">
      <c r="A885" s="5" t="s">
        <v>21523</v>
      </c>
      <c r="B885" t="s">
        <v>13692</v>
      </c>
      <c r="C885" s="17">
        <v>29</v>
      </c>
      <c r="D885" s="18">
        <v>2020</v>
      </c>
      <c r="E885" s="17">
        <v>1997</v>
      </c>
      <c r="F885" s="17">
        <f t="shared" si="26"/>
        <v>24</v>
      </c>
      <c r="G885" s="17">
        <f t="shared" si="27"/>
        <v>1.2083333333333333</v>
      </c>
      <c r="H885" s="17" t="s">
        <v>17401</v>
      </c>
      <c r="I885" s="17">
        <v>660</v>
      </c>
      <c r="J885" s="17">
        <v>16</v>
      </c>
      <c r="K885" t="s">
        <v>17400</v>
      </c>
    </row>
    <row r="886" spans="1:11" x14ac:dyDescent="0.15">
      <c r="A886" s="5" t="s">
        <v>21047</v>
      </c>
      <c r="B886" t="s">
        <v>5571</v>
      </c>
      <c r="C886" s="17">
        <v>15</v>
      </c>
      <c r="D886" s="18">
        <v>2021</v>
      </c>
      <c r="E886" s="17">
        <v>2015</v>
      </c>
      <c r="F886" s="17">
        <f t="shared" si="26"/>
        <v>7</v>
      </c>
      <c r="G886" s="17">
        <f t="shared" si="27"/>
        <v>2.1428571428571428</v>
      </c>
      <c r="H886" s="17" t="s">
        <v>17401</v>
      </c>
      <c r="I886" s="17">
        <v>78</v>
      </c>
      <c r="J886" s="17">
        <v>5</v>
      </c>
      <c r="K886" t="s">
        <v>17400</v>
      </c>
    </row>
    <row r="887" spans="1:11" x14ac:dyDescent="0.15">
      <c r="A887" s="5" t="s">
        <v>21198</v>
      </c>
      <c r="B887" t="s">
        <v>7893</v>
      </c>
      <c r="C887" s="17">
        <v>8</v>
      </c>
      <c r="D887" s="18">
        <v>2021</v>
      </c>
      <c r="E887" s="17">
        <v>2011</v>
      </c>
      <c r="F887" s="17">
        <f t="shared" si="26"/>
        <v>11</v>
      </c>
      <c r="G887" s="17">
        <f t="shared" si="27"/>
        <v>0.72727272727272729</v>
      </c>
      <c r="H887" s="17" t="s">
        <v>17401</v>
      </c>
      <c r="I887" s="17">
        <v>738</v>
      </c>
      <c r="J887" s="17">
        <v>7</v>
      </c>
      <c r="K887" t="s">
        <v>17411</v>
      </c>
    </row>
    <row r="888" spans="1:11" x14ac:dyDescent="0.15">
      <c r="A888" s="5" t="s">
        <v>21541</v>
      </c>
      <c r="B888" t="s">
        <v>14794</v>
      </c>
      <c r="C888" s="17">
        <v>12</v>
      </c>
      <c r="D888" s="18">
        <v>2020</v>
      </c>
      <c r="E888" s="17">
        <v>1999</v>
      </c>
      <c r="F888" s="17">
        <f t="shared" si="26"/>
        <v>22</v>
      </c>
      <c r="G888" s="17">
        <f t="shared" si="27"/>
        <v>0.54545454545454541</v>
      </c>
      <c r="H888" s="17" t="s">
        <v>17406</v>
      </c>
      <c r="I888" s="17">
        <v>326</v>
      </c>
      <c r="J888" s="17">
        <v>7</v>
      </c>
      <c r="K888" t="s">
        <v>17557</v>
      </c>
    </row>
    <row r="889" spans="1:11" x14ac:dyDescent="0.15">
      <c r="A889" s="5" t="s">
        <v>21364</v>
      </c>
      <c r="B889" t="s">
        <v>10603</v>
      </c>
      <c r="C889" s="17">
        <v>96</v>
      </c>
      <c r="D889" s="18">
        <v>2021</v>
      </c>
      <c r="E889" s="17">
        <v>2001</v>
      </c>
      <c r="F889" s="17">
        <f t="shared" si="26"/>
        <v>21</v>
      </c>
      <c r="G889" s="17">
        <f t="shared" si="27"/>
        <v>4.5714285714285712</v>
      </c>
      <c r="H889" s="17" t="s">
        <v>17401</v>
      </c>
      <c r="I889" s="17">
        <v>4369</v>
      </c>
      <c r="J889" s="17">
        <v>33</v>
      </c>
      <c r="K889" t="s">
        <v>17405</v>
      </c>
    </row>
    <row r="890" spans="1:11" x14ac:dyDescent="0.15">
      <c r="A890" s="5" t="s">
        <v>21098</v>
      </c>
      <c r="B890" t="s">
        <v>6368</v>
      </c>
      <c r="C890" s="17">
        <v>50</v>
      </c>
      <c r="D890" s="18">
        <v>2021</v>
      </c>
      <c r="E890" s="17">
        <v>2010</v>
      </c>
      <c r="F890" s="17">
        <f t="shared" si="26"/>
        <v>12</v>
      </c>
      <c r="G890" s="17">
        <f t="shared" si="27"/>
        <v>4.166666666666667</v>
      </c>
      <c r="H890" s="17" t="s">
        <v>17401</v>
      </c>
      <c r="I890" s="17">
        <v>2349</v>
      </c>
      <c r="J890" s="17">
        <v>20</v>
      </c>
      <c r="K890" t="s">
        <v>17405</v>
      </c>
    </row>
    <row r="891" spans="1:11" x14ac:dyDescent="0.15">
      <c r="A891" s="5" t="s">
        <v>20853</v>
      </c>
      <c r="B891" t="s">
        <v>2519</v>
      </c>
      <c r="C891" s="17">
        <v>10</v>
      </c>
      <c r="D891" s="18">
        <v>2020</v>
      </c>
      <c r="E891" s="17">
        <v>2018</v>
      </c>
      <c r="F891" s="17">
        <f t="shared" si="26"/>
        <v>3</v>
      </c>
      <c r="G891" s="17">
        <f t="shared" si="27"/>
        <v>3.3333333333333335</v>
      </c>
      <c r="H891" s="17" t="s">
        <v>17401</v>
      </c>
      <c r="I891" s="17">
        <v>680</v>
      </c>
      <c r="J891" s="17">
        <v>10</v>
      </c>
      <c r="K891" t="s">
        <v>17400</v>
      </c>
    </row>
    <row r="892" spans="1:11" x14ac:dyDescent="0.15">
      <c r="A892" s="5" t="s">
        <v>21182</v>
      </c>
      <c r="B892" t="s">
        <v>7672</v>
      </c>
      <c r="C892" s="17">
        <v>6</v>
      </c>
      <c r="D892" s="18">
        <v>2020</v>
      </c>
      <c r="E892" s="17">
        <v>2010</v>
      </c>
      <c r="F892" s="17">
        <f t="shared" si="26"/>
        <v>11</v>
      </c>
      <c r="G892" s="17">
        <f t="shared" si="27"/>
        <v>0.54545454545454541</v>
      </c>
      <c r="H892" s="17" t="s">
        <v>17406</v>
      </c>
      <c r="I892" s="17">
        <v>218</v>
      </c>
      <c r="J892" s="17">
        <v>5</v>
      </c>
      <c r="K892" t="s">
        <v>17405</v>
      </c>
    </row>
    <row r="893" spans="1:11" x14ac:dyDescent="0.15">
      <c r="A893" s="5" t="s">
        <v>20811</v>
      </c>
      <c r="B893" t="s">
        <v>1801</v>
      </c>
      <c r="C893" s="17">
        <v>6</v>
      </c>
      <c r="D893" s="18">
        <v>2020</v>
      </c>
      <c r="E893" s="17">
        <v>2012</v>
      </c>
      <c r="F893" s="17">
        <f t="shared" si="26"/>
        <v>9</v>
      </c>
      <c r="G893" s="17">
        <f t="shared" si="27"/>
        <v>0.66666666666666663</v>
      </c>
      <c r="H893" s="17" t="s">
        <v>17401</v>
      </c>
      <c r="I893" s="17">
        <v>93</v>
      </c>
      <c r="J893" s="17">
        <v>6</v>
      </c>
      <c r="K893" t="s">
        <v>17405</v>
      </c>
    </row>
    <row r="894" spans="1:11" x14ac:dyDescent="0.15">
      <c r="A894" s="5" t="s">
        <v>20877</v>
      </c>
      <c r="B894" t="s">
        <v>2907</v>
      </c>
      <c r="C894" s="17">
        <v>23</v>
      </c>
      <c r="D894" s="18">
        <v>2021</v>
      </c>
      <c r="E894" s="17">
        <v>2017</v>
      </c>
      <c r="F894" s="17">
        <f t="shared" si="26"/>
        <v>5</v>
      </c>
      <c r="G894" s="17">
        <f t="shared" si="27"/>
        <v>4.5999999999999996</v>
      </c>
      <c r="H894" s="17" t="s">
        <v>17401</v>
      </c>
      <c r="I894" s="17">
        <v>273</v>
      </c>
      <c r="J894" s="17">
        <v>10</v>
      </c>
      <c r="K894" t="s">
        <v>17400</v>
      </c>
    </row>
    <row r="895" spans="1:11" x14ac:dyDescent="0.15">
      <c r="A895" s="5" t="s">
        <v>22042</v>
      </c>
      <c r="B895" t="s">
        <v>14653</v>
      </c>
      <c r="C895" s="17">
        <v>18</v>
      </c>
      <c r="D895" s="18">
        <v>2020</v>
      </c>
      <c r="E895" s="17">
        <v>2002</v>
      </c>
      <c r="F895" s="17">
        <f t="shared" si="26"/>
        <v>19</v>
      </c>
      <c r="G895" s="17">
        <f t="shared" si="27"/>
        <v>0.94736842105263153</v>
      </c>
      <c r="H895" s="17" t="s">
        <v>17406</v>
      </c>
      <c r="I895" s="17">
        <v>392</v>
      </c>
      <c r="J895" s="17">
        <v>10</v>
      </c>
      <c r="K895" t="s">
        <v>17405</v>
      </c>
    </row>
    <row r="896" spans="1:11" x14ac:dyDescent="0.15">
      <c r="A896" s="5" t="s">
        <v>21057</v>
      </c>
      <c r="B896" t="s">
        <v>5747</v>
      </c>
      <c r="C896" s="17">
        <v>55</v>
      </c>
      <c r="D896" s="18">
        <v>2021</v>
      </c>
      <c r="E896" s="17">
        <v>2002</v>
      </c>
      <c r="F896" s="17">
        <f t="shared" si="26"/>
        <v>20</v>
      </c>
      <c r="G896" s="17">
        <f t="shared" si="27"/>
        <v>2.75</v>
      </c>
      <c r="H896" s="17" t="s">
        <v>17401</v>
      </c>
      <c r="I896" s="17">
        <v>2287</v>
      </c>
      <c r="J896" s="17">
        <v>21</v>
      </c>
      <c r="K896" t="s">
        <v>17411</v>
      </c>
    </row>
    <row r="897" spans="1:11" x14ac:dyDescent="0.15">
      <c r="A897" s="5" t="s">
        <v>21261</v>
      </c>
      <c r="B897" t="s">
        <v>8977</v>
      </c>
      <c r="C897" s="17">
        <v>12</v>
      </c>
      <c r="D897" s="18">
        <v>2021</v>
      </c>
      <c r="E897" s="17">
        <v>2009</v>
      </c>
      <c r="F897" s="17">
        <f t="shared" si="26"/>
        <v>13</v>
      </c>
      <c r="G897" s="17">
        <f t="shared" si="27"/>
        <v>0.92307692307692313</v>
      </c>
      <c r="H897" s="17" t="s">
        <v>17401</v>
      </c>
      <c r="I897" s="17">
        <v>334</v>
      </c>
      <c r="J897" s="17">
        <v>10</v>
      </c>
      <c r="K897" t="s">
        <v>17411</v>
      </c>
    </row>
    <row r="898" spans="1:11" x14ac:dyDescent="0.15">
      <c r="A898" s="5" t="s">
        <v>21390</v>
      </c>
      <c r="B898" t="s">
        <v>11062</v>
      </c>
      <c r="C898" s="17">
        <v>28</v>
      </c>
      <c r="D898" s="17">
        <v>2021</v>
      </c>
      <c r="E898" s="17">
        <v>1997</v>
      </c>
      <c r="F898" s="17">
        <f t="shared" ref="F898:F961" si="28">D898-E898+1</f>
        <v>25</v>
      </c>
      <c r="G898" s="17">
        <f t="shared" ref="G898:G961" si="29">C898/F898</f>
        <v>1.1200000000000001</v>
      </c>
      <c r="H898" s="17" t="s">
        <v>17401</v>
      </c>
      <c r="I898" s="17">
        <v>539</v>
      </c>
      <c r="J898" s="17">
        <v>13</v>
      </c>
      <c r="K898" t="s">
        <v>17411</v>
      </c>
    </row>
    <row r="899" spans="1:11" x14ac:dyDescent="0.15">
      <c r="A899" s="5" t="s">
        <v>21003</v>
      </c>
      <c r="B899" t="s">
        <v>4871</v>
      </c>
      <c r="C899" s="17">
        <v>51</v>
      </c>
      <c r="D899" s="18">
        <v>2021</v>
      </c>
      <c r="E899" s="17">
        <v>2001</v>
      </c>
      <c r="F899" s="17">
        <f t="shared" si="28"/>
        <v>21</v>
      </c>
      <c r="G899" s="17">
        <f t="shared" si="29"/>
        <v>2.4285714285714284</v>
      </c>
      <c r="H899" s="17" t="s">
        <v>17406</v>
      </c>
      <c r="I899" s="17">
        <v>1185</v>
      </c>
      <c r="J899" s="17">
        <v>18</v>
      </c>
      <c r="K899" t="s">
        <v>17411</v>
      </c>
    </row>
    <row r="900" spans="1:11" x14ac:dyDescent="0.15">
      <c r="A900" s="5" t="s">
        <v>21080</v>
      </c>
      <c r="B900" t="s">
        <v>6106</v>
      </c>
      <c r="C900" s="17">
        <v>11</v>
      </c>
      <c r="D900" s="18">
        <v>2019</v>
      </c>
      <c r="E900" s="17">
        <v>2000</v>
      </c>
      <c r="F900" s="17">
        <f t="shared" si="28"/>
        <v>20</v>
      </c>
      <c r="G900" s="17">
        <f t="shared" si="29"/>
        <v>0.55000000000000004</v>
      </c>
      <c r="H900" s="17" t="s">
        <v>17401</v>
      </c>
      <c r="I900" s="17">
        <v>250</v>
      </c>
      <c r="J900" s="17">
        <v>9</v>
      </c>
      <c r="K900" t="s">
        <v>17411</v>
      </c>
    </row>
    <row r="901" spans="1:11" x14ac:dyDescent="0.15">
      <c r="A901" s="5" t="s">
        <v>17838</v>
      </c>
      <c r="B901" t="s">
        <v>5308</v>
      </c>
      <c r="C901" s="17">
        <v>17</v>
      </c>
      <c r="D901" s="18">
        <v>2021</v>
      </c>
      <c r="E901" s="17">
        <v>2017</v>
      </c>
      <c r="F901" s="17">
        <f t="shared" si="28"/>
        <v>5</v>
      </c>
      <c r="G901" s="17">
        <f t="shared" si="29"/>
        <v>3.4</v>
      </c>
      <c r="H901" s="17" t="s">
        <v>17401</v>
      </c>
      <c r="I901" s="17">
        <v>358</v>
      </c>
      <c r="J901" s="17">
        <v>9</v>
      </c>
      <c r="K901" t="s">
        <v>17411</v>
      </c>
    </row>
    <row r="902" spans="1:11" x14ac:dyDescent="0.15">
      <c r="A902" s="5" t="s">
        <v>21428</v>
      </c>
      <c r="B902" t="s">
        <v>11799</v>
      </c>
      <c r="C902" s="17">
        <v>17</v>
      </c>
      <c r="D902" s="18">
        <v>2021</v>
      </c>
      <c r="E902" s="17">
        <v>2001</v>
      </c>
      <c r="F902" s="17">
        <f t="shared" si="28"/>
        <v>21</v>
      </c>
      <c r="G902" s="17">
        <f t="shared" si="29"/>
        <v>0.80952380952380953</v>
      </c>
      <c r="H902" s="17" t="s">
        <v>17401</v>
      </c>
      <c r="I902" s="17">
        <v>135</v>
      </c>
      <c r="J902" s="17">
        <v>7</v>
      </c>
      <c r="K902" t="s">
        <v>17557</v>
      </c>
    </row>
    <row r="903" spans="1:11" x14ac:dyDescent="0.15">
      <c r="A903" s="5" t="s">
        <v>20789</v>
      </c>
      <c r="B903" t="s">
        <v>1474</v>
      </c>
      <c r="C903" s="17">
        <v>13</v>
      </c>
      <c r="D903" s="18">
        <v>2020</v>
      </c>
      <c r="E903" s="17">
        <v>2012</v>
      </c>
      <c r="F903" s="17">
        <f t="shared" si="28"/>
        <v>9</v>
      </c>
      <c r="G903" s="17">
        <f t="shared" si="29"/>
        <v>1.4444444444444444</v>
      </c>
      <c r="H903" s="17" t="s">
        <v>17401</v>
      </c>
      <c r="I903" s="17">
        <v>588</v>
      </c>
      <c r="J903" s="17">
        <v>11</v>
      </c>
      <c r="K903" t="s">
        <v>17411</v>
      </c>
    </row>
    <row r="904" spans="1:11" x14ac:dyDescent="0.15">
      <c r="A904" s="5" t="s">
        <v>21152</v>
      </c>
      <c r="B904" t="s">
        <v>7249</v>
      </c>
      <c r="C904" s="17">
        <v>33</v>
      </c>
      <c r="D904" s="18">
        <v>2021</v>
      </c>
      <c r="E904" s="17">
        <v>1996</v>
      </c>
      <c r="F904" s="17">
        <f t="shared" si="28"/>
        <v>26</v>
      </c>
      <c r="G904" s="17">
        <f t="shared" si="29"/>
        <v>1.2692307692307692</v>
      </c>
      <c r="H904" s="17" t="s">
        <v>17401</v>
      </c>
      <c r="I904" s="17">
        <v>1737</v>
      </c>
      <c r="J904" s="17">
        <v>19</v>
      </c>
      <c r="K904" t="s">
        <v>17405</v>
      </c>
    </row>
    <row r="905" spans="1:11" x14ac:dyDescent="0.15">
      <c r="A905" s="5" t="s">
        <v>21254</v>
      </c>
      <c r="B905" t="s">
        <v>8820</v>
      </c>
      <c r="C905" s="17">
        <v>21</v>
      </c>
      <c r="D905" s="18">
        <v>2021</v>
      </c>
      <c r="E905" s="17">
        <v>2000</v>
      </c>
      <c r="F905" s="17">
        <f t="shared" si="28"/>
        <v>22</v>
      </c>
      <c r="G905" s="17">
        <f t="shared" si="29"/>
        <v>0.95454545454545459</v>
      </c>
      <c r="H905" s="17" t="s">
        <v>17401</v>
      </c>
      <c r="I905" s="17">
        <v>1476</v>
      </c>
      <c r="J905" s="17">
        <v>15</v>
      </c>
      <c r="K905" t="s">
        <v>17405</v>
      </c>
    </row>
    <row r="906" spans="1:11" x14ac:dyDescent="0.15">
      <c r="A906" s="5" t="s">
        <v>21082</v>
      </c>
      <c r="B906" t="s">
        <v>6130</v>
      </c>
      <c r="C906" s="17">
        <v>4</v>
      </c>
      <c r="D906" s="18">
        <v>2017</v>
      </c>
      <c r="E906" s="17">
        <v>2016</v>
      </c>
      <c r="F906" s="17">
        <f t="shared" si="28"/>
        <v>2</v>
      </c>
      <c r="G906" s="17">
        <f t="shared" si="29"/>
        <v>2</v>
      </c>
      <c r="H906" s="17" t="s">
        <v>17401</v>
      </c>
      <c r="I906" s="17">
        <v>98</v>
      </c>
      <c r="J906" s="17">
        <v>4</v>
      </c>
      <c r="K906" t="s">
        <v>17405</v>
      </c>
    </row>
    <row r="907" spans="1:11" x14ac:dyDescent="0.15">
      <c r="A907" s="5" t="s">
        <v>21978</v>
      </c>
      <c r="B907" t="s">
        <v>14760</v>
      </c>
      <c r="C907" s="17">
        <v>38</v>
      </c>
      <c r="D907" s="18">
        <v>2021</v>
      </c>
      <c r="E907" s="17">
        <v>1993</v>
      </c>
      <c r="F907" s="17">
        <f t="shared" si="28"/>
        <v>29</v>
      </c>
      <c r="G907" s="17">
        <f t="shared" si="29"/>
        <v>1.3103448275862069</v>
      </c>
      <c r="H907" s="17" t="s">
        <v>17401</v>
      </c>
      <c r="I907" s="17">
        <v>1309</v>
      </c>
      <c r="J907" s="17">
        <v>21</v>
      </c>
      <c r="K907" t="s">
        <v>17411</v>
      </c>
    </row>
    <row r="908" spans="1:11" x14ac:dyDescent="0.15">
      <c r="A908" s="5" t="s">
        <v>20925</v>
      </c>
      <c r="B908" t="s">
        <v>3612</v>
      </c>
      <c r="C908" s="17">
        <v>11</v>
      </c>
      <c r="D908" s="18">
        <v>2019</v>
      </c>
      <c r="E908" s="17">
        <v>2015</v>
      </c>
      <c r="F908" s="17">
        <f t="shared" si="28"/>
        <v>5</v>
      </c>
      <c r="G908" s="17">
        <f t="shared" si="29"/>
        <v>2.2000000000000002</v>
      </c>
      <c r="H908" s="17" t="s">
        <v>17406</v>
      </c>
      <c r="I908" s="17">
        <v>70</v>
      </c>
      <c r="J908" s="17">
        <v>6</v>
      </c>
      <c r="K908" t="s">
        <v>17400</v>
      </c>
    </row>
    <row r="909" spans="1:11" x14ac:dyDescent="0.15">
      <c r="A909" s="5" t="s">
        <v>21245</v>
      </c>
      <c r="B909" t="s">
        <v>8646</v>
      </c>
      <c r="C909" s="17">
        <v>4</v>
      </c>
      <c r="D909" s="18">
        <v>2017</v>
      </c>
      <c r="E909" s="17">
        <v>2015</v>
      </c>
      <c r="F909" s="17">
        <f t="shared" si="28"/>
        <v>3</v>
      </c>
      <c r="G909" s="17">
        <f t="shared" si="29"/>
        <v>1.3333333333333333</v>
      </c>
      <c r="H909" s="17" t="s">
        <v>17401</v>
      </c>
      <c r="I909" s="17">
        <v>27</v>
      </c>
      <c r="J909" s="17">
        <v>3</v>
      </c>
      <c r="K909" t="s">
        <v>17400</v>
      </c>
    </row>
    <row r="910" spans="1:11" x14ac:dyDescent="0.15">
      <c r="A910" s="5" t="s">
        <v>21958</v>
      </c>
      <c r="B910" t="s">
        <v>13842</v>
      </c>
      <c r="C910" s="17">
        <v>37</v>
      </c>
      <c r="D910" s="18">
        <v>2011</v>
      </c>
      <c r="E910" s="17">
        <v>1997</v>
      </c>
      <c r="F910" s="17">
        <f t="shared" si="28"/>
        <v>15</v>
      </c>
      <c r="G910" s="17">
        <f t="shared" si="29"/>
        <v>2.4666666666666668</v>
      </c>
      <c r="H910" s="17" t="s">
        <v>17406</v>
      </c>
      <c r="I910" s="17">
        <v>2258</v>
      </c>
      <c r="J910" s="17">
        <v>26</v>
      </c>
      <c r="K910" t="s">
        <v>17411</v>
      </c>
    </row>
    <row r="911" spans="1:11" x14ac:dyDescent="0.15">
      <c r="A911" s="5" t="s">
        <v>21966</v>
      </c>
      <c r="B911" t="s">
        <v>14127</v>
      </c>
      <c r="C911" s="17">
        <v>28</v>
      </c>
      <c r="D911" s="18">
        <v>2017</v>
      </c>
      <c r="E911" s="17">
        <v>1998</v>
      </c>
      <c r="F911" s="17">
        <f t="shared" si="28"/>
        <v>20</v>
      </c>
      <c r="G911" s="17">
        <f t="shared" si="29"/>
        <v>1.4</v>
      </c>
      <c r="H911" s="17" t="s">
        <v>17406</v>
      </c>
      <c r="I911" s="17">
        <v>2834</v>
      </c>
      <c r="J911" s="17">
        <v>21</v>
      </c>
      <c r="K911" t="s">
        <v>17405</v>
      </c>
    </row>
    <row r="912" spans="1:11" x14ac:dyDescent="0.15">
      <c r="A912" s="5" t="s">
        <v>21298</v>
      </c>
      <c r="B912" t="s">
        <v>9542</v>
      </c>
      <c r="C912" s="17">
        <v>93</v>
      </c>
      <c r="D912" s="18">
        <v>2021</v>
      </c>
      <c r="E912" s="17">
        <v>2001</v>
      </c>
      <c r="F912" s="17">
        <f t="shared" si="28"/>
        <v>21</v>
      </c>
      <c r="G912" s="17">
        <f t="shared" si="29"/>
        <v>4.4285714285714288</v>
      </c>
      <c r="H912" s="17" t="s">
        <v>17401</v>
      </c>
      <c r="I912" s="17">
        <v>970</v>
      </c>
      <c r="J912" s="17">
        <v>18</v>
      </c>
      <c r="K912" t="s">
        <v>17411</v>
      </c>
    </row>
    <row r="913" spans="1:11" x14ac:dyDescent="0.15">
      <c r="A913" s="5" t="s">
        <v>21138</v>
      </c>
      <c r="B913" t="s">
        <v>7042</v>
      </c>
      <c r="C913" s="17">
        <v>11</v>
      </c>
      <c r="D913" s="18">
        <v>2020</v>
      </c>
      <c r="E913" s="17">
        <v>2000</v>
      </c>
      <c r="F913" s="17">
        <f t="shared" si="28"/>
        <v>21</v>
      </c>
      <c r="G913" s="17">
        <f t="shared" si="29"/>
        <v>0.52380952380952384</v>
      </c>
      <c r="H913" s="17" t="s">
        <v>17401</v>
      </c>
      <c r="I913" s="17">
        <v>73</v>
      </c>
      <c r="J913" s="17">
        <v>3</v>
      </c>
      <c r="K913" t="s">
        <v>17569</v>
      </c>
    </row>
    <row r="914" spans="1:11" x14ac:dyDescent="0.15">
      <c r="A914" s="5" t="s">
        <v>20893</v>
      </c>
      <c r="B914" t="s">
        <v>3160</v>
      </c>
      <c r="C914" s="17">
        <v>2</v>
      </c>
      <c r="D914" s="18">
        <v>2019</v>
      </c>
      <c r="E914" s="17">
        <v>2019</v>
      </c>
      <c r="F914" s="17">
        <f t="shared" si="28"/>
        <v>1</v>
      </c>
      <c r="G914" s="17">
        <f t="shared" si="29"/>
        <v>2</v>
      </c>
      <c r="H914" s="17" t="s">
        <v>17401</v>
      </c>
      <c r="I914" s="17">
        <v>22</v>
      </c>
      <c r="J914" s="17">
        <v>1</v>
      </c>
      <c r="K914" t="s">
        <v>17411</v>
      </c>
    </row>
    <row r="915" spans="1:11" x14ac:dyDescent="0.15">
      <c r="A915" s="5" t="s">
        <v>20963</v>
      </c>
      <c r="B915" t="s">
        <v>4130</v>
      </c>
      <c r="C915" s="17">
        <v>19</v>
      </c>
      <c r="D915" s="18">
        <v>2021</v>
      </c>
      <c r="E915" s="17">
        <v>2017</v>
      </c>
      <c r="F915" s="17">
        <f t="shared" si="28"/>
        <v>5</v>
      </c>
      <c r="G915" s="17">
        <f t="shared" si="29"/>
        <v>3.8</v>
      </c>
      <c r="H915" s="17" t="s">
        <v>17401</v>
      </c>
      <c r="I915" s="17">
        <v>370</v>
      </c>
      <c r="J915" s="17">
        <v>9</v>
      </c>
      <c r="K915" t="s">
        <v>17411</v>
      </c>
    </row>
    <row r="916" spans="1:11" x14ac:dyDescent="0.15">
      <c r="A916" s="5" t="s">
        <v>21319</v>
      </c>
      <c r="B916" t="s">
        <v>9840</v>
      </c>
      <c r="C916" s="17">
        <v>70</v>
      </c>
      <c r="D916" s="18">
        <v>2021</v>
      </c>
      <c r="E916" s="17">
        <v>2006</v>
      </c>
      <c r="F916" s="17">
        <f t="shared" si="28"/>
        <v>16</v>
      </c>
      <c r="G916" s="17">
        <f t="shared" si="29"/>
        <v>4.375</v>
      </c>
      <c r="H916" s="17" t="s">
        <v>17401</v>
      </c>
      <c r="I916" s="17">
        <v>1605</v>
      </c>
      <c r="J916" s="17">
        <v>23</v>
      </c>
      <c r="K916" t="s">
        <v>17400</v>
      </c>
    </row>
    <row r="917" spans="1:11" x14ac:dyDescent="0.15">
      <c r="A917" s="5" t="s">
        <v>21494</v>
      </c>
      <c r="B917" t="s">
        <v>13129</v>
      </c>
      <c r="C917" s="17">
        <v>7</v>
      </c>
      <c r="D917" s="18">
        <v>2020</v>
      </c>
      <c r="E917" s="17">
        <v>2003</v>
      </c>
      <c r="F917" s="17">
        <f t="shared" si="28"/>
        <v>18</v>
      </c>
      <c r="G917" s="17">
        <f t="shared" si="29"/>
        <v>0.3888888888888889</v>
      </c>
      <c r="H917" s="17" t="s">
        <v>17401</v>
      </c>
      <c r="I917" s="17">
        <v>10</v>
      </c>
      <c r="J917" s="17">
        <v>2</v>
      </c>
      <c r="K917" t="s">
        <v>17400</v>
      </c>
    </row>
    <row r="918" spans="1:11" x14ac:dyDescent="0.15">
      <c r="A918" s="5" t="s">
        <v>21959</v>
      </c>
      <c r="B918" t="s">
        <v>14725</v>
      </c>
      <c r="C918" s="17">
        <v>2</v>
      </c>
      <c r="D918" s="18">
        <v>2001</v>
      </c>
      <c r="E918" s="17">
        <v>1998</v>
      </c>
      <c r="F918" s="17">
        <f t="shared" si="28"/>
        <v>4</v>
      </c>
      <c r="G918" s="17">
        <f t="shared" si="29"/>
        <v>0.5</v>
      </c>
      <c r="H918" s="17" t="s">
        <v>17406</v>
      </c>
      <c r="I918" s="17">
        <v>179</v>
      </c>
      <c r="J918" s="17">
        <v>2</v>
      </c>
      <c r="K918" t="s">
        <v>17405</v>
      </c>
    </row>
    <row r="919" spans="1:11" x14ac:dyDescent="0.15">
      <c r="A919" s="5" t="s">
        <v>20969</v>
      </c>
      <c r="B919" t="s">
        <v>4226</v>
      </c>
      <c r="C919" s="17">
        <v>1</v>
      </c>
      <c r="D919" s="18">
        <v>2019</v>
      </c>
      <c r="E919" s="17">
        <v>2019</v>
      </c>
      <c r="F919" s="17">
        <f t="shared" si="28"/>
        <v>1</v>
      </c>
      <c r="G919" s="17">
        <f t="shared" si="29"/>
        <v>1</v>
      </c>
      <c r="H919" s="17" t="s">
        <v>17406</v>
      </c>
      <c r="I919" s="17">
        <v>0</v>
      </c>
      <c r="J919" s="17">
        <v>0</v>
      </c>
      <c r="K919" t="s">
        <v>17400</v>
      </c>
    </row>
    <row r="920" spans="1:11" x14ac:dyDescent="0.15">
      <c r="A920" s="5" t="s">
        <v>21101</v>
      </c>
      <c r="B920" t="s">
        <v>6434</v>
      </c>
      <c r="C920" s="17">
        <v>24</v>
      </c>
      <c r="D920" s="18">
        <v>2021</v>
      </c>
      <c r="E920" s="17">
        <v>2008</v>
      </c>
      <c r="F920" s="17">
        <f t="shared" si="28"/>
        <v>14</v>
      </c>
      <c r="G920" s="17">
        <f t="shared" si="29"/>
        <v>1.7142857142857142</v>
      </c>
      <c r="H920" s="17" t="s">
        <v>17401</v>
      </c>
      <c r="I920" s="17">
        <v>395</v>
      </c>
      <c r="J920" s="17">
        <v>10</v>
      </c>
      <c r="K920" t="s">
        <v>17400</v>
      </c>
    </row>
    <row r="921" spans="1:11" x14ac:dyDescent="0.15">
      <c r="A921" s="5" t="s">
        <v>21203</v>
      </c>
      <c r="B921" t="s">
        <v>7986</v>
      </c>
      <c r="C921" s="17">
        <v>77</v>
      </c>
      <c r="D921" s="18">
        <v>2021</v>
      </c>
      <c r="E921" s="17">
        <v>2006</v>
      </c>
      <c r="F921" s="17">
        <f t="shared" si="28"/>
        <v>16</v>
      </c>
      <c r="G921" s="17">
        <f t="shared" si="29"/>
        <v>4.8125</v>
      </c>
      <c r="H921" s="17" t="s">
        <v>17401</v>
      </c>
      <c r="I921" s="17">
        <v>1113</v>
      </c>
      <c r="J921" s="17">
        <v>19</v>
      </c>
      <c r="K921" t="s">
        <v>17400</v>
      </c>
    </row>
    <row r="922" spans="1:11" x14ac:dyDescent="0.15">
      <c r="A922" s="5" t="s">
        <v>17861</v>
      </c>
      <c r="B922" t="s">
        <v>3151</v>
      </c>
      <c r="C922" s="17">
        <v>61</v>
      </c>
      <c r="D922" s="18">
        <v>2021</v>
      </c>
      <c r="E922" s="17">
        <v>2008</v>
      </c>
      <c r="F922" s="17">
        <f t="shared" si="28"/>
        <v>14</v>
      </c>
      <c r="G922" s="17">
        <f t="shared" si="29"/>
        <v>4.3571428571428568</v>
      </c>
      <c r="H922" s="17" t="s">
        <v>17401</v>
      </c>
      <c r="I922" s="17">
        <v>823</v>
      </c>
      <c r="J922" s="17">
        <v>15</v>
      </c>
      <c r="K922" t="s">
        <v>17400</v>
      </c>
    </row>
    <row r="923" spans="1:11" x14ac:dyDescent="0.15">
      <c r="A923" s="5" t="s">
        <v>17669</v>
      </c>
      <c r="B923" t="s">
        <v>10269</v>
      </c>
      <c r="C923" s="17">
        <v>115</v>
      </c>
      <c r="D923" s="18">
        <v>2021</v>
      </c>
      <c r="E923" s="17">
        <v>2001</v>
      </c>
      <c r="F923" s="17">
        <f t="shared" si="28"/>
        <v>21</v>
      </c>
      <c r="G923" s="17">
        <f t="shared" si="29"/>
        <v>5.4761904761904763</v>
      </c>
      <c r="H923" s="17" t="s">
        <v>17401</v>
      </c>
      <c r="I923" s="17">
        <v>2359</v>
      </c>
      <c r="J923" s="17">
        <v>24</v>
      </c>
      <c r="K923" t="s">
        <v>17400</v>
      </c>
    </row>
    <row r="924" spans="1:11" x14ac:dyDescent="0.15">
      <c r="A924" s="5" t="s">
        <v>17814</v>
      </c>
      <c r="B924" t="s">
        <v>5864</v>
      </c>
      <c r="C924" s="17">
        <v>10</v>
      </c>
      <c r="D924" s="18">
        <v>2021</v>
      </c>
      <c r="E924" s="17">
        <v>2017</v>
      </c>
      <c r="F924" s="17">
        <f t="shared" si="28"/>
        <v>5</v>
      </c>
      <c r="G924" s="17">
        <f t="shared" si="29"/>
        <v>2</v>
      </c>
      <c r="H924" s="17" t="s">
        <v>17401</v>
      </c>
      <c r="I924" s="17">
        <v>129</v>
      </c>
      <c r="J924" s="17">
        <v>5</v>
      </c>
      <c r="K924" t="s">
        <v>17400</v>
      </c>
    </row>
    <row r="925" spans="1:11" x14ac:dyDescent="0.15">
      <c r="A925" s="5" t="s">
        <v>22001</v>
      </c>
      <c r="B925" t="s">
        <v>14206</v>
      </c>
      <c r="C925" s="17">
        <v>8</v>
      </c>
      <c r="D925" s="18">
        <v>2020</v>
      </c>
      <c r="E925" s="17">
        <v>2000</v>
      </c>
      <c r="F925" s="17">
        <f t="shared" si="28"/>
        <v>21</v>
      </c>
      <c r="G925" s="17">
        <f t="shared" si="29"/>
        <v>0.38095238095238093</v>
      </c>
      <c r="H925" s="17" t="s">
        <v>17401</v>
      </c>
      <c r="I925" s="17">
        <v>702</v>
      </c>
      <c r="J925" s="17">
        <v>9</v>
      </c>
      <c r="K925" t="s">
        <v>17405</v>
      </c>
    </row>
    <row r="926" spans="1:11" x14ac:dyDescent="0.15">
      <c r="A926" s="5" t="s">
        <v>20773</v>
      </c>
      <c r="B926" t="s">
        <v>1215</v>
      </c>
      <c r="C926" s="17">
        <v>10</v>
      </c>
      <c r="D926" s="18">
        <v>2021</v>
      </c>
      <c r="E926" s="17">
        <v>2016</v>
      </c>
      <c r="F926" s="17">
        <f t="shared" si="28"/>
        <v>6</v>
      </c>
      <c r="G926" s="17">
        <f t="shared" si="29"/>
        <v>1.6666666666666667</v>
      </c>
      <c r="H926" s="17" t="s">
        <v>17406</v>
      </c>
      <c r="I926" s="17">
        <v>380</v>
      </c>
      <c r="J926" s="17">
        <v>6</v>
      </c>
      <c r="K926" t="s">
        <v>17400</v>
      </c>
    </row>
    <row r="927" spans="1:11" x14ac:dyDescent="0.15">
      <c r="A927" s="5" t="s">
        <v>20953</v>
      </c>
      <c r="B927" t="s">
        <v>6451</v>
      </c>
      <c r="C927" s="17">
        <v>25</v>
      </c>
      <c r="D927" s="18">
        <v>2020</v>
      </c>
      <c r="E927" s="17">
        <v>2015</v>
      </c>
      <c r="F927" s="17">
        <f t="shared" si="28"/>
        <v>6</v>
      </c>
      <c r="G927" s="17">
        <f t="shared" si="29"/>
        <v>4.166666666666667</v>
      </c>
      <c r="H927" s="17" t="s">
        <v>17401</v>
      </c>
      <c r="I927" s="17">
        <v>335</v>
      </c>
      <c r="J927" s="17">
        <v>12</v>
      </c>
      <c r="K927" t="s">
        <v>17569</v>
      </c>
    </row>
    <row r="928" spans="1:11" x14ac:dyDescent="0.15">
      <c r="A928" s="5" t="s">
        <v>17555</v>
      </c>
      <c r="B928" t="s">
        <v>11730</v>
      </c>
      <c r="C928" s="17">
        <v>13</v>
      </c>
      <c r="D928" s="18">
        <v>2021</v>
      </c>
      <c r="E928" s="17">
        <v>2010</v>
      </c>
      <c r="F928" s="17">
        <f t="shared" si="28"/>
        <v>12</v>
      </c>
      <c r="G928" s="17">
        <f t="shared" si="29"/>
        <v>1.0833333333333333</v>
      </c>
      <c r="H928" s="17" t="s">
        <v>17401</v>
      </c>
      <c r="I928" s="17">
        <v>171</v>
      </c>
      <c r="J928" s="17">
        <v>7</v>
      </c>
      <c r="K928" t="s">
        <v>17411</v>
      </c>
    </row>
    <row r="929" spans="1:11" x14ac:dyDescent="0.15">
      <c r="A929" s="5" t="s">
        <v>21102</v>
      </c>
      <c r="B929" t="s">
        <v>6470</v>
      </c>
      <c r="C929" s="17">
        <v>8</v>
      </c>
      <c r="D929" s="18">
        <v>2019</v>
      </c>
      <c r="E929" s="17">
        <v>2015</v>
      </c>
      <c r="F929" s="17">
        <f t="shared" si="28"/>
        <v>5</v>
      </c>
      <c r="G929" s="17">
        <f t="shared" si="29"/>
        <v>1.6</v>
      </c>
      <c r="H929" s="17" t="s">
        <v>17401</v>
      </c>
      <c r="I929" s="17">
        <v>108</v>
      </c>
      <c r="J929" s="17">
        <v>7</v>
      </c>
      <c r="K929" t="s">
        <v>17400</v>
      </c>
    </row>
    <row r="930" spans="1:11" x14ac:dyDescent="0.15">
      <c r="A930" s="5" t="s">
        <v>21040</v>
      </c>
      <c r="B930" t="s">
        <v>5465</v>
      </c>
      <c r="C930" s="17">
        <v>4</v>
      </c>
      <c r="D930" s="18">
        <v>2020</v>
      </c>
      <c r="E930" s="17">
        <v>2012</v>
      </c>
      <c r="F930" s="17">
        <f t="shared" si="28"/>
        <v>9</v>
      </c>
      <c r="G930" s="17">
        <f t="shared" si="29"/>
        <v>0.44444444444444442</v>
      </c>
      <c r="H930" s="17" t="s">
        <v>17406</v>
      </c>
      <c r="I930" s="17">
        <v>35</v>
      </c>
      <c r="J930" s="17">
        <v>2</v>
      </c>
      <c r="K930" t="s">
        <v>17411</v>
      </c>
    </row>
    <row r="931" spans="1:11" x14ac:dyDescent="0.15">
      <c r="A931" s="5" t="s">
        <v>20967</v>
      </c>
      <c r="B931" t="s">
        <v>4186</v>
      </c>
      <c r="C931" s="17">
        <v>6</v>
      </c>
      <c r="D931" s="18">
        <v>2018</v>
      </c>
      <c r="E931" s="17">
        <v>2011</v>
      </c>
      <c r="F931" s="17">
        <f t="shared" si="28"/>
        <v>8</v>
      </c>
      <c r="G931" s="17">
        <f t="shared" si="29"/>
        <v>0.75</v>
      </c>
      <c r="H931" s="17" t="s">
        <v>17401</v>
      </c>
      <c r="I931" s="17">
        <v>241</v>
      </c>
      <c r="J931" s="17">
        <v>7</v>
      </c>
      <c r="K931" t="s">
        <v>17400</v>
      </c>
    </row>
    <row r="932" spans="1:11" x14ac:dyDescent="0.15">
      <c r="A932" s="5" t="s">
        <v>17859</v>
      </c>
      <c r="B932" t="s">
        <v>2748</v>
      </c>
      <c r="C932" s="17">
        <v>4</v>
      </c>
      <c r="D932" s="18">
        <v>2020</v>
      </c>
      <c r="E932" s="17">
        <v>2014</v>
      </c>
      <c r="F932" s="17">
        <f t="shared" si="28"/>
        <v>7</v>
      </c>
      <c r="G932" s="17">
        <f t="shared" si="29"/>
        <v>0.5714285714285714</v>
      </c>
      <c r="H932" s="17" t="s">
        <v>17401</v>
      </c>
      <c r="I932" s="17">
        <v>29</v>
      </c>
      <c r="J932" s="17">
        <v>3</v>
      </c>
      <c r="K932" t="s">
        <v>17411</v>
      </c>
    </row>
    <row r="933" spans="1:11" x14ac:dyDescent="0.15">
      <c r="A933" s="5" t="s">
        <v>19369</v>
      </c>
      <c r="B933" t="s">
        <v>11701</v>
      </c>
      <c r="C933" s="17">
        <v>1</v>
      </c>
      <c r="D933" s="18">
        <v>2011</v>
      </c>
      <c r="E933" s="17">
        <v>2011</v>
      </c>
      <c r="F933" s="17">
        <f t="shared" si="28"/>
        <v>1</v>
      </c>
      <c r="G933" s="17">
        <f t="shared" si="29"/>
        <v>1</v>
      </c>
      <c r="H933" s="17" t="s">
        <v>17406</v>
      </c>
      <c r="I933" s="17">
        <v>23</v>
      </c>
      <c r="J933" s="17">
        <v>1</v>
      </c>
      <c r="K933" t="s">
        <v>17411</v>
      </c>
    </row>
    <row r="934" spans="1:11" x14ac:dyDescent="0.15">
      <c r="A934" s="5" t="s">
        <v>23180</v>
      </c>
      <c r="B934" t="s">
        <v>23171</v>
      </c>
      <c r="C934" s="17">
        <v>15</v>
      </c>
      <c r="D934" s="18">
        <v>2021</v>
      </c>
      <c r="E934" s="17">
        <v>2011</v>
      </c>
      <c r="F934" s="17">
        <f t="shared" si="28"/>
        <v>11</v>
      </c>
      <c r="G934" s="17">
        <f t="shared" si="29"/>
        <v>1.3636363636363635</v>
      </c>
      <c r="H934" s="17" t="s">
        <v>17401</v>
      </c>
      <c r="I934" s="17">
        <v>243</v>
      </c>
      <c r="J934" s="17">
        <v>10</v>
      </c>
      <c r="K934" t="s">
        <v>17411</v>
      </c>
    </row>
    <row r="935" spans="1:11" x14ac:dyDescent="0.15">
      <c r="A935" s="5" t="s">
        <v>20745</v>
      </c>
      <c r="B935" t="s">
        <v>750</v>
      </c>
      <c r="C935" s="17">
        <v>7</v>
      </c>
      <c r="D935" s="18">
        <v>2021</v>
      </c>
      <c r="E935" s="17">
        <v>2018</v>
      </c>
      <c r="F935" s="17">
        <f t="shared" si="28"/>
        <v>4</v>
      </c>
      <c r="G935" s="17">
        <f t="shared" si="29"/>
        <v>1.75</v>
      </c>
      <c r="H935" s="17" t="s">
        <v>17401</v>
      </c>
      <c r="I935" s="17">
        <v>86</v>
      </c>
      <c r="J935" s="17">
        <v>5</v>
      </c>
      <c r="K935" t="s">
        <v>17411</v>
      </c>
    </row>
    <row r="936" spans="1:11" x14ac:dyDescent="0.15">
      <c r="A936" s="5" t="s">
        <v>19367</v>
      </c>
      <c r="B936" t="s">
        <v>4090</v>
      </c>
      <c r="C936" s="17">
        <v>3</v>
      </c>
      <c r="D936" s="18">
        <v>2021</v>
      </c>
      <c r="E936" s="17">
        <v>2017</v>
      </c>
      <c r="F936" s="17">
        <f t="shared" si="28"/>
        <v>5</v>
      </c>
      <c r="G936" s="17">
        <f t="shared" si="29"/>
        <v>0.6</v>
      </c>
      <c r="H936" s="17" t="s">
        <v>17401</v>
      </c>
      <c r="I936" s="17">
        <v>16</v>
      </c>
      <c r="J936" s="17">
        <v>2</v>
      </c>
      <c r="K936" t="s">
        <v>17400</v>
      </c>
    </row>
    <row r="937" spans="1:11" x14ac:dyDescent="0.15">
      <c r="A937" s="5" t="s">
        <v>19368</v>
      </c>
      <c r="B937" t="s">
        <v>6999</v>
      </c>
      <c r="C937" s="17">
        <v>21</v>
      </c>
      <c r="D937" s="18">
        <v>2021</v>
      </c>
      <c r="E937" s="17">
        <v>2006</v>
      </c>
      <c r="F937" s="17">
        <f t="shared" si="28"/>
        <v>16</v>
      </c>
      <c r="G937" s="17">
        <f t="shared" si="29"/>
        <v>1.3125</v>
      </c>
      <c r="H937" s="17" t="s">
        <v>17401</v>
      </c>
      <c r="I937" s="17">
        <v>489</v>
      </c>
      <c r="J937" s="17">
        <v>11</v>
      </c>
      <c r="K937" t="s">
        <v>17405</v>
      </c>
    </row>
    <row r="938" spans="1:11" x14ac:dyDescent="0.15">
      <c r="A938" s="5" t="s">
        <v>21314</v>
      </c>
      <c r="B938" t="s">
        <v>9753</v>
      </c>
      <c r="C938" s="17">
        <v>12</v>
      </c>
      <c r="D938" s="18">
        <v>2016</v>
      </c>
      <c r="E938" s="17">
        <v>2009</v>
      </c>
      <c r="F938" s="17">
        <f t="shared" si="28"/>
        <v>8</v>
      </c>
      <c r="G938" s="17">
        <f t="shared" si="29"/>
        <v>1.5</v>
      </c>
      <c r="H938" s="17" t="s">
        <v>17401</v>
      </c>
      <c r="I938" s="17">
        <v>575</v>
      </c>
      <c r="J938" s="17">
        <v>11</v>
      </c>
      <c r="K938" t="s">
        <v>17405</v>
      </c>
    </row>
    <row r="939" spans="1:11" x14ac:dyDescent="0.15">
      <c r="A939" s="5" t="s">
        <v>20991</v>
      </c>
      <c r="B939" t="s">
        <v>4622</v>
      </c>
      <c r="C939" s="17">
        <v>4</v>
      </c>
      <c r="D939" s="18">
        <v>2020</v>
      </c>
      <c r="E939" s="17">
        <v>2017</v>
      </c>
      <c r="F939" s="17">
        <f t="shared" si="28"/>
        <v>4</v>
      </c>
      <c r="G939" s="17">
        <f t="shared" si="29"/>
        <v>1</v>
      </c>
      <c r="H939" s="17" t="s">
        <v>17401</v>
      </c>
      <c r="I939" s="17">
        <v>15</v>
      </c>
      <c r="J939" s="17">
        <v>2</v>
      </c>
      <c r="K939" t="s">
        <v>17405</v>
      </c>
    </row>
    <row r="940" spans="1:11" x14ac:dyDescent="0.15">
      <c r="A940" s="5" t="s">
        <v>21870</v>
      </c>
      <c r="B940" t="s">
        <v>14155</v>
      </c>
      <c r="C940" s="17">
        <v>7</v>
      </c>
      <c r="D940" s="18">
        <v>2018</v>
      </c>
      <c r="E940" s="17">
        <v>2005</v>
      </c>
      <c r="F940" s="17">
        <f t="shared" si="28"/>
        <v>14</v>
      </c>
      <c r="G940" s="17">
        <f t="shared" si="29"/>
        <v>0.5</v>
      </c>
      <c r="H940" s="17" t="s">
        <v>17401</v>
      </c>
      <c r="I940" s="17">
        <v>135</v>
      </c>
      <c r="J940" s="17">
        <v>6</v>
      </c>
      <c r="K940" t="s">
        <v>17400</v>
      </c>
    </row>
    <row r="941" spans="1:11" x14ac:dyDescent="0.15">
      <c r="A941" s="5" t="s">
        <v>21229</v>
      </c>
      <c r="B941" t="s">
        <v>8348</v>
      </c>
      <c r="C941" s="17">
        <v>27</v>
      </c>
      <c r="D941" s="18">
        <v>2021</v>
      </c>
      <c r="E941" s="17">
        <v>2007</v>
      </c>
      <c r="F941" s="17">
        <f t="shared" si="28"/>
        <v>15</v>
      </c>
      <c r="G941" s="17">
        <f t="shared" si="29"/>
        <v>1.8</v>
      </c>
      <c r="H941" s="17" t="s">
        <v>17401</v>
      </c>
      <c r="I941" s="17">
        <v>810</v>
      </c>
      <c r="J941" s="17">
        <v>15</v>
      </c>
      <c r="K941" t="s">
        <v>17411</v>
      </c>
    </row>
    <row r="942" spans="1:11" x14ac:dyDescent="0.15">
      <c r="A942" s="5" t="s">
        <v>21996</v>
      </c>
      <c r="B942" t="s">
        <v>13058</v>
      </c>
      <c r="C942" s="17">
        <v>60</v>
      </c>
      <c r="D942" s="18">
        <v>2021</v>
      </c>
      <c r="E942" s="17">
        <v>1991</v>
      </c>
      <c r="F942" s="17">
        <f t="shared" si="28"/>
        <v>31</v>
      </c>
      <c r="G942" s="17">
        <f t="shared" si="29"/>
        <v>1.935483870967742</v>
      </c>
      <c r="H942" s="17" t="s">
        <v>17401</v>
      </c>
      <c r="I942" s="17">
        <v>2277</v>
      </c>
      <c r="J942" s="17">
        <v>24</v>
      </c>
      <c r="K942" t="s">
        <v>17405</v>
      </c>
    </row>
    <row r="943" spans="1:11" x14ac:dyDescent="0.15">
      <c r="A943" s="5" t="s">
        <v>17780</v>
      </c>
      <c r="B943" t="s">
        <v>4534</v>
      </c>
      <c r="C943" s="17">
        <v>124</v>
      </c>
      <c r="D943" s="18">
        <v>2021</v>
      </c>
      <c r="E943" s="17">
        <v>2013</v>
      </c>
      <c r="F943" s="17">
        <f t="shared" si="28"/>
        <v>9</v>
      </c>
      <c r="G943" s="17">
        <f t="shared" si="29"/>
        <v>13.777777777777779</v>
      </c>
      <c r="H943" s="17" t="s">
        <v>17401</v>
      </c>
      <c r="I943" s="17">
        <v>1570</v>
      </c>
      <c r="J943" s="17">
        <v>21</v>
      </c>
      <c r="K943" t="s">
        <v>17569</v>
      </c>
    </row>
    <row r="944" spans="1:11" x14ac:dyDescent="0.15">
      <c r="A944" s="5" t="s">
        <v>22035</v>
      </c>
      <c r="B944" t="s">
        <v>14823</v>
      </c>
      <c r="C944" s="17">
        <v>14</v>
      </c>
      <c r="D944" s="18">
        <v>2012</v>
      </c>
      <c r="E944" s="17">
        <v>1998</v>
      </c>
      <c r="F944" s="17">
        <f t="shared" si="28"/>
        <v>15</v>
      </c>
      <c r="G944" s="17">
        <f t="shared" si="29"/>
        <v>0.93333333333333335</v>
      </c>
      <c r="H944" s="17" t="s">
        <v>17401</v>
      </c>
      <c r="I944" s="17">
        <v>1375</v>
      </c>
      <c r="J944" s="17">
        <v>13</v>
      </c>
      <c r="K944" t="s">
        <v>17405</v>
      </c>
    </row>
    <row r="945" spans="1:11" x14ac:dyDescent="0.15">
      <c r="A945" s="5" t="s">
        <v>17784</v>
      </c>
      <c r="B945" t="s">
        <v>4641</v>
      </c>
      <c r="C945" s="17">
        <v>6</v>
      </c>
      <c r="D945" s="18">
        <v>2019</v>
      </c>
      <c r="E945" s="17">
        <v>2013</v>
      </c>
      <c r="F945" s="17">
        <f t="shared" si="28"/>
        <v>7</v>
      </c>
      <c r="G945" s="17">
        <f t="shared" si="29"/>
        <v>0.8571428571428571</v>
      </c>
      <c r="H945" s="17" t="s">
        <v>17406</v>
      </c>
      <c r="I945" s="17">
        <v>96</v>
      </c>
      <c r="J945" s="17">
        <v>5</v>
      </c>
      <c r="K945" t="s">
        <v>17400</v>
      </c>
    </row>
    <row r="946" spans="1:11" x14ac:dyDescent="0.15">
      <c r="A946" s="5" t="s">
        <v>21290</v>
      </c>
      <c r="B946" t="s">
        <v>9431</v>
      </c>
      <c r="C946" s="17">
        <v>4</v>
      </c>
      <c r="D946" s="18">
        <v>2021</v>
      </c>
      <c r="E946" s="17">
        <v>2012</v>
      </c>
      <c r="F946" s="17">
        <f t="shared" si="28"/>
        <v>10</v>
      </c>
      <c r="G946" s="17">
        <f t="shared" si="29"/>
        <v>0.4</v>
      </c>
      <c r="H946" s="17" t="s">
        <v>17406</v>
      </c>
      <c r="I946" s="17">
        <v>197</v>
      </c>
      <c r="J946" s="17">
        <v>3</v>
      </c>
      <c r="K946" t="s">
        <v>17405</v>
      </c>
    </row>
    <row r="947" spans="1:11" x14ac:dyDescent="0.15">
      <c r="A947" s="5" t="s">
        <v>21030</v>
      </c>
      <c r="B947" t="s">
        <v>5289</v>
      </c>
      <c r="C947" s="17">
        <v>64</v>
      </c>
      <c r="D947" s="18">
        <v>2021</v>
      </c>
      <c r="E947" s="17">
        <v>2005</v>
      </c>
      <c r="F947" s="17">
        <f t="shared" si="28"/>
        <v>17</v>
      </c>
      <c r="G947" s="17">
        <f t="shared" si="29"/>
        <v>3.7647058823529411</v>
      </c>
      <c r="H947" s="17" t="s">
        <v>17401</v>
      </c>
      <c r="I947" s="17">
        <v>1319</v>
      </c>
      <c r="J947" s="17">
        <v>19</v>
      </c>
      <c r="K947" t="s">
        <v>17400</v>
      </c>
    </row>
    <row r="948" spans="1:11" x14ac:dyDescent="0.15">
      <c r="A948" s="5" t="s">
        <v>21388</v>
      </c>
      <c r="B948" t="s">
        <v>11042</v>
      </c>
      <c r="C948" s="17">
        <v>24</v>
      </c>
      <c r="D948" s="18">
        <v>2020</v>
      </c>
      <c r="E948" s="17">
        <v>2008</v>
      </c>
      <c r="F948" s="17">
        <f t="shared" si="28"/>
        <v>13</v>
      </c>
      <c r="G948" s="17">
        <f t="shared" si="29"/>
        <v>1.8461538461538463</v>
      </c>
      <c r="H948" s="17" t="s">
        <v>17406</v>
      </c>
      <c r="I948" s="17">
        <v>316</v>
      </c>
      <c r="J948" s="17">
        <v>8</v>
      </c>
      <c r="K948" t="s">
        <v>17400</v>
      </c>
    </row>
    <row r="949" spans="1:11" x14ac:dyDescent="0.15">
      <c r="A949" s="5" t="s">
        <v>21011</v>
      </c>
      <c r="B949" t="s">
        <v>5008</v>
      </c>
      <c r="C949" s="17">
        <v>5</v>
      </c>
      <c r="D949" s="18">
        <v>2019</v>
      </c>
      <c r="E949" s="17">
        <v>2018</v>
      </c>
      <c r="F949" s="17">
        <f t="shared" si="28"/>
        <v>2</v>
      </c>
      <c r="G949" s="17">
        <f t="shared" si="29"/>
        <v>2.5</v>
      </c>
      <c r="H949" s="17" t="s">
        <v>17406</v>
      </c>
      <c r="I949" s="17">
        <v>92</v>
      </c>
      <c r="J949" s="17">
        <v>5</v>
      </c>
      <c r="K949" t="s">
        <v>17400</v>
      </c>
    </row>
    <row r="950" spans="1:11" x14ac:dyDescent="0.15">
      <c r="A950" s="5" t="s">
        <v>20938</v>
      </c>
      <c r="B950" t="s">
        <v>3779</v>
      </c>
      <c r="C950" s="17">
        <v>14</v>
      </c>
      <c r="D950" s="18">
        <v>2021</v>
      </c>
      <c r="E950" s="17">
        <v>2018</v>
      </c>
      <c r="F950" s="17">
        <f t="shared" si="28"/>
        <v>4</v>
      </c>
      <c r="G950" s="17">
        <f t="shared" si="29"/>
        <v>3.5</v>
      </c>
      <c r="H950" s="17" t="s">
        <v>17406</v>
      </c>
      <c r="I950" s="17">
        <v>212</v>
      </c>
      <c r="J950" s="17">
        <v>6</v>
      </c>
      <c r="K950" t="s">
        <v>17400</v>
      </c>
    </row>
    <row r="951" spans="1:11" x14ac:dyDescent="0.15">
      <c r="A951" s="5" t="s">
        <v>21986</v>
      </c>
      <c r="B951" t="s">
        <v>4110</v>
      </c>
      <c r="C951" s="17">
        <v>12</v>
      </c>
      <c r="D951" s="18">
        <v>2021</v>
      </c>
      <c r="E951" s="17">
        <v>2015</v>
      </c>
      <c r="F951" s="17">
        <f t="shared" si="28"/>
        <v>7</v>
      </c>
      <c r="G951" s="17">
        <f t="shared" si="29"/>
        <v>1.7142857142857142</v>
      </c>
      <c r="H951" s="17" t="s">
        <v>17401</v>
      </c>
      <c r="I951" s="17">
        <v>209</v>
      </c>
      <c r="J951" s="17">
        <v>7</v>
      </c>
      <c r="K951" t="s">
        <v>17405</v>
      </c>
    </row>
    <row r="952" spans="1:11" x14ac:dyDescent="0.15">
      <c r="A952" s="5" t="s">
        <v>21983</v>
      </c>
      <c r="B952" t="s">
        <v>819</v>
      </c>
      <c r="C952" s="17">
        <v>10</v>
      </c>
      <c r="D952" s="18">
        <v>2021</v>
      </c>
      <c r="E952" s="17">
        <v>2016</v>
      </c>
      <c r="F952" s="17">
        <f t="shared" si="28"/>
        <v>6</v>
      </c>
      <c r="G952" s="17">
        <f t="shared" si="29"/>
        <v>1.6666666666666667</v>
      </c>
      <c r="H952" s="17" t="s">
        <v>17401</v>
      </c>
      <c r="I952" s="17">
        <v>60</v>
      </c>
      <c r="J952" s="17">
        <v>5</v>
      </c>
      <c r="K952" t="s">
        <v>17416</v>
      </c>
    </row>
    <row r="953" spans="1:11" x14ac:dyDescent="0.15">
      <c r="A953" s="5" t="s">
        <v>23415</v>
      </c>
      <c r="B953" t="s">
        <v>23403</v>
      </c>
      <c r="C953" s="17">
        <v>6</v>
      </c>
      <c r="D953" s="18">
        <v>2015</v>
      </c>
      <c r="E953" s="17">
        <v>2009</v>
      </c>
      <c r="F953" s="17">
        <f t="shared" si="28"/>
        <v>7</v>
      </c>
      <c r="G953" s="17">
        <f t="shared" si="29"/>
        <v>0.8571428571428571</v>
      </c>
      <c r="H953" s="17" t="s">
        <v>17401</v>
      </c>
      <c r="I953" s="17">
        <v>224</v>
      </c>
      <c r="J953" s="17">
        <v>6</v>
      </c>
      <c r="K953" t="s">
        <v>17411</v>
      </c>
    </row>
    <row r="954" spans="1:11" x14ac:dyDescent="0.15">
      <c r="A954" s="5" t="s">
        <v>20836</v>
      </c>
      <c r="B954" t="s">
        <v>2185</v>
      </c>
      <c r="C954" s="17">
        <v>1</v>
      </c>
      <c r="D954" s="18">
        <v>2020</v>
      </c>
      <c r="E954" s="17">
        <v>2020</v>
      </c>
      <c r="F954" s="17">
        <f t="shared" si="28"/>
        <v>1</v>
      </c>
      <c r="G954" s="17">
        <f t="shared" si="29"/>
        <v>1</v>
      </c>
      <c r="H954" s="17" t="s">
        <v>17401</v>
      </c>
      <c r="I954" s="17">
        <v>1</v>
      </c>
      <c r="J954" s="17">
        <v>1</v>
      </c>
      <c r="K954" t="s">
        <v>17400</v>
      </c>
    </row>
    <row r="955" spans="1:11" x14ac:dyDescent="0.15">
      <c r="A955" s="5" t="s">
        <v>21293</v>
      </c>
      <c r="B955" t="s">
        <v>9474</v>
      </c>
      <c r="C955" s="17">
        <v>2</v>
      </c>
      <c r="D955" s="18">
        <v>2015</v>
      </c>
      <c r="E955" s="17">
        <v>2014</v>
      </c>
      <c r="F955" s="17">
        <f t="shared" si="28"/>
        <v>2</v>
      </c>
      <c r="G955" s="17">
        <f t="shared" si="29"/>
        <v>1</v>
      </c>
      <c r="H955" s="17" t="s">
        <v>17401</v>
      </c>
      <c r="I955" s="17">
        <v>29</v>
      </c>
      <c r="J955" s="17">
        <v>2</v>
      </c>
      <c r="K955" t="s">
        <v>17569</v>
      </c>
    </row>
    <row r="956" spans="1:11" x14ac:dyDescent="0.15">
      <c r="A956" s="5" t="s">
        <v>21931</v>
      </c>
      <c r="B956" t="s">
        <v>13515</v>
      </c>
      <c r="C956" s="17">
        <v>40</v>
      </c>
      <c r="D956" s="18">
        <v>2021</v>
      </c>
      <c r="E956" s="17">
        <v>1986</v>
      </c>
      <c r="F956" s="17">
        <f t="shared" si="28"/>
        <v>36</v>
      </c>
      <c r="G956" s="17">
        <f t="shared" si="29"/>
        <v>1.1111111111111112</v>
      </c>
      <c r="H956" s="17" t="s">
        <v>17401</v>
      </c>
      <c r="I956" s="17">
        <v>1296</v>
      </c>
      <c r="J956" s="17">
        <v>15</v>
      </c>
      <c r="K956" t="s">
        <v>17400</v>
      </c>
    </row>
    <row r="957" spans="1:11" x14ac:dyDescent="0.15">
      <c r="A957" s="5" t="s">
        <v>21948</v>
      </c>
      <c r="B957" t="s">
        <v>11277</v>
      </c>
      <c r="C957" s="17">
        <v>75</v>
      </c>
      <c r="D957" s="18">
        <v>2021</v>
      </c>
      <c r="E957" s="17">
        <v>2008</v>
      </c>
      <c r="F957" s="17">
        <f t="shared" si="28"/>
        <v>14</v>
      </c>
      <c r="G957" s="17">
        <f t="shared" si="29"/>
        <v>5.3571428571428568</v>
      </c>
      <c r="H957" s="17" t="s">
        <v>17401</v>
      </c>
      <c r="I957" s="17">
        <v>2796</v>
      </c>
      <c r="J957" s="17">
        <v>30</v>
      </c>
      <c r="K957" t="s">
        <v>17411</v>
      </c>
    </row>
    <row r="958" spans="1:11" x14ac:dyDescent="0.15">
      <c r="A958" s="5" t="s">
        <v>17923</v>
      </c>
      <c r="B958" t="s">
        <v>68</v>
      </c>
      <c r="C958" s="17">
        <v>7</v>
      </c>
      <c r="D958" s="18">
        <v>2021</v>
      </c>
      <c r="E958" s="17">
        <v>2017</v>
      </c>
      <c r="F958" s="17">
        <f t="shared" si="28"/>
        <v>5</v>
      </c>
      <c r="G958" s="17">
        <f t="shared" si="29"/>
        <v>1.4</v>
      </c>
      <c r="H958" s="17" t="s">
        <v>17406</v>
      </c>
      <c r="I958" s="17">
        <v>41</v>
      </c>
      <c r="J958" s="17">
        <v>3</v>
      </c>
      <c r="K958" t="s">
        <v>17411</v>
      </c>
    </row>
    <row r="959" spans="1:11" x14ac:dyDescent="0.15">
      <c r="A959" s="5" t="s">
        <v>21233</v>
      </c>
      <c r="B959" t="s">
        <v>8411</v>
      </c>
      <c r="C959" s="17">
        <v>24</v>
      </c>
      <c r="D959" s="18">
        <v>2021</v>
      </c>
      <c r="E959" s="17">
        <v>2004</v>
      </c>
      <c r="F959" s="17">
        <f t="shared" si="28"/>
        <v>18</v>
      </c>
      <c r="G959" s="17">
        <f t="shared" si="29"/>
        <v>1.3333333333333333</v>
      </c>
      <c r="H959" s="17" t="s">
        <v>17401</v>
      </c>
      <c r="I959" s="17">
        <v>478</v>
      </c>
      <c r="J959" s="17">
        <v>11</v>
      </c>
      <c r="K959" t="s">
        <v>17400</v>
      </c>
    </row>
    <row r="960" spans="1:11" x14ac:dyDescent="0.15">
      <c r="A960" s="5" t="s">
        <v>21484</v>
      </c>
      <c r="B960" t="s">
        <v>12897</v>
      </c>
      <c r="C960" s="17">
        <v>6</v>
      </c>
      <c r="D960" s="17">
        <v>2017</v>
      </c>
      <c r="E960" s="17">
        <v>2009</v>
      </c>
      <c r="F960" s="17">
        <f t="shared" si="28"/>
        <v>9</v>
      </c>
      <c r="G960" s="17">
        <f t="shared" si="29"/>
        <v>0.66666666666666663</v>
      </c>
      <c r="H960" s="17" t="s">
        <v>17401</v>
      </c>
      <c r="I960" s="17">
        <v>410</v>
      </c>
      <c r="J960" s="17">
        <v>6</v>
      </c>
      <c r="K960" t="s">
        <v>17405</v>
      </c>
    </row>
    <row r="961" spans="1:11" x14ac:dyDescent="0.15">
      <c r="A961" s="5" t="s">
        <v>21088</v>
      </c>
      <c r="B961" t="s">
        <v>6226</v>
      </c>
      <c r="C961" s="17">
        <v>2</v>
      </c>
      <c r="D961" s="17">
        <v>2016</v>
      </c>
      <c r="E961" s="17">
        <v>2014</v>
      </c>
      <c r="F961" s="17">
        <f t="shared" si="28"/>
        <v>3</v>
      </c>
      <c r="G961" s="17">
        <f t="shared" si="29"/>
        <v>0.66666666666666663</v>
      </c>
      <c r="H961" s="17" t="s">
        <v>17401</v>
      </c>
      <c r="I961" s="17">
        <v>11</v>
      </c>
      <c r="J961" s="17">
        <v>2</v>
      </c>
      <c r="K961" t="s">
        <v>17400</v>
      </c>
    </row>
    <row r="962" spans="1:11" x14ac:dyDescent="0.15">
      <c r="A962" s="5" t="s">
        <v>21403</v>
      </c>
      <c r="B962" t="s">
        <v>11287</v>
      </c>
      <c r="C962" s="17">
        <v>25</v>
      </c>
      <c r="D962" s="17">
        <v>2021</v>
      </c>
      <c r="E962" s="17">
        <v>2001</v>
      </c>
      <c r="F962" s="17">
        <f t="shared" ref="F962:F1025" si="30">D962-E962+1</f>
        <v>21</v>
      </c>
      <c r="G962" s="17">
        <f t="shared" ref="G962:G1025" si="31">C962/F962</f>
        <v>1.1904761904761905</v>
      </c>
      <c r="H962" s="17" t="s">
        <v>17406</v>
      </c>
      <c r="I962" s="17">
        <v>1478</v>
      </c>
      <c r="J962" s="17">
        <v>18</v>
      </c>
      <c r="K962" t="s">
        <v>17411</v>
      </c>
    </row>
    <row r="963" spans="1:11" x14ac:dyDescent="0.15">
      <c r="A963" s="5" t="s">
        <v>21961</v>
      </c>
      <c r="B963" t="s">
        <v>14943</v>
      </c>
      <c r="C963" s="17">
        <v>10</v>
      </c>
      <c r="D963" s="17">
        <v>2010</v>
      </c>
      <c r="E963" s="17">
        <v>1991</v>
      </c>
      <c r="F963" s="17">
        <f t="shared" si="30"/>
        <v>20</v>
      </c>
      <c r="G963" s="17">
        <f t="shared" si="31"/>
        <v>0.5</v>
      </c>
      <c r="H963" s="17" t="s">
        <v>17406</v>
      </c>
      <c r="I963" s="17">
        <v>394</v>
      </c>
      <c r="J963" s="17">
        <v>7</v>
      </c>
      <c r="K963" t="s">
        <v>17405</v>
      </c>
    </row>
    <row r="964" spans="1:11" x14ac:dyDescent="0.15">
      <c r="A964" s="5" t="s">
        <v>21344</v>
      </c>
      <c r="B964" t="s">
        <v>10296</v>
      </c>
      <c r="C964" s="17">
        <v>12</v>
      </c>
      <c r="D964" s="17">
        <v>2018</v>
      </c>
      <c r="E964" s="17">
        <v>2008</v>
      </c>
      <c r="F964" s="17">
        <f t="shared" si="30"/>
        <v>11</v>
      </c>
      <c r="G964" s="17">
        <f t="shared" si="31"/>
        <v>1.0909090909090908</v>
      </c>
      <c r="H964" s="17" t="s">
        <v>17401</v>
      </c>
      <c r="I964" s="17">
        <v>198</v>
      </c>
      <c r="J964" s="17">
        <v>8</v>
      </c>
      <c r="K964" t="s">
        <v>17400</v>
      </c>
    </row>
    <row r="965" spans="1:11" x14ac:dyDescent="0.15">
      <c r="A965" s="5" t="s">
        <v>21542</v>
      </c>
      <c r="B965" t="s">
        <v>14897</v>
      </c>
      <c r="C965" s="17">
        <v>13</v>
      </c>
      <c r="D965" s="17">
        <v>2019</v>
      </c>
      <c r="E965" s="17">
        <v>1980</v>
      </c>
      <c r="F965" s="17">
        <f t="shared" si="30"/>
        <v>40</v>
      </c>
      <c r="G965" s="17">
        <f t="shared" si="31"/>
        <v>0.32500000000000001</v>
      </c>
      <c r="H965" s="17" t="s">
        <v>17401</v>
      </c>
      <c r="I965" s="17">
        <v>55</v>
      </c>
      <c r="J965" s="17">
        <v>4</v>
      </c>
      <c r="K965" t="s">
        <v>17400</v>
      </c>
    </row>
    <row r="966" spans="1:11" x14ac:dyDescent="0.15">
      <c r="A966" s="5" t="s">
        <v>21268</v>
      </c>
      <c r="B966" t="s">
        <v>9074</v>
      </c>
      <c r="C966" s="17">
        <v>14</v>
      </c>
      <c r="D966" s="17">
        <v>2021</v>
      </c>
      <c r="E966" s="17">
        <v>2011</v>
      </c>
      <c r="F966" s="17">
        <f t="shared" si="30"/>
        <v>11</v>
      </c>
      <c r="G966" s="17">
        <f t="shared" si="31"/>
        <v>1.2727272727272727</v>
      </c>
      <c r="H966" s="17" t="s">
        <v>17406</v>
      </c>
      <c r="I966" s="17">
        <v>139</v>
      </c>
      <c r="J966" s="17">
        <v>6</v>
      </c>
      <c r="K966" t="s">
        <v>17405</v>
      </c>
    </row>
    <row r="967" spans="1:11" x14ac:dyDescent="0.15">
      <c r="A967" s="5" t="s">
        <v>21120</v>
      </c>
      <c r="B967" s="1" t="s">
        <v>6770</v>
      </c>
      <c r="C967" s="17">
        <v>41</v>
      </c>
      <c r="D967" s="17">
        <v>2021</v>
      </c>
      <c r="E967" s="17">
        <v>1999</v>
      </c>
      <c r="F967" s="17">
        <f t="shared" si="30"/>
        <v>23</v>
      </c>
      <c r="G967" s="17">
        <f t="shared" si="31"/>
        <v>1.7826086956521738</v>
      </c>
      <c r="H967" s="17" t="s">
        <v>17401</v>
      </c>
      <c r="I967" s="17">
        <v>612</v>
      </c>
      <c r="J967" s="17">
        <v>14</v>
      </c>
      <c r="K967" t="s">
        <v>17411</v>
      </c>
    </row>
    <row r="968" spans="1:11" x14ac:dyDescent="0.15">
      <c r="A968" s="5" t="s">
        <v>21076</v>
      </c>
      <c r="B968" t="s">
        <v>6015</v>
      </c>
      <c r="C968" s="17">
        <v>4</v>
      </c>
      <c r="D968" s="17">
        <v>2018</v>
      </c>
      <c r="E968" s="17">
        <v>2014</v>
      </c>
      <c r="F968" s="17">
        <f t="shared" si="30"/>
        <v>5</v>
      </c>
      <c r="G968" s="17">
        <f t="shared" si="31"/>
        <v>0.8</v>
      </c>
      <c r="H968" s="17" t="s">
        <v>17401</v>
      </c>
      <c r="I968" s="17">
        <v>303</v>
      </c>
      <c r="J968" s="17">
        <v>10</v>
      </c>
      <c r="K968" t="s">
        <v>17405</v>
      </c>
    </row>
    <row r="969" spans="1:11" x14ac:dyDescent="0.15">
      <c r="A969" s="5" t="s">
        <v>22021</v>
      </c>
      <c r="B969" t="s">
        <v>14752</v>
      </c>
      <c r="C969" s="17">
        <v>34</v>
      </c>
      <c r="D969" s="17">
        <v>2021</v>
      </c>
      <c r="E969" s="17">
        <v>1996</v>
      </c>
      <c r="F969" s="17">
        <f t="shared" si="30"/>
        <v>26</v>
      </c>
      <c r="G969" s="17">
        <f t="shared" si="31"/>
        <v>1.3076923076923077</v>
      </c>
      <c r="H969" s="17" t="s">
        <v>17406</v>
      </c>
      <c r="I969" s="17">
        <v>1004</v>
      </c>
      <c r="J969" s="17">
        <v>15</v>
      </c>
      <c r="K969" t="s">
        <v>17411</v>
      </c>
    </row>
    <row r="970" spans="1:11" x14ac:dyDescent="0.15">
      <c r="A970" s="5" t="s">
        <v>21154</v>
      </c>
      <c r="B970" t="s">
        <v>7276</v>
      </c>
      <c r="C970" s="17">
        <v>16</v>
      </c>
      <c r="D970" s="18">
        <v>2021</v>
      </c>
      <c r="E970" s="17">
        <v>2013</v>
      </c>
      <c r="F970" s="17">
        <f t="shared" si="30"/>
        <v>9</v>
      </c>
      <c r="G970" s="17">
        <f t="shared" si="31"/>
        <v>1.7777777777777777</v>
      </c>
      <c r="H970" s="17" t="s">
        <v>17406</v>
      </c>
      <c r="I970" s="17">
        <v>125</v>
      </c>
      <c r="J970" s="17">
        <v>7</v>
      </c>
      <c r="K970" t="s">
        <v>17411</v>
      </c>
    </row>
    <row r="971" spans="1:11" x14ac:dyDescent="0.15">
      <c r="A971" s="5" t="s">
        <v>21461</v>
      </c>
      <c r="B971" t="s">
        <v>12487</v>
      </c>
      <c r="C971" s="17">
        <v>19</v>
      </c>
      <c r="D971" s="18">
        <v>2019</v>
      </c>
      <c r="E971" s="17">
        <v>1997</v>
      </c>
      <c r="F971" s="17">
        <f t="shared" si="30"/>
        <v>23</v>
      </c>
      <c r="G971" s="17">
        <f t="shared" si="31"/>
        <v>0.82608695652173914</v>
      </c>
      <c r="H971" s="17" t="s">
        <v>17401</v>
      </c>
      <c r="I971" s="17">
        <v>497</v>
      </c>
      <c r="J971" s="17">
        <v>10</v>
      </c>
      <c r="K971" t="s">
        <v>17405</v>
      </c>
    </row>
    <row r="972" spans="1:11" x14ac:dyDescent="0.15">
      <c r="A972" s="5" t="s">
        <v>21396</v>
      </c>
      <c r="B972" t="s">
        <v>11181</v>
      </c>
      <c r="C972" s="17">
        <v>104</v>
      </c>
      <c r="D972" s="18">
        <v>2020</v>
      </c>
      <c r="E972" s="17">
        <v>1986</v>
      </c>
      <c r="F972" s="17">
        <f t="shared" si="30"/>
        <v>35</v>
      </c>
      <c r="G972" s="17">
        <f t="shared" si="31"/>
        <v>2.9714285714285715</v>
      </c>
      <c r="H972" s="17" t="s">
        <v>17401</v>
      </c>
      <c r="I972" s="17">
        <v>2544</v>
      </c>
      <c r="J972" s="17">
        <v>26</v>
      </c>
      <c r="K972" t="s">
        <v>17400</v>
      </c>
    </row>
    <row r="973" spans="1:11" x14ac:dyDescent="0.15">
      <c r="A973" s="5" t="s">
        <v>20837</v>
      </c>
      <c r="B973" t="s">
        <v>2201</v>
      </c>
      <c r="C973" s="17">
        <v>37</v>
      </c>
      <c r="D973" s="18">
        <v>2021</v>
      </c>
      <c r="E973" s="17">
        <v>2005</v>
      </c>
      <c r="F973" s="17">
        <f t="shared" si="30"/>
        <v>17</v>
      </c>
      <c r="G973" s="17">
        <f t="shared" si="31"/>
        <v>2.1764705882352939</v>
      </c>
      <c r="H973" s="17" t="s">
        <v>17401</v>
      </c>
      <c r="I973" s="17">
        <v>1189</v>
      </c>
      <c r="J973" s="17">
        <v>19</v>
      </c>
      <c r="K973" t="s">
        <v>17405</v>
      </c>
    </row>
    <row r="974" spans="1:11" x14ac:dyDescent="0.15">
      <c r="A974" s="5" t="s">
        <v>21031</v>
      </c>
      <c r="B974" t="s">
        <v>5298</v>
      </c>
      <c r="C974" s="17">
        <v>12</v>
      </c>
      <c r="D974" s="18">
        <v>2021</v>
      </c>
      <c r="E974" s="17">
        <v>2012</v>
      </c>
      <c r="F974" s="17">
        <f t="shared" si="30"/>
        <v>10</v>
      </c>
      <c r="G974" s="17">
        <f t="shared" si="31"/>
        <v>1.2</v>
      </c>
      <c r="H974" s="17" t="s">
        <v>17401</v>
      </c>
      <c r="I974" s="17">
        <v>254</v>
      </c>
      <c r="J974" s="17">
        <v>5</v>
      </c>
      <c r="K974" t="s">
        <v>17411</v>
      </c>
    </row>
    <row r="975" spans="1:11" x14ac:dyDescent="0.15">
      <c r="A975" s="5" t="s">
        <v>21279</v>
      </c>
      <c r="B975" t="s">
        <v>9250</v>
      </c>
      <c r="C975" s="17">
        <v>19</v>
      </c>
      <c r="D975" s="18">
        <v>2021</v>
      </c>
      <c r="E975" s="17">
        <v>2015</v>
      </c>
      <c r="F975" s="17">
        <f t="shared" si="30"/>
        <v>7</v>
      </c>
      <c r="G975" s="17">
        <f t="shared" si="31"/>
        <v>2.7142857142857144</v>
      </c>
      <c r="H975" s="17" t="s">
        <v>17401</v>
      </c>
      <c r="I975" s="17">
        <v>162</v>
      </c>
      <c r="J975" s="17">
        <v>8</v>
      </c>
      <c r="K975" t="s">
        <v>17405</v>
      </c>
    </row>
    <row r="976" spans="1:11" x14ac:dyDescent="0.15">
      <c r="A976" s="5" t="s">
        <v>21530</v>
      </c>
      <c r="B976" t="s">
        <v>13862</v>
      </c>
      <c r="C976" s="17">
        <v>14</v>
      </c>
      <c r="D976" s="18">
        <v>2020</v>
      </c>
      <c r="E976" s="17">
        <v>2000</v>
      </c>
      <c r="F976" s="17">
        <f t="shared" si="30"/>
        <v>21</v>
      </c>
      <c r="G976" s="17">
        <f t="shared" si="31"/>
        <v>0.66666666666666663</v>
      </c>
      <c r="H976" s="17" t="s">
        <v>17401</v>
      </c>
      <c r="I976" s="17">
        <v>764</v>
      </c>
      <c r="J976" s="17">
        <v>8</v>
      </c>
      <c r="K976" t="s">
        <v>17405</v>
      </c>
    </row>
    <row r="977" spans="1:11" x14ac:dyDescent="0.15">
      <c r="A977" s="5" t="s">
        <v>22861</v>
      </c>
      <c r="B977" t="s">
        <v>22854</v>
      </c>
      <c r="C977" s="17">
        <v>14</v>
      </c>
      <c r="D977" s="18">
        <v>2021</v>
      </c>
      <c r="E977" s="17">
        <v>2016</v>
      </c>
      <c r="F977" s="17">
        <f t="shared" si="30"/>
        <v>6</v>
      </c>
      <c r="G977" s="17">
        <f t="shared" si="31"/>
        <v>2.3333333333333335</v>
      </c>
      <c r="H977" s="17" t="s">
        <v>17401</v>
      </c>
      <c r="I977" s="17">
        <v>187</v>
      </c>
      <c r="J977" s="17">
        <v>6</v>
      </c>
      <c r="K977" t="s">
        <v>17400</v>
      </c>
    </row>
    <row r="978" spans="1:11" x14ac:dyDescent="0.15">
      <c r="A978" s="5" t="s">
        <v>21145</v>
      </c>
      <c r="B978" t="s">
        <v>7129</v>
      </c>
      <c r="C978" s="17">
        <v>2</v>
      </c>
      <c r="D978" s="18">
        <v>2020</v>
      </c>
      <c r="E978" s="17">
        <v>2017</v>
      </c>
      <c r="F978" s="17">
        <f t="shared" si="30"/>
        <v>4</v>
      </c>
      <c r="G978" s="17">
        <f t="shared" si="31"/>
        <v>0.5</v>
      </c>
      <c r="H978" s="17" t="s">
        <v>17401</v>
      </c>
      <c r="I978" s="17">
        <v>4</v>
      </c>
      <c r="J978" s="17">
        <v>1</v>
      </c>
      <c r="K978" t="s">
        <v>17400</v>
      </c>
    </row>
    <row r="979" spans="1:11" x14ac:dyDescent="0.15">
      <c r="A979" s="5" t="s">
        <v>20913</v>
      </c>
      <c r="B979" t="s">
        <v>3456</v>
      </c>
      <c r="C979" s="17">
        <v>1</v>
      </c>
      <c r="D979" s="18">
        <v>2019</v>
      </c>
      <c r="E979" s="17">
        <v>2019</v>
      </c>
      <c r="F979" s="17">
        <f t="shared" si="30"/>
        <v>1</v>
      </c>
      <c r="G979" s="17">
        <f t="shared" si="31"/>
        <v>1</v>
      </c>
      <c r="H979" s="17" t="s">
        <v>17401</v>
      </c>
      <c r="I979" s="17">
        <v>47</v>
      </c>
      <c r="J979" s="17">
        <v>1</v>
      </c>
      <c r="K979" t="s">
        <v>17400</v>
      </c>
    </row>
    <row r="980" spans="1:11" x14ac:dyDescent="0.15">
      <c r="A980" s="5" t="s">
        <v>21000</v>
      </c>
      <c r="B980" t="s">
        <v>4786</v>
      </c>
      <c r="C980" s="17">
        <v>77</v>
      </c>
      <c r="D980" s="18">
        <v>2021</v>
      </c>
      <c r="E980" s="17">
        <v>2003</v>
      </c>
      <c r="F980" s="17">
        <f t="shared" si="30"/>
        <v>19</v>
      </c>
      <c r="G980" s="17">
        <f t="shared" si="31"/>
        <v>4.0526315789473681</v>
      </c>
      <c r="H980" s="17" t="s">
        <v>17401</v>
      </c>
      <c r="I980" s="17">
        <v>2177</v>
      </c>
      <c r="J980" s="17">
        <v>22</v>
      </c>
      <c r="K980" t="s">
        <v>17400</v>
      </c>
    </row>
    <row r="981" spans="1:11" x14ac:dyDescent="0.15">
      <c r="A981" s="5" t="s">
        <v>21092</v>
      </c>
      <c r="B981" t="s">
        <v>6275</v>
      </c>
      <c r="C981" s="17">
        <v>39</v>
      </c>
      <c r="D981" s="18">
        <v>2021</v>
      </c>
      <c r="E981" s="17">
        <v>2007</v>
      </c>
      <c r="F981" s="17">
        <f t="shared" si="30"/>
        <v>15</v>
      </c>
      <c r="G981" s="17">
        <f t="shared" si="31"/>
        <v>2.6</v>
      </c>
      <c r="H981" s="17" t="s">
        <v>17401</v>
      </c>
      <c r="I981" s="17">
        <v>502</v>
      </c>
      <c r="J981" s="17">
        <v>13</v>
      </c>
      <c r="K981" t="s">
        <v>17400</v>
      </c>
    </row>
    <row r="982" spans="1:11" x14ac:dyDescent="0.15">
      <c r="A982" s="5" t="s">
        <v>21156</v>
      </c>
      <c r="B982" t="s">
        <v>7301</v>
      </c>
      <c r="C982" s="17">
        <v>111</v>
      </c>
      <c r="D982" s="18">
        <v>2021</v>
      </c>
      <c r="E982" s="17">
        <v>2006</v>
      </c>
      <c r="F982" s="17">
        <f t="shared" si="30"/>
        <v>16</v>
      </c>
      <c r="G982" s="17">
        <f t="shared" si="31"/>
        <v>6.9375</v>
      </c>
      <c r="H982" s="17" t="s">
        <v>17401</v>
      </c>
      <c r="I982" s="17">
        <v>3237</v>
      </c>
      <c r="J982" s="17">
        <v>30</v>
      </c>
      <c r="K982" t="s">
        <v>17400</v>
      </c>
    </row>
    <row r="983" spans="1:11" x14ac:dyDescent="0.15">
      <c r="A983" s="5" t="s">
        <v>20924</v>
      </c>
      <c r="B983" t="s">
        <v>3605</v>
      </c>
      <c r="C983" s="17">
        <v>5</v>
      </c>
      <c r="D983" s="18">
        <v>2019</v>
      </c>
      <c r="E983" s="17">
        <v>2018</v>
      </c>
      <c r="F983" s="17">
        <f t="shared" si="30"/>
        <v>2</v>
      </c>
      <c r="G983" s="17">
        <f t="shared" si="31"/>
        <v>2.5</v>
      </c>
      <c r="H983" s="17" t="s">
        <v>17401</v>
      </c>
      <c r="I983" s="17">
        <v>46</v>
      </c>
      <c r="J983" s="17">
        <v>4</v>
      </c>
      <c r="K983" t="s">
        <v>17400</v>
      </c>
    </row>
    <row r="984" spans="1:11" x14ac:dyDescent="0.15">
      <c r="A984" s="5" t="s">
        <v>17489</v>
      </c>
      <c r="B984" t="s">
        <v>11082</v>
      </c>
      <c r="C984" s="17">
        <v>115</v>
      </c>
      <c r="D984" s="18">
        <v>2021</v>
      </c>
      <c r="E984" s="17">
        <v>2009</v>
      </c>
      <c r="F984" s="17">
        <f t="shared" si="30"/>
        <v>13</v>
      </c>
      <c r="G984" s="17">
        <f t="shared" si="31"/>
        <v>8.8461538461538467</v>
      </c>
      <c r="H984" s="17" t="s">
        <v>17401</v>
      </c>
      <c r="I984" s="17">
        <v>4256</v>
      </c>
      <c r="J984" s="17">
        <v>33</v>
      </c>
      <c r="K984" t="s">
        <v>17400</v>
      </c>
    </row>
    <row r="985" spans="1:11" x14ac:dyDescent="0.15">
      <c r="A985" s="5" t="s">
        <v>17776</v>
      </c>
      <c r="B985" t="s">
        <v>6320</v>
      </c>
      <c r="C985" s="17">
        <v>11</v>
      </c>
      <c r="D985" s="18">
        <v>2020</v>
      </c>
      <c r="E985" s="17">
        <v>2015</v>
      </c>
      <c r="F985" s="17">
        <f t="shared" si="30"/>
        <v>6</v>
      </c>
      <c r="G985" s="17">
        <f t="shared" si="31"/>
        <v>1.8333333333333333</v>
      </c>
      <c r="H985" s="17" t="s">
        <v>17401</v>
      </c>
      <c r="I985" s="17">
        <v>389</v>
      </c>
      <c r="J985" s="17">
        <v>8</v>
      </c>
      <c r="K985" t="s">
        <v>17405</v>
      </c>
    </row>
    <row r="986" spans="1:11" x14ac:dyDescent="0.15">
      <c r="A986" s="5" t="s">
        <v>20959</v>
      </c>
      <c r="B986" t="s">
        <v>4060</v>
      </c>
      <c r="C986" s="17">
        <v>2</v>
      </c>
      <c r="D986" s="18">
        <v>2019</v>
      </c>
      <c r="E986" s="17">
        <v>2017</v>
      </c>
      <c r="F986" s="17">
        <f t="shared" si="30"/>
        <v>3</v>
      </c>
      <c r="G986" s="17">
        <f t="shared" si="31"/>
        <v>0.66666666666666663</v>
      </c>
      <c r="H986" s="17" t="s">
        <v>17406</v>
      </c>
      <c r="I986" s="17">
        <v>13</v>
      </c>
      <c r="J986" s="17">
        <v>2</v>
      </c>
      <c r="K986" t="s">
        <v>17400</v>
      </c>
    </row>
    <row r="987" spans="1:11" x14ac:dyDescent="0.15">
      <c r="A987" s="5" t="s">
        <v>20809</v>
      </c>
      <c r="B987" t="s">
        <v>1761</v>
      </c>
      <c r="C987" s="17">
        <v>5</v>
      </c>
      <c r="D987" s="18">
        <v>2021</v>
      </c>
      <c r="E987" s="17">
        <v>2018</v>
      </c>
      <c r="F987" s="17">
        <f t="shared" si="30"/>
        <v>4</v>
      </c>
      <c r="G987" s="17">
        <f t="shared" si="31"/>
        <v>1.25</v>
      </c>
      <c r="H987" s="17" t="s">
        <v>17406</v>
      </c>
      <c r="I987" s="17">
        <v>65</v>
      </c>
      <c r="J987" s="17">
        <v>4</v>
      </c>
      <c r="K987" t="s">
        <v>17400</v>
      </c>
    </row>
    <row r="988" spans="1:11" x14ac:dyDescent="0.15">
      <c r="A988" s="5" t="s">
        <v>22876</v>
      </c>
      <c r="B988" t="s">
        <v>22868</v>
      </c>
      <c r="C988" s="17">
        <v>16</v>
      </c>
      <c r="D988" s="18">
        <v>2021</v>
      </c>
      <c r="E988" s="17">
        <v>2016</v>
      </c>
      <c r="F988" s="17">
        <f t="shared" si="30"/>
        <v>6</v>
      </c>
      <c r="G988" s="17">
        <f t="shared" si="31"/>
        <v>2.6666666666666665</v>
      </c>
      <c r="H988" s="17" t="s">
        <v>17401</v>
      </c>
      <c r="I988" s="17">
        <v>330</v>
      </c>
      <c r="J988" s="17">
        <v>10</v>
      </c>
      <c r="K988" t="s">
        <v>17400</v>
      </c>
    </row>
    <row r="989" spans="1:11" x14ac:dyDescent="0.15">
      <c r="A989" s="5" t="s">
        <v>21278</v>
      </c>
      <c r="B989" t="s">
        <v>9231</v>
      </c>
      <c r="C989" s="17">
        <v>22</v>
      </c>
      <c r="D989" s="18">
        <v>2021</v>
      </c>
      <c r="E989" s="17">
        <v>2014</v>
      </c>
      <c r="F989" s="17">
        <f t="shared" si="30"/>
        <v>8</v>
      </c>
      <c r="G989" s="17">
        <f t="shared" si="31"/>
        <v>2.75</v>
      </c>
      <c r="H989" s="17" t="s">
        <v>17401</v>
      </c>
      <c r="I989" s="17">
        <v>1863</v>
      </c>
      <c r="J989" s="17">
        <v>15</v>
      </c>
      <c r="K989" t="s">
        <v>17400</v>
      </c>
    </row>
    <row r="990" spans="1:11" x14ac:dyDescent="0.15">
      <c r="A990" s="5" t="s">
        <v>20762</v>
      </c>
      <c r="B990" t="s">
        <v>1043</v>
      </c>
      <c r="C990" s="17">
        <v>87</v>
      </c>
      <c r="D990" s="18">
        <v>2021</v>
      </c>
      <c r="E990" s="17">
        <v>2005</v>
      </c>
      <c r="F990" s="17">
        <f t="shared" si="30"/>
        <v>17</v>
      </c>
      <c r="G990" s="17">
        <f t="shared" si="31"/>
        <v>5.117647058823529</v>
      </c>
      <c r="H990" s="17" t="s">
        <v>17401</v>
      </c>
      <c r="I990" s="17">
        <v>3427</v>
      </c>
      <c r="J990" s="17">
        <v>25</v>
      </c>
      <c r="K990" t="s">
        <v>17400</v>
      </c>
    </row>
    <row r="991" spans="1:11" x14ac:dyDescent="0.15">
      <c r="A991" s="5" t="s">
        <v>21246</v>
      </c>
      <c r="B991" t="s">
        <v>8661</v>
      </c>
      <c r="C991" s="17">
        <v>20</v>
      </c>
      <c r="D991" s="18">
        <v>2021</v>
      </c>
      <c r="E991" s="17">
        <v>2013</v>
      </c>
      <c r="F991" s="17">
        <f t="shared" si="30"/>
        <v>9</v>
      </c>
      <c r="G991" s="17">
        <f t="shared" si="31"/>
        <v>2.2222222222222223</v>
      </c>
      <c r="H991" s="17" t="s">
        <v>17406</v>
      </c>
      <c r="I991" s="17">
        <v>151</v>
      </c>
      <c r="J991" s="17">
        <v>8</v>
      </c>
      <c r="K991" t="s">
        <v>17400</v>
      </c>
    </row>
    <row r="992" spans="1:11" x14ac:dyDescent="0.15">
      <c r="A992" s="5" t="s">
        <v>21441</v>
      </c>
      <c r="B992" t="s">
        <v>12040</v>
      </c>
      <c r="C992" s="17">
        <v>4</v>
      </c>
      <c r="D992" s="18">
        <v>2014</v>
      </c>
      <c r="E992" s="17">
        <v>2010</v>
      </c>
      <c r="F992" s="17">
        <f t="shared" si="30"/>
        <v>5</v>
      </c>
      <c r="G992" s="17">
        <f t="shared" si="31"/>
        <v>0.8</v>
      </c>
      <c r="H992" s="17" t="s">
        <v>17406</v>
      </c>
      <c r="I992" s="17">
        <v>66</v>
      </c>
      <c r="J992" s="17">
        <v>4</v>
      </c>
      <c r="K992" t="s">
        <v>17400</v>
      </c>
    </row>
    <row r="993" spans="1:11" x14ac:dyDescent="0.15">
      <c r="A993" s="5" t="s">
        <v>21103</v>
      </c>
      <c r="B993" t="s">
        <v>6490</v>
      </c>
      <c r="C993" s="17">
        <v>9</v>
      </c>
      <c r="D993" s="18">
        <v>2021</v>
      </c>
      <c r="E993" s="17">
        <v>2017</v>
      </c>
      <c r="F993" s="17">
        <f t="shared" si="30"/>
        <v>5</v>
      </c>
      <c r="G993" s="17">
        <f t="shared" si="31"/>
        <v>1.8</v>
      </c>
      <c r="H993" s="17" t="s">
        <v>17406</v>
      </c>
      <c r="I993" s="17">
        <v>162</v>
      </c>
      <c r="J993" s="17">
        <v>6</v>
      </c>
      <c r="K993" t="s">
        <v>17400</v>
      </c>
    </row>
    <row r="994" spans="1:11" x14ac:dyDescent="0.15">
      <c r="A994" s="5" t="s">
        <v>20996</v>
      </c>
      <c r="B994" t="s">
        <v>4704</v>
      </c>
      <c r="C994" s="17">
        <v>5</v>
      </c>
      <c r="D994" s="18">
        <v>2018</v>
      </c>
      <c r="E994" s="17">
        <v>2016</v>
      </c>
      <c r="F994" s="17">
        <f t="shared" si="30"/>
        <v>3</v>
      </c>
      <c r="G994" s="17">
        <f t="shared" si="31"/>
        <v>1.6666666666666667</v>
      </c>
      <c r="H994" s="17" t="s">
        <v>17401</v>
      </c>
      <c r="I994" s="17">
        <v>194</v>
      </c>
      <c r="J994" s="17">
        <v>5</v>
      </c>
      <c r="K994" t="s">
        <v>17400</v>
      </c>
    </row>
    <row r="995" spans="1:11" x14ac:dyDescent="0.15">
      <c r="A995" s="5" t="s">
        <v>21162</v>
      </c>
      <c r="B995" t="s">
        <v>7419</v>
      </c>
      <c r="C995" s="17">
        <v>84</v>
      </c>
      <c r="D995" s="18">
        <v>2021</v>
      </c>
      <c r="E995" s="17">
        <v>2001</v>
      </c>
      <c r="F995" s="17">
        <f t="shared" si="30"/>
        <v>21</v>
      </c>
      <c r="G995" s="17">
        <f t="shared" si="31"/>
        <v>4</v>
      </c>
      <c r="H995" s="17" t="s">
        <v>17401</v>
      </c>
      <c r="I995" s="17">
        <v>1785</v>
      </c>
      <c r="J995" s="17">
        <v>22</v>
      </c>
      <c r="K995" t="s">
        <v>17400</v>
      </c>
    </row>
    <row r="996" spans="1:11" x14ac:dyDescent="0.15">
      <c r="A996" s="5" t="s">
        <v>21117</v>
      </c>
      <c r="B996" t="s">
        <v>6730</v>
      </c>
      <c r="C996" s="17">
        <v>10</v>
      </c>
      <c r="D996" s="18">
        <v>2020</v>
      </c>
      <c r="E996" s="17">
        <v>2012</v>
      </c>
      <c r="F996" s="17">
        <f t="shared" si="30"/>
        <v>9</v>
      </c>
      <c r="G996" s="17">
        <f t="shared" si="31"/>
        <v>1.1111111111111112</v>
      </c>
      <c r="H996" s="17" t="s">
        <v>17406</v>
      </c>
      <c r="I996" s="17">
        <v>825</v>
      </c>
      <c r="J996" s="17">
        <v>13</v>
      </c>
      <c r="K996" t="s">
        <v>17411</v>
      </c>
    </row>
    <row r="997" spans="1:11" x14ac:dyDescent="0.15">
      <c r="A997" s="5" t="s">
        <v>22029</v>
      </c>
      <c r="B997" t="s">
        <v>14929</v>
      </c>
      <c r="C997" s="17">
        <v>32</v>
      </c>
      <c r="D997" s="18">
        <v>2019</v>
      </c>
      <c r="E997" s="17">
        <v>1985</v>
      </c>
      <c r="F997" s="17">
        <f t="shared" si="30"/>
        <v>35</v>
      </c>
      <c r="G997" s="17">
        <f t="shared" si="31"/>
        <v>0.91428571428571426</v>
      </c>
      <c r="H997" s="17" t="s">
        <v>17401</v>
      </c>
      <c r="I997" s="17">
        <v>2771</v>
      </c>
      <c r="J997" s="17">
        <v>15</v>
      </c>
      <c r="K997" t="s">
        <v>17405</v>
      </c>
    </row>
    <row r="998" spans="1:11" x14ac:dyDescent="0.15">
      <c r="A998" s="5" t="s">
        <v>21975</v>
      </c>
      <c r="B998" t="s">
        <v>14450</v>
      </c>
      <c r="C998" s="17">
        <v>15</v>
      </c>
      <c r="D998" s="18">
        <v>2012</v>
      </c>
      <c r="E998" s="17">
        <v>2003</v>
      </c>
      <c r="F998" s="17">
        <f t="shared" si="30"/>
        <v>10</v>
      </c>
      <c r="G998" s="17">
        <f t="shared" si="31"/>
        <v>1.5</v>
      </c>
      <c r="H998" s="17" t="s">
        <v>17401</v>
      </c>
      <c r="I998" s="17">
        <v>855</v>
      </c>
      <c r="J998" s="17">
        <v>14</v>
      </c>
      <c r="K998" t="s">
        <v>17411</v>
      </c>
    </row>
    <row r="999" spans="1:11" x14ac:dyDescent="0.15">
      <c r="A999" s="5" t="s">
        <v>21937</v>
      </c>
      <c r="B999" t="s">
        <v>14612</v>
      </c>
      <c r="C999" s="17">
        <v>25</v>
      </c>
      <c r="D999" s="18">
        <v>2013</v>
      </c>
      <c r="E999" s="17">
        <v>1979</v>
      </c>
      <c r="F999" s="17">
        <f t="shared" si="30"/>
        <v>35</v>
      </c>
      <c r="G999" s="17">
        <f t="shared" si="31"/>
        <v>0.7142857142857143</v>
      </c>
      <c r="H999" s="17" t="s">
        <v>17401</v>
      </c>
      <c r="I999" s="17">
        <v>2700</v>
      </c>
      <c r="J999" s="17">
        <v>19</v>
      </c>
      <c r="K999" t="s">
        <v>17405</v>
      </c>
    </row>
    <row r="1000" spans="1:11" x14ac:dyDescent="0.15">
      <c r="A1000" s="5" t="s">
        <v>17900</v>
      </c>
      <c r="B1000" t="s">
        <v>944</v>
      </c>
      <c r="C1000" s="17">
        <v>3</v>
      </c>
      <c r="D1000" s="18">
        <v>2021</v>
      </c>
      <c r="E1000" s="17">
        <v>2020</v>
      </c>
      <c r="F1000" s="17">
        <f t="shared" si="30"/>
        <v>2</v>
      </c>
      <c r="G1000" s="17">
        <f t="shared" si="31"/>
        <v>1.5</v>
      </c>
      <c r="H1000" s="17" t="s">
        <v>17401</v>
      </c>
      <c r="I1000" s="17">
        <v>4</v>
      </c>
      <c r="J1000" s="17">
        <v>1</v>
      </c>
      <c r="K1000" t="s">
        <v>17416</v>
      </c>
    </row>
    <row r="1001" spans="1:11" x14ac:dyDescent="0.15">
      <c r="A1001" s="5" t="s">
        <v>21128</v>
      </c>
      <c r="B1001" t="s">
        <v>6858</v>
      </c>
      <c r="C1001" s="17">
        <v>6</v>
      </c>
      <c r="D1001" s="18">
        <v>2020</v>
      </c>
      <c r="E1001" s="17">
        <v>2012</v>
      </c>
      <c r="F1001" s="17">
        <f t="shared" si="30"/>
        <v>9</v>
      </c>
      <c r="G1001" s="17">
        <f t="shared" si="31"/>
        <v>0.66666666666666663</v>
      </c>
      <c r="H1001" s="17" t="s">
        <v>17401</v>
      </c>
      <c r="I1001" s="17">
        <v>22</v>
      </c>
      <c r="J1001" s="17">
        <v>3</v>
      </c>
      <c r="K1001" t="s">
        <v>17405</v>
      </c>
    </row>
    <row r="1002" spans="1:11" x14ac:dyDescent="0.15">
      <c r="A1002" s="5" t="s">
        <v>21486</v>
      </c>
      <c r="B1002" t="s">
        <v>12933</v>
      </c>
      <c r="C1002" s="17">
        <v>2</v>
      </c>
      <c r="D1002" s="18">
        <v>2011</v>
      </c>
      <c r="E1002" s="17">
        <v>2009</v>
      </c>
      <c r="F1002" s="17">
        <f t="shared" si="30"/>
        <v>3</v>
      </c>
      <c r="G1002" s="17">
        <f t="shared" si="31"/>
        <v>0.66666666666666663</v>
      </c>
      <c r="H1002" s="17" t="s">
        <v>17401</v>
      </c>
      <c r="I1002" s="17">
        <v>95</v>
      </c>
      <c r="J1002" s="17">
        <v>4</v>
      </c>
      <c r="K1002" t="s">
        <v>17405</v>
      </c>
    </row>
    <row r="1003" spans="1:11" x14ac:dyDescent="0.15">
      <c r="A1003" s="5" t="s">
        <v>22773</v>
      </c>
      <c r="B1003" t="s">
        <v>22765</v>
      </c>
      <c r="C1003" s="17">
        <v>34</v>
      </c>
      <c r="D1003" s="18">
        <v>2021</v>
      </c>
      <c r="E1003" s="17">
        <v>2010</v>
      </c>
      <c r="F1003" s="17">
        <f t="shared" si="30"/>
        <v>12</v>
      </c>
      <c r="G1003" s="17">
        <f t="shared" si="31"/>
        <v>2.8333333333333335</v>
      </c>
      <c r="H1003" s="17" t="s">
        <v>17401</v>
      </c>
      <c r="I1003" s="17">
        <v>313</v>
      </c>
      <c r="J1003" s="17">
        <v>10</v>
      </c>
      <c r="K1003" t="s">
        <v>17400</v>
      </c>
    </row>
    <row r="1004" spans="1:11" x14ac:dyDescent="0.15">
      <c r="A1004" s="5" t="s">
        <v>17909</v>
      </c>
      <c r="B1004" t="s">
        <v>1592</v>
      </c>
      <c r="C1004" s="17">
        <v>1</v>
      </c>
      <c r="D1004" s="18">
        <v>2020</v>
      </c>
      <c r="E1004" s="17">
        <v>2020</v>
      </c>
      <c r="F1004" s="17">
        <f t="shared" si="30"/>
        <v>1</v>
      </c>
      <c r="G1004" s="17">
        <f t="shared" si="31"/>
        <v>1</v>
      </c>
      <c r="H1004" s="17" t="s">
        <v>17401</v>
      </c>
      <c r="I1004" s="17">
        <v>2</v>
      </c>
      <c r="J1004" s="17">
        <v>1</v>
      </c>
      <c r="K1004" t="s">
        <v>17400</v>
      </c>
    </row>
    <row r="1005" spans="1:11" x14ac:dyDescent="0.15">
      <c r="A1005" s="5" t="s">
        <v>20992</v>
      </c>
      <c r="B1005" t="s">
        <v>4650</v>
      </c>
      <c r="C1005" s="17">
        <v>47</v>
      </c>
      <c r="D1005" s="18">
        <v>2021</v>
      </c>
      <c r="E1005" s="17">
        <v>2008</v>
      </c>
      <c r="F1005" s="17">
        <f t="shared" si="30"/>
        <v>14</v>
      </c>
      <c r="G1005" s="17">
        <f t="shared" si="31"/>
        <v>3.3571428571428572</v>
      </c>
      <c r="H1005" s="17" t="s">
        <v>17401</v>
      </c>
      <c r="I1005" s="17">
        <v>1421</v>
      </c>
      <c r="J1005" s="17">
        <v>21</v>
      </c>
      <c r="K1005" t="s">
        <v>17400</v>
      </c>
    </row>
    <row r="1006" spans="1:11" x14ac:dyDescent="0.15">
      <c r="A1006" s="5" t="s">
        <v>21218</v>
      </c>
      <c r="B1006" t="s">
        <v>8189</v>
      </c>
      <c r="C1006" s="17">
        <v>14</v>
      </c>
      <c r="D1006" s="18">
        <v>2021</v>
      </c>
      <c r="E1006" s="17">
        <v>2015</v>
      </c>
      <c r="F1006" s="17">
        <f t="shared" si="30"/>
        <v>7</v>
      </c>
      <c r="G1006" s="17">
        <f t="shared" si="31"/>
        <v>2</v>
      </c>
      <c r="H1006" s="17" t="s">
        <v>17401</v>
      </c>
      <c r="I1006" s="17">
        <v>875</v>
      </c>
      <c r="J1006" s="17">
        <v>8</v>
      </c>
      <c r="K1006" t="s">
        <v>17400</v>
      </c>
    </row>
    <row r="1007" spans="1:11" x14ac:dyDescent="0.15">
      <c r="A1007" s="5" t="s">
        <v>21084</v>
      </c>
      <c r="B1007" t="s">
        <v>6150</v>
      </c>
      <c r="C1007" s="17">
        <v>215</v>
      </c>
      <c r="D1007" s="18">
        <v>2021</v>
      </c>
      <c r="E1007" s="17">
        <v>1993</v>
      </c>
      <c r="F1007" s="17">
        <f t="shared" si="30"/>
        <v>29</v>
      </c>
      <c r="G1007" s="17">
        <f t="shared" si="31"/>
        <v>7.4137931034482758</v>
      </c>
      <c r="H1007" s="17" t="s">
        <v>17401</v>
      </c>
      <c r="I1007" s="17">
        <v>10243</v>
      </c>
      <c r="J1007" s="17">
        <v>54</v>
      </c>
      <c r="K1007" t="s">
        <v>17400</v>
      </c>
    </row>
    <row r="1008" spans="1:11" x14ac:dyDescent="0.15">
      <c r="A1008" s="5" t="s">
        <v>21015</v>
      </c>
      <c r="B1008" t="s">
        <v>5065</v>
      </c>
      <c r="C1008" s="17">
        <v>7</v>
      </c>
      <c r="D1008" s="18">
        <v>2020</v>
      </c>
      <c r="E1008" s="17">
        <v>2017</v>
      </c>
      <c r="F1008" s="17">
        <f t="shared" si="30"/>
        <v>4</v>
      </c>
      <c r="G1008" s="17">
        <f t="shared" si="31"/>
        <v>1.75</v>
      </c>
      <c r="H1008" s="17" t="s">
        <v>17406</v>
      </c>
      <c r="I1008" s="17">
        <v>39</v>
      </c>
      <c r="J1008" s="17">
        <v>4</v>
      </c>
      <c r="K1008" t="s">
        <v>17400</v>
      </c>
    </row>
    <row r="1009" spans="1:11" x14ac:dyDescent="0.15">
      <c r="A1009" s="5" t="s">
        <v>21266</v>
      </c>
      <c r="B1009" t="s">
        <v>9040</v>
      </c>
      <c r="C1009" s="17">
        <v>210</v>
      </c>
      <c r="D1009" s="18">
        <v>2021</v>
      </c>
      <c r="E1009" s="17">
        <v>2001</v>
      </c>
      <c r="F1009" s="17">
        <f t="shared" si="30"/>
        <v>21</v>
      </c>
      <c r="G1009" s="17">
        <f t="shared" si="31"/>
        <v>10</v>
      </c>
      <c r="H1009" s="17" t="s">
        <v>17401</v>
      </c>
      <c r="I1009" s="17">
        <v>7829</v>
      </c>
      <c r="J1009" s="17">
        <v>39</v>
      </c>
      <c r="K1009" t="s">
        <v>17400</v>
      </c>
    </row>
    <row r="1010" spans="1:11" x14ac:dyDescent="0.15">
      <c r="A1010" s="5" t="s">
        <v>21506</v>
      </c>
      <c r="B1010" t="s">
        <v>13330</v>
      </c>
      <c r="C1010" s="17">
        <v>50</v>
      </c>
      <c r="D1010" s="18">
        <v>2021</v>
      </c>
      <c r="E1010" s="17">
        <v>2004</v>
      </c>
      <c r="F1010" s="17">
        <f t="shared" si="30"/>
        <v>18</v>
      </c>
      <c r="G1010" s="17">
        <f t="shared" si="31"/>
        <v>2.7777777777777777</v>
      </c>
      <c r="H1010" s="17" t="s">
        <v>17401</v>
      </c>
      <c r="I1010" s="17">
        <v>1531</v>
      </c>
      <c r="J1010" s="17">
        <v>16</v>
      </c>
      <c r="K1010" t="s">
        <v>17400</v>
      </c>
    </row>
    <row r="1011" spans="1:11" x14ac:dyDescent="0.15">
      <c r="A1011" s="5" t="s">
        <v>23782</v>
      </c>
      <c r="B1011" t="s">
        <v>23777</v>
      </c>
      <c r="C1011" s="17">
        <v>137</v>
      </c>
      <c r="D1011" s="18">
        <v>2021</v>
      </c>
      <c r="E1011" s="17">
        <v>2009</v>
      </c>
      <c r="F1011" s="17">
        <f t="shared" si="30"/>
        <v>13</v>
      </c>
      <c r="G1011" s="17">
        <f t="shared" si="31"/>
        <v>10.538461538461538</v>
      </c>
      <c r="H1011" s="17" t="s">
        <v>17406</v>
      </c>
      <c r="I1011" s="17">
        <v>6749</v>
      </c>
      <c r="J1011" s="17">
        <v>40</v>
      </c>
      <c r="K1011" t="s">
        <v>17411</v>
      </c>
    </row>
    <row r="1012" spans="1:11" x14ac:dyDescent="0.15">
      <c r="A1012" s="5" t="s">
        <v>20899</v>
      </c>
      <c r="B1012" t="s">
        <v>3270</v>
      </c>
      <c r="C1012" s="17">
        <v>9</v>
      </c>
      <c r="D1012" s="18">
        <v>2021</v>
      </c>
      <c r="E1012" s="17">
        <v>2018</v>
      </c>
      <c r="F1012" s="17">
        <f t="shared" si="30"/>
        <v>4</v>
      </c>
      <c r="G1012" s="17">
        <f t="shared" si="31"/>
        <v>2.25</v>
      </c>
      <c r="H1012" s="17" t="s">
        <v>17401</v>
      </c>
      <c r="I1012" s="17">
        <v>62</v>
      </c>
      <c r="J1012" s="17">
        <v>4</v>
      </c>
      <c r="K1012" t="s">
        <v>17400</v>
      </c>
    </row>
    <row r="1013" spans="1:11" x14ac:dyDescent="0.15">
      <c r="A1013" s="5" t="s">
        <v>17911</v>
      </c>
      <c r="B1013" t="s">
        <v>1925</v>
      </c>
      <c r="C1013" s="17">
        <v>4</v>
      </c>
      <c r="D1013" s="18">
        <v>2020</v>
      </c>
      <c r="E1013" s="17">
        <v>2017</v>
      </c>
      <c r="F1013" s="17">
        <f t="shared" si="30"/>
        <v>4</v>
      </c>
      <c r="G1013" s="17">
        <f t="shared" si="31"/>
        <v>1</v>
      </c>
      <c r="H1013" s="17" t="s">
        <v>17406</v>
      </c>
      <c r="I1013" s="17">
        <v>47</v>
      </c>
      <c r="J1013" s="17">
        <v>4</v>
      </c>
      <c r="K1013" t="s">
        <v>17400</v>
      </c>
    </row>
    <row r="1014" spans="1:11" x14ac:dyDescent="0.15">
      <c r="A1014" s="5" t="s">
        <v>21302</v>
      </c>
      <c r="B1014" t="s">
        <v>9603</v>
      </c>
      <c r="C1014" s="17">
        <v>198</v>
      </c>
      <c r="D1014" s="18">
        <v>2021</v>
      </c>
      <c r="E1014" s="17">
        <v>1991</v>
      </c>
      <c r="F1014" s="17">
        <f t="shared" si="30"/>
        <v>31</v>
      </c>
      <c r="G1014" s="17">
        <f t="shared" si="31"/>
        <v>6.387096774193548</v>
      </c>
      <c r="H1014" s="17" t="s">
        <v>17401</v>
      </c>
      <c r="I1014" s="17">
        <v>4163</v>
      </c>
      <c r="J1014" s="17">
        <v>32</v>
      </c>
      <c r="K1014" t="s">
        <v>17400</v>
      </c>
    </row>
    <row r="1015" spans="1:11" x14ac:dyDescent="0.15">
      <c r="A1015" s="5" t="s">
        <v>21133</v>
      </c>
      <c r="B1015" t="s">
        <v>6937</v>
      </c>
      <c r="C1015" s="17">
        <v>25</v>
      </c>
      <c r="D1015" s="18">
        <v>2021</v>
      </c>
      <c r="E1015" s="17">
        <v>2014</v>
      </c>
      <c r="F1015" s="17">
        <f t="shared" si="30"/>
        <v>8</v>
      </c>
      <c r="G1015" s="17">
        <f t="shared" si="31"/>
        <v>3.125</v>
      </c>
      <c r="H1015" s="17" t="s">
        <v>17401</v>
      </c>
      <c r="I1015" s="17">
        <v>758</v>
      </c>
      <c r="J1015" s="17">
        <v>15</v>
      </c>
      <c r="K1015" t="s">
        <v>17405</v>
      </c>
    </row>
    <row r="1016" spans="1:11" x14ac:dyDescent="0.15">
      <c r="A1016" s="5" t="s">
        <v>20917</v>
      </c>
      <c r="B1016" t="s">
        <v>3496</v>
      </c>
      <c r="C1016" s="17">
        <v>2</v>
      </c>
      <c r="D1016" s="18">
        <v>2020</v>
      </c>
      <c r="E1016" s="17">
        <v>2019</v>
      </c>
      <c r="F1016" s="17">
        <f t="shared" si="30"/>
        <v>2</v>
      </c>
      <c r="G1016" s="17">
        <f t="shared" si="31"/>
        <v>1</v>
      </c>
      <c r="H1016" s="17" t="s">
        <v>17401</v>
      </c>
      <c r="I1016" s="17">
        <v>12</v>
      </c>
      <c r="J1016" s="17">
        <v>1</v>
      </c>
      <c r="K1016" t="s">
        <v>17400</v>
      </c>
    </row>
    <row r="1017" spans="1:11" x14ac:dyDescent="0.15">
      <c r="A1017" s="5" t="s">
        <v>21071</v>
      </c>
      <c r="B1017" t="s">
        <v>5958</v>
      </c>
      <c r="C1017" s="17">
        <v>12</v>
      </c>
      <c r="D1017" s="18">
        <v>2020</v>
      </c>
      <c r="E1017" s="17">
        <v>2015</v>
      </c>
      <c r="F1017" s="17">
        <f t="shared" si="30"/>
        <v>6</v>
      </c>
      <c r="G1017" s="17">
        <f t="shared" si="31"/>
        <v>2</v>
      </c>
      <c r="H1017" s="17" t="s">
        <v>17401</v>
      </c>
      <c r="I1017" s="17">
        <v>132</v>
      </c>
      <c r="J1017" s="17">
        <v>6</v>
      </c>
      <c r="K1017" t="s">
        <v>17400</v>
      </c>
    </row>
    <row r="1018" spans="1:11" x14ac:dyDescent="0.15">
      <c r="A1018" s="5" t="s">
        <v>17452</v>
      </c>
      <c r="B1018" t="s">
        <v>12366</v>
      </c>
      <c r="C1018" s="17">
        <v>34</v>
      </c>
      <c r="D1018" s="18">
        <v>2021</v>
      </c>
      <c r="E1018" s="17">
        <v>1999</v>
      </c>
      <c r="F1018" s="17">
        <f t="shared" si="30"/>
        <v>23</v>
      </c>
      <c r="G1018" s="17">
        <f t="shared" si="31"/>
        <v>1.4782608695652173</v>
      </c>
      <c r="H1018" s="17" t="s">
        <v>17401</v>
      </c>
      <c r="I1018" s="17">
        <v>2259</v>
      </c>
      <c r="J1018" s="17">
        <v>24</v>
      </c>
      <c r="K1018" t="s">
        <v>17405</v>
      </c>
    </row>
    <row r="1019" spans="1:11" x14ac:dyDescent="0.15">
      <c r="A1019" s="5" t="s">
        <v>20987</v>
      </c>
      <c r="B1019" t="s">
        <v>4544</v>
      </c>
      <c r="C1019" s="17">
        <v>27</v>
      </c>
      <c r="D1019" s="18">
        <v>2021</v>
      </c>
      <c r="E1019" s="17">
        <v>2009</v>
      </c>
      <c r="F1019" s="17">
        <f t="shared" si="30"/>
        <v>13</v>
      </c>
      <c r="G1019" s="17">
        <f t="shared" si="31"/>
        <v>2.0769230769230771</v>
      </c>
      <c r="H1019" s="17" t="s">
        <v>17401</v>
      </c>
      <c r="I1019" s="17">
        <v>1668</v>
      </c>
      <c r="J1019" s="17">
        <v>17</v>
      </c>
      <c r="K1019" t="s">
        <v>17400</v>
      </c>
    </row>
    <row r="1020" spans="1:11" x14ac:dyDescent="0.15">
      <c r="A1020" s="5" t="s">
        <v>21208</v>
      </c>
      <c r="B1020" t="s">
        <v>8060</v>
      </c>
      <c r="C1020" s="17">
        <v>3</v>
      </c>
      <c r="D1020" s="18">
        <v>2016</v>
      </c>
      <c r="E1020" s="17">
        <v>2010</v>
      </c>
      <c r="F1020" s="17">
        <f t="shared" si="30"/>
        <v>7</v>
      </c>
      <c r="G1020" s="17">
        <f t="shared" si="31"/>
        <v>0.42857142857142855</v>
      </c>
      <c r="H1020" s="17" t="s">
        <v>17406</v>
      </c>
      <c r="I1020" s="17">
        <v>1965</v>
      </c>
      <c r="J1020" s="17">
        <v>3</v>
      </c>
      <c r="K1020" t="s">
        <v>17405</v>
      </c>
    </row>
    <row r="1021" spans="1:11" x14ac:dyDescent="0.15">
      <c r="A1021" s="5" t="s">
        <v>21311</v>
      </c>
      <c r="B1021" t="s">
        <v>9713</v>
      </c>
      <c r="C1021" s="17">
        <v>12</v>
      </c>
      <c r="D1021" s="18">
        <v>2020</v>
      </c>
      <c r="E1021" s="17">
        <v>2006</v>
      </c>
      <c r="F1021" s="17">
        <f t="shared" si="30"/>
        <v>15</v>
      </c>
      <c r="G1021" s="17">
        <f t="shared" si="31"/>
        <v>0.8</v>
      </c>
      <c r="H1021" s="17" t="s">
        <v>17406</v>
      </c>
      <c r="I1021" s="17">
        <v>350</v>
      </c>
      <c r="J1021" s="17">
        <v>8</v>
      </c>
      <c r="K1021" t="s">
        <v>17405</v>
      </c>
    </row>
    <row r="1022" spans="1:11" x14ac:dyDescent="0.15">
      <c r="A1022" s="5" t="s">
        <v>17671</v>
      </c>
      <c r="B1022" t="s">
        <v>5691</v>
      </c>
      <c r="C1022" s="17">
        <v>184</v>
      </c>
      <c r="D1022" s="18">
        <v>2021</v>
      </c>
      <c r="E1022" s="17">
        <v>2004</v>
      </c>
      <c r="F1022" s="17">
        <f t="shared" si="30"/>
        <v>18</v>
      </c>
      <c r="G1022" s="17">
        <f t="shared" si="31"/>
        <v>10.222222222222221</v>
      </c>
      <c r="H1022" s="17" t="s">
        <v>17401</v>
      </c>
      <c r="I1022" s="17">
        <v>6652</v>
      </c>
      <c r="J1022" s="17">
        <v>48</v>
      </c>
      <c r="K1022" t="s">
        <v>17400</v>
      </c>
    </row>
    <row r="1023" spans="1:11" x14ac:dyDescent="0.15">
      <c r="A1023" s="5" t="s">
        <v>21989</v>
      </c>
      <c r="B1023" t="s">
        <v>10969</v>
      </c>
      <c r="C1023" s="17">
        <v>39</v>
      </c>
      <c r="D1023" s="18">
        <v>2021</v>
      </c>
      <c r="E1023" s="18">
        <v>2007</v>
      </c>
      <c r="F1023" s="17">
        <f t="shared" si="30"/>
        <v>15</v>
      </c>
      <c r="G1023" s="17">
        <f t="shared" si="31"/>
        <v>2.6</v>
      </c>
      <c r="H1023" s="17" t="s">
        <v>17401</v>
      </c>
      <c r="I1023" s="17">
        <v>597</v>
      </c>
      <c r="J1023" s="17">
        <v>10</v>
      </c>
      <c r="K1023" t="s">
        <v>17400</v>
      </c>
    </row>
    <row r="1024" spans="1:11" x14ac:dyDescent="0.15">
      <c r="A1024" s="5" t="s">
        <v>20804</v>
      </c>
      <c r="B1024" t="s">
        <v>1712</v>
      </c>
      <c r="C1024" s="17">
        <v>16</v>
      </c>
      <c r="D1024" s="18">
        <v>2021</v>
      </c>
      <c r="E1024" s="18">
        <v>2012</v>
      </c>
      <c r="F1024" s="17">
        <f t="shared" si="30"/>
        <v>10</v>
      </c>
      <c r="G1024" s="17">
        <f t="shared" si="31"/>
        <v>1.6</v>
      </c>
      <c r="H1024" s="17" t="s">
        <v>17401</v>
      </c>
      <c r="I1024" s="17">
        <v>253</v>
      </c>
      <c r="J1024" s="17">
        <v>8</v>
      </c>
      <c r="K1024" t="s">
        <v>17400</v>
      </c>
    </row>
    <row r="1025" spans="1:11" x14ac:dyDescent="0.15">
      <c r="A1025" s="5" t="s">
        <v>21124</v>
      </c>
      <c r="B1025" t="s">
        <v>6818</v>
      </c>
      <c r="C1025" s="17">
        <v>4</v>
      </c>
      <c r="D1025" s="18">
        <v>2017</v>
      </c>
      <c r="E1025" s="18">
        <v>2015</v>
      </c>
      <c r="F1025" s="17">
        <f t="shared" si="30"/>
        <v>3</v>
      </c>
      <c r="G1025" s="17">
        <f t="shared" si="31"/>
        <v>1.3333333333333333</v>
      </c>
      <c r="H1025" s="17" t="s">
        <v>17406</v>
      </c>
      <c r="I1025" s="17">
        <v>31</v>
      </c>
      <c r="J1025" s="17">
        <v>3</v>
      </c>
      <c r="K1025" t="s">
        <v>17400</v>
      </c>
    </row>
    <row r="1026" spans="1:11" x14ac:dyDescent="0.15">
      <c r="A1026" s="5" t="s">
        <v>21458</v>
      </c>
      <c r="B1026" t="s">
        <v>12427</v>
      </c>
      <c r="C1026" s="17">
        <v>23</v>
      </c>
      <c r="D1026" s="18">
        <v>2020</v>
      </c>
      <c r="E1026" s="18">
        <v>2004</v>
      </c>
      <c r="F1026" s="17">
        <f t="shared" ref="F1026:F1089" si="32">D1026-E1026+1</f>
        <v>17</v>
      </c>
      <c r="G1026" s="17">
        <f t="shared" ref="G1026:G1089" si="33">C1026/F1026</f>
        <v>1.3529411764705883</v>
      </c>
      <c r="H1026" s="17" t="s">
        <v>17406</v>
      </c>
      <c r="I1026" s="17">
        <v>234</v>
      </c>
      <c r="J1026" s="17">
        <v>8</v>
      </c>
      <c r="K1026" t="s">
        <v>17400</v>
      </c>
    </row>
    <row r="1027" spans="1:11" x14ac:dyDescent="0.15">
      <c r="A1027" s="5" t="s">
        <v>21022</v>
      </c>
      <c r="B1027" t="s">
        <v>5166</v>
      </c>
      <c r="C1027" s="17">
        <v>22</v>
      </c>
      <c r="D1027" s="18">
        <v>2020</v>
      </c>
      <c r="E1027" s="18">
        <v>2005</v>
      </c>
      <c r="F1027" s="17">
        <f t="shared" si="32"/>
        <v>16</v>
      </c>
      <c r="G1027" s="17">
        <f t="shared" si="33"/>
        <v>1.375</v>
      </c>
      <c r="H1027" s="17" t="s">
        <v>17406</v>
      </c>
      <c r="I1027" s="17">
        <v>634</v>
      </c>
      <c r="J1027" s="17">
        <v>11</v>
      </c>
      <c r="K1027" t="s">
        <v>17400</v>
      </c>
    </row>
    <row r="1028" spans="1:11" x14ac:dyDescent="0.15">
      <c r="A1028" s="5" t="s">
        <v>20731</v>
      </c>
      <c r="B1028" t="s">
        <v>462</v>
      </c>
      <c r="C1028" s="17">
        <v>1</v>
      </c>
      <c r="D1028" s="18">
        <v>2020</v>
      </c>
      <c r="E1028" s="18">
        <v>2020</v>
      </c>
      <c r="F1028" s="17">
        <f t="shared" si="32"/>
        <v>1</v>
      </c>
      <c r="G1028" s="17">
        <f t="shared" si="33"/>
        <v>1</v>
      </c>
      <c r="H1028" s="17" t="s">
        <v>17406</v>
      </c>
      <c r="I1028" s="17">
        <v>2</v>
      </c>
      <c r="J1028" s="17">
        <v>1</v>
      </c>
      <c r="K1028" t="s">
        <v>17400</v>
      </c>
    </row>
    <row r="1029" spans="1:11" x14ac:dyDescent="0.15">
      <c r="A1029" s="5" t="s">
        <v>17532</v>
      </c>
      <c r="B1029" t="s">
        <v>3721</v>
      </c>
      <c r="C1029" s="17">
        <v>48</v>
      </c>
      <c r="D1029" s="18">
        <v>2021</v>
      </c>
      <c r="E1029" s="18">
        <v>2006</v>
      </c>
      <c r="F1029" s="17">
        <f t="shared" si="32"/>
        <v>16</v>
      </c>
      <c r="G1029" s="17">
        <f t="shared" si="33"/>
        <v>3</v>
      </c>
      <c r="H1029" s="17" t="s">
        <v>17401</v>
      </c>
      <c r="I1029" s="17">
        <v>2495</v>
      </c>
      <c r="J1029" s="17">
        <v>20</v>
      </c>
      <c r="K1029" t="s">
        <v>17400</v>
      </c>
    </row>
    <row r="1030" spans="1:11" x14ac:dyDescent="0.15">
      <c r="A1030" s="5" t="s">
        <v>17904</v>
      </c>
      <c r="B1030" t="s">
        <v>4169</v>
      </c>
      <c r="C1030" s="17">
        <v>153</v>
      </c>
      <c r="D1030" s="18">
        <v>2021</v>
      </c>
      <c r="E1030" s="18">
        <v>2005</v>
      </c>
      <c r="F1030" s="17">
        <f t="shared" si="32"/>
        <v>17</v>
      </c>
      <c r="G1030" s="17">
        <f t="shared" si="33"/>
        <v>9</v>
      </c>
      <c r="H1030" s="17" t="s">
        <v>17401</v>
      </c>
      <c r="I1030" s="17">
        <v>6798</v>
      </c>
      <c r="J1030" s="17">
        <v>45</v>
      </c>
      <c r="K1030" t="s">
        <v>17400</v>
      </c>
    </row>
    <row r="1031" spans="1:11" x14ac:dyDescent="0.15">
      <c r="A1031" s="5" t="s">
        <v>20776</v>
      </c>
      <c r="B1031" t="s">
        <v>1274</v>
      </c>
      <c r="C1031" s="17">
        <v>3</v>
      </c>
      <c r="D1031" s="18">
        <v>2021</v>
      </c>
      <c r="E1031" s="18">
        <v>2020</v>
      </c>
      <c r="F1031" s="17">
        <f t="shared" si="32"/>
        <v>2</v>
      </c>
      <c r="G1031" s="17">
        <f t="shared" si="33"/>
        <v>1.5</v>
      </c>
      <c r="H1031" s="17" t="s">
        <v>17401</v>
      </c>
      <c r="I1031" s="17">
        <v>3</v>
      </c>
      <c r="J1031" s="17">
        <v>1</v>
      </c>
      <c r="K1031" t="s">
        <v>17400</v>
      </c>
    </row>
    <row r="1032" spans="1:11" x14ac:dyDescent="0.15">
      <c r="A1032" s="5" t="s">
        <v>17616</v>
      </c>
      <c r="B1032" t="s">
        <v>7662</v>
      </c>
      <c r="C1032" s="17">
        <v>20</v>
      </c>
      <c r="D1032" s="18">
        <v>2021</v>
      </c>
      <c r="E1032" s="18">
        <v>2012</v>
      </c>
      <c r="F1032" s="17">
        <f t="shared" si="32"/>
        <v>10</v>
      </c>
      <c r="G1032" s="17">
        <f t="shared" si="33"/>
        <v>2</v>
      </c>
      <c r="H1032" s="17" t="s">
        <v>17401</v>
      </c>
      <c r="I1032" s="17">
        <v>537</v>
      </c>
      <c r="J1032" s="17">
        <v>13</v>
      </c>
      <c r="K1032" t="s">
        <v>17411</v>
      </c>
    </row>
    <row r="1033" spans="1:11" x14ac:dyDescent="0.15">
      <c r="A1033" s="5" t="s">
        <v>20861</v>
      </c>
      <c r="B1033" t="s">
        <v>2633</v>
      </c>
      <c r="C1033" s="17">
        <v>1</v>
      </c>
      <c r="D1033" s="18">
        <v>2019</v>
      </c>
      <c r="E1033" s="18">
        <v>2019</v>
      </c>
      <c r="F1033" s="17">
        <f t="shared" si="32"/>
        <v>1</v>
      </c>
      <c r="G1033" s="17">
        <f t="shared" si="33"/>
        <v>1</v>
      </c>
      <c r="H1033" s="17" t="s">
        <v>17401</v>
      </c>
      <c r="I1033" s="17">
        <v>5</v>
      </c>
      <c r="J1033" s="17">
        <v>1</v>
      </c>
      <c r="K1033" t="s">
        <v>17400</v>
      </c>
    </row>
    <row r="1034" spans="1:11" x14ac:dyDescent="0.15">
      <c r="A1034" s="5" t="s">
        <v>23512</v>
      </c>
      <c r="B1034" t="s">
        <v>23504</v>
      </c>
      <c r="C1034" s="17">
        <v>3</v>
      </c>
      <c r="D1034" s="18">
        <v>2021</v>
      </c>
      <c r="E1034" s="18">
        <v>2020</v>
      </c>
      <c r="F1034" s="17">
        <f t="shared" si="32"/>
        <v>2</v>
      </c>
      <c r="G1034" s="17">
        <f t="shared" si="33"/>
        <v>1.5</v>
      </c>
      <c r="H1034" s="17" t="s">
        <v>17401</v>
      </c>
      <c r="I1034" s="17">
        <v>2</v>
      </c>
      <c r="J1034" s="17">
        <v>1</v>
      </c>
      <c r="K1034" t="s">
        <v>17400</v>
      </c>
    </row>
    <row r="1035" spans="1:11" x14ac:dyDescent="0.15">
      <c r="A1035" s="5" t="s">
        <v>21169</v>
      </c>
      <c r="B1035" t="s">
        <v>7505</v>
      </c>
      <c r="C1035" s="17">
        <v>3</v>
      </c>
      <c r="D1035" s="18">
        <v>2017</v>
      </c>
      <c r="E1035" s="18">
        <v>2015</v>
      </c>
      <c r="F1035" s="17">
        <f t="shared" si="32"/>
        <v>3</v>
      </c>
      <c r="G1035" s="17">
        <f t="shared" si="33"/>
        <v>1</v>
      </c>
      <c r="H1035" s="17" t="s">
        <v>17406</v>
      </c>
      <c r="I1035" s="17">
        <v>11</v>
      </c>
      <c r="J1035" s="17">
        <v>3</v>
      </c>
      <c r="K1035" t="s">
        <v>17400</v>
      </c>
    </row>
    <row r="1036" spans="1:11" x14ac:dyDescent="0.15">
      <c r="A1036" s="5" t="s">
        <v>21192</v>
      </c>
      <c r="B1036" t="s">
        <v>7814</v>
      </c>
      <c r="C1036" s="17">
        <v>111</v>
      </c>
      <c r="D1036" s="18">
        <v>2020</v>
      </c>
      <c r="E1036" s="18">
        <v>2002</v>
      </c>
      <c r="F1036" s="17">
        <f t="shared" si="32"/>
        <v>19</v>
      </c>
      <c r="G1036" s="17">
        <f t="shared" si="33"/>
        <v>5.8421052631578947</v>
      </c>
      <c r="H1036" s="17" t="s">
        <v>17401</v>
      </c>
      <c r="I1036" s="17">
        <v>3659</v>
      </c>
      <c r="J1036" s="17">
        <v>28</v>
      </c>
      <c r="K1036" t="s">
        <v>17400</v>
      </c>
    </row>
    <row r="1037" spans="1:11" x14ac:dyDescent="0.15">
      <c r="A1037" s="5" t="s">
        <v>20911</v>
      </c>
      <c r="B1037" t="s">
        <v>3426</v>
      </c>
      <c r="C1037" s="17">
        <v>2</v>
      </c>
      <c r="D1037" s="18">
        <v>2019</v>
      </c>
      <c r="E1037" s="18">
        <v>2017</v>
      </c>
      <c r="F1037" s="17">
        <f t="shared" si="32"/>
        <v>3</v>
      </c>
      <c r="G1037" s="17">
        <f t="shared" si="33"/>
        <v>0.66666666666666663</v>
      </c>
      <c r="H1037" s="17" t="s">
        <v>17406</v>
      </c>
      <c r="I1037" s="17">
        <v>20</v>
      </c>
      <c r="J1037" s="17">
        <v>2</v>
      </c>
      <c r="K1037" t="s">
        <v>17400</v>
      </c>
    </row>
    <row r="1038" spans="1:11" x14ac:dyDescent="0.15">
      <c r="A1038" s="5" t="s">
        <v>21444</v>
      </c>
      <c r="B1038" t="s">
        <v>12171</v>
      </c>
      <c r="C1038" s="17">
        <v>85</v>
      </c>
      <c r="D1038" s="18">
        <v>2021</v>
      </c>
      <c r="E1038" s="18">
        <v>2001</v>
      </c>
      <c r="F1038" s="17">
        <f t="shared" si="32"/>
        <v>21</v>
      </c>
      <c r="G1038" s="17">
        <f t="shared" si="33"/>
        <v>4.0476190476190474</v>
      </c>
      <c r="H1038" s="17" t="s">
        <v>17401</v>
      </c>
      <c r="I1038" s="17">
        <v>1002</v>
      </c>
      <c r="J1038" s="17">
        <v>18</v>
      </c>
      <c r="K1038" t="s">
        <v>17400</v>
      </c>
    </row>
    <row r="1039" spans="1:11" x14ac:dyDescent="0.15">
      <c r="A1039" s="5" t="s">
        <v>21301</v>
      </c>
      <c r="B1039" t="s">
        <v>9593</v>
      </c>
      <c r="C1039" s="17">
        <v>32</v>
      </c>
      <c r="D1039" s="18">
        <v>2020</v>
      </c>
      <c r="E1039" s="18">
        <v>2011</v>
      </c>
      <c r="F1039" s="17">
        <f t="shared" si="32"/>
        <v>10</v>
      </c>
      <c r="G1039" s="17">
        <f t="shared" si="33"/>
        <v>3.2</v>
      </c>
      <c r="H1039" s="17" t="s">
        <v>17401</v>
      </c>
      <c r="I1039" s="17">
        <v>642</v>
      </c>
      <c r="J1039" s="17">
        <v>16</v>
      </c>
      <c r="K1039" t="s">
        <v>17400</v>
      </c>
    </row>
    <row r="1040" spans="1:11" x14ac:dyDescent="0.15">
      <c r="A1040" s="5" t="s">
        <v>20980</v>
      </c>
      <c r="B1040" t="s">
        <v>4412</v>
      </c>
      <c r="C1040" s="17">
        <v>19</v>
      </c>
      <c r="D1040" s="18">
        <v>2020</v>
      </c>
      <c r="E1040" s="18">
        <v>2014</v>
      </c>
      <c r="F1040" s="17">
        <f t="shared" si="32"/>
        <v>7</v>
      </c>
      <c r="G1040" s="17">
        <f t="shared" si="33"/>
        <v>2.7142857142857144</v>
      </c>
      <c r="H1040" s="17" t="s">
        <v>17401</v>
      </c>
      <c r="I1040" s="17">
        <v>493</v>
      </c>
      <c r="J1040" s="17">
        <v>12</v>
      </c>
      <c r="K1040" t="s">
        <v>17400</v>
      </c>
    </row>
    <row r="1041" spans="1:11" x14ac:dyDescent="0.15">
      <c r="A1041" s="5" t="s">
        <v>17894</v>
      </c>
      <c r="B1041" t="s">
        <v>417</v>
      </c>
      <c r="C1041" s="17">
        <v>1</v>
      </c>
      <c r="D1041" s="18">
        <v>2020</v>
      </c>
      <c r="E1041" s="18">
        <v>2020</v>
      </c>
      <c r="F1041" s="17">
        <f t="shared" si="32"/>
        <v>1</v>
      </c>
      <c r="G1041" s="17">
        <f t="shared" si="33"/>
        <v>1</v>
      </c>
      <c r="H1041" s="17" t="s">
        <v>17406</v>
      </c>
      <c r="I1041" s="17">
        <v>0</v>
      </c>
      <c r="J1041" s="17">
        <v>0</v>
      </c>
      <c r="K1041" t="s">
        <v>17400</v>
      </c>
    </row>
    <row r="1042" spans="1:11" x14ac:dyDescent="0.15">
      <c r="A1042" s="5" t="s">
        <v>21490</v>
      </c>
      <c r="B1042" t="s">
        <v>13049</v>
      </c>
      <c r="C1042" s="17">
        <v>104</v>
      </c>
      <c r="D1042" s="18">
        <v>2021</v>
      </c>
      <c r="E1042" s="18">
        <v>2007</v>
      </c>
      <c r="F1042" s="17">
        <f t="shared" si="32"/>
        <v>15</v>
      </c>
      <c r="G1042" s="17">
        <f t="shared" si="33"/>
        <v>6.9333333333333336</v>
      </c>
      <c r="H1042" s="17" t="s">
        <v>17406</v>
      </c>
      <c r="I1042" s="17">
        <v>2270</v>
      </c>
      <c r="J1042" s="17">
        <v>23</v>
      </c>
      <c r="K1042" t="s">
        <v>17400</v>
      </c>
    </row>
    <row r="1043" spans="1:11" x14ac:dyDescent="0.15">
      <c r="A1043" s="5" t="s">
        <v>17458</v>
      </c>
      <c r="B1043" t="s">
        <v>14180</v>
      </c>
      <c r="C1043" s="17">
        <v>13</v>
      </c>
      <c r="D1043" s="18">
        <v>2020</v>
      </c>
      <c r="E1043" s="18">
        <v>2000</v>
      </c>
      <c r="F1043" s="17">
        <f t="shared" si="32"/>
        <v>21</v>
      </c>
      <c r="G1043" s="17">
        <f t="shared" si="33"/>
        <v>0.61904761904761907</v>
      </c>
      <c r="H1043" s="17" t="s">
        <v>17406</v>
      </c>
      <c r="I1043" s="17">
        <v>147</v>
      </c>
      <c r="J1043" s="17">
        <v>8</v>
      </c>
      <c r="K1043" t="s">
        <v>17400</v>
      </c>
    </row>
    <row r="1044" spans="1:11" x14ac:dyDescent="0.15">
      <c r="A1044" s="5" t="s">
        <v>17717</v>
      </c>
      <c r="B1044" t="s">
        <v>567</v>
      </c>
      <c r="C1044" s="17">
        <v>22</v>
      </c>
      <c r="D1044" s="18">
        <v>2021</v>
      </c>
      <c r="E1044" s="18">
        <v>2015</v>
      </c>
      <c r="F1044" s="17">
        <f t="shared" si="32"/>
        <v>7</v>
      </c>
      <c r="G1044" s="17">
        <f t="shared" si="33"/>
        <v>3.1428571428571428</v>
      </c>
      <c r="H1044" s="17" t="s">
        <v>17401</v>
      </c>
      <c r="I1044" s="17">
        <v>540</v>
      </c>
      <c r="J1044" s="17">
        <v>9</v>
      </c>
      <c r="K1044" t="s">
        <v>17400</v>
      </c>
    </row>
    <row r="1045" spans="1:11" x14ac:dyDescent="0.15">
      <c r="A1045" s="5" t="s">
        <v>17810</v>
      </c>
      <c r="B1045" t="s">
        <v>5873</v>
      </c>
      <c r="C1045" s="17">
        <v>14</v>
      </c>
      <c r="D1045" s="18">
        <v>2019</v>
      </c>
      <c r="E1045" s="18">
        <v>2012</v>
      </c>
      <c r="F1045" s="17">
        <f t="shared" si="32"/>
        <v>8</v>
      </c>
      <c r="G1045" s="17">
        <f t="shared" si="33"/>
        <v>1.75</v>
      </c>
      <c r="H1045" s="17" t="s">
        <v>17406</v>
      </c>
      <c r="I1045" s="17">
        <v>342</v>
      </c>
      <c r="J1045" s="17">
        <v>7</v>
      </c>
      <c r="K1045" t="s">
        <v>17400</v>
      </c>
    </row>
    <row r="1046" spans="1:11" x14ac:dyDescent="0.15">
      <c r="A1046" s="5" t="s">
        <v>22038</v>
      </c>
      <c r="B1046" t="s">
        <v>14646</v>
      </c>
      <c r="C1046" s="17">
        <v>34</v>
      </c>
      <c r="D1046" s="18">
        <v>2021</v>
      </c>
      <c r="E1046" s="18">
        <v>1999</v>
      </c>
      <c r="F1046" s="17">
        <f t="shared" si="32"/>
        <v>23</v>
      </c>
      <c r="G1046" s="17">
        <f t="shared" si="33"/>
        <v>1.4782608695652173</v>
      </c>
      <c r="H1046" s="17" t="s">
        <v>17401</v>
      </c>
      <c r="I1046" s="17">
        <v>2262</v>
      </c>
      <c r="J1046" s="17">
        <v>24</v>
      </c>
      <c r="K1046" t="s">
        <v>17405</v>
      </c>
    </row>
    <row r="1047" spans="1:11" x14ac:dyDescent="0.15">
      <c r="A1047" s="5" t="s">
        <v>17925</v>
      </c>
      <c r="B1047" t="s">
        <v>507</v>
      </c>
      <c r="C1047" s="17">
        <v>3</v>
      </c>
      <c r="D1047" s="18">
        <v>2020</v>
      </c>
      <c r="E1047" s="18">
        <v>2019</v>
      </c>
      <c r="F1047" s="17">
        <f t="shared" si="32"/>
        <v>2</v>
      </c>
      <c r="G1047" s="17">
        <f t="shared" si="33"/>
        <v>1.5</v>
      </c>
      <c r="H1047" s="17" t="s">
        <v>17406</v>
      </c>
      <c r="I1047" s="17">
        <v>24</v>
      </c>
      <c r="J1047" s="17">
        <v>2</v>
      </c>
      <c r="K1047" t="s">
        <v>17400</v>
      </c>
    </row>
    <row r="1048" spans="1:11" x14ac:dyDescent="0.15">
      <c r="A1048" s="5" t="s">
        <v>20824</v>
      </c>
      <c r="B1048" t="s">
        <v>1984</v>
      </c>
      <c r="C1048" s="17">
        <v>3</v>
      </c>
      <c r="D1048" s="18">
        <v>2021</v>
      </c>
      <c r="E1048" s="18">
        <v>2020</v>
      </c>
      <c r="F1048" s="17">
        <f t="shared" si="32"/>
        <v>2</v>
      </c>
      <c r="G1048" s="17">
        <f t="shared" si="33"/>
        <v>1.5</v>
      </c>
      <c r="H1048" s="17" t="s">
        <v>17401</v>
      </c>
      <c r="I1048" s="17">
        <v>7</v>
      </c>
      <c r="J1048" s="17">
        <v>1</v>
      </c>
      <c r="K1048" t="s">
        <v>17400</v>
      </c>
    </row>
    <row r="1049" spans="1:11" x14ac:dyDescent="0.15">
      <c r="A1049" s="5" t="s">
        <v>20945</v>
      </c>
      <c r="B1049" t="s">
        <v>3858</v>
      </c>
      <c r="C1049" s="17">
        <v>48</v>
      </c>
      <c r="D1049" s="18">
        <v>2021</v>
      </c>
      <c r="E1049" s="18">
        <v>2004</v>
      </c>
      <c r="F1049" s="17">
        <f t="shared" si="32"/>
        <v>18</v>
      </c>
      <c r="G1049" s="17">
        <f t="shared" si="33"/>
        <v>2.6666666666666665</v>
      </c>
      <c r="H1049" s="17" t="s">
        <v>17401</v>
      </c>
      <c r="I1049" s="17">
        <v>1203</v>
      </c>
      <c r="J1049" s="17">
        <v>20</v>
      </c>
      <c r="K1049" t="s">
        <v>17400</v>
      </c>
    </row>
    <row r="1050" spans="1:11" x14ac:dyDescent="0.15">
      <c r="A1050" s="5" t="s">
        <v>20914</v>
      </c>
      <c r="B1050" t="s">
        <v>3466</v>
      </c>
      <c r="C1050" s="17">
        <v>1</v>
      </c>
      <c r="D1050" s="18">
        <v>2019</v>
      </c>
      <c r="E1050" s="18">
        <v>2019</v>
      </c>
      <c r="F1050" s="17">
        <f t="shared" si="32"/>
        <v>1</v>
      </c>
      <c r="G1050" s="17">
        <f t="shared" si="33"/>
        <v>1</v>
      </c>
      <c r="H1050" s="17" t="s">
        <v>17406</v>
      </c>
      <c r="I1050" s="17">
        <v>9</v>
      </c>
      <c r="J1050" s="17">
        <v>1</v>
      </c>
      <c r="K1050" t="s">
        <v>17405</v>
      </c>
    </row>
    <row r="1051" spans="1:11" x14ac:dyDescent="0.15">
      <c r="A1051" s="5" t="s">
        <v>17818</v>
      </c>
      <c r="B1051" t="s">
        <v>1421</v>
      </c>
      <c r="C1051" s="17">
        <v>59</v>
      </c>
      <c r="D1051" s="18">
        <v>2021</v>
      </c>
      <c r="E1051" s="18">
        <v>2014</v>
      </c>
      <c r="F1051" s="17">
        <f t="shared" si="32"/>
        <v>8</v>
      </c>
      <c r="G1051" s="17">
        <f t="shared" si="33"/>
        <v>7.375</v>
      </c>
      <c r="H1051" s="17" t="s">
        <v>17401</v>
      </c>
      <c r="I1051" s="17">
        <v>2008</v>
      </c>
      <c r="J1051" s="17">
        <v>26</v>
      </c>
      <c r="K1051" t="s">
        <v>17405</v>
      </c>
    </row>
    <row r="1052" spans="1:11" x14ac:dyDescent="0.15">
      <c r="A1052" s="5" t="s">
        <v>22989</v>
      </c>
      <c r="B1052" t="s">
        <v>22980</v>
      </c>
      <c r="C1052" s="17">
        <v>90</v>
      </c>
      <c r="D1052" s="18">
        <v>2021</v>
      </c>
      <c r="E1052" s="18">
        <v>2002</v>
      </c>
      <c r="F1052" s="17">
        <f t="shared" si="32"/>
        <v>20</v>
      </c>
      <c r="G1052" s="17">
        <f t="shared" si="33"/>
        <v>4.5</v>
      </c>
      <c r="H1052" s="17" t="s">
        <v>17401</v>
      </c>
      <c r="I1052" s="17">
        <v>1638</v>
      </c>
      <c r="J1052" s="17">
        <v>22</v>
      </c>
      <c r="K1052" t="s">
        <v>17400</v>
      </c>
    </row>
    <row r="1053" spans="1:11" x14ac:dyDescent="0.15">
      <c r="A1053" s="5" t="s">
        <v>21141</v>
      </c>
      <c r="B1053" t="s">
        <v>7073</v>
      </c>
      <c r="C1053" s="17">
        <v>2</v>
      </c>
      <c r="D1053" s="18">
        <v>2017</v>
      </c>
      <c r="E1053" s="18">
        <v>2014</v>
      </c>
      <c r="F1053" s="17">
        <f t="shared" si="32"/>
        <v>4</v>
      </c>
      <c r="G1053" s="17">
        <f t="shared" si="33"/>
        <v>0.5</v>
      </c>
      <c r="H1053" s="17" t="s">
        <v>17406</v>
      </c>
      <c r="I1053" s="17">
        <v>57</v>
      </c>
      <c r="J1053" s="17">
        <v>2</v>
      </c>
      <c r="K1053" t="s">
        <v>17400</v>
      </c>
    </row>
    <row r="1054" spans="1:11" x14ac:dyDescent="0.15">
      <c r="A1054" s="5" t="s">
        <v>20746</v>
      </c>
      <c r="B1054" t="s">
        <v>760</v>
      </c>
      <c r="C1054" s="17">
        <v>15</v>
      </c>
      <c r="D1054" s="18">
        <v>2021</v>
      </c>
      <c r="E1054" s="18">
        <v>2016</v>
      </c>
      <c r="F1054" s="17">
        <f t="shared" si="32"/>
        <v>6</v>
      </c>
      <c r="G1054" s="17">
        <f t="shared" si="33"/>
        <v>2.5</v>
      </c>
      <c r="H1054" s="17" t="s">
        <v>17406</v>
      </c>
      <c r="I1054" s="17">
        <v>223</v>
      </c>
      <c r="J1054" s="17">
        <v>6</v>
      </c>
      <c r="K1054" t="s">
        <v>17400</v>
      </c>
    </row>
    <row r="1055" spans="1:11" x14ac:dyDescent="0.15">
      <c r="A1055" s="5" t="s">
        <v>21191</v>
      </c>
      <c r="B1055" t="s">
        <v>7804</v>
      </c>
      <c r="C1055" s="17">
        <v>24</v>
      </c>
      <c r="D1055" s="18">
        <v>2021</v>
      </c>
      <c r="E1055" s="18">
        <v>2014</v>
      </c>
      <c r="F1055" s="17">
        <f t="shared" si="32"/>
        <v>8</v>
      </c>
      <c r="G1055" s="17">
        <f t="shared" si="33"/>
        <v>3</v>
      </c>
      <c r="H1055" s="17" t="s">
        <v>17406</v>
      </c>
      <c r="I1055" s="17">
        <v>281</v>
      </c>
      <c r="J1055" s="17">
        <v>10</v>
      </c>
      <c r="K1055" t="s">
        <v>17405</v>
      </c>
    </row>
    <row r="1056" spans="1:11" x14ac:dyDescent="0.15">
      <c r="A1056" s="5" t="s">
        <v>21380</v>
      </c>
      <c r="B1056" t="s">
        <v>10913</v>
      </c>
      <c r="C1056" s="17">
        <v>15</v>
      </c>
      <c r="D1056" s="18">
        <v>2020</v>
      </c>
      <c r="E1056" s="18">
        <v>2009</v>
      </c>
      <c r="F1056" s="17">
        <f t="shared" si="32"/>
        <v>12</v>
      </c>
      <c r="G1056" s="17">
        <f t="shared" si="33"/>
        <v>1.25</v>
      </c>
      <c r="H1056" s="17" t="s">
        <v>17406</v>
      </c>
      <c r="I1056" s="17">
        <v>924</v>
      </c>
      <c r="J1056" s="17">
        <v>9</v>
      </c>
      <c r="K1056" t="s">
        <v>17405</v>
      </c>
    </row>
    <row r="1057" spans="1:11" x14ac:dyDescent="0.15">
      <c r="A1057" s="5" t="s">
        <v>21365</v>
      </c>
      <c r="B1057" t="s">
        <v>10662</v>
      </c>
      <c r="C1057" s="17">
        <v>7</v>
      </c>
      <c r="D1057" s="18">
        <v>2021</v>
      </c>
      <c r="E1057" s="18">
        <v>2013</v>
      </c>
      <c r="F1057" s="17">
        <f t="shared" si="32"/>
        <v>9</v>
      </c>
      <c r="G1057" s="17">
        <f t="shared" si="33"/>
        <v>0.77777777777777779</v>
      </c>
      <c r="H1057" s="17" t="s">
        <v>17401</v>
      </c>
      <c r="I1057" s="17">
        <v>95</v>
      </c>
      <c r="J1057" s="17">
        <v>5</v>
      </c>
      <c r="K1057" t="s">
        <v>17557</v>
      </c>
    </row>
    <row r="1058" spans="1:11" x14ac:dyDescent="0.15">
      <c r="A1058" s="5" t="s">
        <v>17932</v>
      </c>
      <c r="B1058" t="s">
        <v>6216</v>
      </c>
      <c r="C1058" s="17">
        <v>159</v>
      </c>
      <c r="D1058" s="18">
        <v>2021</v>
      </c>
      <c r="E1058" s="18">
        <v>2006</v>
      </c>
      <c r="F1058" s="17">
        <f t="shared" si="32"/>
        <v>16</v>
      </c>
      <c r="G1058" s="17">
        <f t="shared" si="33"/>
        <v>9.9375</v>
      </c>
      <c r="H1058" s="17" t="s">
        <v>17401</v>
      </c>
      <c r="I1058" s="17">
        <v>5038</v>
      </c>
      <c r="J1058" s="17">
        <v>40</v>
      </c>
      <c r="K1058" t="s">
        <v>17400</v>
      </c>
    </row>
    <row r="1059" spans="1:11" x14ac:dyDescent="0.15">
      <c r="A1059" s="5" t="s">
        <v>21450</v>
      </c>
      <c r="B1059" t="s">
        <v>12259</v>
      </c>
      <c r="C1059" s="17">
        <v>52</v>
      </c>
      <c r="D1059" s="18">
        <v>2021</v>
      </c>
      <c r="E1059" s="18">
        <v>2006</v>
      </c>
      <c r="F1059" s="17">
        <f t="shared" si="32"/>
        <v>16</v>
      </c>
      <c r="G1059" s="17">
        <f t="shared" si="33"/>
        <v>3.25</v>
      </c>
      <c r="H1059" s="17" t="s">
        <v>17401</v>
      </c>
      <c r="I1059" s="17">
        <v>1169</v>
      </c>
      <c r="J1059" s="17">
        <v>18</v>
      </c>
      <c r="K1059" t="s">
        <v>17400</v>
      </c>
    </row>
    <row r="1060" spans="1:11" x14ac:dyDescent="0.15">
      <c r="A1060" s="5" t="s">
        <v>21330</v>
      </c>
      <c r="B1060" t="s">
        <v>10062</v>
      </c>
      <c r="C1060" s="17">
        <v>79</v>
      </c>
      <c r="D1060" s="18">
        <v>2021</v>
      </c>
      <c r="E1060" s="18">
        <v>1999</v>
      </c>
      <c r="F1060" s="17">
        <f t="shared" si="32"/>
        <v>23</v>
      </c>
      <c r="G1060" s="17">
        <f t="shared" si="33"/>
        <v>3.4347826086956523</v>
      </c>
      <c r="H1060" s="17" t="s">
        <v>17401</v>
      </c>
      <c r="I1060" s="17">
        <v>1271</v>
      </c>
      <c r="J1060" s="17">
        <v>22</v>
      </c>
      <c r="K1060" t="s">
        <v>17400</v>
      </c>
    </row>
    <row r="1061" spans="1:11" x14ac:dyDescent="0.15">
      <c r="A1061" s="5" t="s">
        <v>20918</v>
      </c>
      <c r="B1061" t="s">
        <v>3506</v>
      </c>
      <c r="C1061" s="17">
        <v>16</v>
      </c>
      <c r="D1061" s="18">
        <v>2021</v>
      </c>
      <c r="E1061" s="18">
        <v>2015</v>
      </c>
      <c r="F1061" s="17">
        <f t="shared" si="32"/>
        <v>7</v>
      </c>
      <c r="G1061" s="17">
        <f t="shared" si="33"/>
        <v>2.2857142857142856</v>
      </c>
      <c r="H1061" s="17" t="s">
        <v>17401</v>
      </c>
      <c r="I1061" s="17">
        <v>444</v>
      </c>
      <c r="J1061" s="17">
        <v>11</v>
      </c>
      <c r="K1061" t="s">
        <v>17405</v>
      </c>
    </row>
    <row r="1062" spans="1:11" x14ac:dyDescent="0.15">
      <c r="A1062" s="5" t="s">
        <v>21149</v>
      </c>
      <c r="B1062" t="s">
        <v>7199</v>
      </c>
      <c r="C1062" s="17">
        <v>28</v>
      </c>
      <c r="D1062" s="18">
        <v>2021</v>
      </c>
      <c r="E1062" s="18">
        <v>2011</v>
      </c>
      <c r="F1062" s="17">
        <f t="shared" si="32"/>
        <v>11</v>
      </c>
      <c r="G1062" s="17">
        <f t="shared" si="33"/>
        <v>2.5454545454545454</v>
      </c>
      <c r="H1062" s="17" t="s">
        <v>17406</v>
      </c>
      <c r="I1062" s="17">
        <v>506</v>
      </c>
      <c r="J1062" s="17">
        <v>13</v>
      </c>
      <c r="K1062" t="s">
        <v>17405</v>
      </c>
    </row>
    <row r="1063" spans="1:11" x14ac:dyDescent="0.15">
      <c r="A1063" s="5" t="s">
        <v>20994</v>
      </c>
      <c r="B1063" t="s">
        <v>4685</v>
      </c>
      <c r="C1063" s="17">
        <v>7</v>
      </c>
      <c r="D1063" s="18">
        <v>2019</v>
      </c>
      <c r="E1063" s="18">
        <v>2000</v>
      </c>
      <c r="F1063" s="17">
        <f t="shared" si="32"/>
        <v>20</v>
      </c>
      <c r="G1063" s="17">
        <f t="shared" si="33"/>
        <v>0.35</v>
      </c>
      <c r="H1063" s="17" t="s">
        <v>17401</v>
      </c>
      <c r="I1063" s="17">
        <v>45</v>
      </c>
      <c r="J1063" s="17">
        <v>5</v>
      </c>
      <c r="K1063" t="s">
        <v>17400</v>
      </c>
    </row>
    <row r="1064" spans="1:11" x14ac:dyDescent="0.15">
      <c r="A1064" s="5" t="s">
        <v>21018</v>
      </c>
      <c r="B1064" t="s">
        <v>5100</v>
      </c>
      <c r="C1064" s="17">
        <v>20</v>
      </c>
      <c r="D1064" s="18">
        <v>2021</v>
      </c>
      <c r="E1064" s="18">
        <v>2009</v>
      </c>
      <c r="F1064" s="17">
        <f t="shared" si="32"/>
        <v>13</v>
      </c>
      <c r="G1064" s="17">
        <f t="shared" si="33"/>
        <v>1.5384615384615385</v>
      </c>
      <c r="H1064" s="17" t="s">
        <v>17401</v>
      </c>
      <c r="I1064" s="17">
        <v>224</v>
      </c>
      <c r="J1064" s="17">
        <v>8</v>
      </c>
      <c r="K1064" t="s">
        <v>17400</v>
      </c>
    </row>
    <row r="1065" spans="1:11" x14ac:dyDescent="0.15">
      <c r="A1065" s="5" t="s">
        <v>20986</v>
      </c>
      <c r="B1065" t="s">
        <v>4524</v>
      </c>
      <c r="C1065" s="17">
        <v>147</v>
      </c>
      <c r="D1065" s="18">
        <v>2021</v>
      </c>
      <c r="E1065" s="18">
        <v>2013</v>
      </c>
      <c r="F1065" s="17">
        <f t="shared" si="32"/>
        <v>9</v>
      </c>
      <c r="G1065" s="17">
        <f t="shared" si="33"/>
        <v>16.333333333333332</v>
      </c>
      <c r="H1065" s="17" t="s">
        <v>17401</v>
      </c>
      <c r="I1065" s="17">
        <v>3319</v>
      </c>
      <c r="J1065" s="17">
        <v>32</v>
      </c>
      <c r="K1065" t="s">
        <v>17400</v>
      </c>
    </row>
    <row r="1066" spans="1:11" x14ac:dyDescent="0.15">
      <c r="A1066" s="5" t="s">
        <v>22927</v>
      </c>
      <c r="B1066" t="s">
        <v>22918</v>
      </c>
      <c r="C1066" s="17">
        <v>11</v>
      </c>
      <c r="D1066" s="18">
        <v>2020</v>
      </c>
      <c r="E1066" s="18">
        <v>2018</v>
      </c>
      <c r="F1066" s="17">
        <f t="shared" si="32"/>
        <v>3</v>
      </c>
      <c r="G1066" s="17">
        <f t="shared" si="33"/>
        <v>3.6666666666666665</v>
      </c>
      <c r="H1066" s="17" t="s">
        <v>17406</v>
      </c>
      <c r="I1066" s="17">
        <v>23</v>
      </c>
      <c r="J1066" s="17">
        <v>4</v>
      </c>
      <c r="K1066" t="s">
        <v>17400</v>
      </c>
    </row>
    <row r="1067" spans="1:11" x14ac:dyDescent="0.15">
      <c r="A1067" s="5" t="s">
        <v>20827</v>
      </c>
      <c r="B1067" t="s">
        <v>2012</v>
      </c>
      <c r="C1067" s="17">
        <v>2</v>
      </c>
      <c r="D1067" s="18">
        <v>2021</v>
      </c>
      <c r="E1067" s="18">
        <v>2020</v>
      </c>
      <c r="F1067" s="17">
        <f t="shared" si="32"/>
        <v>2</v>
      </c>
      <c r="G1067" s="17">
        <f t="shared" si="33"/>
        <v>1</v>
      </c>
      <c r="H1067" s="17" t="s">
        <v>17406</v>
      </c>
      <c r="I1067" s="17">
        <v>8</v>
      </c>
      <c r="J1067" s="17">
        <v>1</v>
      </c>
      <c r="K1067" t="s">
        <v>17400</v>
      </c>
    </row>
    <row r="1068" spans="1:11" x14ac:dyDescent="0.15">
      <c r="A1068" s="5" t="s">
        <v>21027</v>
      </c>
      <c r="B1068" t="s">
        <v>5238</v>
      </c>
      <c r="C1068" s="17">
        <v>51</v>
      </c>
      <c r="D1068" s="18">
        <v>2021</v>
      </c>
      <c r="E1068" s="18">
        <v>2017</v>
      </c>
      <c r="F1068" s="17">
        <f t="shared" si="32"/>
        <v>5</v>
      </c>
      <c r="G1068" s="17">
        <f t="shared" si="33"/>
        <v>10.199999999999999</v>
      </c>
      <c r="H1068" s="17" t="s">
        <v>17401</v>
      </c>
      <c r="I1068" s="17">
        <v>1048</v>
      </c>
      <c r="J1068" s="17">
        <v>18</v>
      </c>
      <c r="K1068" t="s">
        <v>17400</v>
      </c>
    </row>
    <row r="1069" spans="1:11" x14ac:dyDescent="0.15">
      <c r="A1069" s="5" t="s">
        <v>20763</v>
      </c>
      <c r="B1069" t="s">
        <v>1053</v>
      </c>
      <c r="C1069" s="17">
        <v>61</v>
      </c>
      <c r="D1069" s="18">
        <v>2021</v>
      </c>
      <c r="E1069" s="18">
        <v>2018</v>
      </c>
      <c r="F1069" s="17">
        <f t="shared" si="32"/>
        <v>4</v>
      </c>
      <c r="G1069" s="17">
        <f t="shared" si="33"/>
        <v>15.25</v>
      </c>
      <c r="H1069" s="17" t="s">
        <v>17401</v>
      </c>
      <c r="I1069" s="17">
        <v>459</v>
      </c>
      <c r="J1069" s="17">
        <v>13</v>
      </c>
      <c r="K1069" t="s">
        <v>17400</v>
      </c>
    </row>
    <row r="1070" spans="1:11" x14ac:dyDescent="0.15">
      <c r="A1070" s="5" t="s">
        <v>17936</v>
      </c>
      <c r="B1070" t="s">
        <v>2056</v>
      </c>
      <c r="C1070" s="17">
        <v>8</v>
      </c>
      <c r="D1070" s="18">
        <v>2020</v>
      </c>
      <c r="E1070" s="18">
        <v>2006</v>
      </c>
      <c r="F1070" s="17">
        <f t="shared" si="32"/>
        <v>15</v>
      </c>
      <c r="G1070" s="17">
        <f t="shared" si="33"/>
        <v>0.53333333333333333</v>
      </c>
      <c r="H1070" s="17" t="s">
        <v>17406</v>
      </c>
      <c r="I1070" s="17">
        <v>36</v>
      </c>
      <c r="J1070" s="17">
        <v>3</v>
      </c>
      <c r="K1070" t="s">
        <v>17400</v>
      </c>
    </row>
    <row r="1071" spans="1:11" x14ac:dyDescent="0.15">
      <c r="A1071" s="5" t="s">
        <v>20974</v>
      </c>
      <c r="B1071" t="s">
        <v>4314</v>
      </c>
      <c r="C1071" s="17">
        <v>17</v>
      </c>
      <c r="D1071" s="18">
        <v>2021</v>
      </c>
      <c r="E1071" s="18">
        <v>2006</v>
      </c>
      <c r="F1071" s="17">
        <f t="shared" si="32"/>
        <v>16</v>
      </c>
      <c r="G1071" s="17">
        <f t="shared" si="33"/>
        <v>1.0625</v>
      </c>
      <c r="H1071" s="17" t="s">
        <v>17401</v>
      </c>
      <c r="I1071" s="17">
        <v>94</v>
      </c>
      <c r="J1071" s="17">
        <v>6</v>
      </c>
      <c r="K1071" t="s">
        <v>17400</v>
      </c>
    </row>
    <row r="1072" spans="1:11" x14ac:dyDescent="0.15">
      <c r="A1072" s="5" t="s">
        <v>21504</v>
      </c>
      <c r="B1072" t="s">
        <v>12130</v>
      </c>
      <c r="C1072" s="17">
        <v>26</v>
      </c>
      <c r="D1072" s="18">
        <v>2020</v>
      </c>
      <c r="E1072" s="18">
        <v>2005</v>
      </c>
      <c r="F1072" s="17">
        <f t="shared" si="32"/>
        <v>16</v>
      </c>
      <c r="G1072" s="17">
        <f t="shared" si="33"/>
        <v>1.625</v>
      </c>
      <c r="H1072" s="17" t="s">
        <v>17401</v>
      </c>
      <c r="I1072" s="17">
        <v>815</v>
      </c>
      <c r="J1072" s="17">
        <v>12</v>
      </c>
      <c r="K1072" t="s">
        <v>17400</v>
      </c>
    </row>
    <row r="1073" spans="1:11" x14ac:dyDescent="0.15">
      <c r="A1073" s="5" t="s">
        <v>20857</v>
      </c>
      <c r="B1073" t="s">
        <v>2574</v>
      </c>
      <c r="C1073" s="17">
        <v>9</v>
      </c>
      <c r="D1073" s="18">
        <v>2021</v>
      </c>
      <c r="E1073" s="18">
        <v>2017</v>
      </c>
      <c r="F1073" s="17">
        <f t="shared" si="32"/>
        <v>5</v>
      </c>
      <c r="G1073" s="17">
        <f t="shared" si="33"/>
        <v>1.8</v>
      </c>
      <c r="H1073" s="17" t="s">
        <v>17401</v>
      </c>
      <c r="I1073" s="17">
        <v>167</v>
      </c>
      <c r="J1073" s="17">
        <v>5</v>
      </c>
      <c r="K1073" t="s">
        <v>17400</v>
      </c>
    </row>
    <row r="1074" spans="1:11" x14ac:dyDescent="0.15">
      <c r="A1074" s="5" t="s">
        <v>20792</v>
      </c>
      <c r="B1074" t="s">
        <v>1504</v>
      </c>
      <c r="C1074" s="17">
        <v>5</v>
      </c>
      <c r="D1074" s="18">
        <v>2021</v>
      </c>
      <c r="E1074" s="18">
        <v>2017</v>
      </c>
      <c r="F1074" s="17">
        <f t="shared" si="32"/>
        <v>5</v>
      </c>
      <c r="G1074" s="17">
        <f t="shared" si="33"/>
        <v>1</v>
      </c>
      <c r="H1074" s="17" t="s">
        <v>17406</v>
      </c>
      <c r="I1074" s="17">
        <v>24</v>
      </c>
      <c r="J1074" s="17">
        <v>3</v>
      </c>
      <c r="K1074" t="s">
        <v>17400</v>
      </c>
    </row>
    <row r="1075" spans="1:11" x14ac:dyDescent="0.15">
      <c r="A1075" s="5" t="s">
        <v>21342</v>
      </c>
      <c r="B1075" t="s">
        <v>10259</v>
      </c>
      <c r="C1075" s="17">
        <v>10</v>
      </c>
      <c r="D1075" s="18">
        <v>2019</v>
      </c>
      <c r="E1075" s="18">
        <v>2011</v>
      </c>
      <c r="F1075" s="17">
        <f t="shared" si="32"/>
        <v>9</v>
      </c>
      <c r="G1075" s="17">
        <f t="shared" si="33"/>
        <v>1.1111111111111112</v>
      </c>
      <c r="H1075" s="17" t="s">
        <v>17406</v>
      </c>
      <c r="I1075" s="17">
        <v>321</v>
      </c>
      <c r="J1075" s="17">
        <v>9</v>
      </c>
      <c r="K1075" t="s">
        <v>17405</v>
      </c>
    </row>
    <row r="1076" spans="1:11" x14ac:dyDescent="0.15">
      <c r="A1076" s="5" t="s">
        <v>21475</v>
      </c>
      <c r="B1076" t="s">
        <v>12765</v>
      </c>
      <c r="C1076" s="17">
        <v>67</v>
      </c>
      <c r="D1076" s="18">
        <v>2021</v>
      </c>
      <c r="E1076" s="18">
        <v>1994</v>
      </c>
      <c r="F1076" s="17">
        <f t="shared" si="32"/>
        <v>28</v>
      </c>
      <c r="G1076" s="17">
        <f t="shared" si="33"/>
        <v>2.3928571428571428</v>
      </c>
      <c r="H1076" s="17" t="s">
        <v>17401</v>
      </c>
      <c r="I1076" s="17">
        <v>1271</v>
      </c>
      <c r="J1076" s="17">
        <v>18</v>
      </c>
      <c r="K1076" t="s">
        <v>17405</v>
      </c>
    </row>
    <row r="1077" spans="1:11" x14ac:dyDescent="0.15">
      <c r="A1077" s="5" t="s">
        <v>17727</v>
      </c>
      <c r="B1077" t="s">
        <v>11543</v>
      </c>
      <c r="C1077" s="17">
        <v>10</v>
      </c>
      <c r="D1077" s="18">
        <v>2019</v>
      </c>
      <c r="E1077" s="18">
        <v>2010</v>
      </c>
      <c r="F1077" s="17">
        <f t="shared" si="32"/>
        <v>10</v>
      </c>
      <c r="G1077" s="17">
        <f t="shared" si="33"/>
        <v>1</v>
      </c>
      <c r="H1077" s="17" t="s">
        <v>17401</v>
      </c>
      <c r="I1077" s="17">
        <v>82</v>
      </c>
      <c r="J1077" s="17">
        <v>6</v>
      </c>
      <c r="K1077" t="s">
        <v>17400</v>
      </c>
    </row>
    <row r="1078" spans="1:11" x14ac:dyDescent="0.15">
      <c r="A1078" s="5" t="s">
        <v>20989</v>
      </c>
      <c r="B1078" t="s">
        <v>4596</v>
      </c>
      <c r="C1078" s="17">
        <v>10</v>
      </c>
      <c r="D1078" s="18">
        <v>2021</v>
      </c>
      <c r="E1078" s="18">
        <v>2017</v>
      </c>
      <c r="F1078" s="17">
        <f t="shared" si="32"/>
        <v>5</v>
      </c>
      <c r="G1078" s="17">
        <f t="shared" si="33"/>
        <v>2</v>
      </c>
      <c r="H1078" s="17" t="s">
        <v>17401</v>
      </c>
      <c r="I1078" s="17">
        <v>74</v>
      </c>
      <c r="J1078" s="17">
        <v>5</v>
      </c>
      <c r="K1078" t="s">
        <v>17400</v>
      </c>
    </row>
    <row r="1079" spans="1:11" x14ac:dyDescent="0.15">
      <c r="A1079" s="5" t="s">
        <v>20883</v>
      </c>
      <c r="B1079" t="s">
        <v>2992</v>
      </c>
      <c r="C1079" s="17">
        <v>1</v>
      </c>
      <c r="D1079" s="18">
        <v>2019</v>
      </c>
      <c r="E1079" s="18">
        <v>2019</v>
      </c>
      <c r="F1079" s="17">
        <f t="shared" si="32"/>
        <v>1</v>
      </c>
      <c r="G1079" s="17">
        <f t="shared" si="33"/>
        <v>1</v>
      </c>
      <c r="H1079" s="17" t="s">
        <v>17406</v>
      </c>
      <c r="I1079" s="17">
        <v>1</v>
      </c>
      <c r="J1079" s="17">
        <v>1</v>
      </c>
      <c r="K1079" t="s">
        <v>17400</v>
      </c>
    </row>
    <row r="1080" spans="1:11" x14ac:dyDescent="0.15">
      <c r="A1080" s="5" t="s">
        <v>21516</v>
      </c>
      <c r="B1080" t="s">
        <v>13580</v>
      </c>
      <c r="C1080" s="17">
        <v>73</v>
      </c>
      <c r="D1080" s="18">
        <v>2021</v>
      </c>
      <c r="E1080" s="18">
        <v>1990</v>
      </c>
      <c r="F1080" s="17">
        <f t="shared" si="32"/>
        <v>32</v>
      </c>
      <c r="G1080" s="17">
        <f t="shared" si="33"/>
        <v>2.28125</v>
      </c>
      <c r="H1080" s="17" t="s">
        <v>17401</v>
      </c>
      <c r="I1080" s="17">
        <v>3014</v>
      </c>
      <c r="J1080" s="17">
        <v>26</v>
      </c>
      <c r="K1080" t="s">
        <v>17405</v>
      </c>
    </row>
    <row r="1081" spans="1:11" x14ac:dyDescent="0.15">
      <c r="A1081" s="5" t="s">
        <v>21234</v>
      </c>
      <c r="B1081" t="s">
        <v>8421</v>
      </c>
      <c r="C1081" s="17">
        <v>76</v>
      </c>
      <c r="D1081" s="18">
        <v>2021</v>
      </c>
      <c r="E1081" s="18">
        <v>1995</v>
      </c>
      <c r="F1081" s="17">
        <f t="shared" si="32"/>
        <v>27</v>
      </c>
      <c r="G1081" s="17">
        <f t="shared" si="33"/>
        <v>2.8148148148148149</v>
      </c>
      <c r="H1081" s="17" t="s">
        <v>17406</v>
      </c>
      <c r="I1081" s="17">
        <v>2623</v>
      </c>
      <c r="J1081" s="17">
        <v>28</v>
      </c>
      <c r="K1081" t="s">
        <v>17411</v>
      </c>
    </row>
    <row r="1082" spans="1:11" x14ac:dyDescent="0.15">
      <c r="A1082" s="5" t="s">
        <v>21447</v>
      </c>
      <c r="B1082" t="s">
        <v>12229</v>
      </c>
      <c r="C1082" s="17">
        <v>4</v>
      </c>
      <c r="D1082" s="18">
        <v>2016</v>
      </c>
      <c r="E1082" s="18">
        <v>2010</v>
      </c>
      <c r="F1082" s="17">
        <f t="shared" si="32"/>
        <v>7</v>
      </c>
      <c r="G1082" s="17">
        <f t="shared" si="33"/>
        <v>0.5714285714285714</v>
      </c>
      <c r="H1082" s="17" t="s">
        <v>17401</v>
      </c>
      <c r="I1082" s="17">
        <v>244</v>
      </c>
      <c r="J1082" s="17">
        <v>4</v>
      </c>
      <c r="K1082" t="s">
        <v>17405</v>
      </c>
    </row>
    <row r="1083" spans="1:11" x14ac:dyDescent="0.15">
      <c r="A1083" s="5" t="s">
        <v>21129</v>
      </c>
      <c r="B1083" t="s">
        <v>6868</v>
      </c>
      <c r="C1083" s="17">
        <v>61</v>
      </c>
      <c r="D1083" s="18">
        <v>2021</v>
      </c>
      <c r="E1083" s="18">
        <v>2008</v>
      </c>
      <c r="F1083" s="17">
        <f t="shared" si="32"/>
        <v>14</v>
      </c>
      <c r="G1083" s="17">
        <f t="shared" si="33"/>
        <v>4.3571428571428568</v>
      </c>
      <c r="H1083" s="17" t="s">
        <v>17401</v>
      </c>
      <c r="I1083" s="17">
        <v>2495</v>
      </c>
      <c r="J1083" s="17">
        <v>26</v>
      </c>
      <c r="K1083" t="s">
        <v>17400</v>
      </c>
    </row>
    <row r="1084" spans="1:11" x14ac:dyDescent="0.15">
      <c r="A1084" s="5" t="s">
        <v>20742</v>
      </c>
      <c r="B1084" t="s">
        <v>672</v>
      </c>
      <c r="C1084" s="17">
        <v>7</v>
      </c>
      <c r="D1084" s="18">
        <v>2021</v>
      </c>
      <c r="E1084" s="18">
        <v>2019</v>
      </c>
      <c r="F1084" s="17">
        <f t="shared" si="32"/>
        <v>3</v>
      </c>
      <c r="G1084" s="17">
        <f t="shared" si="33"/>
        <v>2.3333333333333335</v>
      </c>
      <c r="H1084" s="17" t="s">
        <v>17401</v>
      </c>
      <c r="I1084" s="17">
        <v>88</v>
      </c>
      <c r="J1084" s="17">
        <v>3</v>
      </c>
      <c r="K1084" t="s">
        <v>17400</v>
      </c>
    </row>
    <row r="1085" spans="1:11" x14ac:dyDescent="0.15">
      <c r="A1085" s="5" t="s">
        <v>21174</v>
      </c>
      <c r="B1085" t="s">
        <v>7565</v>
      </c>
      <c r="C1085" s="17">
        <v>13</v>
      </c>
      <c r="D1085" s="18">
        <v>2021</v>
      </c>
      <c r="E1085" s="18">
        <v>2016</v>
      </c>
      <c r="F1085" s="17">
        <f t="shared" si="32"/>
        <v>6</v>
      </c>
      <c r="G1085" s="17">
        <f t="shared" si="33"/>
        <v>2.1666666666666665</v>
      </c>
      <c r="H1085" s="17" t="s">
        <v>17406</v>
      </c>
      <c r="I1085" s="17">
        <v>167</v>
      </c>
      <c r="J1085" s="17">
        <v>6</v>
      </c>
      <c r="K1085" t="s">
        <v>17405</v>
      </c>
    </row>
    <row r="1086" spans="1:11" x14ac:dyDescent="0.15">
      <c r="A1086" s="5" t="s">
        <v>17528</v>
      </c>
      <c r="B1086" t="s">
        <v>1284</v>
      </c>
      <c r="C1086" s="17">
        <v>21</v>
      </c>
      <c r="D1086" s="18">
        <v>2021</v>
      </c>
      <c r="E1086" s="18">
        <v>2009</v>
      </c>
      <c r="F1086" s="17">
        <f t="shared" si="32"/>
        <v>13</v>
      </c>
      <c r="G1086" s="17">
        <f t="shared" si="33"/>
        <v>1.6153846153846154</v>
      </c>
      <c r="H1086" s="17" t="s">
        <v>17406</v>
      </c>
      <c r="I1086" s="17">
        <v>173</v>
      </c>
      <c r="J1086" s="17">
        <v>9</v>
      </c>
      <c r="K1086" t="s">
        <v>17405</v>
      </c>
    </row>
    <row r="1087" spans="1:11" x14ac:dyDescent="0.15">
      <c r="A1087" s="5" t="s">
        <v>21456</v>
      </c>
      <c r="B1087" t="s">
        <v>12356</v>
      </c>
      <c r="C1087" s="17">
        <v>60</v>
      </c>
      <c r="D1087" s="18">
        <v>2021</v>
      </c>
      <c r="E1087" s="18">
        <v>2007</v>
      </c>
      <c r="F1087" s="17">
        <f t="shared" si="32"/>
        <v>15</v>
      </c>
      <c r="G1087" s="17">
        <f t="shared" si="33"/>
        <v>4</v>
      </c>
      <c r="H1087" s="17" t="s">
        <v>17406</v>
      </c>
      <c r="I1087" s="17">
        <v>1344</v>
      </c>
      <c r="J1087" s="17">
        <v>22</v>
      </c>
      <c r="K1087" t="s">
        <v>17405</v>
      </c>
    </row>
    <row r="1088" spans="1:11" x14ac:dyDescent="0.15">
      <c r="A1088" s="5" t="s">
        <v>21170</v>
      </c>
      <c r="B1088" t="s">
        <v>7525</v>
      </c>
      <c r="C1088" s="17">
        <v>53</v>
      </c>
      <c r="D1088" s="18">
        <v>2021</v>
      </c>
      <c r="E1088" s="18">
        <v>2009</v>
      </c>
      <c r="F1088" s="17">
        <f t="shared" si="32"/>
        <v>13</v>
      </c>
      <c r="G1088" s="17">
        <f t="shared" si="33"/>
        <v>4.0769230769230766</v>
      </c>
      <c r="H1088" s="17" t="s">
        <v>17401</v>
      </c>
      <c r="I1088" s="17">
        <v>691</v>
      </c>
      <c r="J1088" s="17">
        <v>13</v>
      </c>
      <c r="K1088" t="s">
        <v>17400</v>
      </c>
    </row>
    <row r="1089" spans="1:11" x14ac:dyDescent="0.15">
      <c r="A1089" s="5" t="s">
        <v>17907</v>
      </c>
      <c r="B1089" t="s">
        <v>1525</v>
      </c>
      <c r="C1089" s="17">
        <v>9</v>
      </c>
      <c r="D1089" s="18">
        <v>2021</v>
      </c>
      <c r="E1089" s="18">
        <v>2018</v>
      </c>
      <c r="F1089" s="17">
        <f t="shared" si="32"/>
        <v>4</v>
      </c>
      <c r="G1089" s="17">
        <f t="shared" si="33"/>
        <v>2.25</v>
      </c>
      <c r="H1089" s="17" t="s">
        <v>17406</v>
      </c>
      <c r="I1089" s="17">
        <v>63</v>
      </c>
      <c r="J1089" s="17">
        <v>5</v>
      </c>
      <c r="K1089" t="s">
        <v>17400</v>
      </c>
    </row>
    <row r="1090" spans="1:11" x14ac:dyDescent="0.15">
      <c r="A1090" s="5" t="s">
        <v>21130</v>
      </c>
      <c r="B1090" t="s">
        <v>6878</v>
      </c>
      <c r="C1090" s="17">
        <v>13</v>
      </c>
      <c r="D1090" s="18">
        <v>2020</v>
      </c>
      <c r="E1090" s="18">
        <v>2014</v>
      </c>
      <c r="F1090" s="17">
        <f t="shared" ref="F1090:F1153" si="34">D1090-E1090+1</f>
        <v>7</v>
      </c>
      <c r="G1090" s="17">
        <f t="shared" ref="G1090:G1153" si="35">C1090/F1090</f>
        <v>1.8571428571428572</v>
      </c>
      <c r="H1090" s="17" t="s">
        <v>17406</v>
      </c>
      <c r="I1090" s="17">
        <v>653</v>
      </c>
      <c r="J1090" s="17">
        <v>10</v>
      </c>
      <c r="K1090" t="s">
        <v>17400</v>
      </c>
    </row>
    <row r="1091" spans="1:11" x14ac:dyDescent="0.15">
      <c r="A1091" s="5" t="s">
        <v>21097</v>
      </c>
      <c r="B1091" t="s">
        <v>6358</v>
      </c>
      <c r="C1091" s="17">
        <v>34</v>
      </c>
      <c r="D1091" s="18">
        <v>2021</v>
      </c>
      <c r="E1091" s="18">
        <v>2002</v>
      </c>
      <c r="F1091" s="17">
        <f t="shared" si="34"/>
        <v>20</v>
      </c>
      <c r="G1091" s="17">
        <f t="shared" si="35"/>
        <v>1.7</v>
      </c>
      <c r="H1091" s="17" t="s">
        <v>17401</v>
      </c>
      <c r="I1091" s="17">
        <v>236</v>
      </c>
      <c r="J1091" s="17">
        <v>8</v>
      </c>
      <c r="K1091" t="s">
        <v>17400</v>
      </c>
    </row>
    <row r="1092" spans="1:11" x14ac:dyDescent="0.15">
      <c r="A1092" s="5" t="s">
        <v>21104</v>
      </c>
      <c r="B1092" t="s">
        <v>6500</v>
      </c>
      <c r="C1092" s="17">
        <v>12</v>
      </c>
      <c r="D1092" s="18">
        <v>2020</v>
      </c>
      <c r="E1092" s="18">
        <v>2009</v>
      </c>
      <c r="F1092" s="17">
        <f t="shared" si="34"/>
        <v>12</v>
      </c>
      <c r="G1092" s="17">
        <f t="shared" si="35"/>
        <v>1</v>
      </c>
      <c r="H1092" s="17" t="s">
        <v>17401</v>
      </c>
      <c r="I1092" s="17">
        <v>112</v>
      </c>
      <c r="J1092" s="17">
        <v>6</v>
      </c>
      <c r="K1092" t="s">
        <v>17400</v>
      </c>
    </row>
    <row r="1093" spans="1:11" x14ac:dyDescent="0.15">
      <c r="A1093" s="16" t="s">
        <v>17574</v>
      </c>
      <c r="B1093" t="s">
        <v>6750</v>
      </c>
      <c r="C1093" s="17">
        <v>36</v>
      </c>
      <c r="D1093" s="18">
        <v>2021</v>
      </c>
      <c r="E1093" s="18">
        <v>2009</v>
      </c>
      <c r="F1093" s="17">
        <f t="shared" si="34"/>
        <v>13</v>
      </c>
      <c r="G1093" s="17">
        <f t="shared" si="35"/>
        <v>2.7692307692307692</v>
      </c>
      <c r="H1093" s="17" t="s">
        <v>17401</v>
      </c>
      <c r="I1093" s="17">
        <v>595</v>
      </c>
      <c r="J1093" s="17">
        <v>15</v>
      </c>
      <c r="K1093" t="s">
        <v>17400</v>
      </c>
    </row>
    <row r="1094" spans="1:11" x14ac:dyDescent="0.15">
      <c r="A1094" s="5" t="s">
        <v>22099</v>
      </c>
      <c r="B1094" t="s">
        <v>11789</v>
      </c>
      <c r="C1094" s="17">
        <v>26</v>
      </c>
      <c r="D1094" s="18">
        <v>2021</v>
      </c>
      <c r="E1094" s="18">
        <v>2010</v>
      </c>
      <c r="F1094" s="17">
        <f t="shared" si="34"/>
        <v>12</v>
      </c>
      <c r="G1094" s="17">
        <f t="shared" si="35"/>
        <v>2.1666666666666665</v>
      </c>
      <c r="H1094" s="17" t="s">
        <v>17401</v>
      </c>
      <c r="I1094" s="17">
        <v>774</v>
      </c>
      <c r="J1094" s="17">
        <v>14</v>
      </c>
      <c r="K1094" t="s">
        <v>17400</v>
      </c>
    </row>
    <row r="1095" spans="1:11" x14ac:dyDescent="0.15">
      <c r="A1095" s="5" t="s">
        <v>21093</v>
      </c>
      <c r="B1095" t="s">
        <v>6284</v>
      </c>
      <c r="C1095" s="17">
        <v>23</v>
      </c>
      <c r="D1095" s="18">
        <v>2021</v>
      </c>
      <c r="E1095" s="18">
        <v>2012</v>
      </c>
      <c r="F1095" s="17">
        <f t="shared" si="34"/>
        <v>10</v>
      </c>
      <c r="G1095" s="17">
        <f t="shared" si="35"/>
        <v>2.2999999999999998</v>
      </c>
      <c r="H1095" s="17" t="s">
        <v>17401</v>
      </c>
      <c r="I1095" s="17">
        <v>699</v>
      </c>
      <c r="J1095" s="17">
        <v>13</v>
      </c>
      <c r="K1095" t="s">
        <v>17400</v>
      </c>
    </row>
    <row r="1096" spans="1:11" x14ac:dyDescent="0.15">
      <c r="A1096" s="5" t="s">
        <v>21941</v>
      </c>
      <c r="B1096" t="s">
        <v>14550</v>
      </c>
      <c r="C1096" s="17">
        <v>67</v>
      </c>
      <c r="D1096" s="18">
        <v>2020</v>
      </c>
      <c r="E1096" s="18">
        <v>1997</v>
      </c>
      <c r="F1096" s="17">
        <f t="shared" si="34"/>
        <v>24</v>
      </c>
      <c r="G1096" s="17">
        <f t="shared" si="35"/>
        <v>2.7916666666666665</v>
      </c>
      <c r="H1096" s="17" t="s">
        <v>17401</v>
      </c>
      <c r="I1096" s="17">
        <v>2576</v>
      </c>
      <c r="J1096" s="17">
        <v>18</v>
      </c>
      <c r="K1096" t="s">
        <v>17416</v>
      </c>
    </row>
    <row r="1097" spans="1:11" x14ac:dyDescent="0.15">
      <c r="A1097" s="5" t="s">
        <v>20903</v>
      </c>
      <c r="B1097" t="s">
        <v>3314</v>
      </c>
      <c r="C1097" s="17">
        <v>6</v>
      </c>
      <c r="D1097" s="18">
        <v>2021</v>
      </c>
      <c r="E1097" s="18">
        <v>2018</v>
      </c>
      <c r="F1097" s="17">
        <f t="shared" si="34"/>
        <v>4</v>
      </c>
      <c r="G1097" s="17">
        <f t="shared" si="35"/>
        <v>1.5</v>
      </c>
      <c r="H1097" s="17" t="s">
        <v>17401</v>
      </c>
      <c r="I1097" s="17">
        <v>258</v>
      </c>
      <c r="J1097" s="17">
        <v>7</v>
      </c>
      <c r="K1097" t="s">
        <v>17400</v>
      </c>
    </row>
    <row r="1098" spans="1:11" x14ac:dyDescent="0.15">
      <c r="A1098" s="5" t="s">
        <v>21216</v>
      </c>
      <c r="B1098" t="s">
        <v>8170</v>
      </c>
      <c r="C1098" s="17">
        <v>20</v>
      </c>
      <c r="D1098" s="18">
        <v>2021</v>
      </c>
      <c r="E1098" s="18">
        <v>2009</v>
      </c>
      <c r="F1098" s="17">
        <f t="shared" si="34"/>
        <v>13</v>
      </c>
      <c r="G1098" s="17">
        <f t="shared" si="35"/>
        <v>1.5384615384615385</v>
      </c>
      <c r="H1098" s="17" t="s">
        <v>17401</v>
      </c>
      <c r="I1098" s="17">
        <v>373</v>
      </c>
      <c r="J1098" s="17">
        <v>10</v>
      </c>
      <c r="K1098" t="s">
        <v>17400</v>
      </c>
    </row>
    <row r="1099" spans="1:11" x14ac:dyDescent="0.15">
      <c r="A1099" s="5" t="s">
        <v>21033</v>
      </c>
      <c r="B1099" t="s">
        <v>5353</v>
      </c>
      <c r="C1099" s="17">
        <v>62</v>
      </c>
      <c r="D1099" s="18">
        <v>2021</v>
      </c>
      <c r="E1099" s="18">
        <v>2007</v>
      </c>
      <c r="F1099" s="17">
        <f t="shared" si="34"/>
        <v>15</v>
      </c>
      <c r="G1099" s="17">
        <f t="shared" si="35"/>
        <v>4.1333333333333337</v>
      </c>
      <c r="H1099" s="17" t="s">
        <v>17401</v>
      </c>
      <c r="I1099" s="17">
        <v>1076</v>
      </c>
      <c r="J1099" s="17">
        <v>18</v>
      </c>
      <c r="K1099" t="s">
        <v>17400</v>
      </c>
    </row>
    <row r="1100" spans="1:11" x14ac:dyDescent="0.15">
      <c r="A1100" s="5" t="s">
        <v>23471</v>
      </c>
      <c r="B1100" t="s">
        <v>23463</v>
      </c>
      <c r="C1100" s="17">
        <v>29</v>
      </c>
      <c r="D1100" s="18">
        <v>2011</v>
      </c>
      <c r="E1100" s="18">
        <v>1986</v>
      </c>
      <c r="F1100" s="17">
        <f t="shared" si="34"/>
        <v>26</v>
      </c>
      <c r="G1100" s="17">
        <f t="shared" si="35"/>
        <v>1.1153846153846154</v>
      </c>
      <c r="H1100" s="17" t="s">
        <v>17401</v>
      </c>
      <c r="I1100" s="17">
        <v>1149</v>
      </c>
      <c r="J1100" s="17">
        <v>13</v>
      </c>
      <c r="K1100" t="s">
        <v>17400</v>
      </c>
    </row>
    <row r="1101" spans="1:11" x14ac:dyDescent="0.15">
      <c r="A1101" s="5" t="s">
        <v>17537</v>
      </c>
      <c r="B1101" t="s">
        <v>2412</v>
      </c>
      <c r="C1101" s="17">
        <v>8</v>
      </c>
      <c r="D1101" s="18">
        <v>2021</v>
      </c>
      <c r="E1101" s="18">
        <v>2009</v>
      </c>
      <c r="F1101" s="17">
        <f t="shared" si="34"/>
        <v>13</v>
      </c>
      <c r="G1101" s="17">
        <f t="shared" si="35"/>
        <v>0.61538461538461542</v>
      </c>
      <c r="H1101" s="17" t="s">
        <v>17401</v>
      </c>
      <c r="I1101" s="17">
        <v>275</v>
      </c>
      <c r="J1101" s="17">
        <v>5</v>
      </c>
      <c r="K1101" t="s">
        <v>17400</v>
      </c>
    </row>
    <row r="1102" spans="1:11" x14ac:dyDescent="0.15">
      <c r="A1102" s="5" t="s">
        <v>20901</v>
      </c>
      <c r="B1102" t="s">
        <v>3295</v>
      </c>
      <c r="C1102" s="17">
        <v>23</v>
      </c>
      <c r="D1102" s="18">
        <v>2021</v>
      </c>
      <c r="E1102" s="18">
        <v>2013</v>
      </c>
      <c r="F1102" s="17">
        <f t="shared" si="34"/>
        <v>9</v>
      </c>
      <c r="G1102" s="17">
        <f t="shared" si="35"/>
        <v>2.5555555555555554</v>
      </c>
      <c r="H1102" s="17" t="s">
        <v>17406</v>
      </c>
      <c r="I1102" s="17">
        <v>188</v>
      </c>
      <c r="J1102" s="17">
        <v>9</v>
      </c>
      <c r="K1102" t="s">
        <v>17400</v>
      </c>
    </row>
    <row r="1103" spans="1:11" x14ac:dyDescent="0.15">
      <c r="A1103" s="5" t="s">
        <v>21247</v>
      </c>
      <c r="B1103" t="s">
        <v>8672</v>
      </c>
      <c r="C1103" s="17">
        <v>22</v>
      </c>
      <c r="D1103" s="18">
        <v>2021</v>
      </c>
      <c r="E1103" s="18">
        <v>2013</v>
      </c>
      <c r="F1103" s="17">
        <f t="shared" si="34"/>
        <v>9</v>
      </c>
      <c r="G1103" s="17">
        <f t="shared" si="35"/>
        <v>2.4444444444444446</v>
      </c>
      <c r="H1103" s="17" t="s">
        <v>17401</v>
      </c>
      <c r="I1103" s="17">
        <v>423</v>
      </c>
      <c r="J1103" s="17">
        <v>11</v>
      </c>
      <c r="K1103" t="s">
        <v>17400</v>
      </c>
    </row>
    <row r="1104" spans="1:11" x14ac:dyDescent="0.15">
      <c r="A1104" s="5" t="s">
        <v>21083</v>
      </c>
      <c r="B1104" t="s">
        <v>6140</v>
      </c>
      <c r="C1104" s="17">
        <v>67</v>
      </c>
      <c r="D1104" s="18">
        <v>2021</v>
      </c>
      <c r="E1104" s="18">
        <v>2004</v>
      </c>
      <c r="F1104" s="17">
        <f t="shared" si="34"/>
        <v>18</v>
      </c>
      <c r="G1104" s="17">
        <f t="shared" si="35"/>
        <v>3.7222222222222223</v>
      </c>
      <c r="H1104" s="17" t="s">
        <v>17406</v>
      </c>
      <c r="I1104" s="17">
        <v>1769</v>
      </c>
      <c r="J1104" s="17">
        <v>20</v>
      </c>
      <c r="K1104" t="s">
        <v>17400</v>
      </c>
    </row>
    <row r="1105" spans="1:11" x14ac:dyDescent="0.15">
      <c r="A1105" s="5" t="s">
        <v>21393</v>
      </c>
      <c r="B1105" t="s">
        <v>11123</v>
      </c>
      <c r="C1105" s="17">
        <v>16</v>
      </c>
      <c r="D1105" s="18">
        <v>2020</v>
      </c>
      <c r="E1105" s="18">
        <v>2012</v>
      </c>
      <c r="F1105" s="17">
        <f t="shared" si="34"/>
        <v>9</v>
      </c>
      <c r="G1105" s="17">
        <f t="shared" si="35"/>
        <v>1.7777777777777777</v>
      </c>
      <c r="H1105" s="17" t="s">
        <v>17401</v>
      </c>
      <c r="I1105" s="17">
        <v>346</v>
      </c>
      <c r="J1105" s="17">
        <v>8</v>
      </c>
      <c r="K1105" t="s">
        <v>17400</v>
      </c>
    </row>
    <row r="1106" spans="1:11" x14ac:dyDescent="0.15">
      <c r="A1106" s="5" t="s">
        <v>17835</v>
      </c>
      <c r="B1106" t="s">
        <v>5445</v>
      </c>
      <c r="C1106" s="17">
        <v>6</v>
      </c>
      <c r="D1106" s="18">
        <v>2019</v>
      </c>
      <c r="E1106" s="18">
        <v>2016</v>
      </c>
      <c r="F1106" s="17">
        <f t="shared" si="34"/>
        <v>4</v>
      </c>
      <c r="G1106" s="17">
        <f t="shared" si="35"/>
        <v>1.5</v>
      </c>
      <c r="H1106" s="17" t="s">
        <v>17401</v>
      </c>
      <c r="I1106" s="17">
        <v>74</v>
      </c>
      <c r="J1106" s="17">
        <v>5</v>
      </c>
      <c r="K1106" t="s">
        <v>17400</v>
      </c>
    </row>
    <row r="1107" spans="1:11" x14ac:dyDescent="0.15">
      <c r="A1107" s="5" t="s">
        <v>20851</v>
      </c>
      <c r="B1107" t="s">
        <v>2476</v>
      </c>
      <c r="C1107" s="17">
        <v>6</v>
      </c>
      <c r="D1107" s="18">
        <v>2020</v>
      </c>
      <c r="E1107" s="18">
        <v>2019</v>
      </c>
      <c r="F1107" s="17">
        <f t="shared" si="34"/>
        <v>2</v>
      </c>
      <c r="G1107" s="17">
        <f t="shared" si="35"/>
        <v>3</v>
      </c>
      <c r="H1107" s="17" t="s">
        <v>17406</v>
      </c>
      <c r="I1107" s="17">
        <v>40</v>
      </c>
      <c r="J1107" s="17">
        <v>4</v>
      </c>
      <c r="K1107" t="s">
        <v>17400</v>
      </c>
    </row>
    <row r="1108" spans="1:11" x14ac:dyDescent="0.15">
      <c r="A1108" s="5" t="s">
        <v>23631</v>
      </c>
      <c r="B1108" t="s">
        <v>23626</v>
      </c>
      <c r="C1108" s="17">
        <v>21</v>
      </c>
      <c r="D1108" s="18">
        <v>2021</v>
      </c>
      <c r="E1108" s="18">
        <v>2012</v>
      </c>
      <c r="F1108" s="17">
        <f t="shared" si="34"/>
        <v>10</v>
      </c>
      <c r="G1108" s="17">
        <f t="shared" si="35"/>
        <v>2.1</v>
      </c>
      <c r="H1108" s="17" t="s">
        <v>17401</v>
      </c>
      <c r="I1108" s="17">
        <v>639</v>
      </c>
      <c r="J1108" s="17">
        <v>14</v>
      </c>
      <c r="K1108" t="s">
        <v>17411</v>
      </c>
    </row>
    <row r="1109" spans="1:11" x14ac:dyDescent="0.15">
      <c r="A1109" s="5" t="s">
        <v>17661</v>
      </c>
      <c r="B1109" t="s">
        <v>10045</v>
      </c>
      <c r="C1109" s="17">
        <v>133</v>
      </c>
      <c r="D1109" s="18">
        <v>2021</v>
      </c>
      <c r="E1109" s="18">
        <v>2001</v>
      </c>
      <c r="F1109" s="17">
        <f t="shared" si="34"/>
        <v>21</v>
      </c>
      <c r="G1109" s="17">
        <f t="shared" si="35"/>
        <v>6.333333333333333</v>
      </c>
      <c r="H1109" s="17" t="s">
        <v>17401</v>
      </c>
      <c r="I1109" s="17">
        <v>2812</v>
      </c>
      <c r="J1109" s="17">
        <v>30</v>
      </c>
      <c r="K1109" t="s">
        <v>17400</v>
      </c>
    </row>
    <row r="1110" spans="1:11" x14ac:dyDescent="0.15">
      <c r="A1110" s="5" t="s">
        <v>17678</v>
      </c>
      <c r="B1110" t="s">
        <v>8873</v>
      </c>
      <c r="C1110" s="17">
        <v>23</v>
      </c>
      <c r="D1110" s="18">
        <v>2021</v>
      </c>
      <c r="E1110" s="18">
        <v>2006</v>
      </c>
      <c r="F1110" s="17">
        <f t="shared" si="34"/>
        <v>16</v>
      </c>
      <c r="G1110" s="17">
        <f t="shared" si="35"/>
        <v>1.4375</v>
      </c>
      <c r="H1110" s="17" t="s">
        <v>17401</v>
      </c>
      <c r="I1110" s="17">
        <v>421</v>
      </c>
      <c r="J1110" s="17">
        <v>13</v>
      </c>
      <c r="K1110" t="s">
        <v>17411</v>
      </c>
    </row>
    <row r="1111" spans="1:11" x14ac:dyDescent="0.15">
      <c r="A1111" s="5" t="s">
        <v>21204</v>
      </c>
      <c r="B1111" t="s">
        <v>7996</v>
      </c>
      <c r="C1111" s="17">
        <v>17</v>
      </c>
      <c r="D1111" s="18">
        <v>2021</v>
      </c>
      <c r="E1111" s="18">
        <v>2012</v>
      </c>
      <c r="F1111" s="17">
        <f t="shared" si="34"/>
        <v>10</v>
      </c>
      <c r="G1111" s="17">
        <f t="shared" si="35"/>
        <v>1.7</v>
      </c>
      <c r="H1111" s="17" t="s">
        <v>17406</v>
      </c>
      <c r="I1111" s="17">
        <v>150</v>
      </c>
      <c r="J1111" s="17">
        <v>6</v>
      </c>
      <c r="K1111" t="s">
        <v>17400</v>
      </c>
    </row>
    <row r="1112" spans="1:11" x14ac:dyDescent="0.15">
      <c r="A1112" s="5" t="s">
        <v>21175</v>
      </c>
      <c r="B1112" t="s">
        <v>7574</v>
      </c>
      <c r="C1112" s="17">
        <v>6</v>
      </c>
      <c r="D1112" s="18">
        <v>2020</v>
      </c>
      <c r="E1112" s="18">
        <v>2015</v>
      </c>
      <c r="F1112" s="17">
        <f t="shared" si="34"/>
        <v>6</v>
      </c>
      <c r="G1112" s="17">
        <f t="shared" si="35"/>
        <v>1</v>
      </c>
      <c r="H1112" s="17" t="s">
        <v>17401</v>
      </c>
      <c r="I1112" s="17">
        <v>141</v>
      </c>
      <c r="J1112" s="17">
        <v>4</v>
      </c>
      <c r="K1112" t="s">
        <v>17405</v>
      </c>
    </row>
    <row r="1113" spans="1:11" x14ac:dyDescent="0.15">
      <c r="A1113" s="5" t="s">
        <v>20943</v>
      </c>
      <c r="B1113" t="s">
        <v>3829</v>
      </c>
      <c r="C1113" s="17">
        <v>10</v>
      </c>
      <c r="D1113" s="18">
        <v>2021</v>
      </c>
      <c r="E1113" s="18">
        <v>2012</v>
      </c>
      <c r="F1113" s="17">
        <f t="shared" si="34"/>
        <v>10</v>
      </c>
      <c r="G1113" s="17">
        <f t="shared" si="35"/>
        <v>1</v>
      </c>
      <c r="H1113" s="17" t="s">
        <v>17406</v>
      </c>
      <c r="I1113" s="17">
        <v>287</v>
      </c>
      <c r="J1113" s="17">
        <v>6</v>
      </c>
      <c r="K1113" t="s">
        <v>17405</v>
      </c>
    </row>
    <row r="1114" spans="1:11" x14ac:dyDescent="0.15">
      <c r="A1114" s="5" t="s">
        <v>21188</v>
      </c>
      <c r="B1114" t="s">
        <v>7757</v>
      </c>
      <c r="C1114" s="17">
        <v>1</v>
      </c>
      <c r="D1114" s="18">
        <v>2016</v>
      </c>
      <c r="E1114" s="18">
        <v>2016</v>
      </c>
      <c r="F1114" s="17">
        <f t="shared" si="34"/>
        <v>1</v>
      </c>
      <c r="G1114" s="17">
        <f t="shared" si="35"/>
        <v>1</v>
      </c>
      <c r="H1114" s="17" t="s">
        <v>17406</v>
      </c>
      <c r="I1114" s="17">
        <v>8</v>
      </c>
      <c r="J1114" s="17">
        <v>1</v>
      </c>
      <c r="K1114" t="s">
        <v>17400</v>
      </c>
    </row>
    <row r="1115" spans="1:11" x14ac:dyDescent="0.15">
      <c r="A1115" s="5" t="s">
        <v>20726</v>
      </c>
      <c r="B1115" t="s">
        <v>352</v>
      </c>
      <c r="C1115" s="17">
        <v>3</v>
      </c>
      <c r="D1115" s="18">
        <v>2020</v>
      </c>
      <c r="E1115" s="18">
        <v>2017</v>
      </c>
      <c r="F1115" s="17">
        <f t="shared" si="34"/>
        <v>4</v>
      </c>
      <c r="G1115" s="17">
        <f t="shared" si="35"/>
        <v>0.75</v>
      </c>
      <c r="H1115" s="17" t="s">
        <v>17406</v>
      </c>
      <c r="I1115" s="17">
        <v>25</v>
      </c>
      <c r="J1115" s="17">
        <v>2</v>
      </c>
      <c r="K1115" t="s">
        <v>17400</v>
      </c>
    </row>
    <row r="1116" spans="1:11" x14ac:dyDescent="0.15">
      <c r="A1116" s="5" t="s">
        <v>20771</v>
      </c>
      <c r="B1116" t="s">
        <v>1171</v>
      </c>
      <c r="C1116" s="17">
        <v>4</v>
      </c>
      <c r="D1116" s="18">
        <v>2021</v>
      </c>
      <c r="E1116" s="18">
        <v>2020</v>
      </c>
      <c r="F1116" s="17">
        <f t="shared" si="34"/>
        <v>2</v>
      </c>
      <c r="G1116" s="17">
        <f t="shared" si="35"/>
        <v>2</v>
      </c>
      <c r="H1116" s="17" t="s">
        <v>17401</v>
      </c>
      <c r="I1116" s="17">
        <v>6</v>
      </c>
      <c r="J1116" s="17">
        <v>2</v>
      </c>
      <c r="K1116" t="s">
        <v>17400</v>
      </c>
    </row>
    <row r="1117" spans="1:11" x14ac:dyDescent="0.15">
      <c r="A1117" s="5" t="s">
        <v>20855</v>
      </c>
      <c r="B1117" t="s">
        <v>2553</v>
      </c>
      <c r="C1117" s="17">
        <v>4</v>
      </c>
      <c r="D1117" s="18">
        <v>2021</v>
      </c>
      <c r="E1117" s="18">
        <v>2018</v>
      </c>
      <c r="F1117" s="17">
        <f t="shared" si="34"/>
        <v>4</v>
      </c>
      <c r="G1117" s="17">
        <f t="shared" si="35"/>
        <v>1</v>
      </c>
      <c r="H1117" s="17" t="s">
        <v>17406</v>
      </c>
      <c r="I1117" s="17">
        <v>13</v>
      </c>
      <c r="J1117" s="17">
        <v>2</v>
      </c>
      <c r="K1117" t="s">
        <v>17400</v>
      </c>
    </row>
    <row r="1118" spans="1:11" x14ac:dyDescent="0.15">
      <c r="A1118" s="5" t="s">
        <v>21480</v>
      </c>
      <c r="B1118" t="s">
        <v>13767</v>
      </c>
      <c r="C1118" s="17">
        <v>155</v>
      </c>
      <c r="D1118" s="18">
        <v>2021</v>
      </c>
      <c r="E1118" s="18">
        <v>2001</v>
      </c>
      <c r="F1118" s="17">
        <f t="shared" si="34"/>
        <v>21</v>
      </c>
      <c r="G1118" s="17">
        <f t="shared" si="35"/>
        <v>7.3809523809523814</v>
      </c>
      <c r="H1118" s="17" t="s">
        <v>17401</v>
      </c>
      <c r="I1118" s="17">
        <v>2931</v>
      </c>
      <c r="J1118" s="17">
        <v>25</v>
      </c>
      <c r="K1118" t="s">
        <v>17400</v>
      </c>
    </row>
    <row r="1119" spans="1:11" x14ac:dyDescent="0.15">
      <c r="A1119" s="5" t="s">
        <v>20766</v>
      </c>
      <c r="B1119" t="s">
        <v>1097</v>
      </c>
      <c r="C1119" s="17">
        <v>22</v>
      </c>
      <c r="D1119" s="18">
        <v>2021</v>
      </c>
      <c r="E1119" s="18">
        <v>2012</v>
      </c>
      <c r="F1119" s="17">
        <f t="shared" si="34"/>
        <v>10</v>
      </c>
      <c r="G1119" s="17">
        <f t="shared" si="35"/>
        <v>2.2000000000000002</v>
      </c>
      <c r="H1119" s="17" t="s">
        <v>17401</v>
      </c>
      <c r="I1119" s="17">
        <v>385</v>
      </c>
      <c r="J1119" s="17">
        <v>10</v>
      </c>
      <c r="K1119" t="s">
        <v>17400</v>
      </c>
    </row>
    <row r="1120" spans="1:11" x14ac:dyDescent="0.15">
      <c r="A1120" s="5" t="s">
        <v>21511</v>
      </c>
      <c r="B1120" t="s">
        <v>13426</v>
      </c>
      <c r="C1120" s="17">
        <v>98</v>
      </c>
      <c r="D1120" s="18">
        <v>2021</v>
      </c>
      <c r="E1120" s="18">
        <v>1997</v>
      </c>
      <c r="F1120" s="17">
        <f t="shared" si="34"/>
        <v>25</v>
      </c>
      <c r="G1120" s="17">
        <f t="shared" si="35"/>
        <v>3.92</v>
      </c>
      <c r="H1120" s="17" t="s">
        <v>17401</v>
      </c>
      <c r="I1120" s="17">
        <v>2046</v>
      </c>
      <c r="J1120" s="17">
        <v>25</v>
      </c>
      <c r="K1120" t="s">
        <v>17400</v>
      </c>
    </row>
    <row r="1121" spans="1:11" x14ac:dyDescent="0.15">
      <c r="A1121" s="5" t="s">
        <v>21418</v>
      </c>
      <c r="B1121" t="s">
        <v>11592</v>
      </c>
      <c r="C1121" s="17">
        <v>19</v>
      </c>
      <c r="D1121" s="18">
        <v>2021</v>
      </c>
      <c r="E1121" s="18">
        <v>2012</v>
      </c>
      <c r="F1121" s="17">
        <f t="shared" si="34"/>
        <v>10</v>
      </c>
      <c r="G1121" s="17">
        <f t="shared" si="35"/>
        <v>1.9</v>
      </c>
      <c r="H1121" s="17" t="s">
        <v>17401</v>
      </c>
      <c r="I1121" s="17">
        <v>412</v>
      </c>
      <c r="J1121" s="17">
        <v>10</v>
      </c>
      <c r="K1121" t="s">
        <v>17400</v>
      </c>
    </row>
    <row r="1122" spans="1:11" x14ac:dyDescent="0.15">
      <c r="A1122" s="5" t="s">
        <v>17714</v>
      </c>
      <c r="B1122" t="s">
        <v>7370</v>
      </c>
      <c r="C1122" s="17">
        <v>6</v>
      </c>
      <c r="D1122" s="18">
        <v>2019</v>
      </c>
      <c r="E1122" s="18">
        <v>2016</v>
      </c>
      <c r="F1122" s="17">
        <f t="shared" si="34"/>
        <v>4</v>
      </c>
      <c r="G1122" s="17">
        <f t="shared" si="35"/>
        <v>1.5</v>
      </c>
      <c r="H1122" s="17" t="s">
        <v>17401</v>
      </c>
      <c r="I1122" s="17">
        <v>73</v>
      </c>
      <c r="J1122" s="17">
        <v>5</v>
      </c>
      <c r="K1122" t="s">
        <v>17400</v>
      </c>
    </row>
    <row r="1123" spans="1:11" x14ac:dyDescent="0.15">
      <c r="A1123" s="5" t="s">
        <v>21366</v>
      </c>
      <c r="B1123" t="s">
        <v>10688</v>
      </c>
      <c r="C1123" s="17">
        <v>31</v>
      </c>
      <c r="D1123" s="18">
        <v>2021</v>
      </c>
      <c r="E1123" s="18">
        <v>2012</v>
      </c>
      <c r="F1123" s="17">
        <f t="shared" si="34"/>
        <v>10</v>
      </c>
      <c r="G1123" s="17">
        <f t="shared" si="35"/>
        <v>3.1</v>
      </c>
      <c r="H1123" s="17" t="s">
        <v>17406</v>
      </c>
      <c r="I1123" s="17">
        <v>649</v>
      </c>
      <c r="J1123" s="17">
        <v>12</v>
      </c>
      <c r="K1123" t="s">
        <v>17400</v>
      </c>
    </row>
    <row r="1124" spans="1:11" x14ac:dyDescent="0.15">
      <c r="A1124" s="5" t="s">
        <v>17700</v>
      </c>
      <c r="B1124" t="s">
        <v>9897</v>
      </c>
      <c r="C1124" s="17">
        <v>122</v>
      </c>
      <c r="D1124" s="18">
        <v>2021</v>
      </c>
      <c r="E1124" s="18">
        <v>2004</v>
      </c>
      <c r="F1124" s="17">
        <f t="shared" si="34"/>
        <v>18</v>
      </c>
      <c r="G1124" s="17">
        <f t="shared" si="35"/>
        <v>6.7777777777777777</v>
      </c>
      <c r="H1124" s="17" t="s">
        <v>17401</v>
      </c>
      <c r="I1124" s="17">
        <v>4623</v>
      </c>
      <c r="J1124" s="17">
        <v>37</v>
      </c>
      <c r="K1124" t="s">
        <v>17405</v>
      </c>
    </row>
    <row r="1125" spans="1:11" x14ac:dyDescent="0.15">
      <c r="A1125" s="5" t="s">
        <v>21536</v>
      </c>
      <c r="B1125" t="s">
        <v>14068</v>
      </c>
      <c r="C1125" s="17">
        <v>10</v>
      </c>
      <c r="D1125" s="18">
        <v>2021</v>
      </c>
      <c r="E1125" s="18">
        <v>2004</v>
      </c>
      <c r="F1125" s="17">
        <f t="shared" si="34"/>
        <v>18</v>
      </c>
      <c r="G1125" s="17">
        <f t="shared" si="35"/>
        <v>0.55555555555555558</v>
      </c>
      <c r="H1125" s="17" t="s">
        <v>17406</v>
      </c>
      <c r="I1125" s="17">
        <v>157</v>
      </c>
      <c r="J1125" s="17">
        <v>7</v>
      </c>
      <c r="K1125" t="s">
        <v>17400</v>
      </c>
    </row>
    <row r="1126" spans="1:11" x14ac:dyDescent="0.15">
      <c r="A1126" s="5" t="s">
        <v>20812</v>
      </c>
      <c r="B1126" t="s">
        <v>1818</v>
      </c>
      <c r="C1126" s="17">
        <v>16</v>
      </c>
      <c r="D1126" s="18">
        <v>2021</v>
      </c>
      <c r="E1126" s="18">
        <v>2017</v>
      </c>
      <c r="F1126" s="17">
        <f t="shared" si="34"/>
        <v>5</v>
      </c>
      <c r="G1126" s="17">
        <f t="shared" si="35"/>
        <v>3.2</v>
      </c>
      <c r="H1126" s="17" t="s">
        <v>17401</v>
      </c>
      <c r="I1126" s="17">
        <v>106</v>
      </c>
      <c r="J1126" s="17">
        <v>6</v>
      </c>
      <c r="K1126" t="s">
        <v>17400</v>
      </c>
    </row>
    <row r="1127" spans="1:11" x14ac:dyDescent="0.15">
      <c r="A1127" s="5" t="s">
        <v>20929</v>
      </c>
      <c r="B1127" t="s">
        <v>3681</v>
      </c>
      <c r="C1127" s="17">
        <v>50</v>
      </c>
      <c r="D1127" s="18">
        <v>2021</v>
      </c>
      <c r="E1127" s="18">
        <v>2013</v>
      </c>
      <c r="F1127" s="17">
        <f t="shared" si="34"/>
        <v>9</v>
      </c>
      <c r="G1127" s="17">
        <f t="shared" si="35"/>
        <v>5.5555555555555554</v>
      </c>
      <c r="H1127" s="17" t="s">
        <v>17401</v>
      </c>
      <c r="I1127" s="17">
        <v>898</v>
      </c>
      <c r="J1127" s="17">
        <v>15</v>
      </c>
      <c r="K1127" t="s">
        <v>17400</v>
      </c>
    </row>
    <row r="1128" spans="1:11" x14ac:dyDescent="0.15">
      <c r="A1128" s="5" t="s">
        <v>21183</v>
      </c>
      <c r="B1128" t="s">
        <v>7688</v>
      </c>
      <c r="C1128" s="17">
        <v>75</v>
      </c>
      <c r="D1128" s="18">
        <v>2021</v>
      </c>
      <c r="E1128" s="18">
        <v>1999</v>
      </c>
      <c r="F1128" s="17">
        <f t="shared" si="34"/>
        <v>23</v>
      </c>
      <c r="G1128" s="17">
        <f t="shared" si="35"/>
        <v>3.2608695652173911</v>
      </c>
      <c r="H1128" s="17" t="s">
        <v>17401</v>
      </c>
      <c r="I1128" s="17">
        <v>4681</v>
      </c>
      <c r="J1128" s="17">
        <v>26</v>
      </c>
      <c r="K1128" t="s">
        <v>17400</v>
      </c>
    </row>
    <row r="1129" spans="1:11" x14ac:dyDescent="0.15">
      <c r="A1129" s="5" t="s">
        <v>17769</v>
      </c>
      <c r="B1129" t="s">
        <v>6966</v>
      </c>
      <c r="C1129" s="17">
        <v>1</v>
      </c>
      <c r="D1129" s="18">
        <v>2017</v>
      </c>
      <c r="E1129" s="18">
        <v>2017</v>
      </c>
      <c r="F1129" s="17">
        <f t="shared" si="34"/>
        <v>1</v>
      </c>
      <c r="G1129" s="17">
        <f t="shared" si="35"/>
        <v>1</v>
      </c>
      <c r="H1129" s="17" t="s">
        <v>17401</v>
      </c>
      <c r="I1129" s="17">
        <v>8</v>
      </c>
      <c r="J1129" s="17">
        <v>1</v>
      </c>
      <c r="K1129" t="s">
        <v>17405</v>
      </c>
    </row>
    <row r="1130" spans="1:11" x14ac:dyDescent="0.15">
      <c r="A1130" s="5" t="s">
        <v>20720</v>
      </c>
      <c r="B1130" t="s">
        <v>268</v>
      </c>
      <c r="C1130" s="17">
        <v>1</v>
      </c>
      <c r="D1130" s="18">
        <v>2020</v>
      </c>
      <c r="E1130" s="18">
        <v>2020</v>
      </c>
      <c r="F1130" s="17">
        <f t="shared" si="34"/>
        <v>1</v>
      </c>
      <c r="G1130" s="17">
        <f t="shared" si="35"/>
        <v>1</v>
      </c>
      <c r="H1130" s="17" t="s">
        <v>17401</v>
      </c>
      <c r="I1130" s="17">
        <v>4</v>
      </c>
      <c r="J1130" s="17">
        <v>1</v>
      </c>
      <c r="K1130" t="s">
        <v>17400</v>
      </c>
    </row>
    <row r="1131" spans="1:11" x14ac:dyDescent="0.15">
      <c r="A1131" s="5" t="s">
        <v>22829</v>
      </c>
      <c r="B1131" t="s">
        <v>22820</v>
      </c>
      <c r="C1131" s="17">
        <v>6</v>
      </c>
      <c r="D1131" s="18">
        <v>2019</v>
      </c>
      <c r="E1131" s="18">
        <v>2005</v>
      </c>
      <c r="F1131" s="17">
        <f t="shared" si="34"/>
        <v>15</v>
      </c>
      <c r="G1131" s="17">
        <f t="shared" si="35"/>
        <v>0.4</v>
      </c>
      <c r="H1131" s="17" t="s">
        <v>17401</v>
      </c>
      <c r="I1131" s="17">
        <v>54</v>
      </c>
      <c r="J1131" s="17">
        <v>3</v>
      </c>
      <c r="K1131" t="s">
        <v>17400</v>
      </c>
    </row>
    <row r="1132" spans="1:11" x14ac:dyDescent="0.15">
      <c r="A1132" s="5" t="s">
        <v>17632</v>
      </c>
      <c r="B1132" t="s">
        <v>5627</v>
      </c>
      <c r="C1132" s="17">
        <v>18</v>
      </c>
      <c r="D1132" s="18">
        <v>2021</v>
      </c>
      <c r="E1132" s="18">
        <v>2007</v>
      </c>
      <c r="F1132" s="17">
        <f t="shared" si="34"/>
        <v>15</v>
      </c>
      <c r="G1132" s="17">
        <f t="shared" si="35"/>
        <v>1.2</v>
      </c>
      <c r="H1132" s="17" t="s">
        <v>17401</v>
      </c>
      <c r="I1132" s="17">
        <v>256</v>
      </c>
      <c r="J1132" s="17">
        <v>9</v>
      </c>
      <c r="K1132" t="s">
        <v>17405</v>
      </c>
    </row>
    <row r="1133" spans="1:11" x14ac:dyDescent="0.15">
      <c r="A1133" s="5" t="s">
        <v>17581</v>
      </c>
      <c r="B1133" t="s">
        <v>3231</v>
      </c>
      <c r="C1133" s="17">
        <v>40</v>
      </c>
      <c r="D1133" s="18">
        <v>2021</v>
      </c>
      <c r="E1133" s="18">
        <v>2012</v>
      </c>
      <c r="F1133" s="17">
        <f t="shared" si="34"/>
        <v>10</v>
      </c>
      <c r="G1133" s="17">
        <f t="shared" si="35"/>
        <v>4</v>
      </c>
      <c r="H1133" s="17" t="s">
        <v>17401</v>
      </c>
      <c r="I1133" s="17">
        <v>6438</v>
      </c>
      <c r="J1133" s="17">
        <v>28</v>
      </c>
      <c r="K1133" t="s">
        <v>17405</v>
      </c>
    </row>
    <row r="1134" spans="1:11" x14ac:dyDescent="0.15">
      <c r="A1134" s="5" t="s">
        <v>20791</v>
      </c>
      <c r="B1134" t="s">
        <v>1494</v>
      </c>
      <c r="C1134" s="17">
        <v>5</v>
      </c>
      <c r="D1134" s="18">
        <v>2021</v>
      </c>
      <c r="E1134" s="18">
        <v>2020</v>
      </c>
      <c r="F1134" s="17">
        <f t="shared" si="34"/>
        <v>2</v>
      </c>
      <c r="G1134" s="17">
        <f t="shared" si="35"/>
        <v>2.5</v>
      </c>
      <c r="H1134" s="17" t="s">
        <v>17401</v>
      </c>
      <c r="I1134" s="17">
        <v>55</v>
      </c>
      <c r="J1134" s="17">
        <v>3</v>
      </c>
      <c r="K1134" t="s">
        <v>17400</v>
      </c>
    </row>
    <row r="1135" spans="1:11" x14ac:dyDescent="0.15">
      <c r="A1135" s="5" t="s">
        <v>20806</v>
      </c>
      <c r="B1135" t="s">
        <v>1731</v>
      </c>
      <c r="C1135" s="17">
        <v>21</v>
      </c>
      <c r="D1135" s="18">
        <v>2021</v>
      </c>
      <c r="E1135" s="18">
        <v>2015</v>
      </c>
      <c r="F1135" s="17">
        <f t="shared" si="34"/>
        <v>7</v>
      </c>
      <c r="G1135" s="17">
        <f t="shared" si="35"/>
        <v>3</v>
      </c>
      <c r="H1135" s="17" t="s">
        <v>17406</v>
      </c>
      <c r="I1135" s="17">
        <v>247</v>
      </c>
      <c r="J1135" s="17">
        <v>6</v>
      </c>
      <c r="K1135" t="s">
        <v>17400</v>
      </c>
    </row>
    <row r="1136" spans="1:11" x14ac:dyDescent="0.15">
      <c r="A1136" s="5" t="s">
        <v>20869</v>
      </c>
      <c r="B1136" t="s">
        <v>2758</v>
      </c>
      <c r="C1136" s="17">
        <v>1</v>
      </c>
      <c r="D1136" s="18">
        <v>2019</v>
      </c>
      <c r="E1136" s="18">
        <v>2019</v>
      </c>
      <c r="F1136" s="17">
        <f t="shared" si="34"/>
        <v>1</v>
      </c>
      <c r="G1136" s="17">
        <f t="shared" si="35"/>
        <v>1</v>
      </c>
      <c r="H1136" s="17" t="s">
        <v>17401</v>
      </c>
      <c r="I1136" s="17">
        <v>10</v>
      </c>
      <c r="J1136" s="17">
        <v>1</v>
      </c>
      <c r="K1136" t="s">
        <v>17400</v>
      </c>
    </row>
    <row r="1137" spans="1:11" x14ac:dyDescent="0.15">
      <c r="A1137" s="5" t="s">
        <v>17787</v>
      </c>
      <c r="B1137" t="s">
        <v>4816</v>
      </c>
      <c r="C1137" s="17">
        <v>28</v>
      </c>
      <c r="D1137" s="18">
        <v>2021</v>
      </c>
      <c r="E1137" s="18">
        <v>2018</v>
      </c>
      <c r="F1137" s="17">
        <f t="shared" si="34"/>
        <v>4</v>
      </c>
      <c r="G1137" s="17">
        <f t="shared" si="35"/>
        <v>7</v>
      </c>
      <c r="H1137" s="17" t="s">
        <v>17401</v>
      </c>
      <c r="I1137" s="17">
        <v>187</v>
      </c>
      <c r="J1137" s="17">
        <v>8</v>
      </c>
      <c r="K1137" t="s">
        <v>17400</v>
      </c>
    </row>
    <row r="1138" spans="1:11" x14ac:dyDescent="0.15">
      <c r="A1138" s="5" t="s">
        <v>20815</v>
      </c>
      <c r="B1138" t="s">
        <v>1870</v>
      </c>
      <c r="C1138" s="17">
        <v>50</v>
      </c>
      <c r="D1138" s="18">
        <v>2021</v>
      </c>
      <c r="E1138" s="18">
        <v>2012</v>
      </c>
      <c r="F1138" s="17">
        <f t="shared" si="34"/>
        <v>10</v>
      </c>
      <c r="G1138" s="17">
        <f t="shared" si="35"/>
        <v>5</v>
      </c>
      <c r="H1138" s="17" t="s">
        <v>17401</v>
      </c>
      <c r="I1138" s="17">
        <v>1178</v>
      </c>
      <c r="J1138" s="17">
        <v>18</v>
      </c>
      <c r="K1138" t="s">
        <v>17400</v>
      </c>
    </row>
    <row r="1139" spans="1:11" x14ac:dyDescent="0.15">
      <c r="A1139" s="5" t="s">
        <v>21236</v>
      </c>
      <c r="B1139" t="s">
        <v>8442</v>
      </c>
      <c r="C1139" s="17">
        <v>45</v>
      </c>
      <c r="D1139" s="18">
        <v>2021</v>
      </c>
      <c r="E1139" s="18">
        <v>2011</v>
      </c>
      <c r="F1139" s="17">
        <f t="shared" si="34"/>
        <v>11</v>
      </c>
      <c r="G1139" s="17">
        <f t="shared" si="35"/>
        <v>4.0909090909090908</v>
      </c>
      <c r="H1139" s="17" t="s">
        <v>17401</v>
      </c>
      <c r="I1139" s="17">
        <v>1999</v>
      </c>
      <c r="J1139" s="17">
        <v>21</v>
      </c>
      <c r="K1139" t="s">
        <v>17400</v>
      </c>
    </row>
    <row r="1140" spans="1:11" x14ac:dyDescent="0.15">
      <c r="A1140" s="5" t="s">
        <v>17794</v>
      </c>
      <c r="B1140" t="s">
        <v>4852</v>
      </c>
      <c r="C1140" s="17">
        <v>4</v>
      </c>
      <c r="D1140" s="18">
        <v>2020</v>
      </c>
      <c r="E1140" s="18">
        <v>2018</v>
      </c>
      <c r="F1140" s="17">
        <f t="shared" si="34"/>
        <v>3</v>
      </c>
      <c r="G1140" s="17">
        <f t="shared" si="35"/>
        <v>1.3333333333333333</v>
      </c>
      <c r="H1140" s="17" t="s">
        <v>17401</v>
      </c>
      <c r="I1140" s="17">
        <v>32</v>
      </c>
      <c r="J1140" s="17">
        <v>3</v>
      </c>
      <c r="K1140" t="s">
        <v>17400</v>
      </c>
    </row>
    <row r="1141" spans="1:11" x14ac:dyDescent="0.15">
      <c r="A1141" s="5" t="s">
        <v>21951</v>
      </c>
      <c r="B1141" t="s">
        <v>14542</v>
      </c>
      <c r="C1141" s="17">
        <v>2</v>
      </c>
      <c r="D1141" s="18">
        <v>2005</v>
      </c>
      <c r="E1141" s="18">
        <v>2003</v>
      </c>
      <c r="F1141" s="17">
        <f t="shared" si="34"/>
        <v>3</v>
      </c>
      <c r="G1141" s="17">
        <f t="shared" si="35"/>
        <v>0.66666666666666663</v>
      </c>
      <c r="H1141" s="17" t="s">
        <v>17401</v>
      </c>
      <c r="I1141" s="17">
        <v>31</v>
      </c>
      <c r="J1141" s="17">
        <v>2</v>
      </c>
      <c r="K1141" t="s">
        <v>17400</v>
      </c>
    </row>
    <row r="1142" spans="1:11" x14ac:dyDescent="0.15">
      <c r="A1142" s="5" t="s">
        <v>20710</v>
      </c>
      <c r="B1142" t="s">
        <v>87</v>
      </c>
      <c r="C1142" s="17">
        <v>3</v>
      </c>
      <c r="D1142" s="18">
        <v>2020</v>
      </c>
      <c r="E1142" s="18">
        <v>2019</v>
      </c>
      <c r="F1142" s="17">
        <f t="shared" si="34"/>
        <v>2</v>
      </c>
      <c r="G1142" s="17">
        <f t="shared" si="35"/>
        <v>1.5</v>
      </c>
      <c r="H1142" s="17" t="s">
        <v>17401</v>
      </c>
      <c r="I1142" s="17">
        <v>10</v>
      </c>
      <c r="J1142" s="17">
        <v>2</v>
      </c>
      <c r="K1142" t="s">
        <v>17400</v>
      </c>
    </row>
    <row r="1143" spans="1:11" x14ac:dyDescent="0.15">
      <c r="A1143" s="5" t="s">
        <v>21392</v>
      </c>
      <c r="B1143" t="s">
        <v>11113</v>
      </c>
      <c r="C1143" s="17">
        <v>7</v>
      </c>
      <c r="D1143" s="18">
        <v>2018</v>
      </c>
      <c r="E1143" s="18">
        <v>2011</v>
      </c>
      <c r="F1143" s="17">
        <f t="shared" si="34"/>
        <v>8</v>
      </c>
      <c r="G1143" s="17">
        <f t="shared" si="35"/>
        <v>0.875</v>
      </c>
      <c r="H1143" s="17" t="s">
        <v>17401</v>
      </c>
      <c r="I1143" s="17">
        <v>333</v>
      </c>
      <c r="J1143" s="17">
        <v>5</v>
      </c>
      <c r="K1143" t="s">
        <v>17400</v>
      </c>
    </row>
    <row r="1144" spans="1:11" x14ac:dyDescent="0.15">
      <c r="A1144" s="5" t="s">
        <v>17896</v>
      </c>
      <c r="B1144" t="s">
        <v>698</v>
      </c>
      <c r="C1144" s="17">
        <v>4</v>
      </c>
      <c r="D1144" s="18">
        <v>2020</v>
      </c>
      <c r="E1144" s="18">
        <v>2019</v>
      </c>
      <c r="F1144" s="17">
        <f t="shared" si="34"/>
        <v>2</v>
      </c>
      <c r="G1144" s="17">
        <f t="shared" si="35"/>
        <v>2</v>
      </c>
      <c r="H1144" s="17" t="s">
        <v>17401</v>
      </c>
      <c r="I1144" s="17">
        <v>12</v>
      </c>
      <c r="J1144" s="17">
        <v>1</v>
      </c>
      <c r="K1144" t="s">
        <v>17400</v>
      </c>
    </row>
    <row r="1145" spans="1:11" x14ac:dyDescent="0.15">
      <c r="A1145" s="5" t="s">
        <v>21255</v>
      </c>
      <c r="B1145" t="s">
        <v>8834</v>
      </c>
      <c r="C1145" s="17">
        <v>15</v>
      </c>
      <c r="D1145" s="18">
        <v>2021</v>
      </c>
      <c r="E1145" s="18">
        <v>2009</v>
      </c>
      <c r="F1145" s="17">
        <f t="shared" si="34"/>
        <v>13</v>
      </c>
      <c r="G1145" s="17">
        <f t="shared" si="35"/>
        <v>1.1538461538461537</v>
      </c>
      <c r="H1145" s="17" t="s">
        <v>17401</v>
      </c>
      <c r="I1145" s="17">
        <v>342</v>
      </c>
      <c r="J1145" s="17">
        <v>9</v>
      </c>
      <c r="K1145" t="s">
        <v>17400</v>
      </c>
    </row>
    <row r="1146" spans="1:11" x14ac:dyDescent="0.15">
      <c r="A1146" s="5" t="s">
        <v>20926</v>
      </c>
      <c r="B1146" t="s">
        <v>3621</v>
      </c>
      <c r="C1146" s="17">
        <v>29</v>
      </c>
      <c r="D1146" s="18">
        <v>2021</v>
      </c>
      <c r="E1146" s="18">
        <v>2009</v>
      </c>
      <c r="F1146" s="17">
        <f t="shared" si="34"/>
        <v>13</v>
      </c>
      <c r="G1146" s="17">
        <f t="shared" si="35"/>
        <v>2.2307692307692308</v>
      </c>
      <c r="H1146" s="17" t="s">
        <v>17401</v>
      </c>
      <c r="I1146" s="17">
        <v>390</v>
      </c>
      <c r="J1146" s="17">
        <v>11</v>
      </c>
      <c r="K1146" t="s">
        <v>17400</v>
      </c>
    </row>
    <row r="1147" spans="1:11" x14ac:dyDescent="0.15">
      <c r="A1147" s="5" t="s">
        <v>20909</v>
      </c>
      <c r="B1147" t="s">
        <v>3392</v>
      </c>
      <c r="C1147" s="17">
        <v>13</v>
      </c>
      <c r="D1147" s="18">
        <v>2021</v>
      </c>
      <c r="E1147" s="18">
        <v>2015</v>
      </c>
      <c r="F1147" s="17">
        <f t="shared" si="34"/>
        <v>7</v>
      </c>
      <c r="G1147" s="17">
        <f t="shared" si="35"/>
        <v>1.8571428571428572</v>
      </c>
      <c r="H1147" s="17" t="s">
        <v>17401</v>
      </c>
      <c r="I1147" s="17">
        <v>325</v>
      </c>
      <c r="J1147" s="17">
        <v>9</v>
      </c>
      <c r="K1147" t="s">
        <v>17400</v>
      </c>
    </row>
    <row r="1148" spans="1:11" x14ac:dyDescent="0.15">
      <c r="A1148" s="5" t="s">
        <v>17928</v>
      </c>
      <c r="B1148" t="s">
        <v>709</v>
      </c>
      <c r="C1148" s="17">
        <v>37</v>
      </c>
      <c r="D1148" s="18">
        <v>2021</v>
      </c>
      <c r="E1148" s="18">
        <v>2005</v>
      </c>
      <c r="F1148" s="17">
        <f t="shared" si="34"/>
        <v>17</v>
      </c>
      <c r="G1148" s="17">
        <f t="shared" si="35"/>
        <v>2.1764705882352939</v>
      </c>
      <c r="H1148" s="17" t="s">
        <v>17401</v>
      </c>
      <c r="I1148" s="17">
        <v>332</v>
      </c>
      <c r="J1148" s="17">
        <v>11</v>
      </c>
      <c r="K1148" t="s">
        <v>17400</v>
      </c>
    </row>
    <row r="1149" spans="1:11" x14ac:dyDescent="0.15">
      <c r="A1149" s="5" t="s">
        <v>22044</v>
      </c>
      <c r="B1149" t="s">
        <v>4257</v>
      </c>
      <c r="C1149" s="17">
        <v>24</v>
      </c>
      <c r="D1149" s="18">
        <v>2021</v>
      </c>
      <c r="E1149" s="18">
        <v>2011</v>
      </c>
      <c r="F1149" s="17">
        <f t="shared" si="34"/>
        <v>11</v>
      </c>
      <c r="G1149" s="17">
        <f t="shared" si="35"/>
        <v>2.1818181818181817</v>
      </c>
      <c r="H1149" s="17" t="s">
        <v>17401</v>
      </c>
      <c r="I1149" s="17">
        <v>189</v>
      </c>
      <c r="J1149" s="17">
        <v>9</v>
      </c>
      <c r="K1149" t="s">
        <v>17400</v>
      </c>
    </row>
    <row r="1150" spans="1:11" x14ac:dyDescent="0.15">
      <c r="A1150" s="5" t="s">
        <v>20761</v>
      </c>
      <c r="B1150" t="s">
        <v>1029</v>
      </c>
      <c r="C1150" s="17">
        <v>17</v>
      </c>
      <c r="D1150" s="18">
        <v>2021</v>
      </c>
      <c r="E1150" s="18">
        <v>2012</v>
      </c>
      <c r="F1150" s="17">
        <f t="shared" si="34"/>
        <v>10</v>
      </c>
      <c r="G1150" s="17">
        <f t="shared" si="35"/>
        <v>1.7</v>
      </c>
      <c r="H1150" s="17" t="s">
        <v>17401</v>
      </c>
      <c r="I1150" s="17">
        <v>212</v>
      </c>
      <c r="J1150" s="17">
        <v>8</v>
      </c>
      <c r="K1150" t="s">
        <v>17400</v>
      </c>
    </row>
    <row r="1151" spans="1:11" x14ac:dyDescent="0.15">
      <c r="A1151" s="5" t="s">
        <v>20868</v>
      </c>
      <c r="B1151" t="s">
        <v>2735</v>
      </c>
      <c r="C1151" s="17">
        <v>8</v>
      </c>
      <c r="D1151" s="18">
        <v>2020</v>
      </c>
      <c r="E1151" s="18">
        <v>2013</v>
      </c>
      <c r="F1151" s="17">
        <f t="shared" si="34"/>
        <v>8</v>
      </c>
      <c r="G1151" s="17">
        <f t="shared" si="35"/>
        <v>1</v>
      </c>
      <c r="H1151" s="17" t="s">
        <v>17401</v>
      </c>
      <c r="I1151" s="17">
        <v>279</v>
      </c>
      <c r="J1151" s="17">
        <v>6</v>
      </c>
      <c r="K1151" t="s">
        <v>17400</v>
      </c>
    </row>
    <row r="1152" spans="1:11" x14ac:dyDescent="0.15">
      <c r="A1152" s="5" t="s">
        <v>21478</v>
      </c>
      <c r="B1152" t="s">
        <v>12814</v>
      </c>
      <c r="C1152" s="17">
        <v>29</v>
      </c>
      <c r="D1152" s="18">
        <v>2021</v>
      </c>
      <c r="E1152" s="18">
        <v>2004</v>
      </c>
      <c r="F1152" s="17">
        <f t="shared" si="34"/>
        <v>18</v>
      </c>
      <c r="G1152" s="17">
        <f t="shared" si="35"/>
        <v>1.6111111111111112</v>
      </c>
      <c r="H1152" s="17" t="s">
        <v>17401</v>
      </c>
      <c r="I1152" s="17">
        <v>306</v>
      </c>
      <c r="J1152" s="17">
        <v>10</v>
      </c>
      <c r="K1152" t="s">
        <v>17400</v>
      </c>
    </row>
    <row r="1153" spans="1:11" x14ac:dyDescent="0.15">
      <c r="A1153" s="5" t="s">
        <v>21304</v>
      </c>
      <c r="B1153" t="s">
        <v>9622</v>
      </c>
      <c r="C1153" s="17">
        <v>46</v>
      </c>
      <c r="D1153" s="18">
        <v>2021</v>
      </c>
      <c r="E1153" s="18">
        <v>2012</v>
      </c>
      <c r="F1153" s="17">
        <f t="shared" si="34"/>
        <v>10</v>
      </c>
      <c r="G1153" s="17">
        <f t="shared" si="35"/>
        <v>4.5999999999999996</v>
      </c>
      <c r="H1153" s="17" t="s">
        <v>17401</v>
      </c>
      <c r="I1153" s="17">
        <v>1014</v>
      </c>
      <c r="J1153" s="17">
        <v>20</v>
      </c>
      <c r="K1153" t="s">
        <v>17411</v>
      </c>
    </row>
    <row r="1154" spans="1:11" x14ac:dyDescent="0.15">
      <c r="A1154" s="5" t="s">
        <v>21876</v>
      </c>
      <c r="B1154" t="s">
        <v>14855</v>
      </c>
      <c r="C1154" s="17">
        <v>2</v>
      </c>
      <c r="D1154" s="18">
        <v>1997</v>
      </c>
      <c r="E1154" s="18">
        <v>1997</v>
      </c>
      <c r="F1154" s="17">
        <f t="shared" ref="F1154:F1158" si="36">D1154-E1154+1</f>
        <v>1</v>
      </c>
      <c r="G1154" s="17">
        <f t="shared" ref="G1154:G1158" si="37">C1154/F1154</f>
        <v>2</v>
      </c>
      <c r="H1154" s="17" t="s">
        <v>17401</v>
      </c>
      <c r="I1154" s="17">
        <v>323</v>
      </c>
      <c r="J1154" s="17">
        <v>5</v>
      </c>
      <c r="K1154" t="s">
        <v>17405</v>
      </c>
    </row>
    <row r="1155" spans="1:11" x14ac:dyDescent="0.15">
      <c r="A1155" s="5" t="s">
        <v>20875</v>
      </c>
      <c r="B1155" t="s">
        <v>2859</v>
      </c>
      <c r="C1155" s="17">
        <v>5</v>
      </c>
      <c r="D1155" s="18">
        <v>2021</v>
      </c>
      <c r="E1155" s="18">
        <v>2016</v>
      </c>
      <c r="F1155" s="17">
        <f t="shared" si="36"/>
        <v>6</v>
      </c>
      <c r="G1155" s="17">
        <f t="shared" si="37"/>
        <v>0.83333333333333337</v>
      </c>
      <c r="H1155" s="17" t="s">
        <v>17401</v>
      </c>
      <c r="I1155" s="17">
        <v>55</v>
      </c>
      <c r="J1155" s="17">
        <v>3</v>
      </c>
      <c r="K1155" t="s">
        <v>17400</v>
      </c>
    </row>
    <row r="1156" spans="1:11" x14ac:dyDescent="0.15">
      <c r="A1156" s="5" t="s">
        <v>21430</v>
      </c>
      <c r="B1156" t="s">
        <v>11831</v>
      </c>
      <c r="C1156" s="17">
        <v>198</v>
      </c>
      <c r="D1156" s="18">
        <v>2021</v>
      </c>
      <c r="E1156" s="18">
        <v>2004</v>
      </c>
      <c r="F1156" s="17">
        <f t="shared" si="36"/>
        <v>18</v>
      </c>
      <c r="G1156" s="17">
        <f t="shared" si="37"/>
        <v>11</v>
      </c>
      <c r="H1156" s="17" t="s">
        <v>17401</v>
      </c>
      <c r="I1156" s="17">
        <v>3900</v>
      </c>
      <c r="J1156" s="17">
        <v>34</v>
      </c>
      <c r="K1156" t="s">
        <v>17400</v>
      </c>
    </row>
    <row r="1157" spans="1:11" x14ac:dyDescent="0.15">
      <c r="A1157" s="5" t="s">
        <v>21077</v>
      </c>
      <c r="B1157" t="s">
        <v>6058</v>
      </c>
      <c r="C1157" s="17">
        <v>38</v>
      </c>
      <c r="D1157" s="18">
        <v>2021</v>
      </c>
      <c r="E1157" s="18">
        <v>2013</v>
      </c>
      <c r="F1157" s="17">
        <f t="shared" si="36"/>
        <v>9</v>
      </c>
      <c r="G1157" s="17">
        <f t="shared" si="37"/>
        <v>4.2222222222222223</v>
      </c>
      <c r="H1157" s="17" t="s">
        <v>17401</v>
      </c>
      <c r="I1157" s="17">
        <v>1416</v>
      </c>
      <c r="J1157" s="17">
        <v>19</v>
      </c>
      <c r="K1157" t="s">
        <v>17400</v>
      </c>
    </row>
    <row r="1158" spans="1:11" x14ac:dyDescent="0.15">
      <c r="A1158" s="5" t="s">
        <v>20898</v>
      </c>
      <c r="B1158" t="s">
        <v>3260</v>
      </c>
      <c r="C1158" s="17">
        <v>58</v>
      </c>
      <c r="D1158" s="18">
        <v>2021</v>
      </c>
      <c r="E1158" s="18">
        <v>2010</v>
      </c>
      <c r="F1158" s="17">
        <f t="shared" si="36"/>
        <v>12</v>
      </c>
      <c r="G1158" s="17">
        <f t="shared" si="37"/>
        <v>4.833333333333333</v>
      </c>
      <c r="H1158" s="17" t="s">
        <v>17401</v>
      </c>
      <c r="I1158" s="17">
        <v>1249</v>
      </c>
      <c r="J1158" s="17">
        <v>20</v>
      </c>
      <c r="K1158" t="s">
        <v>17405</v>
      </c>
    </row>
  </sheetData>
  <autoFilter ref="F1:F1158" xr:uid="{D830E230-E92D-4DE7-9EBA-7AF4739B39B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6C466-D2E8-4A0A-A64E-9B89418DB138}">
  <dimension ref="A1:D10"/>
  <sheetViews>
    <sheetView workbookViewId="0">
      <selection activeCell="B1" sqref="B1"/>
    </sheetView>
  </sheetViews>
  <sheetFormatPr baseColWidth="10" defaultColWidth="8.83203125" defaultRowHeight="13" x14ac:dyDescent="0.15"/>
  <cols>
    <col min="1" max="1" width="17.5" customWidth="1"/>
    <col min="2" max="2" width="8.83203125" customWidth="1"/>
    <col min="3" max="3" width="25.83203125" customWidth="1"/>
    <col min="4" max="5" width="17.5" customWidth="1"/>
  </cols>
  <sheetData>
    <row r="1" spans="1:4" x14ac:dyDescent="0.15">
      <c r="B1" t="s">
        <v>23878</v>
      </c>
      <c r="C1" s="1" t="s">
        <v>23884</v>
      </c>
      <c r="D1" t="s">
        <v>23877</v>
      </c>
    </row>
    <row r="2" spans="1:4" x14ac:dyDescent="0.15">
      <c r="A2" t="s">
        <v>17569</v>
      </c>
      <c r="B2">
        <v>53</v>
      </c>
      <c r="C2">
        <v>51</v>
      </c>
      <c r="D2" s="15">
        <v>0.96226415094339623</v>
      </c>
    </row>
    <row r="3" spans="1:4" x14ac:dyDescent="0.15">
      <c r="A3" t="s">
        <v>17400</v>
      </c>
      <c r="B3">
        <v>786</v>
      </c>
      <c r="C3">
        <v>668</v>
      </c>
      <c r="D3" s="15">
        <v>0.84987277353689572</v>
      </c>
    </row>
    <row r="4" spans="1:4" x14ac:dyDescent="0.15">
      <c r="A4" t="s">
        <v>17411</v>
      </c>
      <c r="B4">
        <v>280</v>
      </c>
      <c r="C4">
        <v>276</v>
      </c>
      <c r="D4" s="15">
        <v>0.98571428571428577</v>
      </c>
    </row>
    <row r="5" spans="1:4" x14ac:dyDescent="0.15">
      <c r="A5" t="s">
        <v>17405</v>
      </c>
      <c r="B5">
        <v>389</v>
      </c>
      <c r="C5">
        <v>380</v>
      </c>
      <c r="D5" s="15">
        <v>0.9768637532133676</v>
      </c>
    </row>
    <row r="6" spans="1:4" x14ac:dyDescent="0.15">
      <c r="A6" t="s">
        <v>17416</v>
      </c>
      <c r="B6">
        <v>31</v>
      </c>
      <c r="C6">
        <v>31</v>
      </c>
      <c r="D6" s="15">
        <v>1</v>
      </c>
    </row>
    <row r="7" spans="1:4" x14ac:dyDescent="0.15">
      <c r="A7" t="s">
        <v>17557</v>
      </c>
      <c r="B7">
        <v>38</v>
      </c>
      <c r="C7">
        <v>38</v>
      </c>
      <c r="D7" s="15">
        <v>1</v>
      </c>
    </row>
    <row r="9" spans="1:4" x14ac:dyDescent="0.15">
      <c r="A9" s="5"/>
      <c r="B9" s="14"/>
    </row>
    <row r="10" spans="1:4" x14ac:dyDescent="0.15">
      <c r="A10" s="5"/>
      <c r="B10"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Table S1 - Articles</vt:lpstr>
      <vt:lpstr>Sheet1</vt:lpstr>
      <vt:lpstr>Table S2 - First Authors</vt:lpstr>
      <vt:lpstr>Table S3 - Region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Karen</dc:creator>
  <cp:lastModifiedBy>Lee, Kiran</cp:lastModifiedBy>
  <dcterms:created xsi:type="dcterms:W3CDTF">2021-05-13T13:42:46Z</dcterms:created>
  <dcterms:modified xsi:type="dcterms:W3CDTF">2022-04-29T15:27:57Z</dcterms:modified>
</cp:coreProperties>
</file>